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ngl\Documents\Leo Kong\Ofgem_WFH\NOMs\kongl\H DRIVE_LK\RIIO_2\NARM\FD\NARW\working\"/>
    </mc:Choice>
  </mc:AlternateContent>
  <xr:revisionPtr revIDLastSave="0" documentId="13_ncr:1_{22007D4A-A6F7-461C-A15F-88BCC28671ED}" xr6:coauthVersionLast="45" xr6:coauthVersionMax="45" xr10:uidLastSave="{00000000-0000-0000-0000-000000000000}"/>
  <bookViews>
    <workbookView xWindow="-98" yWindow="-98" windowWidth="22695" windowHeight="14595" tabRatio="819" firstSheet="2" activeTab="4" xr2:uid="{A15DBF41-79CD-40E4-95C2-A9D4BEE7994F}"/>
  </bookViews>
  <sheets>
    <sheet name="FrontPage" sheetId="16" r:id="rId1"/>
    <sheet name="0.1_Cover" sheetId="4" r:id="rId2"/>
    <sheet name="0.1.1_LkUp" sheetId="5" r:id="rId3"/>
    <sheet name="0.2_Contents" sheetId="1" r:id="rId4"/>
    <sheet name="0.3_Version_History" sheetId="2" r:id="rId5"/>
    <sheet name="1.1_Baseline_Network_Risk_Outp" sheetId="6" r:id="rId6"/>
    <sheet name="1.2_Network_Risk_Outputs" sheetId="3" r:id="rId7"/>
    <sheet name="1.3_Baseline_Funding" sheetId="7" r:id="rId8"/>
    <sheet name="2.1_Post_FD_Recalculation" sheetId="8" r:id="rId9"/>
    <sheet name="2.2_Rebasing_1" sheetId="9" r:id="rId10"/>
    <sheet name="2.3_Rebasing_2" sheetId="10" r:id="rId11"/>
    <sheet name="2.4_Rebasing_3" sheetId="11" r:id="rId12"/>
    <sheet name="2.5_Rebasing_4" sheetId="12" r:id="rId13"/>
    <sheet name="2.6_Rebasing_5" sheetId="13" r:id="rId14"/>
    <sheet name="3_Intervention_Volumes" sheetId="14" r:id="rId15"/>
    <sheet name="4_FD_Input_Sheet" sheetId="15" r:id="rId16"/>
    <sheet name="4.1_Input_Sheet_Post_FD_Recalc" sheetId="17" r:id="rId17"/>
  </sheets>
  <definedNames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6" hidden="1">'4.1_Input_Sheet_Post_FD_Recalc'!$A$16:$BW$500</definedName>
    <definedName name="_Order2" hidden="1">0</definedName>
    <definedName name="ExternalData_3" localSheetId="5" hidden="1">'1.1_Baseline_Network_Risk_Outp'!#REF!</definedName>
    <definedName name="ExternalData_3" localSheetId="6" hidden="1">'1.2_Network_Risk_Outputs'!$A$21:$G$505</definedName>
    <definedName name="ExternalData_3" localSheetId="7" hidden="1">'1.3_Baseline_Funding'!$A$21:$G$505</definedName>
    <definedName name="ExternalData_3" localSheetId="8" hidden="1">'2.1_Post_FD_Recalculation'!$A$21:$G$505</definedName>
    <definedName name="ExternalData_3" localSheetId="9" hidden="1">'2.2_Rebasing_1'!$A$21:$G$505</definedName>
    <definedName name="ExternalData_3" localSheetId="10" hidden="1">'2.3_Rebasing_2'!$A$21:$G$505</definedName>
    <definedName name="ExternalData_3" localSheetId="11" hidden="1">'2.4_Rebasing_3'!$A$21:$G$505</definedName>
    <definedName name="ExternalData_3" localSheetId="12" hidden="1">'2.5_Rebasing_4'!$A$21:$G$505</definedName>
    <definedName name="ExternalData_3" localSheetId="13" hidden="1">'2.6_Rebasing_5'!$A$21:$G$505</definedName>
    <definedName name="ExternalData_3" localSheetId="14" hidden="1">'3_Intervention_Volumes'!$A$22:$G$507</definedName>
    <definedName name="ExternalData_3" localSheetId="16" hidden="1">'4.1_Input_Sheet_Post_FD_Recalc'!$A$15:$F$500</definedName>
    <definedName name="ExternalData_3" localSheetId="15" hidden="1">'4_FD_Input_Sheet'!$A$15:$F$500</definedName>
    <definedName name="ExternalData_4" localSheetId="5" hidden="1">'1.1_Baseline_Network_Risk_Outp'!#REF!</definedName>
    <definedName name="ExternalData_4" localSheetId="6" hidden="1">'1.2_Network_Risk_Outputs'!#REF!</definedName>
    <definedName name="ExternalData_4" localSheetId="7" hidden="1">'1.3_Baseline_Funding'!#REF!</definedName>
    <definedName name="ExternalData_4" localSheetId="8" hidden="1">'2.1_Post_FD_Recalculation'!#REF!</definedName>
    <definedName name="ExternalData_4" localSheetId="9" hidden="1">'2.2_Rebasing_1'!#REF!</definedName>
    <definedName name="ExternalData_4" localSheetId="10" hidden="1">'2.3_Rebasing_2'!#REF!</definedName>
    <definedName name="ExternalData_4" localSheetId="11" hidden="1">'2.4_Rebasing_3'!#REF!</definedName>
    <definedName name="ExternalData_4" localSheetId="12" hidden="1">'2.5_Rebasing_4'!#REF!</definedName>
    <definedName name="ExternalData_4" localSheetId="13" hidden="1">'2.6_Rebasing_5'!#REF!</definedName>
    <definedName name="ExternalData_4" localSheetId="14" hidden="1">'3_Intervention_Volumes'!#REF!</definedName>
    <definedName name="ExternalData_4" localSheetId="16" hidden="1">'4.1_Input_Sheet_Post_FD_Recalc'!#REF!</definedName>
    <definedName name="ExternalData_4" localSheetId="15" hidden="1">'4_FD_Input_Sheet'!#REF!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hrIndnt" hidden="1">"Wide"</definedName>
    <definedName name="SAPsysID" hidden="1">"708C5W7SBKP804JT78WJ0JNKI"</definedName>
    <definedName name="SAPwbID" hidden="1">"ARS"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0" i="2" l="1"/>
  <c r="D49" i="3" l="1"/>
  <c r="E49" i="3"/>
  <c r="F49" i="3"/>
  <c r="D50" i="3"/>
  <c r="E50" i="3"/>
  <c r="F50" i="3"/>
  <c r="D51" i="3"/>
  <c r="E51" i="3"/>
  <c r="F51" i="3"/>
  <c r="D52" i="3"/>
  <c r="E52" i="3"/>
  <c r="F52" i="3"/>
  <c r="D53" i="3"/>
  <c r="E53" i="3"/>
  <c r="F53" i="3"/>
  <c r="D54" i="3"/>
  <c r="E54" i="3"/>
  <c r="F54" i="3"/>
  <c r="D55" i="3"/>
  <c r="E55" i="3"/>
  <c r="F55" i="3"/>
  <c r="D56" i="3"/>
  <c r="E56" i="3"/>
  <c r="F56" i="3"/>
  <c r="D57" i="3"/>
  <c r="E57" i="3"/>
  <c r="F57" i="3"/>
  <c r="D58" i="3"/>
  <c r="E58" i="3"/>
  <c r="F58" i="3"/>
  <c r="D59" i="3"/>
  <c r="E59" i="3"/>
  <c r="F59" i="3"/>
  <c r="D60" i="3"/>
  <c r="E60" i="3"/>
  <c r="F60" i="3"/>
  <c r="D61" i="3"/>
  <c r="E61" i="3"/>
  <c r="F61" i="3"/>
  <c r="D62" i="3"/>
  <c r="E62" i="3"/>
  <c r="F62" i="3"/>
  <c r="D63" i="3"/>
  <c r="E63" i="3"/>
  <c r="F63" i="3"/>
  <c r="D64" i="3"/>
  <c r="E64" i="3"/>
  <c r="F64" i="3"/>
  <c r="D65" i="3"/>
  <c r="E65" i="3"/>
  <c r="F65" i="3"/>
  <c r="D66" i="3"/>
  <c r="E66" i="3"/>
  <c r="F66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8" i="3"/>
  <c r="E78" i="3"/>
  <c r="F78" i="3"/>
  <c r="D79" i="3"/>
  <c r="E79" i="3"/>
  <c r="F79" i="3"/>
  <c r="D80" i="3"/>
  <c r="E80" i="3"/>
  <c r="F80" i="3"/>
  <c r="D81" i="3"/>
  <c r="E81" i="3"/>
  <c r="F81" i="3"/>
  <c r="D82" i="3"/>
  <c r="E82" i="3"/>
  <c r="F82" i="3"/>
  <c r="D83" i="3"/>
  <c r="E83" i="3"/>
  <c r="F83" i="3"/>
  <c r="D84" i="3"/>
  <c r="E84" i="3"/>
  <c r="F84" i="3"/>
  <c r="D85" i="3"/>
  <c r="E85" i="3"/>
  <c r="F85" i="3"/>
  <c r="D86" i="3"/>
  <c r="E86" i="3"/>
  <c r="F86" i="3"/>
  <c r="D87" i="3"/>
  <c r="E87" i="3"/>
  <c r="F87" i="3"/>
  <c r="D88" i="3"/>
  <c r="E88" i="3"/>
  <c r="F88" i="3"/>
  <c r="D89" i="3"/>
  <c r="E89" i="3"/>
  <c r="F89" i="3"/>
  <c r="D90" i="3"/>
  <c r="E90" i="3"/>
  <c r="F90" i="3"/>
  <c r="D91" i="3"/>
  <c r="E91" i="3"/>
  <c r="F91" i="3"/>
  <c r="D92" i="3"/>
  <c r="E92" i="3"/>
  <c r="F92" i="3"/>
  <c r="D93" i="3"/>
  <c r="E93" i="3"/>
  <c r="F93" i="3"/>
  <c r="D94" i="3"/>
  <c r="E94" i="3"/>
  <c r="F94" i="3"/>
  <c r="D95" i="3"/>
  <c r="E95" i="3"/>
  <c r="F95" i="3"/>
  <c r="D96" i="3"/>
  <c r="E96" i="3"/>
  <c r="F96" i="3"/>
  <c r="D97" i="3"/>
  <c r="E97" i="3"/>
  <c r="F97" i="3"/>
  <c r="D98" i="3"/>
  <c r="E98" i="3"/>
  <c r="F98" i="3"/>
  <c r="D99" i="3"/>
  <c r="E99" i="3"/>
  <c r="F99" i="3"/>
  <c r="D100" i="3"/>
  <c r="E100" i="3"/>
  <c r="F100" i="3"/>
  <c r="D101" i="3"/>
  <c r="E101" i="3"/>
  <c r="F101" i="3"/>
  <c r="D102" i="3"/>
  <c r="E102" i="3"/>
  <c r="F102" i="3"/>
  <c r="D103" i="3"/>
  <c r="E103" i="3"/>
  <c r="F103" i="3"/>
  <c r="D104" i="3"/>
  <c r="E104" i="3"/>
  <c r="F104" i="3"/>
  <c r="D105" i="3"/>
  <c r="E105" i="3"/>
  <c r="F105" i="3"/>
  <c r="D106" i="3"/>
  <c r="E106" i="3"/>
  <c r="F106" i="3"/>
  <c r="D107" i="3"/>
  <c r="E107" i="3"/>
  <c r="F107" i="3"/>
  <c r="D108" i="3"/>
  <c r="E108" i="3"/>
  <c r="F108" i="3"/>
  <c r="D109" i="3"/>
  <c r="E109" i="3"/>
  <c r="F109" i="3"/>
  <c r="D110" i="3"/>
  <c r="E110" i="3"/>
  <c r="F110" i="3"/>
  <c r="D111" i="3"/>
  <c r="E111" i="3"/>
  <c r="F111" i="3"/>
  <c r="D112" i="3"/>
  <c r="E112" i="3"/>
  <c r="F112" i="3"/>
  <c r="D113" i="3"/>
  <c r="E113" i="3"/>
  <c r="F113" i="3"/>
  <c r="D114" i="3"/>
  <c r="E114" i="3"/>
  <c r="F114" i="3"/>
  <c r="D115" i="3"/>
  <c r="E115" i="3"/>
  <c r="F115" i="3"/>
  <c r="D116" i="3"/>
  <c r="E116" i="3"/>
  <c r="F116" i="3"/>
  <c r="D117" i="3"/>
  <c r="E117" i="3"/>
  <c r="F117" i="3"/>
  <c r="D118" i="3"/>
  <c r="E118" i="3"/>
  <c r="F118" i="3"/>
  <c r="D119" i="3"/>
  <c r="E119" i="3"/>
  <c r="F119" i="3"/>
  <c r="D120" i="3"/>
  <c r="E120" i="3"/>
  <c r="F120" i="3"/>
  <c r="D121" i="3"/>
  <c r="E121" i="3"/>
  <c r="F121" i="3"/>
  <c r="D122" i="3"/>
  <c r="E122" i="3"/>
  <c r="F122" i="3"/>
  <c r="D123" i="3"/>
  <c r="E123" i="3"/>
  <c r="F123" i="3"/>
  <c r="D124" i="3"/>
  <c r="E124" i="3"/>
  <c r="F124" i="3"/>
  <c r="D125" i="3"/>
  <c r="E125" i="3"/>
  <c r="F125" i="3"/>
  <c r="D126" i="3"/>
  <c r="E126" i="3"/>
  <c r="F126" i="3"/>
  <c r="D127" i="3"/>
  <c r="E127" i="3"/>
  <c r="F127" i="3"/>
  <c r="D128" i="3"/>
  <c r="E128" i="3"/>
  <c r="F128" i="3"/>
  <c r="D129" i="3"/>
  <c r="E129" i="3"/>
  <c r="F129" i="3"/>
  <c r="D130" i="3"/>
  <c r="E130" i="3"/>
  <c r="F130" i="3"/>
  <c r="D131" i="3"/>
  <c r="E131" i="3"/>
  <c r="F131" i="3"/>
  <c r="D132" i="3"/>
  <c r="E132" i="3"/>
  <c r="F132" i="3"/>
  <c r="D133" i="3"/>
  <c r="E133" i="3"/>
  <c r="F133" i="3"/>
  <c r="D134" i="3"/>
  <c r="E134" i="3"/>
  <c r="F134" i="3"/>
  <c r="D135" i="3"/>
  <c r="E135" i="3"/>
  <c r="F135" i="3"/>
  <c r="D136" i="3"/>
  <c r="E136" i="3"/>
  <c r="F136" i="3"/>
  <c r="D137" i="3"/>
  <c r="E137" i="3"/>
  <c r="F137" i="3"/>
  <c r="D138" i="3"/>
  <c r="E138" i="3"/>
  <c r="F138" i="3"/>
  <c r="D139" i="3"/>
  <c r="E139" i="3"/>
  <c r="F139" i="3"/>
  <c r="D140" i="3"/>
  <c r="E140" i="3"/>
  <c r="F140" i="3"/>
  <c r="D141" i="3"/>
  <c r="E141" i="3"/>
  <c r="F141" i="3"/>
  <c r="D142" i="3"/>
  <c r="E142" i="3"/>
  <c r="F142" i="3"/>
  <c r="D143" i="3"/>
  <c r="E143" i="3"/>
  <c r="F143" i="3"/>
  <c r="D144" i="3"/>
  <c r="E144" i="3"/>
  <c r="F144" i="3"/>
  <c r="D145" i="3"/>
  <c r="E145" i="3"/>
  <c r="F145" i="3"/>
  <c r="D146" i="3"/>
  <c r="E146" i="3"/>
  <c r="F146" i="3"/>
  <c r="D147" i="3"/>
  <c r="E147" i="3"/>
  <c r="F147" i="3"/>
  <c r="D148" i="3"/>
  <c r="E148" i="3"/>
  <c r="F148" i="3"/>
  <c r="D149" i="3"/>
  <c r="E149" i="3"/>
  <c r="F149" i="3"/>
  <c r="D150" i="3"/>
  <c r="E150" i="3"/>
  <c r="F150" i="3"/>
  <c r="D151" i="3"/>
  <c r="E151" i="3"/>
  <c r="F151" i="3"/>
  <c r="D152" i="3"/>
  <c r="E152" i="3"/>
  <c r="F152" i="3"/>
  <c r="D153" i="3"/>
  <c r="E153" i="3"/>
  <c r="F153" i="3"/>
  <c r="D154" i="3"/>
  <c r="E154" i="3"/>
  <c r="F154" i="3"/>
  <c r="D155" i="3"/>
  <c r="E155" i="3"/>
  <c r="F155" i="3"/>
  <c r="D156" i="3"/>
  <c r="E156" i="3"/>
  <c r="F156" i="3"/>
  <c r="D157" i="3"/>
  <c r="E157" i="3"/>
  <c r="F157" i="3"/>
  <c r="D158" i="3"/>
  <c r="E158" i="3"/>
  <c r="F158" i="3"/>
  <c r="D159" i="3"/>
  <c r="E159" i="3"/>
  <c r="F159" i="3"/>
  <c r="D160" i="3"/>
  <c r="E160" i="3"/>
  <c r="F160" i="3"/>
  <c r="D161" i="3"/>
  <c r="E161" i="3"/>
  <c r="F161" i="3"/>
  <c r="D162" i="3"/>
  <c r="E162" i="3"/>
  <c r="F162" i="3"/>
  <c r="D163" i="3"/>
  <c r="E163" i="3"/>
  <c r="F163" i="3"/>
  <c r="D164" i="3"/>
  <c r="E164" i="3"/>
  <c r="F164" i="3"/>
  <c r="D165" i="3"/>
  <c r="E165" i="3"/>
  <c r="F165" i="3"/>
  <c r="D166" i="3"/>
  <c r="E166" i="3"/>
  <c r="F166" i="3"/>
  <c r="D167" i="3"/>
  <c r="E167" i="3"/>
  <c r="F167" i="3"/>
  <c r="D168" i="3"/>
  <c r="E168" i="3"/>
  <c r="F168" i="3"/>
  <c r="D169" i="3"/>
  <c r="E169" i="3"/>
  <c r="F169" i="3"/>
  <c r="D170" i="3"/>
  <c r="E170" i="3"/>
  <c r="F170" i="3"/>
  <c r="D171" i="3"/>
  <c r="E171" i="3"/>
  <c r="F171" i="3"/>
  <c r="D172" i="3"/>
  <c r="E172" i="3"/>
  <c r="F172" i="3"/>
  <c r="D173" i="3"/>
  <c r="E173" i="3"/>
  <c r="F173" i="3"/>
  <c r="D174" i="3"/>
  <c r="E174" i="3"/>
  <c r="F174" i="3"/>
  <c r="D175" i="3"/>
  <c r="E175" i="3"/>
  <c r="F175" i="3"/>
  <c r="D176" i="3"/>
  <c r="E176" i="3"/>
  <c r="F176" i="3"/>
  <c r="D177" i="3"/>
  <c r="E177" i="3"/>
  <c r="F177" i="3"/>
  <c r="D178" i="3"/>
  <c r="E178" i="3"/>
  <c r="F178" i="3"/>
  <c r="D179" i="3"/>
  <c r="E179" i="3"/>
  <c r="F179" i="3"/>
  <c r="D180" i="3"/>
  <c r="E180" i="3"/>
  <c r="F180" i="3"/>
  <c r="D181" i="3"/>
  <c r="E181" i="3"/>
  <c r="F181" i="3"/>
  <c r="D182" i="3"/>
  <c r="E182" i="3"/>
  <c r="F182" i="3"/>
  <c r="D183" i="3"/>
  <c r="E183" i="3"/>
  <c r="F183" i="3"/>
  <c r="D184" i="3"/>
  <c r="E184" i="3"/>
  <c r="F184" i="3"/>
  <c r="D185" i="3"/>
  <c r="E185" i="3"/>
  <c r="F185" i="3"/>
  <c r="D186" i="3"/>
  <c r="E186" i="3"/>
  <c r="F186" i="3"/>
  <c r="D187" i="3"/>
  <c r="E187" i="3"/>
  <c r="F187" i="3"/>
  <c r="D188" i="3"/>
  <c r="E188" i="3"/>
  <c r="F188" i="3"/>
  <c r="D189" i="3"/>
  <c r="E189" i="3"/>
  <c r="F189" i="3"/>
  <c r="D190" i="3"/>
  <c r="E190" i="3"/>
  <c r="F190" i="3"/>
  <c r="D191" i="3"/>
  <c r="E191" i="3"/>
  <c r="F191" i="3"/>
  <c r="D192" i="3"/>
  <c r="E192" i="3"/>
  <c r="F192" i="3"/>
  <c r="D193" i="3"/>
  <c r="E193" i="3"/>
  <c r="F193" i="3"/>
  <c r="D194" i="3"/>
  <c r="E194" i="3"/>
  <c r="F194" i="3"/>
  <c r="D195" i="3"/>
  <c r="E195" i="3"/>
  <c r="F195" i="3"/>
  <c r="D196" i="3"/>
  <c r="E196" i="3"/>
  <c r="F196" i="3"/>
  <c r="D197" i="3"/>
  <c r="E197" i="3"/>
  <c r="F197" i="3"/>
  <c r="D198" i="3"/>
  <c r="E198" i="3"/>
  <c r="F198" i="3"/>
  <c r="D199" i="3"/>
  <c r="E199" i="3"/>
  <c r="F199" i="3"/>
  <c r="D200" i="3"/>
  <c r="E200" i="3"/>
  <c r="F200" i="3"/>
  <c r="D201" i="3"/>
  <c r="E201" i="3"/>
  <c r="F201" i="3"/>
  <c r="D202" i="3"/>
  <c r="E202" i="3"/>
  <c r="F202" i="3"/>
  <c r="D203" i="3"/>
  <c r="E203" i="3"/>
  <c r="F203" i="3"/>
  <c r="D204" i="3"/>
  <c r="E204" i="3"/>
  <c r="F204" i="3"/>
  <c r="D205" i="3"/>
  <c r="E205" i="3"/>
  <c r="F205" i="3"/>
  <c r="D206" i="3"/>
  <c r="E206" i="3"/>
  <c r="F206" i="3"/>
  <c r="D207" i="3"/>
  <c r="E207" i="3"/>
  <c r="F207" i="3"/>
  <c r="D208" i="3"/>
  <c r="E208" i="3"/>
  <c r="F208" i="3"/>
  <c r="D209" i="3"/>
  <c r="E209" i="3"/>
  <c r="F209" i="3"/>
  <c r="D210" i="3"/>
  <c r="E210" i="3"/>
  <c r="F210" i="3"/>
  <c r="D211" i="3"/>
  <c r="E211" i="3"/>
  <c r="F211" i="3"/>
  <c r="D212" i="3"/>
  <c r="E212" i="3"/>
  <c r="F212" i="3"/>
  <c r="D213" i="3"/>
  <c r="E213" i="3"/>
  <c r="F213" i="3"/>
  <c r="D214" i="3"/>
  <c r="E214" i="3"/>
  <c r="F214" i="3"/>
  <c r="D215" i="3"/>
  <c r="E215" i="3"/>
  <c r="F215" i="3"/>
  <c r="D216" i="3"/>
  <c r="E216" i="3"/>
  <c r="F216" i="3"/>
  <c r="D217" i="3"/>
  <c r="E217" i="3"/>
  <c r="F217" i="3"/>
  <c r="D218" i="3"/>
  <c r="E218" i="3"/>
  <c r="F218" i="3"/>
  <c r="D219" i="3"/>
  <c r="E219" i="3"/>
  <c r="F219" i="3"/>
  <c r="D220" i="3"/>
  <c r="E220" i="3"/>
  <c r="F220" i="3"/>
  <c r="D221" i="3"/>
  <c r="E221" i="3"/>
  <c r="F221" i="3"/>
  <c r="D222" i="3"/>
  <c r="E222" i="3"/>
  <c r="F222" i="3"/>
  <c r="D223" i="3"/>
  <c r="E223" i="3"/>
  <c r="F223" i="3"/>
  <c r="D224" i="3"/>
  <c r="E224" i="3"/>
  <c r="F224" i="3"/>
  <c r="D225" i="3"/>
  <c r="E225" i="3"/>
  <c r="F225" i="3"/>
  <c r="D226" i="3"/>
  <c r="E226" i="3"/>
  <c r="F226" i="3"/>
  <c r="D227" i="3"/>
  <c r="E227" i="3"/>
  <c r="F227" i="3"/>
  <c r="D228" i="3"/>
  <c r="E228" i="3"/>
  <c r="F228" i="3"/>
  <c r="D229" i="3"/>
  <c r="E229" i="3"/>
  <c r="F229" i="3"/>
  <c r="D230" i="3"/>
  <c r="E230" i="3"/>
  <c r="F230" i="3"/>
  <c r="D231" i="3"/>
  <c r="E231" i="3"/>
  <c r="F231" i="3"/>
  <c r="D232" i="3"/>
  <c r="E232" i="3"/>
  <c r="F232" i="3"/>
  <c r="D233" i="3"/>
  <c r="E233" i="3"/>
  <c r="F233" i="3"/>
  <c r="D234" i="3"/>
  <c r="E234" i="3"/>
  <c r="F234" i="3"/>
  <c r="D235" i="3"/>
  <c r="E235" i="3"/>
  <c r="F235" i="3"/>
  <c r="D236" i="3"/>
  <c r="E236" i="3"/>
  <c r="F236" i="3"/>
  <c r="D237" i="3"/>
  <c r="E237" i="3"/>
  <c r="F237" i="3"/>
  <c r="D238" i="3"/>
  <c r="E238" i="3"/>
  <c r="F238" i="3"/>
  <c r="D239" i="3"/>
  <c r="E239" i="3"/>
  <c r="F239" i="3"/>
  <c r="D240" i="3"/>
  <c r="E240" i="3"/>
  <c r="F240" i="3"/>
  <c r="D241" i="3"/>
  <c r="E241" i="3"/>
  <c r="F241" i="3"/>
  <c r="D242" i="3"/>
  <c r="E242" i="3"/>
  <c r="F242" i="3"/>
  <c r="D243" i="3"/>
  <c r="E243" i="3"/>
  <c r="F243" i="3"/>
  <c r="D244" i="3"/>
  <c r="E244" i="3"/>
  <c r="F244" i="3"/>
  <c r="D245" i="3"/>
  <c r="E245" i="3"/>
  <c r="F245" i="3"/>
  <c r="D246" i="3"/>
  <c r="E246" i="3"/>
  <c r="F246" i="3"/>
  <c r="D247" i="3"/>
  <c r="E247" i="3"/>
  <c r="F247" i="3"/>
  <c r="D248" i="3"/>
  <c r="E248" i="3"/>
  <c r="F248" i="3"/>
  <c r="D249" i="3"/>
  <c r="E249" i="3"/>
  <c r="F249" i="3"/>
  <c r="D250" i="3"/>
  <c r="E250" i="3"/>
  <c r="F250" i="3"/>
  <c r="D251" i="3"/>
  <c r="E251" i="3"/>
  <c r="F251" i="3"/>
  <c r="D252" i="3"/>
  <c r="E252" i="3"/>
  <c r="F252" i="3"/>
  <c r="D253" i="3"/>
  <c r="E253" i="3"/>
  <c r="F253" i="3"/>
  <c r="D254" i="3"/>
  <c r="E254" i="3"/>
  <c r="F254" i="3"/>
  <c r="D255" i="3"/>
  <c r="E255" i="3"/>
  <c r="F255" i="3"/>
  <c r="D256" i="3"/>
  <c r="E256" i="3"/>
  <c r="F256" i="3"/>
  <c r="D257" i="3"/>
  <c r="E257" i="3"/>
  <c r="F257" i="3"/>
  <c r="D258" i="3"/>
  <c r="E258" i="3"/>
  <c r="F258" i="3"/>
  <c r="D259" i="3"/>
  <c r="E259" i="3"/>
  <c r="F259" i="3"/>
  <c r="D260" i="3"/>
  <c r="E260" i="3"/>
  <c r="F260" i="3"/>
  <c r="D261" i="3"/>
  <c r="E261" i="3"/>
  <c r="F261" i="3"/>
  <c r="D262" i="3"/>
  <c r="E262" i="3"/>
  <c r="F262" i="3"/>
  <c r="D263" i="3"/>
  <c r="E263" i="3"/>
  <c r="F263" i="3"/>
  <c r="D264" i="3"/>
  <c r="E264" i="3"/>
  <c r="F264" i="3"/>
  <c r="D265" i="3"/>
  <c r="E265" i="3"/>
  <c r="F265" i="3"/>
  <c r="D266" i="3"/>
  <c r="E266" i="3"/>
  <c r="F266" i="3"/>
  <c r="D267" i="3"/>
  <c r="E267" i="3"/>
  <c r="F267" i="3"/>
  <c r="D268" i="3"/>
  <c r="E268" i="3"/>
  <c r="F268" i="3"/>
  <c r="D269" i="3"/>
  <c r="E269" i="3"/>
  <c r="F269" i="3"/>
  <c r="D270" i="3"/>
  <c r="E270" i="3"/>
  <c r="F270" i="3"/>
  <c r="D271" i="3"/>
  <c r="E271" i="3"/>
  <c r="F271" i="3"/>
  <c r="D272" i="3"/>
  <c r="E272" i="3"/>
  <c r="F272" i="3"/>
  <c r="D273" i="3"/>
  <c r="E273" i="3"/>
  <c r="F273" i="3"/>
  <c r="D274" i="3"/>
  <c r="E274" i="3"/>
  <c r="F274" i="3"/>
  <c r="D275" i="3"/>
  <c r="E275" i="3"/>
  <c r="F275" i="3"/>
  <c r="D276" i="3"/>
  <c r="E276" i="3"/>
  <c r="F276" i="3"/>
  <c r="D277" i="3"/>
  <c r="E277" i="3"/>
  <c r="F277" i="3"/>
  <c r="D278" i="3"/>
  <c r="E278" i="3"/>
  <c r="F278" i="3"/>
  <c r="D279" i="3"/>
  <c r="E279" i="3"/>
  <c r="F279" i="3"/>
  <c r="D280" i="3"/>
  <c r="E280" i="3"/>
  <c r="F280" i="3"/>
  <c r="D281" i="3"/>
  <c r="E281" i="3"/>
  <c r="F281" i="3"/>
  <c r="D282" i="3"/>
  <c r="E282" i="3"/>
  <c r="F282" i="3"/>
  <c r="D283" i="3"/>
  <c r="E283" i="3"/>
  <c r="F283" i="3"/>
  <c r="D284" i="3"/>
  <c r="E284" i="3"/>
  <c r="F284" i="3"/>
  <c r="D285" i="3"/>
  <c r="E285" i="3"/>
  <c r="F285" i="3"/>
  <c r="D286" i="3"/>
  <c r="E286" i="3"/>
  <c r="F286" i="3"/>
  <c r="D287" i="3"/>
  <c r="E287" i="3"/>
  <c r="F287" i="3"/>
  <c r="D288" i="3"/>
  <c r="E288" i="3"/>
  <c r="F288" i="3"/>
  <c r="D289" i="3"/>
  <c r="E289" i="3"/>
  <c r="F289" i="3"/>
  <c r="D290" i="3"/>
  <c r="E290" i="3"/>
  <c r="F290" i="3"/>
  <c r="D291" i="3"/>
  <c r="E291" i="3"/>
  <c r="F291" i="3"/>
  <c r="D292" i="3"/>
  <c r="E292" i="3"/>
  <c r="F292" i="3"/>
  <c r="D293" i="3"/>
  <c r="E293" i="3"/>
  <c r="F293" i="3"/>
  <c r="D294" i="3"/>
  <c r="E294" i="3"/>
  <c r="F294" i="3"/>
  <c r="D295" i="3"/>
  <c r="E295" i="3"/>
  <c r="F295" i="3"/>
  <c r="D296" i="3"/>
  <c r="E296" i="3"/>
  <c r="F296" i="3"/>
  <c r="D297" i="3"/>
  <c r="E297" i="3"/>
  <c r="F297" i="3"/>
  <c r="D298" i="3"/>
  <c r="E298" i="3"/>
  <c r="F298" i="3"/>
  <c r="D299" i="3"/>
  <c r="E299" i="3"/>
  <c r="F299" i="3"/>
  <c r="D300" i="3"/>
  <c r="E300" i="3"/>
  <c r="F300" i="3"/>
  <c r="D301" i="3"/>
  <c r="E301" i="3"/>
  <c r="F301" i="3"/>
  <c r="D302" i="3"/>
  <c r="E302" i="3"/>
  <c r="F302" i="3"/>
  <c r="D303" i="3"/>
  <c r="E303" i="3"/>
  <c r="F303" i="3"/>
  <c r="D304" i="3"/>
  <c r="E304" i="3"/>
  <c r="F304" i="3"/>
  <c r="D305" i="3"/>
  <c r="E305" i="3"/>
  <c r="F305" i="3"/>
  <c r="D306" i="3"/>
  <c r="E306" i="3"/>
  <c r="F306" i="3"/>
  <c r="D307" i="3"/>
  <c r="E307" i="3"/>
  <c r="F307" i="3"/>
  <c r="D308" i="3"/>
  <c r="E308" i="3"/>
  <c r="F308" i="3"/>
  <c r="D309" i="3"/>
  <c r="E309" i="3"/>
  <c r="F309" i="3"/>
  <c r="D310" i="3"/>
  <c r="E310" i="3"/>
  <c r="F310" i="3"/>
  <c r="D311" i="3"/>
  <c r="E311" i="3"/>
  <c r="F311" i="3"/>
  <c r="D312" i="3"/>
  <c r="E312" i="3"/>
  <c r="F312" i="3"/>
  <c r="D313" i="3"/>
  <c r="E313" i="3"/>
  <c r="F313" i="3"/>
  <c r="D314" i="3"/>
  <c r="E314" i="3"/>
  <c r="F314" i="3"/>
  <c r="D315" i="3"/>
  <c r="E315" i="3"/>
  <c r="F315" i="3"/>
  <c r="D316" i="3"/>
  <c r="E316" i="3"/>
  <c r="F316" i="3"/>
  <c r="D317" i="3"/>
  <c r="E317" i="3"/>
  <c r="F317" i="3"/>
  <c r="D318" i="3"/>
  <c r="E318" i="3"/>
  <c r="F318" i="3"/>
  <c r="D319" i="3"/>
  <c r="E319" i="3"/>
  <c r="F319" i="3"/>
  <c r="D320" i="3"/>
  <c r="E320" i="3"/>
  <c r="F320" i="3"/>
  <c r="D321" i="3"/>
  <c r="E321" i="3"/>
  <c r="F321" i="3"/>
  <c r="D322" i="3"/>
  <c r="E322" i="3"/>
  <c r="F322" i="3"/>
  <c r="D323" i="3"/>
  <c r="E323" i="3"/>
  <c r="F323" i="3"/>
  <c r="D324" i="3"/>
  <c r="E324" i="3"/>
  <c r="F324" i="3"/>
  <c r="D325" i="3"/>
  <c r="E325" i="3"/>
  <c r="F325" i="3"/>
  <c r="D326" i="3"/>
  <c r="E326" i="3"/>
  <c r="F326" i="3"/>
  <c r="D327" i="3"/>
  <c r="E327" i="3"/>
  <c r="F327" i="3"/>
  <c r="D328" i="3"/>
  <c r="E328" i="3"/>
  <c r="F328" i="3"/>
  <c r="D329" i="3"/>
  <c r="E329" i="3"/>
  <c r="F329" i="3"/>
  <c r="D330" i="3"/>
  <c r="E330" i="3"/>
  <c r="F330" i="3"/>
  <c r="D331" i="3"/>
  <c r="E331" i="3"/>
  <c r="F331" i="3"/>
  <c r="D332" i="3"/>
  <c r="E332" i="3"/>
  <c r="F332" i="3"/>
  <c r="D333" i="3"/>
  <c r="E333" i="3"/>
  <c r="F333" i="3"/>
  <c r="D334" i="3"/>
  <c r="E334" i="3"/>
  <c r="F334" i="3"/>
  <c r="D335" i="3"/>
  <c r="E335" i="3"/>
  <c r="F335" i="3"/>
  <c r="D336" i="3"/>
  <c r="E336" i="3"/>
  <c r="F336" i="3"/>
  <c r="D337" i="3"/>
  <c r="E337" i="3"/>
  <c r="F337" i="3"/>
  <c r="D338" i="3"/>
  <c r="E338" i="3"/>
  <c r="F338" i="3"/>
  <c r="D339" i="3"/>
  <c r="E339" i="3"/>
  <c r="F339" i="3"/>
  <c r="D340" i="3"/>
  <c r="E340" i="3"/>
  <c r="F340" i="3"/>
  <c r="D341" i="3"/>
  <c r="E341" i="3"/>
  <c r="F341" i="3"/>
  <c r="D342" i="3"/>
  <c r="E342" i="3"/>
  <c r="F342" i="3"/>
  <c r="D343" i="3"/>
  <c r="E343" i="3"/>
  <c r="F343" i="3"/>
  <c r="D344" i="3"/>
  <c r="E344" i="3"/>
  <c r="F344" i="3"/>
  <c r="D345" i="3"/>
  <c r="E345" i="3"/>
  <c r="F345" i="3"/>
  <c r="D346" i="3"/>
  <c r="E346" i="3"/>
  <c r="F346" i="3"/>
  <c r="D347" i="3"/>
  <c r="E347" i="3"/>
  <c r="F347" i="3"/>
  <c r="D348" i="3"/>
  <c r="E348" i="3"/>
  <c r="F348" i="3"/>
  <c r="D349" i="3"/>
  <c r="E349" i="3"/>
  <c r="F349" i="3"/>
  <c r="D350" i="3"/>
  <c r="E350" i="3"/>
  <c r="F350" i="3"/>
  <c r="D351" i="3"/>
  <c r="E351" i="3"/>
  <c r="F351" i="3"/>
  <c r="D352" i="3"/>
  <c r="E352" i="3"/>
  <c r="F352" i="3"/>
  <c r="D353" i="3"/>
  <c r="E353" i="3"/>
  <c r="F353" i="3"/>
  <c r="D354" i="3"/>
  <c r="E354" i="3"/>
  <c r="F354" i="3"/>
  <c r="D355" i="3"/>
  <c r="E355" i="3"/>
  <c r="F355" i="3"/>
  <c r="D356" i="3"/>
  <c r="E356" i="3"/>
  <c r="F356" i="3"/>
  <c r="D357" i="3"/>
  <c r="E357" i="3"/>
  <c r="F357" i="3"/>
  <c r="D358" i="3"/>
  <c r="E358" i="3"/>
  <c r="F358" i="3"/>
  <c r="D359" i="3"/>
  <c r="E359" i="3"/>
  <c r="F359" i="3"/>
  <c r="D360" i="3"/>
  <c r="E360" i="3"/>
  <c r="F360" i="3"/>
  <c r="D361" i="3"/>
  <c r="E361" i="3"/>
  <c r="F361" i="3"/>
  <c r="D362" i="3"/>
  <c r="E362" i="3"/>
  <c r="F362" i="3"/>
  <c r="D363" i="3"/>
  <c r="E363" i="3"/>
  <c r="F363" i="3"/>
  <c r="D364" i="3"/>
  <c r="E364" i="3"/>
  <c r="F364" i="3"/>
  <c r="D365" i="3"/>
  <c r="E365" i="3"/>
  <c r="F365" i="3"/>
  <c r="D366" i="3"/>
  <c r="E366" i="3"/>
  <c r="F366" i="3"/>
  <c r="D367" i="3"/>
  <c r="E367" i="3"/>
  <c r="F367" i="3"/>
  <c r="D368" i="3"/>
  <c r="E368" i="3"/>
  <c r="F368" i="3"/>
  <c r="D369" i="3"/>
  <c r="E369" i="3"/>
  <c r="F369" i="3"/>
  <c r="D370" i="3"/>
  <c r="E370" i="3"/>
  <c r="F370" i="3"/>
  <c r="D371" i="3"/>
  <c r="E371" i="3"/>
  <c r="F371" i="3"/>
  <c r="D372" i="3"/>
  <c r="E372" i="3"/>
  <c r="F372" i="3"/>
  <c r="D373" i="3"/>
  <c r="E373" i="3"/>
  <c r="F373" i="3"/>
  <c r="D374" i="3"/>
  <c r="E374" i="3"/>
  <c r="F374" i="3"/>
  <c r="D375" i="3"/>
  <c r="E375" i="3"/>
  <c r="F375" i="3"/>
  <c r="D376" i="3"/>
  <c r="E376" i="3"/>
  <c r="F376" i="3"/>
  <c r="D377" i="3"/>
  <c r="E377" i="3"/>
  <c r="F377" i="3"/>
  <c r="D378" i="3"/>
  <c r="E378" i="3"/>
  <c r="F378" i="3"/>
  <c r="D379" i="3"/>
  <c r="E379" i="3"/>
  <c r="F379" i="3"/>
  <c r="D380" i="3"/>
  <c r="E380" i="3"/>
  <c r="F380" i="3"/>
  <c r="D381" i="3"/>
  <c r="E381" i="3"/>
  <c r="F381" i="3"/>
  <c r="D382" i="3"/>
  <c r="E382" i="3"/>
  <c r="F382" i="3"/>
  <c r="D383" i="3"/>
  <c r="E383" i="3"/>
  <c r="F383" i="3"/>
  <c r="D384" i="3"/>
  <c r="E384" i="3"/>
  <c r="F384" i="3"/>
  <c r="D385" i="3"/>
  <c r="E385" i="3"/>
  <c r="F385" i="3"/>
  <c r="D386" i="3"/>
  <c r="E386" i="3"/>
  <c r="F386" i="3"/>
  <c r="D387" i="3"/>
  <c r="E387" i="3"/>
  <c r="F387" i="3"/>
  <c r="D388" i="3"/>
  <c r="E388" i="3"/>
  <c r="F388" i="3"/>
  <c r="D389" i="3"/>
  <c r="E389" i="3"/>
  <c r="F389" i="3"/>
  <c r="D390" i="3"/>
  <c r="E390" i="3"/>
  <c r="F390" i="3"/>
  <c r="D391" i="3"/>
  <c r="E391" i="3"/>
  <c r="F391" i="3"/>
  <c r="D392" i="3"/>
  <c r="E392" i="3"/>
  <c r="F392" i="3"/>
  <c r="D393" i="3"/>
  <c r="E393" i="3"/>
  <c r="F393" i="3"/>
  <c r="D394" i="3"/>
  <c r="E394" i="3"/>
  <c r="F394" i="3"/>
  <c r="D395" i="3"/>
  <c r="E395" i="3"/>
  <c r="F395" i="3"/>
  <c r="D396" i="3"/>
  <c r="E396" i="3"/>
  <c r="F396" i="3"/>
  <c r="D397" i="3"/>
  <c r="E397" i="3"/>
  <c r="F397" i="3"/>
  <c r="D398" i="3"/>
  <c r="E398" i="3"/>
  <c r="F398" i="3"/>
  <c r="D399" i="3"/>
  <c r="E399" i="3"/>
  <c r="F399" i="3"/>
  <c r="D400" i="3"/>
  <c r="E400" i="3"/>
  <c r="F400" i="3"/>
  <c r="D401" i="3"/>
  <c r="E401" i="3"/>
  <c r="F401" i="3"/>
  <c r="D402" i="3"/>
  <c r="E402" i="3"/>
  <c r="F402" i="3"/>
  <c r="D403" i="3"/>
  <c r="E403" i="3"/>
  <c r="F403" i="3"/>
  <c r="D404" i="3"/>
  <c r="E404" i="3"/>
  <c r="F404" i="3"/>
  <c r="D405" i="3"/>
  <c r="E405" i="3"/>
  <c r="F405" i="3"/>
  <c r="D406" i="3"/>
  <c r="E406" i="3"/>
  <c r="F406" i="3"/>
  <c r="D407" i="3"/>
  <c r="E407" i="3"/>
  <c r="F407" i="3"/>
  <c r="D408" i="3"/>
  <c r="E408" i="3"/>
  <c r="F408" i="3"/>
  <c r="D409" i="3"/>
  <c r="E409" i="3"/>
  <c r="F409" i="3"/>
  <c r="D410" i="3"/>
  <c r="E410" i="3"/>
  <c r="F410" i="3"/>
  <c r="D411" i="3"/>
  <c r="E411" i="3"/>
  <c r="F411" i="3"/>
  <c r="D412" i="3"/>
  <c r="E412" i="3"/>
  <c r="F412" i="3"/>
  <c r="D413" i="3"/>
  <c r="E413" i="3"/>
  <c r="F413" i="3"/>
  <c r="D414" i="3"/>
  <c r="E414" i="3"/>
  <c r="F414" i="3"/>
  <c r="D415" i="3"/>
  <c r="E415" i="3"/>
  <c r="F415" i="3"/>
  <c r="D416" i="3"/>
  <c r="E416" i="3"/>
  <c r="F416" i="3"/>
  <c r="D417" i="3"/>
  <c r="E417" i="3"/>
  <c r="F417" i="3"/>
  <c r="D418" i="3"/>
  <c r="E418" i="3"/>
  <c r="F418" i="3"/>
  <c r="D419" i="3"/>
  <c r="E419" i="3"/>
  <c r="F419" i="3"/>
  <c r="D420" i="3"/>
  <c r="E420" i="3"/>
  <c r="F420" i="3"/>
  <c r="D421" i="3"/>
  <c r="E421" i="3"/>
  <c r="F421" i="3"/>
  <c r="D422" i="3"/>
  <c r="E422" i="3"/>
  <c r="F422" i="3"/>
  <c r="D423" i="3"/>
  <c r="E423" i="3"/>
  <c r="F423" i="3"/>
  <c r="D424" i="3"/>
  <c r="E424" i="3"/>
  <c r="F424" i="3"/>
  <c r="D425" i="3"/>
  <c r="E425" i="3"/>
  <c r="F425" i="3"/>
  <c r="D426" i="3"/>
  <c r="E426" i="3"/>
  <c r="F426" i="3"/>
  <c r="D427" i="3"/>
  <c r="E427" i="3"/>
  <c r="F427" i="3"/>
  <c r="D428" i="3"/>
  <c r="E428" i="3"/>
  <c r="F428" i="3"/>
  <c r="D429" i="3"/>
  <c r="E429" i="3"/>
  <c r="F429" i="3"/>
  <c r="D430" i="3"/>
  <c r="E430" i="3"/>
  <c r="F430" i="3"/>
  <c r="D431" i="3"/>
  <c r="E431" i="3"/>
  <c r="F431" i="3"/>
  <c r="D432" i="3"/>
  <c r="E432" i="3"/>
  <c r="F432" i="3"/>
  <c r="D433" i="3"/>
  <c r="E433" i="3"/>
  <c r="F433" i="3"/>
  <c r="D434" i="3"/>
  <c r="E434" i="3"/>
  <c r="F434" i="3"/>
  <c r="D435" i="3"/>
  <c r="E435" i="3"/>
  <c r="F435" i="3"/>
  <c r="D436" i="3"/>
  <c r="E436" i="3"/>
  <c r="F436" i="3"/>
  <c r="D437" i="3"/>
  <c r="E437" i="3"/>
  <c r="F437" i="3"/>
  <c r="D438" i="3"/>
  <c r="E438" i="3"/>
  <c r="F438" i="3"/>
  <c r="D439" i="3"/>
  <c r="E439" i="3"/>
  <c r="F439" i="3"/>
  <c r="D440" i="3"/>
  <c r="E440" i="3"/>
  <c r="F440" i="3"/>
  <c r="D441" i="3"/>
  <c r="E441" i="3"/>
  <c r="F441" i="3"/>
  <c r="D442" i="3"/>
  <c r="E442" i="3"/>
  <c r="F442" i="3"/>
  <c r="D443" i="3"/>
  <c r="E443" i="3"/>
  <c r="F443" i="3"/>
  <c r="D444" i="3"/>
  <c r="E444" i="3"/>
  <c r="F444" i="3"/>
  <c r="D445" i="3"/>
  <c r="E445" i="3"/>
  <c r="F445" i="3"/>
  <c r="D446" i="3"/>
  <c r="E446" i="3"/>
  <c r="F446" i="3"/>
  <c r="D447" i="3"/>
  <c r="E447" i="3"/>
  <c r="F447" i="3"/>
  <c r="D448" i="3"/>
  <c r="E448" i="3"/>
  <c r="F448" i="3"/>
  <c r="D449" i="3"/>
  <c r="E449" i="3"/>
  <c r="F449" i="3"/>
  <c r="D450" i="3"/>
  <c r="E450" i="3"/>
  <c r="F450" i="3"/>
  <c r="D451" i="3"/>
  <c r="E451" i="3"/>
  <c r="F451" i="3"/>
  <c r="D452" i="3"/>
  <c r="E452" i="3"/>
  <c r="F452" i="3"/>
  <c r="D453" i="3"/>
  <c r="E453" i="3"/>
  <c r="F453" i="3"/>
  <c r="D454" i="3"/>
  <c r="E454" i="3"/>
  <c r="F454" i="3"/>
  <c r="D455" i="3"/>
  <c r="E455" i="3"/>
  <c r="F455" i="3"/>
  <c r="D456" i="3"/>
  <c r="E456" i="3"/>
  <c r="F456" i="3"/>
  <c r="D457" i="3"/>
  <c r="E457" i="3"/>
  <c r="F457" i="3"/>
  <c r="D458" i="3"/>
  <c r="E458" i="3"/>
  <c r="F458" i="3"/>
  <c r="D459" i="3"/>
  <c r="E459" i="3"/>
  <c r="F459" i="3"/>
  <c r="D460" i="3"/>
  <c r="E460" i="3"/>
  <c r="F460" i="3"/>
  <c r="D461" i="3"/>
  <c r="E461" i="3"/>
  <c r="F461" i="3"/>
  <c r="D462" i="3"/>
  <c r="E462" i="3"/>
  <c r="F462" i="3"/>
  <c r="D463" i="3"/>
  <c r="E463" i="3"/>
  <c r="F463" i="3"/>
  <c r="D464" i="3"/>
  <c r="E464" i="3"/>
  <c r="F464" i="3"/>
  <c r="D465" i="3"/>
  <c r="E465" i="3"/>
  <c r="F465" i="3"/>
  <c r="D466" i="3"/>
  <c r="E466" i="3"/>
  <c r="F466" i="3"/>
  <c r="D467" i="3"/>
  <c r="E467" i="3"/>
  <c r="F467" i="3"/>
  <c r="D468" i="3"/>
  <c r="E468" i="3"/>
  <c r="F468" i="3"/>
  <c r="D469" i="3"/>
  <c r="E469" i="3"/>
  <c r="F469" i="3"/>
  <c r="D470" i="3"/>
  <c r="E470" i="3"/>
  <c r="F470" i="3"/>
  <c r="D471" i="3"/>
  <c r="E471" i="3"/>
  <c r="F471" i="3"/>
  <c r="D472" i="3"/>
  <c r="E472" i="3"/>
  <c r="F472" i="3"/>
  <c r="D473" i="3"/>
  <c r="E473" i="3"/>
  <c r="F473" i="3"/>
  <c r="D474" i="3"/>
  <c r="E474" i="3"/>
  <c r="F474" i="3"/>
  <c r="D475" i="3"/>
  <c r="E475" i="3"/>
  <c r="F475" i="3"/>
  <c r="D476" i="3"/>
  <c r="E476" i="3"/>
  <c r="F476" i="3"/>
  <c r="D477" i="3"/>
  <c r="E477" i="3"/>
  <c r="F477" i="3"/>
  <c r="D478" i="3"/>
  <c r="E478" i="3"/>
  <c r="F478" i="3"/>
  <c r="D479" i="3"/>
  <c r="E479" i="3"/>
  <c r="F479" i="3"/>
  <c r="D480" i="3"/>
  <c r="E480" i="3"/>
  <c r="F480" i="3"/>
  <c r="D481" i="3"/>
  <c r="E481" i="3"/>
  <c r="F481" i="3"/>
  <c r="D482" i="3"/>
  <c r="E482" i="3"/>
  <c r="F482" i="3"/>
  <c r="D483" i="3"/>
  <c r="E483" i="3"/>
  <c r="F483" i="3"/>
  <c r="D484" i="3"/>
  <c r="E484" i="3"/>
  <c r="F484" i="3"/>
  <c r="D485" i="3"/>
  <c r="E485" i="3"/>
  <c r="F485" i="3"/>
  <c r="D486" i="3"/>
  <c r="E486" i="3"/>
  <c r="F486" i="3"/>
  <c r="D487" i="3"/>
  <c r="E487" i="3"/>
  <c r="F487" i="3"/>
  <c r="D488" i="3"/>
  <c r="E488" i="3"/>
  <c r="F488" i="3"/>
  <c r="D489" i="3"/>
  <c r="E489" i="3"/>
  <c r="F489" i="3"/>
  <c r="D490" i="3"/>
  <c r="E490" i="3"/>
  <c r="F490" i="3"/>
  <c r="D491" i="3"/>
  <c r="E491" i="3"/>
  <c r="F491" i="3"/>
  <c r="D492" i="3"/>
  <c r="E492" i="3"/>
  <c r="F492" i="3"/>
  <c r="D493" i="3"/>
  <c r="E493" i="3"/>
  <c r="F493" i="3"/>
  <c r="D494" i="3"/>
  <c r="E494" i="3"/>
  <c r="F494" i="3"/>
  <c r="D495" i="3"/>
  <c r="E495" i="3"/>
  <c r="F495" i="3"/>
  <c r="D496" i="3"/>
  <c r="E496" i="3"/>
  <c r="F496" i="3"/>
  <c r="D497" i="3"/>
  <c r="E497" i="3"/>
  <c r="F497" i="3"/>
  <c r="D498" i="3"/>
  <c r="E498" i="3"/>
  <c r="F498" i="3"/>
  <c r="D499" i="3"/>
  <c r="E499" i="3"/>
  <c r="F499" i="3"/>
  <c r="D500" i="3"/>
  <c r="E500" i="3"/>
  <c r="F500" i="3"/>
  <c r="D501" i="3"/>
  <c r="E501" i="3"/>
  <c r="F501" i="3"/>
  <c r="D502" i="3"/>
  <c r="E502" i="3"/>
  <c r="F502" i="3"/>
  <c r="D503" i="3"/>
  <c r="E503" i="3"/>
  <c r="F503" i="3"/>
  <c r="D504" i="3"/>
  <c r="E504" i="3"/>
  <c r="F504" i="3"/>
  <c r="D23" i="3" l="1"/>
  <c r="E23" i="3"/>
  <c r="F23" i="3"/>
  <c r="D24" i="3"/>
  <c r="E24" i="3"/>
  <c r="F24" i="3"/>
  <c r="D25" i="3"/>
  <c r="E25" i="3"/>
  <c r="F25" i="3"/>
  <c r="D26" i="3"/>
  <c r="E26" i="3"/>
  <c r="F26" i="3"/>
  <c r="D27" i="3"/>
  <c r="E27" i="3"/>
  <c r="F27" i="3"/>
  <c r="D28" i="3"/>
  <c r="E28" i="3"/>
  <c r="F28" i="3"/>
  <c r="D29" i="3"/>
  <c r="E29" i="3"/>
  <c r="F29" i="3"/>
  <c r="D30" i="3"/>
  <c r="E30" i="3"/>
  <c r="F30" i="3"/>
  <c r="D31" i="3"/>
  <c r="E31" i="3"/>
  <c r="F31" i="3"/>
  <c r="D32" i="3"/>
  <c r="E32" i="3"/>
  <c r="F32" i="3"/>
  <c r="D33" i="3"/>
  <c r="E33" i="3"/>
  <c r="F33" i="3"/>
  <c r="D34" i="3"/>
  <c r="E34" i="3"/>
  <c r="F34" i="3"/>
  <c r="D35" i="3"/>
  <c r="E35" i="3"/>
  <c r="F35" i="3"/>
  <c r="D36" i="3"/>
  <c r="E36" i="3"/>
  <c r="F36" i="3"/>
  <c r="D37" i="3"/>
  <c r="E37" i="3"/>
  <c r="F37" i="3"/>
  <c r="D38" i="3"/>
  <c r="E38" i="3"/>
  <c r="F38" i="3"/>
  <c r="D39" i="3"/>
  <c r="E39" i="3"/>
  <c r="F39" i="3"/>
  <c r="D40" i="3"/>
  <c r="E40" i="3"/>
  <c r="F40" i="3"/>
  <c r="D41" i="3"/>
  <c r="E41" i="3"/>
  <c r="F41" i="3"/>
  <c r="D42" i="3"/>
  <c r="E42" i="3"/>
  <c r="F42" i="3"/>
  <c r="D43" i="3"/>
  <c r="E43" i="3"/>
  <c r="F43" i="3"/>
  <c r="D44" i="3"/>
  <c r="E44" i="3"/>
  <c r="F44" i="3"/>
  <c r="D45" i="3"/>
  <c r="E45" i="3"/>
  <c r="F45" i="3"/>
  <c r="D46" i="3"/>
  <c r="E46" i="3"/>
  <c r="F46" i="3"/>
  <c r="D47" i="3"/>
  <c r="E47" i="3"/>
  <c r="F47" i="3"/>
  <c r="D48" i="3"/>
  <c r="E48" i="3"/>
  <c r="F48" i="3"/>
  <c r="D22" i="3"/>
  <c r="E22" i="3"/>
  <c r="F22" i="3"/>
  <c r="A2" i="17" l="1"/>
  <c r="A2" i="6"/>
  <c r="A1" i="6"/>
  <c r="C33" i="1" l="1"/>
  <c r="BJ247" i="14"/>
  <c r="BG243" i="14"/>
  <c r="BA215" i="14"/>
  <c r="AX211" i="14"/>
  <c r="BK154" i="14"/>
  <c r="BC154" i="14"/>
  <c r="BJ151" i="14"/>
  <c r="BB151" i="14"/>
  <c r="BI148" i="14"/>
  <c r="BA148" i="14"/>
  <c r="BH145" i="14"/>
  <c r="AZ145" i="14"/>
  <c r="BG142" i="14"/>
  <c r="AY142" i="14"/>
  <c r="BG139" i="14"/>
  <c r="BF139" i="14"/>
  <c r="BQ137" i="14"/>
  <c r="BP137" i="14"/>
  <c r="BF136" i="14"/>
  <c r="BE136" i="14"/>
  <c r="BP134" i="14"/>
  <c r="BO134" i="14"/>
  <c r="BE133" i="14"/>
  <c r="BD133" i="14"/>
  <c r="BO131" i="14"/>
  <c r="BN131" i="14"/>
  <c r="BD130" i="14"/>
  <c r="BC130" i="14"/>
  <c r="BN128" i="14"/>
  <c r="BM128" i="14"/>
  <c r="BC127" i="14"/>
  <c r="BB127" i="14"/>
  <c r="BM125" i="14"/>
  <c r="BL125" i="14"/>
  <c r="BI124" i="14"/>
  <c r="BG123" i="14"/>
  <c r="BF123" i="14"/>
  <c r="BD122" i="14"/>
  <c r="BH121" i="14"/>
  <c r="BF120" i="14"/>
  <c r="BE120" i="14"/>
  <c r="BC119" i="14"/>
  <c r="BG118" i="14"/>
  <c r="BE117" i="14"/>
  <c r="BD117" i="14"/>
  <c r="BB116" i="14"/>
  <c r="BF115" i="14"/>
  <c r="BD114" i="14"/>
  <c r="BC114" i="14"/>
  <c r="BA113" i="14"/>
  <c r="BE112" i="14"/>
  <c r="BC111" i="14"/>
  <c r="BB111" i="14"/>
  <c r="AZ110" i="14"/>
  <c r="BD109" i="14"/>
  <c r="BB108" i="14"/>
  <c r="BA108" i="14"/>
  <c r="AY107" i="14"/>
  <c r="BC106" i="14"/>
  <c r="BA105" i="14"/>
  <c r="AZ105" i="14"/>
  <c r="AX104" i="14"/>
  <c r="BB103" i="14"/>
  <c r="AZ102" i="14"/>
  <c r="AY102" i="14"/>
  <c r="BR100" i="14"/>
  <c r="BA100" i="14"/>
  <c r="AY99" i="14"/>
  <c r="AX99" i="14"/>
  <c r="BK97" i="14"/>
  <c r="BJ97" i="14"/>
  <c r="BC97" i="14"/>
  <c r="BB97" i="14"/>
  <c r="BP96" i="14"/>
  <c r="BO96" i="14"/>
  <c r="BH96" i="14"/>
  <c r="BG96" i="14"/>
  <c r="AZ96" i="14"/>
  <c r="AY96" i="14"/>
  <c r="BM95" i="14"/>
  <c r="BL95" i="14"/>
  <c r="BE95" i="14"/>
  <c r="BD95" i="14"/>
  <c r="BR94" i="14"/>
  <c r="BQ94" i="14"/>
  <c r="BJ94" i="14"/>
  <c r="BI94" i="14"/>
  <c r="BB94" i="14"/>
  <c r="BA94" i="14"/>
  <c r="BO93" i="14"/>
  <c r="BN93" i="14"/>
  <c r="BG93" i="14"/>
  <c r="BF93" i="14"/>
  <c r="AY93" i="14"/>
  <c r="AX93" i="14"/>
  <c r="BL92" i="14"/>
  <c r="BK92" i="14"/>
  <c r="BD92" i="14"/>
  <c r="BC92" i="14"/>
  <c r="BQ91" i="14"/>
  <c r="BP91" i="14"/>
  <c r="BI91" i="14"/>
  <c r="BH91" i="14"/>
  <c r="BA91" i="14"/>
  <c r="AZ91" i="14"/>
  <c r="BN90" i="14"/>
  <c r="BM90" i="14"/>
  <c r="BF90" i="14"/>
  <c r="BE90" i="14"/>
  <c r="AX90" i="14"/>
  <c r="BR89" i="14"/>
  <c r="BK89" i="14"/>
  <c r="BJ89" i="14"/>
  <c r="BC89" i="14"/>
  <c r="BB89" i="14"/>
  <c r="BP88" i="14"/>
  <c r="BO88" i="14"/>
  <c r="BH88" i="14"/>
  <c r="BG88" i="14"/>
  <c r="AZ88" i="14"/>
  <c r="AY88" i="14"/>
  <c r="BM87" i="14"/>
  <c r="BL87" i="14"/>
  <c r="BE87" i="14"/>
  <c r="BD87" i="14"/>
  <c r="BR86" i="14"/>
  <c r="BQ86" i="14"/>
  <c r="BJ86" i="14"/>
  <c r="BI86" i="14"/>
  <c r="BB86" i="14"/>
  <c r="BA86" i="14"/>
  <c r="BO85" i="14"/>
  <c r="BN85" i="14"/>
  <c r="BG85" i="14"/>
  <c r="BF85" i="14"/>
  <c r="AY85" i="14"/>
  <c r="AX85" i="14"/>
  <c r="BL84" i="14"/>
  <c r="BK84" i="14"/>
  <c r="BD84" i="14"/>
  <c r="BC84" i="14"/>
  <c r="BQ83" i="14"/>
  <c r="BP83" i="14"/>
  <c r="BI83" i="14"/>
  <c r="BH83" i="14"/>
  <c r="BA83" i="14"/>
  <c r="AZ83" i="14"/>
  <c r="BN82" i="14"/>
  <c r="BM82" i="14"/>
  <c r="BF82" i="14"/>
  <c r="BE82" i="14"/>
  <c r="AX82" i="14"/>
  <c r="BR81" i="14"/>
  <c r="BK81" i="14"/>
  <c r="BJ81" i="14"/>
  <c r="BC81" i="14"/>
  <c r="BB81" i="14"/>
  <c r="BP80" i="14"/>
  <c r="BO80" i="14"/>
  <c r="BH80" i="14"/>
  <c r="BG80" i="14"/>
  <c r="AZ80" i="14"/>
  <c r="AY80" i="14"/>
  <c r="BM79" i="14"/>
  <c r="BL79" i="14"/>
  <c r="BE79" i="14"/>
  <c r="BD79" i="14"/>
  <c r="BR78" i="14"/>
  <c r="BQ78" i="14"/>
  <c r="BJ78" i="14"/>
  <c r="BI78" i="14"/>
  <c r="BB78" i="14"/>
  <c r="BA78" i="14"/>
  <c r="BO77" i="14"/>
  <c r="BN77" i="14"/>
  <c r="BG77" i="14"/>
  <c r="BF77" i="14"/>
  <c r="AY77" i="14"/>
  <c r="AX77" i="14"/>
  <c r="BL76" i="14"/>
  <c r="BK76" i="14"/>
  <c r="BD76" i="14"/>
  <c r="BC76" i="14"/>
  <c r="BQ75" i="14"/>
  <c r="BP75" i="14"/>
  <c r="BI75" i="14"/>
  <c r="BH75" i="14"/>
  <c r="BA75" i="14"/>
  <c r="AZ75" i="14"/>
  <c r="BN74" i="14"/>
  <c r="BM74" i="14"/>
  <c r="BF74" i="14"/>
  <c r="BE74" i="14"/>
  <c r="AX74" i="14"/>
  <c r="BR73" i="14"/>
  <c r="BK73" i="14"/>
  <c r="BJ73" i="14"/>
  <c r="BC73" i="14"/>
  <c r="BB73" i="14"/>
  <c r="BP72" i="14"/>
  <c r="BO72" i="14"/>
  <c r="BH72" i="14"/>
  <c r="BG72" i="14"/>
  <c r="AZ72" i="14"/>
  <c r="AY72" i="14"/>
  <c r="BM71" i="14"/>
  <c r="BL71" i="14"/>
  <c r="BE71" i="14"/>
  <c r="BD71" i="14"/>
  <c r="BR70" i="14"/>
  <c r="BQ70" i="14"/>
  <c r="BJ70" i="14"/>
  <c r="BI70" i="14"/>
  <c r="BB70" i="14"/>
  <c r="BA70" i="14"/>
  <c r="BO69" i="14"/>
  <c r="BN69" i="14"/>
  <c r="BG69" i="14"/>
  <c r="BF69" i="14"/>
  <c r="AY69" i="14"/>
  <c r="AX69" i="14"/>
  <c r="BL68" i="14"/>
  <c r="BK68" i="14"/>
  <c r="BD68" i="14"/>
  <c r="BC68" i="14"/>
  <c r="BQ67" i="14"/>
  <c r="BP67" i="14"/>
  <c r="BI67" i="14"/>
  <c r="BH67" i="14"/>
  <c r="BA67" i="14"/>
  <c r="AZ67" i="14"/>
  <c r="BN66" i="14"/>
  <c r="BM66" i="14"/>
  <c r="BF66" i="14"/>
  <c r="BE66" i="14"/>
  <c r="AX66" i="14"/>
  <c r="BR65" i="14"/>
  <c r="BK65" i="14"/>
  <c r="BJ65" i="14"/>
  <c r="BC65" i="14"/>
  <c r="BB65" i="14"/>
  <c r="BP64" i="14"/>
  <c r="BO64" i="14"/>
  <c r="BH64" i="14"/>
  <c r="BG64" i="14"/>
  <c r="AZ64" i="14"/>
  <c r="AY64" i="14"/>
  <c r="BM63" i="14"/>
  <c r="BL63" i="14"/>
  <c r="BE63" i="14"/>
  <c r="BD63" i="14"/>
  <c r="BR62" i="14"/>
  <c r="BQ62" i="14"/>
  <c r="BJ62" i="14"/>
  <c r="BI62" i="14"/>
  <c r="BB62" i="14"/>
  <c r="BA62" i="14"/>
  <c r="BO61" i="14"/>
  <c r="BN61" i="14"/>
  <c r="BG61" i="14"/>
  <c r="BF61" i="14"/>
  <c r="AY61" i="14"/>
  <c r="AX61" i="14"/>
  <c r="BL60" i="14"/>
  <c r="BK60" i="14"/>
  <c r="BD60" i="14"/>
  <c r="BC60" i="14"/>
  <c r="BQ59" i="14"/>
  <c r="BP59" i="14"/>
  <c r="BI59" i="14"/>
  <c r="BH59" i="14"/>
  <c r="BA59" i="14"/>
  <c r="AZ59" i="14"/>
  <c r="BN58" i="14"/>
  <c r="BM58" i="14"/>
  <c r="BF58" i="14"/>
  <c r="BE58" i="14"/>
  <c r="AX58" i="14"/>
  <c r="BR57" i="14"/>
  <c r="BK57" i="14"/>
  <c r="BJ57" i="14"/>
  <c r="BC57" i="14"/>
  <c r="BB57" i="14"/>
  <c r="BP56" i="14"/>
  <c r="BO56" i="14"/>
  <c r="BH56" i="14"/>
  <c r="BG56" i="14"/>
  <c r="AZ56" i="14"/>
  <c r="AY56" i="14"/>
  <c r="BM55" i="14"/>
  <c r="BL55" i="14"/>
  <c r="BE55" i="14"/>
  <c r="BD55" i="14"/>
  <c r="BR54" i="14"/>
  <c r="BQ54" i="14"/>
  <c r="BJ54" i="14"/>
  <c r="BI54" i="14"/>
  <c r="BB54" i="14"/>
  <c r="BA54" i="14"/>
  <c r="BO53" i="14"/>
  <c r="BN53" i="14"/>
  <c r="BG53" i="14"/>
  <c r="BF53" i="14"/>
  <c r="AY53" i="14"/>
  <c r="AX53" i="14"/>
  <c r="BL52" i="14"/>
  <c r="BK52" i="14"/>
  <c r="BD52" i="14"/>
  <c r="BC52" i="14"/>
  <c r="BQ51" i="14"/>
  <c r="BP51" i="14"/>
  <c r="BI51" i="14"/>
  <c r="BH51" i="14"/>
  <c r="BA51" i="14"/>
  <c r="AZ51" i="14"/>
  <c r="BN50" i="14"/>
  <c r="BM50" i="14"/>
  <c r="BF50" i="14"/>
  <c r="BE50" i="14"/>
  <c r="AX50" i="14"/>
  <c r="BR49" i="14"/>
  <c r="BK49" i="14"/>
  <c r="BJ49" i="14"/>
  <c r="BC49" i="14"/>
  <c r="BB49" i="14"/>
  <c r="BP48" i="14"/>
  <c r="BO48" i="14"/>
  <c r="BH48" i="14"/>
  <c r="BG48" i="14"/>
  <c r="AZ48" i="14"/>
  <c r="AY48" i="14"/>
  <c r="BM47" i="14"/>
  <c r="BL47" i="14"/>
  <c r="BE47" i="14"/>
  <c r="BD47" i="14"/>
  <c r="BR46" i="14"/>
  <c r="BQ46" i="14"/>
  <c r="BJ46" i="14"/>
  <c r="BI46" i="14"/>
  <c r="BB46" i="14"/>
  <c r="BA46" i="14"/>
  <c r="BO45" i="14"/>
  <c r="BN45" i="14"/>
  <c r="BG45" i="14"/>
  <c r="BF45" i="14"/>
  <c r="BA45" i="14"/>
  <c r="AY45" i="14"/>
  <c r="AX45" i="14"/>
  <c r="BL44" i="14"/>
  <c r="BK44" i="14"/>
  <c r="BD44" i="14"/>
  <c r="BC44" i="14"/>
  <c r="BQ43" i="14"/>
  <c r="BP43" i="14"/>
  <c r="BI43" i="14"/>
  <c r="BH43" i="14"/>
  <c r="BA43" i="14"/>
  <c r="AZ43" i="14"/>
  <c r="BM42" i="14"/>
  <c r="BE42" i="14"/>
  <c r="BR41" i="14"/>
  <c r="BJ41" i="14"/>
  <c r="BB41" i="14"/>
  <c r="BO40" i="14"/>
  <c r="BG40" i="14"/>
  <c r="AY40" i="14"/>
  <c r="BL39" i="14"/>
  <c r="BD39" i="14"/>
  <c r="BC39" i="14"/>
  <c r="BA32" i="14"/>
  <c r="AZ32" i="14"/>
  <c r="AY32" i="14"/>
  <c r="BM31" i="14"/>
  <c r="BL31" i="14"/>
  <c r="BE31" i="14"/>
  <c r="BD31" i="14"/>
  <c r="BR30" i="14"/>
  <c r="BQ30" i="14"/>
  <c r="BJ30" i="14"/>
  <c r="BI30" i="14"/>
  <c r="BB30" i="14"/>
  <c r="BA30" i="14"/>
  <c r="BO29" i="14"/>
  <c r="BN29" i="14"/>
  <c r="BG29" i="14"/>
  <c r="BF29" i="14"/>
  <c r="AY29" i="14"/>
  <c r="AX29" i="14"/>
  <c r="BL28" i="14"/>
  <c r="BK28" i="14"/>
  <c r="BD28" i="14"/>
  <c r="BC28" i="14"/>
  <c r="BQ27" i="14"/>
  <c r="BP27" i="14"/>
  <c r="BI27" i="14"/>
  <c r="BH27" i="14"/>
  <c r="BA27" i="14"/>
  <c r="AZ27" i="14"/>
  <c r="BN26" i="14"/>
  <c r="BM26" i="14"/>
  <c r="BF26" i="14"/>
  <c r="BE26" i="14"/>
  <c r="AX26" i="14"/>
  <c r="BR25" i="14"/>
  <c r="BK25" i="14"/>
  <c r="BJ25" i="14"/>
  <c r="BC25" i="14"/>
  <c r="BB25" i="14"/>
  <c r="BA25" i="14"/>
  <c r="BP24" i="14"/>
  <c r="BO24" i="14"/>
  <c r="BH24" i="14"/>
  <c r="BG24" i="14"/>
  <c r="BA24" i="14"/>
  <c r="AZ24" i="14"/>
  <c r="AY24" i="14"/>
  <c r="BL21" i="14"/>
  <c r="BE21" i="14"/>
  <c r="AX21" i="14"/>
  <c r="AQ21" i="14"/>
  <c r="AJ21" i="14"/>
  <c r="AC21" i="14"/>
  <c r="V21" i="14"/>
  <c r="O21" i="14"/>
  <c r="H21" i="14"/>
  <c r="C49" i="3"/>
  <c r="C25" i="3"/>
  <c r="C30" i="3"/>
  <c r="BR506" i="14"/>
  <c r="BQ506" i="14"/>
  <c r="BP506" i="14"/>
  <c r="BO506" i="14"/>
  <c r="BN506" i="14"/>
  <c r="BM506" i="14"/>
  <c r="BL506" i="14"/>
  <c r="BK506" i="14"/>
  <c r="BJ506" i="14"/>
  <c r="BI506" i="14"/>
  <c r="BH506" i="14"/>
  <c r="BG506" i="14"/>
  <c r="BF506" i="14"/>
  <c r="BE506" i="14"/>
  <c r="BD506" i="14"/>
  <c r="BC506" i="14"/>
  <c r="BB506" i="14"/>
  <c r="BA506" i="14"/>
  <c r="AZ506" i="14"/>
  <c r="AY506" i="14"/>
  <c r="AX506" i="14"/>
  <c r="BR505" i="14"/>
  <c r="BQ505" i="14"/>
  <c r="BP505" i="14"/>
  <c r="BO505" i="14"/>
  <c r="BN505" i="14"/>
  <c r="BM505" i="14"/>
  <c r="BL505" i="14"/>
  <c r="BK505" i="14"/>
  <c r="BJ505" i="14"/>
  <c r="BI505" i="14"/>
  <c r="BH505" i="14"/>
  <c r="BG505" i="14"/>
  <c r="BF505" i="14"/>
  <c r="BE505" i="14"/>
  <c r="BD505" i="14"/>
  <c r="BC505" i="14"/>
  <c r="BB505" i="14"/>
  <c r="BA505" i="14"/>
  <c r="AZ505" i="14"/>
  <c r="AY505" i="14"/>
  <c r="AX505" i="14"/>
  <c r="BR504" i="14"/>
  <c r="BQ504" i="14"/>
  <c r="BP504" i="14"/>
  <c r="BO504" i="14"/>
  <c r="BN504" i="14"/>
  <c r="BM504" i="14"/>
  <c r="BL504" i="14"/>
  <c r="BK504" i="14"/>
  <c r="BJ504" i="14"/>
  <c r="BI504" i="14"/>
  <c r="BH504" i="14"/>
  <c r="BG504" i="14"/>
  <c r="BF504" i="14"/>
  <c r="BE504" i="14"/>
  <c r="BD504" i="14"/>
  <c r="BC504" i="14"/>
  <c r="BB504" i="14"/>
  <c r="BA504" i="14"/>
  <c r="AZ504" i="14"/>
  <c r="AY504" i="14"/>
  <c r="AX504" i="14"/>
  <c r="BR503" i="14"/>
  <c r="BQ503" i="14"/>
  <c r="BP503" i="14"/>
  <c r="BO503" i="14"/>
  <c r="BN503" i="14"/>
  <c r="BM503" i="14"/>
  <c r="BL503" i="14"/>
  <c r="BK503" i="14"/>
  <c r="BJ503" i="14"/>
  <c r="BI503" i="14"/>
  <c r="BH503" i="14"/>
  <c r="BG503" i="14"/>
  <c r="BF503" i="14"/>
  <c r="BE503" i="14"/>
  <c r="BD503" i="14"/>
  <c r="BC503" i="14"/>
  <c r="BB503" i="14"/>
  <c r="BA503" i="14"/>
  <c r="AZ503" i="14"/>
  <c r="AY503" i="14"/>
  <c r="AX503" i="14"/>
  <c r="BR502" i="14"/>
  <c r="BQ502" i="14"/>
  <c r="BP502" i="14"/>
  <c r="BO502" i="14"/>
  <c r="BN502" i="14"/>
  <c r="BM502" i="14"/>
  <c r="BL502" i="14"/>
  <c r="BK502" i="14"/>
  <c r="BJ502" i="14"/>
  <c r="BI502" i="14"/>
  <c r="BH502" i="14"/>
  <c r="BG502" i="14"/>
  <c r="BF502" i="14"/>
  <c r="BE502" i="14"/>
  <c r="BD502" i="14"/>
  <c r="BC502" i="14"/>
  <c r="BB502" i="14"/>
  <c r="BA502" i="14"/>
  <c r="AZ502" i="14"/>
  <c r="AY502" i="14"/>
  <c r="AX502" i="14"/>
  <c r="BR501" i="14"/>
  <c r="BQ501" i="14"/>
  <c r="BP501" i="14"/>
  <c r="BO501" i="14"/>
  <c r="BN501" i="14"/>
  <c r="BM501" i="14"/>
  <c r="BL501" i="14"/>
  <c r="BK501" i="14"/>
  <c r="BJ501" i="14"/>
  <c r="BI501" i="14"/>
  <c r="BH501" i="14"/>
  <c r="BG501" i="14"/>
  <c r="BF501" i="14"/>
  <c r="BE501" i="14"/>
  <c r="BD501" i="14"/>
  <c r="BC501" i="14"/>
  <c r="BB501" i="14"/>
  <c r="BA501" i="14"/>
  <c r="AZ501" i="14"/>
  <c r="AY501" i="14"/>
  <c r="AX501" i="14"/>
  <c r="BR500" i="14"/>
  <c r="BQ500" i="14"/>
  <c r="BP500" i="14"/>
  <c r="BO500" i="14"/>
  <c r="BN500" i="14"/>
  <c r="BM500" i="14"/>
  <c r="BL500" i="14"/>
  <c r="BK500" i="14"/>
  <c r="BJ500" i="14"/>
  <c r="BI500" i="14"/>
  <c r="BH500" i="14"/>
  <c r="BG500" i="14"/>
  <c r="BF500" i="14"/>
  <c r="BE500" i="14"/>
  <c r="BD500" i="14"/>
  <c r="BC500" i="14"/>
  <c r="BB500" i="14"/>
  <c r="BA500" i="14"/>
  <c r="AZ500" i="14"/>
  <c r="AY500" i="14"/>
  <c r="AX500" i="14"/>
  <c r="BR499" i="14"/>
  <c r="BQ499" i="14"/>
  <c r="BP499" i="14"/>
  <c r="BO499" i="14"/>
  <c r="BN499" i="14"/>
  <c r="BM499" i="14"/>
  <c r="BL499" i="14"/>
  <c r="BK499" i="14"/>
  <c r="BJ499" i="14"/>
  <c r="BI499" i="14"/>
  <c r="BH499" i="14"/>
  <c r="BG499" i="14"/>
  <c r="BF499" i="14"/>
  <c r="BE499" i="14"/>
  <c r="BD499" i="14"/>
  <c r="BC499" i="14"/>
  <c r="BB499" i="14"/>
  <c r="BA499" i="14"/>
  <c r="AZ499" i="14"/>
  <c r="AY499" i="14"/>
  <c r="AX499" i="14"/>
  <c r="BR498" i="14"/>
  <c r="BQ498" i="14"/>
  <c r="BP498" i="14"/>
  <c r="BO498" i="14"/>
  <c r="BN498" i="14"/>
  <c r="BM498" i="14"/>
  <c r="BL498" i="14"/>
  <c r="BK498" i="14"/>
  <c r="BJ498" i="14"/>
  <c r="BI498" i="14"/>
  <c r="BH498" i="14"/>
  <c r="BG498" i="14"/>
  <c r="BF498" i="14"/>
  <c r="BE498" i="14"/>
  <c r="BD498" i="14"/>
  <c r="BC498" i="14"/>
  <c r="BB498" i="14"/>
  <c r="BA498" i="14"/>
  <c r="AZ498" i="14"/>
  <c r="AY498" i="14"/>
  <c r="AX498" i="14"/>
  <c r="BR497" i="14"/>
  <c r="BQ497" i="14"/>
  <c r="BP497" i="14"/>
  <c r="BO497" i="14"/>
  <c r="BN497" i="14"/>
  <c r="BM497" i="14"/>
  <c r="BL497" i="14"/>
  <c r="BK497" i="14"/>
  <c r="BJ497" i="14"/>
  <c r="BI497" i="14"/>
  <c r="BH497" i="14"/>
  <c r="BG497" i="14"/>
  <c r="BF497" i="14"/>
  <c r="BE497" i="14"/>
  <c r="BD497" i="14"/>
  <c r="BC497" i="14"/>
  <c r="BB497" i="14"/>
  <c r="BA497" i="14"/>
  <c r="AZ497" i="14"/>
  <c r="AY497" i="14"/>
  <c r="AX497" i="14"/>
  <c r="BR496" i="14"/>
  <c r="BQ496" i="14"/>
  <c r="BP496" i="14"/>
  <c r="BO496" i="14"/>
  <c r="BN496" i="14"/>
  <c r="BM496" i="14"/>
  <c r="BL496" i="14"/>
  <c r="BK496" i="14"/>
  <c r="BJ496" i="14"/>
  <c r="BI496" i="14"/>
  <c r="BH496" i="14"/>
  <c r="BG496" i="14"/>
  <c r="BF496" i="14"/>
  <c r="BE496" i="14"/>
  <c r="BD496" i="14"/>
  <c r="BC496" i="14"/>
  <c r="BB496" i="14"/>
  <c r="BA496" i="14"/>
  <c r="AZ496" i="14"/>
  <c r="AY496" i="14"/>
  <c r="AX496" i="14"/>
  <c r="BR495" i="14"/>
  <c r="BQ495" i="14"/>
  <c r="BP495" i="14"/>
  <c r="BO495" i="14"/>
  <c r="BN495" i="14"/>
  <c r="BM495" i="14"/>
  <c r="BL495" i="14"/>
  <c r="BK495" i="14"/>
  <c r="BJ495" i="14"/>
  <c r="BI495" i="14"/>
  <c r="BH495" i="14"/>
  <c r="BG495" i="14"/>
  <c r="BF495" i="14"/>
  <c r="BE495" i="14"/>
  <c r="BD495" i="14"/>
  <c r="BC495" i="14"/>
  <c r="BB495" i="14"/>
  <c r="BA495" i="14"/>
  <c r="AZ495" i="14"/>
  <c r="AY495" i="14"/>
  <c r="AX495" i="14"/>
  <c r="BR494" i="14"/>
  <c r="BQ494" i="14"/>
  <c r="BP494" i="14"/>
  <c r="BO494" i="14"/>
  <c r="BN494" i="14"/>
  <c r="BM494" i="14"/>
  <c r="BL494" i="14"/>
  <c r="BK494" i="14"/>
  <c r="BJ494" i="14"/>
  <c r="BI494" i="14"/>
  <c r="BH494" i="14"/>
  <c r="BG494" i="14"/>
  <c r="BF494" i="14"/>
  <c r="BE494" i="14"/>
  <c r="BD494" i="14"/>
  <c r="BC494" i="14"/>
  <c r="BB494" i="14"/>
  <c r="BA494" i="14"/>
  <c r="AZ494" i="14"/>
  <c r="AY494" i="14"/>
  <c r="AX494" i="14"/>
  <c r="BR493" i="14"/>
  <c r="BQ493" i="14"/>
  <c r="BP493" i="14"/>
  <c r="BO493" i="14"/>
  <c r="BN493" i="14"/>
  <c r="BM493" i="14"/>
  <c r="BL493" i="14"/>
  <c r="BK493" i="14"/>
  <c r="BJ493" i="14"/>
  <c r="BI493" i="14"/>
  <c r="BH493" i="14"/>
  <c r="BG493" i="14"/>
  <c r="BF493" i="14"/>
  <c r="BE493" i="14"/>
  <c r="BD493" i="14"/>
  <c r="BC493" i="14"/>
  <c r="BB493" i="14"/>
  <c r="BA493" i="14"/>
  <c r="AZ493" i="14"/>
  <c r="AY493" i="14"/>
  <c r="AX493" i="14"/>
  <c r="BR492" i="14"/>
  <c r="BQ492" i="14"/>
  <c r="BP492" i="14"/>
  <c r="BO492" i="14"/>
  <c r="BN492" i="14"/>
  <c r="BM492" i="14"/>
  <c r="BL492" i="14"/>
  <c r="BK492" i="14"/>
  <c r="BJ492" i="14"/>
  <c r="BI492" i="14"/>
  <c r="BH492" i="14"/>
  <c r="BG492" i="14"/>
  <c r="BF492" i="14"/>
  <c r="BE492" i="14"/>
  <c r="BD492" i="14"/>
  <c r="BC492" i="14"/>
  <c r="BB492" i="14"/>
  <c r="BA492" i="14"/>
  <c r="AZ492" i="14"/>
  <c r="AY492" i="14"/>
  <c r="AX492" i="14"/>
  <c r="BR491" i="14"/>
  <c r="BQ491" i="14"/>
  <c r="BP491" i="14"/>
  <c r="BO491" i="14"/>
  <c r="BN491" i="14"/>
  <c r="BM491" i="14"/>
  <c r="BL491" i="14"/>
  <c r="BK491" i="14"/>
  <c r="BJ491" i="14"/>
  <c r="BI491" i="14"/>
  <c r="BH491" i="14"/>
  <c r="BG491" i="14"/>
  <c r="BF491" i="14"/>
  <c r="BE491" i="14"/>
  <c r="BD491" i="14"/>
  <c r="BC491" i="14"/>
  <c r="BB491" i="14"/>
  <c r="BA491" i="14"/>
  <c r="AZ491" i="14"/>
  <c r="AY491" i="14"/>
  <c r="AX491" i="14"/>
  <c r="BR490" i="14"/>
  <c r="BQ490" i="14"/>
  <c r="BP490" i="14"/>
  <c r="BO490" i="14"/>
  <c r="BN490" i="14"/>
  <c r="BM490" i="14"/>
  <c r="BL490" i="14"/>
  <c r="BK490" i="14"/>
  <c r="BJ490" i="14"/>
  <c r="BI490" i="14"/>
  <c r="BH490" i="14"/>
  <c r="BG490" i="14"/>
  <c r="BF490" i="14"/>
  <c r="BE490" i="14"/>
  <c r="BD490" i="14"/>
  <c r="BC490" i="14"/>
  <c r="BB490" i="14"/>
  <c r="BA490" i="14"/>
  <c r="AZ490" i="14"/>
  <c r="AY490" i="14"/>
  <c r="AX490" i="14"/>
  <c r="BR489" i="14"/>
  <c r="BQ489" i="14"/>
  <c r="BP489" i="14"/>
  <c r="BO489" i="14"/>
  <c r="BN489" i="14"/>
  <c r="BM489" i="14"/>
  <c r="BL489" i="14"/>
  <c r="BK489" i="14"/>
  <c r="BJ489" i="14"/>
  <c r="BI489" i="14"/>
  <c r="BH489" i="14"/>
  <c r="BG489" i="14"/>
  <c r="BF489" i="14"/>
  <c r="BE489" i="14"/>
  <c r="BD489" i="14"/>
  <c r="BC489" i="14"/>
  <c r="BB489" i="14"/>
  <c r="BA489" i="14"/>
  <c r="AZ489" i="14"/>
  <c r="AY489" i="14"/>
  <c r="AX489" i="14"/>
  <c r="BR488" i="14"/>
  <c r="BQ488" i="14"/>
  <c r="BP488" i="14"/>
  <c r="BO488" i="14"/>
  <c r="BN488" i="14"/>
  <c r="BM488" i="14"/>
  <c r="BL488" i="14"/>
  <c r="BK488" i="14"/>
  <c r="BJ488" i="14"/>
  <c r="BI488" i="14"/>
  <c r="BH488" i="14"/>
  <c r="BG488" i="14"/>
  <c r="BF488" i="14"/>
  <c r="BE488" i="14"/>
  <c r="BD488" i="14"/>
  <c r="BC488" i="14"/>
  <c r="BB488" i="14"/>
  <c r="BA488" i="14"/>
  <c r="AZ488" i="14"/>
  <c r="AY488" i="14"/>
  <c r="AX488" i="14"/>
  <c r="BR487" i="14"/>
  <c r="BQ487" i="14"/>
  <c r="BP487" i="14"/>
  <c r="BO487" i="14"/>
  <c r="BN487" i="14"/>
  <c r="BM487" i="14"/>
  <c r="BL487" i="14"/>
  <c r="BK487" i="14"/>
  <c r="BJ487" i="14"/>
  <c r="BI487" i="14"/>
  <c r="BH487" i="14"/>
  <c r="BG487" i="14"/>
  <c r="BF487" i="14"/>
  <c r="BE487" i="14"/>
  <c r="BD487" i="14"/>
  <c r="BC487" i="14"/>
  <c r="BB487" i="14"/>
  <c r="BA487" i="14"/>
  <c r="AZ487" i="14"/>
  <c r="AY487" i="14"/>
  <c r="AX487" i="14"/>
  <c r="BR486" i="14"/>
  <c r="BQ486" i="14"/>
  <c r="BP486" i="14"/>
  <c r="BO486" i="14"/>
  <c r="BN486" i="14"/>
  <c r="BM486" i="14"/>
  <c r="BL486" i="14"/>
  <c r="BK486" i="14"/>
  <c r="BJ486" i="14"/>
  <c r="BI486" i="14"/>
  <c r="BH486" i="14"/>
  <c r="BG486" i="14"/>
  <c r="BF486" i="14"/>
  <c r="BE486" i="14"/>
  <c r="BD486" i="14"/>
  <c r="BC486" i="14"/>
  <c r="BB486" i="14"/>
  <c r="BA486" i="14"/>
  <c r="AZ486" i="14"/>
  <c r="AY486" i="14"/>
  <c r="AX486" i="14"/>
  <c r="BR485" i="14"/>
  <c r="BQ485" i="14"/>
  <c r="BP485" i="14"/>
  <c r="BO485" i="14"/>
  <c r="BN485" i="14"/>
  <c r="BM485" i="14"/>
  <c r="BL485" i="14"/>
  <c r="BK485" i="14"/>
  <c r="BJ485" i="14"/>
  <c r="BI485" i="14"/>
  <c r="BH485" i="14"/>
  <c r="BG485" i="14"/>
  <c r="BF485" i="14"/>
  <c r="BE485" i="14"/>
  <c r="BD485" i="14"/>
  <c r="BC485" i="14"/>
  <c r="BB485" i="14"/>
  <c r="BA485" i="14"/>
  <c r="AZ485" i="14"/>
  <c r="AY485" i="14"/>
  <c r="AX485" i="14"/>
  <c r="BR484" i="14"/>
  <c r="BQ484" i="14"/>
  <c r="BP484" i="14"/>
  <c r="BO484" i="14"/>
  <c r="BN484" i="14"/>
  <c r="BM484" i="14"/>
  <c r="BL484" i="14"/>
  <c r="BK484" i="14"/>
  <c r="BJ484" i="14"/>
  <c r="BI484" i="14"/>
  <c r="BH484" i="14"/>
  <c r="BG484" i="14"/>
  <c r="BF484" i="14"/>
  <c r="BE484" i="14"/>
  <c r="BD484" i="14"/>
  <c r="BC484" i="14"/>
  <c r="BB484" i="14"/>
  <c r="BA484" i="14"/>
  <c r="AZ484" i="14"/>
  <c r="AY484" i="14"/>
  <c r="AX484" i="14"/>
  <c r="BR483" i="14"/>
  <c r="BQ483" i="14"/>
  <c r="BP483" i="14"/>
  <c r="BO483" i="14"/>
  <c r="BN483" i="14"/>
  <c r="BM483" i="14"/>
  <c r="BL483" i="14"/>
  <c r="BK483" i="14"/>
  <c r="BJ483" i="14"/>
  <c r="BI483" i="14"/>
  <c r="BH483" i="14"/>
  <c r="BG483" i="14"/>
  <c r="BF483" i="14"/>
  <c r="BE483" i="14"/>
  <c r="BD483" i="14"/>
  <c r="BC483" i="14"/>
  <c r="BB483" i="14"/>
  <c r="BA483" i="14"/>
  <c r="AZ483" i="14"/>
  <c r="AY483" i="14"/>
  <c r="AX483" i="14"/>
  <c r="BR482" i="14"/>
  <c r="BQ482" i="14"/>
  <c r="BP482" i="14"/>
  <c r="BO482" i="14"/>
  <c r="BN482" i="14"/>
  <c r="BM482" i="14"/>
  <c r="BL482" i="14"/>
  <c r="BK482" i="14"/>
  <c r="BJ482" i="14"/>
  <c r="BI482" i="14"/>
  <c r="BH482" i="14"/>
  <c r="BG482" i="14"/>
  <c r="BF482" i="14"/>
  <c r="BE482" i="14"/>
  <c r="BD482" i="14"/>
  <c r="BC482" i="14"/>
  <c r="BB482" i="14"/>
  <c r="BA482" i="14"/>
  <c r="AZ482" i="14"/>
  <c r="AY482" i="14"/>
  <c r="AX482" i="14"/>
  <c r="BR481" i="14"/>
  <c r="BQ481" i="14"/>
  <c r="BP481" i="14"/>
  <c r="BO481" i="14"/>
  <c r="BN481" i="14"/>
  <c r="BM481" i="14"/>
  <c r="BL481" i="14"/>
  <c r="BK481" i="14"/>
  <c r="BJ481" i="14"/>
  <c r="BI481" i="14"/>
  <c r="BH481" i="14"/>
  <c r="BG481" i="14"/>
  <c r="BF481" i="14"/>
  <c r="BE481" i="14"/>
  <c r="BD481" i="14"/>
  <c r="BC481" i="14"/>
  <c r="BB481" i="14"/>
  <c r="BA481" i="14"/>
  <c r="AZ481" i="14"/>
  <c r="AY481" i="14"/>
  <c r="AX481" i="14"/>
  <c r="BR480" i="14"/>
  <c r="BQ480" i="14"/>
  <c r="BP480" i="14"/>
  <c r="BO480" i="14"/>
  <c r="BN480" i="14"/>
  <c r="BM480" i="14"/>
  <c r="BL480" i="14"/>
  <c r="BK480" i="14"/>
  <c r="BJ480" i="14"/>
  <c r="BI480" i="14"/>
  <c r="BH480" i="14"/>
  <c r="BG480" i="14"/>
  <c r="BF480" i="14"/>
  <c r="BE480" i="14"/>
  <c r="BD480" i="14"/>
  <c r="BC480" i="14"/>
  <c r="BB480" i="14"/>
  <c r="BA480" i="14"/>
  <c r="AZ480" i="14"/>
  <c r="AY480" i="14"/>
  <c r="AX480" i="14"/>
  <c r="BR479" i="14"/>
  <c r="BQ479" i="14"/>
  <c r="BP479" i="14"/>
  <c r="BO479" i="14"/>
  <c r="BN479" i="14"/>
  <c r="BM479" i="14"/>
  <c r="BL479" i="14"/>
  <c r="BK479" i="14"/>
  <c r="BJ479" i="14"/>
  <c r="BI479" i="14"/>
  <c r="BH479" i="14"/>
  <c r="BG479" i="14"/>
  <c r="BF479" i="14"/>
  <c r="BE479" i="14"/>
  <c r="BD479" i="14"/>
  <c r="BC479" i="14"/>
  <c r="BB479" i="14"/>
  <c r="BA479" i="14"/>
  <c r="AZ479" i="14"/>
  <c r="AY479" i="14"/>
  <c r="AX479" i="14"/>
  <c r="BR478" i="14"/>
  <c r="BQ478" i="14"/>
  <c r="BP478" i="14"/>
  <c r="BO478" i="14"/>
  <c r="BN478" i="14"/>
  <c r="BM478" i="14"/>
  <c r="BL478" i="14"/>
  <c r="BK478" i="14"/>
  <c r="BJ478" i="14"/>
  <c r="BI478" i="14"/>
  <c r="BH478" i="14"/>
  <c r="BG478" i="14"/>
  <c r="BF478" i="14"/>
  <c r="BE478" i="14"/>
  <c r="BD478" i="14"/>
  <c r="BC478" i="14"/>
  <c r="BB478" i="14"/>
  <c r="BA478" i="14"/>
  <c r="AZ478" i="14"/>
  <c r="AY478" i="14"/>
  <c r="AX478" i="14"/>
  <c r="BR477" i="14"/>
  <c r="BQ477" i="14"/>
  <c r="BP477" i="14"/>
  <c r="BO477" i="14"/>
  <c r="BN477" i="14"/>
  <c r="BM477" i="14"/>
  <c r="BL477" i="14"/>
  <c r="BK477" i="14"/>
  <c r="BJ477" i="14"/>
  <c r="BI477" i="14"/>
  <c r="BH477" i="14"/>
  <c r="BG477" i="14"/>
  <c r="BF477" i="14"/>
  <c r="BE477" i="14"/>
  <c r="BD477" i="14"/>
  <c r="BC477" i="14"/>
  <c r="BB477" i="14"/>
  <c r="BA477" i="14"/>
  <c r="AZ477" i="14"/>
  <c r="AY477" i="14"/>
  <c r="AX477" i="14"/>
  <c r="BR476" i="14"/>
  <c r="BQ476" i="14"/>
  <c r="BP476" i="14"/>
  <c r="BO476" i="14"/>
  <c r="BN476" i="14"/>
  <c r="BM476" i="14"/>
  <c r="BL476" i="14"/>
  <c r="BK476" i="14"/>
  <c r="BJ476" i="14"/>
  <c r="BI476" i="14"/>
  <c r="BH476" i="14"/>
  <c r="BG476" i="14"/>
  <c r="BF476" i="14"/>
  <c r="BE476" i="14"/>
  <c r="BD476" i="14"/>
  <c r="BC476" i="14"/>
  <c r="BB476" i="14"/>
  <c r="BA476" i="14"/>
  <c r="AZ476" i="14"/>
  <c r="AY476" i="14"/>
  <c r="AX476" i="14"/>
  <c r="BR475" i="14"/>
  <c r="BQ475" i="14"/>
  <c r="BP475" i="14"/>
  <c r="BO475" i="14"/>
  <c r="BN475" i="14"/>
  <c r="BM475" i="14"/>
  <c r="BL475" i="14"/>
  <c r="BK475" i="14"/>
  <c r="BJ475" i="14"/>
  <c r="BI475" i="14"/>
  <c r="BH475" i="14"/>
  <c r="BG475" i="14"/>
  <c r="BF475" i="14"/>
  <c r="BE475" i="14"/>
  <c r="BD475" i="14"/>
  <c r="BC475" i="14"/>
  <c r="BB475" i="14"/>
  <c r="BA475" i="14"/>
  <c r="AZ475" i="14"/>
  <c r="AY475" i="14"/>
  <c r="AX475" i="14"/>
  <c r="BR474" i="14"/>
  <c r="BQ474" i="14"/>
  <c r="BP474" i="14"/>
  <c r="BO474" i="14"/>
  <c r="BN474" i="14"/>
  <c r="BM474" i="14"/>
  <c r="BL474" i="14"/>
  <c r="BK474" i="14"/>
  <c r="BJ474" i="14"/>
  <c r="BI474" i="14"/>
  <c r="BH474" i="14"/>
  <c r="BG474" i="14"/>
  <c r="BF474" i="14"/>
  <c r="BE474" i="14"/>
  <c r="BD474" i="14"/>
  <c r="BC474" i="14"/>
  <c r="BB474" i="14"/>
  <c r="BA474" i="14"/>
  <c r="AZ474" i="14"/>
  <c r="AY474" i="14"/>
  <c r="AX474" i="14"/>
  <c r="BR473" i="14"/>
  <c r="BQ473" i="14"/>
  <c r="BP473" i="14"/>
  <c r="BO473" i="14"/>
  <c r="BN473" i="14"/>
  <c r="BM473" i="14"/>
  <c r="BL473" i="14"/>
  <c r="BK473" i="14"/>
  <c r="BJ473" i="14"/>
  <c r="BI473" i="14"/>
  <c r="BH473" i="14"/>
  <c r="BG473" i="14"/>
  <c r="BF473" i="14"/>
  <c r="BE473" i="14"/>
  <c r="BD473" i="14"/>
  <c r="BC473" i="14"/>
  <c r="BB473" i="14"/>
  <c r="BA473" i="14"/>
  <c r="AZ473" i="14"/>
  <c r="AY473" i="14"/>
  <c r="AX473" i="14"/>
  <c r="BR472" i="14"/>
  <c r="BQ472" i="14"/>
  <c r="BP472" i="14"/>
  <c r="BO472" i="14"/>
  <c r="BN472" i="14"/>
  <c r="BM472" i="14"/>
  <c r="BL472" i="14"/>
  <c r="BK472" i="14"/>
  <c r="BJ472" i="14"/>
  <c r="BI472" i="14"/>
  <c r="BH472" i="14"/>
  <c r="BG472" i="14"/>
  <c r="BF472" i="14"/>
  <c r="BE472" i="14"/>
  <c r="BD472" i="14"/>
  <c r="BC472" i="14"/>
  <c r="BB472" i="14"/>
  <c r="BA472" i="14"/>
  <c r="AZ472" i="14"/>
  <c r="AY472" i="14"/>
  <c r="AX472" i="14"/>
  <c r="BR471" i="14"/>
  <c r="BQ471" i="14"/>
  <c r="BP471" i="14"/>
  <c r="BO471" i="14"/>
  <c r="BN471" i="14"/>
  <c r="BM471" i="14"/>
  <c r="BL471" i="14"/>
  <c r="BK471" i="14"/>
  <c r="BJ471" i="14"/>
  <c r="BI471" i="14"/>
  <c r="BH471" i="14"/>
  <c r="BG471" i="14"/>
  <c r="BF471" i="14"/>
  <c r="BE471" i="14"/>
  <c r="BD471" i="14"/>
  <c r="BC471" i="14"/>
  <c r="BB471" i="14"/>
  <c r="BA471" i="14"/>
  <c r="AZ471" i="14"/>
  <c r="AY471" i="14"/>
  <c r="AX471" i="14"/>
  <c r="BR470" i="14"/>
  <c r="BQ470" i="14"/>
  <c r="BP470" i="14"/>
  <c r="BO470" i="14"/>
  <c r="BN470" i="14"/>
  <c r="BM470" i="14"/>
  <c r="BL470" i="14"/>
  <c r="BK470" i="14"/>
  <c r="BJ470" i="14"/>
  <c r="BI470" i="14"/>
  <c r="BH470" i="14"/>
  <c r="BG470" i="14"/>
  <c r="BF470" i="14"/>
  <c r="BE470" i="14"/>
  <c r="BD470" i="14"/>
  <c r="BC470" i="14"/>
  <c r="BB470" i="14"/>
  <c r="BA470" i="14"/>
  <c r="AZ470" i="14"/>
  <c r="AY470" i="14"/>
  <c r="AX470" i="14"/>
  <c r="BR469" i="14"/>
  <c r="BQ469" i="14"/>
  <c r="BP469" i="14"/>
  <c r="BO469" i="14"/>
  <c r="BN469" i="14"/>
  <c r="BM469" i="14"/>
  <c r="BL469" i="14"/>
  <c r="BK469" i="14"/>
  <c r="BJ469" i="14"/>
  <c r="BI469" i="14"/>
  <c r="BH469" i="14"/>
  <c r="BG469" i="14"/>
  <c r="BF469" i="14"/>
  <c r="BE469" i="14"/>
  <c r="BD469" i="14"/>
  <c r="BC469" i="14"/>
  <c r="BB469" i="14"/>
  <c r="BA469" i="14"/>
  <c r="AZ469" i="14"/>
  <c r="AY469" i="14"/>
  <c r="AX469" i="14"/>
  <c r="BR468" i="14"/>
  <c r="BQ468" i="14"/>
  <c r="BP468" i="14"/>
  <c r="BO468" i="14"/>
  <c r="BN468" i="14"/>
  <c r="BM468" i="14"/>
  <c r="BL468" i="14"/>
  <c r="BK468" i="14"/>
  <c r="BJ468" i="14"/>
  <c r="BI468" i="14"/>
  <c r="BH468" i="14"/>
  <c r="BG468" i="14"/>
  <c r="BF468" i="14"/>
  <c r="BE468" i="14"/>
  <c r="BD468" i="14"/>
  <c r="BC468" i="14"/>
  <c r="BB468" i="14"/>
  <c r="BA468" i="14"/>
  <c r="AZ468" i="14"/>
  <c r="AY468" i="14"/>
  <c r="AX468" i="14"/>
  <c r="BR467" i="14"/>
  <c r="BQ467" i="14"/>
  <c r="BP467" i="14"/>
  <c r="BO467" i="14"/>
  <c r="BN467" i="14"/>
  <c r="BM467" i="14"/>
  <c r="BL467" i="14"/>
  <c r="BK467" i="14"/>
  <c r="BJ467" i="14"/>
  <c r="BI467" i="14"/>
  <c r="BH467" i="14"/>
  <c r="BG467" i="14"/>
  <c r="BF467" i="14"/>
  <c r="BE467" i="14"/>
  <c r="BD467" i="14"/>
  <c r="BC467" i="14"/>
  <c r="BB467" i="14"/>
  <c r="BA467" i="14"/>
  <c r="AZ467" i="14"/>
  <c r="AY467" i="14"/>
  <c r="AX467" i="14"/>
  <c r="BR466" i="14"/>
  <c r="BQ466" i="14"/>
  <c r="BP466" i="14"/>
  <c r="BO466" i="14"/>
  <c r="BN466" i="14"/>
  <c r="BM466" i="14"/>
  <c r="BL466" i="14"/>
  <c r="BK466" i="14"/>
  <c r="BJ466" i="14"/>
  <c r="BI466" i="14"/>
  <c r="BH466" i="14"/>
  <c r="BG466" i="14"/>
  <c r="BF466" i="14"/>
  <c r="BE466" i="14"/>
  <c r="BD466" i="14"/>
  <c r="BC466" i="14"/>
  <c r="BB466" i="14"/>
  <c r="BA466" i="14"/>
  <c r="AZ466" i="14"/>
  <c r="AY466" i="14"/>
  <c r="AX466" i="14"/>
  <c r="BR465" i="14"/>
  <c r="BQ465" i="14"/>
  <c r="BP465" i="14"/>
  <c r="BO465" i="14"/>
  <c r="BN465" i="14"/>
  <c r="BM465" i="14"/>
  <c r="BL465" i="14"/>
  <c r="BK465" i="14"/>
  <c r="BJ465" i="14"/>
  <c r="BI465" i="14"/>
  <c r="BH465" i="14"/>
  <c r="BG465" i="14"/>
  <c r="BF465" i="14"/>
  <c r="BE465" i="14"/>
  <c r="BD465" i="14"/>
  <c r="BC465" i="14"/>
  <c r="BB465" i="14"/>
  <c r="BA465" i="14"/>
  <c r="AZ465" i="14"/>
  <c r="AY465" i="14"/>
  <c r="AX465" i="14"/>
  <c r="BR464" i="14"/>
  <c r="BQ464" i="14"/>
  <c r="BP464" i="14"/>
  <c r="BO464" i="14"/>
  <c r="BN464" i="14"/>
  <c r="BM464" i="14"/>
  <c r="BL464" i="14"/>
  <c r="BK464" i="14"/>
  <c r="BJ464" i="14"/>
  <c r="BI464" i="14"/>
  <c r="BH464" i="14"/>
  <c r="BG464" i="14"/>
  <c r="BF464" i="14"/>
  <c r="BE464" i="14"/>
  <c r="BD464" i="14"/>
  <c r="BC464" i="14"/>
  <c r="BB464" i="14"/>
  <c r="BA464" i="14"/>
  <c r="AZ464" i="14"/>
  <c r="AY464" i="14"/>
  <c r="AX464" i="14"/>
  <c r="BR463" i="14"/>
  <c r="BQ463" i="14"/>
  <c r="BP463" i="14"/>
  <c r="BO463" i="14"/>
  <c r="BN463" i="14"/>
  <c r="BM463" i="14"/>
  <c r="BL463" i="14"/>
  <c r="BK463" i="14"/>
  <c r="BJ463" i="14"/>
  <c r="BI463" i="14"/>
  <c r="BH463" i="14"/>
  <c r="BG463" i="14"/>
  <c r="BF463" i="14"/>
  <c r="BE463" i="14"/>
  <c r="BD463" i="14"/>
  <c r="BC463" i="14"/>
  <c r="BB463" i="14"/>
  <c r="BA463" i="14"/>
  <c r="AZ463" i="14"/>
  <c r="AY463" i="14"/>
  <c r="AX463" i="14"/>
  <c r="BR462" i="14"/>
  <c r="BQ462" i="14"/>
  <c r="BP462" i="14"/>
  <c r="BO462" i="14"/>
  <c r="BN462" i="14"/>
  <c r="BM462" i="14"/>
  <c r="BL462" i="14"/>
  <c r="BK462" i="14"/>
  <c r="BJ462" i="14"/>
  <c r="BI462" i="14"/>
  <c r="BH462" i="14"/>
  <c r="BG462" i="14"/>
  <c r="BF462" i="14"/>
  <c r="BE462" i="14"/>
  <c r="BD462" i="14"/>
  <c r="BC462" i="14"/>
  <c r="BB462" i="14"/>
  <c r="BA462" i="14"/>
  <c r="AZ462" i="14"/>
  <c r="AY462" i="14"/>
  <c r="AX462" i="14"/>
  <c r="BR461" i="14"/>
  <c r="BQ461" i="14"/>
  <c r="BP461" i="14"/>
  <c r="BO461" i="14"/>
  <c r="BN461" i="14"/>
  <c r="BM461" i="14"/>
  <c r="BL461" i="14"/>
  <c r="BK461" i="14"/>
  <c r="BJ461" i="14"/>
  <c r="BI461" i="14"/>
  <c r="BH461" i="14"/>
  <c r="BG461" i="14"/>
  <c r="BF461" i="14"/>
  <c r="BE461" i="14"/>
  <c r="BD461" i="14"/>
  <c r="BC461" i="14"/>
  <c r="BB461" i="14"/>
  <c r="BA461" i="14"/>
  <c r="AZ461" i="14"/>
  <c r="AY461" i="14"/>
  <c r="AX461" i="14"/>
  <c r="BR460" i="14"/>
  <c r="BQ460" i="14"/>
  <c r="BP460" i="14"/>
  <c r="BO460" i="14"/>
  <c r="BN460" i="14"/>
  <c r="BM460" i="14"/>
  <c r="BL460" i="14"/>
  <c r="BK460" i="14"/>
  <c r="BJ460" i="14"/>
  <c r="BI460" i="14"/>
  <c r="BH460" i="14"/>
  <c r="BG460" i="14"/>
  <c r="BF460" i="14"/>
  <c r="BE460" i="14"/>
  <c r="BD460" i="14"/>
  <c r="BC460" i="14"/>
  <c r="BB460" i="14"/>
  <c r="BA460" i="14"/>
  <c r="AZ460" i="14"/>
  <c r="AY460" i="14"/>
  <c r="AX460" i="14"/>
  <c r="BR459" i="14"/>
  <c r="BQ459" i="14"/>
  <c r="BP459" i="14"/>
  <c r="BO459" i="14"/>
  <c r="BN459" i="14"/>
  <c r="BM459" i="14"/>
  <c r="BL459" i="14"/>
  <c r="BK459" i="14"/>
  <c r="BJ459" i="14"/>
  <c r="BI459" i="14"/>
  <c r="BH459" i="14"/>
  <c r="BG459" i="14"/>
  <c r="BF459" i="14"/>
  <c r="BE459" i="14"/>
  <c r="BD459" i="14"/>
  <c r="BC459" i="14"/>
  <c r="BB459" i="14"/>
  <c r="BA459" i="14"/>
  <c r="AZ459" i="14"/>
  <c r="AY459" i="14"/>
  <c r="AX459" i="14"/>
  <c r="BR458" i="14"/>
  <c r="BQ458" i="14"/>
  <c r="BP458" i="14"/>
  <c r="BO458" i="14"/>
  <c r="BN458" i="14"/>
  <c r="BM458" i="14"/>
  <c r="BL458" i="14"/>
  <c r="BK458" i="14"/>
  <c r="BJ458" i="14"/>
  <c r="BI458" i="14"/>
  <c r="BH458" i="14"/>
  <c r="BG458" i="14"/>
  <c r="BF458" i="14"/>
  <c r="BE458" i="14"/>
  <c r="BD458" i="14"/>
  <c r="BC458" i="14"/>
  <c r="BB458" i="14"/>
  <c r="BA458" i="14"/>
  <c r="AZ458" i="14"/>
  <c r="AY458" i="14"/>
  <c r="AX458" i="14"/>
  <c r="BR457" i="14"/>
  <c r="BQ457" i="14"/>
  <c r="BP457" i="14"/>
  <c r="BO457" i="14"/>
  <c r="BN457" i="14"/>
  <c r="BM457" i="14"/>
  <c r="BL457" i="14"/>
  <c r="BK457" i="14"/>
  <c r="BJ457" i="14"/>
  <c r="BI457" i="14"/>
  <c r="BH457" i="14"/>
  <c r="BG457" i="14"/>
  <c r="BF457" i="14"/>
  <c r="BE457" i="14"/>
  <c r="BD457" i="14"/>
  <c r="BC457" i="14"/>
  <c r="BB457" i="14"/>
  <c r="BA457" i="14"/>
  <c r="AZ457" i="14"/>
  <c r="AY457" i="14"/>
  <c r="AX457" i="14"/>
  <c r="BR456" i="14"/>
  <c r="BQ456" i="14"/>
  <c r="BP456" i="14"/>
  <c r="BO456" i="14"/>
  <c r="BN456" i="14"/>
  <c r="BM456" i="14"/>
  <c r="BL456" i="14"/>
  <c r="BK456" i="14"/>
  <c r="BJ456" i="14"/>
  <c r="BI456" i="14"/>
  <c r="BH456" i="14"/>
  <c r="BG456" i="14"/>
  <c r="BF456" i="14"/>
  <c r="BE456" i="14"/>
  <c r="BD456" i="14"/>
  <c r="BC456" i="14"/>
  <c r="BB456" i="14"/>
  <c r="BA456" i="14"/>
  <c r="AZ456" i="14"/>
  <c r="AY456" i="14"/>
  <c r="AX456" i="14"/>
  <c r="BR455" i="14"/>
  <c r="BQ455" i="14"/>
  <c r="BP455" i="14"/>
  <c r="BO455" i="14"/>
  <c r="BN455" i="14"/>
  <c r="BM455" i="14"/>
  <c r="BL455" i="14"/>
  <c r="BK455" i="14"/>
  <c r="BJ455" i="14"/>
  <c r="BI455" i="14"/>
  <c r="BH455" i="14"/>
  <c r="BG455" i="14"/>
  <c r="BF455" i="14"/>
  <c r="BE455" i="14"/>
  <c r="BD455" i="14"/>
  <c r="BC455" i="14"/>
  <c r="BB455" i="14"/>
  <c r="BA455" i="14"/>
  <c r="AZ455" i="14"/>
  <c r="AY455" i="14"/>
  <c r="AX455" i="14"/>
  <c r="BR454" i="14"/>
  <c r="BQ454" i="14"/>
  <c r="BP454" i="14"/>
  <c r="BO454" i="14"/>
  <c r="BN454" i="14"/>
  <c r="BM454" i="14"/>
  <c r="BL454" i="14"/>
  <c r="BK454" i="14"/>
  <c r="BJ454" i="14"/>
  <c r="BI454" i="14"/>
  <c r="BH454" i="14"/>
  <c r="BG454" i="14"/>
  <c r="BF454" i="14"/>
  <c r="BE454" i="14"/>
  <c r="BD454" i="14"/>
  <c r="BC454" i="14"/>
  <c r="BB454" i="14"/>
  <c r="BA454" i="14"/>
  <c r="AZ454" i="14"/>
  <c r="AY454" i="14"/>
  <c r="AX454" i="14"/>
  <c r="BR453" i="14"/>
  <c r="BQ453" i="14"/>
  <c r="BP453" i="14"/>
  <c r="BO453" i="14"/>
  <c r="BN453" i="14"/>
  <c r="BM453" i="14"/>
  <c r="BL453" i="14"/>
  <c r="BK453" i="14"/>
  <c r="BJ453" i="14"/>
  <c r="BI453" i="14"/>
  <c r="BH453" i="14"/>
  <c r="BG453" i="14"/>
  <c r="BF453" i="14"/>
  <c r="BE453" i="14"/>
  <c r="BD453" i="14"/>
  <c r="BC453" i="14"/>
  <c r="BB453" i="14"/>
  <c r="BA453" i="14"/>
  <c r="AZ453" i="14"/>
  <c r="AY453" i="14"/>
  <c r="AX453" i="14"/>
  <c r="BR452" i="14"/>
  <c r="BQ452" i="14"/>
  <c r="BP452" i="14"/>
  <c r="BO452" i="14"/>
  <c r="BN452" i="14"/>
  <c r="BM452" i="14"/>
  <c r="BL452" i="14"/>
  <c r="BK452" i="14"/>
  <c r="BJ452" i="14"/>
  <c r="BI452" i="14"/>
  <c r="BH452" i="14"/>
  <c r="BG452" i="14"/>
  <c r="BF452" i="14"/>
  <c r="BE452" i="14"/>
  <c r="BD452" i="14"/>
  <c r="BC452" i="14"/>
  <c r="BB452" i="14"/>
  <c r="BA452" i="14"/>
  <c r="AZ452" i="14"/>
  <c r="AY452" i="14"/>
  <c r="AX452" i="14"/>
  <c r="BR451" i="14"/>
  <c r="BQ451" i="14"/>
  <c r="BP451" i="14"/>
  <c r="BO451" i="14"/>
  <c r="BN451" i="14"/>
  <c r="BM451" i="14"/>
  <c r="BL451" i="14"/>
  <c r="BK451" i="14"/>
  <c r="BJ451" i="14"/>
  <c r="BI451" i="14"/>
  <c r="BH451" i="14"/>
  <c r="BG451" i="14"/>
  <c r="BF451" i="14"/>
  <c r="BE451" i="14"/>
  <c r="BD451" i="14"/>
  <c r="BC451" i="14"/>
  <c r="BB451" i="14"/>
  <c r="BA451" i="14"/>
  <c r="AZ451" i="14"/>
  <c r="AY451" i="14"/>
  <c r="AX451" i="14"/>
  <c r="BR450" i="14"/>
  <c r="BQ450" i="14"/>
  <c r="BP450" i="14"/>
  <c r="BO450" i="14"/>
  <c r="BN450" i="14"/>
  <c r="BM450" i="14"/>
  <c r="BL450" i="14"/>
  <c r="BK450" i="14"/>
  <c r="BJ450" i="14"/>
  <c r="BI450" i="14"/>
  <c r="BH450" i="14"/>
  <c r="BG450" i="14"/>
  <c r="BF450" i="14"/>
  <c r="BE450" i="14"/>
  <c r="BD450" i="14"/>
  <c r="BC450" i="14"/>
  <c r="BB450" i="14"/>
  <c r="BA450" i="14"/>
  <c r="AZ450" i="14"/>
  <c r="AY450" i="14"/>
  <c r="AX450" i="14"/>
  <c r="BR449" i="14"/>
  <c r="BQ449" i="14"/>
  <c r="BP449" i="14"/>
  <c r="BO449" i="14"/>
  <c r="BN449" i="14"/>
  <c r="BM449" i="14"/>
  <c r="BL449" i="14"/>
  <c r="BK449" i="14"/>
  <c r="BJ449" i="14"/>
  <c r="BI449" i="14"/>
  <c r="BH449" i="14"/>
  <c r="BG449" i="14"/>
  <c r="BF449" i="14"/>
  <c r="BE449" i="14"/>
  <c r="BD449" i="14"/>
  <c r="BC449" i="14"/>
  <c r="BB449" i="14"/>
  <c r="BA449" i="14"/>
  <c r="AZ449" i="14"/>
  <c r="AY449" i="14"/>
  <c r="AX449" i="14"/>
  <c r="BR448" i="14"/>
  <c r="BQ448" i="14"/>
  <c r="BP448" i="14"/>
  <c r="BO448" i="14"/>
  <c r="BN448" i="14"/>
  <c r="BM448" i="14"/>
  <c r="BL448" i="14"/>
  <c r="BK448" i="14"/>
  <c r="BJ448" i="14"/>
  <c r="BI448" i="14"/>
  <c r="BH448" i="14"/>
  <c r="BG448" i="14"/>
  <c r="BF448" i="14"/>
  <c r="BE448" i="14"/>
  <c r="BD448" i="14"/>
  <c r="BC448" i="14"/>
  <c r="BB448" i="14"/>
  <c r="BA448" i="14"/>
  <c r="AZ448" i="14"/>
  <c r="AY448" i="14"/>
  <c r="AX448" i="14"/>
  <c r="BR447" i="14"/>
  <c r="BQ447" i="14"/>
  <c r="BP447" i="14"/>
  <c r="BO447" i="14"/>
  <c r="BN447" i="14"/>
  <c r="BM447" i="14"/>
  <c r="BL447" i="14"/>
  <c r="BK447" i="14"/>
  <c r="BJ447" i="14"/>
  <c r="BI447" i="14"/>
  <c r="BH447" i="14"/>
  <c r="BG447" i="14"/>
  <c r="BF447" i="14"/>
  <c r="BE447" i="14"/>
  <c r="BD447" i="14"/>
  <c r="BC447" i="14"/>
  <c r="BB447" i="14"/>
  <c r="BA447" i="14"/>
  <c r="AZ447" i="14"/>
  <c r="AY447" i="14"/>
  <c r="AX447" i="14"/>
  <c r="BR446" i="14"/>
  <c r="BQ446" i="14"/>
  <c r="BP446" i="14"/>
  <c r="BO446" i="14"/>
  <c r="BN446" i="14"/>
  <c r="BM446" i="14"/>
  <c r="BL446" i="14"/>
  <c r="BK446" i="14"/>
  <c r="BJ446" i="14"/>
  <c r="BI446" i="14"/>
  <c r="BH446" i="14"/>
  <c r="BG446" i="14"/>
  <c r="BF446" i="14"/>
  <c r="BE446" i="14"/>
  <c r="BD446" i="14"/>
  <c r="BC446" i="14"/>
  <c r="BB446" i="14"/>
  <c r="BA446" i="14"/>
  <c r="AZ446" i="14"/>
  <c r="AY446" i="14"/>
  <c r="AX446" i="14"/>
  <c r="BR445" i="14"/>
  <c r="BQ445" i="14"/>
  <c r="BP445" i="14"/>
  <c r="BO445" i="14"/>
  <c r="BN445" i="14"/>
  <c r="BM445" i="14"/>
  <c r="BL445" i="14"/>
  <c r="BK445" i="14"/>
  <c r="BJ445" i="14"/>
  <c r="BI445" i="14"/>
  <c r="BH445" i="14"/>
  <c r="BG445" i="14"/>
  <c r="BF445" i="14"/>
  <c r="BE445" i="14"/>
  <c r="BD445" i="14"/>
  <c r="BC445" i="14"/>
  <c r="BB445" i="14"/>
  <c r="BA445" i="14"/>
  <c r="AZ445" i="14"/>
  <c r="AY445" i="14"/>
  <c r="AX445" i="14"/>
  <c r="BR444" i="14"/>
  <c r="BQ444" i="14"/>
  <c r="BP444" i="14"/>
  <c r="BO444" i="14"/>
  <c r="BN444" i="14"/>
  <c r="BM444" i="14"/>
  <c r="BL444" i="14"/>
  <c r="BK444" i="14"/>
  <c r="BJ444" i="14"/>
  <c r="BI444" i="14"/>
  <c r="BH444" i="14"/>
  <c r="BG444" i="14"/>
  <c r="BF444" i="14"/>
  <c r="BE444" i="14"/>
  <c r="BD444" i="14"/>
  <c r="BC444" i="14"/>
  <c r="BB444" i="14"/>
  <c r="BA444" i="14"/>
  <c r="AZ444" i="14"/>
  <c r="AY444" i="14"/>
  <c r="AX444" i="14"/>
  <c r="BR443" i="14"/>
  <c r="BQ443" i="14"/>
  <c r="BP443" i="14"/>
  <c r="BO443" i="14"/>
  <c r="BN443" i="14"/>
  <c r="BM443" i="14"/>
  <c r="BL443" i="14"/>
  <c r="BK443" i="14"/>
  <c r="BJ443" i="14"/>
  <c r="BI443" i="14"/>
  <c r="BH443" i="14"/>
  <c r="BG443" i="14"/>
  <c r="BF443" i="14"/>
  <c r="BE443" i="14"/>
  <c r="BD443" i="14"/>
  <c r="BC443" i="14"/>
  <c r="BB443" i="14"/>
  <c r="BA443" i="14"/>
  <c r="AZ443" i="14"/>
  <c r="AY443" i="14"/>
  <c r="AX443" i="14"/>
  <c r="BR442" i="14"/>
  <c r="BQ442" i="14"/>
  <c r="BP442" i="14"/>
  <c r="BO442" i="14"/>
  <c r="BN442" i="14"/>
  <c r="BM442" i="14"/>
  <c r="BL442" i="14"/>
  <c r="BK442" i="14"/>
  <c r="BJ442" i="14"/>
  <c r="BI442" i="14"/>
  <c r="BH442" i="14"/>
  <c r="BG442" i="14"/>
  <c r="BF442" i="14"/>
  <c r="BE442" i="14"/>
  <c r="BD442" i="14"/>
  <c r="BC442" i="14"/>
  <c r="BB442" i="14"/>
  <c r="BA442" i="14"/>
  <c r="AZ442" i="14"/>
  <c r="AY442" i="14"/>
  <c r="AX442" i="14"/>
  <c r="BR441" i="14"/>
  <c r="BQ441" i="14"/>
  <c r="BP441" i="14"/>
  <c r="BO441" i="14"/>
  <c r="BN441" i="14"/>
  <c r="BM441" i="14"/>
  <c r="BL441" i="14"/>
  <c r="BK441" i="14"/>
  <c r="BJ441" i="14"/>
  <c r="BI441" i="14"/>
  <c r="BH441" i="14"/>
  <c r="BG441" i="14"/>
  <c r="BF441" i="14"/>
  <c r="BE441" i="14"/>
  <c r="BD441" i="14"/>
  <c r="BC441" i="14"/>
  <c r="BB441" i="14"/>
  <c r="BA441" i="14"/>
  <c r="AZ441" i="14"/>
  <c r="AY441" i="14"/>
  <c r="AX441" i="14"/>
  <c r="BR440" i="14"/>
  <c r="BQ440" i="14"/>
  <c r="BP440" i="14"/>
  <c r="BO440" i="14"/>
  <c r="BN440" i="14"/>
  <c r="BM440" i="14"/>
  <c r="BL440" i="14"/>
  <c r="BK440" i="14"/>
  <c r="BJ440" i="14"/>
  <c r="BI440" i="14"/>
  <c r="BH440" i="14"/>
  <c r="BG440" i="14"/>
  <c r="BF440" i="14"/>
  <c r="BE440" i="14"/>
  <c r="BD440" i="14"/>
  <c r="BC440" i="14"/>
  <c r="BB440" i="14"/>
  <c r="BA440" i="14"/>
  <c r="AZ440" i="14"/>
  <c r="AY440" i="14"/>
  <c r="AX440" i="14"/>
  <c r="BR439" i="14"/>
  <c r="BQ439" i="14"/>
  <c r="BP439" i="14"/>
  <c r="BO439" i="14"/>
  <c r="BN439" i="14"/>
  <c r="BM439" i="14"/>
  <c r="BL439" i="14"/>
  <c r="BK439" i="14"/>
  <c r="BJ439" i="14"/>
  <c r="BI439" i="14"/>
  <c r="BH439" i="14"/>
  <c r="BG439" i="14"/>
  <c r="BF439" i="14"/>
  <c r="BE439" i="14"/>
  <c r="BD439" i="14"/>
  <c r="BC439" i="14"/>
  <c r="BB439" i="14"/>
  <c r="BA439" i="14"/>
  <c r="AZ439" i="14"/>
  <c r="AY439" i="14"/>
  <c r="AX439" i="14"/>
  <c r="BR438" i="14"/>
  <c r="BQ438" i="14"/>
  <c r="BP438" i="14"/>
  <c r="BO438" i="14"/>
  <c r="BN438" i="14"/>
  <c r="BM438" i="14"/>
  <c r="BL438" i="14"/>
  <c r="BK438" i="14"/>
  <c r="BJ438" i="14"/>
  <c r="BI438" i="14"/>
  <c r="BH438" i="14"/>
  <c r="BG438" i="14"/>
  <c r="BF438" i="14"/>
  <c r="BE438" i="14"/>
  <c r="BD438" i="14"/>
  <c r="BC438" i="14"/>
  <c r="BB438" i="14"/>
  <c r="BA438" i="14"/>
  <c r="AZ438" i="14"/>
  <c r="AY438" i="14"/>
  <c r="AX438" i="14"/>
  <c r="BR437" i="14"/>
  <c r="BQ437" i="14"/>
  <c r="BP437" i="14"/>
  <c r="BO437" i="14"/>
  <c r="BN437" i="14"/>
  <c r="BM437" i="14"/>
  <c r="BL437" i="14"/>
  <c r="BK437" i="14"/>
  <c r="BJ437" i="14"/>
  <c r="BI437" i="14"/>
  <c r="BH437" i="14"/>
  <c r="BG437" i="14"/>
  <c r="BF437" i="14"/>
  <c r="BE437" i="14"/>
  <c r="BD437" i="14"/>
  <c r="BC437" i="14"/>
  <c r="BB437" i="14"/>
  <c r="BA437" i="14"/>
  <c r="AZ437" i="14"/>
  <c r="AY437" i="14"/>
  <c r="AX437" i="14"/>
  <c r="BR436" i="14"/>
  <c r="BQ436" i="14"/>
  <c r="BP436" i="14"/>
  <c r="BO436" i="14"/>
  <c r="BN436" i="14"/>
  <c r="BM436" i="14"/>
  <c r="BL436" i="14"/>
  <c r="BK436" i="14"/>
  <c r="BJ436" i="14"/>
  <c r="BI436" i="14"/>
  <c r="BH436" i="14"/>
  <c r="BG436" i="14"/>
  <c r="BF436" i="14"/>
  <c r="BE436" i="14"/>
  <c r="BD436" i="14"/>
  <c r="BC436" i="14"/>
  <c r="BB436" i="14"/>
  <c r="BA436" i="14"/>
  <c r="AZ436" i="14"/>
  <c r="AY436" i="14"/>
  <c r="AX436" i="14"/>
  <c r="BR435" i="14"/>
  <c r="BQ435" i="14"/>
  <c r="BP435" i="14"/>
  <c r="BO435" i="14"/>
  <c r="BN435" i="14"/>
  <c r="BM435" i="14"/>
  <c r="BL435" i="14"/>
  <c r="BK435" i="14"/>
  <c r="BJ435" i="14"/>
  <c r="BI435" i="14"/>
  <c r="BH435" i="14"/>
  <c r="BG435" i="14"/>
  <c r="BF435" i="14"/>
  <c r="BE435" i="14"/>
  <c r="BD435" i="14"/>
  <c r="BC435" i="14"/>
  <c r="BB435" i="14"/>
  <c r="BA435" i="14"/>
  <c r="AZ435" i="14"/>
  <c r="AY435" i="14"/>
  <c r="AX435" i="14"/>
  <c r="BR434" i="14"/>
  <c r="BQ434" i="14"/>
  <c r="BP434" i="14"/>
  <c r="BO434" i="14"/>
  <c r="BN434" i="14"/>
  <c r="BM434" i="14"/>
  <c r="BL434" i="14"/>
  <c r="BK434" i="14"/>
  <c r="BJ434" i="14"/>
  <c r="BI434" i="14"/>
  <c r="BH434" i="14"/>
  <c r="BG434" i="14"/>
  <c r="BF434" i="14"/>
  <c r="BE434" i="14"/>
  <c r="BD434" i="14"/>
  <c r="BC434" i="14"/>
  <c r="BB434" i="14"/>
  <c r="BA434" i="14"/>
  <c r="AZ434" i="14"/>
  <c r="AY434" i="14"/>
  <c r="AX434" i="14"/>
  <c r="BR433" i="14"/>
  <c r="BQ433" i="14"/>
  <c r="BP433" i="14"/>
  <c r="BO433" i="14"/>
  <c r="BN433" i="14"/>
  <c r="BM433" i="14"/>
  <c r="BL433" i="14"/>
  <c r="BK433" i="14"/>
  <c r="BJ433" i="14"/>
  <c r="BI433" i="14"/>
  <c r="BH433" i="14"/>
  <c r="BG433" i="14"/>
  <c r="BF433" i="14"/>
  <c r="BE433" i="14"/>
  <c r="BD433" i="14"/>
  <c r="BC433" i="14"/>
  <c r="BB433" i="14"/>
  <c r="BA433" i="14"/>
  <c r="AZ433" i="14"/>
  <c r="AY433" i="14"/>
  <c r="AX433" i="14"/>
  <c r="BR432" i="14"/>
  <c r="BQ432" i="14"/>
  <c r="BP432" i="14"/>
  <c r="BO432" i="14"/>
  <c r="BN432" i="14"/>
  <c r="BM432" i="14"/>
  <c r="BL432" i="14"/>
  <c r="BK432" i="14"/>
  <c r="BJ432" i="14"/>
  <c r="BI432" i="14"/>
  <c r="BH432" i="14"/>
  <c r="BG432" i="14"/>
  <c r="BF432" i="14"/>
  <c r="BE432" i="14"/>
  <c r="BD432" i="14"/>
  <c r="BC432" i="14"/>
  <c r="BB432" i="14"/>
  <c r="BA432" i="14"/>
  <c r="AZ432" i="14"/>
  <c r="AY432" i="14"/>
  <c r="AX432" i="14"/>
  <c r="BR431" i="14"/>
  <c r="BQ431" i="14"/>
  <c r="BP431" i="14"/>
  <c r="BO431" i="14"/>
  <c r="BN431" i="14"/>
  <c r="BM431" i="14"/>
  <c r="BL431" i="14"/>
  <c r="BK431" i="14"/>
  <c r="BJ431" i="14"/>
  <c r="BI431" i="14"/>
  <c r="BH431" i="14"/>
  <c r="BG431" i="14"/>
  <c r="BF431" i="14"/>
  <c r="BE431" i="14"/>
  <c r="BD431" i="14"/>
  <c r="BC431" i="14"/>
  <c r="BB431" i="14"/>
  <c r="BA431" i="14"/>
  <c r="AZ431" i="14"/>
  <c r="AY431" i="14"/>
  <c r="AX431" i="14"/>
  <c r="BR430" i="14"/>
  <c r="BQ430" i="14"/>
  <c r="BP430" i="14"/>
  <c r="BO430" i="14"/>
  <c r="BN430" i="14"/>
  <c r="BM430" i="14"/>
  <c r="BL430" i="14"/>
  <c r="BK430" i="14"/>
  <c r="BJ430" i="14"/>
  <c r="BI430" i="14"/>
  <c r="BH430" i="14"/>
  <c r="BG430" i="14"/>
  <c r="BF430" i="14"/>
  <c r="BE430" i="14"/>
  <c r="BD430" i="14"/>
  <c r="BC430" i="14"/>
  <c r="BB430" i="14"/>
  <c r="BA430" i="14"/>
  <c r="AZ430" i="14"/>
  <c r="AY430" i="14"/>
  <c r="AX430" i="14"/>
  <c r="BR429" i="14"/>
  <c r="BQ429" i="14"/>
  <c r="BP429" i="14"/>
  <c r="BO429" i="14"/>
  <c r="BN429" i="14"/>
  <c r="BM429" i="14"/>
  <c r="BL429" i="14"/>
  <c r="BK429" i="14"/>
  <c r="BJ429" i="14"/>
  <c r="BI429" i="14"/>
  <c r="BH429" i="14"/>
  <c r="BG429" i="14"/>
  <c r="BF429" i="14"/>
  <c r="BE429" i="14"/>
  <c r="BD429" i="14"/>
  <c r="BC429" i="14"/>
  <c r="BB429" i="14"/>
  <c r="BA429" i="14"/>
  <c r="AZ429" i="14"/>
  <c r="AY429" i="14"/>
  <c r="AX429" i="14"/>
  <c r="BR428" i="14"/>
  <c r="BQ428" i="14"/>
  <c r="BP428" i="14"/>
  <c r="BO428" i="14"/>
  <c r="BN428" i="14"/>
  <c r="BM428" i="14"/>
  <c r="BL428" i="14"/>
  <c r="BK428" i="14"/>
  <c r="BJ428" i="14"/>
  <c r="BI428" i="14"/>
  <c r="BH428" i="14"/>
  <c r="BG428" i="14"/>
  <c r="BF428" i="14"/>
  <c r="BE428" i="14"/>
  <c r="BD428" i="14"/>
  <c r="BC428" i="14"/>
  <c r="BB428" i="14"/>
  <c r="BA428" i="14"/>
  <c r="AZ428" i="14"/>
  <c r="AY428" i="14"/>
  <c r="AX428" i="14"/>
  <c r="BR427" i="14"/>
  <c r="BQ427" i="14"/>
  <c r="BP427" i="14"/>
  <c r="BO427" i="14"/>
  <c r="BN427" i="14"/>
  <c r="BM427" i="14"/>
  <c r="BL427" i="14"/>
  <c r="BK427" i="14"/>
  <c r="BJ427" i="14"/>
  <c r="BI427" i="14"/>
  <c r="BH427" i="14"/>
  <c r="BG427" i="14"/>
  <c r="BF427" i="14"/>
  <c r="BE427" i="14"/>
  <c r="BD427" i="14"/>
  <c r="BC427" i="14"/>
  <c r="BB427" i="14"/>
  <c r="BA427" i="14"/>
  <c r="AZ427" i="14"/>
  <c r="AY427" i="14"/>
  <c r="AX427" i="14"/>
  <c r="BR426" i="14"/>
  <c r="BQ426" i="14"/>
  <c r="BP426" i="14"/>
  <c r="BO426" i="14"/>
  <c r="BN426" i="14"/>
  <c r="BM426" i="14"/>
  <c r="BL426" i="14"/>
  <c r="BK426" i="14"/>
  <c r="BJ426" i="14"/>
  <c r="BI426" i="14"/>
  <c r="BH426" i="14"/>
  <c r="BG426" i="14"/>
  <c r="BF426" i="14"/>
  <c r="BE426" i="14"/>
  <c r="BD426" i="14"/>
  <c r="BC426" i="14"/>
  <c r="BB426" i="14"/>
  <c r="BA426" i="14"/>
  <c r="AZ426" i="14"/>
  <c r="AY426" i="14"/>
  <c r="AX426" i="14"/>
  <c r="BR425" i="14"/>
  <c r="BQ425" i="14"/>
  <c r="BP425" i="14"/>
  <c r="BO425" i="14"/>
  <c r="BN425" i="14"/>
  <c r="BM425" i="14"/>
  <c r="BL425" i="14"/>
  <c r="BK425" i="14"/>
  <c r="BJ425" i="14"/>
  <c r="BI425" i="14"/>
  <c r="BH425" i="14"/>
  <c r="BG425" i="14"/>
  <c r="BF425" i="14"/>
  <c r="BE425" i="14"/>
  <c r="BD425" i="14"/>
  <c r="BC425" i="14"/>
  <c r="BB425" i="14"/>
  <c r="BA425" i="14"/>
  <c r="AZ425" i="14"/>
  <c r="AY425" i="14"/>
  <c r="AX425" i="14"/>
  <c r="BR424" i="14"/>
  <c r="BQ424" i="14"/>
  <c r="BP424" i="14"/>
  <c r="BO424" i="14"/>
  <c r="BN424" i="14"/>
  <c r="BM424" i="14"/>
  <c r="BL424" i="14"/>
  <c r="BK424" i="14"/>
  <c r="BJ424" i="14"/>
  <c r="BI424" i="14"/>
  <c r="BH424" i="14"/>
  <c r="BG424" i="14"/>
  <c r="BF424" i="14"/>
  <c r="BE424" i="14"/>
  <c r="BD424" i="14"/>
  <c r="BC424" i="14"/>
  <c r="BB424" i="14"/>
  <c r="BA424" i="14"/>
  <c r="AZ424" i="14"/>
  <c r="AY424" i="14"/>
  <c r="AX424" i="14"/>
  <c r="BR423" i="14"/>
  <c r="BQ423" i="14"/>
  <c r="BP423" i="14"/>
  <c r="BO423" i="14"/>
  <c r="BN423" i="14"/>
  <c r="BM423" i="14"/>
  <c r="BL423" i="14"/>
  <c r="BK423" i="14"/>
  <c r="BJ423" i="14"/>
  <c r="BI423" i="14"/>
  <c r="BH423" i="14"/>
  <c r="BG423" i="14"/>
  <c r="BF423" i="14"/>
  <c r="BE423" i="14"/>
  <c r="BD423" i="14"/>
  <c r="BC423" i="14"/>
  <c r="BB423" i="14"/>
  <c r="BA423" i="14"/>
  <c r="AZ423" i="14"/>
  <c r="AY423" i="14"/>
  <c r="AX423" i="14"/>
  <c r="BR422" i="14"/>
  <c r="BQ422" i="14"/>
  <c r="BP422" i="14"/>
  <c r="BO422" i="14"/>
  <c r="BN422" i="14"/>
  <c r="BM422" i="14"/>
  <c r="BL422" i="14"/>
  <c r="BK422" i="14"/>
  <c r="BJ422" i="14"/>
  <c r="BI422" i="14"/>
  <c r="BH422" i="14"/>
  <c r="BG422" i="14"/>
  <c r="BF422" i="14"/>
  <c r="BE422" i="14"/>
  <c r="BD422" i="14"/>
  <c r="BC422" i="14"/>
  <c r="BB422" i="14"/>
  <c r="BA422" i="14"/>
  <c r="AZ422" i="14"/>
  <c r="AY422" i="14"/>
  <c r="AX422" i="14"/>
  <c r="BR421" i="14"/>
  <c r="BQ421" i="14"/>
  <c r="BP421" i="14"/>
  <c r="BO421" i="14"/>
  <c r="BN421" i="14"/>
  <c r="BM421" i="14"/>
  <c r="BL421" i="14"/>
  <c r="BK421" i="14"/>
  <c r="BJ421" i="14"/>
  <c r="BI421" i="14"/>
  <c r="BH421" i="14"/>
  <c r="BG421" i="14"/>
  <c r="BF421" i="14"/>
  <c r="BE421" i="14"/>
  <c r="BD421" i="14"/>
  <c r="BC421" i="14"/>
  <c r="BB421" i="14"/>
  <c r="BA421" i="14"/>
  <c r="AZ421" i="14"/>
  <c r="AY421" i="14"/>
  <c r="AX421" i="14"/>
  <c r="BR420" i="14"/>
  <c r="BQ420" i="14"/>
  <c r="BP420" i="14"/>
  <c r="BO420" i="14"/>
  <c r="BN420" i="14"/>
  <c r="BM420" i="14"/>
  <c r="BL420" i="14"/>
  <c r="BK420" i="14"/>
  <c r="BJ420" i="14"/>
  <c r="BI420" i="14"/>
  <c r="BH420" i="14"/>
  <c r="BG420" i="14"/>
  <c r="BF420" i="14"/>
  <c r="BE420" i="14"/>
  <c r="BD420" i="14"/>
  <c r="BC420" i="14"/>
  <c r="BB420" i="14"/>
  <c r="BA420" i="14"/>
  <c r="AZ420" i="14"/>
  <c r="AY420" i="14"/>
  <c r="AX420" i="14"/>
  <c r="BR419" i="14"/>
  <c r="BQ419" i="14"/>
  <c r="BP419" i="14"/>
  <c r="BO419" i="14"/>
  <c r="BN419" i="14"/>
  <c r="BM419" i="14"/>
  <c r="BL419" i="14"/>
  <c r="BK419" i="14"/>
  <c r="BJ419" i="14"/>
  <c r="BI419" i="14"/>
  <c r="BH419" i="14"/>
  <c r="BG419" i="14"/>
  <c r="BF419" i="14"/>
  <c r="BE419" i="14"/>
  <c r="BD419" i="14"/>
  <c r="BC419" i="14"/>
  <c r="BB419" i="14"/>
  <c r="BA419" i="14"/>
  <c r="AZ419" i="14"/>
  <c r="AY419" i="14"/>
  <c r="AX419" i="14"/>
  <c r="BR418" i="14"/>
  <c r="BQ418" i="14"/>
  <c r="BP418" i="14"/>
  <c r="BO418" i="14"/>
  <c r="BN418" i="14"/>
  <c r="BM418" i="14"/>
  <c r="BL418" i="14"/>
  <c r="BK418" i="14"/>
  <c r="BJ418" i="14"/>
  <c r="BI418" i="14"/>
  <c r="BH418" i="14"/>
  <c r="BG418" i="14"/>
  <c r="BF418" i="14"/>
  <c r="BE418" i="14"/>
  <c r="BD418" i="14"/>
  <c r="BC418" i="14"/>
  <c r="BB418" i="14"/>
  <c r="BA418" i="14"/>
  <c r="AZ418" i="14"/>
  <c r="AY418" i="14"/>
  <c r="AX418" i="14"/>
  <c r="BR417" i="14"/>
  <c r="BQ417" i="14"/>
  <c r="BP417" i="14"/>
  <c r="BO417" i="14"/>
  <c r="BN417" i="14"/>
  <c r="BM417" i="14"/>
  <c r="BL417" i="14"/>
  <c r="BK417" i="14"/>
  <c r="BJ417" i="14"/>
  <c r="BI417" i="14"/>
  <c r="BH417" i="14"/>
  <c r="BG417" i="14"/>
  <c r="BF417" i="14"/>
  <c r="BE417" i="14"/>
  <c r="BD417" i="14"/>
  <c r="BC417" i="14"/>
  <c r="BB417" i="14"/>
  <c r="BA417" i="14"/>
  <c r="AZ417" i="14"/>
  <c r="AY417" i="14"/>
  <c r="AX417" i="14"/>
  <c r="BR416" i="14"/>
  <c r="BQ416" i="14"/>
  <c r="BP416" i="14"/>
  <c r="BO416" i="14"/>
  <c r="BN416" i="14"/>
  <c r="BM416" i="14"/>
  <c r="BL416" i="14"/>
  <c r="BK416" i="14"/>
  <c r="BJ416" i="14"/>
  <c r="BI416" i="14"/>
  <c r="BH416" i="14"/>
  <c r="BG416" i="14"/>
  <c r="BF416" i="14"/>
  <c r="BE416" i="14"/>
  <c r="BD416" i="14"/>
  <c r="BC416" i="14"/>
  <c r="BB416" i="14"/>
  <c r="BA416" i="14"/>
  <c r="AZ416" i="14"/>
  <c r="AY416" i="14"/>
  <c r="AX416" i="14"/>
  <c r="BR415" i="14"/>
  <c r="BQ415" i="14"/>
  <c r="BP415" i="14"/>
  <c r="BO415" i="14"/>
  <c r="BN415" i="14"/>
  <c r="BM415" i="14"/>
  <c r="BL415" i="14"/>
  <c r="BK415" i="14"/>
  <c r="BJ415" i="14"/>
  <c r="BI415" i="14"/>
  <c r="BH415" i="14"/>
  <c r="BG415" i="14"/>
  <c r="BF415" i="14"/>
  <c r="BE415" i="14"/>
  <c r="BD415" i="14"/>
  <c r="BC415" i="14"/>
  <c r="BB415" i="14"/>
  <c r="BA415" i="14"/>
  <c r="AZ415" i="14"/>
  <c r="AY415" i="14"/>
  <c r="AX415" i="14"/>
  <c r="BR414" i="14"/>
  <c r="BQ414" i="14"/>
  <c r="BP414" i="14"/>
  <c r="BO414" i="14"/>
  <c r="BN414" i="14"/>
  <c r="BM414" i="14"/>
  <c r="BL414" i="14"/>
  <c r="BK414" i="14"/>
  <c r="BJ414" i="14"/>
  <c r="BI414" i="14"/>
  <c r="BH414" i="14"/>
  <c r="BG414" i="14"/>
  <c r="BF414" i="14"/>
  <c r="BE414" i="14"/>
  <c r="BD414" i="14"/>
  <c r="BC414" i="14"/>
  <c r="BB414" i="14"/>
  <c r="BA414" i="14"/>
  <c r="AZ414" i="14"/>
  <c r="AY414" i="14"/>
  <c r="AX414" i="14"/>
  <c r="BR413" i="14"/>
  <c r="BQ413" i="14"/>
  <c r="BP413" i="14"/>
  <c r="BO413" i="14"/>
  <c r="BN413" i="14"/>
  <c r="BM413" i="14"/>
  <c r="BL413" i="14"/>
  <c r="BK413" i="14"/>
  <c r="BJ413" i="14"/>
  <c r="BI413" i="14"/>
  <c r="BH413" i="14"/>
  <c r="BG413" i="14"/>
  <c r="BF413" i="14"/>
  <c r="BE413" i="14"/>
  <c r="BD413" i="14"/>
  <c r="BC413" i="14"/>
  <c r="BB413" i="14"/>
  <c r="BA413" i="14"/>
  <c r="AZ413" i="14"/>
  <c r="AY413" i="14"/>
  <c r="AX413" i="14"/>
  <c r="BR412" i="14"/>
  <c r="BQ412" i="14"/>
  <c r="BP412" i="14"/>
  <c r="BO412" i="14"/>
  <c r="BN412" i="14"/>
  <c r="BM412" i="14"/>
  <c r="BL412" i="14"/>
  <c r="BK412" i="14"/>
  <c r="BJ412" i="14"/>
  <c r="BI412" i="14"/>
  <c r="BH412" i="14"/>
  <c r="BG412" i="14"/>
  <c r="BF412" i="14"/>
  <c r="BE412" i="14"/>
  <c r="BD412" i="14"/>
  <c r="BC412" i="14"/>
  <c r="BB412" i="14"/>
  <c r="BA412" i="14"/>
  <c r="AZ412" i="14"/>
  <c r="AY412" i="14"/>
  <c r="AX412" i="14"/>
  <c r="BR411" i="14"/>
  <c r="BQ411" i="14"/>
  <c r="BP411" i="14"/>
  <c r="BO411" i="14"/>
  <c r="BN411" i="14"/>
  <c r="BM411" i="14"/>
  <c r="BL411" i="14"/>
  <c r="BK411" i="14"/>
  <c r="BJ411" i="14"/>
  <c r="BI411" i="14"/>
  <c r="BH411" i="14"/>
  <c r="BG411" i="14"/>
  <c r="BF411" i="14"/>
  <c r="BE411" i="14"/>
  <c r="BD411" i="14"/>
  <c r="BC411" i="14"/>
  <c r="BB411" i="14"/>
  <c r="BA411" i="14"/>
  <c r="AZ411" i="14"/>
  <c r="AY411" i="14"/>
  <c r="AX411" i="14"/>
  <c r="BR410" i="14"/>
  <c r="BQ410" i="14"/>
  <c r="BP410" i="14"/>
  <c r="BO410" i="14"/>
  <c r="BN410" i="14"/>
  <c r="BM410" i="14"/>
  <c r="BL410" i="14"/>
  <c r="BK410" i="14"/>
  <c r="BJ410" i="14"/>
  <c r="BI410" i="14"/>
  <c r="BH410" i="14"/>
  <c r="BG410" i="14"/>
  <c r="BF410" i="14"/>
  <c r="BE410" i="14"/>
  <c r="BD410" i="14"/>
  <c r="BC410" i="14"/>
  <c r="BB410" i="14"/>
  <c r="BA410" i="14"/>
  <c r="AZ410" i="14"/>
  <c r="AY410" i="14"/>
  <c r="AX410" i="14"/>
  <c r="BR409" i="14"/>
  <c r="BQ409" i="14"/>
  <c r="BP409" i="14"/>
  <c r="BO409" i="14"/>
  <c r="BN409" i="14"/>
  <c r="BM409" i="14"/>
  <c r="BL409" i="14"/>
  <c r="BK409" i="14"/>
  <c r="BJ409" i="14"/>
  <c r="BI409" i="14"/>
  <c r="BH409" i="14"/>
  <c r="BG409" i="14"/>
  <c r="BF409" i="14"/>
  <c r="BE409" i="14"/>
  <c r="BD409" i="14"/>
  <c r="BC409" i="14"/>
  <c r="BB409" i="14"/>
  <c r="BA409" i="14"/>
  <c r="AZ409" i="14"/>
  <c r="AY409" i="14"/>
  <c r="AX409" i="14"/>
  <c r="BR408" i="14"/>
  <c r="BQ408" i="14"/>
  <c r="BP408" i="14"/>
  <c r="BO408" i="14"/>
  <c r="BN408" i="14"/>
  <c r="BM408" i="14"/>
  <c r="BL408" i="14"/>
  <c r="BK408" i="14"/>
  <c r="BJ408" i="14"/>
  <c r="BI408" i="14"/>
  <c r="BH408" i="14"/>
  <c r="BG408" i="14"/>
  <c r="BF408" i="14"/>
  <c r="BE408" i="14"/>
  <c r="BD408" i="14"/>
  <c r="BC408" i="14"/>
  <c r="BB408" i="14"/>
  <c r="BA408" i="14"/>
  <c r="AZ408" i="14"/>
  <c r="AY408" i="14"/>
  <c r="AX408" i="14"/>
  <c r="BR407" i="14"/>
  <c r="BQ407" i="14"/>
  <c r="BP407" i="14"/>
  <c r="BO407" i="14"/>
  <c r="BN407" i="14"/>
  <c r="BM407" i="14"/>
  <c r="BL407" i="14"/>
  <c r="BK407" i="14"/>
  <c r="BJ407" i="14"/>
  <c r="BI407" i="14"/>
  <c r="BH407" i="14"/>
  <c r="BG407" i="14"/>
  <c r="BF407" i="14"/>
  <c r="BE407" i="14"/>
  <c r="BD407" i="14"/>
  <c r="BC407" i="14"/>
  <c r="BB407" i="14"/>
  <c r="BA407" i="14"/>
  <c r="AZ407" i="14"/>
  <c r="AY407" i="14"/>
  <c r="AX407" i="14"/>
  <c r="BR406" i="14"/>
  <c r="BQ406" i="14"/>
  <c r="BP406" i="14"/>
  <c r="BO406" i="14"/>
  <c r="BN406" i="14"/>
  <c r="BM406" i="14"/>
  <c r="BL406" i="14"/>
  <c r="BK406" i="14"/>
  <c r="BJ406" i="14"/>
  <c r="BI406" i="14"/>
  <c r="BH406" i="14"/>
  <c r="BG406" i="14"/>
  <c r="BF406" i="14"/>
  <c r="BE406" i="14"/>
  <c r="BD406" i="14"/>
  <c r="BC406" i="14"/>
  <c r="BB406" i="14"/>
  <c r="BA406" i="14"/>
  <c r="AZ406" i="14"/>
  <c r="AY406" i="14"/>
  <c r="AX406" i="14"/>
  <c r="BR405" i="14"/>
  <c r="BQ405" i="14"/>
  <c r="BP405" i="14"/>
  <c r="BO405" i="14"/>
  <c r="BN405" i="14"/>
  <c r="BM405" i="14"/>
  <c r="BL405" i="14"/>
  <c r="BK405" i="14"/>
  <c r="BJ405" i="14"/>
  <c r="BI405" i="14"/>
  <c r="BH405" i="14"/>
  <c r="BG405" i="14"/>
  <c r="BF405" i="14"/>
  <c r="BE405" i="14"/>
  <c r="BD405" i="14"/>
  <c r="BC405" i="14"/>
  <c r="BB405" i="14"/>
  <c r="BA405" i="14"/>
  <c r="AZ405" i="14"/>
  <c r="AY405" i="14"/>
  <c r="AX405" i="14"/>
  <c r="BR404" i="14"/>
  <c r="BQ404" i="14"/>
  <c r="BP404" i="14"/>
  <c r="BO404" i="14"/>
  <c r="BN404" i="14"/>
  <c r="BM404" i="14"/>
  <c r="BL404" i="14"/>
  <c r="BK404" i="14"/>
  <c r="BJ404" i="14"/>
  <c r="BI404" i="14"/>
  <c r="BH404" i="14"/>
  <c r="BG404" i="14"/>
  <c r="BF404" i="14"/>
  <c r="BE404" i="14"/>
  <c r="BD404" i="14"/>
  <c r="BC404" i="14"/>
  <c r="BB404" i="14"/>
  <c r="BA404" i="14"/>
  <c r="AZ404" i="14"/>
  <c r="AY404" i="14"/>
  <c r="AX404" i="14"/>
  <c r="BR403" i="14"/>
  <c r="BQ403" i="14"/>
  <c r="BP403" i="14"/>
  <c r="BO403" i="14"/>
  <c r="BN403" i="14"/>
  <c r="BM403" i="14"/>
  <c r="BL403" i="14"/>
  <c r="BK403" i="14"/>
  <c r="BJ403" i="14"/>
  <c r="BI403" i="14"/>
  <c r="BH403" i="14"/>
  <c r="BG403" i="14"/>
  <c r="BF403" i="14"/>
  <c r="BE403" i="14"/>
  <c r="BD403" i="14"/>
  <c r="BC403" i="14"/>
  <c r="BB403" i="14"/>
  <c r="BA403" i="14"/>
  <c r="AZ403" i="14"/>
  <c r="AY403" i="14"/>
  <c r="AX403" i="14"/>
  <c r="BR402" i="14"/>
  <c r="BQ402" i="14"/>
  <c r="BP402" i="14"/>
  <c r="BO402" i="14"/>
  <c r="BN402" i="14"/>
  <c r="BM402" i="14"/>
  <c r="BL402" i="14"/>
  <c r="BK402" i="14"/>
  <c r="BJ402" i="14"/>
  <c r="BI402" i="14"/>
  <c r="BH402" i="14"/>
  <c r="BG402" i="14"/>
  <c r="BF402" i="14"/>
  <c r="BE402" i="14"/>
  <c r="BD402" i="14"/>
  <c r="BC402" i="14"/>
  <c r="BB402" i="14"/>
  <c r="BA402" i="14"/>
  <c r="AZ402" i="14"/>
  <c r="AY402" i="14"/>
  <c r="AX402" i="14"/>
  <c r="BR401" i="14"/>
  <c r="BQ401" i="14"/>
  <c r="BP401" i="14"/>
  <c r="BO401" i="14"/>
  <c r="BN401" i="14"/>
  <c r="BM401" i="14"/>
  <c r="BL401" i="14"/>
  <c r="BK401" i="14"/>
  <c r="BJ401" i="14"/>
  <c r="BI401" i="14"/>
  <c r="BH401" i="14"/>
  <c r="BG401" i="14"/>
  <c r="BF401" i="14"/>
  <c r="BE401" i="14"/>
  <c r="BD401" i="14"/>
  <c r="BC401" i="14"/>
  <c r="BB401" i="14"/>
  <c r="BA401" i="14"/>
  <c r="AZ401" i="14"/>
  <c r="AY401" i="14"/>
  <c r="AX401" i="14"/>
  <c r="BR400" i="14"/>
  <c r="BQ400" i="14"/>
  <c r="BP400" i="14"/>
  <c r="BO400" i="14"/>
  <c r="BN400" i="14"/>
  <c r="BM400" i="14"/>
  <c r="BL400" i="14"/>
  <c r="BK400" i="14"/>
  <c r="BJ400" i="14"/>
  <c r="BI400" i="14"/>
  <c r="BH400" i="14"/>
  <c r="BG400" i="14"/>
  <c r="BF400" i="14"/>
  <c r="BE400" i="14"/>
  <c r="BD400" i="14"/>
  <c r="BC400" i="14"/>
  <c r="BB400" i="14"/>
  <c r="BA400" i="14"/>
  <c r="AZ400" i="14"/>
  <c r="AY400" i="14"/>
  <c r="AX400" i="14"/>
  <c r="BR399" i="14"/>
  <c r="BQ399" i="14"/>
  <c r="BP399" i="14"/>
  <c r="BO399" i="14"/>
  <c r="BN399" i="14"/>
  <c r="BM399" i="14"/>
  <c r="BL399" i="14"/>
  <c r="BK399" i="14"/>
  <c r="BJ399" i="14"/>
  <c r="BI399" i="14"/>
  <c r="BH399" i="14"/>
  <c r="BG399" i="14"/>
  <c r="BF399" i="14"/>
  <c r="BE399" i="14"/>
  <c r="BD399" i="14"/>
  <c r="BC399" i="14"/>
  <c r="BB399" i="14"/>
  <c r="BA399" i="14"/>
  <c r="AZ399" i="14"/>
  <c r="AY399" i="14"/>
  <c r="AX399" i="14"/>
  <c r="BR398" i="14"/>
  <c r="BQ398" i="14"/>
  <c r="BP398" i="14"/>
  <c r="BO398" i="14"/>
  <c r="BN398" i="14"/>
  <c r="BM398" i="14"/>
  <c r="BL398" i="14"/>
  <c r="BK398" i="14"/>
  <c r="BJ398" i="14"/>
  <c r="BI398" i="14"/>
  <c r="BH398" i="14"/>
  <c r="BG398" i="14"/>
  <c r="BF398" i="14"/>
  <c r="BE398" i="14"/>
  <c r="BD398" i="14"/>
  <c r="BC398" i="14"/>
  <c r="BB398" i="14"/>
  <c r="BA398" i="14"/>
  <c r="AZ398" i="14"/>
  <c r="AY398" i="14"/>
  <c r="AX398" i="14"/>
  <c r="BR397" i="14"/>
  <c r="BQ397" i="14"/>
  <c r="BP397" i="14"/>
  <c r="BO397" i="14"/>
  <c r="BN397" i="14"/>
  <c r="BM397" i="14"/>
  <c r="BL397" i="14"/>
  <c r="BK397" i="14"/>
  <c r="BJ397" i="14"/>
  <c r="BI397" i="14"/>
  <c r="BH397" i="14"/>
  <c r="BG397" i="14"/>
  <c r="BF397" i="14"/>
  <c r="BE397" i="14"/>
  <c r="BD397" i="14"/>
  <c r="BC397" i="14"/>
  <c r="BB397" i="14"/>
  <c r="BA397" i="14"/>
  <c r="AZ397" i="14"/>
  <c r="AY397" i="14"/>
  <c r="AX397" i="14"/>
  <c r="BR396" i="14"/>
  <c r="BQ396" i="14"/>
  <c r="BP396" i="14"/>
  <c r="BO396" i="14"/>
  <c r="BN396" i="14"/>
  <c r="BM396" i="14"/>
  <c r="BL396" i="14"/>
  <c r="BK396" i="14"/>
  <c r="BJ396" i="14"/>
  <c r="BI396" i="14"/>
  <c r="BH396" i="14"/>
  <c r="BG396" i="14"/>
  <c r="BF396" i="14"/>
  <c r="BE396" i="14"/>
  <c r="BD396" i="14"/>
  <c r="BC396" i="14"/>
  <c r="BB396" i="14"/>
  <c r="BA396" i="14"/>
  <c r="AZ396" i="14"/>
  <c r="AY396" i="14"/>
  <c r="AX396" i="14"/>
  <c r="BR395" i="14"/>
  <c r="BQ395" i="14"/>
  <c r="BP395" i="14"/>
  <c r="BO395" i="14"/>
  <c r="BN395" i="14"/>
  <c r="BM395" i="14"/>
  <c r="BL395" i="14"/>
  <c r="BK395" i="14"/>
  <c r="BJ395" i="14"/>
  <c r="BI395" i="14"/>
  <c r="BH395" i="14"/>
  <c r="BG395" i="14"/>
  <c r="BF395" i="14"/>
  <c r="BE395" i="14"/>
  <c r="BD395" i="14"/>
  <c r="BC395" i="14"/>
  <c r="BB395" i="14"/>
  <c r="BA395" i="14"/>
  <c r="AZ395" i="14"/>
  <c r="AY395" i="14"/>
  <c r="AX395" i="14"/>
  <c r="BR394" i="14"/>
  <c r="BQ394" i="14"/>
  <c r="BP394" i="14"/>
  <c r="BO394" i="14"/>
  <c r="BN394" i="14"/>
  <c r="BM394" i="14"/>
  <c r="BL394" i="14"/>
  <c r="BK394" i="14"/>
  <c r="BJ394" i="14"/>
  <c r="BI394" i="14"/>
  <c r="BH394" i="14"/>
  <c r="BG394" i="14"/>
  <c r="BF394" i="14"/>
  <c r="BE394" i="14"/>
  <c r="BD394" i="14"/>
  <c r="BC394" i="14"/>
  <c r="BB394" i="14"/>
  <c r="BA394" i="14"/>
  <c r="AZ394" i="14"/>
  <c r="AY394" i="14"/>
  <c r="AX394" i="14"/>
  <c r="BR393" i="14"/>
  <c r="BQ393" i="14"/>
  <c r="BP393" i="14"/>
  <c r="BO393" i="14"/>
  <c r="BN393" i="14"/>
  <c r="BM393" i="14"/>
  <c r="BL393" i="14"/>
  <c r="BK393" i="14"/>
  <c r="BJ393" i="14"/>
  <c r="BI393" i="14"/>
  <c r="BH393" i="14"/>
  <c r="BG393" i="14"/>
  <c r="BF393" i="14"/>
  <c r="BE393" i="14"/>
  <c r="BD393" i="14"/>
  <c r="BC393" i="14"/>
  <c r="BB393" i="14"/>
  <c r="BA393" i="14"/>
  <c r="AZ393" i="14"/>
  <c r="AY393" i="14"/>
  <c r="AX393" i="14"/>
  <c r="BR392" i="14"/>
  <c r="BQ392" i="14"/>
  <c r="BP392" i="14"/>
  <c r="BO392" i="14"/>
  <c r="BN392" i="14"/>
  <c r="BM392" i="14"/>
  <c r="BL392" i="14"/>
  <c r="BK392" i="14"/>
  <c r="BJ392" i="14"/>
  <c r="BI392" i="14"/>
  <c r="BH392" i="14"/>
  <c r="BG392" i="14"/>
  <c r="BF392" i="14"/>
  <c r="BE392" i="14"/>
  <c r="BD392" i="14"/>
  <c r="BC392" i="14"/>
  <c r="BB392" i="14"/>
  <c r="BA392" i="14"/>
  <c r="AZ392" i="14"/>
  <c r="AY392" i="14"/>
  <c r="AX392" i="14"/>
  <c r="BR391" i="14"/>
  <c r="BQ391" i="14"/>
  <c r="BP391" i="14"/>
  <c r="BO391" i="14"/>
  <c r="BN391" i="14"/>
  <c r="BM391" i="14"/>
  <c r="BL391" i="14"/>
  <c r="BK391" i="14"/>
  <c r="BJ391" i="14"/>
  <c r="BI391" i="14"/>
  <c r="BH391" i="14"/>
  <c r="BG391" i="14"/>
  <c r="BF391" i="14"/>
  <c r="BE391" i="14"/>
  <c r="BD391" i="14"/>
  <c r="BC391" i="14"/>
  <c r="BB391" i="14"/>
  <c r="BA391" i="14"/>
  <c r="AZ391" i="14"/>
  <c r="AY391" i="14"/>
  <c r="AX391" i="14"/>
  <c r="BR390" i="14"/>
  <c r="BQ390" i="14"/>
  <c r="BP390" i="14"/>
  <c r="BO390" i="14"/>
  <c r="BN390" i="14"/>
  <c r="BM390" i="14"/>
  <c r="BL390" i="14"/>
  <c r="BK390" i="14"/>
  <c r="BJ390" i="14"/>
  <c r="BI390" i="14"/>
  <c r="BH390" i="14"/>
  <c r="BG390" i="14"/>
  <c r="BF390" i="14"/>
  <c r="BE390" i="14"/>
  <c r="BD390" i="14"/>
  <c r="BC390" i="14"/>
  <c r="BB390" i="14"/>
  <c r="BA390" i="14"/>
  <c r="AZ390" i="14"/>
  <c r="AY390" i="14"/>
  <c r="AX390" i="14"/>
  <c r="BR389" i="14"/>
  <c r="BQ389" i="14"/>
  <c r="BP389" i="14"/>
  <c r="BO389" i="14"/>
  <c r="BN389" i="14"/>
  <c r="BM389" i="14"/>
  <c r="BL389" i="14"/>
  <c r="BK389" i="14"/>
  <c r="BJ389" i="14"/>
  <c r="BI389" i="14"/>
  <c r="BH389" i="14"/>
  <c r="BG389" i="14"/>
  <c r="BF389" i="14"/>
  <c r="BE389" i="14"/>
  <c r="BD389" i="14"/>
  <c r="BC389" i="14"/>
  <c r="BB389" i="14"/>
  <c r="BA389" i="14"/>
  <c r="AZ389" i="14"/>
  <c r="AY389" i="14"/>
  <c r="AX389" i="14"/>
  <c r="BR388" i="14"/>
  <c r="BQ388" i="14"/>
  <c r="BP388" i="14"/>
  <c r="BO388" i="14"/>
  <c r="BN388" i="14"/>
  <c r="BM388" i="14"/>
  <c r="BL388" i="14"/>
  <c r="BK388" i="14"/>
  <c r="BJ388" i="14"/>
  <c r="BI388" i="14"/>
  <c r="BH388" i="14"/>
  <c r="BG388" i="14"/>
  <c r="BF388" i="14"/>
  <c r="BE388" i="14"/>
  <c r="BD388" i="14"/>
  <c r="BC388" i="14"/>
  <c r="BB388" i="14"/>
  <c r="BA388" i="14"/>
  <c r="AZ388" i="14"/>
  <c r="AY388" i="14"/>
  <c r="AX388" i="14"/>
  <c r="BR387" i="14"/>
  <c r="BQ387" i="14"/>
  <c r="BP387" i="14"/>
  <c r="BO387" i="14"/>
  <c r="BN387" i="14"/>
  <c r="BM387" i="14"/>
  <c r="BL387" i="14"/>
  <c r="BK387" i="14"/>
  <c r="BJ387" i="14"/>
  <c r="BI387" i="14"/>
  <c r="BH387" i="14"/>
  <c r="BG387" i="14"/>
  <c r="BF387" i="14"/>
  <c r="BE387" i="14"/>
  <c r="BD387" i="14"/>
  <c r="BC387" i="14"/>
  <c r="BB387" i="14"/>
  <c r="BA387" i="14"/>
  <c r="AZ387" i="14"/>
  <c r="AY387" i="14"/>
  <c r="AX387" i="14"/>
  <c r="BR386" i="14"/>
  <c r="BQ386" i="14"/>
  <c r="BP386" i="14"/>
  <c r="BO386" i="14"/>
  <c r="BN386" i="14"/>
  <c r="BM386" i="14"/>
  <c r="BL386" i="14"/>
  <c r="BK386" i="14"/>
  <c r="BJ386" i="14"/>
  <c r="BI386" i="14"/>
  <c r="BH386" i="14"/>
  <c r="BG386" i="14"/>
  <c r="BF386" i="14"/>
  <c r="BE386" i="14"/>
  <c r="BD386" i="14"/>
  <c r="BC386" i="14"/>
  <c r="BB386" i="14"/>
  <c r="BA386" i="14"/>
  <c r="AZ386" i="14"/>
  <c r="AY386" i="14"/>
  <c r="AX386" i="14"/>
  <c r="BR385" i="14"/>
  <c r="BQ385" i="14"/>
  <c r="BP385" i="14"/>
  <c r="BO385" i="14"/>
  <c r="BN385" i="14"/>
  <c r="BM385" i="14"/>
  <c r="BL385" i="14"/>
  <c r="BK385" i="14"/>
  <c r="BJ385" i="14"/>
  <c r="BI385" i="14"/>
  <c r="BH385" i="14"/>
  <c r="BG385" i="14"/>
  <c r="BF385" i="14"/>
  <c r="BE385" i="14"/>
  <c r="BD385" i="14"/>
  <c r="BC385" i="14"/>
  <c r="BB385" i="14"/>
  <c r="BA385" i="14"/>
  <c r="AZ385" i="14"/>
  <c r="AY385" i="14"/>
  <c r="AX385" i="14"/>
  <c r="BR384" i="14"/>
  <c r="BQ384" i="14"/>
  <c r="BP384" i="14"/>
  <c r="BO384" i="14"/>
  <c r="BN384" i="14"/>
  <c r="BM384" i="14"/>
  <c r="BL384" i="14"/>
  <c r="BK384" i="14"/>
  <c r="BJ384" i="14"/>
  <c r="BI384" i="14"/>
  <c r="BH384" i="14"/>
  <c r="BG384" i="14"/>
  <c r="BF384" i="14"/>
  <c r="BE384" i="14"/>
  <c r="BD384" i="14"/>
  <c r="BC384" i="14"/>
  <c r="BB384" i="14"/>
  <c r="BA384" i="14"/>
  <c r="AZ384" i="14"/>
  <c r="AY384" i="14"/>
  <c r="AX384" i="14"/>
  <c r="BR383" i="14"/>
  <c r="BQ383" i="14"/>
  <c r="BP383" i="14"/>
  <c r="BO383" i="14"/>
  <c r="BN383" i="14"/>
  <c r="BM383" i="14"/>
  <c r="BL383" i="14"/>
  <c r="BK383" i="14"/>
  <c r="BJ383" i="14"/>
  <c r="BI383" i="14"/>
  <c r="BH383" i="14"/>
  <c r="BG383" i="14"/>
  <c r="BF383" i="14"/>
  <c r="BE383" i="14"/>
  <c r="BD383" i="14"/>
  <c r="BC383" i="14"/>
  <c r="BB383" i="14"/>
  <c r="BA383" i="14"/>
  <c r="AZ383" i="14"/>
  <c r="AY383" i="14"/>
  <c r="AX383" i="14"/>
  <c r="BR382" i="14"/>
  <c r="BQ382" i="14"/>
  <c r="BP382" i="14"/>
  <c r="BO382" i="14"/>
  <c r="BN382" i="14"/>
  <c r="BM382" i="14"/>
  <c r="BL382" i="14"/>
  <c r="BK382" i="14"/>
  <c r="BJ382" i="14"/>
  <c r="BI382" i="14"/>
  <c r="BH382" i="14"/>
  <c r="BG382" i="14"/>
  <c r="BF382" i="14"/>
  <c r="BE382" i="14"/>
  <c r="BD382" i="14"/>
  <c r="BC382" i="14"/>
  <c r="BB382" i="14"/>
  <c r="BA382" i="14"/>
  <c r="AZ382" i="14"/>
  <c r="AY382" i="14"/>
  <c r="AX382" i="14"/>
  <c r="BR381" i="14"/>
  <c r="BQ381" i="14"/>
  <c r="BP381" i="14"/>
  <c r="BO381" i="14"/>
  <c r="BN381" i="14"/>
  <c r="BM381" i="14"/>
  <c r="BL381" i="14"/>
  <c r="BK381" i="14"/>
  <c r="BJ381" i="14"/>
  <c r="BI381" i="14"/>
  <c r="BH381" i="14"/>
  <c r="BG381" i="14"/>
  <c r="BF381" i="14"/>
  <c r="BE381" i="14"/>
  <c r="BD381" i="14"/>
  <c r="BC381" i="14"/>
  <c r="BB381" i="14"/>
  <c r="BA381" i="14"/>
  <c r="AZ381" i="14"/>
  <c r="AY381" i="14"/>
  <c r="AX381" i="14"/>
  <c r="BR380" i="14"/>
  <c r="BQ380" i="14"/>
  <c r="BP380" i="14"/>
  <c r="BO380" i="14"/>
  <c r="BN380" i="14"/>
  <c r="BM380" i="14"/>
  <c r="BL380" i="14"/>
  <c r="BK380" i="14"/>
  <c r="BJ380" i="14"/>
  <c r="BI380" i="14"/>
  <c r="BH380" i="14"/>
  <c r="BG380" i="14"/>
  <c r="BF380" i="14"/>
  <c r="BE380" i="14"/>
  <c r="BD380" i="14"/>
  <c r="BC380" i="14"/>
  <c r="BB380" i="14"/>
  <c r="BA380" i="14"/>
  <c r="AZ380" i="14"/>
  <c r="AY380" i="14"/>
  <c r="AX380" i="14"/>
  <c r="BR379" i="14"/>
  <c r="BQ379" i="14"/>
  <c r="BP379" i="14"/>
  <c r="BO379" i="14"/>
  <c r="BN379" i="14"/>
  <c r="BM379" i="14"/>
  <c r="BL379" i="14"/>
  <c r="BK379" i="14"/>
  <c r="BJ379" i="14"/>
  <c r="BI379" i="14"/>
  <c r="BH379" i="14"/>
  <c r="BG379" i="14"/>
  <c r="BF379" i="14"/>
  <c r="BE379" i="14"/>
  <c r="BD379" i="14"/>
  <c r="BC379" i="14"/>
  <c r="BB379" i="14"/>
  <c r="BA379" i="14"/>
  <c r="AZ379" i="14"/>
  <c r="AY379" i="14"/>
  <c r="AX379" i="14"/>
  <c r="BR378" i="14"/>
  <c r="BQ378" i="14"/>
  <c r="BP378" i="14"/>
  <c r="BO378" i="14"/>
  <c r="BN378" i="14"/>
  <c r="BM378" i="14"/>
  <c r="BL378" i="14"/>
  <c r="BK378" i="14"/>
  <c r="BJ378" i="14"/>
  <c r="BI378" i="14"/>
  <c r="BH378" i="14"/>
  <c r="BG378" i="14"/>
  <c r="BF378" i="14"/>
  <c r="BE378" i="14"/>
  <c r="BD378" i="14"/>
  <c r="BC378" i="14"/>
  <c r="BB378" i="14"/>
  <c r="BA378" i="14"/>
  <c r="AZ378" i="14"/>
  <c r="AY378" i="14"/>
  <c r="AX378" i="14"/>
  <c r="BR377" i="14"/>
  <c r="BQ377" i="14"/>
  <c r="BP377" i="14"/>
  <c r="BO377" i="14"/>
  <c r="BN377" i="14"/>
  <c r="BM377" i="14"/>
  <c r="BL377" i="14"/>
  <c r="BK377" i="14"/>
  <c r="BJ377" i="14"/>
  <c r="BI377" i="14"/>
  <c r="BH377" i="14"/>
  <c r="BG377" i="14"/>
  <c r="BF377" i="14"/>
  <c r="BE377" i="14"/>
  <c r="BD377" i="14"/>
  <c r="BC377" i="14"/>
  <c r="BB377" i="14"/>
  <c r="BA377" i="14"/>
  <c r="AZ377" i="14"/>
  <c r="AY377" i="14"/>
  <c r="AX377" i="14"/>
  <c r="BR376" i="14"/>
  <c r="BQ376" i="14"/>
  <c r="BP376" i="14"/>
  <c r="BO376" i="14"/>
  <c r="BN376" i="14"/>
  <c r="BM376" i="14"/>
  <c r="BL376" i="14"/>
  <c r="BK376" i="14"/>
  <c r="BJ376" i="14"/>
  <c r="BI376" i="14"/>
  <c r="BH376" i="14"/>
  <c r="BG376" i="14"/>
  <c r="BF376" i="14"/>
  <c r="BE376" i="14"/>
  <c r="BD376" i="14"/>
  <c r="BC376" i="14"/>
  <c r="BB376" i="14"/>
  <c r="BA376" i="14"/>
  <c r="AZ376" i="14"/>
  <c r="AY376" i="14"/>
  <c r="AX376" i="14"/>
  <c r="BR375" i="14"/>
  <c r="BQ375" i="14"/>
  <c r="BP375" i="14"/>
  <c r="BO375" i="14"/>
  <c r="BN375" i="14"/>
  <c r="BM375" i="14"/>
  <c r="BL375" i="14"/>
  <c r="BK375" i="14"/>
  <c r="BJ375" i="14"/>
  <c r="BI375" i="14"/>
  <c r="BH375" i="14"/>
  <c r="BG375" i="14"/>
  <c r="BF375" i="14"/>
  <c r="BE375" i="14"/>
  <c r="BD375" i="14"/>
  <c r="BC375" i="14"/>
  <c r="BB375" i="14"/>
  <c r="BA375" i="14"/>
  <c r="AZ375" i="14"/>
  <c r="AY375" i="14"/>
  <c r="AX375" i="14"/>
  <c r="BR374" i="14"/>
  <c r="BQ374" i="14"/>
  <c r="BP374" i="14"/>
  <c r="BO374" i="14"/>
  <c r="BN374" i="14"/>
  <c r="BM374" i="14"/>
  <c r="BL374" i="14"/>
  <c r="BK374" i="14"/>
  <c r="BJ374" i="14"/>
  <c r="BI374" i="14"/>
  <c r="BH374" i="14"/>
  <c r="BG374" i="14"/>
  <c r="BF374" i="14"/>
  <c r="BE374" i="14"/>
  <c r="BD374" i="14"/>
  <c r="BC374" i="14"/>
  <c r="BB374" i="14"/>
  <c r="BA374" i="14"/>
  <c r="AZ374" i="14"/>
  <c r="AY374" i="14"/>
  <c r="AX374" i="14"/>
  <c r="BR373" i="14"/>
  <c r="BQ373" i="14"/>
  <c r="BP373" i="14"/>
  <c r="BO373" i="14"/>
  <c r="BN373" i="14"/>
  <c r="BM373" i="14"/>
  <c r="BL373" i="14"/>
  <c r="BK373" i="14"/>
  <c r="BJ373" i="14"/>
  <c r="BI373" i="14"/>
  <c r="BH373" i="14"/>
  <c r="BG373" i="14"/>
  <c r="BF373" i="14"/>
  <c r="BE373" i="14"/>
  <c r="BD373" i="14"/>
  <c r="BC373" i="14"/>
  <c r="BB373" i="14"/>
  <c r="BA373" i="14"/>
  <c r="AZ373" i="14"/>
  <c r="AY373" i="14"/>
  <c r="AX373" i="14"/>
  <c r="BR372" i="14"/>
  <c r="BQ372" i="14"/>
  <c r="BP372" i="14"/>
  <c r="BO372" i="14"/>
  <c r="BN372" i="14"/>
  <c r="BM372" i="14"/>
  <c r="BL372" i="14"/>
  <c r="BK372" i="14"/>
  <c r="BJ372" i="14"/>
  <c r="BI372" i="14"/>
  <c r="BH372" i="14"/>
  <c r="BG372" i="14"/>
  <c r="BF372" i="14"/>
  <c r="BE372" i="14"/>
  <c r="BD372" i="14"/>
  <c r="BC372" i="14"/>
  <c r="BB372" i="14"/>
  <c r="BA372" i="14"/>
  <c r="AZ372" i="14"/>
  <c r="AY372" i="14"/>
  <c r="AX372" i="14"/>
  <c r="BR371" i="14"/>
  <c r="BQ371" i="14"/>
  <c r="BP371" i="14"/>
  <c r="BO371" i="14"/>
  <c r="BN371" i="14"/>
  <c r="BM371" i="14"/>
  <c r="BL371" i="14"/>
  <c r="BK371" i="14"/>
  <c r="BJ371" i="14"/>
  <c r="BI371" i="14"/>
  <c r="BH371" i="14"/>
  <c r="BG371" i="14"/>
  <c r="BF371" i="14"/>
  <c r="BE371" i="14"/>
  <c r="BD371" i="14"/>
  <c r="BC371" i="14"/>
  <c r="BB371" i="14"/>
  <c r="BA371" i="14"/>
  <c r="AZ371" i="14"/>
  <c r="AY371" i="14"/>
  <c r="AX371" i="14"/>
  <c r="BR370" i="14"/>
  <c r="BQ370" i="14"/>
  <c r="BP370" i="14"/>
  <c r="BO370" i="14"/>
  <c r="BN370" i="14"/>
  <c r="BM370" i="14"/>
  <c r="BL370" i="14"/>
  <c r="BK370" i="14"/>
  <c r="BJ370" i="14"/>
  <c r="BI370" i="14"/>
  <c r="BH370" i="14"/>
  <c r="BG370" i="14"/>
  <c r="BF370" i="14"/>
  <c r="BE370" i="14"/>
  <c r="BD370" i="14"/>
  <c r="BC370" i="14"/>
  <c r="BB370" i="14"/>
  <c r="BA370" i="14"/>
  <c r="AZ370" i="14"/>
  <c r="AY370" i="14"/>
  <c r="AX370" i="14"/>
  <c r="BR369" i="14"/>
  <c r="BQ369" i="14"/>
  <c r="BP369" i="14"/>
  <c r="BO369" i="14"/>
  <c r="BN369" i="14"/>
  <c r="BM369" i="14"/>
  <c r="BL369" i="14"/>
  <c r="BK369" i="14"/>
  <c r="BJ369" i="14"/>
  <c r="BI369" i="14"/>
  <c r="BH369" i="14"/>
  <c r="BG369" i="14"/>
  <c r="BF369" i="14"/>
  <c r="BE369" i="14"/>
  <c r="BD369" i="14"/>
  <c r="BC369" i="14"/>
  <c r="BB369" i="14"/>
  <c r="BA369" i="14"/>
  <c r="AZ369" i="14"/>
  <c r="AY369" i="14"/>
  <c r="AX369" i="14"/>
  <c r="BR368" i="14"/>
  <c r="BQ368" i="14"/>
  <c r="BP368" i="14"/>
  <c r="BO368" i="14"/>
  <c r="BN368" i="14"/>
  <c r="BM368" i="14"/>
  <c r="BL368" i="14"/>
  <c r="BK368" i="14"/>
  <c r="BJ368" i="14"/>
  <c r="BI368" i="14"/>
  <c r="BH368" i="14"/>
  <c r="BG368" i="14"/>
  <c r="BF368" i="14"/>
  <c r="BE368" i="14"/>
  <c r="BD368" i="14"/>
  <c r="BC368" i="14"/>
  <c r="BB368" i="14"/>
  <c r="BA368" i="14"/>
  <c r="AZ368" i="14"/>
  <c r="AY368" i="14"/>
  <c r="AX368" i="14"/>
  <c r="BR367" i="14"/>
  <c r="BQ367" i="14"/>
  <c r="BP367" i="14"/>
  <c r="BO367" i="14"/>
  <c r="BN367" i="14"/>
  <c r="BM367" i="14"/>
  <c r="BL367" i="14"/>
  <c r="BK367" i="14"/>
  <c r="BJ367" i="14"/>
  <c r="BI367" i="14"/>
  <c r="BH367" i="14"/>
  <c r="BG367" i="14"/>
  <c r="BF367" i="14"/>
  <c r="BE367" i="14"/>
  <c r="BD367" i="14"/>
  <c r="BC367" i="14"/>
  <c r="BB367" i="14"/>
  <c r="BA367" i="14"/>
  <c r="AZ367" i="14"/>
  <c r="AY367" i="14"/>
  <c r="AX367" i="14"/>
  <c r="BR366" i="14"/>
  <c r="BQ366" i="14"/>
  <c r="BP366" i="14"/>
  <c r="BO366" i="14"/>
  <c r="BN366" i="14"/>
  <c r="BM366" i="14"/>
  <c r="BL366" i="14"/>
  <c r="BK366" i="14"/>
  <c r="BJ366" i="14"/>
  <c r="BI366" i="14"/>
  <c r="BH366" i="14"/>
  <c r="BG366" i="14"/>
  <c r="BF366" i="14"/>
  <c r="BE366" i="14"/>
  <c r="BD366" i="14"/>
  <c r="BC366" i="14"/>
  <c r="BB366" i="14"/>
  <c r="BA366" i="14"/>
  <c r="AZ366" i="14"/>
  <c r="AY366" i="14"/>
  <c r="AX366" i="14"/>
  <c r="BR365" i="14"/>
  <c r="BQ365" i="14"/>
  <c r="BP365" i="14"/>
  <c r="BO365" i="14"/>
  <c r="BN365" i="14"/>
  <c r="BM365" i="14"/>
  <c r="BL365" i="14"/>
  <c r="BK365" i="14"/>
  <c r="BJ365" i="14"/>
  <c r="BI365" i="14"/>
  <c r="BH365" i="14"/>
  <c r="BG365" i="14"/>
  <c r="BF365" i="14"/>
  <c r="BE365" i="14"/>
  <c r="BD365" i="14"/>
  <c r="BC365" i="14"/>
  <c r="BB365" i="14"/>
  <c r="BA365" i="14"/>
  <c r="AZ365" i="14"/>
  <c r="AY365" i="14"/>
  <c r="AX365" i="14"/>
  <c r="BR364" i="14"/>
  <c r="BQ364" i="14"/>
  <c r="BP364" i="14"/>
  <c r="BO364" i="14"/>
  <c r="BN364" i="14"/>
  <c r="BM364" i="14"/>
  <c r="BL364" i="14"/>
  <c r="BK364" i="14"/>
  <c r="BJ364" i="14"/>
  <c r="BI364" i="14"/>
  <c r="BH364" i="14"/>
  <c r="BG364" i="14"/>
  <c r="BF364" i="14"/>
  <c r="BE364" i="14"/>
  <c r="BD364" i="14"/>
  <c r="BC364" i="14"/>
  <c r="BB364" i="14"/>
  <c r="BA364" i="14"/>
  <c r="AZ364" i="14"/>
  <c r="AY364" i="14"/>
  <c r="AX364" i="14"/>
  <c r="BR363" i="14"/>
  <c r="BQ363" i="14"/>
  <c r="BP363" i="14"/>
  <c r="BO363" i="14"/>
  <c r="BN363" i="14"/>
  <c r="BM363" i="14"/>
  <c r="BL363" i="14"/>
  <c r="BK363" i="14"/>
  <c r="BJ363" i="14"/>
  <c r="BI363" i="14"/>
  <c r="BH363" i="14"/>
  <c r="BG363" i="14"/>
  <c r="BF363" i="14"/>
  <c r="BE363" i="14"/>
  <c r="BD363" i="14"/>
  <c r="BC363" i="14"/>
  <c r="BB363" i="14"/>
  <c r="BA363" i="14"/>
  <c r="AZ363" i="14"/>
  <c r="AY363" i="14"/>
  <c r="AX363" i="14"/>
  <c r="BR362" i="14"/>
  <c r="BQ362" i="14"/>
  <c r="BP362" i="14"/>
  <c r="BO362" i="14"/>
  <c r="BN362" i="14"/>
  <c r="BM362" i="14"/>
  <c r="BL362" i="14"/>
  <c r="BK362" i="14"/>
  <c r="BJ362" i="14"/>
  <c r="BI362" i="14"/>
  <c r="BH362" i="14"/>
  <c r="BG362" i="14"/>
  <c r="BF362" i="14"/>
  <c r="BE362" i="14"/>
  <c r="BD362" i="14"/>
  <c r="BC362" i="14"/>
  <c r="BB362" i="14"/>
  <c r="BA362" i="14"/>
  <c r="AZ362" i="14"/>
  <c r="AY362" i="14"/>
  <c r="AX362" i="14"/>
  <c r="BR361" i="14"/>
  <c r="BQ361" i="14"/>
  <c r="BP361" i="14"/>
  <c r="BO361" i="14"/>
  <c r="BN361" i="14"/>
  <c r="BM361" i="14"/>
  <c r="BL361" i="14"/>
  <c r="BK361" i="14"/>
  <c r="BJ361" i="14"/>
  <c r="BI361" i="14"/>
  <c r="BH361" i="14"/>
  <c r="BG361" i="14"/>
  <c r="BF361" i="14"/>
  <c r="BE361" i="14"/>
  <c r="BD361" i="14"/>
  <c r="BC361" i="14"/>
  <c r="BB361" i="14"/>
  <c r="BA361" i="14"/>
  <c r="AZ361" i="14"/>
  <c r="AY361" i="14"/>
  <c r="AX361" i="14"/>
  <c r="BR360" i="14"/>
  <c r="BQ360" i="14"/>
  <c r="BP360" i="14"/>
  <c r="BO360" i="14"/>
  <c r="BN360" i="14"/>
  <c r="BM360" i="14"/>
  <c r="BL360" i="14"/>
  <c r="BK360" i="14"/>
  <c r="BJ360" i="14"/>
  <c r="BI360" i="14"/>
  <c r="BH360" i="14"/>
  <c r="BG360" i="14"/>
  <c r="BF360" i="14"/>
  <c r="BE360" i="14"/>
  <c r="BD360" i="14"/>
  <c r="BC360" i="14"/>
  <c r="BB360" i="14"/>
  <c r="BA360" i="14"/>
  <c r="AZ360" i="14"/>
  <c r="AY360" i="14"/>
  <c r="AX360" i="14"/>
  <c r="BR359" i="14"/>
  <c r="BQ359" i="14"/>
  <c r="BP359" i="14"/>
  <c r="BO359" i="14"/>
  <c r="BN359" i="14"/>
  <c r="BM359" i="14"/>
  <c r="BL359" i="14"/>
  <c r="BK359" i="14"/>
  <c r="BJ359" i="14"/>
  <c r="BI359" i="14"/>
  <c r="BH359" i="14"/>
  <c r="BG359" i="14"/>
  <c r="BF359" i="14"/>
  <c r="BE359" i="14"/>
  <c r="BD359" i="14"/>
  <c r="BC359" i="14"/>
  <c r="BB359" i="14"/>
  <c r="BA359" i="14"/>
  <c r="AZ359" i="14"/>
  <c r="AY359" i="14"/>
  <c r="AX359" i="14"/>
  <c r="BR358" i="14"/>
  <c r="BQ358" i="14"/>
  <c r="BP358" i="14"/>
  <c r="BO358" i="14"/>
  <c r="BN358" i="14"/>
  <c r="BM358" i="14"/>
  <c r="BL358" i="14"/>
  <c r="BK358" i="14"/>
  <c r="BJ358" i="14"/>
  <c r="BI358" i="14"/>
  <c r="BH358" i="14"/>
  <c r="BG358" i="14"/>
  <c r="BF358" i="14"/>
  <c r="BE358" i="14"/>
  <c r="BD358" i="14"/>
  <c r="BC358" i="14"/>
  <c r="BB358" i="14"/>
  <c r="BA358" i="14"/>
  <c r="AZ358" i="14"/>
  <c r="AY358" i="14"/>
  <c r="AX358" i="14"/>
  <c r="BR357" i="14"/>
  <c r="BQ357" i="14"/>
  <c r="BP357" i="14"/>
  <c r="BO357" i="14"/>
  <c r="BN357" i="14"/>
  <c r="BM357" i="14"/>
  <c r="BL357" i="14"/>
  <c r="BK357" i="14"/>
  <c r="BJ357" i="14"/>
  <c r="BI357" i="14"/>
  <c r="BH357" i="14"/>
  <c r="BG357" i="14"/>
  <c r="BF357" i="14"/>
  <c r="BE357" i="14"/>
  <c r="BD357" i="14"/>
  <c r="BC357" i="14"/>
  <c r="BB357" i="14"/>
  <c r="BA357" i="14"/>
  <c r="AZ357" i="14"/>
  <c r="AY357" i="14"/>
  <c r="AX357" i="14"/>
  <c r="BR356" i="14"/>
  <c r="BQ356" i="14"/>
  <c r="BP356" i="14"/>
  <c r="BO356" i="14"/>
  <c r="BN356" i="14"/>
  <c r="BM356" i="14"/>
  <c r="BL356" i="14"/>
  <c r="BK356" i="14"/>
  <c r="BJ356" i="14"/>
  <c r="BI356" i="14"/>
  <c r="BH356" i="14"/>
  <c r="BG356" i="14"/>
  <c r="BF356" i="14"/>
  <c r="BE356" i="14"/>
  <c r="BD356" i="14"/>
  <c r="BC356" i="14"/>
  <c r="BB356" i="14"/>
  <c r="BA356" i="14"/>
  <c r="AZ356" i="14"/>
  <c r="AY356" i="14"/>
  <c r="AX356" i="14"/>
  <c r="BR355" i="14"/>
  <c r="BQ355" i="14"/>
  <c r="BP355" i="14"/>
  <c r="BO355" i="14"/>
  <c r="BN355" i="14"/>
  <c r="BM355" i="14"/>
  <c r="BL355" i="14"/>
  <c r="BK355" i="14"/>
  <c r="BJ355" i="14"/>
  <c r="BI355" i="14"/>
  <c r="BH355" i="14"/>
  <c r="BG355" i="14"/>
  <c r="BF355" i="14"/>
  <c r="BE355" i="14"/>
  <c r="BD355" i="14"/>
  <c r="BC355" i="14"/>
  <c r="BB355" i="14"/>
  <c r="BA355" i="14"/>
  <c r="AZ355" i="14"/>
  <c r="AY355" i="14"/>
  <c r="AX355" i="14"/>
  <c r="BR354" i="14"/>
  <c r="BQ354" i="14"/>
  <c r="BP354" i="14"/>
  <c r="BO354" i="14"/>
  <c r="BN354" i="14"/>
  <c r="BM354" i="14"/>
  <c r="BL354" i="14"/>
  <c r="BK354" i="14"/>
  <c r="BJ354" i="14"/>
  <c r="BI354" i="14"/>
  <c r="BH354" i="14"/>
  <c r="BG354" i="14"/>
  <c r="BF354" i="14"/>
  <c r="BE354" i="14"/>
  <c r="BD354" i="14"/>
  <c r="BC354" i="14"/>
  <c r="BB354" i="14"/>
  <c r="BA354" i="14"/>
  <c r="AZ354" i="14"/>
  <c r="AY354" i="14"/>
  <c r="AX354" i="14"/>
  <c r="BR353" i="14"/>
  <c r="BQ353" i="14"/>
  <c r="BP353" i="14"/>
  <c r="BO353" i="14"/>
  <c r="BN353" i="14"/>
  <c r="BM353" i="14"/>
  <c r="BL353" i="14"/>
  <c r="BK353" i="14"/>
  <c r="BJ353" i="14"/>
  <c r="BI353" i="14"/>
  <c r="BH353" i="14"/>
  <c r="BG353" i="14"/>
  <c r="BF353" i="14"/>
  <c r="BE353" i="14"/>
  <c r="BD353" i="14"/>
  <c r="BC353" i="14"/>
  <c r="BB353" i="14"/>
  <c r="BA353" i="14"/>
  <c r="AZ353" i="14"/>
  <c r="AY353" i="14"/>
  <c r="AX353" i="14"/>
  <c r="BR352" i="14"/>
  <c r="BQ352" i="14"/>
  <c r="BP352" i="14"/>
  <c r="BO352" i="14"/>
  <c r="BN352" i="14"/>
  <c r="BM352" i="14"/>
  <c r="BL352" i="14"/>
  <c r="BK352" i="14"/>
  <c r="BJ352" i="14"/>
  <c r="BI352" i="14"/>
  <c r="BH352" i="14"/>
  <c r="BG352" i="14"/>
  <c r="BF352" i="14"/>
  <c r="BE352" i="14"/>
  <c r="BD352" i="14"/>
  <c r="BC352" i="14"/>
  <c r="BB352" i="14"/>
  <c r="BA352" i="14"/>
  <c r="AZ352" i="14"/>
  <c r="AY352" i="14"/>
  <c r="AX352" i="14"/>
  <c r="BR351" i="14"/>
  <c r="BQ351" i="14"/>
  <c r="BP351" i="14"/>
  <c r="BO351" i="14"/>
  <c r="BN351" i="14"/>
  <c r="BM351" i="14"/>
  <c r="BL351" i="14"/>
  <c r="BK351" i="14"/>
  <c r="BJ351" i="14"/>
  <c r="BI351" i="14"/>
  <c r="BH351" i="14"/>
  <c r="BG351" i="14"/>
  <c r="BF351" i="14"/>
  <c r="BE351" i="14"/>
  <c r="BD351" i="14"/>
  <c r="BC351" i="14"/>
  <c r="BB351" i="14"/>
  <c r="BA351" i="14"/>
  <c r="AZ351" i="14"/>
  <c r="AY351" i="14"/>
  <c r="AX351" i="14"/>
  <c r="BR350" i="14"/>
  <c r="BQ350" i="14"/>
  <c r="BP350" i="14"/>
  <c r="BO350" i="14"/>
  <c r="BN350" i="14"/>
  <c r="BM350" i="14"/>
  <c r="BL350" i="14"/>
  <c r="BK350" i="14"/>
  <c r="BJ350" i="14"/>
  <c r="BI350" i="14"/>
  <c r="BH350" i="14"/>
  <c r="BG350" i="14"/>
  <c r="BF350" i="14"/>
  <c r="BE350" i="14"/>
  <c r="BD350" i="14"/>
  <c r="BC350" i="14"/>
  <c r="BB350" i="14"/>
  <c r="BA350" i="14"/>
  <c r="AZ350" i="14"/>
  <c r="AY350" i="14"/>
  <c r="AX350" i="14"/>
  <c r="BR349" i="14"/>
  <c r="BQ349" i="14"/>
  <c r="BP349" i="14"/>
  <c r="BO349" i="14"/>
  <c r="BN349" i="14"/>
  <c r="BM349" i="14"/>
  <c r="BL349" i="14"/>
  <c r="BK349" i="14"/>
  <c r="BJ349" i="14"/>
  <c r="BI349" i="14"/>
  <c r="BH349" i="14"/>
  <c r="BG349" i="14"/>
  <c r="BF349" i="14"/>
  <c r="BE349" i="14"/>
  <c r="BD349" i="14"/>
  <c r="BC349" i="14"/>
  <c r="BB349" i="14"/>
  <c r="BA349" i="14"/>
  <c r="AZ349" i="14"/>
  <c r="AY349" i="14"/>
  <c r="AX349" i="14"/>
  <c r="BR348" i="14"/>
  <c r="BQ348" i="14"/>
  <c r="BP348" i="14"/>
  <c r="BO348" i="14"/>
  <c r="BN348" i="14"/>
  <c r="BM348" i="14"/>
  <c r="BL348" i="14"/>
  <c r="BK348" i="14"/>
  <c r="BJ348" i="14"/>
  <c r="BI348" i="14"/>
  <c r="BH348" i="14"/>
  <c r="BG348" i="14"/>
  <c r="BF348" i="14"/>
  <c r="BE348" i="14"/>
  <c r="BD348" i="14"/>
  <c r="BC348" i="14"/>
  <c r="BB348" i="14"/>
  <c r="BA348" i="14"/>
  <c r="AZ348" i="14"/>
  <c r="AY348" i="14"/>
  <c r="AX348" i="14"/>
  <c r="BR347" i="14"/>
  <c r="BQ347" i="14"/>
  <c r="BP347" i="14"/>
  <c r="BO347" i="14"/>
  <c r="BN347" i="14"/>
  <c r="BM347" i="14"/>
  <c r="BL347" i="14"/>
  <c r="BK347" i="14"/>
  <c r="BJ347" i="14"/>
  <c r="BI347" i="14"/>
  <c r="BH347" i="14"/>
  <c r="BG347" i="14"/>
  <c r="BF347" i="14"/>
  <c r="BE347" i="14"/>
  <c r="BD347" i="14"/>
  <c r="BC347" i="14"/>
  <c r="BB347" i="14"/>
  <c r="BA347" i="14"/>
  <c r="AZ347" i="14"/>
  <c r="AY347" i="14"/>
  <c r="AX347" i="14"/>
  <c r="BR346" i="14"/>
  <c r="BQ346" i="14"/>
  <c r="BP346" i="14"/>
  <c r="BO346" i="14"/>
  <c r="BN346" i="14"/>
  <c r="BM346" i="14"/>
  <c r="BL346" i="14"/>
  <c r="BK346" i="14"/>
  <c r="BJ346" i="14"/>
  <c r="BI346" i="14"/>
  <c r="BH346" i="14"/>
  <c r="BG346" i="14"/>
  <c r="BF346" i="14"/>
  <c r="BE346" i="14"/>
  <c r="BD346" i="14"/>
  <c r="BC346" i="14"/>
  <c r="BB346" i="14"/>
  <c r="BA346" i="14"/>
  <c r="AZ346" i="14"/>
  <c r="AY346" i="14"/>
  <c r="AX346" i="14"/>
  <c r="BR345" i="14"/>
  <c r="BQ345" i="14"/>
  <c r="BP345" i="14"/>
  <c r="BO345" i="14"/>
  <c r="BN345" i="14"/>
  <c r="BM345" i="14"/>
  <c r="BL345" i="14"/>
  <c r="BK345" i="14"/>
  <c r="BJ345" i="14"/>
  <c r="BI345" i="14"/>
  <c r="BH345" i="14"/>
  <c r="BG345" i="14"/>
  <c r="BF345" i="14"/>
  <c r="BE345" i="14"/>
  <c r="BD345" i="14"/>
  <c r="BC345" i="14"/>
  <c r="BB345" i="14"/>
  <c r="BA345" i="14"/>
  <c r="AZ345" i="14"/>
  <c r="AY345" i="14"/>
  <c r="AX345" i="14"/>
  <c r="BR344" i="14"/>
  <c r="BQ344" i="14"/>
  <c r="BP344" i="14"/>
  <c r="BO344" i="14"/>
  <c r="BN344" i="14"/>
  <c r="BM344" i="14"/>
  <c r="BL344" i="14"/>
  <c r="BK344" i="14"/>
  <c r="BJ344" i="14"/>
  <c r="BI344" i="14"/>
  <c r="BH344" i="14"/>
  <c r="BG344" i="14"/>
  <c r="BF344" i="14"/>
  <c r="BE344" i="14"/>
  <c r="BD344" i="14"/>
  <c r="BC344" i="14"/>
  <c r="BB344" i="14"/>
  <c r="BA344" i="14"/>
  <c r="AZ344" i="14"/>
  <c r="AY344" i="14"/>
  <c r="AX344" i="14"/>
  <c r="BR343" i="14"/>
  <c r="BQ343" i="14"/>
  <c r="BP343" i="14"/>
  <c r="BO343" i="14"/>
  <c r="BN343" i="14"/>
  <c r="BM343" i="14"/>
  <c r="BL343" i="14"/>
  <c r="BK343" i="14"/>
  <c r="BJ343" i="14"/>
  <c r="BI343" i="14"/>
  <c r="BH343" i="14"/>
  <c r="BG343" i="14"/>
  <c r="BF343" i="14"/>
  <c r="BE343" i="14"/>
  <c r="BD343" i="14"/>
  <c r="BC343" i="14"/>
  <c r="BB343" i="14"/>
  <c r="BA343" i="14"/>
  <c r="AZ343" i="14"/>
  <c r="AY343" i="14"/>
  <c r="AX343" i="14"/>
  <c r="BR342" i="14"/>
  <c r="BQ342" i="14"/>
  <c r="BP342" i="14"/>
  <c r="BO342" i="14"/>
  <c r="BN342" i="14"/>
  <c r="BM342" i="14"/>
  <c r="BL342" i="14"/>
  <c r="BK342" i="14"/>
  <c r="BJ342" i="14"/>
  <c r="BI342" i="14"/>
  <c r="BH342" i="14"/>
  <c r="BG342" i="14"/>
  <c r="BF342" i="14"/>
  <c r="BE342" i="14"/>
  <c r="BD342" i="14"/>
  <c r="BC342" i="14"/>
  <c r="BB342" i="14"/>
  <c r="BA342" i="14"/>
  <c r="AZ342" i="14"/>
  <c r="AY342" i="14"/>
  <c r="AX342" i="14"/>
  <c r="BR341" i="14"/>
  <c r="BQ341" i="14"/>
  <c r="BP341" i="14"/>
  <c r="BO341" i="14"/>
  <c r="BN341" i="14"/>
  <c r="BM341" i="14"/>
  <c r="BL341" i="14"/>
  <c r="BK341" i="14"/>
  <c r="BJ341" i="14"/>
  <c r="BI341" i="14"/>
  <c r="BH341" i="14"/>
  <c r="BG341" i="14"/>
  <c r="BF341" i="14"/>
  <c r="BE341" i="14"/>
  <c r="BD341" i="14"/>
  <c r="BC341" i="14"/>
  <c r="BB341" i="14"/>
  <c r="BA341" i="14"/>
  <c r="AZ341" i="14"/>
  <c r="AY341" i="14"/>
  <c r="AX341" i="14"/>
  <c r="BR340" i="14"/>
  <c r="BQ340" i="14"/>
  <c r="BP340" i="14"/>
  <c r="BO340" i="14"/>
  <c r="BN340" i="14"/>
  <c r="BM340" i="14"/>
  <c r="BL340" i="14"/>
  <c r="BK340" i="14"/>
  <c r="BJ340" i="14"/>
  <c r="BI340" i="14"/>
  <c r="BH340" i="14"/>
  <c r="BG340" i="14"/>
  <c r="BF340" i="14"/>
  <c r="BE340" i="14"/>
  <c r="BD340" i="14"/>
  <c r="BC340" i="14"/>
  <c r="BB340" i="14"/>
  <c r="BA340" i="14"/>
  <c r="AZ340" i="14"/>
  <c r="AY340" i="14"/>
  <c r="AX340" i="14"/>
  <c r="BR339" i="14"/>
  <c r="BQ339" i="14"/>
  <c r="BP339" i="14"/>
  <c r="BO339" i="14"/>
  <c r="BN339" i="14"/>
  <c r="BM339" i="14"/>
  <c r="BL339" i="14"/>
  <c r="BK339" i="14"/>
  <c r="BJ339" i="14"/>
  <c r="BI339" i="14"/>
  <c r="BH339" i="14"/>
  <c r="BG339" i="14"/>
  <c r="BF339" i="14"/>
  <c r="BE339" i="14"/>
  <c r="BD339" i="14"/>
  <c r="BC339" i="14"/>
  <c r="BB339" i="14"/>
  <c r="BA339" i="14"/>
  <c r="AZ339" i="14"/>
  <c r="AY339" i="14"/>
  <c r="AX339" i="14"/>
  <c r="BR338" i="14"/>
  <c r="BQ338" i="14"/>
  <c r="BP338" i="14"/>
  <c r="BO338" i="14"/>
  <c r="BN338" i="14"/>
  <c r="BM338" i="14"/>
  <c r="BL338" i="14"/>
  <c r="BK338" i="14"/>
  <c r="BJ338" i="14"/>
  <c r="BI338" i="14"/>
  <c r="BH338" i="14"/>
  <c r="BG338" i="14"/>
  <c r="BF338" i="14"/>
  <c r="BE338" i="14"/>
  <c r="BD338" i="14"/>
  <c r="BC338" i="14"/>
  <c r="BB338" i="14"/>
  <c r="BA338" i="14"/>
  <c r="AZ338" i="14"/>
  <c r="AY338" i="14"/>
  <c r="AX338" i="14"/>
  <c r="BR337" i="14"/>
  <c r="BQ337" i="14"/>
  <c r="BP337" i="14"/>
  <c r="BO337" i="14"/>
  <c r="BN337" i="14"/>
  <c r="BM337" i="14"/>
  <c r="BL337" i="14"/>
  <c r="BK337" i="14"/>
  <c r="BJ337" i="14"/>
  <c r="BI337" i="14"/>
  <c r="BH337" i="14"/>
  <c r="BG337" i="14"/>
  <c r="BF337" i="14"/>
  <c r="BE337" i="14"/>
  <c r="BD337" i="14"/>
  <c r="BC337" i="14"/>
  <c r="BB337" i="14"/>
  <c r="BA337" i="14"/>
  <c r="AZ337" i="14"/>
  <c r="AY337" i="14"/>
  <c r="AX337" i="14"/>
  <c r="BR336" i="14"/>
  <c r="BQ336" i="14"/>
  <c r="BP336" i="14"/>
  <c r="BO336" i="14"/>
  <c r="BN336" i="14"/>
  <c r="BM336" i="14"/>
  <c r="BL336" i="14"/>
  <c r="BK336" i="14"/>
  <c r="BJ336" i="14"/>
  <c r="BI336" i="14"/>
  <c r="BH336" i="14"/>
  <c r="BG336" i="14"/>
  <c r="BF336" i="14"/>
  <c r="BE336" i="14"/>
  <c r="BD336" i="14"/>
  <c r="BC336" i="14"/>
  <c r="BB336" i="14"/>
  <c r="BA336" i="14"/>
  <c r="AZ336" i="14"/>
  <c r="AY336" i="14"/>
  <c r="AX336" i="14"/>
  <c r="BR335" i="14"/>
  <c r="BQ335" i="14"/>
  <c r="BP335" i="14"/>
  <c r="BO335" i="14"/>
  <c r="BN335" i="14"/>
  <c r="BM335" i="14"/>
  <c r="BL335" i="14"/>
  <c r="BK335" i="14"/>
  <c r="BJ335" i="14"/>
  <c r="BI335" i="14"/>
  <c r="BH335" i="14"/>
  <c r="BG335" i="14"/>
  <c r="BF335" i="14"/>
  <c r="BE335" i="14"/>
  <c r="BD335" i="14"/>
  <c r="BC335" i="14"/>
  <c r="BB335" i="14"/>
  <c r="BA335" i="14"/>
  <c r="AZ335" i="14"/>
  <c r="AY335" i="14"/>
  <c r="AX335" i="14"/>
  <c r="BR334" i="14"/>
  <c r="BQ334" i="14"/>
  <c r="BP334" i="14"/>
  <c r="BO334" i="14"/>
  <c r="BN334" i="14"/>
  <c r="BM334" i="14"/>
  <c r="BL334" i="14"/>
  <c r="BK334" i="14"/>
  <c r="BJ334" i="14"/>
  <c r="BI334" i="14"/>
  <c r="BH334" i="14"/>
  <c r="BG334" i="14"/>
  <c r="BF334" i="14"/>
  <c r="BE334" i="14"/>
  <c r="BD334" i="14"/>
  <c r="BC334" i="14"/>
  <c r="BB334" i="14"/>
  <c r="BA334" i="14"/>
  <c r="AZ334" i="14"/>
  <c r="AY334" i="14"/>
  <c r="AX334" i="14"/>
  <c r="BR333" i="14"/>
  <c r="BQ333" i="14"/>
  <c r="BP333" i="14"/>
  <c r="BO333" i="14"/>
  <c r="BN333" i="14"/>
  <c r="BM333" i="14"/>
  <c r="BL333" i="14"/>
  <c r="BK333" i="14"/>
  <c r="BJ333" i="14"/>
  <c r="BI333" i="14"/>
  <c r="BH333" i="14"/>
  <c r="BG333" i="14"/>
  <c r="BF333" i="14"/>
  <c r="BE333" i="14"/>
  <c r="BD333" i="14"/>
  <c r="BC333" i="14"/>
  <c r="BB333" i="14"/>
  <c r="BA333" i="14"/>
  <c r="AZ333" i="14"/>
  <c r="AY333" i="14"/>
  <c r="AX333" i="14"/>
  <c r="BR332" i="14"/>
  <c r="BQ332" i="14"/>
  <c r="BP332" i="14"/>
  <c r="BO332" i="14"/>
  <c r="BN332" i="14"/>
  <c r="BM332" i="14"/>
  <c r="BL332" i="14"/>
  <c r="BK332" i="14"/>
  <c r="BJ332" i="14"/>
  <c r="BI332" i="14"/>
  <c r="BH332" i="14"/>
  <c r="BG332" i="14"/>
  <c r="BF332" i="14"/>
  <c r="BE332" i="14"/>
  <c r="BD332" i="14"/>
  <c r="BC332" i="14"/>
  <c r="BB332" i="14"/>
  <c r="BA332" i="14"/>
  <c r="AZ332" i="14"/>
  <c r="AY332" i="14"/>
  <c r="AX332" i="14"/>
  <c r="BR331" i="14"/>
  <c r="BQ331" i="14"/>
  <c r="BP331" i="14"/>
  <c r="BO331" i="14"/>
  <c r="BN331" i="14"/>
  <c r="BM331" i="14"/>
  <c r="BL331" i="14"/>
  <c r="BK331" i="14"/>
  <c r="BJ331" i="14"/>
  <c r="BI331" i="14"/>
  <c r="BH331" i="14"/>
  <c r="BG331" i="14"/>
  <c r="BF331" i="14"/>
  <c r="BE331" i="14"/>
  <c r="BD331" i="14"/>
  <c r="BC331" i="14"/>
  <c r="BB331" i="14"/>
  <c r="BA331" i="14"/>
  <c r="AZ331" i="14"/>
  <c r="AY331" i="14"/>
  <c r="AX331" i="14"/>
  <c r="BR330" i="14"/>
  <c r="BQ330" i="14"/>
  <c r="BP330" i="14"/>
  <c r="BO330" i="14"/>
  <c r="BN330" i="14"/>
  <c r="BM330" i="14"/>
  <c r="BL330" i="14"/>
  <c r="BK330" i="14"/>
  <c r="BJ330" i="14"/>
  <c r="BI330" i="14"/>
  <c r="BH330" i="14"/>
  <c r="BG330" i="14"/>
  <c r="BF330" i="14"/>
  <c r="BE330" i="14"/>
  <c r="BD330" i="14"/>
  <c r="BC330" i="14"/>
  <c r="BB330" i="14"/>
  <c r="BA330" i="14"/>
  <c r="AZ330" i="14"/>
  <c r="AY330" i="14"/>
  <c r="AX330" i="14"/>
  <c r="BR329" i="14"/>
  <c r="BQ329" i="14"/>
  <c r="BP329" i="14"/>
  <c r="BO329" i="14"/>
  <c r="BN329" i="14"/>
  <c r="BM329" i="14"/>
  <c r="BL329" i="14"/>
  <c r="BK329" i="14"/>
  <c r="BJ329" i="14"/>
  <c r="BI329" i="14"/>
  <c r="BH329" i="14"/>
  <c r="BG329" i="14"/>
  <c r="BF329" i="14"/>
  <c r="BE329" i="14"/>
  <c r="BD329" i="14"/>
  <c r="BC329" i="14"/>
  <c r="BB329" i="14"/>
  <c r="BA329" i="14"/>
  <c r="AZ329" i="14"/>
  <c r="AY329" i="14"/>
  <c r="AX329" i="14"/>
  <c r="BR328" i="14"/>
  <c r="BQ328" i="14"/>
  <c r="BP328" i="14"/>
  <c r="BO328" i="14"/>
  <c r="BN328" i="14"/>
  <c r="BM328" i="14"/>
  <c r="BL328" i="14"/>
  <c r="BK328" i="14"/>
  <c r="BJ328" i="14"/>
  <c r="BI328" i="14"/>
  <c r="BH328" i="14"/>
  <c r="BG328" i="14"/>
  <c r="BF328" i="14"/>
  <c r="BE328" i="14"/>
  <c r="BD328" i="14"/>
  <c r="BC328" i="14"/>
  <c r="BB328" i="14"/>
  <c r="BA328" i="14"/>
  <c r="AZ328" i="14"/>
  <c r="AY328" i="14"/>
  <c r="AX328" i="14"/>
  <c r="BR327" i="14"/>
  <c r="BQ327" i="14"/>
  <c r="BP327" i="14"/>
  <c r="BO327" i="14"/>
  <c r="BN327" i="14"/>
  <c r="BM327" i="14"/>
  <c r="BL327" i="14"/>
  <c r="BK327" i="14"/>
  <c r="BJ327" i="14"/>
  <c r="BI327" i="14"/>
  <c r="BH327" i="14"/>
  <c r="BG327" i="14"/>
  <c r="BF327" i="14"/>
  <c r="BE327" i="14"/>
  <c r="BD327" i="14"/>
  <c r="BC327" i="14"/>
  <c r="BB327" i="14"/>
  <c r="BA327" i="14"/>
  <c r="AZ327" i="14"/>
  <c r="AY327" i="14"/>
  <c r="AX327" i="14"/>
  <c r="BR326" i="14"/>
  <c r="BQ326" i="14"/>
  <c r="BP326" i="14"/>
  <c r="BO326" i="14"/>
  <c r="BN326" i="14"/>
  <c r="BM326" i="14"/>
  <c r="BL326" i="14"/>
  <c r="BK326" i="14"/>
  <c r="BJ326" i="14"/>
  <c r="BI326" i="14"/>
  <c r="BH326" i="14"/>
  <c r="BG326" i="14"/>
  <c r="BF326" i="14"/>
  <c r="BE326" i="14"/>
  <c r="BD326" i="14"/>
  <c r="BC326" i="14"/>
  <c r="BB326" i="14"/>
  <c r="BA326" i="14"/>
  <c r="AZ326" i="14"/>
  <c r="AY326" i="14"/>
  <c r="AX326" i="14"/>
  <c r="BR325" i="14"/>
  <c r="BQ325" i="14"/>
  <c r="BP325" i="14"/>
  <c r="BO325" i="14"/>
  <c r="BN325" i="14"/>
  <c r="BM325" i="14"/>
  <c r="BL325" i="14"/>
  <c r="BK325" i="14"/>
  <c r="BJ325" i="14"/>
  <c r="BI325" i="14"/>
  <c r="BH325" i="14"/>
  <c r="BG325" i="14"/>
  <c r="BF325" i="14"/>
  <c r="BE325" i="14"/>
  <c r="BD325" i="14"/>
  <c r="BC325" i="14"/>
  <c r="BB325" i="14"/>
  <c r="BA325" i="14"/>
  <c r="AZ325" i="14"/>
  <c r="AY325" i="14"/>
  <c r="AX325" i="14"/>
  <c r="BR324" i="14"/>
  <c r="BQ324" i="14"/>
  <c r="BP324" i="14"/>
  <c r="BO324" i="14"/>
  <c r="BN324" i="14"/>
  <c r="BM324" i="14"/>
  <c r="BL324" i="14"/>
  <c r="BK324" i="14"/>
  <c r="BJ324" i="14"/>
  <c r="BI324" i="14"/>
  <c r="BH324" i="14"/>
  <c r="BG324" i="14"/>
  <c r="BF324" i="14"/>
  <c r="BE324" i="14"/>
  <c r="BD324" i="14"/>
  <c r="BC324" i="14"/>
  <c r="BB324" i="14"/>
  <c r="BA324" i="14"/>
  <c r="AZ324" i="14"/>
  <c r="AY324" i="14"/>
  <c r="AX324" i="14"/>
  <c r="BR323" i="14"/>
  <c r="BQ323" i="14"/>
  <c r="BP323" i="14"/>
  <c r="BO323" i="14"/>
  <c r="BN323" i="14"/>
  <c r="BM323" i="14"/>
  <c r="BL323" i="14"/>
  <c r="BK323" i="14"/>
  <c r="BJ323" i="14"/>
  <c r="BI323" i="14"/>
  <c r="BH323" i="14"/>
  <c r="BG323" i="14"/>
  <c r="BF323" i="14"/>
  <c r="BE323" i="14"/>
  <c r="BD323" i="14"/>
  <c r="BC323" i="14"/>
  <c r="BB323" i="14"/>
  <c r="BA323" i="14"/>
  <c r="AZ323" i="14"/>
  <c r="AY323" i="14"/>
  <c r="AX323" i="14"/>
  <c r="BR322" i="14"/>
  <c r="BQ322" i="14"/>
  <c r="BP322" i="14"/>
  <c r="BO322" i="14"/>
  <c r="BN322" i="14"/>
  <c r="BM322" i="14"/>
  <c r="BL322" i="14"/>
  <c r="BK322" i="14"/>
  <c r="BJ322" i="14"/>
  <c r="BI322" i="14"/>
  <c r="BH322" i="14"/>
  <c r="BG322" i="14"/>
  <c r="BF322" i="14"/>
  <c r="BE322" i="14"/>
  <c r="BD322" i="14"/>
  <c r="BC322" i="14"/>
  <c r="BB322" i="14"/>
  <c r="BA322" i="14"/>
  <c r="AZ322" i="14"/>
  <c r="AY322" i="14"/>
  <c r="AX322" i="14"/>
  <c r="BR321" i="14"/>
  <c r="BQ321" i="14"/>
  <c r="BP321" i="14"/>
  <c r="BO321" i="14"/>
  <c r="BN321" i="14"/>
  <c r="BM321" i="14"/>
  <c r="BL321" i="14"/>
  <c r="BK321" i="14"/>
  <c r="BJ321" i="14"/>
  <c r="BI321" i="14"/>
  <c r="BH321" i="14"/>
  <c r="BG321" i="14"/>
  <c r="BF321" i="14"/>
  <c r="BE321" i="14"/>
  <c r="BD321" i="14"/>
  <c r="BC321" i="14"/>
  <c r="BB321" i="14"/>
  <c r="BA321" i="14"/>
  <c r="AZ321" i="14"/>
  <c r="AY321" i="14"/>
  <c r="AX321" i="14"/>
  <c r="BR320" i="14"/>
  <c r="BQ320" i="14"/>
  <c r="BP320" i="14"/>
  <c r="BO320" i="14"/>
  <c r="BN320" i="14"/>
  <c r="BM320" i="14"/>
  <c r="BL320" i="14"/>
  <c r="BK320" i="14"/>
  <c r="BJ320" i="14"/>
  <c r="BI320" i="14"/>
  <c r="BH320" i="14"/>
  <c r="BG320" i="14"/>
  <c r="BF320" i="14"/>
  <c r="BE320" i="14"/>
  <c r="BD320" i="14"/>
  <c r="BC320" i="14"/>
  <c r="BB320" i="14"/>
  <c r="BA320" i="14"/>
  <c r="AZ320" i="14"/>
  <c r="AY320" i="14"/>
  <c r="AX320" i="14"/>
  <c r="BR319" i="14"/>
  <c r="BQ319" i="14"/>
  <c r="BP319" i="14"/>
  <c r="BO319" i="14"/>
  <c r="BN319" i="14"/>
  <c r="BM319" i="14"/>
  <c r="BL319" i="14"/>
  <c r="BK319" i="14"/>
  <c r="BJ319" i="14"/>
  <c r="BI319" i="14"/>
  <c r="BH319" i="14"/>
  <c r="BG319" i="14"/>
  <c r="BF319" i="14"/>
  <c r="BE319" i="14"/>
  <c r="BD319" i="14"/>
  <c r="BC319" i="14"/>
  <c r="BB319" i="14"/>
  <c r="BA319" i="14"/>
  <c r="AZ319" i="14"/>
  <c r="AY319" i="14"/>
  <c r="AX319" i="14"/>
  <c r="BR318" i="14"/>
  <c r="BQ318" i="14"/>
  <c r="BP318" i="14"/>
  <c r="BO318" i="14"/>
  <c r="BN318" i="14"/>
  <c r="BM318" i="14"/>
  <c r="BL318" i="14"/>
  <c r="BK318" i="14"/>
  <c r="BJ318" i="14"/>
  <c r="BI318" i="14"/>
  <c r="BH318" i="14"/>
  <c r="BG318" i="14"/>
  <c r="BF318" i="14"/>
  <c r="BE318" i="14"/>
  <c r="BD318" i="14"/>
  <c r="BC318" i="14"/>
  <c r="BB318" i="14"/>
  <c r="BA318" i="14"/>
  <c r="AZ318" i="14"/>
  <c r="AY318" i="14"/>
  <c r="AX318" i="14"/>
  <c r="BR317" i="14"/>
  <c r="BQ317" i="14"/>
  <c r="BP317" i="14"/>
  <c r="BO317" i="14"/>
  <c r="BN317" i="14"/>
  <c r="BM317" i="14"/>
  <c r="BL317" i="14"/>
  <c r="BK317" i="14"/>
  <c r="BJ317" i="14"/>
  <c r="BI317" i="14"/>
  <c r="BH317" i="14"/>
  <c r="BG317" i="14"/>
  <c r="BF317" i="14"/>
  <c r="BE317" i="14"/>
  <c r="BD317" i="14"/>
  <c r="BC317" i="14"/>
  <c r="BB317" i="14"/>
  <c r="BA317" i="14"/>
  <c r="AZ317" i="14"/>
  <c r="AY317" i="14"/>
  <c r="AX317" i="14"/>
  <c r="BR316" i="14"/>
  <c r="BQ316" i="14"/>
  <c r="BP316" i="14"/>
  <c r="BO316" i="14"/>
  <c r="BN316" i="14"/>
  <c r="BM316" i="14"/>
  <c r="BL316" i="14"/>
  <c r="BK316" i="14"/>
  <c r="BJ316" i="14"/>
  <c r="BI316" i="14"/>
  <c r="BH316" i="14"/>
  <c r="BG316" i="14"/>
  <c r="BF316" i="14"/>
  <c r="BE316" i="14"/>
  <c r="BD316" i="14"/>
  <c r="BC316" i="14"/>
  <c r="BB316" i="14"/>
  <c r="BA316" i="14"/>
  <c r="AZ316" i="14"/>
  <c r="AY316" i="14"/>
  <c r="AX316" i="14"/>
  <c r="BR315" i="14"/>
  <c r="BQ315" i="14"/>
  <c r="BP315" i="14"/>
  <c r="BO315" i="14"/>
  <c r="BN315" i="14"/>
  <c r="BM315" i="14"/>
  <c r="BL315" i="14"/>
  <c r="BK315" i="14"/>
  <c r="BJ315" i="14"/>
  <c r="BI315" i="14"/>
  <c r="BH315" i="14"/>
  <c r="BG315" i="14"/>
  <c r="BF315" i="14"/>
  <c r="BE315" i="14"/>
  <c r="BD315" i="14"/>
  <c r="BC315" i="14"/>
  <c r="BB315" i="14"/>
  <c r="BA315" i="14"/>
  <c r="AZ315" i="14"/>
  <c r="AY315" i="14"/>
  <c r="AX315" i="14"/>
  <c r="BR314" i="14"/>
  <c r="BQ314" i="14"/>
  <c r="BP314" i="14"/>
  <c r="BO314" i="14"/>
  <c r="BN314" i="14"/>
  <c r="BM314" i="14"/>
  <c r="BL314" i="14"/>
  <c r="BK314" i="14"/>
  <c r="BJ314" i="14"/>
  <c r="BI314" i="14"/>
  <c r="BH314" i="14"/>
  <c r="BG314" i="14"/>
  <c r="BF314" i="14"/>
  <c r="BE314" i="14"/>
  <c r="BD314" i="14"/>
  <c r="BC314" i="14"/>
  <c r="BB314" i="14"/>
  <c r="BA314" i="14"/>
  <c r="AZ314" i="14"/>
  <c r="AY314" i="14"/>
  <c r="AX314" i="14"/>
  <c r="BR313" i="14"/>
  <c r="BQ313" i="14"/>
  <c r="BP313" i="14"/>
  <c r="BO313" i="14"/>
  <c r="BN313" i="14"/>
  <c r="BM313" i="14"/>
  <c r="BL313" i="14"/>
  <c r="BK313" i="14"/>
  <c r="BJ313" i="14"/>
  <c r="BI313" i="14"/>
  <c r="BH313" i="14"/>
  <c r="BG313" i="14"/>
  <c r="BF313" i="14"/>
  <c r="BE313" i="14"/>
  <c r="BD313" i="14"/>
  <c r="BC313" i="14"/>
  <c r="BB313" i="14"/>
  <c r="BA313" i="14"/>
  <c r="AZ313" i="14"/>
  <c r="AY313" i="14"/>
  <c r="AX313" i="14"/>
  <c r="BR312" i="14"/>
  <c r="BQ312" i="14"/>
  <c r="BP312" i="14"/>
  <c r="BO312" i="14"/>
  <c r="BN312" i="14"/>
  <c r="BM312" i="14"/>
  <c r="BL312" i="14"/>
  <c r="BK312" i="14"/>
  <c r="BJ312" i="14"/>
  <c r="BI312" i="14"/>
  <c r="BH312" i="14"/>
  <c r="BG312" i="14"/>
  <c r="BF312" i="14"/>
  <c r="BE312" i="14"/>
  <c r="BD312" i="14"/>
  <c r="BC312" i="14"/>
  <c r="BB312" i="14"/>
  <c r="BA312" i="14"/>
  <c r="AZ312" i="14"/>
  <c r="AY312" i="14"/>
  <c r="AX312" i="14"/>
  <c r="BR311" i="14"/>
  <c r="BQ311" i="14"/>
  <c r="BP311" i="14"/>
  <c r="BO311" i="14"/>
  <c r="BN311" i="14"/>
  <c r="BM311" i="14"/>
  <c r="BL311" i="14"/>
  <c r="BK311" i="14"/>
  <c r="BJ311" i="14"/>
  <c r="BI311" i="14"/>
  <c r="BH311" i="14"/>
  <c r="BG311" i="14"/>
  <c r="BF311" i="14"/>
  <c r="BE311" i="14"/>
  <c r="BD311" i="14"/>
  <c r="BC311" i="14"/>
  <c r="BB311" i="14"/>
  <c r="BA311" i="14"/>
  <c r="AZ311" i="14"/>
  <c r="AY311" i="14"/>
  <c r="AX311" i="14"/>
  <c r="BR310" i="14"/>
  <c r="BQ310" i="14"/>
  <c r="BP310" i="14"/>
  <c r="BO310" i="14"/>
  <c r="BN310" i="14"/>
  <c r="BM310" i="14"/>
  <c r="BL310" i="14"/>
  <c r="BK310" i="14"/>
  <c r="BJ310" i="14"/>
  <c r="BI310" i="14"/>
  <c r="BH310" i="14"/>
  <c r="BG310" i="14"/>
  <c r="BF310" i="14"/>
  <c r="BE310" i="14"/>
  <c r="BD310" i="14"/>
  <c r="BC310" i="14"/>
  <c r="BB310" i="14"/>
  <c r="BA310" i="14"/>
  <c r="AZ310" i="14"/>
  <c r="AY310" i="14"/>
  <c r="AX310" i="14"/>
  <c r="BR309" i="14"/>
  <c r="BQ309" i="14"/>
  <c r="BP309" i="14"/>
  <c r="BO309" i="14"/>
  <c r="BN309" i="14"/>
  <c r="BM309" i="14"/>
  <c r="BL309" i="14"/>
  <c r="BK309" i="14"/>
  <c r="BJ309" i="14"/>
  <c r="BI309" i="14"/>
  <c r="BH309" i="14"/>
  <c r="BG309" i="14"/>
  <c r="BF309" i="14"/>
  <c r="BE309" i="14"/>
  <c r="BD309" i="14"/>
  <c r="BC309" i="14"/>
  <c r="BB309" i="14"/>
  <c r="BA309" i="14"/>
  <c r="AZ309" i="14"/>
  <c r="AY309" i="14"/>
  <c r="AX309" i="14"/>
  <c r="BR308" i="14"/>
  <c r="BQ308" i="14"/>
  <c r="BP308" i="14"/>
  <c r="BO308" i="14"/>
  <c r="BN308" i="14"/>
  <c r="BM308" i="14"/>
  <c r="BL308" i="14"/>
  <c r="BK308" i="14"/>
  <c r="BJ308" i="14"/>
  <c r="BI308" i="14"/>
  <c r="BH308" i="14"/>
  <c r="BG308" i="14"/>
  <c r="BF308" i="14"/>
  <c r="BE308" i="14"/>
  <c r="BD308" i="14"/>
  <c r="BC308" i="14"/>
  <c r="BB308" i="14"/>
  <c r="BA308" i="14"/>
  <c r="AZ308" i="14"/>
  <c r="AY308" i="14"/>
  <c r="AX308" i="14"/>
  <c r="BR307" i="14"/>
  <c r="BQ307" i="14"/>
  <c r="BP307" i="14"/>
  <c r="BO307" i="14"/>
  <c r="BN307" i="14"/>
  <c r="BM307" i="14"/>
  <c r="BL307" i="14"/>
  <c r="BK307" i="14"/>
  <c r="BJ307" i="14"/>
  <c r="BI307" i="14"/>
  <c r="BH307" i="14"/>
  <c r="BG307" i="14"/>
  <c r="BF307" i="14"/>
  <c r="BE307" i="14"/>
  <c r="BD307" i="14"/>
  <c r="BC307" i="14"/>
  <c r="BB307" i="14"/>
  <c r="BA307" i="14"/>
  <c r="AZ307" i="14"/>
  <c r="AY307" i="14"/>
  <c r="AX307" i="14"/>
  <c r="BR306" i="14"/>
  <c r="BQ306" i="14"/>
  <c r="BP306" i="14"/>
  <c r="BO306" i="14"/>
  <c r="BN306" i="14"/>
  <c r="BM306" i="14"/>
  <c r="BL306" i="14"/>
  <c r="BK306" i="14"/>
  <c r="BJ306" i="14"/>
  <c r="BI306" i="14"/>
  <c r="BH306" i="14"/>
  <c r="BG306" i="14"/>
  <c r="BF306" i="14"/>
  <c r="BE306" i="14"/>
  <c r="BD306" i="14"/>
  <c r="BC306" i="14"/>
  <c r="BB306" i="14"/>
  <c r="BA306" i="14"/>
  <c r="AZ306" i="14"/>
  <c r="AY306" i="14"/>
  <c r="AX306" i="14"/>
  <c r="BR305" i="14"/>
  <c r="BQ305" i="14"/>
  <c r="BP305" i="14"/>
  <c r="BO305" i="14"/>
  <c r="BN305" i="14"/>
  <c r="BM305" i="14"/>
  <c r="BL305" i="14"/>
  <c r="BK305" i="14"/>
  <c r="BJ305" i="14"/>
  <c r="BI305" i="14"/>
  <c r="BH305" i="14"/>
  <c r="BG305" i="14"/>
  <c r="BF305" i="14"/>
  <c r="BE305" i="14"/>
  <c r="BD305" i="14"/>
  <c r="BC305" i="14"/>
  <c r="BB305" i="14"/>
  <c r="BA305" i="14"/>
  <c r="AZ305" i="14"/>
  <c r="AY305" i="14"/>
  <c r="AX305" i="14"/>
  <c r="BR304" i="14"/>
  <c r="BQ304" i="14"/>
  <c r="BP304" i="14"/>
  <c r="BO304" i="14"/>
  <c r="BN304" i="14"/>
  <c r="BM304" i="14"/>
  <c r="BL304" i="14"/>
  <c r="BK304" i="14"/>
  <c r="BJ304" i="14"/>
  <c r="BI304" i="14"/>
  <c r="BH304" i="14"/>
  <c r="BG304" i="14"/>
  <c r="BF304" i="14"/>
  <c r="BE304" i="14"/>
  <c r="BD304" i="14"/>
  <c r="BC304" i="14"/>
  <c r="BB304" i="14"/>
  <c r="BA304" i="14"/>
  <c r="AZ304" i="14"/>
  <c r="AY304" i="14"/>
  <c r="AX304" i="14"/>
  <c r="BR303" i="14"/>
  <c r="BQ303" i="14"/>
  <c r="BP303" i="14"/>
  <c r="BO303" i="14"/>
  <c r="BN303" i="14"/>
  <c r="BM303" i="14"/>
  <c r="BL303" i="14"/>
  <c r="BK303" i="14"/>
  <c r="BJ303" i="14"/>
  <c r="BI303" i="14"/>
  <c r="BH303" i="14"/>
  <c r="BG303" i="14"/>
  <c r="BF303" i="14"/>
  <c r="BE303" i="14"/>
  <c r="BD303" i="14"/>
  <c r="BC303" i="14"/>
  <c r="BB303" i="14"/>
  <c r="BA303" i="14"/>
  <c r="AZ303" i="14"/>
  <c r="AY303" i="14"/>
  <c r="AX303" i="14"/>
  <c r="BR302" i="14"/>
  <c r="BQ302" i="14"/>
  <c r="BP302" i="14"/>
  <c r="BO302" i="14"/>
  <c r="BN302" i="14"/>
  <c r="BM302" i="14"/>
  <c r="BL302" i="14"/>
  <c r="BK302" i="14"/>
  <c r="BJ302" i="14"/>
  <c r="BI302" i="14"/>
  <c r="BH302" i="14"/>
  <c r="BG302" i="14"/>
  <c r="BF302" i="14"/>
  <c r="BE302" i="14"/>
  <c r="BD302" i="14"/>
  <c r="BC302" i="14"/>
  <c r="BB302" i="14"/>
  <c r="BA302" i="14"/>
  <c r="AZ302" i="14"/>
  <c r="AY302" i="14"/>
  <c r="AX302" i="14"/>
  <c r="BR301" i="14"/>
  <c r="BQ301" i="14"/>
  <c r="BP301" i="14"/>
  <c r="BO301" i="14"/>
  <c r="BN301" i="14"/>
  <c r="BM301" i="14"/>
  <c r="BL301" i="14"/>
  <c r="BK301" i="14"/>
  <c r="BJ301" i="14"/>
  <c r="BI301" i="14"/>
  <c r="BH301" i="14"/>
  <c r="BG301" i="14"/>
  <c r="BF301" i="14"/>
  <c r="BE301" i="14"/>
  <c r="BD301" i="14"/>
  <c r="BC301" i="14"/>
  <c r="BB301" i="14"/>
  <c r="BA301" i="14"/>
  <c r="AZ301" i="14"/>
  <c r="AY301" i="14"/>
  <c r="AX301" i="14"/>
  <c r="BR300" i="14"/>
  <c r="BQ300" i="14"/>
  <c r="BP300" i="14"/>
  <c r="BO300" i="14"/>
  <c r="BN300" i="14"/>
  <c r="BM300" i="14"/>
  <c r="BL300" i="14"/>
  <c r="BK300" i="14"/>
  <c r="BJ300" i="14"/>
  <c r="BI300" i="14"/>
  <c r="BH300" i="14"/>
  <c r="BG300" i="14"/>
  <c r="BF300" i="14"/>
  <c r="BE300" i="14"/>
  <c r="BD300" i="14"/>
  <c r="BC300" i="14"/>
  <c r="BB300" i="14"/>
  <c r="BA300" i="14"/>
  <c r="AZ300" i="14"/>
  <c r="AY300" i="14"/>
  <c r="AX300" i="14"/>
  <c r="BR299" i="14"/>
  <c r="BQ299" i="14"/>
  <c r="BP299" i="14"/>
  <c r="BO299" i="14"/>
  <c r="BN299" i="14"/>
  <c r="BM299" i="14"/>
  <c r="BL299" i="14"/>
  <c r="BK299" i="14"/>
  <c r="BJ299" i="14"/>
  <c r="BI299" i="14"/>
  <c r="BH299" i="14"/>
  <c r="BG299" i="14"/>
  <c r="BF299" i="14"/>
  <c r="BE299" i="14"/>
  <c r="BD299" i="14"/>
  <c r="BC299" i="14"/>
  <c r="BB299" i="14"/>
  <c r="BA299" i="14"/>
  <c r="AZ299" i="14"/>
  <c r="AY299" i="14"/>
  <c r="AX299" i="14"/>
  <c r="BR298" i="14"/>
  <c r="BQ298" i="14"/>
  <c r="BP298" i="14"/>
  <c r="BO298" i="14"/>
  <c r="BN298" i="14"/>
  <c r="BM298" i="14"/>
  <c r="BL298" i="14"/>
  <c r="BK298" i="14"/>
  <c r="BJ298" i="14"/>
  <c r="BI298" i="14"/>
  <c r="BH298" i="14"/>
  <c r="BG298" i="14"/>
  <c r="BF298" i="14"/>
  <c r="BE298" i="14"/>
  <c r="BD298" i="14"/>
  <c r="BC298" i="14"/>
  <c r="BB298" i="14"/>
  <c r="BA298" i="14"/>
  <c r="AZ298" i="14"/>
  <c r="AY298" i="14"/>
  <c r="AX298" i="14"/>
  <c r="BR297" i="14"/>
  <c r="BQ297" i="14"/>
  <c r="BP297" i="14"/>
  <c r="BO297" i="14"/>
  <c r="BN297" i="14"/>
  <c r="BM297" i="14"/>
  <c r="BL297" i="14"/>
  <c r="BK297" i="14"/>
  <c r="BJ297" i="14"/>
  <c r="BI297" i="14"/>
  <c r="BH297" i="14"/>
  <c r="BG297" i="14"/>
  <c r="BF297" i="14"/>
  <c r="BE297" i="14"/>
  <c r="BD297" i="14"/>
  <c r="BC297" i="14"/>
  <c r="BB297" i="14"/>
  <c r="BA297" i="14"/>
  <c r="AZ297" i="14"/>
  <c r="AY297" i="14"/>
  <c r="AX297" i="14"/>
  <c r="BR296" i="14"/>
  <c r="BQ296" i="14"/>
  <c r="BP296" i="14"/>
  <c r="BO296" i="14"/>
  <c r="BN296" i="14"/>
  <c r="BM296" i="14"/>
  <c r="BL296" i="14"/>
  <c r="BK296" i="14"/>
  <c r="BJ296" i="14"/>
  <c r="BI296" i="14"/>
  <c r="BH296" i="14"/>
  <c r="BG296" i="14"/>
  <c r="BF296" i="14"/>
  <c r="BE296" i="14"/>
  <c r="BD296" i="14"/>
  <c r="BC296" i="14"/>
  <c r="BB296" i="14"/>
  <c r="BA296" i="14"/>
  <c r="AZ296" i="14"/>
  <c r="AY296" i="14"/>
  <c r="AX296" i="14"/>
  <c r="BR295" i="14"/>
  <c r="BQ295" i="14"/>
  <c r="BP295" i="14"/>
  <c r="BO295" i="14"/>
  <c r="BN295" i="14"/>
  <c r="BM295" i="14"/>
  <c r="BL295" i="14"/>
  <c r="BK295" i="14"/>
  <c r="BJ295" i="14"/>
  <c r="BI295" i="14"/>
  <c r="BH295" i="14"/>
  <c r="BG295" i="14"/>
  <c r="BF295" i="14"/>
  <c r="BE295" i="14"/>
  <c r="BD295" i="14"/>
  <c r="BC295" i="14"/>
  <c r="BB295" i="14"/>
  <c r="BA295" i="14"/>
  <c r="AZ295" i="14"/>
  <c r="AY295" i="14"/>
  <c r="AX295" i="14"/>
  <c r="BR294" i="14"/>
  <c r="BQ294" i="14"/>
  <c r="BP294" i="14"/>
  <c r="BO294" i="14"/>
  <c r="BN294" i="14"/>
  <c r="BM294" i="14"/>
  <c r="BL294" i="14"/>
  <c r="BK294" i="14"/>
  <c r="BJ294" i="14"/>
  <c r="BI294" i="14"/>
  <c r="BH294" i="14"/>
  <c r="BG294" i="14"/>
  <c r="BF294" i="14"/>
  <c r="BE294" i="14"/>
  <c r="BD294" i="14"/>
  <c r="BC294" i="14"/>
  <c r="BB294" i="14"/>
  <c r="BA294" i="14"/>
  <c r="AZ294" i="14"/>
  <c r="AY294" i="14"/>
  <c r="AX294" i="14"/>
  <c r="BR293" i="14"/>
  <c r="BQ293" i="14"/>
  <c r="BP293" i="14"/>
  <c r="BO293" i="14"/>
  <c r="BN293" i="14"/>
  <c r="BM293" i="14"/>
  <c r="BL293" i="14"/>
  <c r="BK293" i="14"/>
  <c r="BJ293" i="14"/>
  <c r="BI293" i="14"/>
  <c r="BH293" i="14"/>
  <c r="BG293" i="14"/>
  <c r="BF293" i="14"/>
  <c r="BE293" i="14"/>
  <c r="BD293" i="14"/>
  <c r="BC293" i="14"/>
  <c r="BB293" i="14"/>
  <c r="BA293" i="14"/>
  <c r="AZ293" i="14"/>
  <c r="AY293" i="14"/>
  <c r="AX293" i="14"/>
  <c r="BR292" i="14"/>
  <c r="BQ292" i="14"/>
  <c r="BP292" i="14"/>
  <c r="BO292" i="14"/>
  <c r="BN292" i="14"/>
  <c r="BM292" i="14"/>
  <c r="BL292" i="14"/>
  <c r="BK292" i="14"/>
  <c r="BJ292" i="14"/>
  <c r="BI292" i="14"/>
  <c r="BH292" i="14"/>
  <c r="BG292" i="14"/>
  <c r="BF292" i="14"/>
  <c r="BE292" i="14"/>
  <c r="BD292" i="14"/>
  <c r="BC292" i="14"/>
  <c r="BB292" i="14"/>
  <c r="BA292" i="14"/>
  <c r="AZ292" i="14"/>
  <c r="AY292" i="14"/>
  <c r="AX292" i="14"/>
  <c r="BR291" i="14"/>
  <c r="BQ291" i="14"/>
  <c r="BP291" i="14"/>
  <c r="BO291" i="14"/>
  <c r="BN291" i="14"/>
  <c r="BM291" i="14"/>
  <c r="BL291" i="14"/>
  <c r="BK291" i="14"/>
  <c r="BJ291" i="14"/>
  <c r="BI291" i="14"/>
  <c r="BH291" i="14"/>
  <c r="BG291" i="14"/>
  <c r="BF291" i="14"/>
  <c r="BE291" i="14"/>
  <c r="BD291" i="14"/>
  <c r="BC291" i="14"/>
  <c r="BB291" i="14"/>
  <c r="BA291" i="14"/>
  <c r="AZ291" i="14"/>
  <c r="AY291" i="14"/>
  <c r="AX291" i="14"/>
  <c r="BR290" i="14"/>
  <c r="BQ290" i="14"/>
  <c r="BP290" i="14"/>
  <c r="BO290" i="14"/>
  <c r="BN290" i="14"/>
  <c r="BM290" i="14"/>
  <c r="BL290" i="14"/>
  <c r="BK290" i="14"/>
  <c r="BJ290" i="14"/>
  <c r="BI290" i="14"/>
  <c r="BH290" i="14"/>
  <c r="BG290" i="14"/>
  <c r="BF290" i="14"/>
  <c r="BE290" i="14"/>
  <c r="BD290" i="14"/>
  <c r="BC290" i="14"/>
  <c r="BB290" i="14"/>
  <c r="BA290" i="14"/>
  <c r="AZ290" i="14"/>
  <c r="AY290" i="14"/>
  <c r="AX290" i="14"/>
  <c r="BR289" i="14"/>
  <c r="BQ289" i="14"/>
  <c r="BP289" i="14"/>
  <c r="BO289" i="14"/>
  <c r="BN289" i="14"/>
  <c r="BM289" i="14"/>
  <c r="BL289" i="14"/>
  <c r="BK289" i="14"/>
  <c r="BJ289" i="14"/>
  <c r="BI289" i="14"/>
  <c r="BH289" i="14"/>
  <c r="BG289" i="14"/>
  <c r="BF289" i="14"/>
  <c r="BE289" i="14"/>
  <c r="BD289" i="14"/>
  <c r="BC289" i="14"/>
  <c r="BB289" i="14"/>
  <c r="BA289" i="14"/>
  <c r="AZ289" i="14"/>
  <c r="AY289" i="14"/>
  <c r="AX289" i="14"/>
  <c r="BR288" i="14"/>
  <c r="BQ288" i="14"/>
  <c r="BP288" i="14"/>
  <c r="BO288" i="14"/>
  <c r="BN288" i="14"/>
  <c r="BM288" i="14"/>
  <c r="BL288" i="14"/>
  <c r="BK288" i="14"/>
  <c r="BJ288" i="14"/>
  <c r="BI288" i="14"/>
  <c r="BH288" i="14"/>
  <c r="BG288" i="14"/>
  <c r="BF288" i="14"/>
  <c r="BE288" i="14"/>
  <c r="BD288" i="14"/>
  <c r="BC288" i="14"/>
  <c r="BB288" i="14"/>
  <c r="BA288" i="14"/>
  <c r="AZ288" i="14"/>
  <c r="AY288" i="14"/>
  <c r="AX288" i="14"/>
  <c r="BR287" i="14"/>
  <c r="BQ287" i="14"/>
  <c r="BP287" i="14"/>
  <c r="BO287" i="14"/>
  <c r="BN287" i="14"/>
  <c r="BM287" i="14"/>
  <c r="BL287" i="14"/>
  <c r="BK287" i="14"/>
  <c r="BJ287" i="14"/>
  <c r="BI287" i="14"/>
  <c r="BH287" i="14"/>
  <c r="BG287" i="14"/>
  <c r="BF287" i="14"/>
  <c r="BE287" i="14"/>
  <c r="BD287" i="14"/>
  <c r="BC287" i="14"/>
  <c r="BB287" i="14"/>
  <c r="BA287" i="14"/>
  <c r="AZ287" i="14"/>
  <c r="AY287" i="14"/>
  <c r="AX287" i="14"/>
  <c r="BR286" i="14"/>
  <c r="BQ286" i="14"/>
  <c r="BP286" i="14"/>
  <c r="BO286" i="14"/>
  <c r="BN286" i="14"/>
  <c r="BM286" i="14"/>
  <c r="BL286" i="14"/>
  <c r="BK286" i="14"/>
  <c r="BJ286" i="14"/>
  <c r="BI286" i="14"/>
  <c r="BH286" i="14"/>
  <c r="BG286" i="14"/>
  <c r="BF286" i="14"/>
  <c r="BE286" i="14"/>
  <c r="BD286" i="14"/>
  <c r="BC286" i="14"/>
  <c r="BB286" i="14"/>
  <c r="BA286" i="14"/>
  <c r="AZ286" i="14"/>
  <c r="AY286" i="14"/>
  <c r="AX286" i="14"/>
  <c r="BR285" i="14"/>
  <c r="BQ285" i="14"/>
  <c r="BP285" i="14"/>
  <c r="BO285" i="14"/>
  <c r="BN285" i="14"/>
  <c r="BM285" i="14"/>
  <c r="BL285" i="14"/>
  <c r="BK285" i="14"/>
  <c r="BJ285" i="14"/>
  <c r="BI285" i="14"/>
  <c r="BH285" i="14"/>
  <c r="BG285" i="14"/>
  <c r="BF285" i="14"/>
  <c r="BE285" i="14"/>
  <c r="BD285" i="14"/>
  <c r="BC285" i="14"/>
  <c r="BB285" i="14"/>
  <c r="BA285" i="14"/>
  <c r="AZ285" i="14"/>
  <c r="AY285" i="14"/>
  <c r="AX285" i="14"/>
  <c r="BR284" i="14"/>
  <c r="BQ284" i="14"/>
  <c r="BP284" i="14"/>
  <c r="BO284" i="14"/>
  <c r="BN284" i="14"/>
  <c r="BM284" i="14"/>
  <c r="BL284" i="14"/>
  <c r="BK284" i="14"/>
  <c r="BJ284" i="14"/>
  <c r="BI284" i="14"/>
  <c r="BH284" i="14"/>
  <c r="BG284" i="14"/>
  <c r="BF284" i="14"/>
  <c r="BE284" i="14"/>
  <c r="BD284" i="14"/>
  <c r="BC284" i="14"/>
  <c r="BB284" i="14"/>
  <c r="BA284" i="14"/>
  <c r="AZ284" i="14"/>
  <c r="AY284" i="14"/>
  <c r="AX284" i="14"/>
  <c r="BR283" i="14"/>
  <c r="BQ283" i="14"/>
  <c r="BP283" i="14"/>
  <c r="BO283" i="14"/>
  <c r="BN283" i="14"/>
  <c r="BM283" i="14"/>
  <c r="BL283" i="14"/>
  <c r="BK283" i="14"/>
  <c r="BJ283" i="14"/>
  <c r="BI283" i="14"/>
  <c r="BH283" i="14"/>
  <c r="BG283" i="14"/>
  <c r="BF283" i="14"/>
  <c r="BE283" i="14"/>
  <c r="BD283" i="14"/>
  <c r="BC283" i="14"/>
  <c r="BB283" i="14"/>
  <c r="BA283" i="14"/>
  <c r="AZ283" i="14"/>
  <c r="AY283" i="14"/>
  <c r="AX283" i="14"/>
  <c r="BR282" i="14"/>
  <c r="BQ282" i="14"/>
  <c r="BP282" i="14"/>
  <c r="BO282" i="14"/>
  <c r="BN282" i="14"/>
  <c r="BM282" i="14"/>
  <c r="BL282" i="14"/>
  <c r="BK282" i="14"/>
  <c r="BJ282" i="14"/>
  <c r="BI282" i="14"/>
  <c r="BH282" i="14"/>
  <c r="BG282" i="14"/>
  <c r="BF282" i="14"/>
  <c r="BE282" i="14"/>
  <c r="BD282" i="14"/>
  <c r="BC282" i="14"/>
  <c r="BB282" i="14"/>
  <c r="BA282" i="14"/>
  <c r="AZ282" i="14"/>
  <c r="AY282" i="14"/>
  <c r="AX282" i="14"/>
  <c r="BR281" i="14"/>
  <c r="BQ281" i="14"/>
  <c r="BP281" i="14"/>
  <c r="BO281" i="14"/>
  <c r="BN281" i="14"/>
  <c r="BM281" i="14"/>
  <c r="BL281" i="14"/>
  <c r="BK281" i="14"/>
  <c r="BJ281" i="14"/>
  <c r="BI281" i="14"/>
  <c r="BH281" i="14"/>
  <c r="BG281" i="14"/>
  <c r="BF281" i="14"/>
  <c r="BE281" i="14"/>
  <c r="BD281" i="14"/>
  <c r="BC281" i="14"/>
  <c r="BB281" i="14"/>
  <c r="BA281" i="14"/>
  <c r="AZ281" i="14"/>
  <c r="AY281" i="14"/>
  <c r="AX281" i="14"/>
  <c r="BR280" i="14"/>
  <c r="BQ280" i="14"/>
  <c r="BP280" i="14"/>
  <c r="BO280" i="14"/>
  <c r="BN280" i="14"/>
  <c r="BM280" i="14"/>
  <c r="BL280" i="14"/>
  <c r="BK280" i="14"/>
  <c r="BJ280" i="14"/>
  <c r="BI280" i="14"/>
  <c r="BH280" i="14"/>
  <c r="BG280" i="14"/>
  <c r="BF280" i="14"/>
  <c r="BE280" i="14"/>
  <c r="BD280" i="14"/>
  <c r="BC280" i="14"/>
  <c r="BB280" i="14"/>
  <c r="BA280" i="14"/>
  <c r="AZ280" i="14"/>
  <c r="AY280" i="14"/>
  <c r="AX280" i="14"/>
  <c r="BR279" i="14"/>
  <c r="BQ279" i="14"/>
  <c r="BP279" i="14"/>
  <c r="BO279" i="14"/>
  <c r="BN279" i="14"/>
  <c r="BM279" i="14"/>
  <c r="BL279" i="14"/>
  <c r="BK279" i="14"/>
  <c r="BJ279" i="14"/>
  <c r="BI279" i="14"/>
  <c r="BH279" i="14"/>
  <c r="BG279" i="14"/>
  <c r="BF279" i="14"/>
  <c r="BE279" i="14"/>
  <c r="BD279" i="14"/>
  <c r="BC279" i="14"/>
  <c r="BB279" i="14"/>
  <c r="BA279" i="14"/>
  <c r="AZ279" i="14"/>
  <c r="AY279" i="14"/>
  <c r="AX279" i="14"/>
  <c r="BR278" i="14"/>
  <c r="BQ278" i="14"/>
  <c r="BP278" i="14"/>
  <c r="BO278" i="14"/>
  <c r="BN278" i="14"/>
  <c r="BM278" i="14"/>
  <c r="BL278" i="14"/>
  <c r="BK278" i="14"/>
  <c r="BJ278" i="14"/>
  <c r="BI278" i="14"/>
  <c r="BH278" i="14"/>
  <c r="BG278" i="14"/>
  <c r="BF278" i="14"/>
  <c r="BE278" i="14"/>
  <c r="BD278" i="14"/>
  <c r="BC278" i="14"/>
  <c r="BB278" i="14"/>
  <c r="BA278" i="14"/>
  <c r="AZ278" i="14"/>
  <c r="AY278" i="14"/>
  <c r="AX278" i="14"/>
  <c r="BR277" i="14"/>
  <c r="BQ277" i="14"/>
  <c r="BP277" i="14"/>
  <c r="BO277" i="14"/>
  <c r="BN277" i="14"/>
  <c r="BM277" i="14"/>
  <c r="BL277" i="14"/>
  <c r="BK277" i="14"/>
  <c r="BJ277" i="14"/>
  <c r="BI277" i="14"/>
  <c r="BH277" i="14"/>
  <c r="BG277" i="14"/>
  <c r="BF277" i="14"/>
  <c r="BE277" i="14"/>
  <c r="BD277" i="14"/>
  <c r="BC277" i="14"/>
  <c r="BB277" i="14"/>
  <c r="BA277" i="14"/>
  <c r="AZ277" i="14"/>
  <c r="AY277" i="14"/>
  <c r="AX277" i="14"/>
  <c r="BR276" i="14"/>
  <c r="BQ276" i="14"/>
  <c r="BP276" i="14"/>
  <c r="BO276" i="14"/>
  <c r="BN276" i="14"/>
  <c r="BM276" i="14"/>
  <c r="BL276" i="14"/>
  <c r="BK276" i="14"/>
  <c r="BJ276" i="14"/>
  <c r="BI276" i="14"/>
  <c r="BH276" i="14"/>
  <c r="BG276" i="14"/>
  <c r="BF276" i="14"/>
  <c r="BE276" i="14"/>
  <c r="BD276" i="14"/>
  <c r="BC276" i="14"/>
  <c r="BB276" i="14"/>
  <c r="BA276" i="14"/>
  <c r="AZ276" i="14"/>
  <c r="AY276" i="14"/>
  <c r="AX276" i="14"/>
  <c r="BR275" i="14"/>
  <c r="BQ275" i="14"/>
  <c r="BP275" i="14"/>
  <c r="BO275" i="14"/>
  <c r="BN275" i="14"/>
  <c r="BM275" i="14"/>
  <c r="BL275" i="14"/>
  <c r="BK275" i="14"/>
  <c r="BJ275" i="14"/>
  <c r="BI275" i="14"/>
  <c r="BH275" i="14"/>
  <c r="BG275" i="14"/>
  <c r="BF275" i="14"/>
  <c r="BE275" i="14"/>
  <c r="BD275" i="14"/>
  <c r="BC275" i="14"/>
  <c r="BB275" i="14"/>
  <c r="BA275" i="14"/>
  <c r="AZ275" i="14"/>
  <c r="AY275" i="14"/>
  <c r="AX275" i="14"/>
  <c r="BR274" i="14"/>
  <c r="BQ274" i="14"/>
  <c r="BP274" i="14"/>
  <c r="BO274" i="14"/>
  <c r="BN274" i="14"/>
  <c r="BM274" i="14"/>
  <c r="BL274" i="14"/>
  <c r="BK274" i="14"/>
  <c r="BJ274" i="14"/>
  <c r="BI274" i="14"/>
  <c r="BH274" i="14"/>
  <c r="BG274" i="14"/>
  <c r="BF274" i="14"/>
  <c r="BE274" i="14"/>
  <c r="BD274" i="14"/>
  <c r="BC274" i="14"/>
  <c r="BB274" i="14"/>
  <c r="BA274" i="14"/>
  <c r="AZ274" i="14"/>
  <c r="AY274" i="14"/>
  <c r="AX274" i="14"/>
  <c r="BR273" i="14"/>
  <c r="BQ273" i="14"/>
  <c r="BP273" i="14"/>
  <c r="BO273" i="14"/>
  <c r="BN273" i="14"/>
  <c r="BM273" i="14"/>
  <c r="BL273" i="14"/>
  <c r="BK273" i="14"/>
  <c r="BJ273" i="14"/>
  <c r="BI273" i="14"/>
  <c r="BH273" i="14"/>
  <c r="BG273" i="14"/>
  <c r="BF273" i="14"/>
  <c r="BE273" i="14"/>
  <c r="BD273" i="14"/>
  <c r="BC273" i="14"/>
  <c r="BB273" i="14"/>
  <c r="BA273" i="14"/>
  <c r="AZ273" i="14"/>
  <c r="AY273" i="14"/>
  <c r="AX273" i="14"/>
  <c r="BR272" i="14"/>
  <c r="BQ272" i="14"/>
  <c r="BP272" i="14"/>
  <c r="BO272" i="14"/>
  <c r="BN272" i="14"/>
  <c r="BM272" i="14"/>
  <c r="BL272" i="14"/>
  <c r="BK272" i="14"/>
  <c r="BJ272" i="14"/>
  <c r="BI272" i="14"/>
  <c r="BH272" i="14"/>
  <c r="BG272" i="14"/>
  <c r="BF272" i="14"/>
  <c r="BE272" i="14"/>
  <c r="BD272" i="14"/>
  <c r="BC272" i="14"/>
  <c r="BB272" i="14"/>
  <c r="BA272" i="14"/>
  <c r="AZ272" i="14"/>
  <c r="AY272" i="14"/>
  <c r="AX272" i="14"/>
  <c r="BR271" i="14"/>
  <c r="BQ271" i="14"/>
  <c r="BP271" i="14"/>
  <c r="BO271" i="14"/>
  <c r="BN271" i="14"/>
  <c r="BM271" i="14"/>
  <c r="BL271" i="14"/>
  <c r="BK271" i="14"/>
  <c r="BJ271" i="14"/>
  <c r="BI271" i="14"/>
  <c r="BH271" i="14"/>
  <c r="BG271" i="14"/>
  <c r="BF271" i="14"/>
  <c r="BE271" i="14"/>
  <c r="BD271" i="14"/>
  <c r="BC271" i="14"/>
  <c r="BB271" i="14"/>
  <c r="BA271" i="14"/>
  <c r="AZ271" i="14"/>
  <c r="AY271" i="14"/>
  <c r="AX271" i="14"/>
  <c r="BR270" i="14"/>
  <c r="BQ270" i="14"/>
  <c r="BP270" i="14"/>
  <c r="BO270" i="14"/>
  <c r="BN270" i="14"/>
  <c r="BM270" i="14"/>
  <c r="BL270" i="14"/>
  <c r="BK270" i="14"/>
  <c r="BJ270" i="14"/>
  <c r="BI270" i="14"/>
  <c r="BH270" i="14"/>
  <c r="BG270" i="14"/>
  <c r="BF270" i="14"/>
  <c r="BE270" i="14"/>
  <c r="BD270" i="14"/>
  <c r="BC270" i="14"/>
  <c r="BB270" i="14"/>
  <c r="BA270" i="14"/>
  <c r="AZ270" i="14"/>
  <c r="AY270" i="14"/>
  <c r="AX270" i="14"/>
  <c r="BR269" i="14"/>
  <c r="BQ269" i="14"/>
  <c r="BP269" i="14"/>
  <c r="BO269" i="14"/>
  <c r="BN269" i="14"/>
  <c r="BM269" i="14"/>
  <c r="BL269" i="14"/>
  <c r="BK269" i="14"/>
  <c r="BJ269" i="14"/>
  <c r="BI269" i="14"/>
  <c r="BH269" i="14"/>
  <c r="BG269" i="14"/>
  <c r="BF269" i="14"/>
  <c r="BE269" i="14"/>
  <c r="BD269" i="14"/>
  <c r="BC269" i="14"/>
  <c r="BB269" i="14"/>
  <c r="BA269" i="14"/>
  <c r="AZ269" i="14"/>
  <c r="AY269" i="14"/>
  <c r="AX269" i="14"/>
  <c r="BR268" i="14"/>
  <c r="BQ268" i="14"/>
  <c r="BP268" i="14"/>
  <c r="BO268" i="14"/>
  <c r="BN268" i="14"/>
  <c r="BM268" i="14"/>
  <c r="BL268" i="14"/>
  <c r="BK268" i="14"/>
  <c r="BJ268" i="14"/>
  <c r="BI268" i="14"/>
  <c r="BH268" i="14"/>
  <c r="BG268" i="14"/>
  <c r="BF268" i="14"/>
  <c r="BE268" i="14"/>
  <c r="BD268" i="14"/>
  <c r="BC268" i="14"/>
  <c r="BB268" i="14"/>
  <c r="BA268" i="14"/>
  <c r="AZ268" i="14"/>
  <c r="AY268" i="14"/>
  <c r="AX268" i="14"/>
  <c r="BR267" i="14"/>
  <c r="BQ267" i="14"/>
  <c r="BP267" i="14"/>
  <c r="BO267" i="14"/>
  <c r="BN267" i="14"/>
  <c r="BM267" i="14"/>
  <c r="BL267" i="14"/>
  <c r="BK267" i="14"/>
  <c r="BJ267" i="14"/>
  <c r="BI267" i="14"/>
  <c r="BH267" i="14"/>
  <c r="BG267" i="14"/>
  <c r="BF267" i="14"/>
  <c r="BE267" i="14"/>
  <c r="BD267" i="14"/>
  <c r="BC267" i="14"/>
  <c r="BB267" i="14"/>
  <c r="BA267" i="14"/>
  <c r="AZ267" i="14"/>
  <c r="AY267" i="14"/>
  <c r="AX267" i="14"/>
  <c r="BR266" i="14"/>
  <c r="BQ266" i="14"/>
  <c r="BP266" i="14"/>
  <c r="BO266" i="14"/>
  <c r="BN266" i="14"/>
  <c r="BM266" i="14"/>
  <c r="BL266" i="14"/>
  <c r="BK266" i="14"/>
  <c r="BJ266" i="14"/>
  <c r="BI266" i="14"/>
  <c r="BH266" i="14"/>
  <c r="BG266" i="14"/>
  <c r="BF266" i="14"/>
  <c r="BE266" i="14"/>
  <c r="BD266" i="14"/>
  <c r="BC266" i="14"/>
  <c r="BB266" i="14"/>
  <c r="BA266" i="14"/>
  <c r="AZ266" i="14"/>
  <c r="AY266" i="14"/>
  <c r="AX266" i="14"/>
  <c r="BR265" i="14"/>
  <c r="BQ265" i="14"/>
  <c r="BP265" i="14"/>
  <c r="BO265" i="14"/>
  <c r="BN265" i="14"/>
  <c r="BM265" i="14"/>
  <c r="BL265" i="14"/>
  <c r="BK265" i="14"/>
  <c r="BJ265" i="14"/>
  <c r="BI265" i="14"/>
  <c r="BH265" i="14"/>
  <c r="BG265" i="14"/>
  <c r="BF265" i="14"/>
  <c r="BE265" i="14"/>
  <c r="BD265" i="14"/>
  <c r="BC265" i="14"/>
  <c r="BB265" i="14"/>
  <c r="BA265" i="14"/>
  <c r="AZ265" i="14"/>
  <c r="AY265" i="14"/>
  <c r="AX265" i="14"/>
  <c r="BR264" i="14"/>
  <c r="BQ264" i="14"/>
  <c r="BP264" i="14"/>
  <c r="BO264" i="14"/>
  <c r="BN264" i="14"/>
  <c r="BM264" i="14"/>
  <c r="BL264" i="14"/>
  <c r="BK264" i="14"/>
  <c r="BJ264" i="14"/>
  <c r="BI264" i="14"/>
  <c r="BH264" i="14"/>
  <c r="BG264" i="14"/>
  <c r="BF264" i="14"/>
  <c r="BE264" i="14"/>
  <c r="BD264" i="14"/>
  <c r="BC264" i="14"/>
  <c r="BB264" i="14"/>
  <c r="BA264" i="14"/>
  <c r="AZ264" i="14"/>
  <c r="AY264" i="14"/>
  <c r="AX264" i="14"/>
  <c r="BR263" i="14"/>
  <c r="BQ263" i="14"/>
  <c r="BP263" i="14"/>
  <c r="BO263" i="14"/>
  <c r="BN263" i="14"/>
  <c r="BM263" i="14"/>
  <c r="BL263" i="14"/>
  <c r="BK263" i="14"/>
  <c r="BJ263" i="14"/>
  <c r="BI263" i="14"/>
  <c r="BH263" i="14"/>
  <c r="BG263" i="14"/>
  <c r="BF263" i="14"/>
  <c r="BE263" i="14"/>
  <c r="BD263" i="14"/>
  <c r="BC263" i="14"/>
  <c r="BB263" i="14"/>
  <c r="BA263" i="14"/>
  <c r="AZ263" i="14"/>
  <c r="AY263" i="14"/>
  <c r="AX263" i="14"/>
  <c r="BR262" i="14"/>
  <c r="BQ262" i="14"/>
  <c r="BP262" i="14"/>
  <c r="BO262" i="14"/>
  <c r="BN262" i="14"/>
  <c r="BM262" i="14"/>
  <c r="BL262" i="14"/>
  <c r="BK262" i="14"/>
  <c r="BJ262" i="14"/>
  <c r="BI262" i="14"/>
  <c r="BH262" i="14"/>
  <c r="BG262" i="14"/>
  <c r="BF262" i="14"/>
  <c r="BE262" i="14"/>
  <c r="BD262" i="14"/>
  <c r="BC262" i="14"/>
  <c r="BB262" i="14"/>
  <c r="BA262" i="14"/>
  <c r="AZ262" i="14"/>
  <c r="AY262" i="14"/>
  <c r="AX262" i="14"/>
  <c r="BR261" i="14"/>
  <c r="BQ261" i="14"/>
  <c r="BP261" i="14"/>
  <c r="BO261" i="14"/>
  <c r="BN261" i="14"/>
  <c r="BM261" i="14"/>
  <c r="BL261" i="14"/>
  <c r="BK261" i="14"/>
  <c r="BJ261" i="14"/>
  <c r="BI261" i="14"/>
  <c r="BH261" i="14"/>
  <c r="BG261" i="14"/>
  <c r="BF261" i="14"/>
  <c r="BE261" i="14"/>
  <c r="BD261" i="14"/>
  <c r="BC261" i="14"/>
  <c r="BB261" i="14"/>
  <c r="BA261" i="14"/>
  <c r="AZ261" i="14"/>
  <c r="AY261" i="14"/>
  <c r="AX261" i="14"/>
  <c r="BR260" i="14"/>
  <c r="BQ260" i="14"/>
  <c r="BP260" i="14"/>
  <c r="BO260" i="14"/>
  <c r="BN260" i="14"/>
  <c r="BM260" i="14"/>
  <c r="BL260" i="14"/>
  <c r="BK260" i="14"/>
  <c r="BJ260" i="14"/>
  <c r="BI260" i="14"/>
  <c r="BH260" i="14"/>
  <c r="BG260" i="14"/>
  <c r="BF260" i="14"/>
  <c r="BE260" i="14"/>
  <c r="BD260" i="14"/>
  <c r="BC260" i="14"/>
  <c r="BB260" i="14"/>
  <c r="BA260" i="14"/>
  <c r="AZ260" i="14"/>
  <c r="AY260" i="14"/>
  <c r="AX260" i="14"/>
  <c r="BR259" i="14"/>
  <c r="BQ259" i="14"/>
  <c r="BP259" i="14"/>
  <c r="BO259" i="14"/>
  <c r="BN259" i="14"/>
  <c r="BM259" i="14"/>
  <c r="BL259" i="14"/>
  <c r="BK259" i="14"/>
  <c r="BJ259" i="14"/>
  <c r="BI259" i="14"/>
  <c r="BH259" i="14"/>
  <c r="BG259" i="14"/>
  <c r="BF259" i="14"/>
  <c r="BE259" i="14"/>
  <c r="BD259" i="14"/>
  <c r="BC259" i="14"/>
  <c r="BB259" i="14"/>
  <c r="BA259" i="14"/>
  <c r="AZ259" i="14"/>
  <c r="AY259" i="14"/>
  <c r="AX259" i="14"/>
  <c r="BR258" i="14"/>
  <c r="BQ258" i="14"/>
  <c r="BP258" i="14"/>
  <c r="BO258" i="14"/>
  <c r="BN258" i="14"/>
  <c r="BM258" i="14"/>
  <c r="BL258" i="14"/>
  <c r="BK258" i="14"/>
  <c r="BJ258" i="14"/>
  <c r="BI258" i="14"/>
  <c r="BH258" i="14"/>
  <c r="BG258" i="14"/>
  <c r="BF258" i="14"/>
  <c r="BE258" i="14"/>
  <c r="BD258" i="14"/>
  <c r="BC258" i="14"/>
  <c r="BB258" i="14"/>
  <c r="BA258" i="14"/>
  <c r="AZ258" i="14"/>
  <c r="AY258" i="14"/>
  <c r="AX258" i="14"/>
  <c r="BR257" i="14"/>
  <c r="BQ257" i="14"/>
  <c r="BP257" i="14"/>
  <c r="BO257" i="14"/>
  <c r="BN257" i="14"/>
  <c r="BM257" i="14"/>
  <c r="BL257" i="14"/>
  <c r="BK257" i="14"/>
  <c r="BJ257" i="14"/>
  <c r="BI257" i="14"/>
  <c r="BH257" i="14"/>
  <c r="BG257" i="14"/>
  <c r="BF257" i="14"/>
  <c r="BE257" i="14"/>
  <c r="BD257" i="14"/>
  <c r="BC257" i="14"/>
  <c r="BB257" i="14"/>
  <c r="BA257" i="14"/>
  <c r="AZ257" i="14"/>
  <c r="AY257" i="14"/>
  <c r="AX257" i="14"/>
  <c r="BR256" i="14"/>
  <c r="BQ256" i="14"/>
  <c r="BP256" i="14"/>
  <c r="BO256" i="14"/>
  <c r="BN256" i="14"/>
  <c r="BM256" i="14"/>
  <c r="BL256" i="14"/>
  <c r="BK256" i="14"/>
  <c r="BJ256" i="14"/>
  <c r="BI256" i="14"/>
  <c r="BH256" i="14"/>
  <c r="BG256" i="14"/>
  <c r="BF256" i="14"/>
  <c r="BE256" i="14"/>
  <c r="BD256" i="14"/>
  <c r="BC256" i="14"/>
  <c r="BB256" i="14"/>
  <c r="BA256" i="14"/>
  <c r="AZ256" i="14"/>
  <c r="AY256" i="14"/>
  <c r="AX256" i="14"/>
  <c r="BR255" i="14"/>
  <c r="BQ255" i="14"/>
  <c r="BP255" i="14"/>
  <c r="BO255" i="14"/>
  <c r="BN255" i="14"/>
  <c r="BM255" i="14"/>
  <c r="BL255" i="14"/>
  <c r="BK255" i="14"/>
  <c r="BJ255" i="14"/>
  <c r="BI255" i="14"/>
  <c r="BH255" i="14"/>
  <c r="BG255" i="14"/>
  <c r="BF255" i="14"/>
  <c r="BE255" i="14"/>
  <c r="BD255" i="14"/>
  <c r="BC255" i="14"/>
  <c r="BB255" i="14"/>
  <c r="BA255" i="14"/>
  <c r="AZ255" i="14"/>
  <c r="AY255" i="14"/>
  <c r="AX255" i="14"/>
  <c r="BR254" i="14"/>
  <c r="BQ254" i="14"/>
  <c r="BP254" i="14"/>
  <c r="BO254" i="14"/>
  <c r="BN254" i="14"/>
  <c r="BM254" i="14"/>
  <c r="BL254" i="14"/>
  <c r="BK254" i="14"/>
  <c r="BJ254" i="14"/>
  <c r="BI254" i="14"/>
  <c r="BH254" i="14"/>
  <c r="BG254" i="14"/>
  <c r="BF254" i="14"/>
  <c r="BE254" i="14"/>
  <c r="BD254" i="14"/>
  <c r="BC254" i="14"/>
  <c r="BB254" i="14"/>
  <c r="BA254" i="14"/>
  <c r="AZ254" i="14"/>
  <c r="AY254" i="14"/>
  <c r="AX254" i="14"/>
  <c r="BR253" i="14"/>
  <c r="BQ253" i="14"/>
  <c r="BP253" i="14"/>
  <c r="BO253" i="14"/>
  <c r="BN253" i="14"/>
  <c r="BM253" i="14"/>
  <c r="BL253" i="14"/>
  <c r="BK253" i="14"/>
  <c r="BJ253" i="14"/>
  <c r="BI253" i="14"/>
  <c r="BH253" i="14"/>
  <c r="BG253" i="14"/>
  <c r="BF253" i="14"/>
  <c r="BE253" i="14"/>
  <c r="BD253" i="14"/>
  <c r="BC253" i="14"/>
  <c r="BB253" i="14"/>
  <c r="BA253" i="14"/>
  <c r="AZ253" i="14"/>
  <c r="AY253" i="14"/>
  <c r="AX253" i="14"/>
  <c r="BR252" i="14"/>
  <c r="BQ252" i="14"/>
  <c r="BP252" i="14"/>
  <c r="BO252" i="14"/>
  <c r="BN252" i="14"/>
  <c r="BM252" i="14"/>
  <c r="BL252" i="14"/>
  <c r="BK252" i="14"/>
  <c r="BJ252" i="14"/>
  <c r="BI252" i="14"/>
  <c r="BH252" i="14"/>
  <c r="BG252" i="14"/>
  <c r="BF252" i="14"/>
  <c r="BE252" i="14"/>
  <c r="BD252" i="14"/>
  <c r="BC252" i="14"/>
  <c r="BB252" i="14"/>
  <c r="BA252" i="14"/>
  <c r="AZ252" i="14"/>
  <c r="AY252" i="14"/>
  <c r="AX252" i="14"/>
  <c r="BR251" i="14"/>
  <c r="BQ251" i="14"/>
  <c r="BP251" i="14"/>
  <c r="BO251" i="14"/>
  <c r="BN251" i="14"/>
  <c r="BM251" i="14"/>
  <c r="BL251" i="14"/>
  <c r="BK251" i="14"/>
  <c r="BJ251" i="14"/>
  <c r="BI251" i="14"/>
  <c r="BH251" i="14"/>
  <c r="BG251" i="14"/>
  <c r="BF251" i="14"/>
  <c r="BE251" i="14"/>
  <c r="BD251" i="14"/>
  <c r="BC251" i="14"/>
  <c r="BB251" i="14"/>
  <c r="BA251" i="14"/>
  <c r="AZ251" i="14"/>
  <c r="AY251" i="14"/>
  <c r="AX251" i="14"/>
  <c r="BR250" i="14"/>
  <c r="BQ250" i="14"/>
  <c r="BP250" i="14"/>
  <c r="BO250" i="14"/>
  <c r="BN250" i="14"/>
  <c r="BM250" i="14"/>
  <c r="BL250" i="14"/>
  <c r="BK250" i="14"/>
  <c r="BJ250" i="14"/>
  <c r="BI250" i="14"/>
  <c r="BH250" i="14"/>
  <c r="BG250" i="14"/>
  <c r="BF250" i="14"/>
  <c r="BE250" i="14"/>
  <c r="BD250" i="14"/>
  <c r="BC250" i="14"/>
  <c r="BB250" i="14"/>
  <c r="BA250" i="14"/>
  <c r="AZ250" i="14"/>
  <c r="AY250" i="14"/>
  <c r="AX250" i="14"/>
  <c r="BR249" i="14"/>
  <c r="BQ249" i="14"/>
  <c r="BP249" i="14"/>
  <c r="BO249" i="14"/>
  <c r="BN249" i="14"/>
  <c r="BM249" i="14"/>
  <c r="BL249" i="14"/>
  <c r="BK249" i="14"/>
  <c r="BJ249" i="14"/>
  <c r="BI249" i="14"/>
  <c r="BH249" i="14"/>
  <c r="BG249" i="14"/>
  <c r="BF249" i="14"/>
  <c r="BE249" i="14"/>
  <c r="BD249" i="14"/>
  <c r="BC249" i="14"/>
  <c r="BB249" i="14"/>
  <c r="BA249" i="14"/>
  <c r="AZ249" i="14"/>
  <c r="AY249" i="14"/>
  <c r="AX249" i="14"/>
  <c r="BR248" i="14"/>
  <c r="BQ248" i="14"/>
  <c r="BP248" i="14"/>
  <c r="BO248" i="14"/>
  <c r="BN248" i="14"/>
  <c r="BM248" i="14"/>
  <c r="BL248" i="14"/>
  <c r="BK248" i="14"/>
  <c r="BJ248" i="14"/>
  <c r="BI248" i="14"/>
  <c r="BH248" i="14"/>
  <c r="BG248" i="14"/>
  <c r="BF248" i="14"/>
  <c r="BE248" i="14"/>
  <c r="BD248" i="14"/>
  <c r="BC248" i="14"/>
  <c r="BB248" i="14"/>
  <c r="BA248" i="14"/>
  <c r="AZ248" i="14"/>
  <c r="AY248" i="14"/>
  <c r="AX248" i="14"/>
  <c r="BR247" i="14"/>
  <c r="BQ247" i="14"/>
  <c r="BP247" i="14"/>
  <c r="BO247" i="14"/>
  <c r="BN247" i="14"/>
  <c r="BM247" i="14"/>
  <c r="BL247" i="14"/>
  <c r="BK247" i="14"/>
  <c r="BI247" i="14"/>
  <c r="BH247" i="14"/>
  <c r="BG247" i="14"/>
  <c r="BF247" i="14"/>
  <c r="BE247" i="14"/>
  <c r="BD247" i="14"/>
  <c r="BC247" i="14"/>
  <c r="BB247" i="14"/>
  <c r="BA247" i="14"/>
  <c r="AZ247" i="14"/>
  <c r="AY247" i="14"/>
  <c r="AX247" i="14"/>
  <c r="BR246" i="14"/>
  <c r="BQ246" i="14"/>
  <c r="BP246" i="14"/>
  <c r="BO246" i="14"/>
  <c r="BN246" i="14"/>
  <c r="BM246" i="14"/>
  <c r="BL246" i="14"/>
  <c r="BK246" i="14"/>
  <c r="BJ246" i="14"/>
  <c r="BI246" i="14"/>
  <c r="BH246" i="14"/>
  <c r="BG246" i="14"/>
  <c r="BF246" i="14"/>
  <c r="BE246" i="14"/>
  <c r="BD246" i="14"/>
  <c r="BC246" i="14"/>
  <c r="BB246" i="14"/>
  <c r="BA246" i="14"/>
  <c r="AZ246" i="14"/>
  <c r="AY246" i="14"/>
  <c r="AX246" i="14"/>
  <c r="BR245" i="14"/>
  <c r="BQ245" i="14"/>
  <c r="BP245" i="14"/>
  <c r="BO245" i="14"/>
  <c r="BN245" i="14"/>
  <c r="BM245" i="14"/>
  <c r="BL245" i="14"/>
  <c r="BK245" i="14"/>
  <c r="BJ245" i="14"/>
  <c r="BI245" i="14"/>
  <c r="BH245" i="14"/>
  <c r="BG245" i="14"/>
  <c r="BF245" i="14"/>
  <c r="BE245" i="14"/>
  <c r="BD245" i="14"/>
  <c r="BC245" i="14"/>
  <c r="BB245" i="14"/>
  <c r="BA245" i="14"/>
  <c r="AZ245" i="14"/>
  <c r="AY245" i="14"/>
  <c r="AX245" i="14"/>
  <c r="BR244" i="14"/>
  <c r="BQ244" i="14"/>
  <c r="BP244" i="14"/>
  <c r="BO244" i="14"/>
  <c r="BN244" i="14"/>
  <c r="BM244" i="14"/>
  <c r="BL244" i="14"/>
  <c r="BK244" i="14"/>
  <c r="BJ244" i="14"/>
  <c r="BI244" i="14"/>
  <c r="BH244" i="14"/>
  <c r="BG244" i="14"/>
  <c r="BF244" i="14"/>
  <c r="BE244" i="14"/>
  <c r="BD244" i="14"/>
  <c r="BC244" i="14"/>
  <c r="BB244" i="14"/>
  <c r="BA244" i="14"/>
  <c r="AZ244" i="14"/>
  <c r="AY244" i="14"/>
  <c r="AX244" i="14"/>
  <c r="BR243" i="14"/>
  <c r="BQ243" i="14"/>
  <c r="BP243" i="14"/>
  <c r="BO243" i="14"/>
  <c r="BN243" i="14"/>
  <c r="BM243" i="14"/>
  <c r="BL243" i="14"/>
  <c r="BK243" i="14"/>
  <c r="BJ243" i="14"/>
  <c r="BI243" i="14"/>
  <c r="BH243" i="14"/>
  <c r="BF243" i="14"/>
  <c r="BE243" i="14"/>
  <c r="BD243" i="14"/>
  <c r="BC243" i="14"/>
  <c r="BB243" i="14"/>
  <c r="BA243" i="14"/>
  <c r="AZ243" i="14"/>
  <c r="AY243" i="14"/>
  <c r="AX243" i="14"/>
  <c r="BR242" i="14"/>
  <c r="BQ242" i="14"/>
  <c r="BP242" i="14"/>
  <c r="BO242" i="14"/>
  <c r="BN242" i="14"/>
  <c r="BM242" i="14"/>
  <c r="BL242" i="14"/>
  <c r="BK242" i="14"/>
  <c r="BJ242" i="14"/>
  <c r="BI242" i="14"/>
  <c r="BH242" i="14"/>
  <c r="BG242" i="14"/>
  <c r="BF242" i="14"/>
  <c r="BE242" i="14"/>
  <c r="BD242" i="14"/>
  <c r="BC242" i="14"/>
  <c r="BB242" i="14"/>
  <c r="BA242" i="14"/>
  <c r="AZ242" i="14"/>
  <c r="AY242" i="14"/>
  <c r="AX242" i="14"/>
  <c r="BR241" i="14"/>
  <c r="BQ241" i="14"/>
  <c r="BP241" i="14"/>
  <c r="BO241" i="14"/>
  <c r="BN241" i="14"/>
  <c r="BM241" i="14"/>
  <c r="BL241" i="14"/>
  <c r="BK241" i="14"/>
  <c r="BJ241" i="14"/>
  <c r="BI241" i="14"/>
  <c r="BH241" i="14"/>
  <c r="BG241" i="14"/>
  <c r="BF241" i="14"/>
  <c r="BE241" i="14"/>
  <c r="BD241" i="14"/>
  <c r="BC241" i="14"/>
  <c r="BB241" i="14"/>
  <c r="BA241" i="14"/>
  <c r="AZ241" i="14"/>
  <c r="AY241" i="14"/>
  <c r="AX241" i="14"/>
  <c r="BR240" i="14"/>
  <c r="BQ240" i="14"/>
  <c r="BP240" i="14"/>
  <c r="BO240" i="14"/>
  <c r="BN240" i="14"/>
  <c r="BM240" i="14"/>
  <c r="BL240" i="14"/>
  <c r="BK240" i="14"/>
  <c r="BJ240" i="14"/>
  <c r="BI240" i="14"/>
  <c r="BH240" i="14"/>
  <c r="BG240" i="14"/>
  <c r="BF240" i="14"/>
  <c r="BE240" i="14"/>
  <c r="BD240" i="14"/>
  <c r="BC240" i="14"/>
  <c r="BB240" i="14"/>
  <c r="BA240" i="14"/>
  <c r="AZ240" i="14"/>
  <c r="AY240" i="14"/>
  <c r="AX240" i="14"/>
  <c r="BR239" i="14"/>
  <c r="BQ239" i="14"/>
  <c r="BP239" i="14"/>
  <c r="BO239" i="14"/>
  <c r="BN239" i="14"/>
  <c r="BM239" i="14"/>
  <c r="BL239" i="14"/>
  <c r="BK239" i="14"/>
  <c r="BJ239" i="14"/>
  <c r="BI239" i="14"/>
  <c r="BH239" i="14"/>
  <c r="BG239" i="14"/>
  <c r="BF239" i="14"/>
  <c r="BE239" i="14"/>
  <c r="BD239" i="14"/>
  <c r="BC239" i="14"/>
  <c r="BB239" i="14"/>
  <c r="BA239" i="14"/>
  <c r="AZ239" i="14"/>
  <c r="AY239" i="14"/>
  <c r="AX239" i="14"/>
  <c r="BR238" i="14"/>
  <c r="BQ238" i="14"/>
  <c r="BP238" i="14"/>
  <c r="BO238" i="14"/>
  <c r="BN238" i="14"/>
  <c r="BM238" i="14"/>
  <c r="BL238" i="14"/>
  <c r="BK238" i="14"/>
  <c r="BJ238" i="14"/>
  <c r="BI238" i="14"/>
  <c r="BH238" i="14"/>
  <c r="BG238" i="14"/>
  <c r="BF238" i="14"/>
  <c r="BE238" i="14"/>
  <c r="BD238" i="14"/>
  <c r="BC238" i="14"/>
  <c r="BB238" i="14"/>
  <c r="BA238" i="14"/>
  <c r="AZ238" i="14"/>
  <c r="AY238" i="14"/>
  <c r="AX238" i="14"/>
  <c r="BR237" i="14"/>
  <c r="BQ237" i="14"/>
  <c r="BP237" i="14"/>
  <c r="BO237" i="14"/>
  <c r="BN237" i="14"/>
  <c r="BM237" i="14"/>
  <c r="BL237" i="14"/>
  <c r="BK237" i="14"/>
  <c r="BJ237" i="14"/>
  <c r="BI237" i="14"/>
  <c r="BH237" i="14"/>
  <c r="BG237" i="14"/>
  <c r="BF237" i="14"/>
  <c r="BE237" i="14"/>
  <c r="BD237" i="14"/>
  <c r="BC237" i="14"/>
  <c r="BB237" i="14"/>
  <c r="BA237" i="14"/>
  <c r="AZ237" i="14"/>
  <c r="AY237" i="14"/>
  <c r="AX237" i="14"/>
  <c r="BR236" i="14"/>
  <c r="BQ236" i="14"/>
  <c r="BP236" i="14"/>
  <c r="BO236" i="14"/>
  <c r="BN236" i="14"/>
  <c r="BM236" i="14"/>
  <c r="BL236" i="14"/>
  <c r="BK236" i="14"/>
  <c r="BJ236" i="14"/>
  <c r="BI236" i="14"/>
  <c r="BH236" i="14"/>
  <c r="BG236" i="14"/>
  <c r="BF236" i="14"/>
  <c r="BE236" i="14"/>
  <c r="BD236" i="14"/>
  <c r="BC236" i="14"/>
  <c r="BB236" i="14"/>
  <c r="BA236" i="14"/>
  <c r="AZ236" i="14"/>
  <c r="AY236" i="14"/>
  <c r="AX236" i="14"/>
  <c r="BR235" i="14"/>
  <c r="BQ235" i="14"/>
  <c r="BP235" i="14"/>
  <c r="BO235" i="14"/>
  <c r="BN235" i="14"/>
  <c r="BM235" i="14"/>
  <c r="BL235" i="14"/>
  <c r="BK235" i="14"/>
  <c r="BJ235" i="14"/>
  <c r="BI235" i="14"/>
  <c r="BH235" i="14"/>
  <c r="BG235" i="14"/>
  <c r="BF235" i="14"/>
  <c r="BE235" i="14"/>
  <c r="BD235" i="14"/>
  <c r="BC235" i="14"/>
  <c r="BB235" i="14"/>
  <c r="BA235" i="14"/>
  <c r="AZ235" i="14"/>
  <c r="AY235" i="14"/>
  <c r="AX235" i="14"/>
  <c r="BR234" i="14"/>
  <c r="BQ234" i="14"/>
  <c r="BP234" i="14"/>
  <c r="BO234" i="14"/>
  <c r="BN234" i="14"/>
  <c r="BM234" i="14"/>
  <c r="BL234" i="14"/>
  <c r="BK234" i="14"/>
  <c r="BJ234" i="14"/>
  <c r="BI234" i="14"/>
  <c r="BH234" i="14"/>
  <c r="BG234" i="14"/>
  <c r="BF234" i="14"/>
  <c r="BE234" i="14"/>
  <c r="BD234" i="14"/>
  <c r="BC234" i="14"/>
  <c r="BB234" i="14"/>
  <c r="BA234" i="14"/>
  <c r="AZ234" i="14"/>
  <c r="AY234" i="14"/>
  <c r="AX234" i="14"/>
  <c r="BR233" i="14"/>
  <c r="BQ233" i="14"/>
  <c r="BP233" i="14"/>
  <c r="BO233" i="14"/>
  <c r="BN233" i="14"/>
  <c r="BM233" i="14"/>
  <c r="BL233" i="14"/>
  <c r="BK233" i="14"/>
  <c r="BJ233" i="14"/>
  <c r="BI233" i="14"/>
  <c r="BH233" i="14"/>
  <c r="BG233" i="14"/>
  <c r="BF233" i="14"/>
  <c r="BE233" i="14"/>
  <c r="BD233" i="14"/>
  <c r="BC233" i="14"/>
  <c r="BB233" i="14"/>
  <c r="BA233" i="14"/>
  <c r="AZ233" i="14"/>
  <c r="AY233" i="14"/>
  <c r="AX233" i="14"/>
  <c r="BR232" i="14"/>
  <c r="BQ232" i="14"/>
  <c r="BP232" i="14"/>
  <c r="BO232" i="14"/>
  <c r="BN232" i="14"/>
  <c r="BM232" i="14"/>
  <c r="BL232" i="14"/>
  <c r="BK232" i="14"/>
  <c r="BJ232" i="14"/>
  <c r="BI232" i="14"/>
  <c r="BH232" i="14"/>
  <c r="BG232" i="14"/>
  <c r="BF232" i="14"/>
  <c r="BE232" i="14"/>
  <c r="BD232" i="14"/>
  <c r="BC232" i="14"/>
  <c r="BB232" i="14"/>
  <c r="BA232" i="14"/>
  <c r="AZ232" i="14"/>
  <c r="AY232" i="14"/>
  <c r="AX232" i="14"/>
  <c r="BR231" i="14"/>
  <c r="BQ231" i="14"/>
  <c r="BP231" i="14"/>
  <c r="BO231" i="14"/>
  <c r="BN231" i="14"/>
  <c r="BM231" i="14"/>
  <c r="BL231" i="14"/>
  <c r="BK231" i="14"/>
  <c r="BJ231" i="14"/>
  <c r="BI231" i="14"/>
  <c r="BH231" i="14"/>
  <c r="BG231" i="14"/>
  <c r="BF231" i="14"/>
  <c r="BE231" i="14"/>
  <c r="BD231" i="14"/>
  <c r="BC231" i="14"/>
  <c r="BB231" i="14"/>
  <c r="BA231" i="14"/>
  <c r="AZ231" i="14"/>
  <c r="AY231" i="14"/>
  <c r="AX231" i="14"/>
  <c r="BR230" i="14"/>
  <c r="BQ230" i="14"/>
  <c r="BP230" i="14"/>
  <c r="BO230" i="14"/>
  <c r="BN230" i="14"/>
  <c r="BM230" i="14"/>
  <c r="BL230" i="14"/>
  <c r="BK230" i="14"/>
  <c r="BJ230" i="14"/>
  <c r="BI230" i="14"/>
  <c r="BH230" i="14"/>
  <c r="BG230" i="14"/>
  <c r="BF230" i="14"/>
  <c r="BE230" i="14"/>
  <c r="BD230" i="14"/>
  <c r="BC230" i="14"/>
  <c r="BB230" i="14"/>
  <c r="BA230" i="14"/>
  <c r="AZ230" i="14"/>
  <c r="AY230" i="14"/>
  <c r="AX230" i="14"/>
  <c r="BR229" i="14"/>
  <c r="BQ229" i="14"/>
  <c r="BP229" i="14"/>
  <c r="BO229" i="14"/>
  <c r="BN229" i="14"/>
  <c r="BM229" i="14"/>
  <c r="BL229" i="14"/>
  <c r="BK229" i="14"/>
  <c r="BJ229" i="14"/>
  <c r="BI229" i="14"/>
  <c r="BH229" i="14"/>
  <c r="BG229" i="14"/>
  <c r="BF229" i="14"/>
  <c r="BE229" i="14"/>
  <c r="BD229" i="14"/>
  <c r="BC229" i="14"/>
  <c r="BB229" i="14"/>
  <c r="BA229" i="14"/>
  <c r="AZ229" i="14"/>
  <c r="AY229" i="14"/>
  <c r="AX229" i="14"/>
  <c r="BR228" i="14"/>
  <c r="BQ228" i="14"/>
  <c r="BP228" i="14"/>
  <c r="BO228" i="14"/>
  <c r="BN228" i="14"/>
  <c r="BM228" i="14"/>
  <c r="BL228" i="14"/>
  <c r="BK228" i="14"/>
  <c r="BJ228" i="14"/>
  <c r="BI228" i="14"/>
  <c r="BH228" i="14"/>
  <c r="BG228" i="14"/>
  <c r="BF228" i="14"/>
  <c r="BE228" i="14"/>
  <c r="BD228" i="14"/>
  <c r="BC228" i="14"/>
  <c r="BB228" i="14"/>
  <c r="BA228" i="14"/>
  <c r="AZ228" i="14"/>
  <c r="AY228" i="14"/>
  <c r="AX228" i="14"/>
  <c r="BR227" i="14"/>
  <c r="BQ227" i="14"/>
  <c r="BP227" i="14"/>
  <c r="BO227" i="14"/>
  <c r="BN227" i="14"/>
  <c r="BM227" i="14"/>
  <c r="BL227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AY227" i="14"/>
  <c r="AX227" i="14"/>
  <c r="BR226" i="14"/>
  <c r="BQ226" i="14"/>
  <c r="BP226" i="14"/>
  <c r="BO226" i="14"/>
  <c r="BN226" i="14"/>
  <c r="BM226" i="14"/>
  <c r="BL226" i="14"/>
  <c r="BK226" i="14"/>
  <c r="BJ226" i="14"/>
  <c r="BI226" i="14"/>
  <c r="BH226" i="14"/>
  <c r="BG226" i="14"/>
  <c r="BF226" i="14"/>
  <c r="BE226" i="14"/>
  <c r="BD226" i="14"/>
  <c r="BC226" i="14"/>
  <c r="BB226" i="14"/>
  <c r="BA226" i="14"/>
  <c r="AZ226" i="14"/>
  <c r="AY226" i="14"/>
  <c r="AX226" i="14"/>
  <c r="BR225" i="14"/>
  <c r="BQ225" i="14"/>
  <c r="BP225" i="14"/>
  <c r="BO225" i="14"/>
  <c r="BN225" i="14"/>
  <c r="BM225" i="14"/>
  <c r="BL225" i="14"/>
  <c r="BK225" i="14"/>
  <c r="BJ225" i="14"/>
  <c r="BI225" i="14"/>
  <c r="BH225" i="14"/>
  <c r="BG225" i="14"/>
  <c r="BF225" i="14"/>
  <c r="BE225" i="14"/>
  <c r="BD225" i="14"/>
  <c r="BC225" i="14"/>
  <c r="BB225" i="14"/>
  <c r="BA225" i="14"/>
  <c r="AZ225" i="14"/>
  <c r="AY225" i="14"/>
  <c r="AX225" i="14"/>
  <c r="BR224" i="14"/>
  <c r="BQ224" i="14"/>
  <c r="BP224" i="14"/>
  <c r="BO224" i="14"/>
  <c r="BN224" i="14"/>
  <c r="BM224" i="14"/>
  <c r="BL224" i="14"/>
  <c r="BK224" i="14"/>
  <c r="BJ224" i="14"/>
  <c r="BI224" i="14"/>
  <c r="BH224" i="14"/>
  <c r="BG224" i="14"/>
  <c r="BF224" i="14"/>
  <c r="BE224" i="14"/>
  <c r="BD224" i="14"/>
  <c r="BC224" i="14"/>
  <c r="BB224" i="14"/>
  <c r="BA224" i="14"/>
  <c r="AZ224" i="14"/>
  <c r="AY224" i="14"/>
  <c r="AX224" i="14"/>
  <c r="BR223" i="14"/>
  <c r="BQ223" i="14"/>
  <c r="BP223" i="14"/>
  <c r="BO223" i="14"/>
  <c r="BN223" i="14"/>
  <c r="BM223" i="14"/>
  <c r="BL223" i="14"/>
  <c r="BK223" i="14"/>
  <c r="BJ223" i="14"/>
  <c r="BI223" i="14"/>
  <c r="BH223" i="14"/>
  <c r="BG223" i="14"/>
  <c r="BF223" i="14"/>
  <c r="BE223" i="14"/>
  <c r="BD223" i="14"/>
  <c r="BC223" i="14"/>
  <c r="BB223" i="14"/>
  <c r="BA223" i="14"/>
  <c r="AZ223" i="14"/>
  <c r="AY223" i="14"/>
  <c r="AX223" i="14"/>
  <c r="BR222" i="14"/>
  <c r="BQ222" i="14"/>
  <c r="BP222" i="14"/>
  <c r="BO222" i="14"/>
  <c r="BN222" i="14"/>
  <c r="BM222" i="14"/>
  <c r="BL222" i="14"/>
  <c r="BK222" i="14"/>
  <c r="BJ222" i="14"/>
  <c r="BI222" i="14"/>
  <c r="BH222" i="14"/>
  <c r="BG222" i="14"/>
  <c r="BF222" i="14"/>
  <c r="BE222" i="14"/>
  <c r="BD222" i="14"/>
  <c r="BC222" i="14"/>
  <c r="BB222" i="14"/>
  <c r="BA222" i="14"/>
  <c r="AZ222" i="14"/>
  <c r="AY222" i="14"/>
  <c r="AX222" i="14"/>
  <c r="BR221" i="14"/>
  <c r="BQ221" i="14"/>
  <c r="BP221" i="14"/>
  <c r="BO221" i="14"/>
  <c r="BN221" i="14"/>
  <c r="BM221" i="14"/>
  <c r="BL221" i="14"/>
  <c r="BK221" i="14"/>
  <c r="BJ221" i="14"/>
  <c r="BI221" i="14"/>
  <c r="BH221" i="14"/>
  <c r="BG221" i="14"/>
  <c r="BF221" i="14"/>
  <c r="BE221" i="14"/>
  <c r="BD221" i="14"/>
  <c r="BC221" i="14"/>
  <c r="BB221" i="14"/>
  <c r="BA221" i="14"/>
  <c r="AZ221" i="14"/>
  <c r="AY221" i="14"/>
  <c r="AX221" i="14"/>
  <c r="BR220" i="14"/>
  <c r="BQ220" i="14"/>
  <c r="BP220" i="14"/>
  <c r="BO220" i="14"/>
  <c r="BN220" i="14"/>
  <c r="BM220" i="14"/>
  <c r="BL220" i="14"/>
  <c r="BK220" i="14"/>
  <c r="BJ220" i="14"/>
  <c r="BI220" i="14"/>
  <c r="BH220" i="14"/>
  <c r="BG220" i="14"/>
  <c r="BF220" i="14"/>
  <c r="BE220" i="14"/>
  <c r="BD220" i="14"/>
  <c r="BC220" i="14"/>
  <c r="BB220" i="14"/>
  <c r="BA220" i="14"/>
  <c r="AZ220" i="14"/>
  <c r="AY220" i="14"/>
  <c r="AX220" i="14"/>
  <c r="BR219" i="14"/>
  <c r="BQ219" i="14"/>
  <c r="BP219" i="14"/>
  <c r="BO219" i="14"/>
  <c r="BN219" i="14"/>
  <c r="BM219" i="14"/>
  <c r="BL219" i="14"/>
  <c r="BK219" i="14"/>
  <c r="BJ219" i="14"/>
  <c r="BI219" i="14"/>
  <c r="BH219" i="14"/>
  <c r="BG219" i="14"/>
  <c r="BF219" i="14"/>
  <c r="BE219" i="14"/>
  <c r="BD219" i="14"/>
  <c r="BC219" i="14"/>
  <c r="BB219" i="14"/>
  <c r="BA219" i="14"/>
  <c r="AZ219" i="14"/>
  <c r="AY219" i="14"/>
  <c r="AX219" i="14"/>
  <c r="BR218" i="14"/>
  <c r="BQ218" i="14"/>
  <c r="BP218" i="14"/>
  <c r="BO218" i="14"/>
  <c r="BN218" i="14"/>
  <c r="BM218" i="14"/>
  <c r="BL218" i="14"/>
  <c r="BK218" i="14"/>
  <c r="BJ218" i="14"/>
  <c r="BI218" i="14"/>
  <c r="BH218" i="14"/>
  <c r="BG218" i="14"/>
  <c r="BF218" i="14"/>
  <c r="BE218" i="14"/>
  <c r="BD218" i="14"/>
  <c r="BC218" i="14"/>
  <c r="BB218" i="14"/>
  <c r="BA218" i="14"/>
  <c r="AZ218" i="14"/>
  <c r="AY218" i="14"/>
  <c r="AX218" i="14"/>
  <c r="BR217" i="14"/>
  <c r="BQ217" i="14"/>
  <c r="BP217" i="14"/>
  <c r="BO217" i="14"/>
  <c r="BN217" i="14"/>
  <c r="BM217" i="14"/>
  <c r="BL217" i="14"/>
  <c r="BK217" i="14"/>
  <c r="BJ217" i="14"/>
  <c r="BI217" i="14"/>
  <c r="BH217" i="14"/>
  <c r="BG217" i="14"/>
  <c r="BF217" i="14"/>
  <c r="BE217" i="14"/>
  <c r="BD217" i="14"/>
  <c r="BC217" i="14"/>
  <c r="BB217" i="14"/>
  <c r="BA217" i="14"/>
  <c r="AZ217" i="14"/>
  <c r="AY217" i="14"/>
  <c r="AX217" i="14"/>
  <c r="BR216" i="14"/>
  <c r="BQ216" i="14"/>
  <c r="BP216" i="14"/>
  <c r="BO216" i="14"/>
  <c r="BN216" i="14"/>
  <c r="BM216" i="14"/>
  <c r="BL216" i="14"/>
  <c r="BK216" i="14"/>
  <c r="BJ216" i="14"/>
  <c r="BI216" i="14"/>
  <c r="BH216" i="14"/>
  <c r="BG216" i="14"/>
  <c r="BF216" i="14"/>
  <c r="BE216" i="14"/>
  <c r="BD216" i="14"/>
  <c r="BC216" i="14"/>
  <c r="BB216" i="14"/>
  <c r="BA216" i="14"/>
  <c r="AZ216" i="14"/>
  <c r="AY216" i="14"/>
  <c r="AX216" i="14"/>
  <c r="BR215" i="14"/>
  <c r="BQ215" i="14"/>
  <c r="BP215" i="14"/>
  <c r="BO215" i="14"/>
  <c r="BN215" i="14"/>
  <c r="BM215" i="14"/>
  <c r="BL215" i="14"/>
  <c r="BK215" i="14"/>
  <c r="BJ215" i="14"/>
  <c r="BI215" i="14"/>
  <c r="BH215" i="14"/>
  <c r="BG215" i="14"/>
  <c r="BF215" i="14"/>
  <c r="BE215" i="14"/>
  <c r="BD215" i="14"/>
  <c r="BC215" i="14"/>
  <c r="BB215" i="14"/>
  <c r="AZ215" i="14"/>
  <c r="AY215" i="14"/>
  <c r="AX215" i="14"/>
  <c r="BR214" i="14"/>
  <c r="BQ214" i="14"/>
  <c r="BP214" i="14"/>
  <c r="BO214" i="14"/>
  <c r="BN214" i="14"/>
  <c r="BM214" i="14"/>
  <c r="BL214" i="14"/>
  <c r="BK214" i="14"/>
  <c r="BJ214" i="14"/>
  <c r="BI214" i="14"/>
  <c r="BH214" i="14"/>
  <c r="BG214" i="14"/>
  <c r="BF214" i="14"/>
  <c r="BE214" i="14"/>
  <c r="BD214" i="14"/>
  <c r="BC214" i="14"/>
  <c r="BB214" i="14"/>
  <c r="BA214" i="14"/>
  <c r="AZ214" i="14"/>
  <c r="AY214" i="14"/>
  <c r="AX214" i="14"/>
  <c r="BR213" i="14"/>
  <c r="BQ213" i="14"/>
  <c r="BP213" i="14"/>
  <c r="BO213" i="14"/>
  <c r="BN213" i="14"/>
  <c r="BM213" i="14"/>
  <c r="BL213" i="14"/>
  <c r="BK213" i="14"/>
  <c r="BJ213" i="14"/>
  <c r="BI213" i="14"/>
  <c r="BH213" i="14"/>
  <c r="BG213" i="14"/>
  <c r="BF213" i="14"/>
  <c r="BE213" i="14"/>
  <c r="BD213" i="14"/>
  <c r="BC213" i="14"/>
  <c r="BB213" i="14"/>
  <c r="BA213" i="14"/>
  <c r="AZ213" i="14"/>
  <c r="AY213" i="14"/>
  <c r="AX213" i="14"/>
  <c r="BR212" i="14"/>
  <c r="BQ212" i="14"/>
  <c r="BP212" i="14"/>
  <c r="BO212" i="14"/>
  <c r="BN212" i="14"/>
  <c r="BM212" i="14"/>
  <c r="BL212" i="14"/>
  <c r="BK212" i="14"/>
  <c r="BJ212" i="14"/>
  <c r="BI212" i="14"/>
  <c r="BH212" i="14"/>
  <c r="BG212" i="14"/>
  <c r="BF212" i="14"/>
  <c r="BE212" i="14"/>
  <c r="BD212" i="14"/>
  <c r="BC212" i="14"/>
  <c r="BB212" i="14"/>
  <c r="BA212" i="14"/>
  <c r="AZ212" i="14"/>
  <c r="AY212" i="14"/>
  <c r="AX212" i="14"/>
  <c r="BR211" i="14"/>
  <c r="BQ211" i="14"/>
  <c r="BP211" i="14"/>
  <c r="BO211" i="14"/>
  <c r="BN211" i="14"/>
  <c r="BM211" i="14"/>
  <c r="BL211" i="14"/>
  <c r="BK211" i="14"/>
  <c r="BJ211" i="14"/>
  <c r="BI211" i="14"/>
  <c r="BH211" i="14"/>
  <c r="BG211" i="14"/>
  <c r="BF211" i="14"/>
  <c r="BE211" i="14"/>
  <c r="BD211" i="14"/>
  <c r="BC211" i="14"/>
  <c r="BB211" i="14"/>
  <c r="BA211" i="14"/>
  <c r="AZ211" i="14"/>
  <c r="AY211" i="14"/>
  <c r="BR210" i="14"/>
  <c r="BQ210" i="14"/>
  <c r="BP210" i="14"/>
  <c r="BO210" i="14"/>
  <c r="BN210" i="14"/>
  <c r="BM210" i="14"/>
  <c r="BL210" i="14"/>
  <c r="BK210" i="14"/>
  <c r="BJ210" i="14"/>
  <c r="BI210" i="14"/>
  <c r="BH210" i="14"/>
  <c r="BG210" i="14"/>
  <c r="BF210" i="14"/>
  <c r="BE210" i="14"/>
  <c r="BD210" i="14"/>
  <c r="BC210" i="14"/>
  <c r="BB210" i="14"/>
  <c r="BA210" i="14"/>
  <c r="AZ210" i="14"/>
  <c r="AY210" i="14"/>
  <c r="AX210" i="14"/>
  <c r="BR209" i="14"/>
  <c r="BQ209" i="14"/>
  <c r="BP209" i="14"/>
  <c r="BO209" i="14"/>
  <c r="BN209" i="14"/>
  <c r="BM209" i="14"/>
  <c r="BL209" i="14"/>
  <c r="BK209" i="14"/>
  <c r="BJ209" i="14"/>
  <c r="BI209" i="14"/>
  <c r="BH209" i="14"/>
  <c r="BG209" i="14"/>
  <c r="BF209" i="14"/>
  <c r="BE209" i="14"/>
  <c r="BD209" i="14"/>
  <c r="BC209" i="14"/>
  <c r="BB209" i="14"/>
  <c r="BA209" i="14"/>
  <c r="AZ209" i="14"/>
  <c r="AY209" i="14"/>
  <c r="AX209" i="14"/>
  <c r="BR208" i="14"/>
  <c r="BQ208" i="14"/>
  <c r="BP208" i="14"/>
  <c r="BO208" i="14"/>
  <c r="BN208" i="14"/>
  <c r="BM208" i="14"/>
  <c r="BL208" i="14"/>
  <c r="BK208" i="14"/>
  <c r="BJ208" i="14"/>
  <c r="BI208" i="14"/>
  <c r="BH208" i="14"/>
  <c r="BG208" i="14"/>
  <c r="BF208" i="14"/>
  <c r="BE208" i="14"/>
  <c r="BD208" i="14"/>
  <c r="BC208" i="14"/>
  <c r="BB208" i="14"/>
  <c r="BA208" i="14"/>
  <c r="AZ208" i="14"/>
  <c r="AY208" i="14"/>
  <c r="AX208" i="14"/>
  <c r="BR207" i="14"/>
  <c r="BQ207" i="14"/>
  <c r="BP207" i="14"/>
  <c r="BO207" i="14"/>
  <c r="BN207" i="14"/>
  <c r="BM207" i="14"/>
  <c r="BL207" i="14"/>
  <c r="BK207" i="14"/>
  <c r="BJ207" i="14"/>
  <c r="BI207" i="14"/>
  <c r="BH207" i="14"/>
  <c r="BG207" i="14"/>
  <c r="BF207" i="14"/>
  <c r="BE207" i="14"/>
  <c r="BD207" i="14"/>
  <c r="BC207" i="14"/>
  <c r="BB207" i="14"/>
  <c r="BA207" i="14"/>
  <c r="AZ207" i="14"/>
  <c r="AY207" i="14"/>
  <c r="AX207" i="14"/>
  <c r="BR206" i="14"/>
  <c r="BQ206" i="14"/>
  <c r="BP206" i="14"/>
  <c r="BO206" i="14"/>
  <c r="BN206" i="14"/>
  <c r="BM206" i="14"/>
  <c r="BL206" i="14"/>
  <c r="BK206" i="14"/>
  <c r="BJ206" i="14"/>
  <c r="BI206" i="14"/>
  <c r="BH206" i="14"/>
  <c r="BG206" i="14"/>
  <c r="BF206" i="14"/>
  <c r="BE206" i="14"/>
  <c r="BD206" i="14"/>
  <c r="BC206" i="14"/>
  <c r="BB206" i="14"/>
  <c r="BA206" i="14"/>
  <c r="AZ206" i="14"/>
  <c r="AY206" i="14"/>
  <c r="AX206" i="14"/>
  <c r="BR205" i="14"/>
  <c r="BQ205" i="14"/>
  <c r="BP205" i="14"/>
  <c r="BO205" i="14"/>
  <c r="BN205" i="14"/>
  <c r="BM205" i="14"/>
  <c r="BL205" i="14"/>
  <c r="BK205" i="14"/>
  <c r="BJ205" i="14"/>
  <c r="BI205" i="14"/>
  <c r="BH205" i="14"/>
  <c r="BG205" i="14"/>
  <c r="BF205" i="14"/>
  <c r="BE205" i="14"/>
  <c r="BD205" i="14"/>
  <c r="BC205" i="14"/>
  <c r="BB205" i="14"/>
  <c r="BA205" i="14"/>
  <c r="AZ205" i="14"/>
  <c r="AY205" i="14"/>
  <c r="AX205" i="14"/>
  <c r="BR204" i="14"/>
  <c r="BQ204" i="14"/>
  <c r="BP204" i="14"/>
  <c r="BO204" i="14"/>
  <c r="BN204" i="14"/>
  <c r="BM204" i="14"/>
  <c r="BL204" i="14"/>
  <c r="BK204" i="14"/>
  <c r="BJ204" i="14"/>
  <c r="BI204" i="14"/>
  <c r="BH204" i="14"/>
  <c r="BG204" i="14"/>
  <c r="BF204" i="14"/>
  <c r="BE204" i="14"/>
  <c r="BD204" i="14"/>
  <c r="BC204" i="14"/>
  <c r="BB204" i="14"/>
  <c r="BA204" i="14"/>
  <c r="AZ204" i="14"/>
  <c r="AY204" i="14"/>
  <c r="AX204" i="14"/>
  <c r="BR203" i="14"/>
  <c r="BQ203" i="14"/>
  <c r="BP203" i="14"/>
  <c r="BO203" i="14"/>
  <c r="BN203" i="14"/>
  <c r="BM203" i="14"/>
  <c r="BL203" i="14"/>
  <c r="BK203" i="14"/>
  <c r="BJ203" i="14"/>
  <c r="BI203" i="14"/>
  <c r="BH203" i="14"/>
  <c r="BG203" i="14"/>
  <c r="BF203" i="14"/>
  <c r="BE203" i="14"/>
  <c r="BD203" i="14"/>
  <c r="BC203" i="14"/>
  <c r="BB203" i="14"/>
  <c r="BA203" i="14"/>
  <c r="AZ203" i="14"/>
  <c r="AY203" i="14"/>
  <c r="AX203" i="14"/>
  <c r="BR202" i="14"/>
  <c r="BQ202" i="14"/>
  <c r="BP202" i="14"/>
  <c r="BO202" i="14"/>
  <c r="BN202" i="14"/>
  <c r="BM202" i="14"/>
  <c r="BL202" i="14"/>
  <c r="BK202" i="14"/>
  <c r="BJ202" i="14"/>
  <c r="BI202" i="14"/>
  <c r="BH202" i="14"/>
  <c r="BG202" i="14"/>
  <c r="BF202" i="14"/>
  <c r="BE202" i="14"/>
  <c r="BD202" i="14"/>
  <c r="BC202" i="14"/>
  <c r="BB202" i="14"/>
  <c r="BA202" i="14"/>
  <c r="AZ202" i="14"/>
  <c r="AY202" i="14"/>
  <c r="AX202" i="14"/>
  <c r="BR201" i="14"/>
  <c r="BQ201" i="14"/>
  <c r="BP201" i="14"/>
  <c r="BO201" i="14"/>
  <c r="BN201" i="14"/>
  <c r="BM201" i="14"/>
  <c r="BL201" i="14"/>
  <c r="BK201" i="14"/>
  <c r="BJ201" i="14"/>
  <c r="BI201" i="14"/>
  <c r="BH201" i="14"/>
  <c r="BG201" i="14"/>
  <c r="BF201" i="14"/>
  <c r="BE201" i="14"/>
  <c r="BD201" i="14"/>
  <c r="BC201" i="14"/>
  <c r="BB201" i="14"/>
  <c r="BA201" i="14"/>
  <c r="AZ201" i="14"/>
  <c r="AY201" i="14"/>
  <c r="AX201" i="14"/>
  <c r="BR200" i="14"/>
  <c r="BQ200" i="14"/>
  <c r="BP200" i="14"/>
  <c r="BO200" i="14"/>
  <c r="BN200" i="14"/>
  <c r="BM200" i="14"/>
  <c r="BL200" i="14"/>
  <c r="BK200" i="14"/>
  <c r="BJ200" i="14"/>
  <c r="BI200" i="14"/>
  <c r="BH200" i="14"/>
  <c r="BG200" i="14"/>
  <c r="BF200" i="14"/>
  <c r="BE200" i="14"/>
  <c r="BD200" i="14"/>
  <c r="BC200" i="14"/>
  <c r="BB200" i="14"/>
  <c r="BA200" i="14"/>
  <c r="AZ200" i="14"/>
  <c r="AY200" i="14"/>
  <c r="AX200" i="14"/>
  <c r="BR199" i="14"/>
  <c r="BQ199" i="14"/>
  <c r="BP199" i="14"/>
  <c r="BO199" i="14"/>
  <c r="BN199" i="14"/>
  <c r="BM199" i="14"/>
  <c r="BL199" i="14"/>
  <c r="BK199" i="14"/>
  <c r="BJ199" i="14"/>
  <c r="BI199" i="14"/>
  <c r="BH199" i="14"/>
  <c r="BG199" i="14"/>
  <c r="BF199" i="14"/>
  <c r="BE199" i="14"/>
  <c r="BD199" i="14"/>
  <c r="BC199" i="14"/>
  <c r="BB199" i="14"/>
  <c r="BA199" i="14"/>
  <c r="AZ199" i="14"/>
  <c r="AY199" i="14"/>
  <c r="AX199" i="14"/>
  <c r="BR198" i="14"/>
  <c r="BQ198" i="14"/>
  <c r="BP198" i="14"/>
  <c r="BO198" i="14"/>
  <c r="BN198" i="14"/>
  <c r="BM198" i="14"/>
  <c r="BL198" i="14"/>
  <c r="BK198" i="14"/>
  <c r="BJ198" i="14"/>
  <c r="BI198" i="14"/>
  <c r="BH198" i="14"/>
  <c r="BG198" i="14"/>
  <c r="BF198" i="14"/>
  <c r="BE198" i="14"/>
  <c r="BD198" i="14"/>
  <c r="BC198" i="14"/>
  <c r="BB198" i="14"/>
  <c r="BA198" i="14"/>
  <c r="AZ198" i="14"/>
  <c r="AY198" i="14"/>
  <c r="AX198" i="14"/>
  <c r="BR197" i="14"/>
  <c r="BQ197" i="14"/>
  <c r="BP197" i="14"/>
  <c r="BO197" i="14"/>
  <c r="BN197" i="14"/>
  <c r="BM197" i="14"/>
  <c r="BL197" i="14"/>
  <c r="BK197" i="14"/>
  <c r="BJ197" i="14"/>
  <c r="BI197" i="14"/>
  <c r="BH197" i="14"/>
  <c r="BG197" i="14"/>
  <c r="BF197" i="14"/>
  <c r="BE197" i="14"/>
  <c r="BD197" i="14"/>
  <c r="BC197" i="14"/>
  <c r="BB197" i="14"/>
  <c r="BA197" i="14"/>
  <c r="AZ197" i="14"/>
  <c r="AY197" i="14"/>
  <c r="AX197" i="14"/>
  <c r="BR196" i="14"/>
  <c r="BQ196" i="14"/>
  <c r="BP196" i="14"/>
  <c r="BO196" i="14"/>
  <c r="BN196" i="14"/>
  <c r="BM196" i="14"/>
  <c r="BL196" i="14"/>
  <c r="BK196" i="14"/>
  <c r="BJ196" i="14"/>
  <c r="BI196" i="14"/>
  <c r="BH196" i="14"/>
  <c r="BG196" i="14"/>
  <c r="BF196" i="14"/>
  <c r="BE196" i="14"/>
  <c r="BD196" i="14"/>
  <c r="BC196" i="14"/>
  <c r="BB196" i="14"/>
  <c r="BA196" i="14"/>
  <c r="AZ196" i="14"/>
  <c r="AY196" i="14"/>
  <c r="AX196" i="14"/>
  <c r="BR195" i="14"/>
  <c r="BQ195" i="14"/>
  <c r="BP195" i="14"/>
  <c r="BO195" i="14"/>
  <c r="BN195" i="14"/>
  <c r="BM195" i="14"/>
  <c r="BL195" i="14"/>
  <c r="BK195" i="14"/>
  <c r="BJ195" i="14"/>
  <c r="BI195" i="14"/>
  <c r="BH195" i="14"/>
  <c r="BG195" i="14"/>
  <c r="BF195" i="14"/>
  <c r="BE195" i="14"/>
  <c r="BD195" i="14"/>
  <c r="BC195" i="14"/>
  <c r="BB195" i="14"/>
  <c r="BA195" i="14"/>
  <c r="AZ195" i="14"/>
  <c r="AY195" i="14"/>
  <c r="AX195" i="14"/>
  <c r="BR194" i="14"/>
  <c r="BQ194" i="14"/>
  <c r="BP194" i="14"/>
  <c r="BO194" i="14"/>
  <c r="BN194" i="14"/>
  <c r="BM194" i="14"/>
  <c r="BL194" i="14"/>
  <c r="BK194" i="14"/>
  <c r="BJ194" i="14"/>
  <c r="BI194" i="14"/>
  <c r="BH194" i="14"/>
  <c r="BG194" i="14"/>
  <c r="BF194" i="14"/>
  <c r="BE194" i="14"/>
  <c r="BD194" i="14"/>
  <c r="BC194" i="14"/>
  <c r="BB194" i="14"/>
  <c r="BA194" i="14"/>
  <c r="AZ194" i="14"/>
  <c r="AY194" i="14"/>
  <c r="AX194" i="14"/>
  <c r="BR193" i="14"/>
  <c r="BQ193" i="14"/>
  <c r="BP193" i="14"/>
  <c r="BO193" i="14"/>
  <c r="BN193" i="14"/>
  <c r="BM193" i="14"/>
  <c r="BL193" i="14"/>
  <c r="BK193" i="14"/>
  <c r="BJ193" i="14"/>
  <c r="BI193" i="14"/>
  <c r="BH193" i="14"/>
  <c r="BG193" i="14"/>
  <c r="BF193" i="14"/>
  <c r="BE193" i="14"/>
  <c r="BD193" i="14"/>
  <c r="BC193" i="14"/>
  <c r="BB193" i="14"/>
  <c r="BA193" i="14"/>
  <c r="AZ193" i="14"/>
  <c r="AY193" i="14"/>
  <c r="AX193" i="14"/>
  <c r="BR192" i="14"/>
  <c r="BQ192" i="14"/>
  <c r="BP192" i="14"/>
  <c r="BO192" i="14"/>
  <c r="BN192" i="14"/>
  <c r="BM192" i="14"/>
  <c r="BL192" i="14"/>
  <c r="BK192" i="14"/>
  <c r="BJ192" i="14"/>
  <c r="BI192" i="14"/>
  <c r="BH192" i="14"/>
  <c r="BG192" i="14"/>
  <c r="BF192" i="14"/>
  <c r="BE192" i="14"/>
  <c r="BD192" i="14"/>
  <c r="BC192" i="14"/>
  <c r="BB192" i="14"/>
  <c r="BA192" i="14"/>
  <c r="AZ192" i="14"/>
  <c r="AY192" i="14"/>
  <c r="AX192" i="14"/>
  <c r="BR191" i="14"/>
  <c r="BQ191" i="14"/>
  <c r="BP191" i="14"/>
  <c r="BO191" i="14"/>
  <c r="BN191" i="14"/>
  <c r="BM191" i="14"/>
  <c r="BL191" i="14"/>
  <c r="BK191" i="14"/>
  <c r="BJ191" i="14"/>
  <c r="BI191" i="14"/>
  <c r="BH191" i="14"/>
  <c r="BG191" i="14"/>
  <c r="BF191" i="14"/>
  <c r="BE191" i="14"/>
  <c r="BD191" i="14"/>
  <c r="BC191" i="14"/>
  <c r="BB191" i="14"/>
  <c r="BA191" i="14"/>
  <c r="AZ191" i="14"/>
  <c r="AY191" i="14"/>
  <c r="AX191" i="14"/>
  <c r="BR190" i="14"/>
  <c r="BQ190" i="14"/>
  <c r="BP190" i="14"/>
  <c r="BO190" i="14"/>
  <c r="BN190" i="14"/>
  <c r="BM190" i="14"/>
  <c r="BL190" i="14"/>
  <c r="BK190" i="14"/>
  <c r="BJ190" i="14"/>
  <c r="BI190" i="14"/>
  <c r="BH190" i="14"/>
  <c r="BG190" i="14"/>
  <c r="BF190" i="14"/>
  <c r="BE190" i="14"/>
  <c r="BD190" i="14"/>
  <c r="BC190" i="14"/>
  <c r="BB190" i="14"/>
  <c r="BA190" i="14"/>
  <c r="AZ190" i="14"/>
  <c r="AY190" i="14"/>
  <c r="AX190" i="14"/>
  <c r="BR189" i="14"/>
  <c r="BQ189" i="14"/>
  <c r="BP189" i="14"/>
  <c r="BO189" i="14"/>
  <c r="BN189" i="14"/>
  <c r="BM189" i="14"/>
  <c r="BL189" i="14"/>
  <c r="BK189" i="14"/>
  <c r="BJ189" i="14"/>
  <c r="BI189" i="14"/>
  <c r="BH189" i="14"/>
  <c r="BG189" i="14"/>
  <c r="BF189" i="14"/>
  <c r="BE189" i="14"/>
  <c r="BD189" i="14"/>
  <c r="BC189" i="14"/>
  <c r="BB189" i="14"/>
  <c r="BA189" i="14"/>
  <c r="AZ189" i="14"/>
  <c r="AY189" i="14"/>
  <c r="AX189" i="14"/>
  <c r="BR188" i="14"/>
  <c r="BQ188" i="14"/>
  <c r="BP188" i="14"/>
  <c r="BO188" i="14"/>
  <c r="BN188" i="14"/>
  <c r="BM188" i="14"/>
  <c r="BL188" i="14"/>
  <c r="BK188" i="14"/>
  <c r="BJ188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BR187" i="14"/>
  <c r="BQ187" i="14"/>
  <c r="BP187" i="14"/>
  <c r="BO187" i="14"/>
  <c r="BN187" i="14"/>
  <c r="BM187" i="14"/>
  <c r="BL187" i="14"/>
  <c r="BK187" i="14"/>
  <c r="BJ187" i="14"/>
  <c r="BI187" i="14"/>
  <c r="BH187" i="14"/>
  <c r="BG187" i="14"/>
  <c r="BF187" i="14"/>
  <c r="BE187" i="14"/>
  <c r="BD187" i="14"/>
  <c r="BC187" i="14"/>
  <c r="BB187" i="14"/>
  <c r="BA187" i="14"/>
  <c r="AZ187" i="14"/>
  <c r="AY187" i="14"/>
  <c r="AX187" i="14"/>
  <c r="BR186" i="14"/>
  <c r="BQ186" i="14"/>
  <c r="BP186" i="14"/>
  <c r="BO186" i="14"/>
  <c r="BN186" i="14"/>
  <c r="BM186" i="14"/>
  <c r="BL186" i="14"/>
  <c r="BK186" i="14"/>
  <c r="BJ186" i="14"/>
  <c r="BI186" i="14"/>
  <c r="BH186" i="14"/>
  <c r="BG186" i="14"/>
  <c r="BF186" i="14"/>
  <c r="BE186" i="14"/>
  <c r="BD186" i="14"/>
  <c r="BC186" i="14"/>
  <c r="BB186" i="14"/>
  <c r="BA186" i="14"/>
  <c r="AZ186" i="14"/>
  <c r="AY186" i="14"/>
  <c r="AX186" i="14"/>
  <c r="BR185" i="14"/>
  <c r="BQ185" i="14"/>
  <c r="BP185" i="14"/>
  <c r="BO185" i="14"/>
  <c r="BN185" i="14"/>
  <c r="BM185" i="14"/>
  <c r="BL185" i="14"/>
  <c r="BK185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AY185" i="14"/>
  <c r="AX185" i="14"/>
  <c r="BR184" i="14"/>
  <c r="BQ184" i="14"/>
  <c r="BP184" i="14"/>
  <c r="BO184" i="14"/>
  <c r="BN184" i="14"/>
  <c r="BM184" i="14"/>
  <c r="BL184" i="14"/>
  <c r="BK184" i="14"/>
  <c r="BJ184" i="14"/>
  <c r="BI184" i="14"/>
  <c r="BH184" i="14"/>
  <c r="BG184" i="14"/>
  <c r="BF184" i="14"/>
  <c r="BE184" i="14"/>
  <c r="BD184" i="14"/>
  <c r="BC184" i="14"/>
  <c r="BB184" i="14"/>
  <c r="BA184" i="14"/>
  <c r="AZ184" i="14"/>
  <c r="AY184" i="14"/>
  <c r="AX184" i="14"/>
  <c r="BR183" i="14"/>
  <c r="BQ183" i="14"/>
  <c r="BP183" i="14"/>
  <c r="BO183" i="14"/>
  <c r="BN183" i="14"/>
  <c r="BM183" i="14"/>
  <c r="BL183" i="14"/>
  <c r="BK183" i="14"/>
  <c r="BJ183" i="14"/>
  <c r="BI183" i="14"/>
  <c r="BH183" i="14"/>
  <c r="BG183" i="14"/>
  <c r="BF183" i="14"/>
  <c r="BE183" i="14"/>
  <c r="BD183" i="14"/>
  <c r="BC183" i="14"/>
  <c r="BB183" i="14"/>
  <c r="BA183" i="14"/>
  <c r="AZ183" i="14"/>
  <c r="AY183" i="14"/>
  <c r="AX183" i="14"/>
  <c r="BR182" i="14"/>
  <c r="BQ182" i="14"/>
  <c r="BP182" i="14"/>
  <c r="BO182" i="14"/>
  <c r="BN182" i="14"/>
  <c r="BM182" i="14"/>
  <c r="BL182" i="14"/>
  <c r="BK182" i="14"/>
  <c r="BJ182" i="14"/>
  <c r="BI182" i="14"/>
  <c r="BH182" i="14"/>
  <c r="BG182" i="14"/>
  <c r="BF182" i="14"/>
  <c r="BE182" i="14"/>
  <c r="BD182" i="14"/>
  <c r="BC182" i="14"/>
  <c r="BB182" i="14"/>
  <c r="BA182" i="14"/>
  <c r="AZ182" i="14"/>
  <c r="AY182" i="14"/>
  <c r="AX182" i="14"/>
  <c r="BR181" i="14"/>
  <c r="BQ181" i="14"/>
  <c r="BP181" i="14"/>
  <c r="BO181" i="14"/>
  <c r="BN181" i="14"/>
  <c r="BM181" i="14"/>
  <c r="BL181" i="14"/>
  <c r="BK181" i="14"/>
  <c r="BJ181" i="14"/>
  <c r="BI181" i="14"/>
  <c r="BH181" i="14"/>
  <c r="BG181" i="14"/>
  <c r="BF181" i="14"/>
  <c r="BE181" i="14"/>
  <c r="BD181" i="14"/>
  <c r="BC181" i="14"/>
  <c r="BB181" i="14"/>
  <c r="BA181" i="14"/>
  <c r="AZ181" i="14"/>
  <c r="AY181" i="14"/>
  <c r="AX181" i="14"/>
  <c r="BR180" i="14"/>
  <c r="BQ180" i="14"/>
  <c r="BP180" i="14"/>
  <c r="BO180" i="14"/>
  <c r="BN180" i="14"/>
  <c r="BM180" i="14"/>
  <c r="BL180" i="14"/>
  <c r="BK180" i="14"/>
  <c r="BJ180" i="14"/>
  <c r="BI180" i="14"/>
  <c r="BH180" i="14"/>
  <c r="BG180" i="14"/>
  <c r="BF180" i="14"/>
  <c r="BE180" i="14"/>
  <c r="BD180" i="14"/>
  <c r="BC180" i="14"/>
  <c r="BB180" i="14"/>
  <c r="BA180" i="14"/>
  <c r="AZ180" i="14"/>
  <c r="AY180" i="14"/>
  <c r="AX180" i="14"/>
  <c r="BR179" i="14"/>
  <c r="BQ179" i="14"/>
  <c r="BP179" i="14"/>
  <c r="BO179" i="14"/>
  <c r="BN179" i="14"/>
  <c r="BM179" i="14"/>
  <c r="BL179" i="14"/>
  <c r="BK179" i="14"/>
  <c r="BJ179" i="14"/>
  <c r="BI179" i="14"/>
  <c r="BH179" i="14"/>
  <c r="BG179" i="14"/>
  <c r="BF179" i="14"/>
  <c r="BE179" i="14"/>
  <c r="BD179" i="14"/>
  <c r="BC179" i="14"/>
  <c r="BB179" i="14"/>
  <c r="BA179" i="14"/>
  <c r="AZ179" i="14"/>
  <c r="AY179" i="14"/>
  <c r="AX179" i="14"/>
  <c r="BR178" i="14"/>
  <c r="BQ178" i="14"/>
  <c r="BP178" i="14"/>
  <c r="BO178" i="14"/>
  <c r="BN178" i="14"/>
  <c r="BM178" i="14"/>
  <c r="BL178" i="14"/>
  <c r="BK178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BR177" i="14"/>
  <c r="BQ177" i="14"/>
  <c r="BP177" i="14"/>
  <c r="BO177" i="14"/>
  <c r="BN177" i="14"/>
  <c r="BM177" i="14"/>
  <c r="BL177" i="14"/>
  <c r="BK177" i="14"/>
  <c r="BJ177" i="14"/>
  <c r="BI177" i="14"/>
  <c r="BH177" i="14"/>
  <c r="BG177" i="14"/>
  <c r="BF177" i="14"/>
  <c r="BE177" i="14"/>
  <c r="BD177" i="14"/>
  <c r="BC177" i="14"/>
  <c r="BB177" i="14"/>
  <c r="BA177" i="14"/>
  <c r="AZ177" i="14"/>
  <c r="AY177" i="14"/>
  <c r="AX177" i="14"/>
  <c r="BR176" i="14"/>
  <c r="BQ176" i="14"/>
  <c r="BP176" i="14"/>
  <c r="BO176" i="14"/>
  <c r="BN176" i="14"/>
  <c r="BM176" i="14"/>
  <c r="BL176" i="14"/>
  <c r="BK176" i="14"/>
  <c r="BJ176" i="14"/>
  <c r="BI176" i="14"/>
  <c r="BH176" i="14"/>
  <c r="BG176" i="14"/>
  <c r="BF176" i="14"/>
  <c r="BE176" i="14"/>
  <c r="BD176" i="14"/>
  <c r="BC176" i="14"/>
  <c r="BB176" i="14"/>
  <c r="BA176" i="14"/>
  <c r="AZ176" i="14"/>
  <c r="AY176" i="14"/>
  <c r="AX176" i="14"/>
  <c r="BR175" i="14"/>
  <c r="BQ175" i="14"/>
  <c r="BP175" i="14"/>
  <c r="BO175" i="14"/>
  <c r="BN175" i="14"/>
  <c r="BM175" i="14"/>
  <c r="BL175" i="14"/>
  <c r="BK175" i="14"/>
  <c r="BJ175" i="14"/>
  <c r="BI175" i="14"/>
  <c r="BH175" i="14"/>
  <c r="BG175" i="14"/>
  <c r="BF175" i="14"/>
  <c r="BE175" i="14"/>
  <c r="BD175" i="14"/>
  <c r="BC175" i="14"/>
  <c r="BB175" i="14"/>
  <c r="BA175" i="14"/>
  <c r="AZ175" i="14"/>
  <c r="AY175" i="14"/>
  <c r="AX175" i="14"/>
  <c r="BR174" i="14"/>
  <c r="BQ174" i="14"/>
  <c r="BP174" i="14"/>
  <c r="BO174" i="14"/>
  <c r="BN174" i="14"/>
  <c r="BM174" i="14"/>
  <c r="BL174" i="14"/>
  <c r="BK174" i="14"/>
  <c r="BJ174" i="14"/>
  <c r="BI174" i="14"/>
  <c r="BH174" i="14"/>
  <c r="BG174" i="14"/>
  <c r="BF174" i="14"/>
  <c r="BE174" i="14"/>
  <c r="BD174" i="14"/>
  <c r="BC174" i="14"/>
  <c r="BB174" i="14"/>
  <c r="BA174" i="14"/>
  <c r="AZ174" i="14"/>
  <c r="AY174" i="14"/>
  <c r="AX174" i="14"/>
  <c r="BR173" i="14"/>
  <c r="BQ173" i="14"/>
  <c r="BP173" i="14"/>
  <c r="BO173" i="14"/>
  <c r="BN173" i="14"/>
  <c r="BM173" i="14"/>
  <c r="BL173" i="14"/>
  <c r="BK173" i="14"/>
  <c r="BJ173" i="14"/>
  <c r="BI173" i="14"/>
  <c r="BH173" i="14"/>
  <c r="BG173" i="14"/>
  <c r="BF173" i="14"/>
  <c r="BE173" i="14"/>
  <c r="BD173" i="14"/>
  <c r="BC173" i="14"/>
  <c r="BB173" i="14"/>
  <c r="BA173" i="14"/>
  <c r="AZ173" i="14"/>
  <c r="AY173" i="14"/>
  <c r="AX173" i="14"/>
  <c r="BR172" i="14"/>
  <c r="BQ172" i="14"/>
  <c r="BP172" i="14"/>
  <c r="BO172" i="14"/>
  <c r="BN172" i="14"/>
  <c r="BM172" i="14"/>
  <c r="BL172" i="14"/>
  <c r="BK172" i="14"/>
  <c r="BJ172" i="14"/>
  <c r="BI172" i="14"/>
  <c r="BH172" i="14"/>
  <c r="BG172" i="14"/>
  <c r="BF172" i="14"/>
  <c r="BE172" i="14"/>
  <c r="BD172" i="14"/>
  <c r="BC172" i="14"/>
  <c r="BB172" i="14"/>
  <c r="BA172" i="14"/>
  <c r="AZ172" i="14"/>
  <c r="AY172" i="14"/>
  <c r="AX172" i="14"/>
  <c r="BR171" i="14"/>
  <c r="BQ171" i="14"/>
  <c r="BP171" i="14"/>
  <c r="BO171" i="14"/>
  <c r="BN171" i="14"/>
  <c r="BM171" i="14"/>
  <c r="BL171" i="14"/>
  <c r="BK171" i="14"/>
  <c r="BJ171" i="14"/>
  <c r="BI171" i="14"/>
  <c r="BH171" i="14"/>
  <c r="BG171" i="14"/>
  <c r="BF171" i="14"/>
  <c r="BE171" i="14"/>
  <c r="BD171" i="14"/>
  <c r="BC171" i="14"/>
  <c r="BB171" i="14"/>
  <c r="BA171" i="14"/>
  <c r="AZ171" i="14"/>
  <c r="AY171" i="14"/>
  <c r="AX171" i="14"/>
  <c r="BR170" i="14"/>
  <c r="BQ170" i="14"/>
  <c r="BP170" i="14"/>
  <c r="BO170" i="14"/>
  <c r="BN170" i="14"/>
  <c r="BM170" i="14"/>
  <c r="BL170" i="14"/>
  <c r="BK170" i="14"/>
  <c r="BJ170" i="14"/>
  <c r="BI170" i="14"/>
  <c r="BH170" i="14"/>
  <c r="BG170" i="14"/>
  <c r="BF170" i="14"/>
  <c r="BE170" i="14"/>
  <c r="BD170" i="14"/>
  <c r="BC170" i="14"/>
  <c r="BB170" i="14"/>
  <c r="BA170" i="14"/>
  <c r="AZ170" i="14"/>
  <c r="AY170" i="14"/>
  <c r="AX170" i="14"/>
  <c r="BR169" i="14"/>
  <c r="BQ169" i="14"/>
  <c r="BP169" i="14"/>
  <c r="BO169" i="14"/>
  <c r="BN169" i="14"/>
  <c r="BM169" i="14"/>
  <c r="BL169" i="14"/>
  <c r="BK169" i="14"/>
  <c r="BJ169" i="14"/>
  <c r="BI169" i="14"/>
  <c r="BH169" i="14"/>
  <c r="BG169" i="14"/>
  <c r="BF169" i="14"/>
  <c r="BE169" i="14"/>
  <c r="BD169" i="14"/>
  <c r="BC169" i="14"/>
  <c r="BB169" i="14"/>
  <c r="BA169" i="14"/>
  <c r="AZ169" i="14"/>
  <c r="AY169" i="14"/>
  <c r="AX169" i="14"/>
  <c r="BR168" i="14"/>
  <c r="BQ168" i="14"/>
  <c r="BP168" i="14"/>
  <c r="BO168" i="14"/>
  <c r="BN168" i="14"/>
  <c r="BM168" i="14"/>
  <c r="BL168" i="14"/>
  <c r="BK168" i="14"/>
  <c r="BJ168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BR167" i="14"/>
  <c r="BQ167" i="14"/>
  <c r="BP167" i="14"/>
  <c r="BO167" i="14"/>
  <c r="BN167" i="14"/>
  <c r="BM167" i="14"/>
  <c r="BL167" i="14"/>
  <c r="BK167" i="14"/>
  <c r="BJ167" i="14"/>
  <c r="BI167" i="14"/>
  <c r="BH167" i="14"/>
  <c r="BG167" i="14"/>
  <c r="BF167" i="14"/>
  <c r="BE167" i="14"/>
  <c r="BD167" i="14"/>
  <c r="BC167" i="14"/>
  <c r="BB167" i="14"/>
  <c r="BA167" i="14"/>
  <c r="AZ167" i="14"/>
  <c r="AY167" i="14"/>
  <c r="AX167" i="14"/>
  <c r="BR166" i="14"/>
  <c r="BQ166" i="14"/>
  <c r="BP166" i="14"/>
  <c r="BO166" i="14"/>
  <c r="BN166" i="14"/>
  <c r="BM166" i="14"/>
  <c r="BL166" i="14"/>
  <c r="BK166" i="14"/>
  <c r="BJ166" i="14"/>
  <c r="BI166" i="14"/>
  <c r="BH166" i="14"/>
  <c r="BG166" i="14"/>
  <c r="BF166" i="14"/>
  <c r="BE166" i="14"/>
  <c r="BD166" i="14"/>
  <c r="BC166" i="14"/>
  <c r="BB166" i="14"/>
  <c r="BA166" i="14"/>
  <c r="AZ166" i="14"/>
  <c r="AY166" i="14"/>
  <c r="AX166" i="14"/>
  <c r="BR165" i="14"/>
  <c r="BQ165" i="14"/>
  <c r="BP165" i="14"/>
  <c r="BO165" i="14"/>
  <c r="BN165" i="14"/>
  <c r="BM165" i="14"/>
  <c r="BL165" i="14"/>
  <c r="BK165" i="14"/>
  <c r="BJ165" i="14"/>
  <c r="BI165" i="14"/>
  <c r="BH165" i="14"/>
  <c r="BG165" i="14"/>
  <c r="BF165" i="14"/>
  <c r="BE165" i="14"/>
  <c r="BD165" i="14"/>
  <c r="BC165" i="14"/>
  <c r="BB165" i="14"/>
  <c r="BA165" i="14"/>
  <c r="AZ165" i="14"/>
  <c r="AY165" i="14"/>
  <c r="AX165" i="14"/>
  <c r="BR164" i="14"/>
  <c r="BQ164" i="14"/>
  <c r="BP164" i="14"/>
  <c r="BO164" i="14"/>
  <c r="BN164" i="14"/>
  <c r="BM164" i="14"/>
  <c r="BL164" i="14"/>
  <c r="BK164" i="14"/>
  <c r="BJ164" i="14"/>
  <c r="BI164" i="14"/>
  <c r="BH164" i="14"/>
  <c r="BG164" i="14"/>
  <c r="BF164" i="14"/>
  <c r="BE164" i="14"/>
  <c r="BD164" i="14"/>
  <c r="BC164" i="14"/>
  <c r="BB164" i="14"/>
  <c r="BA164" i="14"/>
  <c r="AZ164" i="14"/>
  <c r="AY164" i="14"/>
  <c r="AX164" i="14"/>
  <c r="BR163" i="14"/>
  <c r="BQ163" i="14"/>
  <c r="BP163" i="14"/>
  <c r="BO163" i="14"/>
  <c r="BN163" i="14"/>
  <c r="BM163" i="14"/>
  <c r="BL163" i="14"/>
  <c r="BK163" i="14"/>
  <c r="BJ163" i="14"/>
  <c r="BI163" i="14"/>
  <c r="BH163" i="14"/>
  <c r="BG163" i="14"/>
  <c r="BF163" i="14"/>
  <c r="BE163" i="14"/>
  <c r="BD163" i="14"/>
  <c r="BC163" i="14"/>
  <c r="BB163" i="14"/>
  <c r="BA163" i="14"/>
  <c r="AZ163" i="14"/>
  <c r="AY163" i="14"/>
  <c r="AX163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BR160" i="14"/>
  <c r="BQ160" i="14"/>
  <c r="BP160" i="14"/>
  <c r="BO160" i="14"/>
  <c r="BN160" i="14"/>
  <c r="BM160" i="14"/>
  <c r="BL160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BR159" i="14"/>
  <c r="BQ159" i="14"/>
  <c r="BP159" i="14"/>
  <c r="BO159" i="14"/>
  <c r="BN159" i="14"/>
  <c r="BM159" i="14"/>
  <c r="BL159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BR158" i="14"/>
  <c r="BQ158" i="14"/>
  <c r="BP158" i="14"/>
  <c r="BO158" i="14"/>
  <c r="BN158" i="14"/>
  <c r="BM158" i="14"/>
  <c r="BL158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BR157" i="14"/>
  <c r="BQ157" i="14"/>
  <c r="BP157" i="14"/>
  <c r="BO157" i="14"/>
  <c r="BN157" i="14"/>
  <c r="BM157" i="14"/>
  <c r="BL157" i="14"/>
  <c r="BK157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BR156" i="14"/>
  <c r="BQ156" i="14"/>
  <c r="BP156" i="14"/>
  <c r="BO156" i="14"/>
  <c r="BN156" i="14"/>
  <c r="BM156" i="14"/>
  <c r="BL156" i="14"/>
  <c r="BK156" i="14"/>
  <c r="BJ156" i="14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BR155" i="14"/>
  <c r="BQ155" i="14"/>
  <c r="BP155" i="14"/>
  <c r="BO155" i="14"/>
  <c r="BN155" i="14"/>
  <c r="BM155" i="14"/>
  <c r="BL155" i="14"/>
  <c r="BK155" i="14"/>
  <c r="BJ155" i="14"/>
  <c r="BI155" i="14"/>
  <c r="BH155" i="14"/>
  <c r="BG155" i="14"/>
  <c r="BF155" i="14"/>
  <c r="BE155" i="14"/>
  <c r="BD155" i="14"/>
  <c r="BC155" i="14"/>
  <c r="BB155" i="14"/>
  <c r="BA155" i="14"/>
  <c r="AZ155" i="14"/>
  <c r="AY155" i="14"/>
  <c r="AX155" i="14"/>
  <c r="BR154" i="14"/>
  <c r="BQ154" i="14"/>
  <c r="BP154" i="14"/>
  <c r="BO154" i="14"/>
  <c r="BN154" i="14"/>
  <c r="BM154" i="14"/>
  <c r="BL154" i="14"/>
  <c r="BJ154" i="14"/>
  <c r="BI154" i="14"/>
  <c r="BH154" i="14"/>
  <c r="BG154" i="14"/>
  <c r="BF154" i="14"/>
  <c r="BE154" i="14"/>
  <c r="BD154" i="14"/>
  <c r="BB154" i="14"/>
  <c r="BA154" i="14"/>
  <c r="AZ154" i="14"/>
  <c r="AY154" i="14"/>
  <c r="AX154" i="14"/>
  <c r="BR153" i="14"/>
  <c r="BQ153" i="14"/>
  <c r="BP153" i="14"/>
  <c r="BO153" i="14"/>
  <c r="BN153" i="14"/>
  <c r="BM153" i="14"/>
  <c r="BL153" i="14"/>
  <c r="BK153" i="14"/>
  <c r="BJ153" i="14"/>
  <c r="BI153" i="14"/>
  <c r="BH153" i="14"/>
  <c r="BG153" i="14"/>
  <c r="BF153" i="14"/>
  <c r="BE153" i="14"/>
  <c r="BD153" i="14"/>
  <c r="BC153" i="14"/>
  <c r="BB153" i="14"/>
  <c r="BA153" i="14"/>
  <c r="AZ153" i="14"/>
  <c r="AY153" i="14"/>
  <c r="AX153" i="14"/>
  <c r="BR152" i="14"/>
  <c r="BQ152" i="14"/>
  <c r="BP152" i="14"/>
  <c r="BO152" i="14"/>
  <c r="BN152" i="14"/>
  <c r="BM152" i="14"/>
  <c r="BL152" i="14"/>
  <c r="BK152" i="14"/>
  <c r="BJ152" i="14"/>
  <c r="BI152" i="14"/>
  <c r="BH152" i="14"/>
  <c r="BG152" i="14"/>
  <c r="BF152" i="14"/>
  <c r="BE152" i="14"/>
  <c r="BD152" i="14"/>
  <c r="BC152" i="14"/>
  <c r="BB152" i="14"/>
  <c r="BA152" i="14"/>
  <c r="AZ152" i="14"/>
  <c r="AY152" i="14"/>
  <c r="AX152" i="14"/>
  <c r="BR151" i="14"/>
  <c r="BQ151" i="14"/>
  <c r="BP151" i="14"/>
  <c r="BO151" i="14"/>
  <c r="BN151" i="14"/>
  <c r="BM151" i="14"/>
  <c r="BL151" i="14"/>
  <c r="BK151" i="14"/>
  <c r="BI151" i="14"/>
  <c r="BH151" i="14"/>
  <c r="BG151" i="14"/>
  <c r="BF151" i="14"/>
  <c r="BE151" i="14"/>
  <c r="BD151" i="14"/>
  <c r="BC151" i="14"/>
  <c r="BA151" i="14"/>
  <c r="AZ151" i="14"/>
  <c r="AY151" i="14"/>
  <c r="AX151" i="14"/>
  <c r="BR150" i="14"/>
  <c r="BQ150" i="14"/>
  <c r="BP150" i="14"/>
  <c r="BO150" i="14"/>
  <c r="BN150" i="14"/>
  <c r="BM150" i="14"/>
  <c r="BL150" i="14"/>
  <c r="BK150" i="14"/>
  <c r="BJ150" i="14"/>
  <c r="BI150" i="14"/>
  <c r="BH150" i="14"/>
  <c r="BG150" i="14"/>
  <c r="BF150" i="14"/>
  <c r="BE150" i="14"/>
  <c r="BD150" i="14"/>
  <c r="BC150" i="14"/>
  <c r="BB150" i="14"/>
  <c r="BA150" i="14"/>
  <c r="AZ150" i="14"/>
  <c r="AY150" i="14"/>
  <c r="AX150" i="14"/>
  <c r="BR149" i="14"/>
  <c r="BQ149" i="14"/>
  <c r="BP149" i="14"/>
  <c r="BO149" i="14"/>
  <c r="BN149" i="14"/>
  <c r="BM149" i="14"/>
  <c r="BL149" i="14"/>
  <c r="BK149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BR148" i="14"/>
  <c r="BQ148" i="14"/>
  <c r="BP148" i="14"/>
  <c r="BO148" i="14"/>
  <c r="BN148" i="14"/>
  <c r="BM148" i="14"/>
  <c r="BL148" i="14"/>
  <c r="BK148" i="14"/>
  <c r="BJ148" i="14"/>
  <c r="BH148" i="14"/>
  <c r="BG148" i="14"/>
  <c r="BF148" i="14"/>
  <c r="BE148" i="14"/>
  <c r="BD148" i="14"/>
  <c r="BC148" i="14"/>
  <c r="BB148" i="14"/>
  <c r="AZ148" i="14"/>
  <c r="AY148" i="14"/>
  <c r="AX148" i="14"/>
  <c r="BR147" i="14"/>
  <c r="BQ147" i="14"/>
  <c r="BP147" i="14"/>
  <c r="BO147" i="14"/>
  <c r="BN147" i="14"/>
  <c r="BM147" i="14"/>
  <c r="BL147" i="14"/>
  <c r="BK147" i="14"/>
  <c r="BJ147" i="14"/>
  <c r="BI147" i="14"/>
  <c r="BH147" i="14"/>
  <c r="BG147" i="14"/>
  <c r="BF147" i="14"/>
  <c r="BE147" i="14"/>
  <c r="BD147" i="14"/>
  <c r="BC147" i="14"/>
  <c r="BB147" i="14"/>
  <c r="BA147" i="14"/>
  <c r="AZ147" i="14"/>
  <c r="AY147" i="14"/>
  <c r="AX147" i="14"/>
  <c r="BR146" i="14"/>
  <c r="BQ146" i="14"/>
  <c r="BP146" i="14"/>
  <c r="BO146" i="14"/>
  <c r="BN146" i="14"/>
  <c r="BM146" i="14"/>
  <c r="BL146" i="14"/>
  <c r="BK146" i="14"/>
  <c r="BJ146" i="14"/>
  <c r="BI146" i="14"/>
  <c r="BH146" i="14"/>
  <c r="BG146" i="14"/>
  <c r="BF146" i="14"/>
  <c r="BE146" i="14"/>
  <c r="BD146" i="14"/>
  <c r="BC146" i="14"/>
  <c r="BB146" i="14"/>
  <c r="BA146" i="14"/>
  <c r="AZ146" i="14"/>
  <c r="AY146" i="14"/>
  <c r="AX146" i="14"/>
  <c r="BR145" i="14"/>
  <c r="BQ145" i="14"/>
  <c r="BP145" i="14"/>
  <c r="BO145" i="14"/>
  <c r="BN145" i="14"/>
  <c r="BM145" i="14"/>
  <c r="BL145" i="14"/>
  <c r="BK145" i="14"/>
  <c r="BJ145" i="14"/>
  <c r="BI145" i="14"/>
  <c r="BG145" i="14"/>
  <c r="BF145" i="14"/>
  <c r="BE145" i="14"/>
  <c r="BD145" i="14"/>
  <c r="BC145" i="14"/>
  <c r="BB145" i="14"/>
  <c r="BA145" i="14"/>
  <c r="AY145" i="14"/>
  <c r="AX145" i="14"/>
  <c r="BR144" i="14"/>
  <c r="BQ144" i="14"/>
  <c r="BP144" i="14"/>
  <c r="BO144" i="14"/>
  <c r="BN144" i="14"/>
  <c r="BM144" i="14"/>
  <c r="BL144" i="14"/>
  <c r="BK144" i="14"/>
  <c r="BJ144" i="14"/>
  <c r="BI144" i="14"/>
  <c r="BH144" i="14"/>
  <c r="BG144" i="14"/>
  <c r="BF144" i="14"/>
  <c r="BE144" i="14"/>
  <c r="BD144" i="14"/>
  <c r="BC144" i="14"/>
  <c r="BB144" i="14"/>
  <c r="BA144" i="14"/>
  <c r="AZ144" i="14"/>
  <c r="AY144" i="14"/>
  <c r="AX144" i="14"/>
  <c r="BR143" i="14"/>
  <c r="BQ143" i="14"/>
  <c r="BP143" i="14"/>
  <c r="BO143" i="14"/>
  <c r="BN143" i="14"/>
  <c r="BM143" i="14"/>
  <c r="BL143" i="14"/>
  <c r="BK143" i="14"/>
  <c r="BJ143" i="14"/>
  <c r="BI143" i="14"/>
  <c r="BH143" i="14"/>
  <c r="BG143" i="14"/>
  <c r="BF143" i="14"/>
  <c r="BE143" i="14"/>
  <c r="BD143" i="14"/>
  <c r="BC143" i="14"/>
  <c r="BB143" i="14"/>
  <c r="BA143" i="14"/>
  <c r="AZ143" i="14"/>
  <c r="AY143" i="14"/>
  <c r="AX143" i="14"/>
  <c r="BR142" i="14"/>
  <c r="BQ142" i="14"/>
  <c r="BP142" i="14"/>
  <c r="BO142" i="14"/>
  <c r="BN142" i="14"/>
  <c r="BM142" i="14"/>
  <c r="BL142" i="14"/>
  <c r="BK142" i="14"/>
  <c r="BJ142" i="14"/>
  <c r="BI142" i="14"/>
  <c r="BH142" i="14"/>
  <c r="BF142" i="14"/>
  <c r="BE142" i="14"/>
  <c r="BD142" i="14"/>
  <c r="BC142" i="14"/>
  <c r="BB142" i="14"/>
  <c r="BA142" i="14"/>
  <c r="AZ142" i="14"/>
  <c r="AX142" i="14"/>
  <c r="BR141" i="14"/>
  <c r="BQ141" i="14"/>
  <c r="BP141" i="14"/>
  <c r="BO141" i="14"/>
  <c r="BN141" i="14"/>
  <c r="BM141" i="14"/>
  <c r="BL141" i="14"/>
  <c r="BK141" i="14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AX141" i="14"/>
  <c r="BR140" i="14"/>
  <c r="BQ140" i="14"/>
  <c r="BP140" i="14"/>
  <c r="BO140" i="14"/>
  <c r="BN140" i="14"/>
  <c r="BM140" i="14"/>
  <c r="BL140" i="14"/>
  <c r="BK140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BR139" i="14"/>
  <c r="BQ139" i="14"/>
  <c r="BP139" i="14"/>
  <c r="BO139" i="14"/>
  <c r="BN139" i="14"/>
  <c r="BM139" i="14"/>
  <c r="BL139" i="14"/>
  <c r="BK139" i="14"/>
  <c r="BJ139" i="14"/>
  <c r="BI139" i="14"/>
  <c r="BH139" i="14"/>
  <c r="BE139" i="14"/>
  <c r="BD139" i="14"/>
  <c r="BC139" i="14"/>
  <c r="BB139" i="14"/>
  <c r="BA139" i="14"/>
  <c r="AZ139" i="14"/>
  <c r="AY139" i="14"/>
  <c r="AX139" i="14"/>
  <c r="BR138" i="14"/>
  <c r="BQ138" i="14"/>
  <c r="BP138" i="14"/>
  <c r="BO138" i="14"/>
  <c r="BN138" i="14"/>
  <c r="BM138" i="14"/>
  <c r="BL138" i="14"/>
  <c r="BK138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BR137" i="14"/>
  <c r="BO137" i="14"/>
  <c r="BN137" i="14"/>
  <c r="BM137" i="14"/>
  <c r="BL137" i="14"/>
  <c r="BK137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BR136" i="14"/>
  <c r="BQ136" i="14"/>
  <c r="BP136" i="14"/>
  <c r="BO136" i="14"/>
  <c r="BN136" i="14"/>
  <c r="BM136" i="14"/>
  <c r="BL136" i="14"/>
  <c r="BK136" i="14"/>
  <c r="BJ136" i="14"/>
  <c r="BI136" i="14"/>
  <c r="BH136" i="14"/>
  <c r="BG136" i="14"/>
  <c r="BD136" i="14"/>
  <c r="BC136" i="14"/>
  <c r="BB136" i="14"/>
  <c r="BA136" i="14"/>
  <c r="AZ136" i="14"/>
  <c r="AY136" i="14"/>
  <c r="AX136" i="14"/>
  <c r="BR135" i="14"/>
  <c r="BQ135" i="14"/>
  <c r="BP135" i="14"/>
  <c r="BO135" i="14"/>
  <c r="BN135" i="14"/>
  <c r="BM135" i="14"/>
  <c r="BL135" i="14"/>
  <c r="BK135" i="14"/>
  <c r="BJ135" i="14"/>
  <c r="BI135" i="14"/>
  <c r="BH135" i="14"/>
  <c r="BG135" i="14"/>
  <c r="BF135" i="14"/>
  <c r="BE135" i="14"/>
  <c r="BD135" i="14"/>
  <c r="BC135" i="14"/>
  <c r="BB135" i="14"/>
  <c r="BA135" i="14"/>
  <c r="AZ135" i="14"/>
  <c r="AY135" i="14"/>
  <c r="AX135" i="14"/>
  <c r="BR134" i="14"/>
  <c r="BQ134" i="14"/>
  <c r="BN134" i="14"/>
  <c r="BM134" i="14"/>
  <c r="BL134" i="14"/>
  <c r="BK134" i="14"/>
  <c r="BJ134" i="14"/>
  <c r="BI134" i="14"/>
  <c r="BH134" i="14"/>
  <c r="BG134" i="14"/>
  <c r="BF134" i="14"/>
  <c r="BE134" i="14"/>
  <c r="BD134" i="14"/>
  <c r="BC134" i="14"/>
  <c r="BB134" i="14"/>
  <c r="BA134" i="14"/>
  <c r="AZ134" i="14"/>
  <c r="AY134" i="14"/>
  <c r="AX134" i="14"/>
  <c r="BR133" i="14"/>
  <c r="BQ133" i="14"/>
  <c r="BP133" i="14"/>
  <c r="BO133" i="14"/>
  <c r="BN133" i="14"/>
  <c r="BM133" i="14"/>
  <c r="BL133" i="14"/>
  <c r="BK133" i="14"/>
  <c r="BJ133" i="14"/>
  <c r="BI133" i="14"/>
  <c r="BH133" i="14"/>
  <c r="BG133" i="14"/>
  <c r="BF133" i="14"/>
  <c r="BC133" i="14"/>
  <c r="BB133" i="14"/>
  <c r="BA133" i="14"/>
  <c r="AZ133" i="14"/>
  <c r="AY133" i="14"/>
  <c r="AX133" i="14"/>
  <c r="BR132" i="14"/>
  <c r="BQ132" i="14"/>
  <c r="BP132" i="14"/>
  <c r="BO132" i="14"/>
  <c r="BN132" i="14"/>
  <c r="BM132" i="14"/>
  <c r="BL132" i="14"/>
  <c r="BK132" i="14"/>
  <c r="BJ132" i="14"/>
  <c r="BI132" i="14"/>
  <c r="BH132" i="14"/>
  <c r="BG132" i="14"/>
  <c r="BF132" i="14"/>
  <c r="BE132" i="14"/>
  <c r="BD132" i="14"/>
  <c r="BC132" i="14"/>
  <c r="BB132" i="14"/>
  <c r="BA132" i="14"/>
  <c r="AZ132" i="14"/>
  <c r="AY132" i="14"/>
  <c r="AX132" i="14"/>
  <c r="BR131" i="14"/>
  <c r="BQ131" i="14"/>
  <c r="BP131" i="14"/>
  <c r="BM131" i="14"/>
  <c r="BL131" i="14"/>
  <c r="BK131" i="14"/>
  <c r="BJ131" i="14"/>
  <c r="BI131" i="14"/>
  <c r="BH131" i="14"/>
  <c r="BG131" i="14"/>
  <c r="BF131" i="14"/>
  <c r="BE131" i="14"/>
  <c r="BD131" i="14"/>
  <c r="BC131" i="14"/>
  <c r="BB131" i="14"/>
  <c r="BA131" i="14"/>
  <c r="AZ131" i="14"/>
  <c r="AY131" i="14"/>
  <c r="AX131" i="14"/>
  <c r="BR130" i="14"/>
  <c r="BQ130" i="14"/>
  <c r="BP130" i="14"/>
  <c r="BO130" i="14"/>
  <c r="BN130" i="14"/>
  <c r="BM130" i="14"/>
  <c r="BL130" i="14"/>
  <c r="BK130" i="14"/>
  <c r="BJ130" i="14"/>
  <c r="BI130" i="14"/>
  <c r="BH130" i="14"/>
  <c r="BG130" i="14"/>
  <c r="BF130" i="14"/>
  <c r="BE130" i="14"/>
  <c r="BB130" i="14"/>
  <c r="BA130" i="14"/>
  <c r="AZ130" i="14"/>
  <c r="AY130" i="14"/>
  <c r="AX130" i="14"/>
  <c r="BR129" i="14"/>
  <c r="BQ129" i="14"/>
  <c r="BP129" i="14"/>
  <c r="BO129" i="14"/>
  <c r="BN129" i="14"/>
  <c r="BM129" i="14"/>
  <c r="BL129" i="14"/>
  <c r="BK129" i="14"/>
  <c r="BJ129" i="14"/>
  <c r="BI129" i="14"/>
  <c r="BH129" i="14"/>
  <c r="BG129" i="14"/>
  <c r="BF129" i="14"/>
  <c r="BE129" i="14"/>
  <c r="BD129" i="14"/>
  <c r="BC129" i="14"/>
  <c r="BB129" i="14"/>
  <c r="BA129" i="14"/>
  <c r="AZ129" i="14"/>
  <c r="AY129" i="14"/>
  <c r="AX129" i="14"/>
  <c r="BR128" i="14"/>
  <c r="BQ128" i="14"/>
  <c r="BP128" i="14"/>
  <c r="BO128" i="14"/>
  <c r="BL128" i="14"/>
  <c r="BK128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BR127" i="14"/>
  <c r="BQ127" i="14"/>
  <c r="BP127" i="14"/>
  <c r="BO127" i="14"/>
  <c r="BN127" i="14"/>
  <c r="BM127" i="14"/>
  <c r="BL127" i="14"/>
  <c r="BK127" i="14"/>
  <c r="BJ127" i="14"/>
  <c r="BI127" i="14"/>
  <c r="BH127" i="14"/>
  <c r="BG127" i="14"/>
  <c r="BF127" i="14"/>
  <c r="BE127" i="14"/>
  <c r="BD127" i="14"/>
  <c r="BA127" i="14"/>
  <c r="AZ127" i="14"/>
  <c r="AY127" i="14"/>
  <c r="AX127" i="14"/>
  <c r="BR126" i="14"/>
  <c r="BQ126" i="14"/>
  <c r="BP126" i="14"/>
  <c r="BO126" i="14"/>
  <c r="BN126" i="14"/>
  <c r="BM126" i="14"/>
  <c r="BL126" i="14"/>
  <c r="BK126" i="14"/>
  <c r="BJ126" i="14"/>
  <c r="BI126" i="14"/>
  <c r="BH126" i="14"/>
  <c r="BG126" i="14"/>
  <c r="BF126" i="14"/>
  <c r="BE126" i="14"/>
  <c r="BD126" i="14"/>
  <c r="BC126" i="14"/>
  <c r="BB126" i="14"/>
  <c r="BA126" i="14"/>
  <c r="AZ126" i="14"/>
  <c r="AY126" i="14"/>
  <c r="AX126" i="14"/>
  <c r="BR125" i="14"/>
  <c r="BQ125" i="14"/>
  <c r="BP125" i="14"/>
  <c r="BO125" i="14"/>
  <c r="BN125" i="14"/>
  <c r="BK125" i="14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AX125" i="14"/>
  <c r="BR124" i="14"/>
  <c r="BQ124" i="14"/>
  <c r="BP124" i="14"/>
  <c r="BO124" i="14"/>
  <c r="BN124" i="14"/>
  <c r="BM124" i="14"/>
  <c r="BL124" i="14"/>
  <c r="BK124" i="14"/>
  <c r="BJ124" i="14"/>
  <c r="BH124" i="14"/>
  <c r="BG124" i="14"/>
  <c r="BF124" i="14"/>
  <c r="BE124" i="14"/>
  <c r="BD124" i="14"/>
  <c r="BC124" i="14"/>
  <c r="BB124" i="14"/>
  <c r="BA124" i="14"/>
  <c r="AZ124" i="14"/>
  <c r="AY124" i="14"/>
  <c r="AX124" i="14"/>
  <c r="BR123" i="14"/>
  <c r="BQ123" i="14"/>
  <c r="BP123" i="14"/>
  <c r="BO123" i="14"/>
  <c r="BN123" i="14"/>
  <c r="BM123" i="14"/>
  <c r="BL123" i="14"/>
  <c r="BK123" i="14"/>
  <c r="BJ123" i="14"/>
  <c r="BI123" i="14"/>
  <c r="BH123" i="14"/>
  <c r="BE123" i="14"/>
  <c r="BD123" i="14"/>
  <c r="BC123" i="14"/>
  <c r="BB123" i="14"/>
  <c r="BA123" i="14"/>
  <c r="AZ123" i="14"/>
  <c r="AY123" i="14"/>
  <c r="AX123" i="14"/>
  <c r="BR122" i="14"/>
  <c r="BQ122" i="14"/>
  <c r="BP122" i="14"/>
  <c r="BO122" i="14"/>
  <c r="BN122" i="14"/>
  <c r="BM122" i="14"/>
  <c r="BL122" i="14"/>
  <c r="BK122" i="14"/>
  <c r="BJ122" i="14"/>
  <c r="BI122" i="14"/>
  <c r="BH122" i="14"/>
  <c r="BG122" i="14"/>
  <c r="BF122" i="14"/>
  <c r="BE122" i="14"/>
  <c r="BC122" i="14"/>
  <c r="BB122" i="14"/>
  <c r="BA122" i="14"/>
  <c r="AZ122" i="14"/>
  <c r="AY122" i="14"/>
  <c r="AX122" i="14"/>
  <c r="BR121" i="14"/>
  <c r="BQ121" i="14"/>
  <c r="BP121" i="14"/>
  <c r="BO121" i="14"/>
  <c r="BN121" i="14"/>
  <c r="BM121" i="14"/>
  <c r="BL121" i="14"/>
  <c r="BK121" i="14"/>
  <c r="BJ121" i="14"/>
  <c r="BI121" i="14"/>
  <c r="BG121" i="14"/>
  <c r="BF121" i="14"/>
  <c r="BE121" i="14"/>
  <c r="BD121" i="14"/>
  <c r="BC121" i="14"/>
  <c r="BB121" i="14"/>
  <c r="BA121" i="14"/>
  <c r="AZ121" i="14"/>
  <c r="AY121" i="14"/>
  <c r="AX121" i="14"/>
  <c r="BR120" i="14"/>
  <c r="BQ120" i="14"/>
  <c r="BP120" i="14"/>
  <c r="BO120" i="14"/>
  <c r="BN120" i="14"/>
  <c r="BM120" i="14"/>
  <c r="BL120" i="14"/>
  <c r="BK120" i="14"/>
  <c r="BJ120" i="14"/>
  <c r="BI120" i="14"/>
  <c r="BH120" i="14"/>
  <c r="BG120" i="14"/>
  <c r="BD120" i="14"/>
  <c r="BC120" i="14"/>
  <c r="BB120" i="14"/>
  <c r="BA120" i="14"/>
  <c r="AZ120" i="14"/>
  <c r="AY120" i="14"/>
  <c r="AX120" i="14"/>
  <c r="BR119" i="14"/>
  <c r="BQ119" i="14"/>
  <c r="BP119" i="14"/>
  <c r="BO119" i="14"/>
  <c r="BN119" i="14"/>
  <c r="BM119" i="14"/>
  <c r="BL119" i="14"/>
  <c r="BK119" i="14"/>
  <c r="BJ119" i="14"/>
  <c r="BI119" i="14"/>
  <c r="BH119" i="14"/>
  <c r="BG119" i="14"/>
  <c r="BF119" i="14"/>
  <c r="BE119" i="14"/>
  <c r="BD119" i="14"/>
  <c r="BB119" i="14"/>
  <c r="BA119" i="14"/>
  <c r="AZ119" i="14"/>
  <c r="AY119" i="14"/>
  <c r="AX119" i="14"/>
  <c r="BR118" i="14"/>
  <c r="BQ118" i="14"/>
  <c r="BP118" i="14"/>
  <c r="BO118" i="14"/>
  <c r="BN118" i="14"/>
  <c r="BM118" i="14"/>
  <c r="BL118" i="14"/>
  <c r="BK118" i="14"/>
  <c r="BJ118" i="14"/>
  <c r="BI118" i="14"/>
  <c r="BH118" i="14"/>
  <c r="BF118" i="14"/>
  <c r="BE118" i="14"/>
  <c r="BD118" i="14"/>
  <c r="BC118" i="14"/>
  <c r="BB118" i="14"/>
  <c r="BA118" i="14"/>
  <c r="AZ118" i="14"/>
  <c r="AY118" i="14"/>
  <c r="AX118" i="14"/>
  <c r="BR117" i="14"/>
  <c r="BQ117" i="14"/>
  <c r="BP117" i="14"/>
  <c r="BO117" i="14"/>
  <c r="BN117" i="14"/>
  <c r="BM117" i="14"/>
  <c r="BL117" i="14"/>
  <c r="BK117" i="14"/>
  <c r="BJ117" i="14"/>
  <c r="BI117" i="14"/>
  <c r="BH117" i="14"/>
  <c r="BG117" i="14"/>
  <c r="BF117" i="14"/>
  <c r="BC117" i="14"/>
  <c r="BB117" i="14"/>
  <c r="BA117" i="14"/>
  <c r="AZ117" i="14"/>
  <c r="AY117" i="14"/>
  <c r="AX117" i="14"/>
  <c r="BR116" i="14"/>
  <c r="BQ116" i="14"/>
  <c r="BP116" i="14"/>
  <c r="BO116" i="14"/>
  <c r="BN116" i="14"/>
  <c r="BM116" i="14"/>
  <c r="BL116" i="14"/>
  <c r="BK116" i="14"/>
  <c r="BJ116" i="14"/>
  <c r="BI116" i="14"/>
  <c r="BH116" i="14"/>
  <c r="BG116" i="14"/>
  <c r="BF116" i="14"/>
  <c r="BE116" i="14"/>
  <c r="BD116" i="14"/>
  <c r="BC116" i="14"/>
  <c r="BA116" i="14"/>
  <c r="AZ116" i="14"/>
  <c r="AY116" i="14"/>
  <c r="AX116" i="14"/>
  <c r="BR115" i="14"/>
  <c r="BQ115" i="14"/>
  <c r="BP115" i="14"/>
  <c r="BO115" i="14"/>
  <c r="BN115" i="14"/>
  <c r="BM115" i="14"/>
  <c r="BL115" i="14"/>
  <c r="BK115" i="14"/>
  <c r="BJ115" i="14"/>
  <c r="BI115" i="14"/>
  <c r="BH115" i="14"/>
  <c r="BG115" i="14"/>
  <c r="BE115" i="14"/>
  <c r="BD115" i="14"/>
  <c r="BC115" i="14"/>
  <c r="BB115" i="14"/>
  <c r="BA115" i="14"/>
  <c r="AZ115" i="14"/>
  <c r="AY115" i="14"/>
  <c r="AX115" i="14"/>
  <c r="BR114" i="14"/>
  <c r="BQ114" i="14"/>
  <c r="BP114" i="14"/>
  <c r="BO114" i="14"/>
  <c r="BN114" i="14"/>
  <c r="BM114" i="14"/>
  <c r="BL114" i="14"/>
  <c r="BK114" i="14"/>
  <c r="BJ114" i="14"/>
  <c r="BI114" i="14"/>
  <c r="BH114" i="14"/>
  <c r="BG114" i="14"/>
  <c r="BF114" i="14"/>
  <c r="BE114" i="14"/>
  <c r="BB114" i="14"/>
  <c r="BA114" i="14"/>
  <c r="AZ114" i="14"/>
  <c r="AY114" i="14"/>
  <c r="AX114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AZ113" i="14"/>
  <c r="AY113" i="14"/>
  <c r="AX113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D112" i="14"/>
  <c r="BC112" i="14"/>
  <c r="BB112" i="14"/>
  <c r="BA112" i="14"/>
  <c r="AZ112" i="14"/>
  <c r="AY112" i="14"/>
  <c r="AX112" i="14"/>
  <c r="BR111" i="14"/>
  <c r="BQ111" i="14"/>
  <c r="BP111" i="14"/>
  <c r="BO111" i="14"/>
  <c r="BN111" i="14"/>
  <c r="BM111" i="14"/>
  <c r="BL111" i="14"/>
  <c r="BK111" i="14"/>
  <c r="BJ111" i="14"/>
  <c r="BI111" i="14"/>
  <c r="BH111" i="14"/>
  <c r="BG111" i="14"/>
  <c r="BF111" i="14"/>
  <c r="BE111" i="14"/>
  <c r="BD111" i="14"/>
  <c r="BA111" i="14"/>
  <c r="AZ111" i="14"/>
  <c r="AY111" i="14"/>
  <c r="AX111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Y110" i="14"/>
  <c r="AX110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C109" i="14"/>
  <c r="BB109" i="14"/>
  <c r="BA109" i="14"/>
  <c r="AZ109" i="14"/>
  <c r="AY109" i="14"/>
  <c r="AX109" i="14"/>
  <c r="BR108" i="14"/>
  <c r="BQ108" i="14"/>
  <c r="BP108" i="14"/>
  <c r="BO108" i="14"/>
  <c r="BN108" i="14"/>
  <c r="BM108" i="14"/>
  <c r="BL108" i="14"/>
  <c r="BK108" i="14"/>
  <c r="BJ108" i="14"/>
  <c r="BI108" i="14"/>
  <c r="BH108" i="14"/>
  <c r="BG108" i="14"/>
  <c r="BF108" i="14"/>
  <c r="BE108" i="14"/>
  <c r="BD108" i="14"/>
  <c r="BC108" i="14"/>
  <c r="AZ108" i="14"/>
  <c r="AY108" i="14"/>
  <c r="AX108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X107" i="14"/>
  <c r="BR106" i="14"/>
  <c r="BQ106" i="14"/>
  <c r="BP106" i="14"/>
  <c r="BO106" i="14"/>
  <c r="BN106" i="14"/>
  <c r="BM106" i="14"/>
  <c r="BL106" i="14"/>
  <c r="BK106" i="14"/>
  <c r="BJ106" i="14"/>
  <c r="BI106" i="14"/>
  <c r="BH106" i="14"/>
  <c r="BG106" i="14"/>
  <c r="BF106" i="14"/>
  <c r="BE106" i="14"/>
  <c r="BD106" i="14"/>
  <c r="BB106" i="14"/>
  <c r="BA106" i="14"/>
  <c r="AZ106" i="14"/>
  <c r="AY106" i="14"/>
  <c r="AX106" i="14"/>
  <c r="BR105" i="14"/>
  <c r="BQ105" i="14"/>
  <c r="BP105" i="14"/>
  <c r="BO105" i="14"/>
  <c r="BN105" i="14"/>
  <c r="BM105" i="14"/>
  <c r="BL105" i="14"/>
  <c r="BK105" i="14"/>
  <c r="BJ105" i="14"/>
  <c r="BI105" i="14"/>
  <c r="BH105" i="14"/>
  <c r="BG105" i="14"/>
  <c r="BF105" i="14"/>
  <c r="BE105" i="14"/>
  <c r="BD105" i="14"/>
  <c r="BC105" i="14"/>
  <c r="BB105" i="14"/>
  <c r="AY105" i="14"/>
  <c r="AX105" i="14"/>
  <c r="BR104" i="14"/>
  <c r="BQ104" i="14"/>
  <c r="BP104" i="14"/>
  <c r="BO104" i="14"/>
  <c r="BN104" i="14"/>
  <c r="BM104" i="14"/>
  <c r="BL104" i="14"/>
  <c r="BK104" i="14"/>
  <c r="BJ104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BR103" i="14"/>
  <c r="BQ103" i="14"/>
  <c r="BP103" i="14"/>
  <c r="BO103" i="14"/>
  <c r="BN103" i="14"/>
  <c r="BM103" i="14"/>
  <c r="BL103" i="14"/>
  <c r="BK103" i="14"/>
  <c r="BJ103" i="14"/>
  <c r="BI103" i="14"/>
  <c r="BH103" i="14"/>
  <c r="BG103" i="14"/>
  <c r="BF103" i="14"/>
  <c r="BE103" i="14"/>
  <c r="BD103" i="14"/>
  <c r="BC103" i="14"/>
  <c r="BA103" i="14"/>
  <c r="AZ103" i="14"/>
  <c r="AY103" i="14"/>
  <c r="AX103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X102" i="14"/>
  <c r="BR101" i="14"/>
  <c r="BQ101" i="14"/>
  <c r="BP101" i="14"/>
  <c r="BO101" i="14"/>
  <c r="BN101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BQ100" i="14"/>
  <c r="BP100" i="14"/>
  <c r="BO100" i="14"/>
  <c r="BN100" i="14"/>
  <c r="BM100" i="14"/>
  <c r="BL100" i="14"/>
  <c r="BK100" i="14"/>
  <c r="BJ100" i="14"/>
  <c r="BI100" i="14"/>
  <c r="BH100" i="14"/>
  <c r="BG100" i="14"/>
  <c r="BF100" i="14"/>
  <c r="BE100" i="14"/>
  <c r="BD100" i="14"/>
  <c r="BC100" i="14"/>
  <c r="BB100" i="14"/>
  <c r="AZ100" i="14"/>
  <c r="AY100" i="14"/>
  <c r="AX100" i="14"/>
  <c r="BR99" i="14"/>
  <c r="BQ99" i="14"/>
  <c r="BP99" i="14"/>
  <c r="BO99" i="14"/>
  <c r="BN99" i="14"/>
  <c r="BM99" i="14"/>
  <c r="BL99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BR98" i="14"/>
  <c r="BQ98" i="14"/>
  <c r="BP98" i="14"/>
  <c r="BO98" i="14"/>
  <c r="BN98" i="14"/>
  <c r="BM98" i="14"/>
  <c r="BL98" i="14"/>
  <c r="BK98" i="14"/>
  <c r="BJ98" i="14"/>
  <c r="BI98" i="14"/>
  <c r="BH98" i="14"/>
  <c r="BG98" i="14"/>
  <c r="BF98" i="14"/>
  <c r="BE98" i="14"/>
  <c r="BD98" i="14"/>
  <c r="BC98" i="14"/>
  <c r="BB98" i="14"/>
  <c r="BA98" i="14"/>
  <c r="AZ98" i="14"/>
  <c r="AY98" i="14"/>
  <c r="AX98" i="14"/>
  <c r="BR97" i="14"/>
  <c r="BQ97" i="14"/>
  <c r="BP97" i="14"/>
  <c r="BO97" i="14"/>
  <c r="BN97" i="14"/>
  <c r="BM97" i="14"/>
  <c r="BL97" i="14"/>
  <c r="BI97" i="14"/>
  <c r="BH97" i="14"/>
  <c r="BG97" i="14"/>
  <c r="BF97" i="14"/>
  <c r="BE97" i="14"/>
  <c r="BD97" i="14"/>
  <c r="BA97" i="14"/>
  <c r="AZ97" i="14"/>
  <c r="AY97" i="14"/>
  <c r="AX97" i="14"/>
  <c r="BR96" i="14"/>
  <c r="BQ96" i="14"/>
  <c r="BN96" i="14"/>
  <c r="BM96" i="14"/>
  <c r="BL96" i="14"/>
  <c r="BK96" i="14"/>
  <c r="BJ96" i="14"/>
  <c r="BI96" i="14"/>
  <c r="BF96" i="14"/>
  <c r="BE96" i="14"/>
  <c r="BD96" i="14"/>
  <c r="BC96" i="14"/>
  <c r="BB96" i="14"/>
  <c r="BA96" i="14"/>
  <c r="AX96" i="14"/>
  <c r="BR95" i="14"/>
  <c r="BQ95" i="14"/>
  <c r="BP95" i="14"/>
  <c r="BO95" i="14"/>
  <c r="BN95" i="14"/>
  <c r="BK95" i="14"/>
  <c r="BJ95" i="14"/>
  <c r="BI95" i="14"/>
  <c r="BH95" i="14"/>
  <c r="BG95" i="14"/>
  <c r="BF95" i="14"/>
  <c r="BC95" i="14"/>
  <c r="BB95" i="14"/>
  <c r="BA95" i="14"/>
  <c r="AZ95" i="14"/>
  <c r="AY95" i="14"/>
  <c r="AX95" i="14"/>
  <c r="BP94" i="14"/>
  <c r="BO94" i="14"/>
  <c r="BN94" i="14"/>
  <c r="BM94" i="14"/>
  <c r="BL94" i="14"/>
  <c r="BK94" i="14"/>
  <c r="BH94" i="14"/>
  <c r="BG94" i="14"/>
  <c r="BF94" i="14"/>
  <c r="BE94" i="14"/>
  <c r="BD94" i="14"/>
  <c r="BC94" i="14"/>
  <c r="AZ94" i="14"/>
  <c r="AY94" i="14"/>
  <c r="AX94" i="14"/>
  <c r="BR93" i="14"/>
  <c r="BQ93" i="14"/>
  <c r="BP93" i="14"/>
  <c r="BM93" i="14"/>
  <c r="BL93" i="14"/>
  <c r="BK93" i="14"/>
  <c r="BJ93" i="14"/>
  <c r="BI93" i="14"/>
  <c r="BH93" i="14"/>
  <c r="BE93" i="14"/>
  <c r="BD93" i="14"/>
  <c r="BC93" i="14"/>
  <c r="BB93" i="14"/>
  <c r="BA93" i="14"/>
  <c r="AZ93" i="14"/>
  <c r="BR92" i="14"/>
  <c r="BQ92" i="14"/>
  <c r="BP92" i="14"/>
  <c r="BO92" i="14"/>
  <c r="BN92" i="14"/>
  <c r="BM92" i="14"/>
  <c r="BJ92" i="14"/>
  <c r="BI92" i="14"/>
  <c r="BH92" i="14"/>
  <c r="BG92" i="14"/>
  <c r="BF92" i="14"/>
  <c r="BE92" i="14"/>
  <c r="BB92" i="14"/>
  <c r="BA92" i="14"/>
  <c r="AZ92" i="14"/>
  <c r="AY92" i="14"/>
  <c r="AX92" i="14"/>
  <c r="BR91" i="14"/>
  <c r="BO91" i="14"/>
  <c r="BN91" i="14"/>
  <c r="BM91" i="14"/>
  <c r="BL91" i="14"/>
  <c r="BK91" i="14"/>
  <c r="BJ91" i="14"/>
  <c r="BG91" i="14"/>
  <c r="BF91" i="14"/>
  <c r="BE91" i="14"/>
  <c r="BD91" i="14"/>
  <c r="BC91" i="14"/>
  <c r="BB91" i="14"/>
  <c r="AY91" i="14"/>
  <c r="AX91" i="14"/>
  <c r="BR90" i="14"/>
  <c r="BQ90" i="14"/>
  <c r="BP90" i="14"/>
  <c r="BO90" i="14"/>
  <c r="BL90" i="14"/>
  <c r="BK90" i="14"/>
  <c r="BJ90" i="14"/>
  <c r="BI90" i="14"/>
  <c r="BH90" i="14"/>
  <c r="BG90" i="14"/>
  <c r="BD90" i="14"/>
  <c r="BC90" i="14"/>
  <c r="BB90" i="14"/>
  <c r="BA90" i="14"/>
  <c r="AZ90" i="14"/>
  <c r="AY90" i="14"/>
  <c r="BQ89" i="14"/>
  <c r="BP89" i="14"/>
  <c r="BO89" i="14"/>
  <c r="BN89" i="14"/>
  <c r="BM89" i="14"/>
  <c r="BL89" i="14"/>
  <c r="BI89" i="14"/>
  <c r="BH89" i="14"/>
  <c r="BG89" i="14"/>
  <c r="BF89" i="14"/>
  <c r="BE89" i="14"/>
  <c r="BD89" i="14"/>
  <c r="BA89" i="14"/>
  <c r="AZ89" i="14"/>
  <c r="AY89" i="14"/>
  <c r="AX89" i="14"/>
  <c r="BR88" i="14"/>
  <c r="BQ88" i="14"/>
  <c r="BN88" i="14"/>
  <c r="BM88" i="14"/>
  <c r="BL88" i="14"/>
  <c r="BK88" i="14"/>
  <c r="BJ88" i="14"/>
  <c r="BI88" i="14"/>
  <c r="BF88" i="14"/>
  <c r="BE88" i="14"/>
  <c r="BD88" i="14"/>
  <c r="BC88" i="14"/>
  <c r="BB88" i="14"/>
  <c r="BA88" i="14"/>
  <c r="AX88" i="14"/>
  <c r="BR87" i="14"/>
  <c r="BQ87" i="14"/>
  <c r="BP87" i="14"/>
  <c r="BO87" i="14"/>
  <c r="BN87" i="14"/>
  <c r="BK87" i="14"/>
  <c r="BJ87" i="14"/>
  <c r="BI87" i="14"/>
  <c r="BH87" i="14"/>
  <c r="BG87" i="14"/>
  <c r="BF87" i="14"/>
  <c r="BC87" i="14"/>
  <c r="BB87" i="14"/>
  <c r="BA87" i="14"/>
  <c r="AZ87" i="14"/>
  <c r="AY87" i="14"/>
  <c r="AX87" i="14"/>
  <c r="BP86" i="14"/>
  <c r="BO86" i="14"/>
  <c r="BN86" i="14"/>
  <c r="BM86" i="14"/>
  <c r="BL86" i="14"/>
  <c r="BK86" i="14"/>
  <c r="BH86" i="14"/>
  <c r="BG86" i="14"/>
  <c r="BF86" i="14"/>
  <c r="BE86" i="14"/>
  <c r="BD86" i="14"/>
  <c r="BC86" i="14"/>
  <c r="AZ86" i="14"/>
  <c r="AY86" i="14"/>
  <c r="AX86" i="14"/>
  <c r="BR85" i="14"/>
  <c r="BQ85" i="14"/>
  <c r="BP85" i="14"/>
  <c r="BM85" i="14"/>
  <c r="BL85" i="14"/>
  <c r="BK85" i="14"/>
  <c r="BJ85" i="14"/>
  <c r="BI85" i="14"/>
  <c r="BH85" i="14"/>
  <c r="BE85" i="14"/>
  <c r="BD85" i="14"/>
  <c r="BC85" i="14"/>
  <c r="BB85" i="14"/>
  <c r="BA85" i="14"/>
  <c r="AZ85" i="14"/>
  <c r="BR84" i="14"/>
  <c r="BQ84" i="14"/>
  <c r="BP84" i="14"/>
  <c r="BO84" i="14"/>
  <c r="BN84" i="14"/>
  <c r="BM84" i="14"/>
  <c r="BJ84" i="14"/>
  <c r="BI84" i="14"/>
  <c r="BH84" i="14"/>
  <c r="BG84" i="14"/>
  <c r="BF84" i="14"/>
  <c r="BE84" i="14"/>
  <c r="BB84" i="14"/>
  <c r="BA84" i="14"/>
  <c r="AZ84" i="14"/>
  <c r="AY84" i="14"/>
  <c r="AX84" i="14"/>
  <c r="BR83" i="14"/>
  <c r="BO83" i="14"/>
  <c r="BN83" i="14"/>
  <c r="BM83" i="14"/>
  <c r="BL83" i="14"/>
  <c r="BK83" i="14"/>
  <c r="BJ83" i="14"/>
  <c r="BG83" i="14"/>
  <c r="BF83" i="14"/>
  <c r="BE83" i="14"/>
  <c r="BD83" i="14"/>
  <c r="BC83" i="14"/>
  <c r="BB83" i="14"/>
  <c r="AY83" i="14"/>
  <c r="AX83" i="14"/>
  <c r="BR82" i="14"/>
  <c r="BQ82" i="14"/>
  <c r="BP82" i="14"/>
  <c r="BO82" i="14"/>
  <c r="BL82" i="14"/>
  <c r="BK82" i="14"/>
  <c r="BJ82" i="14"/>
  <c r="BI82" i="14"/>
  <c r="BH82" i="14"/>
  <c r="BG82" i="14"/>
  <c r="BD82" i="14"/>
  <c r="BC82" i="14"/>
  <c r="BB82" i="14"/>
  <c r="BA82" i="14"/>
  <c r="AZ82" i="14"/>
  <c r="AY82" i="14"/>
  <c r="BQ81" i="14"/>
  <c r="BP81" i="14"/>
  <c r="BO81" i="14"/>
  <c r="BN81" i="14"/>
  <c r="BM81" i="14"/>
  <c r="BL81" i="14"/>
  <c r="BI81" i="14"/>
  <c r="BH81" i="14"/>
  <c r="BG81" i="14"/>
  <c r="BF81" i="14"/>
  <c r="BE81" i="14"/>
  <c r="BD81" i="14"/>
  <c r="BA81" i="14"/>
  <c r="AZ81" i="14"/>
  <c r="AY81" i="14"/>
  <c r="AX81" i="14"/>
  <c r="BR80" i="14"/>
  <c r="BQ80" i="14"/>
  <c r="BN80" i="14"/>
  <c r="BM80" i="14"/>
  <c r="BL80" i="14"/>
  <c r="BK80" i="14"/>
  <c r="BJ80" i="14"/>
  <c r="BI80" i="14"/>
  <c r="BF80" i="14"/>
  <c r="BE80" i="14"/>
  <c r="BD80" i="14"/>
  <c r="BC80" i="14"/>
  <c r="BB80" i="14"/>
  <c r="BA80" i="14"/>
  <c r="AX80" i="14"/>
  <c r="BR79" i="14"/>
  <c r="BQ79" i="14"/>
  <c r="BP79" i="14"/>
  <c r="BO79" i="14"/>
  <c r="BN79" i="14"/>
  <c r="BK79" i="14"/>
  <c r="BJ79" i="14"/>
  <c r="BI79" i="14"/>
  <c r="BH79" i="14"/>
  <c r="BG79" i="14"/>
  <c r="BF79" i="14"/>
  <c r="BC79" i="14"/>
  <c r="BB79" i="14"/>
  <c r="BA79" i="14"/>
  <c r="AZ79" i="14"/>
  <c r="AY79" i="14"/>
  <c r="AX79" i="14"/>
  <c r="BP78" i="14"/>
  <c r="BO78" i="14"/>
  <c r="BN78" i="14"/>
  <c r="BM78" i="14"/>
  <c r="BL78" i="14"/>
  <c r="BK78" i="14"/>
  <c r="BH78" i="14"/>
  <c r="BG78" i="14"/>
  <c r="BF78" i="14"/>
  <c r="BE78" i="14"/>
  <c r="BD78" i="14"/>
  <c r="BC78" i="14"/>
  <c r="AZ78" i="14"/>
  <c r="AY78" i="14"/>
  <c r="AX78" i="14"/>
  <c r="BR77" i="14"/>
  <c r="BQ77" i="14"/>
  <c r="BP77" i="14"/>
  <c r="BM77" i="14"/>
  <c r="BL77" i="14"/>
  <c r="BK77" i="14"/>
  <c r="BJ77" i="14"/>
  <c r="BI77" i="14"/>
  <c r="BH77" i="14"/>
  <c r="BE77" i="14"/>
  <c r="BD77" i="14"/>
  <c r="BC77" i="14"/>
  <c r="BB77" i="14"/>
  <c r="BA77" i="14"/>
  <c r="AZ77" i="14"/>
  <c r="BR76" i="14"/>
  <c r="BQ76" i="14"/>
  <c r="BP76" i="14"/>
  <c r="BO76" i="14"/>
  <c r="BN76" i="14"/>
  <c r="BM76" i="14"/>
  <c r="BJ76" i="14"/>
  <c r="BI76" i="14"/>
  <c r="BH76" i="14"/>
  <c r="BG76" i="14"/>
  <c r="BF76" i="14"/>
  <c r="BE76" i="14"/>
  <c r="BB76" i="14"/>
  <c r="BA76" i="14"/>
  <c r="AZ76" i="14"/>
  <c r="AY76" i="14"/>
  <c r="AX76" i="14"/>
  <c r="BR75" i="14"/>
  <c r="BO75" i="14"/>
  <c r="BN75" i="14"/>
  <c r="BM75" i="14"/>
  <c r="BL75" i="14"/>
  <c r="BK75" i="14"/>
  <c r="BJ75" i="14"/>
  <c r="BG75" i="14"/>
  <c r="BF75" i="14"/>
  <c r="BE75" i="14"/>
  <c r="BD75" i="14"/>
  <c r="BC75" i="14"/>
  <c r="BB75" i="14"/>
  <c r="AY75" i="14"/>
  <c r="AX75" i="14"/>
  <c r="BR74" i="14"/>
  <c r="BQ74" i="14"/>
  <c r="BP74" i="14"/>
  <c r="BO74" i="14"/>
  <c r="BL74" i="14"/>
  <c r="BK74" i="14"/>
  <c r="BJ74" i="14"/>
  <c r="BI74" i="14"/>
  <c r="BH74" i="14"/>
  <c r="BG74" i="14"/>
  <c r="BD74" i="14"/>
  <c r="BC74" i="14"/>
  <c r="BB74" i="14"/>
  <c r="BA74" i="14"/>
  <c r="AZ74" i="14"/>
  <c r="AY74" i="14"/>
  <c r="BQ73" i="14"/>
  <c r="BP73" i="14"/>
  <c r="BO73" i="14"/>
  <c r="BN73" i="14"/>
  <c r="BM73" i="14"/>
  <c r="BL73" i="14"/>
  <c r="BI73" i="14"/>
  <c r="BH73" i="14"/>
  <c r="BG73" i="14"/>
  <c r="BF73" i="14"/>
  <c r="BE73" i="14"/>
  <c r="BD73" i="14"/>
  <c r="BA73" i="14"/>
  <c r="AZ73" i="14"/>
  <c r="AY73" i="14"/>
  <c r="AX73" i="14"/>
  <c r="BR72" i="14"/>
  <c r="BQ72" i="14"/>
  <c r="BN72" i="14"/>
  <c r="BM72" i="14"/>
  <c r="BL72" i="14"/>
  <c r="BK72" i="14"/>
  <c r="BJ72" i="14"/>
  <c r="BI72" i="14"/>
  <c r="BF72" i="14"/>
  <c r="BE72" i="14"/>
  <c r="BD72" i="14"/>
  <c r="BC72" i="14"/>
  <c r="BB72" i="14"/>
  <c r="BA72" i="14"/>
  <c r="AX72" i="14"/>
  <c r="BR71" i="14"/>
  <c r="BQ71" i="14"/>
  <c r="BP71" i="14"/>
  <c r="BO71" i="14"/>
  <c r="BN71" i="14"/>
  <c r="BK71" i="14"/>
  <c r="BJ71" i="14"/>
  <c r="BI71" i="14"/>
  <c r="BH71" i="14"/>
  <c r="BG71" i="14"/>
  <c r="BF71" i="14"/>
  <c r="BC71" i="14"/>
  <c r="BB71" i="14"/>
  <c r="BA71" i="14"/>
  <c r="AZ71" i="14"/>
  <c r="AY71" i="14"/>
  <c r="AX71" i="14"/>
  <c r="BP70" i="14"/>
  <c r="BO70" i="14"/>
  <c r="BN70" i="14"/>
  <c r="BM70" i="14"/>
  <c r="BL70" i="14"/>
  <c r="BK70" i="14"/>
  <c r="BH70" i="14"/>
  <c r="BG70" i="14"/>
  <c r="BF70" i="14"/>
  <c r="BE70" i="14"/>
  <c r="BD70" i="14"/>
  <c r="BC70" i="14"/>
  <c r="AZ70" i="14"/>
  <c r="AY70" i="14"/>
  <c r="AX70" i="14"/>
  <c r="BR69" i="14"/>
  <c r="BQ69" i="14"/>
  <c r="BP69" i="14"/>
  <c r="BM69" i="14"/>
  <c r="BL69" i="14"/>
  <c r="BK69" i="14"/>
  <c r="BJ69" i="14"/>
  <c r="BI69" i="14"/>
  <c r="BH69" i="14"/>
  <c r="BE69" i="14"/>
  <c r="BD69" i="14"/>
  <c r="BC69" i="14"/>
  <c r="BB69" i="14"/>
  <c r="BA69" i="14"/>
  <c r="AZ69" i="14"/>
  <c r="BR68" i="14"/>
  <c r="BQ68" i="14"/>
  <c r="BP68" i="14"/>
  <c r="BO68" i="14"/>
  <c r="BN68" i="14"/>
  <c r="BM68" i="14"/>
  <c r="BJ68" i="14"/>
  <c r="BI68" i="14"/>
  <c r="BH68" i="14"/>
  <c r="BG68" i="14"/>
  <c r="BF68" i="14"/>
  <c r="BE68" i="14"/>
  <c r="BB68" i="14"/>
  <c r="BA68" i="14"/>
  <c r="AZ68" i="14"/>
  <c r="AY68" i="14"/>
  <c r="AX68" i="14"/>
  <c r="BR67" i="14"/>
  <c r="BO67" i="14"/>
  <c r="BN67" i="14"/>
  <c r="BM67" i="14"/>
  <c r="BL67" i="14"/>
  <c r="BK67" i="14"/>
  <c r="BJ67" i="14"/>
  <c r="BG67" i="14"/>
  <c r="BF67" i="14"/>
  <c r="BE67" i="14"/>
  <c r="BD67" i="14"/>
  <c r="BC67" i="14"/>
  <c r="BB67" i="14"/>
  <c r="AY67" i="14"/>
  <c r="AX67" i="14"/>
  <c r="BR66" i="14"/>
  <c r="BQ66" i="14"/>
  <c r="BP66" i="14"/>
  <c r="BO66" i="14"/>
  <c r="BL66" i="14"/>
  <c r="BK66" i="14"/>
  <c r="BJ66" i="14"/>
  <c r="BI66" i="14"/>
  <c r="BH66" i="14"/>
  <c r="BG66" i="14"/>
  <c r="BD66" i="14"/>
  <c r="BC66" i="14"/>
  <c r="BB66" i="14"/>
  <c r="BA66" i="14"/>
  <c r="AZ66" i="14"/>
  <c r="AY66" i="14"/>
  <c r="BQ65" i="14"/>
  <c r="BP65" i="14"/>
  <c r="BO65" i="14"/>
  <c r="BN65" i="14"/>
  <c r="BM65" i="14"/>
  <c r="BL65" i="14"/>
  <c r="BI65" i="14"/>
  <c r="BH65" i="14"/>
  <c r="BG65" i="14"/>
  <c r="BF65" i="14"/>
  <c r="BE65" i="14"/>
  <c r="BD65" i="14"/>
  <c r="BA65" i="14"/>
  <c r="AZ65" i="14"/>
  <c r="AY65" i="14"/>
  <c r="AX65" i="14"/>
  <c r="BR64" i="14"/>
  <c r="BQ64" i="14"/>
  <c r="BN64" i="14"/>
  <c r="BM64" i="14"/>
  <c r="BL64" i="14"/>
  <c r="BK64" i="14"/>
  <c r="BJ64" i="14"/>
  <c r="BI64" i="14"/>
  <c r="BF64" i="14"/>
  <c r="BE64" i="14"/>
  <c r="BD64" i="14"/>
  <c r="BC64" i="14"/>
  <c r="BB64" i="14"/>
  <c r="BA64" i="14"/>
  <c r="AX64" i="14"/>
  <c r="BR63" i="14"/>
  <c r="BQ63" i="14"/>
  <c r="BP63" i="14"/>
  <c r="BO63" i="14"/>
  <c r="BN63" i="14"/>
  <c r="BK63" i="14"/>
  <c r="BJ63" i="14"/>
  <c r="BI63" i="14"/>
  <c r="BH63" i="14"/>
  <c r="BG63" i="14"/>
  <c r="BF63" i="14"/>
  <c r="BC63" i="14"/>
  <c r="BB63" i="14"/>
  <c r="BA63" i="14"/>
  <c r="AZ63" i="14"/>
  <c r="AY63" i="14"/>
  <c r="AX63" i="14"/>
  <c r="BP62" i="14"/>
  <c r="BO62" i="14"/>
  <c r="BN62" i="14"/>
  <c r="BM62" i="14"/>
  <c r="BL62" i="14"/>
  <c r="BK62" i="14"/>
  <c r="BH62" i="14"/>
  <c r="BG62" i="14"/>
  <c r="BF62" i="14"/>
  <c r="BE62" i="14"/>
  <c r="BD62" i="14"/>
  <c r="BC62" i="14"/>
  <c r="AZ62" i="14"/>
  <c r="AY62" i="14"/>
  <c r="AX62" i="14"/>
  <c r="BR61" i="14"/>
  <c r="BQ61" i="14"/>
  <c r="BP61" i="14"/>
  <c r="BM61" i="14"/>
  <c r="BL61" i="14"/>
  <c r="BK61" i="14"/>
  <c r="BJ61" i="14"/>
  <c r="BI61" i="14"/>
  <c r="BH61" i="14"/>
  <c r="BE61" i="14"/>
  <c r="BD61" i="14"/>
  <c r="BC61" i="14"/>
  <c r="BB61" i="14"/>
  <c r="BA61" i="14"/>
  <c r="AZ61" i="14"/>
  <c r="BR60" i="14"/>
  <c r="BQ60" i="14"/>
  <c r="BP60" i="14"/>
  <c r="BO60" i="14"/>
  <c r="BN60" i="14"/>
  <c r="BM60" i="14"/>
  <c r="BJ60" i="14"/>
  <c r="BI60" i="14"/>
  <c r="BH60" i="14"/>
  <c r="BG60" i="14"/>
  <c r="BF60" i="14"/>
  <c r="BE60" i="14"/>
  <c r="BB60" i="14"/>
  <c r="BA60" i="14"/>
  <c r="AZ60" i="14"/>
  <c r="AY60" i="14"/>
  <c r="AX60" i="14"/>
  <c r="BR59" i="14"/>
  <c r="BO59" i="14"/>
  <c r="BN59" i="14"/>
  <c r="BM59" i="14"/>
  <c r="BL59" i="14"/>
  <c r="BK59" i="14"/>
  <c r="BJ59" i="14"/>
  <c r="BG59" i="14"/>
  <c r="BF59" i="14"/>
  <c r="BE59" i="14"/>
  <c r="BD59" i="14"/>
  <c r="BC59" i="14"/>
  <c r="BB59" i="14"/>
  <c r="AY59" i="14"/>
  <c r="AX59" i="14"/>
  <c r="BR58" i="14"/>
  <c r="BQ58" i="14"/>
  <c r="BP58" i="14"/>
  <c r="BO58" i="14"/>
  <c r="BL58" i="14"/>
  <c r="BK58" i="14"/>
  <c r="BJ58" i="14"/>
  <c r="BI58" i="14"/>
  <c r="BH58" i="14"/>
  <c r="BG58" i="14"/>
  <c r="BD58" i="14"/>
  <c r="BC58" i="14"/>
  <c r="BB58" i="14"/>
  <c r="BA58" i="14"/>
  <c r="AZ58" i="14"/>
  <c r="AY58" i="14"/>
  <c r="BQ57" i="14"/>
  <c r="BP57" i="14"/>
  <c r="BO57" i="14"/>
  <c r="BN57" i="14"/>
  <c r="BM57" i="14"/>
  <c r="BL57" i="14"/>
  <c r="BI57" i="14"/>
  <c r="BH57" i="14"/>
  <c r="BG57" i="14"/>
  <c r="BF57" i="14"/>
  <c r="BE57" i="14"/>
  <c r="BD57" i="14"/>
  <c r="BA57" i="14"/>
  <c r="AZ57" i="14"/>
  <c r="AY57" i="14"/>
  <c r="AX57" i="14"/>
  <c r="BR56" i="14"/>
  <c r="BQ56" i="14"/>
  <c r="BN56" i="14"/>
  <c r="BM56" i="14"/>
  <c r="BL56" i="14"/>
  <c r="BK56" i="14"/>
  <c r="BJ56" i="14"/>
  <c r="BI56" i="14"/>
  <c r="BF56" i="14"/>
  <c r="BE56" i="14"/>
  <c r="BD56" i="14"/>
  <c r="BC56" i="14"/>
  <c r="BB56" i="14"/>
  <c r="BA56" i="14"/>
  <c r="AX56" i="14"/>
  <c r="BR55" i="14"/>
  <c r="BQ55" i="14"/>
  <c r="BP55" i="14"/>
  <c r="BO55" i="14"/>
  <c r="BN55" i="14"/>
  <c r="BK55" i="14"/>
  <c r="BJ55" i="14"/>
  <c r="BI55" i="14"/>
  <c r="BH55" i="14"/>
  <c r="BG55" i="14"/>
  <c r="BF55" i="14"/>
  <c r="BC55" i="14"/>
  <c r="BB55" i="14"/>
  <c r="BA55" i="14"/>
  <c r="AZ55" i="14"/>
  <c r="AY55" i="14"/>
  <c r="AX55" i="14"/>
  <c r="BP54" i="14"/>
  <c r="BO54" i="14"/>
  <c r="BN54" i="14"/>
  <c r="BM54" i="14"/>
  <c r="BL54" i="14"/>
  <c r="BK54" i="14"/>
  <c r="BH54" i="14"/>
  <c r="BG54" i="14"/>
  <c r="BF54" i="14"/>
  <c r="BE54" i="14"/>
  <c r="BD54" i="14"/>
  <c r="BC54" i="14"/>
  <c r="AZ54" i="14"/>
  <c r="AY54" i="14"/>
  <c r="AX54" i="14"/>
  <c r="BR53" i="14"/>
  <c r="BQ53" i="14"/>
  <c r="BP53" i="14"/>
  <c r="BM53" i="14"/>
  <c r="BL53" i="14"/>
  <c r="BK53" i="14"/>
  <c r="BJ53" i="14"/>
  <c r="BI53" i="14"/>
  <c r="BH53" i="14"/>
  <c r="BE53" i="14"/>
  <c r="BD53" i="14"/>
  <c r="BC53" i="14"/>
  <c r="BB53" i="14"/>
  <c r="BA53" i="14"/>
  <c r="AZ53" i="14"/>
  <c r="BR52" i="14"/>
  <c r="BQ52" i="14"/>
  <c r="BP52" i="14"/>
  <c r="BO52" i="14"/>
  <c r="BN52" i="14"/>
  <c r="BM52" i="14"/>
  <c r="BJ52" i="14"/>
  <c r="BI52" i="14"/>
  <c r="BH52" i="14"/>
  <c r="BG52" i="14"/>
  <c r="BF52" i="14"/>
  <c r="BE52" i="14"/>
  <c r="BB52" i="14"/>
  <c r="BA52" i="14"/>
  <c r="AZ52" i="14"/>
  <c r="AY52" i="14"/>
  <c r="AX52" i="14"/>
  <c r="BR51" i="14"/>
  <c r="BO51" i="14"/>
  <c r="BN51" i="14"/>
  <c r="BM51" i="14"/>
  <c r="BL51" i="14"/>
  <c r="BK51" i="14"/>
  <c r="BJ51" i="14"/>
  <c r="BG51" i="14"/>
  <c r="BF51" i="14"/>
  <c r="BE51" i="14"/>
  <c r="BD51" i="14"/>
  <c r="BC51" i="14"/>
  <c r="BB51" i="14"/>
  <c r="AY51" i="14"/>
  <c r="AX51" i="14"/>
  <c r="BR50" i="14"/>
  <c r="BQ50" i="14"/>
  <c r="BP50" i="14"/>
  <c r="BO50" i="14"/>
  <c r="BL50" i="14"/>
  <c r="BK50" i="14"/>
  <c r="BJ50" i="14"/>
  <c r="BI50" i="14"/>
  <c r="BH50" i="14"/>
  <c r="BG50" i="14"/>
  <c r="BD50" i="14"/>
  <c r="BC50" i="14"/>
  <c r="BB50" i="14"/>
  <c r="BA50" i="14"/>
  <c r="AZ50" i="14"/>
  <c r="AY50" i="14"/>
  <c r="BQ49" i="14"/>
  <c r="BP49" i="14"/>
  <c r="BO49" i="14"/>
  <c r="BN49" i="14"/>
  <c r="BM49" i="14"/>
  <c r="BL49" i="14"/>
  <c r="BI49" i="14"/>
  <c r="BH49" i="14"/>
  <c r="BG49" i="14"/>
  <c r="BF49" i="14"/>
  <c r="BE49" i="14"/>
  <c r="BD49" i="14"/>
  <c r="BA49" i="14"/>
  <c r="AZ49" i="14"/>
  <c r="AY49" i="14"/>
  <c r="AX49" i="14"/>
  <c r="BR48" i="14"/>
  <c r="BQ48" i="14"/>
  <c r="BN48" i="14"/>
  <c r="BM48" i="14"/>
  <c r="BL48" i="14"/>
  <c r="BK48" i="14"/>
  <c r="BJ48" i="14"/>
  <c r="BI48" i="14"/>
  <c r="BF48" i="14"/>
  <c r="BE48" i="14"/>
  <c r="BD48" i="14"/>
  <c r="BC48" i="14"/>
  <c r="BB48" i="14"/>
  <c r="BA48" i="14"/>
  <c r="AX48" i="14"/>
  <c r="BR47" i="14"/>
  <c r="BQ47" i="14"/>
  <c r="BP47" i="14"/>
  <c r="BO47" i="14"/>
  <c r="BN47" i="14"/>
  <c r="BK47" i="14"/>
  <c r="BJ47" i="14"/>
  <c r="BI47" i="14"/>
  <c r="BH47" i="14"/>
  <c r="BG47" i="14"/>
  <c r="BF47" i="14"/>
  <c r="BC47" i="14"/>
  <c r="BB47" i="14"/>
  <c r="BA47" i="14"/>
  <c r="AZ47" i="14"/>
  <c r="AY47" i="14"/>
  <c r="AX47" i="14"/>
  <c r="BP46" i="14"/>
  <c r="BO46" i="14"/>
  <c r="BN46" i="14"/>
  <c r="BM46" i="14"/>
  <c r="BL46" i="14"/>
  <c r="BK46" i="14"/>
  <c r="BH46" i="14"/>
  <c r="BG46" i="14"/>
  <c r="BF46" i="14"/>
  <c r="BE46" i="14"/>
  <c r="BD46" i="14"/>
  <c r="BC46" i="14"/>
  <c r="AZ46" i="14"/>
  <c r="AY46" i="14"/>
  <c r="AX46" i="14"/>
  <c r="BR45" i="14"/>
  <c r="BQ45" i="14"/>
  <c r="BP45" i="14"/>
  <c r="BM45" i="14"/>
  <c r="BL45" i="14"/>
  <c r="BK45" i="14"/>
  <c r="BJ45" i="14"/>
  <c r="BI45" i="14"/>
  <c r="BH45" i="14"/>
  <c r="BE45" i="14"/>
  <c r="BD45" i="14"/>
  <c r="BC45" i="14"/>
  <c r="BB45" i="14"/>
  <c r="AZ45" i="14"/>
  <c r="BR44" i="14"/>
  <c r="BQ44" i="14"/>
  <c r="BP44" i="14"/>
  <c r="BO44" i="14"/>
  <c r="BN44" i="14"/>
  <c r="BM44" i="14"/>
  <c r="BJ44" i="14"/>
  <c r="BI44" i="14"/>
  <c r="BH44" i="14"/>
  <c r="BG44" i="14"/>
  <c r="BF44" i="14"/>
  <c r="BE44" i="14"/>
  <c r="BB44" i="14"/>
  <c r="BA44" i="14"/>
  <c r="AZ44" i="14"/>
  <c r="AY44" i="14"/>
  <c r="AX44" i="14"/>
  <c r="BR43" i="14"/>
  <c r="BO43" i="14"/>
  <c r="BN43" i="14"/>
  <c r="BM43" i="14"/>
  <c r="BL43" i="14"/>
  <c r="BK43" i="14"/>
  <c r="BJ43" i="14"/>
  <c r="BG43" i="14"/>
  <c r="BF43" i="14"/>
  <c r="BE43" i="14"/>
  <c r="BD43" i="14"/>
  <c r="BC43" i="14"/>
  <c r="BB43" i="14"/>
  <c r="AY43" i="14"/>
  <c r="AX43" i="14"/>
  <c r="BR42" i="14"/>
  <c r="BQ42" i="14"/>
  <c r="BP42" i="14"/>
  <c r="BO42" i="14"/>
  <c r="BN42" i="14"/>
  <c r="BL42" i="14"/>
  <c r="BK42" i="14"/>
  <c r="BJ42" i="14"/>
  <c r="BI42" i="14"/>
  <c r="BH42" i="14"/>
  <c r="BG42" i="14"/>
  <c r="BF42" i="14"/>
  <c r="BD42" i="14"/>
  <c r="BC42" i="14"/>
  <c r="BB42" i="14"/>
  <c r="BA42" i="14"/>
  <c r="AZ42" i="14"/>
  <c r="AY42" i="14"/>
  <c r="AX42" i="14"/>
  <c r="BQ41" i="14"/>
  <c r="BP41" i="14"/>
  <c r="BO41" i="14"/>
  <c r="BN41" i="14"/>
  <c r="BM41" i="14"/>
  <c r="BL41" i="14"/>
  <c r="BK41" i="14"/>
  <c r="BI41" i="14"/>
  <c r="BH41" i="14"/>
  <c r="BG41" i="14"/>
  <c r="BF41" i="14"/>
  <c r="BE41" i="14"/>
  <c r="BD41" i="14"/>
  <c r="BC41" i="14"/>
  <c r="BA41" i="14"/>
  <c r="AZ41" i="14"/>
  <c r="AY41" i="14"/>
  <c r="AX41" i="14"/>
  <c r="BR40" i="14"/>
  <c r="BQ40" i="14"/>
  <c r="BP40" i="14"/>
  <c r="BN40" i="14"/>
  <c r="BM40" i="14"/>
  <c r="BL40" i="14"/>
  <c r="BK40" i="14"/>
  <c r="BJ40" i="14"/>
  <c r="BI40" i="14"/>
  <c r="BH40" i="14"/>
  <c r="BF40" i="14"/>
  <c r="BE40" i="14"/>
  <c r="BD40" i="14"/>
  <c r="BC40" i="14"/>
  <c r="BB40" i="14"/>
  <c r="BA40" i="14"/>
  <c r="AZ40" i="14"/>
  <c r="AX40" i="14"/>
  <c r="BR39" i="14"/>
  <c r="BQ39" i="14"/>
  <c r="BP39" i="14"/>
  <c r="BO39" i="14"/>
  <c r="BN39" i="14"/>
  <c r="BM39" i="14"/>
  <c r="BK39" i="14"/>
  <c r="BJ39" i="14"/>
  <c r="BI39" i="14"/>
  <c r="BH39" i="14"/>
  <c r="BG39" i="14"/>
  <c r="BF39" i="14"/>
  <c r="BE39" i="14"/>
  <c r="BB39" i="14"/>
  <c r="BA39" i="14"/>
  <c r="AZ39" i="14"/>
  <c r="AY39" i="14"/>
  <c r="AX39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AX32" i="14"/>
  <c r="BR31" i="14"/>
  <c r="BQ31" i="14"/>
  <c r="BP31" i="14"/>
  <c r="BO31" i="14"/>
  <c r="BN31" i="14"/>
  <c r="BK31" i="14"/>
  <c r="BJ31" i="14"/>
  <c r="BI31" i="14"/>
  <c r="BH31" i="14"/>
  <c r="BG31" i="14"/>
  <c r="BF31" i="14"/>
  <c r="BC31" i="14"/>
  <c r="BB31" i="14"/>
  <c r="BA31" i="14"/>
  <c r="AZ31" i="14"/>
  <c r="AY31" i="14"/>
  <c r="AX31" i="14"/>
  <c r="BP30" i="14"/>
  <c r="BO30" i="14"/>
  <c r="BN30" i="14"/>
  <c r="BM30" i="14"/>
  <c r="BL30" i="14"/>
  <c r="BK30" i="14"/>
  <c r="BH30" i="14"/>
  <c r="BG30" i="14"/>
  <c r="BF30" i="14"/>
  <c r="BE30" i="14"/>
  <c r="BD30" i="14"/>
  <c r="BC30" i="14"/>
  <c r="AZ30" i="14"/>
  <c r="AY30" i="14"/>
  <c r="AX30" i="14"/>
  <c r="BR29" i="14"/>
  <c r="BQ29" i="14"/>
  <c r="BP29" i="14"/>
  <c r="BM29" i="14"/>
  <c r="BL29" i="14"/>
  <c r="BK29" i="14"/>
  <c r="BJ29" i="14"/>
  <c r="BI29" i="14"/>
  <c r="BH29" i="14"/>
  <c r="BE29" i="14"/>
  <c r="BD29" i="14"/>
  <c r="BC29" i="14"/>
  <c r="BB29" i="14"/>
  <c r="BA29" i="14"/>
  <c r="AZ29" i="14"/>
  <c r="BR28" i="14"/>
  <c r="BQ28" i="14"/>
  <c r="BP28" i="14"/>
  <c r="BO28" i="14"/>
  <c r="BN28" i="14"/>
  <c r="BM28" i="14"/>
  <c r="BJ28" i="14"/>
  <c r="BI28" i="14"/>
  <c r="BH28" i="14"/>
  <c r="BG28" i="14"/>
  <c r="BF28" i="14"/>
  <c r="BE28" i="14"/>
  <c r="BB28" i="14"/>
  <c r="BA28" i="14"/>
  <c r="AZ28" i="14"/>
  <c r="AY28" i="14"/>
  <c r="AX28" i="14"/>
  <c r="BR27" i="14"/>
  <c r="BO27" i="14"/>
  <c r="BN27" i="14"/>
  <c r="BM27" i="14"/>
  <c r="BL27" i="14"/>
  <c r="BK27" i="14"/>
  <c r="BJ27" i="14"/>
  <c r="BG27" i="14"/>
  <c r="BF27" i="14"/>
  <c r="BE27" i="14"/>
  <c r="BD27" i="14"/>
  <c r="BC27" i="14"/>
  <c r="BB27" i="14"/>
  <c r="AY27" i="14"/>
  <c r="AX27" i="14"/>
  <c r="BR26" i="14"/>
  <c r="BQ26" i="14"/>
  <c r="BP26" i="14"/>
  <c r="BO26" i="14"/>
  <c r="BL26" i="14"/>
  <c r="BK26" i="14"/>
  <c r="BJ26" i="14"/>
  <c r="BI26" i="14"/>
  <c r="BH26" i="14"/>
  <c r="BG26" i="14"/>
  <c r="BD26" i="14"/>
  <c r="BC26" i="14"/>
  <c r="BB26" i="14"/>
  <c r="BA26" i="14"/>
  <c r="AZ26" i="14"/>
  <c r="AY26" i="14"/>
  <c r="BQ25" i="14"/>
  <c r="BP25" i="14"/>
  <c r="BO25" i="14"/>
  <c r="BN25" i="14"/>
  <c r="BM25" i="14"/>
  <c r="BL25" i="14"/>
  <c r="BI25" i="14"/>
  <c r="BH25" i="14"/>
  <c r="BG25" i="14"/>
  <c r="BF25" i="14"/>
  <c r="BE25" i="14"/>
  <c r="BD25" i="14"/>
  <c r="AZ25" i="14"/>
  <c r="AY25" i="14"/>
  <c r="AX25" i="14"/>
  <c r="BR24" i="14"/>
  <c r="BQ24" i="14"/>
  <c r="BN24" i="14"/>
  <c r="BM24" i="14"/>
  <c r="BL24" i="14"/>
  <c r="BK24" i="14"/>
  <c r="BJ24" i="14"/>
  <c r="BI24" i="14"/>
  <c r="BF24" i="14"/>
  <c r="BE24" i="14"/>
  <c r="BD24" i="14"/>
  <c r="BC24" i="14"/>
  <c r="BB24" i="14"/>
  <c r="AX24" i="14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29" i="3"/>
  <c r="C28" i="3"/>
  <c r="C27" i="3"/>
  <c r="C26" i="3"/>
  <c r="C24" i="3"/>
  <c r="C23" i="3"/>
  <c r="C22" i="3"/>
  <c r="AW506" i="14"/>
  <c r="AV506" i="14"/>
  <c r="AU506" i="14"/>
  <c r="AT506" i="14"/>
  <c r="AS506" i="14"/>
  <c r="AR506" i="14"/>
  <c r="AQ506" i="14"/>
  <c r="AP506" i="14"/>
  <c r="AO506" i="14"/>
  <c r="AN506" i="14"/>
  <c r="AM506" i="14"/>
  <c r="AL506" i="14"/>
  <c r="AK506" i="14"/>
  <c r="AJ506" i="14"/>
  <c r="AI506" i="14"/>
  <c r="AH506" i="14"/>
  <c r="AG506" i="14"/>
  <c r="AF506" i="14"/>
  <c r="AE506" i="14"/>
  <c r="AD506" i="14"/>
  <c r="AC506" i="14"/>
  <c r="AB506" i="14"/>
  <c r="AA506" i="14"/>
  <c r="Z506" i="14"/>
  <c r="Y506" i="14"/>
  <c r="X506" i="14"/>
  <c r="W506" i="14"/>
  <c r="V506" i="14"/>
  <c r="U506" i="14"/>
  <c r="T506" i="14"/>
  <c r="S506" i="14"/>
  <c r="R506" i="14"/>
  <c r="Q506" i="14"/>
  <c r="P506" i="14"/>
  <c r="O506" i="14"/>
  <c r="N506" i="14"/>
  <c r="M506" i="14"/>
  <c r="L506" i="14"/>
  <c r="K506" i="14"/>
  <c r="J506" i="14"/>
  <c r="I506" i="14"/>
  <c r="H506" i="14"/>
  <c r="G506" i="14"/>
  <c r="F506" i="14"/>
  <c r="I504" i="7"/>
  <c r="H504" i="7"/>
  <c r="G504" i="7"/>
  <c r="F504" i="7"/>
  <c r="G504" i="8"/>
  <c r="AW505" i="14"/>
  <c r="AV505" i="14"/>
  <c r="AU505" i="14"/>
  <c r="AT505" i="14"/>
  <c r="AS505" i="14"/>
  <c r="AR505" i="14"/>
  <c r="AQ505" i="14"/>
  <c r="AP505" i="14"/>
  <c r="AO505" i="14"/>
  <c r="AN505" i="14"/>
  <c r="AM505" i="14"/>
  <c r="AL505" i="14"/>
  <c r="AK505" i="14"/>
  <c r="AJ505" i="14"/>
  <c r="AI505" i="14"/>
  <c r="AH505" i="14"/>
  <c r="AG505" i="14"/>
  <c r="AF505" i="14"/>
  <c r="AE505" i="14"/>
  <c r="AD505" i="14"/>
  <c r="AC505" i="14"/>
  <c r="AB505" i="14"/>
  <c r="AA505" i="14"/>
  <c r="Z505" i="14"/>
  <c r="Y505" i="14"/>
  <c r="X505" i="14"/>
  <c r="W505" i="14"/>
  <c r="V505" i="14"/>
  <c r="U505" i="14"/>
  <c r="T505" i="14"/>
  <c r="S505" i="14"/>
  <c r="R505" i="14"/>
  <c r="Q505" i="14"/>
  <c r="P505" i="14"/>
  <c r="O505" i="14"/>
  <c r="N505" i="14"/>
  <c r="M505" i="14"/>
  <c r="L505" i="14"/>
  <c r="K505" i="14"/>
  <c r="J505" i="14"/>
  <c r="I505" i="14"/>
  <c r="H505" i="14"/>
  <c r="G505" i="14"/>
  <c r="F505" i="14"/>
  <c r="I503" i="7"/>
  <c r="H503" i="7"/>
  <c r="G503" i="7"/>
  <c r="F503" i="7"/>
  <c r="G503" i="8"/>
  <c r="AW504" i="14"/>
  <c r="AV504" i="14"/>
  <c r="AU504" i="14"/>
  <c r="AT504" i="14"/>
  <c r="AS504" i="14"/>
  <c r="AR504" i="14"/>
  <c r="AQ504" i="14"/>
  <c r="AP504" i="14"/>
  <c r="AO504" i="14"/>
  <c r="AN504" i="14"/>
  <c r="AM504" i="14"/>
  <c r="AL504" i="14"/>
  <c r="AK504" i="14"/>
  <c r="AJ504" i="14"/>
  <c r="AI504" i="14"/>
  <c r="AH504" i="14"/>
  <c r="AG504" i="14"/>
  <c r="AF504" i="14"/>
  <c r="AE504" i="14"/>
  <c r="AD504" i="14"/>
  <c r="AC504" i="14"/>
  <c r="AB504" i="14"/>
  <c r="AA504" i="14"/>
  <c r="Z504" i="14"/>
  <c r="Y504" i="14"/>
  <c r="X504" i="14"/>
  <c r="W504" i="14"/>
  <c r="V504" i="14"/>
  <c r="U504" i="14"/>
  <c r="T504" i="14"/>
  <c r="S504" i="14"/>
  <c r="R504" i="14"/>
  <c r="Q504" i="14"/>
  <c r="P504" i="14"/>
  <c r="O504" i="14"/>
  <c r="N504" i="14"/>
  <c r="M504" i="14"/>
  <c r="L504" i="14"/>
  <c r="K504" i="14"/>
  <c r="J504" i="14"/>
  <c r="I504" i="14"/>
  <c r="H504" i="14"/>
  <c r="G504" i="14"/>
  <c r="F504" i="14"/>
  <c r="I502" i="7"/>
  <c r="H502" i="7"/>
  <c r="G502" i="7"/>
  <c r="F502" i="7"/>
  <c r="G502" i="8"/>
  <c r="AW503" i="14"/>
  <c r="AV503" i="14"/>
  <c r="AU503" i="14"/>
  <c r="AT503" i="14"/>
  <c r="AS503" i="14"/>
  <c r="AR503" i="14"/>
  <c r="AQ503" i="14"/>
  <c r="AP503" i="14"/>
  <c r="AO503" i="14"/>
  <c r="AN503" i="14"/>
  <c r="AM503" i="14"/>
  <c r="AL503" i="14"/>
  <c r="AK503" i="14"/>
  <c r="AJ503" i="14"/>
  <c r="AI503" i="14"/>
  <c r="AH503" i="14"/>
  <c r="AG503" i="14"/>
  <c r="AF503" i="14"/>
  <c r="AE503" i="14"/>
  <c r="AD503" i="14"/>
  <c r="AC503" i="14"/>
  <c r="AB503" i="14"/>
  <c r="AA503" i="14"/>
  <c r="Z503" i="14"/>
  <c r="Y503" i="14"/>
  <c r="X503" i="14"/>
  <c r="W503" i="14"/>
  <c r="V503" i="14"/>
  <c r="U503" i="14"/>
  <c r="T503" i="14"/>
  <c r="S503" i="14"/>
  <c r="R503" i="14"/>
  <c r="Q503" i="14"/>
  <c r="P503" i="14"/>
  <c r="O503" i="14"/>
  <c r="N503" i="14"/>
  <c r="M503" i="14"/>
  <c r="L503" i="14"/>
  <c r="K503" i="14"/>
  <c r="J503" i="14"/>
  <c r="I503" i="14"/>
  <c r="H503" i="14"/>
  <c r="G503" i="14"/>
  <c r="F503" i="14"/>
  <c r="I501" i="7"/>
  <c r="H501" i="7"/>
  <c r="G501" i="7"/>
  <c r="F501" i="7"/>
  <c r="G501" i="8"/>
  <c r="AW502" i="14"/>
  <c r="AV502" i="14"/>
  <c r="AU502" i="14"/>
  <c r="AT502" i="14"/>
  <c r="AS502" i="14"/>
  <c r="AR502" i="14"/>
  <c r="AQ502" i="14"/>
  <c r="AP502" i="14"/>
  <c r="AO502" i="14"/>
  <c r="AN502" i="14"/>
  <c r="AM502" i="14"/>
  <c r="AL502" i="14"/>
  <c r="AK502" i="14"/>
  <c r="AJ502" i="14"/>
  <c r="AI502" i="14"/>
  <c r="AH502" i="14"/>
  <c r="AG502" i="14"/>
  <c r="AF502" i="14"/>
  <c r="AE502" i="14"/>
  <c r="AD502" i="14"/>
  <c r="AC502" i="14"/>
  <c r="AB502" i="14"/>
  <c r="AA502" i="14"/>
  <c r="Z502" i="14"/>
  <c r="Y502" i="14"/>
  <c r="X502" i="14"/>
  <c r="W502" i="14"/>
  <c r="V502" i="14"/>
  <c r="U502" i="14"/>
  <c r="T502" i="14"/>
  <c r="S502" i="14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/>
  <c r="I500" i="7"/>
  <c r="H500" i="7"/>
  <c r="G500" i="7"/>
  <c r="F500" i="7"/>
  <c r="G500" i="8"/>
  <c r="AW501" i="14"/>
  <c r="AV501" i="14"/>
  <c r="AU501" i="14"/>
  <c r="AT501" i="14"/>
  <c r="AS501" i="14"/>
  <c r="AR501" i="14"/>
  <c r="AQ501" i="14"/>
  <c r="AP501" i="14"/>
  <c r="AO501" i="14"/>
  <c r="AN501" i="14"/>
  <c r="AM501" i="14"/>
  <c r="AL501" i="14"/>
  <c r="AK501" i="14"/>
  <c r="AJ501" i="14"/>
  <c r="AI501" i="14"/>
  <c r="AH501" i="14"/>
  <c r="AG501" i="14"/>
  <c r="AF501" i="14"/>
  <c r="AE501" i="14"/>
  <c r="AD501" i="14"/>
  <c r="AC501" i="14"/>
  <c r="AB501" i="14"/>
  <c r="AA501" i="14"/>
  <c r="Z501" i="14"/>
  <c r="Y501" i="14"/>
  <c r="X501" i="14"/>
  <c r="W501" i="14"/>
  <c r="V501" i="14"/>
  <c r="U501" i="14"/>
  <c r="T501" i="14"/>
  <c r="S501" i="14"/>
  <c r="R501" i="14"/>
  <c r="Q501" i="14"/>
  <c r="P501" i="14"/>
  <c r="O501" i="14"/>
  <c r="N501" i="14"/>
  <c r="M501" i="14"/>
  <c r="L501" i="14"/>
  <c r="K501" i="14"/>
  <c r="J501" i="14"/>
  <c r="I501" i="14"/>
  <c r="H501" i="14"/>
  <c r="G501" i="14"/>
  <c r="F501" i="14"/>
  <c r="I499" i="7"/>
  <c r="H499" i="7"/>
  <c r="G499" i="7"/>
  <c r="F499" i="7"/>
  <c r="G499" i="8"/>
  <c r="AW500" i="14"/>
  <c r="AV500" i="14"/>
  <c r="AU500" i="14"/>
  <c r="AT500" i="14"/>
  <c r="AS500" i="14"/>
  <c r="AR500" i="14"/>
  <c r="AQ500" i="14"/>
  <c r="AP500" i="14"/>
  <c r="AO500" i="14"/>
  <c r="AN500" i="14"/>
  <c r="AM500" i="14"/>
  <c r="AL500" i="14"/>
  <c r="AK500" i="14"/>
  <c r="AJ500" i="14"/>
  <c r="AI500" i="14"/>
  <c r="AH500" i="14"/>
  <c r="AG500" i="14"/>
  <c r="AF500" i="14"/>
  <c r="AE500" i="14"/>
  <c r="AD500" i="14"/>
  <c r="AC500" i="14"/>
  <c r="AB500" i="14"/>
  <c r="AA500" i="14"/>
  <c r="Z500" i="14"/>
  <c r="Y500" i="14"/>
  <c r="X500" i="14"/>
  <c r="W500" i="14"/>
  <c r="V500" i="14"/>
  <c r="U500" i="14"/>
  <c r="T500" i="14"/>
  <c r="S500" i="14"/>
  <c r="R500" i="14"/>
  <c r="Q500" i="14"/>
  <c r="P500" i="14"/>
  <c r="O500" i="14"/>
  <c r="N500" i="14"/>
  <c r="M500" i="14"/>
  <c r="L500" i="14"/>
  <c r="K500" i="14"/>
  <c r="J500" i="14"/>
  <c r="I500" i="14"/>
  <c r="H500" i="14"/>
  <c r="G500" i="14"/>
  <c r="F500" i="14"/>
  <c r="I498" i="7"/>
  <c r="H498" i="7"/>
  <c r="G498" i="7"/>
  <c r="F498" i="7"/>
  <c r="G498" i="8"/>
  <c r="AW499" i="14"/>
  <c r="AV499" i="14"/>
  <c r="AU499" i="14"/>
  <c r="AT499" i="14"/>
  <c r="AS499" i="14"/>
  <c r="AR499" i="14"/>
  <c r="AQ499" i="14"/>
  <c r="AP499" i="14"/>
  <c r="AO499" i="14"/>
  <c r="AN499" i="14"/>
  <c r="AM499" i="14"/>
  <c r="AL499" i="14"/>
  <c r="AK499" i="14"/>
  <c r="AJ499" i="14"/>
  <c r="AI499" i="14"/>
  <c r="AH499" i="14"/>
  <c r="AG499" i="14"/>
  <c r="AF499" i="14"/>
  <c r="AE499" i="14"/>
  <c r="AD499" i="14"/>
  <c r="AC499" i="14"/>
  <c r="AB499" i="14"/>
  <c r="AA499" i="14"/>
  <c r="Z499" i="14"/>
  <c r="Y499" i="14"/>
  <c r="X499" i="14"/>
  <c r="W499" i="14"/>
  <c r="V499" i="14"/>
  <c r="U499" i="14"/>
  <c r="T499" i="14"/>
  <c r="S499" i="14"/>
  <c r="R499" i="14"/>
  <c r="Q499" i="14"/>
  <c r="P499" i="14"/>
  <c r="O499" i="14"/>
  <c r="N499" i="14"/>
  <c r="M499" i="14"/>
  <c r="L499" i="14"/>
  <c r="K499" i="14"/>
  <c r="J499" i="14"/>
  <c r="I499" i="14"/>
  <c r="H499" i="14"/>
  <c r="G499" i="14"/>
  <c r="F499" i="14"/>
  <c r="I497" i="7"/>
  <c r="H497" i="7"/>
  <c r="G497" i="7"/>
  <c r="F497" i="7"/>
  <c r="G497" i="8"/>
  <c r="AW498" i="14"/>
  <c r="AV498" i="14"/>
  <c r="AU498" i="14"/>
  <c r="AT498" i="14"/>
  <c r="AS498" i="14"/>
  <c r="AR498" i="14"/>
  <c r="AQ498" i="14"/>
  <c r="AP498" i="14"/>
  <c r="AO498" i="14"/>
  <c r="AN498" i="14"/>
  <c r="AM498" i="14"/>
  <c r="AL498" i="14"/>
  <c r="AK498" i="14"/>
  <c r="AJ498" i="14"/>
  <c r="AI498" i="14"/>
  <c r="AH498" i="14"/>
  <c r="AG498" i="14"/>
  <c r="AF498" i="14"/>
  <c r="AE498" i="14"/>
  <c r="AD498" i="14"/>
  <c r="AC498" i="14"/>
  <c r="AB498" i="14"/>
  <c r="AA498" i="14"/>
  <c r="Z498" i="14"/>
  <c r="Y498" i="14"/>
  <c r="X498" i="14"/>
  <c r="W498" i="14"/>
  <c r="V498" i="14"/>
  <c r="U498" i="14"/>
  <c r="T498" i="14"/>
  <c r="S498" i="14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/>
  <c r="I496" i="7"/>
  <c r="H496" i="7"/>
  <c r="G496" i="7"/>
  <c r="F496" i="7"/>
  <c r="G496" i="8"/>
  <c r="AW497" i="14"/>
  <c r="AV497" i="14"/>
  <c r="AU497" i="14"/>
  <c r="AT497" i="14"/>
  <c r="AS497" i="14"/>
  <c r="AR497" i="14"/>
  <c r="AQ497" i="14"/>
  <c r="AP497" i="14"/>
  <c r="AO497" i="14"/>
  <c r="AN497" i="14"/>
  <c r="AM497" i="14"/>
  <c r="AL497" i="14"/>
  <c r="AK497" i="14"/>
  <c r="AJ497" i="14"/>
  <c r="AI497" i="14"/>
  <c r="AH497" i="14"/>
  <c r="AG497" i="14"/>
  <c r="AF497" i="14"/>
  <c r="AE497" i="14"/>
  <c r="AD497" i="14"/>
  <c r="AC497" i="14"/>
  <c r="AB497" i="14"/>
  <c r="AA497" i="14"/>
  <c r="Z497" i="14"/>
  <c r="Y497" i="14"/>
  <c r="X497" i="14"/>
  <c r="W497" i="14"/>
  <c r="V497" i="14"/>
  <c r="U497" i="14"/>
  <c r="T497" i="14"/>
  <c r="S497" i="14"/>
  <c r="R497" i="14"/>
  <c r="Q497" i="14"/>
  <c r="P497" i="14"/>
  <c r="O497" i="14"/>
  <c r="N497" i="14"/>
  <c r="M497" i="14"/>
  <c r="L497" i="14"/>
  <c r="K497" i="14"/>
  <c r="J497" i="14"/>
  <c r="I497" i="14"/>
  <c r="H497" i="14"/>
  <c r="G497" i="14"/>
  <c r="F497" i="14"/>
  <c r="I495" i="7"/>
  <c r="H495" i="7"/>
  <c r="G495" i="7"/>
  <c r="F495" i="7"/>
  <c r="G495" i="8"/>
  <c r="AW496" i="14"/>
  <c r="AV496" i="14"/>
  <c r="AU496" i="14"/>
  <c r="AT496" i="14"/>
  <c r="AS496" i="14"/>
  <c r="AR496" i="14"/>
  <c r="AQ496" i="14"/>
  <c r="AP496" i="14"/>
  <c r="AO496" i="14"/>
  <c r="AN496" i="14"/>
  <c r="AM496" i="14"/>
  <c r="AL496" i="14"/>
  <c r="AK496" i="14"/>
  <c r="AJ496" i="14"/>
  <c r="AI496" i="14"/>
  <c r="AH496" i="14"/>
  <c r="AG496" i="14"/>
  <c r="AF496" i="14"/>
  <c r="AE496" i="14"/>
  <c r="AD496" i="14"/>
  <c r="AC496" i="14"/>
  <c r="AB496" i="14"/>
  <c r="AA496" i="14"/>
  <c r="Z496" i="14"/>
  <c r="Y496" i="14"/>
  <c r="X496" i="14"/>
  <c r="W496" i="14"/>
  <c r="V496" i="14"/>
  <c r="U496" i="14"/>
  <c r="T496" i="14"/>
  <c r="S496" i="14"/>
  <c r="R496" i="14"/>
  <c r="Q496" i="14"/>
  <c r="P496" i="14"/>
  <c r="O496" i="14"/>
  <c r="N496" i="14"/>
  <c r="M496" i="14"/>
  <c r="L496" i="14"/>
  <c r="K496" i="14"/>
  <c r="J496" i="14"/>
  <c r="I496" i="14"/>
  <c r="H496" i="14"/>
  <c r="G496" i="14"/>
  <c r="F496" i="14"/>
  <c r="I494" i="7"/>
  <c r="H494" i="7"/>
  <c r="G494" i="7"/>
  <c r="F494" i="7"/>
  <c r="G494" i="8"/>
  <c r="AW495" i="14"/>
  <c r="AV495" i="14"/>
  <c r="AU495" i="14"/>
  <c r="AT495" i="14"/>
  <c r="AS495" i="14"/>
  <c r="AR495" i="14"/>
  <c r="AQ495" i="14"/>
  <c r="AP495" i="14"/>
  <c r="AO495" i="14"/>
  <c r="AN495" i="14"/>
  <c r="AM495" i="14"/>
  <c r="AL495" i="14"/>
  <c r="AK495" i="14"/>
  <c r="AJ495" i="14"/>
  <c r="AI495" i="14"/>
  <c r="AH495" i="14"/>
  <c r="AG495" i="14"/>
  <c r="AF495" i="14"/>
  <c r="AE495" i="14"/>
  <c r="AD495" i="14"/>
  <c r="AC495" i="14"/>
  <c r="AB495" i="14"/>
  <c r="AA495" i="14"/>
  <c r="Z495" i="14"/>
  <c r="Y495" i="14"/>
  <c r="X495" i="14"/>
  <c r="W495" i="14"/>
  <c r="V495" i="14"/>
  <c r="U495" i="14"/>
  <c r="T495" i="14"/>
  <c r="S495" i="14"/>
  <c r="R495" i="14"/>
  <c r="Q495" i="14"/>
  <c r="P495" i="14"/>
  <c r="O495" i="14"/>
  <c r="N495" i="14"/>
  <c r="M495" i="14"/>
  <c r="L495" i="14"/>
  <c r="K495" i="14"/>
  <c r="J495" i="14"/>
  <c r="I495" i="14"/>
  <c r="H495" i="14"/>
  <c r="G495" i="14"/>
  <c r="F495" i="14"/>
  <c r="I493" i="7"/>
  <c r="H493" i="7"/>
  <c r="G493" i="7"/>
  <c r="F493" i="7"/>
  <c r="G493" i="8"/>
  <c r="AW494" i="14"/>
  <c r="AV494" i="14"/>
  <c r="AU494" i="14"/>
  <c r="AT494" i="14"/>
  <c r="AS494" i="14"/>
  <c r="AR494" i="14"/>
  <c r="AQ494" i="14"/>
  <c r="AP494" i="14"/>
  <c r="AO494" i="14"/>
  <c r="AN494" i="14"/>
  <c r="AM494" i="14"/>
  <c r="AL494" i="14"/>
  <c r="AK494" i="14"/>
  <c r="AJ494" i="14"/>
  <c r="AI494" i="14"/>
  <c r="AH494" i="14"/>
  <c r="AG494" i="14"/>
  <c r="AF494" i="14"/>
  <c r="AE494" i="14"/>
  <c r="AD494" i="14"/>
  <c r="AC494" i="14"/>
  <c r="AB494" i="14"/>
  <c r="AA494" i="14"/>
  <c r="Z494" i="14"/>
  <c r="Y494" i="14"/>
  <c r="X494" i="14"/>
  <c r="W494" i="14"/>
  <c r="V494" i="14"/>
  <c r="U494" i="14"/>
  <c r="T494" i="14"/>
  <c r="S494" i="14"/>
  <c r="R494" i="14"/>
  <c r="Q494" i="14"/>
  <c r="P494" i="14"/>
  <c r="O494" i="14"/>
  <c r="N494" i="14"/>
  <c r="M494" i="14"/>
  <c r="L494" i="14"/>
  <c r="K494" i="14"/>
  <c r="J494" i="14"/>
  <c r="I494" i="14"/>
  <c r="H494" i="14"/>
  <c r="G494" i="14"/>
  <c r="F494" i="14"/>
  <c r="I492" i="7"/>
  <c r="H492" i="7"/>
  <c r="G492" i="7"/>
  <c r="F492" i="7"/>
  <c r="G492" i="8"/>
  <c r="AW493" i="14"/>
  <c r="AV493" i="14"/>
  <c r="AU493" i="14"/>
  <c r="AT493" i="14"/>
  <c r="AS493" i="14"/>
  <c r="AR493" i="14"/>
  <c r="AQ493" i="14"/>
  <c r="AP493" i="14"/>
  <c r="AO493" i="14"/>
  <c r="AN493" i="14"/>
  <c r="AM493" i="14"/>
  <c r="AL493" i="14"/>
  <c r="AK493" i="14"/>
  <c r="AJ493" i="14"/>
  <c r="AI493" i="14"/>
  <c r="AH493" i="14"/>
  <c r="AG493" i="14"/>
  <c r="AF493" i="14"/>
  <c r="AE493" i="14"/>
  <c r="AD493" i="14"/>
  <c r="AC493" i="14"/>
  <c r="AB493" i="14"/>
  <c r="AA493" i="14"/>
  <c r="Z493" i="14"/>
  <c r="Y493" i="14"/>
  <c r="X493" i="14"/>
  <c r="W493" i="14"/>
  <c r="V493" i="14"/>
  <c r="U493" i="14"/>
  <c r="T493" i="14"/>
  <c r="S493" i="14"/>
  <c r="R493" i="14"/>
  <c r="Q493" i="14"/>
  <c r="P493" i="14"/>
  <c r="O493" i="14"/>
  <c r="N493" i="14"/>
  <c r="M493" i="14"/>
  <c r="L493" i="14"/>
  <c r="K493" i="14"/>
  <c r="J493" i="14"/>
  <c r="I493" i="14"/>
  <c r="H493" i="14"/>
  <c r="G493" i="14"/>
  <c r="F493" i="14"/>
  <c r="I491" i="7"/>
  <c r="H491" i="7"/>
  <c r="G491" i="7"/>
  <c r="F491" i="7"/>
  <c r="G491" i="8"/>
  <c r="AW492" i="14"/>
  <c r="AV492" i="14"/>
  <c r="AU492" i="14"/>
  <c r="AT492" i="14"/>
  <c r="AS492" i="14"/>
  <c r="AR492" i="14"/>
  <c r="AQ492" i="14"/>
  <c r="AP492" i="14"/>
  <c r="AO492" i="14"/>
  <c r="AN492" i="14"/>
  <c r="AM492" i="14"/>
  <c r="AL492" i="14"/>
  <c r="AK492" i="14"/>
  <c r="AJ492" i="14"/>
  <c r="AI492" i="14"/>
  <c r="AH492" i="14"/>
  <c r="AG492" i="14"/>
  <c r="AF492" i="14"/>
  <c r="AE492" i="14"/>
  <c r="AD492" i="14"/>
  <c r="AC492" i="14"/>
  <c r="AB492" i="14"/>
  <c r="AA492" i="14"/>
  <c r="Z492" i="14"/>
  <c r="Y492" i="14"/>
  <c r="X492" i="14"/>
  <c r="W492" i="14"/>
  <c r="V492" i="14"/>
  <c r="U492" i="14"/>
  <c r="T492" i="14"/>
  <c r="S492" i="14"/>
  <c r="R492" i="14"/>
  <c r="Q492" i="14"/>
  <c r="P492" i="14"/>
  <c r="O492" i="14"/>
  <c r="N492" i="14"/>
  <c r="M492" i="14"/>
  <c r="L492" i="14"/>
  <c r="K492" i="14"/>
  <c r="J492" i="14"/>
  <c r="I492" i="14"/>
  <c r="H492" i="14"/>
  <c r="G492" i="14"/>
  <c r="F492" i="14"/>
  <c r="I490" i="7"/>
  <c r="H490" i="7"/>
  <c r="G490" i="7"/>
  <c r="F490" i="7"/>
  <c r="G490" i="8"/>
  <c r="AW491" i="14"/>
  <c r="AV491" i="14"/>
  <c r="AU491" i="14"/>
  <c r="AT491" i="14"/>
  <c r="AS491" i="14"/>
  <c r="AR491" i="14"/>
  <c r="AQ491" i="14"/>
  <c r="AP491" i="14"/>
  <c r="AO491" i="14"/>
  <c r="AN491" i="14"/>
  <c r="AM491" i="14"/>
  <c r="AL491" i="14"/>
  <c r="AK491" i="14"/>
  <c r="AJ491" i="14"/>
  <c r="AI491" i="14"/>
  <c r="AH491" i="14"/>
  <c r="AG491" i="14"/>
  <c r="AF491" i="14"/>
  <c r="AE491" i="14"/>
  <c r="AD491" i="14"/>
  <c r="AC491" i="14"/>
  <c r="AB491" i="14"/>
  <c r="AA491" i="14"/>
  <c r="Z491" i="14"/>
  <c r="Y491" i="14"/>
  <c r="X491" i="14"/>
  <c r="W491" i="14"/>
  <c r="V491" i="14"/>
  <c r="U491" i="14"/>
  <c r="T491" i="14"/>
  <c r="S491" i="14"/>
  <c r="R491" i="14"/>
  <c r="Q491" i="14"/>
  <c r="P491" i="14"/>
  <c r="O491" i="14"/>
  <c r="N491" i="14"/>
  <c r="M491" i="14"/>
  <c r="L491" i="14"/>
  <c r="K491" i="14"/>
  <c r="J491" i="14"/>
  <c r="I491" i="14"/>
  <c r="H491" i="14"/>
  <c r="G491" i="14"/>
  <c r="F491" i="14"/>
  <c r="I489" i="7"/>
  <c r="H489" i="7"/>
  <c r="G489" i="7"/>
  <c r="F489" i="7"/>
  <c r="G489" i="8"/>
  <c r="AW490" i="14"/>
  <c r="AV490" i="14"/>
  <c r="AU490" i="14"/>
  <c r="AT490" i="14"/>
  <c r="AS490" i="14"/>
  <c r="AR490" i="14"/>
  <c r="AQ490" i="14"/>
  <c r="AP490" i="14"/>
  <c r="AO490" i="14"/>
  <c r="AN490" i="14"/>
  <c r="AM490" i="14"/>
  <c r="AL490" i="14"/>
  <c r="AK490" i="14"/>
  <c r="AJ490" i="14"/>
  <c r="AI490" i="14"/>
  <c r="AH490" i="14"/>
  <c r="AG490" i="14"/>
  <c r="AF490" i="14"/>
  <c r="AE490" i="14"/>
  <c r="AD490" i="14"/>
  <c r="AC490" i="14"/>
  <c r="AB490" i="14"/>
  <c r="AA490" i="14"/>
  <c r="Z490" i="14"/>
  <c r="Y490" i="14"/>
  <c r="X490" i="14"/>
  <c r="W490" i="14"/>
  <c r="V490" i="14"/>
  <c r="U490" i="14"/>
  <c r="T490" i="14"/>
  <c r="S490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/>
  <c r="I488" i="7"/>
  <c r="H488" i="7"/>
  <c r="G488" i="7"/>
  <c r="F488" i="7"/>
  <c r="G488" i="8"/>
  <c r="AW489" i="14"/>
  <c r="AV489" i="14"/>
  <c r="AU489" i="14"/>
  <c r="AT489" i="14"/>
  <c r="AS489" i="14"/>
  <c r="AR489" i="14"/>
  <c r="AQ489" i="14"/>
  <c r="AP489" i="14"/>
  <c r="AO489" i="14"/>
  <c r="AN489" i="14"/>
  <c r="AM489" i="14"/>
  <c r="AL489" i="14"/>
  <c r="AK489" i="14"/>
  <c r="AJ489" i="14"/>
  <c r="AI489" i="14"/>
  <c r="AH489" i="14"/>
  <c r="AG489" i="14"/>
  <c r="AF489" i="14"/>
  <c r="AE489" i="14"/>
  <c r="AD489" i="14"/>
  <c r="AC489" i="14"/>
  <c r="AB489" i="14"/>
  <c r="AA489" i="14"/>
  <c r="Z489" i="14"/>
  <c r="Y489" i="14"/>
  <c r="X489" i="14"/>
  <c r="W489" i="14"/>
  <c r="V489" i="14"/>
  <c r="U489" i="14"/>
  <c r="T489" i="14"/>
  <c r="S489" i="14"/>
  <c r="R489" i="14"/>
  <c r="Q489" i="14"/>
  <c r="P489" i="14"/>
  <c r="O489" i="14"/>
  <c r="N489" i="14"/>
  <c r="M489" i="14"/>
  <c r="L489" i="14"/>
  <c r="K489" i="14"/>
  <c r="J489" i="14"/>
  <c r="I489" i="14"/>
  <c r="H489" i="14"/>
  <c r="G489" i="14"/>
  <c r="F489" i="14"/>
  <c r="I487" i="7"/>
  <c r="H487" i="7"/>
  <c r="G487" i="7"/>
  <c r="F487" i="7"/>
  <c r="G487" i="8"/>
  <c r="AW488" i="14"/>
  <c r="AV488" i="14"/>
  <c r="AU488" i="14"/>
  <c r="AT488" i="14"/>
  <c r="AS488" i="14"/>
  <c r="AR488" i="14"/>
  <c r="AQ488" i="14"/>
  <c r="AP488" i="14"/>
  <c r="AO488" i="14"/>
  <c r="AN488" i="14"/>
  <c r="AM488" i="14"/>
  <c r="AL488" i="14"/>
  <c r="AK488" i="14"/>
  <c r="AJ488" i="14"/>
  <c r="AI488" i="14"/>
  <c r="AH488" i="14"/>
  <c r="AG488" i="14"/>
  <c r="AF488" i="14"/>
  <c r="AE488" i="14"/>
  <c r="AD488" i="14"/>
  <c r="AC488" i="14"/>
  <c r="AB488" i="14"/>
  <c r="AA488" i="14"/>
  <c r="Z488" i="14"/>
  <c r="Y488" i="14"/>
  <c r="X488" i="14"/>
  <c r="W488" i="14"/>
  <c r="V488" i="14"/>
  <c r="U488" i="14"/>
  <c r="T488" i="14"/>
  <c r="S488" i="14"/>
  <c r="R488" i="14"/>
  <c r="Q488" i="14"/>
  <c r="P488" i="14"/>
  <c r="O488" i="14"/>
  <c r="N488" i="14"/>
  <c r="M488" i="14"/>
  <c r="L488" i="14"/>
  <c r="K488" i="14"/>
  <c r="J488" i="14"/>
  <c r="I488" i="14"/>
  <c r="H488" i="14"/>
  <c r="G488" i="14"/>
  <c r="F488" i="14"/>
  <c r="I486" i="7"/>
  <c r="H486" i="7"/>
  <c r="G486" i="7"/>
  <c r="F486" i="7"/>
  <c r="G486" i="8"/>
  <c r="AW487" i="14"/>
  <c r="AV487" i="14"/>
  <c r="AU487" i="14"/>
  <c r="AT487" i="14"/>
  <c r="AS487" i="14"/>
  <c r="AR487" i="14"/>
  <c r="AQ487" i="14"/>
  <c r="AP487" i="14"/>
  <c r="AO487" i="14"/>
  <c r="AN487" i="14"/>
  <c r="AM487" i="14"/>
  <c r="AL487" i="14"/>
  <c r="AK487" i="14"/>
  <c r="AJ487" i="14"/>
  <c r="AI487" i="14"/>
  <c r="AH487" i="14"/>
  <c r="AG487" i="14"/>
  <c r="AF487" i="14"/>
  <c r="AE487" i="14"/>
  <c r="AD487" i="14"/>
  <c r="AC487" i="14"/>
  <c r="AB487" i="14"/>
  <c r="AA487" i="14"/>
  <c r="Z487" i="14"/>
  <c r="Y487" i="14"/>
  <c r="X487" i="14"/>
  <c r="W487" i="14"/>
  <c r="V487" i="14"/>
  <c r="U487" i="14"/>
  <c r="T487" i="14"/>
  <c r="S487" i="14"/>
  <c r="R487" i="14"/>
  <c r="Q487" i="14"/>
  <c r="P487" i="14"/>
  <c r="O487" i="14"/>
  <c r="N487" i="14"/>
  <c r="M487" i="14"/>
  <c r="L487" i="14"/>
  <c r="K487" i="14"/>
  <c r="J487" i="14"/>
  <c r="I487" i="14"/>
  <c r="H487" i="14"/>
  <c r="G487" i="14"/>
  <c r="F487" i="14"/>
  <c r="I485" i="7"/>
  <c r="H485" i="7"/>
  <c r="G485" i="7"/>
  <c r="F485" i="7"/>
  <c r="G485" i="8"/>
  <c r="AW486" i="14"/>
  <c r="AV486" i="14"/>
  <c r="AU486" i="14"/>
  <c r="AT486" i="14"/>
  <c r="AS486" i="14"/>
  <c r="AR486" i="14"/>
  <c r="AQ486" i="14"/>
  <c r="AP486" i="14"/>
  <c r="AO486" i="14"/>
  <c r="AN486" i="14"/>
  <c r="AM486" i="14"/>
  <c r="AL486" i="14"/>
  <c r="AK486" i="14"/>
  <c r="AJ486" i="14"/>
  <c r="AI486" i="14"/>
  <c r="AH486" i="14"/>
  <c r="AG486" i="14"/>
  <c r="AF486" i="14"/>
  <c r="AE486" i="14"/>
  <c r="AD486" i="14"/>
  <c r="AC486" i="14"/>
  <c r="AB486" i="14"/>
  <c r="AA486" i="14"/>
  <c r="Z486" i="14"/>
  <c r="Y486" i="14"/>
  <c r="X486" i="14"/>
  <c r="W486" i="14"/>
  <c r="V486" i="14"/>
  <c r="U486" i="14"/>
  <c r="T486" i="14"/>
  <c r="S486" i="14"/>
  <c r="R486" i="14"/>
  <c r="Q486" i="14"/>
  <c r="P486" i="14"/>
  <c r="O486" i="14"/>
  <c r="N486" i="14"/>
  <c r="M486" i="14"/>
  <c r="L486" i="14"/>
  <c r="K486" i="14"/>
  <c r="J486" i="14"/>
  <c r="I486" i="14"/>
  <c r="H486" i="14"/>
  <c r="G486" i="14"/>
  <c r="F486" i="14"/>
  <c r="I484" i="7"/>
  <c r="H484" i="7"/>
  <c r="G484" i="7"/>
  <c r="F484" i="7"/>
  <c r="G484" i="8"/>
  <c r="AW485" i="14"/>
  <c r="AV485" i="14"/>
  <c r="AU485" i="14"/>
  <c r="AT485" i="14"/>
  <c r="AS485" i="14"/>
  <c r="AR485" i="14"/>
  <c r="AQ485" i="14"/>
  <c r="AP485" i="14"/>
  <c r="AO485" i="14"/>
  <c r="AN485" i="14"/>
  <c r="AM485" i="14"/>
  <c r="AL485" i="14"/>
  <c r="AK485" i="14"/>
  <c r="AJ485" i="14"/>
  <c r="AI485" i="14"/>
  <c r="AH485" i="14"/>
  <c r="AG485" i="14"/>
  <c r="AF485" i="14"/>
  <c r="AE485" i="14"/>
  <c r="AD485" i="14"/>
  <c r="AC485" i="14"/>
  <c r="AB485" i="14"/>
  <c r="AA485" i="14"/>
  <c r="Z485" i="14"/>
  <c r="Y485" i="14"/>
  <c r="X485" i="14"/>
  <c r="W485" i="14"/>
  <c r="V485" i="14"/>
  <c r="U485" i="14"/>
  <c r="T485" i="14"/>
  <c r="S485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F485" i="14"/>
  <c r="I483" i="7"/>
  <c r="H483" i="7"/>
  <c r="G483" i="7"/>
  <c r="F483" i="7"/>
  <c r="G483" i="8"/>
  <c r="AW484" i="14"/>
  <c r="AV484" i="14"/>
  <c r="AU484" i="14"/>
  <c r="AT484" i="14"/>
  <c r="AS484" i="14"/>
  <c r="AR484" i="14"/>
  <c r="AQ484" i="14"/>
  <c r="AP484" i="14"/>
  <c r="AO484" i="14"/>
  <c r="AN484" i="14"/>
  <c r="AM484" i="14"/>
  <c r="AL484" i="14"/>
  <c r="AK484" i="14"/>
  <c r="AJ484" i="14"/>
  <c r="AI484" i="14"/>
  <c r="AH484" i="14"/>
  <c r="AG484" i="14"/>
  <c r="AF484" i="14"/>
  <c r="AE484" i="14"/>
  <c r="AD484" i="14"/>
  <c r="AC484" i="14"/>
  <c r="AB484" i="14"/>
  <c r="AA484" i="14"/>
  <c r="Z484" i="14"/>
  <c r="Y484" i="14"/>
  <c r="X484" i="14"/>
  <c r="W484" i="14"/>
  <c r="V484" i="14"/>
  <c r="U484" i="14"/>
  <c r="T484" i="14"/>
  <c r="S484" i="14"/>
  <c r="R484" i="14"/>
  <c r="Q484" i="14"/>
  <c r="P484" i="14"/>
  <c r="O484" i="14"/>
  <c r="N484" i="14"/>
  <c r="M484" i="14"/>
  <c r="L484" i="14"/>
  <c r="K484" i="14"/>
  <c r="J484" i="14"/>
  <c r="I484" i="14"/>
  <c r="H484" i="14"/>
  <c r="G484" i="14"/>
  <c r="F484" i="14"/>
  <c r="I482" i="7"/>
  <c r="H482" i="7"/>
  <c r="G482" i="7"/>
  <c r="F482" i="7"/>
  <c r="G482" i="8"/>
  <c r="AW483" i="14"/>
  <c r="AV483" i="14"/>
  <c r="AU483" i="14"/>
  <c r="AT483" i="14"/>
  <c r="AS483" i="14"/>
  <c r="AR483" i="14"/>
  <c r="AQ483" i="14"/>
  <c r="AP483" i="14"/>
  <c r="AO483" i="14"/>
  <c r="AN483" i="14"/>
  <c r="AM483" i="14"/>
  <c r="AL483" i="14"/>
  <c r="AK483" i="14"/>
  <c r="AJ483" i="14"/>
  <c r="AI483" i="14"/>
  <c r="AH483" i="14"/>
  <c r="AG483" i="14"/>
  <c r="AF483" i="14"/>
  <c r="AE483" i="14"/>
  <c r="AD483" i="14"/>
  <c r="AC483" i="14"/>
  <c r="AB483" i="14"/>
  <c r="AA483" i="14"/>
  <c r="Z483" i="14"/>
  <c r="Y483" i="14"/>
  <c r="X483" i="14"/>
  <c r="W483" i="14"/>
  <c r="V483" i="14"/>
  <c r="U483" i="14"/>
  <c r="T483" i="14"/>
  <c r="S483" i="14"/>
  <c r="R483" i="14"/>
  <c r="Q483" i="14"/>
  <c r="P483" i="14"/>
  <c r="O483" i="14"/>
  <c r="N483" i="14"/>
  <c r="M483" i="14"/>
  <c r="L483" i="14"/>
  <c r="K483" i="14"/>
  <c r="J483" i="14"/>
  <c r="I483" i="14"/>
  <c r="H483" i="14"/>
  <c r="G483" i="14"/>
  <c r="F483" i="14"/>
  <c r="I481" i="7"/>
  <c r="H481" i="7"/>
  <c r="G481" i="7"/>
  <c r="F481" i="7"/>
  <c r="G481" i="8"/>
  <c r="AW482" i="14"/>
  <c r="AV482" i="14"/>
  <c r="AU482" i="14"/>
  <c r="AT482" i="14"/>
  <c r="AS482" i="14"/>
  <c r="AR482" i="14"/>
  <c r="AQ482" i="14"/>
  <c r="AP482" i="14"/>
  <c r="AO482" i="14"/>
  <c r="AN482" i="14"/>
  <c r="AM482" i="14"/>
  <c r="AL482" i="14"/>
  <c r="AK482" i="14"/>
  <c r="AJ482" i="14"/>
  <c r="AI482" i="14"/>
  <c r="AH482" i="14"/>
  <c r="AG482" i="14"/>
  <c r="AF482" i="14"/>
  <c r="AE482" i="14"/>
  <c r="AD482" i="14"/>
  <c r="AC482" i="14"/>
  <c r="AB482" i="14"/>
  <c r="AA482" i="14"/>
  <c r="Z482" i="14"/>
  <c r="Y482" i="14"/>
  <c r="X482" i="14"/>
  <c r="W482" i="14"/>
  <c r="V482" i="14"/>
  <c r="U482" i="14"/>
  <c r="T482" i="14"/>
  <c r="S482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I480" i="7"/>
  <c r="H480" i="7"/>
  <c r="G480" i="7"/>
  <c r="F480" i="7"/>
  <c r="G480" i="8"/>
  <c r="AW481" i="14"/>
  <c r="AV481" i="14"/>
  <c r="AU481" i="14"/>
  <c r="AT481" i="14"/>
  <c r="AS481" i="14"/>
  <c r="AR481" i="14"/>
  <c r="AQ481" i="14"/>
  <c r="AP481" i="14"/>
  <c r="AO481" i="14"/>
  <c r="AN481" i="14"/>
  <c r="AM481" i="14"/>
  <c r="AL481" i="14"/>
  <c r="AK481" i="14"/>
  <c r="AJ481" i="14"/>
  <c r="AI481" i="14"/>
  <c r="AH481" i="14"/>
  <c r="AG481" i="14"/>
  <c r="AF481" i="14"/>
  <c r="AE481" i="14"/>
  <c r="AD481" i="14"/>
  <c r="AC481" i="14"/>
  <c r="AB481" i="14"/>
  <c r="AA481" i="14"/>
  <c r="Z481" i="14"/>
  <c r="Y481" i="14"/>
  <c r="X481" i="14"/>
  <c r="W481" i="14"/>
  <c r="V481" i="14"/>
  <c r="U481" i="14"/>
  <c r="T481" i="14"/>
  <c r="S481" i="14"/>
  <c r="R481" i="14"/>
  <c r="Q481" i="14"/>
  <c r="P481" i="14"/>
  <c r="O481" i="14"/>
  <c r="N481" i="14"/>
  <c r="M481" i="14"/>
  <c r="L481" i="14"/>
  <c r="K481" i="14"/>
  <c r="J481" i="14"/>
  <c r="I481" i="14"/>
  <c r="H481" i="14"/>
  <c r="G481" i="14"/>
  <c r="F481" i="14"/>
  <c r="I479" i="7"/>
  <c r="H479" i="7"/>
  <c r="G479" i="7"/>
  <c r="F479" i="7"/>
  <c r="G479" i="8"/>
  <c r="AW480" i="14"/>
  <c r="AV480" i="14"/>
  <c r="AU480" i="14"/>
  <c r="AT480" i="14"/>
  <c r="AS480" i="14"/>
  <c r="AR480" i="14"/>
  <c r="AQ480" i="14"/>
  <c r="AP480" i="14"/>
  <c r="AO480" i="14"/>
  <c r="AN480" i="14"/>
  <c r="AM480" i="14"/>
  <c r="AL480" i="14"/>
  <c r="AK480" i="14"/>
  <c r="AJ480" i="14"/>
  <c r="AI480" i="14"/>
  <c r="AH480" i="14"/>
  <c r="AG480" i="14"/>
  <c r="AF480" i="14"/>
  <c r="AE480" i="14"/>
  <c r="AD480" i="14"/>
  <c r="AC480" i="14"/>
  <c r="AB480" i="14"/>
  <c r="AA480" i="14"/>
  <c r="Z480" i="14"/>
  <c r="Y480" i="14"/>
  <c r="X480" i="14"/>
  <c r="W480" i="14"/>
  <c r="V480" i="14"/>
  <c r="U480" i="14"/>
  <c r="T480" i="14"/>
  <c r="S480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/>
  <c r="I478" i="7"/>
  <c r="H478" i="7"/>
  <c r="G478" i="7"/>
  <c r="F478" i="7"/>
  <c r="G478" i="8"/>
  <c r="AW479" i="14"/>
  <c r="AV479" i="14"/>
  <c r="AU479" i="14"/>
  <c r="AT479" i="14"/>
  <c r="AS479" i="14"/>
  <c r="AR479" i="14"/>
  <c r="AQ479" i="14"/>
  <c r="AP479" i="14"/>
  <c r="AO479" i="14"/>
  <c r="AN479" i="14"/>
  <c r="AM479" i="14"/>
  <c r="AL479" i="14"/>
  <c r="AK479" i="14"/>
  <c r="AJ479" i="14"/>
  <c r="AI479" i="14"/>
  <c r="AH479" i="14"/>
  <c r="AG479" i="14"/>
  <c r="AF479" i="14"/>
  <c r="AE479" i="14"/>
  <c r="AD479" i="14"/>
  <c r="AC479" i="14"/>
  <c r="AB479" i="14"/>
  <c r="AA479" i="14"/>
  <c r="Z479" i="14"/>
  <c r="Y479" i="14"/>
  <c r="X479" i="14"/>
  <c r="W479" i="14"/>
  <c r="V479" i="14"/>
  <c r="U479" i="14"/>
  <c r="T479" i="14"/>
  <c r="S479" i="14"/>
  <c r="R479" i="14"/>
  <c r="Q479" i="14"/>
  <c r="P479" i="14"/>
  <c r="O479" i="14"/>
  <c r="N479" i="14"/>
  <c r="M479" i="14"/>
  <c r="L479" i="14"/>
  <c r="K479" i="14"/>
  <c r="J479" i="14"/>
  <c r="I479" i="14"/>
  <c r="H479" i="14"/>
  <c r="G479" i="14"/>
  <c r="F479" i="14"/>
  <c r="I477" i="7"/>
  <c r="H477" i="7"/>
  <c r="G477" i="7"/>
  <c r="F477" i="7"/>
  <c r="G477" i="8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I476" i="7"/>
  <c r="H476" i="7"/>
  <c r="G476" i="7"/>
  <c r="F476" i="7"/>
  <c r="G476" i="8"/>
  <c r="AW477" i="14"/>
  <c r="AV477" i="14"/>
  <c r="AU477" i="14"/>
  <c r="AT477" i="14"/>
  <c r="AS477" i="14"/>
  <c r="AR477" i="14"/>
  <c r="AQ477" i="14"/>
  <c r="AP477" i="14"/>
  <c r="AO477" i="14"/>
  <c r="AN477" i="14"/>
  <c r="AM477" i="14"/>
  <c r="AL477" i="14"/>
  <c r="AK477" i="14"/>
  <c r="AJ477" i="14"/>
  <c r="AI477" i="14"/>
  <c r="AH477" i="14"/>
  <c r="AG477" i="14"/>
  <c r="AF477" i="14"/>
  <c r="AE477" i="14"/>
  <c r="AD477" i="14"/>
  <c r="AC477" i="14"/>
  <c r="AB477" i="14"/>
  <c r="AA477" i="14"/>
  <c r="Z477" i="14"/>
  <c r="Y477" i="14"/>
  <c r="X477" i="14"/>
  <c r="W477" i="14"/>
  <c r="V477" i="14"/>
  <c r="U477" i="14"/>
  <c r="T477" i="14"/>
  <c r="S477" i="14"/>
  <c r="R477" i="14"/>
  <c r="Q477" i="14"/>
  <c r="P477" i="14"/>
  <c r="O477" i="14"/>
  <c r="N477" i="14"/>
  <c r="M477" i="14"/>
  <c r="L477" i="14"/>
  <c r="K477" i="14"/>
  <c r="J477" i="14"/>
  <c r="I477" i="14"/>
  <c r="H477" i="14"/>
  <c r="G477" i="14"/>
  <c r="F477" i="14"/>
  <c r="I475" i="7"/>
  <c r="H475" i="7"/>
  <c r="G475" i="7"/>
  <c r="F475" i="7"/>
  <c r="G475" i="8"/>
  <c r="AW476" i="14"/>
  <c r="AV476" i="14"/>
  <c r="AU476" i="14"/>
  <c r="AT476" i="14"/>
  <c r="AS476" i="14"/>
  <c r="AR476" i="14"/>
  <c r="AQ476" i="14"/>
  <c r="AP476" i="14"/>
  <c r="AO476" i="14"/>
  <c r="AN476" i="14"/>
  <c r="AM476" i="14"/>
  <c r="AL476" i="14"/>
  <c r="AK476" i="14"/>
  <c r="AJ476" i="14"/>
  <c r="AI476" i="14"/>
  <c r="AH476" i="14"/>
  <c r="AG476" i="14"/>
  <c r="AF476" i="14"/>
  <c r="AE476" i="14"/>
  <c r="AD476" i="14"/>
  <c r="AC476" i="14"/>
  <c r="AB476" i="14"/>
  <c r="AA476" i="14"/>
  <c r="Z476" i="14"/>
  <c r="Y476" i="14"/>
  <c r="X476" i="14"/>
  <c r="W476" i="14"/>
  <c r="V476" i="14"/>
  <c r="U476" i="14"/>
  <c r="T476" i="14"/>
  <c r="S476" i="14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I474" i="7"/>
  <c r="H474" i="7"/>
  <c r="G474" i="7"/>
  <c r="F474" i="7"/>
  <c r="G474" i="8"/>
  <c r="AW475" i="14"/>
  <c r="AV475" i="14"/>
  <c r="AU475" i="14"/>
  <c r="AT475" i="14"/>
  <c r="AS475" i="14"/>
  <c r="AR475" i="14"/>
  <c r="AQ475" i="14"/>
  <c r="AP475" i="14"/>
  <c r="AO475" i="14"/>
  <c r="AN475" i="14"/>
  <c r="AM475" i="14"/>
  <c r="AL475" i="14"/>
  <c r="AK475" i="14"/>
  <c r="AJ475" i="14"/>
  <c r="AI475" i="14"/>
  <c r="AH475" i="14"/>
  <c r="AG475" i="14"/>
  <c r="AF475" i="14"/>
  <c r="AE475" i="14"/>
  <c r="AD475" i="14"/>
  <c r="AC475" i="14"/>
  <c r="AB475" i="14"/>
  <c r="AA475" i="14"/>
  <c r="Z475" i="14"/>
  <c r="Y475" i="14"/>
  <c r="X475" i="14"/>
  <c r="W475" i="14"/>
  <c r="V475" i="14"/>
  <c r="U475" i="14"/>
  <c r="T475" i="14"/>
  <c r="S475" i="14"/>
  <c r="R475" i="14"/>
  <c r="Q475" i="14"/>
  <c r="P475" i="14"/>
  <c r="O475" i="14"/>
  <c r="N475" i="14"/>
  <c r="M475" i="14"/>
  <c r="L475" i="14"/>
  <c r="K475" i="14"/>
  <c r="J475" i="14"/>
  <c r="I475" i="14"/>
  <c r="H475" i="14"/>
  <c r="G475" i="14"/>
  <c r="F475" i="14"/>
  <c r="I473" i="7"/>
  <c r="H473" i="7"/>
  <c r="G473" i="7"/>
  <c r="F473" i="7"/>
  <c r="G473" i="8"/>
  <c r="AW474" i="14"/>
  <c r="AV474" i="14"/>
  <c r="AU474" i="14"/>
  <c r="AT474" i="14"/>
  <c r="AS474" i="14"/>
  <c r="AR474" i="14"/>
  <c r="AQ474" i="14"/>
  <c r="AP474" i="14"/>
  <c r="AO474" i="14"/>
  <c r="AN474" i="14"/>
  <c r="AM474" i="14"/>
  <c r="AL474" i="14"/>
  <c r="AK474" i="14"/>
  <c r="AJ474" i="14"/>
  <c r="AI474" i="14"/>
  <c r="AH474" i="14"/>
  <c r="AG474" i="14"/>
  <c r="AF474" i="14"/>
  <c r="AE474" i="14"/>
  <c r="AD474" i="14"/>
  <c r="AC474" i="14"/>
  <c r="AB474" i="14"/>
  <c r="AA474" i="14"/>
  <c r="Z474" i="14"/>
  <c r="Y474" i="14"/>
  <c r="X474" i="14"/>
  <c r="W474" i="14"/>
  <c r="V474" i="14"/>
  <c r="U474" i="14"/>
  <c r="T474" i="14"/>
  <c r="S474" i="14"/>
  <c r="R474" i="14"/>
  <c r="Q474" i="14"/>
  <c r="P474" i="14"/>
  <c r="O474" i="14"/>
  <c r="N474" i="14"/>
  <c r="M474" i="14"/>
  <c r="L474" i="14"/>
  <c r="K474" i="14"/>
  <c r="J474" i="14"/>
  <c r="I474" i="14"/>
  <c r="H474" i="14"/>
  <c r="G474" i="14"/>
  <c r="F474" i="14"/>
  <c r="I472" i="7"/>
  <c r="H472" i="7"/>
  <c r="G472" i="7"/>
  <c r="F472" i="7"/>
  <c r="G472" i="8"/>
  <c r="AW473" i="14"/>
  <c r="AV473" i="14"/>
  <c r="AU473" i="14"/>
  <c r="AT473" i="14"/>
  <c r="AS473" i="14"/>
  <c r="AR473" i="14"/>
  <c r="AQ473" i="14"/>
  <c r="AP473" i="14"/>
  <c r="AO473" i="14"/>
  <c r="AN473" i="14"/>
  <c r="AM473" i="14"/>
  <c r="AL473" i="14"/>
  <c r="AK473" i="14"/>
  <c r="AJ473" i="14"/>
  <c r="AI473" i="14"/>
  <c r="AH473" i="14"/>
  <c r="AG473" i="14"/>
  <c r="AF473" i="14"/>
  <c r="AE473" i="14"/>
  <c r="AD473" i="14"/>
  <c r="AC473" i="14"/>
  <c r="AB473" i="14"/>
  <c r="AA473" i="14"/>
  <c r="Z473" i="14"/>
  <c r="Y473" i="14"/>
  <c r="X473" i="14"/>
  <c r="W473" i="14"/>
  <c r="V473" i="14"/>
  <c r="U473" i="14"/>
  <c r="T473" i="14"/>
  <c r="S473" i="14"/>
  <c r="R473" i="14"/>
  <c r="Q473" i="14"/>
  <c r="P473" i="14"/>
  <c r="O473" i="14"/>
  <c r="N473" i="14"/>
  <c r="M473" i="14"/>
  <c r="L473" i="14"/>
  <c r="K473" i="14"/>
  <c r="J473" i="14"/>
  <c r="I473" i="14"/>
  <c r="H473" i="14"/>
  <c r="G473" i="14"/>
  <c r="F473" i="14"/>
  <c r="I471" i="7"/>
  <c r="H471" i="7"/>
  <c r="G471" i="7"/>
  <c r="F471" i="7"/>
  <c r="G471" i="8"/>
  <c r="AW472" i="14"/>
  <c r="AV472" i="14"/>
  <c r="AU472" i="14"/>
  <c r="AT472" i="14"/>
  <c r="AS472" i="14"/>
  <c r="AR472" i="14"/>
  <c r="AQ472" i="14"/>
  <c r="AP472" i="14"/>
  <c r="AO472" i="14"/>
  <c r="AN472" i="14"/>
  <c r="AM472" i="14"/>
  <c r="AL472" i="14"/>
  <c r="AK472" i="14"/>
  <c r="AJ472" i="14"/>
  <c r="AI472" i="14"/>
  <c r="AH472" i="14"/>
  <c r="AG472" i="14"/>
  <c r="AF472" i="14"/>
  <c r="AE472" i="14"/>
  <c r="AD472" i="14"/>
  <c r="AC472" i="14"/>
  <c r="AB472" i="14"/>
  <c r="AA472" i="14"/>
  <c r="Z472" i="14"/>
  <c r="Y472" i="14"/>
  <c r="X472" i="14"/>
  <c r="W472" i="14"/>
  <c r="V472" i="14"/>
  <c r="U472" i="14"/>
  <c r="T472" i="14"/>
  <c r="S472" i="14"/>
  <c r="R472" i="14"/>
  <c r="Q472" i="14"/>
  <c r="P472" i="14"/>
  <c r="O472" i="14"/>
  <c r="N472" i="14"/>
  <c r="M472" i="14"/>
  <c r="L472" i="14"/>
  <c r="K472" i="14"/>
  <c r="J472" i="14"/>
  <c r="I472" i="14"/>
  <c r="H472" i="14"/>
  <c r="G472" i="14"/>
  <c r="F472" i="14"/>
  <c r="I470" i="7"/>
  <c r="H470" i="7"/>
  <c r="G470" i="7"/>
  <c r="F470" i="7"/>
  <c r="G470" i="8"/>
  <c r="AW471" i="14"/>
  <c r="AV471" i="14"/>
  <c r="AU471" i="14"/>
  <c r="AT471" i="14"/>
  <c r="AS471" i="14"/>
  <c r="AR471" i="14"/>
  <c r="AQ471" i="14"/>
  <c r="AP471" i="14"/>
  <c r="AO471" i="14"/>
  <c r="AN471" i="14"/>
  <c r="AM471" i="14"/>
  <c r="AL471" i="14"/>
  <c r="AK471" i="14"/>
  <c r="AJ471" i="14"/>
  <c r="AI471" i="14"/>
  <c r="AH471" i="14"/>
  <c r="AG471" i="14"/>
  <c r="AF471" i="14"/>
  <c r="AE471" i="14"/>
  <c r="AD471" i="14"/>
  <c r="AC471" i="14"/>
  <c r="AB471" i="14"/>
  <c r="AA471" i="14"/>
  <c r="Z471" i="14"/>
  <c r="Y471" i="14"/>
  <c r="X471" i="14"/>
  <c r="W471" i="14"/>
  <c r="V471" i="14"/>
  <c r="U471" i="14"/>
  <c r="T471" i="14"/>
  <c r="S471" i="14"/>
  <c r="R471" i="14"/>
  <c r="Q471" i="14"/>
  <c r="P471" i="14"/>
  <c r="O471" i="14"/>
  <c r="N471" i="14"/>
  <c r="M471" i="14"/>
  <c r="L471" i="14"/>
  <c r="K471" i="14"/>
  <c r="J471" i="14"/>
  <c r="I471" i="14"/>
  <c r="H471" i="14"/>
  <c r="G471" i="14"/>
  <c r="F471" i="14"/>
  <c r="I469" i="7"/>
  <c r="H469" i="7"/>
  <c r="G469" i="7"/>
  <c r="F469" i="7"/>
  <c r="G469" i="8"/>
  <c r="AW470" i="14"/>
  <c r="AV470" i="14"/>
  <c r="AU470" i="14"/>
  <c r="AT470" i="14"/>
  <c r="AS470" i="14"/>
  <c r="AR470" i="14"/>
  <c r="AQ470" i="14"/>
  <c r="AP470" i="14"/>
  <c r="AO470" i="14"/>
  <c r="AN470" i="14"/>
  <c r="AM470" i="14"/>
  <c r="AL470" i="14"/>
  <c r="AK470" i="14"/>
  <c r="AJ470" i="14"/>
  <c r="AI470" i="14"/>
  <c r="AH470" i="14"/>
  <c r="AG470" i="14"/>
  <c r="AF470" i="14"/>
  <c r="AE470" i="14"/>
  <c r="AD470" i="14"/>
  <c r="AC470" i="14"/>
  <c r="AB470" i="14"/>
  <c r="AA470" i="14"/>
  <c r="Z470" i="14"/>
  <c r="Y470" i="14"/>
  <c r="X470" i="14"/>
  <c r="W470" i="14"/>
  <c r="V470" i="14"/>
  <c r="U470" i="14"/>
  <c r="T470" i="14"/>
  <c r="S470" i="14"/>
  <c r="R470" i="14"/>
  <c r="Q470" i="14"/>
  <c r="P470" i="14"/>
  <c r="O470" i="14"/>
  <c r="N470" i="14"/>
  <c r="M470" i="14"/>
  <c r="L470" i="14"/>
  <c r="K470" i="14"/>
  <c r="J470" i="14"/>
  <c r="I470" i="14"/>
  <c r="H470" i="14"/>
  <c r="G470" i="14"/>
  <c r="F470" i="14"/>
  <c r="I468" i="7"/>
  <c r="H468" i="7"/>
  <c r="G468" i="7"/>
  <c r="F468" i="7"/>
  <c r="G468" i="8"/>
  <c r="AW469" i="14"/>
  <c r="AV469" i="14"/>
  <c r="AU469" i="14"/>
  <c r="AT469" i="14"/>
  <c r="AS469" i="14"/>
  <c r="AR469" i="14"/>
  <c r="AQ469" i="14"/>
  <c r="AP469" i="14"/>
  <c r="AO469" i="14"/>
  <c r="AN469" i="14"/>
  <c r="AM469" i="14"/>
  <c r="AL469" i="14"/>
  <c r="AK469" i="14"/>
  <c r="AJ469" i="14"/>
  <c r="AI469" i="14"/>
  <c r="AH469" i="14"/>
  <c r="AG469" i="14"/>
  <c r="AF469" i="14"/>
  <c r="AE469" i="14"/>
  <c r="AD469" i="14"/>
  <c r="AC469" i="14"/>
  <c r="AB469" i="14"/>
  <c r="AA469" i="14"/>
  <c r="Z469" i="14"/>
  <c r="Y469" i="14"/>
  <c r="X469" i="14"/>
  <c r="W469" i="14"/>
  <c r="V469" i="14"/>
  <c r="U469" i="14"/>
  <c r="T469" i="14"/>
  <c r="S469" i="14"/>
  <c r="R469" i="14"/>
  <c r="Q469" i="14"/>
  <c r="P469" i="14"/>
  <c r="O469" i="14"/>
  <c r="N469" i="14"/>
  <c r="M469" i="14"/>
  <c r="L469" i="14"/>
  <c r="K469" i="14"/>
  <c r="J469" i="14"/>
  <c r="I469" i="14"/>
  <c r="H469" i="14"/>
  <c r="G469" i="14"/>
  <c r="F469" i="14"/>
  <c r="I467" i="7"/>
  <c r="H467" i="7"/>
  <c r="G467" i="7"/>
  <c r="F467" i="7"/>
  <c r="G467" i="8"/>
  <c r="AW468" i="14"/>
  <c r="AV468" i="14"/>
  <c r="AU468" i="14"/>
  <c r="AT468" i="14"/>
  <c r="AS468" i="14"/>
  <c r="AR468" i="14"/>
  <c r="AQ468" i="14"/>
  <c r="AP468" i="14"/>
  <c r="AO468" i="14"/>
  <c r="AN468" i="14"/>
  <c r="AM468" i="14"/>
  <c r="AL468" i="14"/>
  <c r="AK468" i="14"/>
  <c r="AJ468" i="14"/>
  <c r="AI468" i="14"/>
  <c r="AH468" i="14"/>
  <c r="AG468" i="14"/>
  <c r="AF468" i="14"/>
  <c r="AE468" i="14"/>
  <c r="AD468" i="14"/>
  <c r="AC468" i="14"/>
  <c r="AB468" i="14"/>
  <c r="AA468" i="14"/>
  <c r="Z468" i="14"/>
  <c r="Y468" i="14"/>
  <c r="X468" i="14"/>
  <c r="W468" i="14"/>
  <c r="V468" i="14"/>
  <c r="U468" i="14"/>
  <c r="T468" i="14"/>
  <c r="S468" i="14"/>
  <c r="R468" i="14"/>
  <c r="Q468" i="14"/>
  <c r="P468" i="14"/>
  <c r="O468" i="14"/>
  <c r="N468" i="14"/>
  <c r="M468" i="14"/>
  <c r="L468" i="14"/>
  <c r="K468" i="14"/>
  <c r="J468" i="14"/>
  <c r="I468" i="14"/>
  <c r="H468" i="14"/>
  <c r="G468" i="14"/>
  <c r="F468" i="14"/>
  <c r="I466" i="7"/>
  <c r="H466" i="7"/>
  <c r="G466" i="7"/>
  <c r="F466" i="7"/>
  <c r="G466" i="8"/>
  <c r="AW467" i="14"/>
  <c r="AV467" i="14"/>
  <c r="AU467" i="14"/>
  <c r="AT467" i="14"/>
  <c r="AS467" i="14"/>
  <c r="AR467" i="14"/>
  <c r="AQ467" i="14"/>
  <c r="AP467" i="14"/>
  <c r="AO467" i="14"/>
  <c r="AN467" i="14"/>
  <c r="AM467" i="14"/>
  <c r="AL467" i="14"/>
  <c r="AK467" i="14"/>
  <c r="AJ467" i="14"/>
  <c r="AI467" i="14"/>
  <c r="AH467" i="14"/>
  <c r="AG467" i="14"/>
  <c r="AF467" i="14"/>
  <c r="AE467" i="14"/>
  <c r="AD467" i="14"/>
  <c r="AC467" i="14"/>
  <c r="AB467" i="14"/>
  <c r="AA467" i="14"/>
  <c r="Z467" i="14"/>
  <c r="Y467" i="14"/>
  <c r="X467" i="14"/>
  <c r="W467" i="14"/>
  <c r="V467" i="14"/>
  <c r="U467" i="14"/>
  <c r="T467" i="14"/>
  <c r="S467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F467" i="14"/>
  <c r="I465" i="7"/>
  <c r="H465" i="7"/>
  <c r="G465" i="7"/>
  <c r="F465" i="7"/>
  <c r="G465" i="8"/>
  <c r="AW466" i="14"/>
  <c r="AV466" i="14"/>
  <c r="AU466" i="14"/>
  <c r="AT466" i="14"/>
  <c r="AS466" i="14"/>
  <c r="AR466" i="14"/>
  <c r="AQ466" i="14"/>
  <c r="AP466" i="14"/>
  <c r="AO466" i="14"/>
  <c r="AN466" i="14"/>
  <c r="AM466" i="14"/>
  <c r="AL466" i="14"/>
  <c r="AK466" i="14"/>
  <c r="AJ466" i="14"/>
  <c r="AI466" i="14"/>
  <c r="AH466" i="14"/>
  <c r="AG466" i="14"/>
  <c r="AF466" i="14"/>
  <c r="AE466" i="14"/>
  <c r="AD466" i="14"/>
  <c r="AC466" i="14"/>
  <c r="AB466" i="14"/>
  <c r="AA466" i="14"/>
  <c r="Z466" i="14"/>
  <c r="Y466" i="14"/>
  <c r="X466" i="14"/>
  <c r="W466" i="14"/>
  <c r="V466" i="14"/>
  <c r="U466" i="14"/>
  <c r="T466" i="14"/>
  <c r="S466" i="14"/>
  <c r="R466" i="14"/>
  <c r="Q466" i="14"/>
  <c r="P466" i="14"/>
  <c r="O466" i="14"/>
  <c r="N466" i="14"/>
  <c r="M466" i="14"/>
  <c r="L466" i="14"/>
  <c r="K466" i="14"/>
  <c r="J466" i="14"/>
  <c r="I466" i="14"/>
  <c r="H466" i="14"/>
  <c r="G466" i="14"/>
  <c r="F466" i="14"/>
  <c r="I464" i="7"/>
  <c r="H464" i="7"/>
  <c r="G464" i="7"/>
  <c r="F464" i="7"/>
  <c r="G464" i="8"/>
  <c r="AW465" i="14"/>
  <c r="AV465" i="14"/>
  <c r="AU465" i="14"/>
  <c r="AT465" i="14"/>
  <c r="AS465" i="14"/>
  <c r="AR465" i="14"/>
  <c r="AQ465" i="14"/>
  <c r="AP465" i="14"/>
  <c r="AO465" i="14"/>
  <c r="AN465" i="14"/>
  <c r="AM465" i="14"/>
  <c r="AL465" i="14"/>
  <c r="AK465" i="14"/>
  <c r="AJ465" i="14"/>
  <c r="AI465" i="14"/>
  <c r="AH465" i="14"/>
  <c r="AG465" i="14"/>
  <c r="AF465" i="14"/>
  <c r="AE465" i="14"/>
  <c r="AD465" i="14"/>
  <c r="AC465" i="14"/>
  <c r="AB465" i="14"/>
  <c r="AA465" i="14"/>
  <c r="Z465" i="14"/>
  <c r="Y465" i="14"/>
  <c r="X465" i="14"/>
  <c r="W465" i="14"/>
  <c r="V465" i="14"/>
  <c r="U465" i="14"/>
  <c r="T465" i="14"/>
  <c r="S465" i="14"/>
  <c r="R465" i="14"/>
  <c r="Q465" i="14"/>
  <c r="P465" i="14"/>
  <c r="O465" i="14"/>
  <c r="N465" i="14"/>
  <c r="M465" i="14"/>
  <c r="L465" i="14"/>
  <c r="K465" i="14"/>
  <c r="J465" i="14"/>
  <c r="I465" i="14"/>
  <c r="H465" i="14"/>
  <c r="G465" i="14"/>
  <c r="F465" i="14"/>
  <c r="I463" i="7"/>
  <c r="H463" i="7"/>
  <c r="G463" i="7"/>
  <c r="F463" i="7"/>
  <c r="G463" i="8"/>
  <c r="AW464" i="14"/>
  <c r="AV464" i="14"/>
  <c r="AU464" i="14"/>
  <c r="AT464" i="14"/>
  <c r="AS464" i="14"/>
  <c r="AR464" i="14"/>
  <c r="AQ464" i="14"/>
  <c r="AP464" i="14"/>
  <c r="AO464" i="14"/>
  <c r="AN464" i="14"/>
  <c r="AM464" i="14"/>
  <c r="AL464" i="14"/>
  <c r="AK464" i="14"/>
  <c r="AJ464" i="14"/>
  <c r="AI464" i="14"/>
  <c r="AH464" i="14"/>
  <c r="AG464" i="14"/>
  <c r="AF464" i="14"/>
  <c r="AE464" i="14"/>
  <c r="AD464" i="14"/>
  <c r="AC464" i="14"/>
  <c r="AB464" i="14"/>
  <c r="AA464" i="14"/>
  <c r="Z464" i="14"/>
  <c r="Y464" i="14"/>
  <c r="X464" i="14"/>
  <c r="W464" i="14"/>
  <c r="V464" i="14"/>
  <c r="U464" i="14"/>
  <c r="T464" i="14"/>
  <c r="S464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/>
  <c r="I462" i="7"/>
  <c r="H462" i="7"/>
  <c r="G462" i="7"/>
  <c r="F462" i="7"/>
  <c r="G462" i="8"/>
  <c r="AW463" i="14"/>
  <c r="AV463" i="14"/>
  <c r="AU463" i="14"/>
  <c r="AT463" i="14"/>
  <c r="AS463" i="14"/>
  <c r="AR463" i="14"/>
  <c r="AQ463" i="14"/>
  <c r="AP463" i="14"/>
  <c r="AO463" i="14"/>
  <c r="AN463" i="14"/>
  <c r="AM463" i="14"/>
  <c r="AL463" i="14"/>
  <c r="AK463" i="14"/>
  <c r="AJ463" i="14"/>
  <c r="AI463" i="14"/>
  <c r="AH463" i="14"/>
  <c r="AG463" i="14"/>
  <c r="AF463" i="14"/>
  <c r="AE463" i="14"/>
  <c r="AD463" i="14"/>
  <c r="AC463" i="14"/>
  <c r="AB463" i="14"/>
  <c r="AA463" i="14"/>
  <c r="Z463" i="14"/>
  <c r="Y463" i="14"/>
  <c r="X463" i="14"/>
  <c r="W463" i="14"/>
  <c r="V463" i="14"/>
  <c r="U463" i="14"/>
  <c r="T463" i="14"/>
  <c r="S463" i="14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F463" i="14"/>
  <c r="I461" i="7"/>
  <c r="H461" i="7"/>
  <c r="G461" i="7"/>
  <c r="F461" i="7"/>
  <c r="G461" i="8"/>
  <c r="AW462" i="14"/>
  <c r="AV462" i="14"/>
  <c r="AU462" i="14"/>
  <c r="AT462" i="14"/>
  <c r="AS462" i="14"/>
  <c r="AR462" i="14"/>
  <c r="AQ462" i="14"/>
  <c r="AP462" i="14"/>
  <c r="AO462" i="14"/>
  <c r="AN462" i="14"/>
  <c r="AM462" i="14"/>
  <c r="AL462" i="14"/>
  <c r="AK462" i="14"/>
  <c r="AJ462" i="14"/>
  <c r="AI462" i="14"/>
  <c r="AH462" i="14"/>
  <c r="AG462" i="14"/>
  <c r="AF462" i="14"/>
  <c r="AE462" i="14"/>
  <c r="AD462" i="14"/>
  <c r="AC462" i="14"/>
  <c r="AB462" i="14"/>
  <c r="AA462" i="14"/>
  <c r="Z462" i="14"/>
  <c r="Y462" i="14"/>
  <c r="X462" i="14"/>
  <c r="W462" i="14"/>
  <c r="V462" i="14"/>
  <c r="U462" i="14"/>
  <c r="T462" i="14"/>
  <c r="S462" i="14"/>
  <c r="R462" i="14"/>
  <c r="Q462" i="14"/>
  <c r="P462" i="14"/>
  <c r="O462" i="14"/>
  <c r="N462" i="14"/>
  <c r="M462" i="14"/>
  <c r="L462" i="14"/>
  <c r="K462" i="14"/>
  <c r="J462" i="14"/>
  <c r="I462" i="14"/>
  <c r="H462" i="14"/>
  <c r="G462" i="14"/>
  <c r="F462" i="14"/>
  <c r="I460" i="7"/>
  <c r="H460" i="7"/>
  <c r="G460" i="7"/>
  <c r="F460" i="7"/>
  <c r="G460" i="8"/>
  <c r="AW461" i="14"/>
  <c r="AV461" i="14"/>
  <c r="AU461" i="14"/>
  <c r="AT461" i="14"/>
  <c r="AS461" i="14"/>
  <c r="AR461" i="14"/>
  <c r="AQ461" i="14"/>
  <c r="AP461" i="14"/>
  <c r="AO461" i="14"/>
  <c r="AN461" i="14"/>
  <c r="AM461" i="14"/>
  <c r="AL461" i="14"/>
  <c r="AK461" i="14"/>
  <c r="AJ461" i="14"/>
  <c r="AI461" i="14"/>
  <c r="AH461" i="14"/>
  <c r="AG461" i="14"/>
  <c r="AF461" i="14"/>
  <c r="AE461" i="14"/>
  <c r="AD461" i="14"/>
  <c r="AC461" i="14"/>
  <c r="AB461" i="14"/>
  <c r="AA461" i="14"/>
  <c r="Z461" i="14"/>
  <c r="Y461" i="14"/>
  <c r="X461" i="14"/>
  <c r="W461" i="14"/>
  <c r="V461" i="14"/>
  <c r="U461" i="14"/>
  <c r="T461" i="14"/>
  <c r="S461" i="14"/>
  <c r="R461" i="14"/>
  <c r="Q461" i="14"/>
  <c r="P461" i="14"/>
  <c r="O461" i="14"/>
  <c r="N461" i="14"/>
  <c r="M461" i="14"/>
  <c r="L461" i="14"/>
  <c r="K461" i="14"/>
  <c r="J461" i="14"/>
  <c r="I461" i="14"/>
  <c r="H461" i="14"/>
  <c r="G461" i="14"/>
  <c r="F461" i="14"/>
  <c r="I459" i="7"/>
  <c r="H459" i="7"/>
  <c r="G459" i="7"/>
  <c r="F459" i="7"/>
  <c r="G459" i="8"/>
  <c r="AW460" i="14"/>
  <c r="AV460" i="14"/>
  <c r="AU460" i="14"/>
  <c r="AT460" i="14"/>
  <c r="AS460" i="14"/>
  <c r="AR460" i="14"/>
  <c r="AQ460" i="14"/>
  <c r="AP460" i="14"/>
  <c r="AO460" i="14"/>
  <c r="AN460" i="14"/>
  <c r="AM460" i="14"/>
  <c r="AL460" i="14"/>
  <c r="AK460" i="14"/>
  <c r="AJ460" i="14"/>
  <c r="AI460" i="14"/>
  <c r="AH460" i="14"/>
  <c r="AG460" i="14"/>
  <c r="AF460" i="14"/>
  <c r="AE460" i="14"/>
  <c r="AD460" i="14"/>
  <c r="AC460" i="14"/>
  <c r="AB460" i="14"/>
  <c r="AA460" i="14"/>
  <c r="Z460" i="14"/>
  <c r="Y460" i="14"/>
  <c r="X460" i="14"/>
  <c r="W460" i="14"/>
  <c r="V460" i="14"/>
  <c r="U460" i="14"/>
  <c r="T460" i="14"/>
  <c r="S460" i="14"/>
  <c r="R460" i="14"/>
  <c r="Q460" i="14"/>
  <c r="P460" i="14"/>
  <c r="O460" i="14"/>
  <c r="N460" i="14"/>
  <c r="M460" i="14"/>
  <c r="L460" i="14"/>
  <c r="K460" i="14"/>
  <c r="J460" i="14"/>
  <c r="I460" i="14"/>
  <c r="H460" i="14"/>
  <c r="G460" i="14"/>
  <c r="F460" i="14"/>
  <c r="I458" i="7"/>
  <c r="H458" i="7"/>
  <c r="G458" i="7"/>
  <c r="F458" i="7"/>
  <c r="G458" i="8"/>
  <c r="AW459" i="14"/>
  <c r="AV459" i="14"/>
  <c r="AU459" i="14"/>
  <c r="AT459" i="14"/>
  <c r="AS459" i="14"/>
  <c r="AR459" i="14"/>
  <c r="AQ459" i="14"/>
  <c r="AP459" i="14"/>
  <c r="AO459" i="14"/>
  <c r="AN459" i="14"/>
  <c r="AM459" i="14"/>
  <c r="AL459" i="14"/>
  <c r="AK459" i="14"/>
  <c r="AJ459" i="14"/>
  <c r="AI459" i="14"/>
  <c r="AH459" i="14"/>
  <c r="AG459" i="14"/>
  <c r="AF459" i="14"/>
  <c r="AE459" i="14"/>
  <c r="AD459" i="14"/>
  <c r="AC459" i="14"/>
  <c r="AB459" i="14"/>
  <c r="AA459" i="14"/>
  <c r="Z459" i="14"/>
  <c r="Y459" i="14"/>
  <c r="X459" i="14"/>
  <c r="W459" i="14"/>
  <c r="V459" i="14"/>
  <c r="U459" i="14"/>
  <c r="T459" i="14"/>
  <c r="S459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/>
  <c r="I457" i="7"/>
  <c r="H457" i="7"/>
  <c r="G457" i="7"/>
  <c r="F457" i="7"/>
  <c r="G457" i="8"/>
  <c r="AW458" i="14"/>
  <c r="AV458" i="14"/>
  <c r="AU458" i="14"/>
  <c r="AT458" i="14"/>
  <c r="AS458" i="14"/>
  <c r="AR458" i="14"/>
  <c r="AQ458" i="14"/>
  <c r="AP458" i="14"/>
  <c r="AO458" i="14"/>
  <c r="AN458" i="14"/>
  <c r="AM458" i="14"/>
  <c r="AL458" i="14"/>
  <c r="AK458" i="14"/>
  <c r="AJ458" i="14"/>
  <c r="AI458" i="14"/>
  <c r="AH458" i="14"/>
  <c r="AG458" i="14"/>
  <c r="AF458" i="14"/>
  <c r="AE458" i="14"/>
  <c r="AD458" i="14"/>
  <c r="AC458" i="14"/>
  <c r="AB458" i="14"/>
  <c r="AA458" i="14"/>
  <c r="Z458" i="14"/>
  <c r="Y458" i="14"/>
  <c r="X458" i="14"/>
  <c r="W458" i="14"/>
  <c r="V458" i="14"/>
  <c r="U458" i="14"/>
  <c r="T458" i="14"/>
  <c r="S458" i="14"/>
  <c r="R458" i="14"/>
  <c r="Q458" i="14"/>
  <c r="P458" i="14"/>
  <c r="O458" i="14"/>
  <c r="N458" i="14"/>
  <c r="M458" i="14"/>
  <c r="L458" i="14"/>
  <c r="K458" i="14"/>
  <c r="J458" i="14"/>
  <c r="I458" i="14"/>
  <c r="H458" i="14"/>
  <c r="G458" i="14"/>
  <c r="F458" i="14"/>
  <c r="I456" i="7"/>
  <c r="H456" i="7"/>
  <c r="G456" i="7"/>
  <c r="F456" i="7"/>
  <c r="G456" i="8"/>
  <c r="AW457" i="14"/>
  <c r="AV457" i="14"/>
  <c r="AU457" i="14"/>
  <c r="AT457" i="14"/>
  <c r="AS457" i="14"/>
  <c r="AR457" i="14"/>
  <c r="AQ457" i="14"/>
  <c r="AP457" i="14"/>
  <c r="AO457" i="14"/>
  <c r="AN457" i="14"/>
  <c r="AM457" i="14"/>
  <c r="AL457" i="14"/>
  <c r="AK457" i="14"/>
  <c r="AJ457" i="14"/>
  <c r="AI457" i="14"/>
  <c r="AH457" i="14"/>
  <c r="AG457" i="14"/>
  <c r="AF457" i="14"/>
  <c r="AE457" i="14"/>
  <c r="AD457" i="14"/>
  <c r="AC457" i="14"/>
  <c r="AB457" i="14"/>
  <c r="AA457" i="14"/>
  <c r="Z457" i="14"/>
  <c r="Y457" i="14"/>
  <c r="X457" i="14"/>
  <c r="W457" i="14"/>
  <c r="V457" i="14"/>
  <c r="U457" i="14"/>
  <c r="T457" i="14"/>
  <c r="S457" i="14"/>
  <c r="R457" i="14"/>
  <c r="Q457" i="14"/>
  <c r="P457" i="14"/>
  <c r="O457" i="14"/>
  <c r="N457" i="14"/>
  <c r="M457" i="14"/>
  <c r="L457" i="14"/>
  <c r="K457" i="14"/>
  <c r="J457" i="14"/>
  <c r="I457" i="14"/>
  <c r="H457" i="14"/>
  <c r="G457" i="14"/>
  <c r="F457" i="14"/>
  <c r="I455" i="7"/>
  <c r="H455" i="7"/>
  <c r="G455" i="7"/>
  <c r="F455" i="7"/>
  <c r="G455" i="8"/>
  <c r="AW456" i="14"/>
  <c r="AV456" i="14"/>
  <c r="AU456" i="14"/>
  <c r="AT456" i="14"/>
  <c r="AS456" i="14"/>
  <c r="AR456" i="14"/>
  <c r="AQ456" i="14"/>
  <c r="AP456" i="14"/>
  <c r="AO456" i="14"/>
  <c r="AN456" i="14"/>
  <c r="AM456" i="14"/>
  <c r="AL456" i="14"/>
  <c r="AK456" i="14"/>
  <c r="AJ456" i="14"/>
  <c r="AI456" i="14"/>
  <c r="AH456" i="14"/>
  <c r="AG456" i="14"/>
  <c r="AF456" i="14"/>
  <c r="AE456" i="14"/>
  <c r="AD456" i="14"/>
  <c r="AC456" i="14"/>
  <c r="AB456" i="14"/>
  <c r="AA456" i="14"/>
  <c r="Z456" i="14"/>
  <c r="Y456" i="14"/>
  <c r="X456" i="14"/>
  <c r="W456" i="14"/>
  <c r="V456" i="14"/>
  <c r="U456" i="14"/>
  <c r="T456" i="14"/>
  <c r="S456" i="14"/>
  <c r="R456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/>
  <c r="I454" i="7"/>
  <c r="H454" i="7"/>
  <c r="G454" i="7"/>
  <c r="F454" i="7"/>
  <c r="G454" i="8"/>
  <c r="AW455" i="14"/>
  <c r="AV455" i="14"/>
  <c r="AU455" i="14"/>
  <c r="AT455" i="14"/>
  <c r="AS455" i="14"/>
  <c r="AR455" i="14"/>
  <c r="AQ455" i="14"/>
  <c r="AP455" i="14"/>
  <c r="AO455" i="14"/>
  <c r="AN455" i="14"/>
  <c r="AM455" i="14"/>
  <c r="AL455" i="14"/>
  <c r="AK455" i="14"/>
  <c r="AJ455" i="14"/>
  <c r="AI455" i="14"/>
  <c r="AH455" i="14"/>
  <c r="AG455" i="14"/>
  <c r="AF455" i="14"/>
  <c r="AE455" i="14"/>
  <c r="AD455" i="14"/>
  <c r="AC455" i="14"/>
  <c r="AB455" i="14"/>
  <c r="AA455" i="14"/>
  <c r="Z455" i="14"/>
  <c r="Y455" i="14"/>
  <c r="X455" i="14"/>
  <c r="W455" i="14"/>
  <c r="V455" i="14"/>
  <c r="U455" i="14"/>
  <c r="T455" i="14"/>
  <c r="S455" i="14"/>
  <c r="R455" i="14"/>
  <c r="Q455" i="14"/>
  <c r="P455" i="14"/>
  <c r="O455" i="14"/>
  <c r="N455" i="14"/>
  <c r="M455" i="14"/>
  <c r="L455" i="14"/>
  <c r="K455" i="14"/>
  <c r="J455" i="14"/>
  <c r="I455" i="14"/>
  <c r="H455" i="14"/>
  <c r="G455" i="14"/>
  <c r="F455" i="14"/>
  <c r="I453" i="7"/>
  <c r="H453" i="7"/>
  <c r="G453" i="7"/>
  <c r="F453" i="7"/>
  <c r="G453" i="8"/>
  <c r="AW454" i="14"/>
  <c r="AV454" i="14"/>
  <c r="AU454" i="14"/>
  <c r="AT454" i="14"/>
  <c r="AS454" i="14"/>
  <c r="AR454" i="14"/>
  <c r="AQ454" i="14"/>
  <c r="AP454" i="14"/>
  <c r="AO454" i="14"/>
  <c r="AN454" i="14"/>
  <c r="AM454" i="14"/>
  <c r="AL454" i="14"/>
  <c r="AK454" i="14"/>
  <c r="AJ454" i="14"/>
  <c r="AI454" i="14"/>
  <c r="AH454" i="14"/>
  <c r="AG454" i="14"/>
  <c r="AF454" i="14"/>
  <c r="AE454" i="14"/>
  <c r="AD454" i="14"/>
  <c r="AC454" i="14"/>
  <c r="AB454" i="14"/>
  <c r="AA454" i="14"/>
  <c r="Z454" i="14"/>
  <c r="Y454" i="14"/>
  <c r="X454" i="14"/>
  <c r="W454" i="14"/>
  <c r="V454" i="14"/>
  <c r="U454" i="14"/>
  <c r="T454" i="14"/>
  <c r="S454" i="14"/>
  <c r="R454" i="14"/>
  <c r="Q454" i="14"/>
  <c r="P454" i="14"/>
  <c r="O454" i="14"/>
  <c r="N454" i="14"/>
  <c r="M454" i="14"/>
  <c r="L454" i="14"/>
  <c r="K454" i="14"/>
  <c r="J454" i="14"/>
  <c r="I454" i="14"/>
  <c r="H454" i="14"/>
  <c r="G454" i="14"/>
  <c r="F454" i="14"/>
  <c r="I452" i="7"/>
  <c r="H452" i="7"/>
  <c r="G452" i="7"/>
  <c r="F452" i="7"/>
  <c r="G452" i="8"/>
  <c r="AW453" i="14"/>
  <c r="AV453" i="14"/>
  <c r="AU453" i="14"/>
  <c r="AT453" i="14"/>
  <c r="AS453" i="14"/>
  <c r="AR453" i="14"/>
  <c r="AQ453" i="14"/>
  <c r="AP453" i="14"/>
  <c r="AO453" i="14"/>
  <c r="AN453" i="14"/>
  <c r="AM453" i="14"/>
  <c r="AL453" i="14"/>
  <c r="AK453" i="14"/>
  <c r="AJ453" i="14"/>
  <c r="AI453" i="14"/>
  <c r="AH453" i="14"/>
  <c r="AG453" i="14"/>
  <c r="AF453" i="14"/>
  <c r="AE453" i="14"/>
  <c r="AD453" i="14"/>
  <c r="AC453" i="14"/>
  <c r="AB453" i="14"/>
  <c r="AA453" i="14"/>
  <c r="Z453" i="14"/>
  <c r="Y453" i="14"/>
  <c r="X453" i="14"/>
  <c r="W453" i="14"/>
  <c r="V453" i="14"/>
  <c r="U453" i="14"/>
  <c r="T453" i="14"/>
  <c r="S453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/>
  <c r="I451" i="7"/>
  <c r="H451" i="7"/>
  <c r="G451" i="7"/>
  <c r="F451" i="7"/>
  <c r="G451" i="8"/>
  <c r="AW452" i="14"/>
  <c r="AV452" i="14"/>
  <c r="AU452" i="14"/>
  <c r="AT452" i="14"/>
  <c r="AS452" i="14"/>
  <c r="AR452" i="14"/>
  <c r="AQ452" i="14"/>
  <c r="AP452" i="14"/>
  <c r="AO452" i="14"/>
  <c r="AN452" i="14"/>
  <c r="AM452" i="14"/>
  <c r="AL452" i="14"/>
  <c r="AK452" i="14"/>
  <c r="AJ452" i="14"/>
  <c r="AI452" i="14"/>
  <c r="AH452" i="14"/>
  <c r="AG452" i="14"/>
  <c r="AF452" i="14"/>
  <c r="AE452" i="14"/>
  <c r="AD452" i="14"/>
  <c r="AC452" i="14"/>
  <c r="AB452" i="14"/>
  <c r="AA452" i="14"/>
  <c r="Z452" i="14"/>
  <c r="Y452" i="14"/>
  <c r="X452" i="14"/>
  <c r="W452" i="14"/>
  <c r="V452" i="14"/>
  <c r="U452" i="14"/>
  <c r="T452" i="14"/>
  <c r="S452" i="14"/>
  <c r="R452" i="14"/>
  <c r="Q452" i="14"/>
  <c r="P452" i="14"/>
  <c r="O452" i="14"/>
  <c r="N452" i="14"/>
  <c r="M452" i="14"/>
  <c r="L452" i="14"/>
  <c r="K452" i="14"/>
  <c r="J452" i="14"/>
  <c r="I452" i="14"/>
  <c r="H452" i="14"/>
  <c r="G452" i="14"/>
  <c r="F452" i="14"/>
  <c r="I450" i="7"/>
  <c r="H450" i="7"/>
  <c r="G450" i="7"/>
  <c r="F450" i="7"/>
  <c r="G450" i="8"/>
  <c r="AW451" i="14"/>
  <c r="AV451" i="14"/>
  <c r="AU451" i="14"/>
  <c r="AT451" i="14"/>
  <c r="AS451" i="14"/>
  <c r="AR451" i="14"/>
  <c r="AQ451" i="14"/>
  <c r="AP451" i="14"/>
  <c r="AO451" i="14"/>
  <c r="AN451" i="14"/>
  <c r="AM451" i="14"/>
  <c r="AL451" i="14"/>
  <c r="AK451" i="14"/>
  <c r="AJ451" i="14"/>
  <c r="AI451" i="14"/>
  <c r="AH451" i="14"/>
  <c r="AG451" i="14"/>
  <c r="AF451" i="14"/>
  <c r="AE451" i="14"/>
  <c r="AD451" i="14"/>
  <c r="AC451" i="14"/>
  <c r="AB451" i="14"/>
  <c r="AA451" i="14"/>
  <c r="Z451" i="14"/>
  <c r="Y451" i="14"/>
  <c r="X451" i="14"/>
  <c r="W451" i="14"/>
  <c r="V451" i="14"/>
  <c r="U451" i="14"/>
  <c r="T451" i="14"/>
  <c r="S451" i="14"/>
  <c r="R451" i="14"/>
  <c r="Q451" i="14"/>
  <c r="P451" i="14"/>
  <c r="O451" i="14"/>
  <c r="N451" i="14"/>
  <c r="M451" i="14"/>
  <c r="L451" i="14"/>
  <c r="K451" i="14"/>
  <c r="J451" i="14"/>
  <c r="I451" i="14"/>
  <c r="H451" i="14"/>
  <c r="G451" i="14"/>
  <c r="F451" i="14"/>
  <c r="I449" i="7"/>
  <c r="H449" i="7"/>
  <c r="G449" i="7"/>
  <c r="F449" i="7"/>
  <c r="G449" i="8"/>
  <c r="AW450" i="14"/>
  <c r="AV450" i="14"/>
  <c r="AU450" i="14"/>
  <c r="AT450" i="14"/>
  <c r="AS450" i="14"/>
  <c r="AR450" i="14"/>
  <c r="AQ450" i="14"/>
  <c r="AP450" i="14"/>
  <c r="AO450" i="14"/>
  <c r="AN450" i="14"/>
  <c r="AM450" i="14"/>
  <c r="AL450" i="14"/>
  <c r="AK450" i="14"/>
  <c r="AJ450" i="14"/>
  <c r="AI450" i="14"/>
  <c r="AH450" i="14"/>
  <c r="AG450" i="14"/>
  <c r="AF450" i="14"/>
  <c r="AE450" i="14"/>
  <c r="AD450" i="14"/>
  <c r="AC450" i="14"/>
  <c r="AB450" i="14"/>
  <c r="AA450" i="14"/>
  <c r="Z450" i="14"/>
  <c r="Y450" i="14"/>
  <c r="X450" i="14"/>
  <c r="W450" i="14"/>
  <c r="V450" i="14"/>
  <c r="U450" i="14"/>
  <c r="T450" i="14"/>
  <c r="S450" i="14"/>
  <c r="R450" i="14"/>
  <c r="Q450" i="14"/>
  <c r="P450" i="14"/>
  <c r="O450" i="14"/>
  <c r="N450" i="14"/>
  <c r="M450" i="14"/>
  <c r="L450" i="14"/>
  <c r="K450" i="14"/>
  <c r="J450" i="14"/>
  <c r="I450" i="14"/>
  <c r="H450" i="14"/>
  <c r="G450" i="14"/>
  <c r="F450" i="14"/>
  <c r="I448" i="7"/>
  <c r="H448" i="7"/>
  <c r="G448" i="7"/>
  <c r="F448" i="7"/>
  <c r="G448" i="8"/>
  <c r="AW449" i="14"/>
  <c r="AV449" i="14"/>
  <c r="AU449" i="14"/>
  <c r="AT449" i="14"/>
  <c r="AS449" i="14"/>
  <c r="AR449" i="14"/>
  <c r="AQ449" i="14"/>
  <c r="AP449" i="14"/>
  <c r="AO449" i="14"/>
  <c r="AN449" i="14"/>
  <c r="AM449" i="14"/>
  <c r="AL449" i="14"/>
  <c r="AK449" i="14"/>
  <c r="AJ449" i="14"/>
  <c r="AI449" i="14"/>
  <c r="AH449" i="14"/>
  <c r="AG449" i="14"/>
  <c r="AF449" i="14"/>
  <c r="AE449" i="14"/>
  <c r="AD449" i="14"/>
  <c r="AC449" i="14"/>
  <c r="AB449" i="14"/>
  <c r="AA449" i="14"/>
  <c r="Z449" i="14"/>
  <c r="Y449" i="14"/>
  <c r="X449" i="14"/>
  <c r="W449" i="14"/>
  <c r="V449" i="14"/>
  <c r="U449" i="14"/>
  <c r="T449" i="14"/>
  <c r="S449" i="14"/>
  <c r="R449" i="14"/>
  <c r="Q449" i="14"/>
  <c r="P449" i="14"/>
  <c r="O449" i="14"/>
  <c r="N449" i="14"/>
  <c r="M449" i="14"/>
  <c r="L449" i="14"/>
  <c r="K449" i="14"/>
  <c r="J449" i="14"/>
  <c r="I449" i="14"/>
  <c r="H449" i="14"/>
  <c r="G449" i="14"/>
  <c r="F449" i="14"/>
  <c r="I447" i="7"/>
  <c r="H447" i="7"/>
  <c r="G447" i="7"/>
  <c r="F447" i="7"/>
  <c r="G447" i="8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I446" i="7"/>
  <c r="H446" i="7"/>
  <c r="G446" i="7"/>
  <c r="F446" i="7"/>
  <c r="G446" i="8"/>
  <c r="AW447" i="14"/>
  <c r="AV447" i="14"/>
  <c r="AU447" i="14"/>
  <c r="AT447" i="14"/>
  <c r="AS447" i="14"/>
  <c r="AR447" i="14"/>
  <c r="AQ447" i="14"/>
  <c r="AP447" i="14"/>
  <c r="AO447" i="14"/>
  <c r="AN447" i="14"/>
  <c r="AM447" i="14"/>
  <c r="AL447" i="14"/>
  <c r="AK447" i="14"/>
  <c r="AJ447" i="14"/>
  <c r="AI447" i="14"/>
  <c r="AH447" i="14"/>
  <c r="AG447" i="14"/>
  <c r="AF447" i="14"/>
  <c r="AE447" i="14"/>
  <c r="AD447" i="14"/>
  <c r="AC447" i="14"/>
  <c r="AB447" i="14"/>
  <c r="AA447" i="14"/>
  <c r="Z447" i="14"/>
  <c r="Y447" i="14"/>
  <c r="X447" i="14"/>
  <c r="W447" i="14"/>
  <c r="V447" i="14"/>
  <c r="U447" i="14"/>
  <c r="T447" i="14"/>
  <c r="S447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/>
  <c r="I445" i="7"/>
  <c r="H445" i="7"/>
  <c r="G445" i="7"/>
  <c r="F445" i="7"/>
  <c r="G445" i="8"/>
  <c r="AW446" i="14"/>
  <c r="AV446" i="14"/>
  <c r="AU446" i="14"/>
  <c r="AT446" i="14"/>
  <c r="AS446" i="14"/>
  <c r="AR446" i="14"/>
  <c r="AQ446" i="14"/>
  <c r="AP446" i="14"/>
  <c r="AO446" i="14"/>
  <c r="AN446" i="14"/>
  <c r="AM446" i="14"/>
  <c r="AL446" i="14"/>
  <c r="AK446" i="14"/>
  <c r="AJ446" i="14"/>
  <c r="AI446" i="14"/>
  <c r="AH446" i="14"/>
  <c r="AG446" i="14"/>
  <c r="AF446" i="14"/>
  <c r="AE446" i="14"/>
  <c r="AD446" i="14"/>
  <c r="AC446" i="14"/>
  <c r="AB446" i="14"/>
  <c r="AA446" i="14"/>
  <c r="Z446" i="14"/>
  <c r="Y446" i="14"/>
  <c r="X446" i="14"/>
  <c r="W446" i="14"/>
  <c r="V446" i="14"/>
  <c r="U446" i="14"/>
  <c r="T446" i="14"/>
  <c r="S446" i="14"/>
  <c r="R446" i="14"/>
  <c r="Q446" i="14"/>
  <c r="P446" i="14"/>
  <c r="O446" i="14"/>
  <c r="N446" i="14"/>
  <c r="M446" i="14"/>
  <c r="L446" i="14"/>
  <c r="K446" i="14"/>
  <c r="J446" i="14"/>
  <c r="I446" i="14"/>
  <c r="H446" i="14"/>
  <c r="G446" i="14"/>
  <c r="F446" i="14"/>
  <c r="I444" i="7"/>
  <c r="H444" i="7"/>
  <c r="G444" i="7"/>
  <c r="F444" i="7"/>
  <c r="G444" i="8"/>
  <c r="AW445" i="14"/>
  <c r="AV445" i="14"/>
  <c r="AU445" i="14"/>
  <c r="AT445" i="14"/>
  <c r="AS445" i="14"/>
  <c r="AR445" i="14"/>
  <c r="AQ445" i="14"/>
  <c r="AP445" i="14"/>
  <c r="AO445" i="14"/>
  <c r="AN445" i="14"/>
  <c r="AM445" i="14"/>
  <c r="AL445" i="14"/>
  <c r="AK445" i="14"/>
  <c r="AJ445" i="14"/>
  <c r="AI445" i="14"/>
  <c r="AH445" i="14"/>
  <c r="AG445" i="14"/>
  <c r="AF445" i="14"/>
  <c r="AE445" i="14"/>
  <c r="AD445" i="14"/>
  <c r="AC445" i="14"/>
  <c r="AB445" i="14"/>
  <c r="AA445" i="14"/>
  <c r="Z445" i="14"/>
  <c r="Y445" i="14"/>
  <c r="X445" i="14"/>
  <c r="W445" i="14"/>
  <c r="V445" i="14"/>
  <c r="U445" i="14"/>
  <c r="T445" i="14"/>
  <c r="S445" i="14"/>
  <c r="R445" i="14"/>
  <c r="Q445" i="14"/>
  <c r="P445" i="14"/>
  <c r="O445" i="14"/>
  <c r="N445" i="14"/>
  <c r="M445" i="14"/>
  <c r="L445" i="14"/>
  <c r="K445" i="14"/>
  <c r="J445" i="14"/>
  <c r="I445" i="14"/>
  <c r="H445" i="14"/>
  <c r="G445" i="14"/>
  <c r="F445" i="14"/>
  <c r="I443" i="7"/>
  <c r="H443" i="7"/>
  <c r="G443" i="7"/>
  <c r="F443" i="7"/>
  <c r="G443" i="8"/>
  <c r="AW444" i="14"/>
  <c r="AV444" i="14"/>
  <c r="AU444" i="14"/>
  <c r="AT444" i="14"/>
  <c r="AS444" i="14"/>
  <c r="AR444" i="14"/>
  <c r="AQ444" i="14"/>
  <c r="AP444" i="14"/>
  <c r="AO444" i="14"/>
  <c r="AN444" i="14"/>
  <c r="AM444" i="14"/>
  <c r="AL444" i="14"/>
  <c r="AK444" i="14"/>
  <c r="AJ444" i="14"/>
  <c r="AI444" i="14"/>
  <c r="AH444" i="14"/>
  <c r="AG444" i="14"/>
  <c r="AF444" i="14"/>
  <c r="AE444" i="14"/>
  <c r="AD444" i="14"/>
  <c r="AC444" i="14"/>
  <c r="AB444" i="14"/>
  <c r="AA444" i="14"/>
  <c r="Z444" i="14"/>
  <c r="Y444" i="14"/>
  <c r="X444" i="14"/>
  <c r="W444" i="14"/>
  <c r="V444" i="14"/>
  <c r="U444" i="14"/>
  <c r="T444" i="14"/>
  <c r="S444" i="14"/>
  <c r="R444" i="14"/>
  <c r="Q444" i="14"/>
  <c r="P444" i="14"/>
  <c r="O444" i="14"/>
  <c r="N444" i="14"/>
  <c r="M444" i="14"/>
  <c r="L444" i="14"/>
  <c r="K444" i="14"/>
  <c r="J444" i="14"/>
  <c r="I444" i="14"/>
  <c r="H444" i="14"/>
  <c r="G444" i="14"/>
  <c r="F444" i="14"/>
  <c r="I442" i="7"/>
  <c r="H442" i="7"/>
  <c r="G442" i="7"/>
  <c r="F442" i="7"/>
  <c r="G442" i="8"/>
  <c r="AW443" i="14"/>
  <c r="AV443" i="14"/>
  <c r="AU443" i="14"/>
  <c r="AT443" i="14"/>
  <c r="AS443" i="14"/>
  <c r="AR443" i="14"/>
  <c r="AQ443" i="14"/>
  <c r="AP443" i="14"/>
  <c r="AO443" i="14"/>
  <c r="AN443" i="14"/>
  <c r="AM443" i="14"/>
  <c r="AL443" i="14"/>
  <c r="AK443" i="14"/>
  <c r="AJ443" i="14"/>
  <c r="AI443" i="14"/>
  <c r="AH443" i="14"/>
  <c r="AG443" i="14"/>
  <c r="AF443" i="14"/>
  <c r="AE443" i="14"/>
  <c r="AD443" i="14"/>
  <c r="AC443" i="14"/>
  <c r="AB443" i="14"/>
  <c r="AA443" i="14"/>
  <c r="Z443" i="14"/>
  <c r="Y443" i="14"/>
  <c r="X443" i="14"/>
  <c r="W443" i="14"/>
  <c r="V443" i="14"/>
  <c r="U443" i="14"/>
  <c r="T443" i="14"/>
  <c r="S443" i="14"/>
  <c r="R443" i="14"/>
  <c r="Q443" i="14"/>
  <c r="P443" i="14"/>
  <c r="O443" i="14"/>
  <c r="N443" i="14"/>
  <c r="M443" i="14"/>
  <c r="L443" i="14"/>
  <c r="K443" i="14"/>
  <c r="J443" i="14"/>
  <c r="I443" i="14"/>
  <c r="H443" i="14"/>
  <c r="G443" i="14"/>
  <c r="F443" i="14"/>
  <c r="I441" i="7"/>
  <c r="H441" i="7"/>
  <c r="G441" i="7"/>
  <c r="F441" i="7"/>
  <c r="G441" i="8"/>
  <c r="AW442" i="14"/>
  <c r="AV442" i="14"/>
  <c r="AU442" i="14"/>
  <c r="AT442" i="14"/>
  <c r="AS442" i="14"/>
  <c r="AR442" i="14"/>
  <c r="AQ442" i="14"/>
  <c r="AP442" i="14"/>
  <c r="AO442" i="14"/>
  <c r="AN442" i="14"/>
  <c r="AM442" i="14"/>
  <c r="AL442" i="14"/>
  <c r="AK442" i="14"/>
  <c r="AJ442" i="14"/>
  <c r="AI442" i="14"/>
  <c r="AH442" i="14"/>
  <c r="AG442" i="14"/>
  <c r="AF442" i="14"/>
  <c r="AE442" i="14"/>
  <c r="AD442" i="14"/>
  <c r="AC442" i="14"/>
  <c r="AB442" i="14"/>
  <c r="AA442" i="14"/>
  <c r="Z442" i="14"/>
  <c r="Y442" i="14"/>
  <c r="X442" i="14"/>
  <c r="W442" i="14"/>
  <c r="V442" i="14"/>
  <c r="U442" i="14"/>
  <c r="T442" i="14"/>
  <c r="S442" i="14"/>
  <c r="R442" i="14"/>
  <c r="Q442" i="14"/>
  <c r="P442" i="14"/>
  <c r="O442" i="14"/>
  <c r="N442" i="14"/>
  <c r="M442" i="14"/>
  <c r="L442" i="14"/>
  <c r="K442" i="14"/>
  <c r="J442" i="14"/>
  <c r="I442" i="14"/>
  <c r="H442" i="14"/>
  <c r="G442" i="14"/>
  <c r="F442" i="14"/>
  <c r="I440" i="7"/>
  <c r="H440" i="7"/>
  <c r="G440" i="7"/>
  <c r="F440" i="7"/>
  <c r="G440" i="8"/>
  <c r="AW441" i="14"/>
  <c r="AV441" i="14"/>
  <c r="AU441" i="14"/>
  <c r="AT441" i="14"/>
  <c r="AS441" i="14"/>
  <c r="AR441" i="14"/>
  <c r="AQ441" i="14"/>
  <c r="AP441" i="14"/>
  <c r="AO441" i="14"/>
  <c r="AN441" i="14"/>
  <c r="AM441" i="14"/>
  <c r="AL441" i="14"/>
  <c r="AK441" i="14"/>
  <c r="AJ441" i="14"/>
  <c r="AI441" i="14"/>
  <c r="AH441" i="14"/>
  <c r="AG441" i="14"/>
  <c r="AF441" i="14"/>
  <c r="AE441" i="14"/>
  <c r="AD441" i="14"/>
  <c r="AC441" i="14"/>
  <c r="AB441" i="14"/>
  <c r="AA441" i="14"/>
  <c r="Z441" i="14"/>
  <c r="Y441" i="14"/>
  <c r="X441" i="14"/>
  <c r="W441" i="14"/>
  <c r="V441" i="14"/>
  <c r="U441" i="14"/>
  <c r="T441" i="14"/>
  <c r="S441" i="14"/>
  <c r="R441" i="14"/>
  <c r="Q441" i="14"/>
  <c r="P441" i="14"/>
  <c r="O441" i="14"/>
  <c r="N441" i="14"/>
  <c r="M441" i="14"/>
  <c r="L441" i="14"/>
  <c r="K441" i="14"/>
  <c r="J441" i="14"/>
  <c r="I441" i="14"/>
  <c r="H441" i="14"/>
  <c r="G441" i="14"/>
  <c r="F441" i="14"/>
  <c r="I439" i="7"/>
  <c r="H439" i="7"/>
  <c r="G439" i="7"/>
  <c r="F439" i="7"/>
  <c r="G439" i="8"/>
  <c r="AW440" i="14"/>
  <c r="AV440" i="14"/>
  <c r="AU440" i="14"/>
  <c r="AT440" i="14"/>
  <c r="AS440" i="14"/>
  <c r="AR440" i="14"/>
  <c r="AQ440" i="14"/>
  <c r="AP440" i="14"/>
  <c r="AO440" i="14"/>
  <c r="AN440" i="14"/>
  <c r="AM440" i="14"/>
  <c r="AL440" i="14"/>
  <c r="AK440" i="14"/>
  <c r="AJ440" i="14"/>
  <c r="AI440" i="14"/>
  <c r="AH440" i="14"/>
  <c r="AG440" i="14"/>
  <c r="AF440" i="14"/>
  <c r="AE440" i="14"/>
  <c r="AD440" i="14"/>
  <c r="AC440" i="14"/>
  <c r="AB440" i="14"/>
  <c r="AA440" i="14"/>
  <c r="Z440" i="14"/>
  <c r="Y440" i="14"/>
  <c r="X440" i="14"/>
  <c r="W440" i="14"/>
  <c r="V440" i="14"/>
  <c r="U440" i="14"/>
  <c r="T440" i="14"/>
  <c r="S440" i="14"/>
  <c r="R440" i="14"/>
  <c r="Q440" i="14"/>
  <c r="P440" i="14"/>
  <c r="O440" i="14"/>
  <c r="N440" i="14"/>
  <c r="M440" i="14"/>
  <c r="L440" i="14"/>
  <c r="K440" i="14"/>
  <c r="J440" i="14"/>
  <c r="I440" i="14"/>
  <c r="H440" i="14"/>
  <c r="G440" i="14"/>
  <c r="F440" i="14"/>
  <c r="I438" i="7"/>
  <c r="H438" i="7"/>
  <c r="G438" i="7"/>
  <c r="F438" i="7"/>
  <c r="G438" i="8"/>
  <c r="AW439" i="14"/>
  <c r="AV439" i="14"/>
  <c r="AU439" i="14"/>
  <c r="AT439" i="14"/>
  <c r="AS439" i="14"/>
  <c r="AR439" i="14"/>
  <c r="AQ439" i="14"/>
  <c r="AP439" i="14"/>
  <c r="AO439" i="14"/>
  <c r="AN439" i="14"/>
  <c r="AM439" i="14"/>
  <c r="AL439" i="14"/>
  <c r="AK439" i="14"/>
  <c r="AJ439" i="14"/>
  <c r="AI439" i="14"/>
  <c r="AH439" i="14"/>
  <c r="AG439" i="14"/>
  <c r="AF439" i="14"/>
  <c r="AE439" i="14"/>
  <c r="AD439" i="14"/>
  <c r="AC439" i="14"/>
  <c r="AB439" i="14"/>
  <c r="AA439" i="14"/>
  <c r="Z439" i="14"/>
  <c r="Y439" i="14"/>
  <c r="X439" i="14"/>
  <c r="W439" i="14"/>
  <c r="V439" i="14"/>
  <c r="U439" i="14"/>
  <c r="T439" i="14"/>
  <c r="S439" i="14"/>
  <c r="R439" i="14"/>
  <c r="Q439" i="14"/>
  <c r="P439" i="14"/>
  <c r="O439" i="14"/>
  <c r="N439" i="14"/>
  <c r="M439" i="14"/>
  <c r="L439" i="14"/>
  <c r="K439" i="14"/>
  <c r="J439" i="14"/>
  <c r="I439" i="14"/>
  <c r="H439" i="14"/>
  <c r="G439" i="14"/>
  <c r="F439" i="14"/>
  <c r="I437" i="7"/>
  <c r="H437" i="7"/>
  <c r="G437" i="7"/>
  <c r="F437" i="7"/>
  <c r="G437" i="8"/>
  <c r="AW438" i="14"/>
  <c r="AV438" i="14"/>
  <c r="AU438" i="14"/>
  <c r="AT438" i="14"/>
  <c r="AS438" i="14"/>
  <c r="AR438" i="14"/>
  <c r="AQ438" i="14"/>
  <c r="AP438" i="14"/>
  <c r="AO438" i="14"/>
  <c r="AN438" i="14"/>
  <c r="AM438" i="14"/>
  <c r="AL438" i="14"/>
  <c r="AK438" i="14"/>
  <c r="AJ438" i="14"/>
  <c r="AI438" i="14"/>
  <c r="AH438" i="14"/>
  <c r="AG438" i="14"/>
  <c r="AF438" i="14"/>
  <c r="AE438" i="14"/>
  <c r="AD438" i="14"/>
  <c r="AC438" i="14"/>
  <c r="AB438" i="14"/>
  <c r="AA438" i="14"/>
  <c r="Z438" i="14"/>
  <c r="Y438" i="14"/>
  <c r="X438" i="14"/>
  <c r="W438" i="14"/>
  <c r="V438" i="14"/>
  <c r="U438" i="14"/>
  <c r="T438" i="14"/>
  <c r="S438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/>
  <c r="I436" i="7"/>
  <c r="H436" i="7"/>
  <c r="G436" i="7"/>
  <c r="F436" i="7"/>
  <c r="G436" i="8"/>
  <c r="AW437" i="14"/>
  <c r="AV437" i="14"/>
  <c r="AU437" i="14"/>
  <c r="AT437" i="14"/>
  <c r="AS437" i="14"/>
  <c r="AR437" i="14"/>
  <c r="AQ437" i="14"/>
  <c r="AP437" i="14"/>
  <c r="AO437" i="14"/>
  <c r="AN437" i="14"/>
  <c r="AM437" i="14"/>
  <c r="AL437" i="14"/>
  <c r="AK437" i="14"/>
  <c r="AJ437" i="14"/>
  <c r="AI437" i="14"/>
  <c r="AH437" i="14"/>
  <c r="AG437" i="14"/>
  <c r="AF437" i="14"/>
  <c r="AE437" i="14"/>
  <c r="AD437" i="14"/>
  <c r="AC437" i="14"/>
  <c r="AB437" i="14"/>
  <c r="AA437" i="14"/>
  <c r="Z437" i="14"/>
  <c r="Y437" i="14"/>
  <c r="X437" i="14"/>
  <c r="W437" i="14"/>
  <c r="V437" i="14"/>
  <c r="U437" i="14"/>
  <c r="T437" i="14"/>
  <c r="S437" i="14"/>
  <c r="R437" i="14"/>
  <c r="Q437" i="14"/>
  <c r="P437" i="14"/>
  <c r="O437" i="14"/>
  <c r="N437" i="14"/>
  <c r="M437" i="14"/>
  <c r="L437" i="14"/>
  <c r="K437" i="14"/>
  <c r="J437" i="14"/>
  <c r="I437" i="14"/>
  <c r="H437" i="14"/>
  <c r="G437" i="14"/>
  <c r="F437" i="14"/>
  <c r="I435" i="7"/>
  <c r="H435" i="7"/>
  <c r="G435" i="7"/>
  <c r="F435" i="7"/>
  <c r="G435" i="8"/>
  <c r="AW436" i="14"/>
  <c r="AV436" i="14"/>
  <c r="AU436" i="14"/>
  <c r="AT436" i="14"/>
  <c r="AS436" i="14"/>
  <c r="AR436" i="14"/>
  <c r="AQ436" i="14"/>
  <c r="AP436" i="14"/>
  <c r="AO436" i="14"/>
  <c r="AN436" i="14"/>
  <c r="AM436" i="14"/>
  <c r="AL436" i="14"/>
  <c r="AK436" i="14"/>
  <c r="AJ436" i="14"/>
  <c r="AI436" i="14"/>
  <c r="AH436" i="14"/>
  <c r="AG436" i="14"/>
  <c r="AF436" i="14"/>
  <c r="AE436" i="14"/>
  <c r="AD436" i="14"/>
  <c r="AC436" i="14"/>
  <c r="AB436" i="14"/>
  <c r="AA436" i="14"/>
  <c r="Z436" i="14"/>
  <c r="Y436" i="14"/>
  <c r="X436" i="14"/>
  <c r="W436" i="14"/>
  <c r="V436" i="14"/>
  <c r="U436" i="14"/>
  <c r="T436" i="14"/>
  <c r="S436" i="14"/>
  <c r="R436" i="14"/>
  <c r="Q436" i="14"/>
  <c r="P436" i="14"/>
  <c r="O436" i="14"/>
  <c r="N436" i="14"/>
  <c r="M436" i="14"/>
  <c r="L436" i="14"/>
  <c r="K436" i="14"/>
  <c r="J436" i="14"/>
  <c r="I436" i="14"/>
  <c r="H436" i="14"/>
  <c r="G436" i="14"/>
  <c r="F436" i="14"/>
  <c r="I434" i="7"/>
  <c r="H434" i="7"/>
  <c r="G434" i="7"/>
  <c r="F434" i="7"/>
  <c r="G434" i="8"/>
  <c r="AW435" i="14"/>
  <c r="AV435" i="14"/>
  <c r="AU435" i="14"/>
  <c r="AT435" i="14"/>
  <c r="AS435" i="14"/>
  <c r="AR435" i="14"/>
  <c r="AQ435" i="14"/>
  <c r="AP435" i="14"/>
  <c r="AO435" i="14"/>
  <c r="AN435" i="14"/>
  <c r="AM435" i="14"/>
  <c r="AL435" i="14"/>
  <c r="AK435" i="14"/>
  <c r="AJ435" i="14"/>
  <c r="AI435" i="14"/>
  <c r="AH435" i="14"/>
  <c r="AG435" i="14"/>
  <c r="AF435" i="14"/>
  <c r="AE435" i="14"/>
  <c r="AD435" i="14"/>
  <c r="AC435" i="14"/>
  <c r="AB435" i="14"/>
  <c r="AA435" i="14"/>
  <c r="Z435" i="14"/>
  <c r="Y435" i="14"/>
  <c r="X435" i="14"/>
  <c r="W435" i="14"/>
  <c r="V435" i="14"/>
  <c r="U435" i="14"/>
  <c r="T435" i="14"/>
  <c r="S435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F435" i="14"/>
  <c r="I433" i="7"/>
  <c r="H433" i="7"/>
  <c r="G433" i="7"/>
  <c r="F433" i="7"/>
  <c r="G433" i="8"/>
  <c r="AW434" i="14"/>
  <c r="AV434" i="14"/>
  <c r="AU434" i="14"/>
  <c r="AT434" i="14"/>
  <c r="AS434" i="14"/>
  <c r="AR434" i="14"/>
  <c r="AQ434" i="14"/>
  <c r="AP434" i="14"/>
  <c r="AO434" i="14"/>
  <c r="AN434" i="14"/>
  <c r="AM434" i="14"/>
  <c r="AL434" i="14"/>
  <c r="AK434" i="14"/>
  <c r="AJ434" i="14"/>
  <c r="AI434" i="14"/>
  <c r="AH434" i="14"/>
  <c r="AG434" i="14"/>
  <c r="AF434" i="14"/>
  <c r="AE434" i="14"/>
  <c r="AD434" i="14"/>
  <c r="AC434" i="14"/>
  <c r="AB434" i="14"/>
  <c r="AA434" i="14"/>
  <c r="Z434" i="14"/>
  <c r="Y434" i="14"/>
  <c r="X434" i="14"/>
  <c r="W434" i="14"/>
  <c r="V434" i="14"/>
  <c r="U434" i="14"/>
  <c r="T434" i="14"/>
  <c r="S434" i="14"/>
  <c r="R434" i="14"/>
  <c r="Q434" i="14"/>
  <c r="P434" i="14"/>
  <c r="O434" i="14"/>
  <c r="N434" i="14"/>
  <c r="M434" i="14"/>
  <c r="L434" i="14"/>
  <c r="K434" i="14"/>
  <c r="J434" i="14"/>
  <c r="I434" i="14"/>
  <c r="H434" i="14"/>
  <c r="G434" i="14"/>
  <c r="F434" i="14"/>
  <c r="I432" i="7"/>
  <c r="H432" i="7"/>
  <c r="G432" i="7"/>
  <c r="F432" i="7"/>
  <c r="G432" i="8"/>
  <c r="AW433" i="14"/>
  <c r="AV433" i="14"/>
  <c r="AU433" i="14"/>
  <c r="AT433" i="14"/>
  <c r="AS433" i="14"/>
  <c r="AR433" i="14"/>
  <c r="AQ433" i="14"/>
  <c r="AP433" i="14"/>
  <c r="AO433" i="14"/>
  <c r="AN433" i="14"/>
  <c r="AM433" i="14"/>
  <c r="AL433" i="14"/>
  <c r="AK433" i="14"/>
  <c r="AJ433" i="14"/>
  <c r="AI433" i="14"/>
  <c r="AH433" i="14"/>
  <c r="AG433" i="14"/>
  <c r="AF433" i="14"/>
  <c r="AE433" i="14"/>
  <c r="AD433" i="14"/>
  <c r="AC433" i="14"/>
  <c r="AB433" i="14"/>
  <c r="AA433" i="14"/>
  <c r="Z433" i="14"/>
  <c r="Y433" i="14"/>
  <c r="X433" i="14"/>
  <c r="W433" i="14"/>
  <c r="V433" i="14"/>
  <c r="U433" i="14"/>
  <c r="T433" i="14"/>
  <c r="S433" i="14"/>
  <c r="R433" i="14"/>
  <c r="Q433" i="14"/>
  <c r="P433" i="14"/>
  <c r="O433" i="14"/>
  <c r="N433" i="14"/>
  <c r="M433" i="14"/>
  <c r="L433" i="14"/>
  <c r="K433" i="14"/>
  <c r="J433" i="14"/>
  <c r="I433" i="14"/>
  <c r="H433" i="14"/>
  <c r="G433" i="14"/>
  <c r="F433" i="14"/>
  <c r="I431" i="7"/>
  <c r="H431" i="7"/>
  <c r="G431" i="7"/>
  <c r="F431" i="7"/>
  <c r="G431" i="8"/>
  <c r="AW432" i="14"/>
  <c r="AV432" i="14"/>
  <c r="AU432" i="14"/>
  <c r="AT432" i="14"/>
  <c r="AS432" i="14"/>
  <c r="AR432" i="14"/>
  <c r="AQ432" i="14"/>
  <c r="AP432" i="14"/>
  <c r="AO432" i="14"/>
  <c r="AN432" i="14"/>
  <c r="AM432" i="14"/>
  <c r="AL432" i="14"/>
  <c r="AK432" i="14"/>
  <c r="AJ432" i="14"/>
  <c r="AI432" i="14"/>
  <c r="AH432" i="14"/>
  <c r="AG432" i="14"/>
  <c r="AF432" i="14"/>
  <c r="AE432" i="14"/>
  <c r="AD432" i="14"/>
  <c r="AC432" i="14"/>
  <c r="AB432" i="14"/>
  <c r="AA432" i="14"/>
  <c r="Z432" i="14"/>
  <c r="Y432" i="14"/>
  <c r="X432" i="14"/>
  <c r="W432" i="14"/>
  <c r="V432" i="14"/>
  <c r="U432" i="14"/>
  <c r="T432" i="14"/>
  <c r="S432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/>
  <c r="I430" i="7"/>
  <c r="H430" i="7"/>
  <c r="G430" i="7"/>
  <c r="F430" i="7"/>
  <c r="G430" i="8"/>
  <c r="AW431" i="14"/>
  <c r="AV431" i="14"/>
  <c r="AU431" i="14"/>
  <c r="AT431" i="14"/>
  <c r="AS431" i="14"/>
  <c r="AR431" i="14"/>
  <c r="AQ431" i="14"/>
  <c r="AP431" i="14"/>
  <c r="AO431" i="14"/>
  <c r="AN431" i="14"/>
  <c r="AM431" i="14"/>
  <c r="AL431" i="14"/>
  <c r="AK431" i="14"/>
  <c r="AJ431" i="14"/>
  <c r="AI431" i="14"/>
  <c r="AH431" i="14"/>
  <c r="AG431" i="14"/>
  <c r="AF431" i="14"/>
  <c r="AE431" i="14"/>
  <c r="AD431" i="14"/>
  <c r="AC431" i="14"/>
  <c r="AB431" i="14"/>
  <c r="AA431" i="14"/>
  <c r="Z431" i="14"/>
  <c r="Y431" i="14"/>
  <c r="X431" i="14"/>
  <c r="W431" i="14"/>
  <c r="V431" i="14"/>
  <c r="U431" i="14"/>
  <c r="T431" i="14"/>
  <c r="S431" i="14"/>
  <c r="R431" i="14"/>
  <c r="Q431" i="14"/>
  <c r="P431" i="14"/>
  <c r="O431" i="14"/>
  <c r="N431" i="14"/>
  <c r="M431" i="14"/>
  <c r="L431" i="14"/>
  <c r="K431" i="14"/>
  <c r="J431" i="14"/>
  <c r="I431" i="14"/>
  <c r="H431" i="14"/>
  <c r="G431" i="14"/>
  <c r="F431" i="14"/>
  <c r="I429" i="7"/>
  <c r="H429" i="7"/>
  <c r="G429" i="7"/>
  <c r="F429" i="7"/>
  <c r="G429" i="8"/>
  <c r="AW430" i="14"/>
  <c r="AV430" i="14"/>
  <c r="AU430" i="14"/>
  <c r="AT430" i="14"/>
  <c r="AS430" i="14"/>
  <c r="AR430" i="14"/>
  <c r="AQ430" i="14"/>
  <c r="AP430" i="14"/>
  <c r="AO430" i="14"/>
  <c r="AN430" i="14"/>
  <c r="AM430" i="14"/>
  <c r="AL430" i="14"/>
  <c r="AK430" i="14"/>
  <c r="AJ430" i="14"/>
  <c r="AI430" i="14"/>
  <c r="AH430" i="14"/>
  <c r="AG430" i="14"/>
  <c r="AF430" i="14"/>
  <c r="AE430" i="14"/>
  <c r="AD430" i="14"/>
  <c r="AC430" i="14"/>
  <c r="AB430" i="14"/>
  <c r="AA430" i="14"/>
  <c r="Z430" i="14"/>
  <c r="Y430" i="14"/>
  <c r="X430" i="14"/>
  <c r="W430" i="14"/>
  <c r="V430" i="14"/>
  <c r="U430" i="14"/>
  <c r="T430" i="14"/>
  <c r="S430" i="14"/>
  <c r="R430" i="14"/>
  <c r="Q430" i="14"/>
  <c r="P430" i="14"/>
  <c r="O430" i="14"/>
  <c r="N430" i="14"/>
  <c r="M430" i="14"/>
  <c r="L430" i="14"/>
  <c r="K430" i="14"/>
  <c r="J430" i="14"/>
  <c r="I430" i="14"/>
  <c r="H430" i="14"/>
  <c r="G430" i="14"/>
  <c r="F430" i="14"/>
  <c r="I428" i="7"/>
  <c r="H428" i="7"/>
  <c r="G428" i="7"/>
  <c r="F428" i="7"/>
  <c r="G428" i="8"/>
  <c r="AW429" i="14"/>
  <c r="AV429" i="14"/>
  <c r="AU429" i="14"/>
  <c r="AT429" i="14"/>
  <c r="AS429" i="14"/>
  <c r="AR429" i="14"/>
  <c r="AQ429" i="14"/>
  <c r="AP429" i="14"/>
  <c r="AO429" i="14"/>
  <c r="AN429" i="14"/>
  <c r="AM429" i="14"/>
  <c r="AL429" i="14"/>
  <c r="AK429" i="14"/>
  <c r="AJ429" i="14"/>
  <c r="AI429" i="14"/>
  <c r="AH429" i="14"/>
  <c r="AG429" i="14"/>
  <c r="AF429" i="14"/>
  <c r="AE429" i="14"/>
  <c r="AD429" i="14"/>
  <c r="AC429" i="14"/>
  <c r="AB429" i="14"/>
  <c r="AA429" i="14"/>
  <c r="Z429" i="14"/>
  <c r="Y429" i="14"/>
  <c r="X429" i="14"/>
  <c r="W429" i="14"/>
  <c r="V429" i="14"/>
  <c r="U429" i="14"/>
  <c r="T429" i="14"/>
  <c r="S429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/>
  <c r="I427" i="7"/>
  <c r="H427" i="7"/>
  <c r="G427" i="7"/>
  <c r="F427" i="7"/>
  <c r="G427" i="8"/>
  <c r="AW428" i="14"/>
  <c r="AV428" i="14"/>
  <c r="AU428" i="14"/>
  <c r="AT428" i="14"/>
  <c r="AS428" i="14"/>
  <c r="AR428" i="14"/>
  <c r="AQ428" i="14"/>
  <c r="AP428" i="14"/>
  <c r="AO428" i="14"/>
  <c r="AN428" i="14"/>
  <c r="AM428" i="14"/>
  <c r="AL428" i="14"/>
  <c r="AK428" i="14"/>
  <c r="AJ428" i="14"/>
  <c r="AI428" i="14"/>
  <c r="AH428" i="14"/>
  <c r="AG428" i="14"/>
  <c r="AF428" i="14"/>
  <c r="AE428" i="14"/>
  <c r="AD428" i="14"/>
  <c r="AC428" i="14"/>
  <c r="AB428" i="14"/>
  <c r="AA428" i="14"/>
  <c r="Z428" i="14"/>
  <c r="Y428" i="14"/>
  <c r="X428" i="14"/>
  <c r="W428" i="14"/>
  <c r="V428" i="14"/>
  <c r="U428" i="14"/>
  <c r="T428" i="14"/>
  <c r="S428" i="14"/>
  <c r="R428" i="14"/>
  <c r="Q428" i="14"/>
  <c r="P428" i="14"/>
  <c r="O428" i="14"/>
  <c r="N428" i="14"/>
  <c r="M428" i="14"/>
  <c r="L428" i="14"/>
  <c r="K428" i="14"/>
  <c r="J428" i="14"/>
  <c r="I428" i="14"/>
  <c r="H428" i="14"/>
  <c r="G428" i="14"/>
  <c r="F428" i="14"/>
  <c r="I426" i="7"/>
  <c r="H426" i="7"/>
  <c r="G426" i="7"/>
  <c r="F426" i="7"/>
  <c r="G426" i="8"/>
  <c r="AW427" i="14"/>
  <c r="AV427" i="14"/>
  <c r="AU427" i="14"/>
  <c r="AT427" i="14"/>
  <c r="AS427" i="14"/>
  <c r="AR427" i="14"/>
  <c r="AQ427" i="14"/>
  <c r="AP427" i="14"/>
  <c r="AO427" i="14"/>
  <c r="AN427" i="14"/>
  <c r="AM427" i="14"/>
  <c r="AL427" i="14"/>
  <c r="AK427" i="14"/>
  <c r="AJ427" i="14"/>
  <c r="AI427" i="14"/>
  <c r="AH427" i="14"/>
  <c r="AG427" i="14"/>
  <c r="AF427" i="14"/>
  <c r="AE427" i="14"/>
  <c r="AD427" i="14"/>
  <c r="AC427" i="14"/>
  <c r="AB427" i="14"/>
  <c r="AA427" i="14"/>
  <c r="Z427" i="14"/>
  <c r="Y427" i="14"/>
  <c r="X427" i="14"/>
  <c r="W427" i="14"/>
  <c r="V427" i="14"/>
  <c r="U427" i="14"/>
  <c r="T427" i="14"/>
  <c r="S427" i="14"/>
  <c r="R427" i="14"/>
  <c r="Q427" i="14"/>
  <c r="P427" i="14"/>
  <c r="O427" i="14"/>
  <c r="N427" i="14"/>
  <c r="M427" i="14"/>
  <c r="L427" i="14"/>
  <c r="K427" i="14"/>
  <c r="J427" i="14"/>
  <c r="I427" i="14"/>
  <c r="H427" i="14"/>
  <c r="G427" i="14"/>
  <c r="F427" i="14"/>
  <c r="I425" i="7"/>
  <c r="H425" i="7"/>
  <c r="G425" i="7"/>
  <c r="F425" i="7"/>
  <c r="G425" i="8"/>
  <c r="AW426" i="14"/>
  <c r="AV426" i="14"/>
  <c r="AU426" i="14"/>
  <c r="AT426" i="14"/>
  <c r="AS426" i="14"/>
  <c r="AR426" i="14"/>
  <c r="AQ426" i="14"/>
  <c r="AP426" i="14"/>
  <c r="AO426" i="14"/>
  <c r="AN426" i="14"/>
  <c r="AM426" i="14"/>
  <c r="AL426" i="14"/>
  <c r="AK426" i="14"/>
  <c r="AJ426" i="14"/>
  <c r="AI426" i="14"/>
  <c r="AH426" i="14"/>
  <c r="AG426" i="14"/>
  <c r="AF426" i="14"/>
  <c r="AE426" i="14"/>
  <c r="AD426" i="14"/>
  <c r="AC426" i="14"/>
  <c r="AB426" i="14"/>
  <c r="AA426" i="14"/>
  <c r="Z426" i="14"/>
  <c r="Y426" i="14"/>
  <c r="X426" i="14"/>
  <c r="W426" i="14"/>
  <c r="V426" i="14"/>
  <c r="U426" i="14"/>
  <c r="T426" i="14"/>
  <c r="S426" i="14"/>
  <c r="R426" i="14"/>
  <c r="Q426" i="14"/>
  <c r="P426" i="14"/>
  <c r="O426" i="14"/>
  <c r="N426" i="14"/>
  <c r="M426" i="14"/>
  <c r="L426" i="14"/>
  <c r="K426" i="14"/>
  <c r="J426" i="14"/>
  <c r="I426" i="14"/>
  <c r="H426" i="14"/>
  <c r="G426" i="14"/>
  <c r="F426" i="14"/>
  <c r="I424" i="7"/>
  <c r="H424" i="7"/>
  <c r="G424" i="7"/>
  <c r="F424" i="7"/>
  <c r="G424" i="8"/>
  <c r="AW425" i="14"/>
  <c r="AV425" i="14"/>
  <c r="AU425" i="14"/>
  <c r="AT425" i="14"/>
  <c r="AS425" i="14"/>
  <c r="AR425" i="14"/>
  <c r="AQ425" i="14"/>
  <c r="AP425" i="14"/>
  <c r="AO425" i="14"/>
  <c r="AN425" i="14"/>
  <c r="AM425" i="14"/>
  <c r="AL425" i="14"/>
  <c r="AK425" i="14"/>
  <c r="AJ425" i="14"/>
  <c r="AI425" i="14"/>
  <c r="AH425" i="14"/>
  <c r="AG425" i="14"/>
  <c r="AF425" i="14"/>
  <c r="AE425" i="14"/>
  <c r="AD425" i="14"/>
  <c r="AC425" i="14"/>
  <c r="AB425" i="14"/>
  <c r="AA425" i="14"/>
  <c r="Z425" i="14"/>
  <c r="Y425" i="14"/>
  <c r="X425" i="14"/>
  <c r="W425" i="14"/>
  <c r="V425" i="14"/>
  <c r="U425" i="14"/>
  <c r="T425" i="14"/>
  <c r="S425" i="14"/>
  <c r="R425" i="14"/>
  <c r="Q425" i="14"/>
  <c r="P425" i="14"/>
  <c r="O425" i="14"/>
  <c r="N425" i="14"/>
  <c r="M425" i="14"/>
  <c r="L425" i="14"/>
  <c r="K425" i="14"/>
  <c r="J425" i="14"/>
  <c r="I425" i="14"/>
  <c r="H425" i="14"/>
  <c r="G425" i="14"/>
  <c r="F425" i="14"/>
  <c r="I423" i="7"/>
  <c r="H423" i="7"/>
  <c r="G423" i="7"/>
  <c r="F423" i="7"/>
  <c r="G423" i="8"/>
  <c r="AW424" i="14"/>
  <c r="AV424" i="14"/>
  <c r="AU424" i="14"/>
  <c r="AT424" i="14"/>
  <c r="AS424" i="14"/>
  <c r="AR424" i="14"/>
  <c r="AQ424" i="14"/>
  <c r="AP424" i="14"/>
  <c r="AO424" i="14"/>
  <c r="AN424" i="14"/>
  <c r="AM424" i="14"/>
  <c r="AL424" i="14"/>
  <c r="AK424" i="14"/>
  <c r="AJ424" i="14"/>
  <c r="AI424" i="14"/>
  <c r="AH424" i="14"/>
  <c r="AG424" i="14"/>
  <c r="AF424" i="14"/>
  <c r="AE424" i="14"/>
  <c r="AD424" i="14"/>
  <c r="AC424" i="14"/>
  <c r="AB424" i="14"/>
  <c r="AA424" i="14"/>
  <c r="Z424" i="14"/>
  <c r="Y424" i="14"/>
  <c r="X424" i="14"/>
  <c r="W424" i="14"/>
  <c r="V424" i="14"/>
  <c r="U424" i="14"/>
  <c r="T424" i="14"/>
  <c r="S424" i="14"/>
  <c r="R424" i="14"/>
  <c r="Q424" i="14"/>
  <c r="P424" i="14"/>
  <c r="O424" i="14"/>
  <c r="N424" i="14"/>
  <c r="M424" i="14"/>
  <c r="L424" i="14"/>
  <c r="K424" i="14"/>
  <c r="J424" i="14"/>
  <c r="I424" i="14"/>
  <c r="H424" i="14"/>
  <c r="G424" i="14"/>
  <c r="F424" i="14"/>
  <c r="I422" i="7"/>
  <c r="H422" i="7"/>
  <c r="G422" i="7"/>
  <c r="F422" i="7"/>
  <c r="G422" i="8"/>
  <c r="AW423" i="14"/>
  <c r="AV423" i="14"/>
  <c r="AU423" i="14"/>
  <c r="AT423" i="14"/>
  <c r="AS423" i="14"/>
  <c r="AR423" i="14"/>
  <c r="AQ423" i="14"/>
  <c r="AP423" i="14"/>
  <c r="AO423" i="14"/>
  <c r="AN423" i="14"/>
  <c r="AM423" i="14"/>
  <c r="AL423" i="14"/>
  <c r="AK423" i="14"/>
  <c r="AJ423" i="14"/>
  <c r="AI423" i="14"/>
  <c r="AH423" i="14"/>
  <c r="AG423" i="14"/>
  <c r="AF423" i="14"/>
  <c r="AE423" i="14"/>
  <c r="AD423" i="14"/>
  <c r="AC423" i="14"/>
  <c r="AB423" i="14"/>
  <c r="AA423" i="14"/>
  <c r="Z423" i="14"/>
  <c r="Y423" i="14"/>
  <c r="X423" i="14"/>
  <c r="W423" i="14"/>
  <c r="V423" i="14"/>
  <c r="U423" i="14"/>
  <c r="T423" i="14"/>
  <c r="S423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/>
  <c r="I421" i="7"/>
  <c r="H421" i="7"/>
  <c r="G421" i="7"/>
  <c r="F421" i="7"/>
  <c r="G421" i="8"/>
  <c r="AW422" i="14"/>
  <c r="AV422" i="14"/>
  <c r="AU422" i="14"/>
  <c r="AT422" i="14"/>
  <c r="AS422" i="14"/>
  <c r="AR422" i="14"/>
  <c r="AQ422" i="14"/>
  <c r="AP422" i="14"/>
  <c r="AO422" i="14"/>
  <c r="AN422" i="14"/>
  <c r="AM422" i="14"/>
  <c r="AL422" i="14"/>
  <c r="AK422" i="14"/>
  <c r="AJ422" i="14"/>
  <c r="AI422" i="14"/>
  <c r="AH422" i="14"/>
  <c r="AG422" i="14"/>
  <c r="AF422" i="14"/>
  <c r="AE422" i="14"/>
  <c r="AD422" i="14"/>
  <c r="AC422" i="14"/>
  <c r="AB422" i="14"/>
  <c r="AA422" i="14"/>
  <c r="Z422" i="14"/>
  <c r="Y422" i="14"/>
  <c r="X422" i="14"/>
  <c r="W422" i="14"/>
  <c r="V422" i="14"/>
  <c r="U422" i="14"/>
  <c r="T422" i="14"/>
  <c r="S422" i="14"/>
  <c r="R422" i="14"/>
  <c r="Q422" i="14"/>
  <c r="P422" i="14"/>
  <c r="O422" i="14"/>
  <c r="N422" i="14"/>
  <c r="M422" i="14"/>
  <c r="L422" i="14"/>
  <c r="K422" i="14"/>
  <c r="J422" i="14"/>
  <c r="I422" i="14"/>
  <c r="H422" i="14"/>
  <c r="G422" i="14"/>
  <c r="F422" i="14"/>
  <c r="I420" i="7"/>
  <c r="H420" i="7"/>
  <c r="G420" i="7"/>
  <c r="F420" i="7"/>
  <c r="G420" i="8"/>
  <c r="AW421" i="14"/>
  <c r="AV421" i="14"/>
  <c r="AU421" i="14"/>
  <c r="AT421" i="14"/>
  <c r="AS421" i="14"/>
  <c r="AR421" i="14"/>
  <c r="AQ421" i="14"/>
  <c r="AP421" i="14"/>
  <c r="AO421" i="14"/>
  <c r="AN421" i="14"/>
  <c r="AM421" i="14"/>
  <c r="AL421" i="14"/>
  <c r="AK421" i="14"/>
  <c r="AJ421" i="14"/>
  <c r="AI421" i="14"/>
  <c r="AH421" i="14"/>
  <c r="AG421" i="14"/>
  <c r="AF421" i="14"/>
  <c r="AE421" i="14"/>
  <c r="AD421" i="14"/>
  <c r="AC421" i="14"/>
  <c r="AB421" i="14"/>
  <c r="AA421" i="14"/>
  <c r="Z421" i="14"/>
  <c r="Y421" i="14"/>
  <c r="X421" i="14"/>
  <c r="W421" i="14"/>
  <c r="V421" i="14"/>
  <c r="U421" i="14"/>
  <c r="T421" i="14"/>
  <c r="S421" i="14"/>
  <c r="R421" i="14"/>
  <c r="Q421" i="14"/>
  <c r="P421" i="14"/>
  <c r="O421" i="14"/>
  <c r="N421" i="14"/>
  <c r="M421" i="14"/>
  <c r="L421" i="14"/>
  <c r="K421" i="14"/>
  <c r="J421" i="14"/>
  <c r="I421" i="14"/>
  <c r="H421" i="14"/>
  <c r="G421" i="14"/>
  <c r="F421" i="14"/>
  <c r="I419" i="7"/>
  <c r="H419" i="7"/>
  <c r="G419" i="7"/>
  <c r="F419" i="7"/>
  <c r="G419" i="8"/>
  <c r="AW420" i="14"/>
  <c r="AV420" i="14"/>
  <c r="AU420" i="14"/>
  <c r="AT420" i="14"/>
  <c r="AS420" i="14"/>
  <c r="AR420" i="14"/>
  <c r="AQ420" i="14"/>
  <c r="AP420" i="14"/>
  <c r="AO420" i="14"/>
  <c r="AN420" i="14"/>
  <c r="AM420" i="14"/>
  <c r="AL420" i="14"/>
  <c r="AK420" i="14"/>
  <c r="AJ420" i="14"/>
  <c r="AI420" i="14"/>
  <c r="AH420" i="14"/>
  <c r="AG420" i="14"/>
  <c r="AF420" i="14"/>
  <c r="AE420" i="14"/>
  <c r="AD420" i="14"/>
  <c r="AC420" i="14"/>
  <c r="AB420" i="14"/>
  <c r="AA420" i="14"/>
  <c r="Z420" i="14"/>
  <c r="Y420" i="14"/>
  <c r="X420" i="14"/>
  <c r="W420" i="14"/>
  <c r="V420" i="14"/>
  <c r="U420" i="14"/>
  <c r="T420" i="14"/>
  <c r="S420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/>
  <c r="I418" i="7"/>
  <c r="H418" i="7"/>
  <c r="G418" i="7"/>
  <c r="F418" i="7"/>
  <c r="G418" i="8"/>
  <c r="AW419" i="14"/>
  <c r="AV419" i="14"/>
  <c r="AU419" i="14"/>
  <c r="AT419" i="14"/>
  <c r="AS419" i="14"/>
  <c r="AR419" i="14"/>
  <c r="AQ419" i="14"/>
  <c r="AP419" i="14"/>
  <c r="AO419" i="14"/>
  <c r="AN419" i="14"/>
  <c r="AM419" i="14"/>
  <c r="AL419" i="14"/>
  <c r="AK419" i="14"/>
  <c r="AJ419" i="14"/>
  <c r="AI419" i="14"/>
  <c r="AH419" i="14"/>
  <c r="AG419" i="14"/>
  <c r="AF419" i="14"/>
  <c r="AE419" i="14"/>
  <c r="AD419" i="14"/>
  <c r="AC419" i="14"/>
  <c r="AB419" i="14"/>
  <c r="AA419" i="14"/>
  <c r="Z419" i="14"/>
  <c r="Y419" i="14"/>
  <c r="X419" i="14"/>
  <c r="W419" i="14"/>
  <c r="V419" i="14"/>
  <c r="U419" i="14"/>
  <c r="T419" i="14"/>
  <c r="S419" i="14"/>
  <c r="R419" i="14"/>
  <c r="Q419" i="14"/>
  <c r="P419" i="14"/>
  <c r="O419" i="14"/>
  <c r="N419" i="14"/>
  <c r="M419" i="14"/>
  <c r="L419" i="14"/>
  <c r="K419" i="14"/>
  <c r="J419" i="14"/>
  <c r="I419" i="14"/>
  <c r="H419" i="14"/>
  <c r="G419" i="14"/>
  <c r="F419" i="14"/>
  <c r="I417" i="7"/>
  <c r="H417" i="7"/>
  <c r="G417" i="7"/>
  <c r="F417" i="7"/>
  <c r="G417" i="8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I416" i="7"/>
  <c r="H416" i="7"/>
  <c r="G416" i="7"/>
  <c r="F416" i="7"/>
  <c r="G416" i="8"/>
  <c r="AW417" i="14"/>
  <c r="AV417" i="14"/>
  <c r="AU417" i="14"/>
  <c r="AT417" i="14"/>
  <c r="AS417" i="14"/>
  <c r="AR417" i="14"/>
  <c r="AQ417" i="14"/>
  <c r="AP417" i="14"/>
  <c r="AO417" i="14"/>
  <c r="AN417" i="14"/>
  <c r="AM417" i="14"/>
  <c r="AL417" i="14"/>
  <c r="AK417" i="14"/>
  <c r="AJ417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U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I415" i="7"/>
  <c r="H415" i="7"/>
  <c r="G415" i="7"/>
  <c r="F415" i="7"/>
  <c r="G415" i="8"/>
  <c r="AW416" i="14"/>
  <c r="AV416" i="14"/>
  <c r="AU416" i="14"/>
  <c r="AT416" i="14"/>
  <c r="AS416" i="14"/>
  <c r="AR416" i="14"/>
  <c r="AQ416" i="14"/>
  <c r="AP416" i="14"/>
  <c r="AO416" i="14"/>
  <c r="AN416" i="14"/>
  <c r="AM416" i="14"/>
  <c r="AL416" i="14"/>
  <c r="AK416" i="14"/>
  <c r="AJ416" i="14"/>
  <c r="AI416" i="14"/>
  <c r="AH416" i="14"/>
  <c r="AG416" i="14"/>
  <c r="AF416" i="14"/>
  <c r="AE416" i="14"/>
  <c r="AD416" i="14"/>
  <c r="AC416" i="14"/>
  <c r="AB416" i="14"/>
  <c r="AA416" i="14"/>
  <c r="Z416" i="14"/>
  <c r="Y416" i="14"/>
  <c r="X416" i="14"/>
  <c r="W416" i="14"/>
  <c r="V416" i="14"/>
  <c r="U416" i="14"/>
  <c r="T416" i="14"/>
  <c r="S416" i="14"/>
  <c r="R416" i="14"/>
  <c r="Q416" i="14"/>
  <c r="P416" i="14"/>
  <c r="O416" i="14"/>
  <c r="N416" i="14"/>
  <c r="M416" i="14"/>
  <c r="L416" i="14"/>
  <c r="K416" i="14"/>
  <c r="J416" i="14"/>
  <c r="I416" i="14"/>
  <c r="H416" i="14"/>
  <c r="G416" i="14"/>
  <c r="F416" i="14"/>
  <c r="I414" i="7"/>
  <c r="H414" i="7"/>
  <c r="G414" i="7"/>
  <c r="F414" i="7"/>
  <c r="G414" i="8"/>
  <c r="AW415" i="14"/>
  <c r="AV415" i="14"/>
  <c r="AU415" i="14"/>
  <c r="AT415" i="14"/>
  <c r="AS415" i="14"/>
  <c r="AR415" i="14"/>
  <c r="AQ415" i="14"/>
  <c r="AP415" i="14"/>
  <c r="AO415" i="14"/>
  <c r="AN415" i="14"/>
  <c r="AM415" i="14"/>
  <c r="AL415" i="14"/>
  <c r="AK415" i="14"/>
  <c r="AJ415" i="14"/>
  <c r="AI415" i="14"/>
  <c r="AH415" i="14"/>
  <c r="AG415" i="14"/>
  <c r="AF415" i="14"/>
  <c r="AE415" i="14"/>
  <c r="AD415" i="14"/>
  <c r="AC415" i="14"/>
  <c r="AB415" i="14"/>
  <c r="AA415" i="14"/>
  <c r="Z415" i="14"/>
  <c r="Y415" i="14"/>
  <c r="X415" i="14"/>
  <c r="W415" i="14"/>
  <c r="V415" i="14"/>
  <c r="U415" i="14"/>
  <c r="T415" i="14"/>
  <c r="S415" i="14"/>
  <c r="R415" i="14"/>
  <c r="Q415" i="14"/>
  <c r="P415" i="14"/>
  <c r="O415" i="14"/>
  <c r="N415" i="14"/>
  <c r="M415" i="14"/>
  <c r="L415" i="14"/>
  <c r="K415" i="14"/>
  <c r="J415" i="14"/>
  <c r="I415" i="14"/>
  <c r="H415" i="14"/>
  <c r="G415" i="14"/>
  <c r="F415" i="14"/>
  <c r="I413" i="7"/>
  <c r="H413" i="7"/>
  <c r="G413" i="7"/>
  <c r="F413" i="7"/>
  <c r="G413" i="8"/>
  <c r="AW414" i="14"/>
  <c r="AV414" i="14"/>
  <c r="AU414" i="14"/>
  <c r="AT414" i="14"/>
  <c r="AS414" i="14"/>
  <c r="AR414" i="14"/>
  <c r="AQ414" i="14"/>
  <c r="AP414" i="14"/>
  <c r="AO414" i="14"/>
  <c r="AN414" i="14"/>
  <c r="AM414" i="14"/>
  <c r="AL414" i="14"/>
  <c r="AK414" i="14"/>
  <c r="AJ414" i="14"/>
  <c r="AI414" i="14"/>
  <c r="AH414" i="14"/>
  <c r="AG414" i="14"/>
  <c r="AF414" i="14"/>
  <c r="AE414" i="14"/>
  <c r="AD414" i="14"/>
  <c r="AC414" i="14"/>
  <c r="AB414" i="14"/>
  <c r="AA414" i="14"/>
  <c r="Z414" i="14"/>
  <c r="Y414" i="14"/>
  <c r="X414" i="14"/>
  <c r="W414" i="14"/>
  <c r="V414" i="14"/>
  <c r="U414" i="14"/>
  <c r="T414" i="14"/>
  <c r="S414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/>
  <c r="I412" i="7"/>
  <c r="H412" i="7"/>
  <c r="G412" i="7"/>
  <c r="F412" i="7"/>
  <c r="G412" i="8"/>
  <c r="AW413" i="14"/>
  <c r="AV413" i="14"/>
  <c r="AU413" i="14"/>
  <c r="AT413" i="14"/>
  <c r="AS413" i="14"/>
  <c r="AR413" i="14"/>
  <c r="AQ413" i="14"/>
  <c r="AP413" i="14"/>
  <c r="AO413" i="14"/>
  <c r="AN413" i="14"/>
  <c r="AM413" i="14"/>
  <c r="AL413" i="14"/>
  <c r="AK413" i="14"/>
  <c r="AJ413" i="14"/>
  <c r="AI413" i="14"/>
  <c r="AH413" i="14"/>
  <c r="AG413" i="14"/>
  <c r="AF413" i="14"/>
  <c r="AE413" i="14"/>
  <c r="AD413" i="14"/>
  <c r="AC413" i="14"/>
  <c r="AB413" i="14"/>
  <c r="AA413" i="14"/>
  <c r="Z413" i="14"/>
  <c r="Y413" i="14"/>
  <c r="X413" i="14"/>
  <c r="W413" i="14"/>
  <c r="V413" i="14"/>
  <c r="U413" i="14"/>
  <c r="T413" i="14"/>
  <c r="S413" i="14"/>
  <c r="R413" i="14"/>
  <c r="Q413" i="14"/>
  <c r="P413" i="14"/>
  <c r="O413" i="14"/>
  <c r="N413" i="14"/>
  <c r="M413" i="14"/>
  <c r="L413" i="14"/>
  <c r="K413" i="14"/>
  <c r="J413" i="14"/>
  <c r="I413" i="14"/>
  <c r="H413" i="14"/>
  <c r="G413" i="14"/>
  <c r="F413" i="14"/>
  <c r="I411" i="7"/>
  <c r="H411" i="7"/>
  <c r="G411" i="7"/>
  <c r="F411" i="7"/>
  <c r="G411" i="8"/>
  <c r="AW412" i="14"/>
  <c r="AV412" i="14"/>
  <c r="AU412" i="14"/>
  <c r="AT412" i="14"/>
  <c r="AS412" i="14"/>
  <c r="AR412" i="14"/>
  <c r="AQ412" i="14"/>
  <c r="AP412" i="14"/>
  <c r="AO412" i="14"/>
  <c r="AN412" i="14"/>
  <c r="AM412" i="14"/>
  <c r="AL412" i="14"/>
  <c r="AK412" i="14"/>
  <c r="AJ412" i="14"/>
  <c r="AI412" i="14"/>
  <c r="AH412" i="14"/>
  <c r="AG412" i="14"/>
  <c r="AF412" i="14"/>
  <c r="AE412" i="14"/>
  <c r="AD412" i="14"/>
  <c r="AC412" i="14"/>
  <c r="AB412" i="14"/>
  <c r="AA412" i="14"/>
  <c r="Z412" i="14"/>
  <c r="Y412" i="14"/>
  <c r="X412" i="14"/>
  <c r="W412" i="14"/>
  <c r="V412" i="14"/>
  <c r="U412" i="14"/>
  <c r="T412" i="14"/>
  <c r="S412" i="14"/>
  <c r="R412" i="14"/>
  <c r="Q412" i="14"/>
  <c r="P412" i="14"/>
  <c r="O412" i="14"/>
  <c r="N412" i="14"/>
  <c r="M412" i="14"/>
  <c r="L412" i="14"/>
  <c r="K412" i="14"/>
  <c r="J412" i="14"/>
  <c r="I412" i="14"/>
  <c r="H412" i="14"/>
  <c r="G412" i="14"/>
  <c r="F412" i="14"/>
  <c r="I410" i="7"/>
  <c r="H410" i="7"/>
  <c r="G410" i="7"/>
  <c r="F410" i="7"/>
  <c r="G410" i="8"/>
  <c r="AW411" i="14"/>
  <c r="AV411" i="14"/>
  <c r="AU411" i="14"/>
  <c r="AT411" i="14"/>
  <c r="AS411" i="14"/>
  <c r="AR411" i="14"/>
  <c r="AQ411" i="14"/>
  <c r="AP411" i="14"/>
  <c r="AO411" i="14"/>
  <c r="AN411" i="14"/>
  <c r="AM411" i="14"/>
  <c r="AL411" i="14"/>
  <c r="AK411" i="14"/>
  <c r="AJ411" i="14"/>
  <c r="AI411" i="14"/>
  <c r="AH411" i="14"/>
  <c r="AG411" i="14"/>
  <c r="AF411" i="14"/>
  <c r="AE411" i="14"/>
  <c r="AD411" i="14"/>
  <c r="AC411" i="14"/>
  <c r="AB411" i="14"/>
  <c r="AA411" i="14"/>
  <c r="Z411" i="14"/>
  <c r="Y411" i="14"/>
  <c r="X411" i="14"/>
  <c r="W411" i="14"/>
  <c r="V411" i="14"/>
  <c r="U411" i="14"/>
  <c r="T411" i="14"/>
  <c r="S411" i="14"/>
  <c r="R411" i="14"/>
  <c r="Q411" i="14"/>
  <c r="P411" i="14"/>
  <c r="O411" i="14"/>
  <c r="N411" i="14"/>
  <c r="M411" i="14"/>
  <c r="L411" i="14"/>
  <c r="K411" i="14"/>
  <c r="J411" i="14"/>
  <c r="I411" i="14"/>
  <c r="H411" i="14"/>
  <c r="G411" i="14"/>
  <c r="F411" i="14"/>
  <c r="I409" i="7"/>
  <c r="H409" i="7"/>
  <c r="G409" i="7"/>
  <c r="F409" i="7"/>
  <c r="G409" i="8"/>
  <c r="AW410" i="14"/>
  <c r="AV410" i="14"/>
  <c r="AU410" i="14"/>
  <c r="AT410" i="14"/>
  <c r="AS410" i="14"/>
  <c r="AR410" i="14"/>
  <c r="AQ410" i="14"/>
  <c r="AP410" i="14"/>
  <c r="AO410" i="14"/>
  <c r="AN410" i="14"/>
  <c r="AM410" i="14"/>
  <c r="AL410" i="14"/>
  <c r="AK410" i="14"/>
  <c r="AJ410" i="14"/>
  <c r="AI410" i="14"/>
  <c r="AH410" i="14"/>
  <c r="AG410" i="14"/>
  <c r="AF410" i="14"/>
  <c r="AE410" i="14"/>
  <c r="AD410" i="14"/>
  <c r="AC410" i="14"/>
  <c r="AB410" i="14"/>
  <c r="AA410" i="14"/>
  <c r="Z410" i="14"/>
  <c r="Y410" i="14"/>
  <c r="X410" i="14"/>
  <c r="W410" i="14"/>
  <c r="V410" i="14"/>
  <c r="U410" i="14"/>
  <c r="T410" i="14"/>
  <c r="S410" i="14"/>
  <c r="R410" i="14"/>
  <c r="Q410" i="14"/>
  <c r="P410" i="14"/>
  <c r="O410" i="14"/>
  <c r="N410" i="14"/>
  <c r="M410" i="14"/>
  <c r="L410" i="14"/>
  <c r="K410" i="14"/>
  <c r="J410" i="14"/>
  <c r="I410" i="14"/>
  <c r="H410" i="14"/>
  <c r="G410" i="14"/>
  <c r="F410" i="14"/>
  <c r="I408" i="7"/>
  <c r="H408" i="7"/>
  <c r="G408" i="7"/>
  <c r="F408" i="7"/>
  <c r="G408" i="8"/>
  <c r="AW409" i="14"/>
  <c r="AV409" i="14"/>
  <c r="AU409" i="14"/>
  <c r="AT409" i="14"/>
  <c r="AS409" i="14"/>
  <c r="AR409" i="14"/>
  <c r="AQ409" i="14"/>
  <c r="AP409" i="14"/>
  <c r="AO409" i="14"/>
  <c r="AN409" i="14"/>
  <c r="AM409" i="14"/>
  <c r="AL409" i="14"/>
  <c r="AK409" i="14"/>
  <c r="AJ409" i="14"/>
  <c r="AI409" i="14"/>
  <c r="AH409" i="14"/>
  <c r="AG409" i="14"/>
  <c r="AF409" i="14"/>
  <c r="AE409" i="14"/>
  <c r="AD409" i="14"/>
  <c r="AC409" i="14"/>
  <c r="AB409" i="14"/>
  <c r="AA409" i="14"/>
  <c r="Z409" i="14"/>
  <c r="Y409" i="14"/>
  <c r="X409" i="14"/>
  <c r="W409" i="14"/>
  <c r="V409" i="14"/>
  <c r="U409" i="14"/>
  <c r="T409" i="14"/>
  <c r="S409" i="14"/>
  <c r="R409" i="14"/>
  <c r="Q409" i="14"/>
  <c r="P409" i="14"/>
  <c r="O409" i="14"/>
  <c r="N409" i="14"/>
  <c r="M409" i="14"/>
  <c r="L409" i="14"/>
  <c r="K409" i="14"/>
  <c r="J409" i="14"/>
  <c r="I409" i="14"/>
  <c r="H409" i="14"/>
  <c r="G409" i="14"/>
  <c r="F409" i="14"/>
  <c r="I407" i="7"/>
  <c r="H407" i="7"/>
  <c r="G407" i="7"/>
  <c r="F407" i="7"/>
  <c r="G407" i="8"/>
  <c r="AW408" i="14"/>
  <c r="AV408" i="14"/>
  <c r="AU408" i="14"/>
  <c r="AT408" i="14"/>
  <c r="AS408" i="14"/>
  <c r="AR408" i="14"/>
  <c r="AQ408" i="14"/>
  <c r="AP408" i="14"/>
  <c r="AO408" i="14"/>
  <c r="AN408" i="14"/>
  <c r="AM408" i="14"/>
  <c r="AL408" i="14"/>
  <c r="AK408" i="14"/>
  <c r="AJ408" i="14"/>
  <c r="AI408" i="14"/>
  <c r="AH408" i="14"/>
  <c r="AG408" i="14"/>
  <c r="AF408" i="14"/>
  <c r="AE408" i="14"/>
  <c r="AD408" i="14"/>
  <c r="AC408" i="14"/>
  <c r="AB408" i="14"/>
  <c r="AA408" i="14"/>
  <c r="Z408" i="14"/>
  <c r="Y408" i="14"/>
  <c r="X408" i="14"/>
  <c r="W408" i="14"/>
  <c r="V408" i="14"/>
  <c r="U408" i="14"/>
  <c r="T408" i="14"/>
  <c r="S408" i="14"/>
  <c r="R408" i="14"/>
  <c r="Q408" i="14"/>
  <c r="P408" i="14"/>
  <c r="O408" i="14"/>
  <c r="N408" i="14"/>
  <c r="M408" i="14"/>
  <c r="L408" i="14"/>
  <c r="K408" i="14"/>
  <c r="J408" i="14"/>
  <c r="I408" i="14"/>
  <c r="H408" i="14"/>
  <c r="G408" i="14"/>
  <c r="F408" i="14"/>
  <c r="I406" i="7"/>
  <c r="H406" i="7"/>
  <c r="G406" i="7"/>
  <c r="F406" i="7"/>
  <c r="G406" i="8"/>
  <c r="AW407" i="14"/>
  <c r="AV407" i="14"/>
  <c r="AU407" i="14"/>
  <c r="AT407" i="14"/>
  <c r="AS407" i="14"/>
  <c r="AR407" i="14"/>
  <c r="AQ407" i="14"/>
  <c r="AP407" i="14"/>
  <c r="AO407" i="14"/>
  <c r="AN407" i="14"/>
  <c r="AM407" i="14"/>
  <c r="AL407" i="14"/>
  <c r="AK407" i="14"/>
  <c r="AJ407" i="14"/>
  <c r="AI407" i="14"/>
  <c r="AH407" i="14"/>
  <c r="AG407" i="14"/>
  <c r="AF407" i="14"/>
  <c r="AE407" i="14"/>
  <c r="AD407" i="14"/>
  <c r="AC407" i="14"/>
  <c r="AB407" i="14"/>
  <c r="AA407" i="14"/>
  <c r="Z407" i="14"/>
  <c r="Y407" i="14"/>
  <c r="X407" i="14"/>
  <c r="W407" i="14"/>
  <c r="V407" i="14"/>
  <c r="U407" i="14"/>
  <c r="T407" i="14"/>
  <c r="S407" i="14"/>
  <c r="R407" i="14"/>
  <c r="Q407" i="14"/>
  <c r="P407" i="14"/>
  <c r="O407" i="14"/>
  <c r="N407" i="14"/>
  <c r="M407" i="14"/>
  <c r="L407" i="14"/>
  <c r="K407" i="14"/>
  <c r="J407" i="14"/>
  <c r="I407" i="14"/>
  <c r="H407" i="14"/>
  <c r="G407" i="14"/>
  <c r="F407" i="14"/>
  <c r="I405" i="7"/>
  <c r="H405" i="7"/>
  <c r="G405" i="7"/>
  <c r="F405" i="7"/>
  <c r="G405" i="8"/>
  <c r="AW406" i="14"/>
  <c r="AV406" i="14"/>
  <c r="AU406" i="14"/>
  <c r="AT406" i="14"/>
  <c r="AS406" i="14"/>
  <c r="AR406" i="14"/>
  <c r="AQ406" i="14"/>
  <c r="AP406" i="14"/>
  <c r="AO406" i="14"/>
  <c r="AN406" i="14"/>
  <c r="AM406" i="14"/>
  <c r="AL406" i="14"/>
  <c r="AK406" i="14"/>
  <c r="AJ406" i="14"/>
  <c r="AI406" i="14"/>
  <c r="AH406" i="14"/>
  <c r="AG406" i="14"/>
  <c r="AF406" i="14"/>
  <c r="AE406" i="14"/>
  <c r="AD406" i="14"/>
  <c r="AC406" i="14"/>
  <c r="AB406" i="14"/>
  <c r="AA406" i="14"/>
  <c r="Z406" i="14"/>
  <c r="Y406" i="14"/>
  <c r="X406" i="14"/>
  <c r="W406" i="14"/>
  <c r="V406" i="14"/>
  <c r="U406" i="14"/>
  <c r="T406" i="14"/>
  <c r="S406" i="14"/>
  <c r="R406" i="14"/>
  <c r="Q406" i="14"/>
  <c r="P406" i="14"/>
  <c r="O406" i="14"/>
  <c r="N406" i="14"/>
  <c r="M406" i="14"/>
  <c r="L406" i="14"/>
  <c r="K406" i="14"/>
  <c r="J406" i="14"/>
  <c r="I406" i="14"/>
  <c r="H406" i="14"/>
  <c r="G406" i="14"/>
  <c r="F406" i="14"/>
  <c r="I404" i="7"/>
  <c r="H404" i="7"/>
  <c r="G404" i="7"/>
  <c r="F404" i="7"/>
  <c r="G404" i="8"/>
  <c r="AW405" i="14"/>
  <c r="AV405" i="14"/>
  <c r="AU405" i="14"/>
  <c r="AT405" i="14"/>
  <c r="AS405" i="14"/>
  <c r="AR405" i="14"/>
  <c r="AQ405" i="14"/>
  <c r="AP405" i="14"/>
  <c r="AO405" i="14"/>
  <c r="AN405" i="14"/>
  <c r="AM405" i="14"/>
  <c r="AL405" i="14"/>
  <c r="AK405" i="14"/>
  <c r="AJ405" i="14"/>
  <c r="AI405" i="14"/>
  <c r="AH405" i="14"/>
  <c r="AG405" i="14"/>
  <c r="AF405" i="14"/>
  <c r="AE405" i="14"/>
  <c r="AD405" i="14"/>
  <c r="AC405" i="14"/>
  <c r="AB405" i="14"/>
  <c r="AA405" i="14"/>
  <c r="Z405" i="14"/>
  <c r="Y405" i="14"/>
  <c r="X405" i="14"/>
  <c r="W405" i="14"/>
  <c r="V405" i="14"/>
  <c r="U405" i="14"/>
  <c r="T405" i="14"/>
  <c r="S405" i="14"/>
  <c r="R405" i="14"/>
  <c r="Q405" i="14"/>
  <c r="P405" i="14"/>
  <c r="O405" i="14"/>
  <c r="N405" i="14"/>
  <c r="M405" i="14"/>
  <c r="L405" i="14"/>
  <c r="K405" i="14"/>
  <c r="J405" i="14"/>
  <c r="I405" i="14"/>
  <c r="H405" i="14"/>
  <c r="G405" i="14"/>
  <c r="F405" i="14"/>
  <c r="I403" i="7"/>
  <c r="H403" i="7"/>
  <c r="G403" i="7"/>
  <c r="F403" i="7"/>
  <c r="G403" i="8"/>
  <c r="AW404" i="14"/>
  <c r="AV404" i="14"/>
  <c r="AU404" i="14"/>
  <c r="AT404" i="14"/>
  <c r="AS404" i="14"/>
  <c r="AR404" i="14"/>
  <c r="AQ404" i="14"/>
  <c r="AP404" i="14"/>
  <c r="AO404" i="14"/>
  <c r="AN404" i="14"/>
  <c r="AM404" i="14"/>
  <c r="AL404" i="14"/>
  <c r="AK404" i="14"/>
  <c r="AJ404" i="14"/>
  <c r="AI404" i="14"/>
  <c r="AH404" i="14"/>
  <c r="AG404" i="14"/>
  <c r="AF404" i="14"/>
  <c r="AE404" i="14"/>
  <c r="AD404" i="14"/>
  <c r="AC404" i="14"/>
  <c r="AB404" i="14"/>
  <c r="AA404" i="14"/>
  <c r="Z404" i="14"/>
  <c r="Y404" i="14"/>
  <c r="X404" i="14"/>
  <c r="W404" i="14"/>
  <c r="V404" i="14"/>
  <c r="U404" i="14"/>
  <c r="T404" i="14"/>
  <c r="S404" i="14"/>
  <c r="R404" i="14"/>
  <c r="Q404" i="14"/>
  <c r="P404" i="14"/>
  <c r="O404" i="14"/>
  <c r="N404" i="14"/>
  <c r="M404" i="14"/>
  <c r="L404" i="14"/>
  <c r="K404" i="14"/>
  <c r="J404" i="14"/>
  <c r="I404" i="14"/>
  <c r="H404" i="14"/>
  <c r="G404" i="14"/>
  <c r="F404" i="14"/>
  <c r="I402" i="7"/>
  <c r="H402" i="7"/>
  <c r="G402" i="7"/>
  <c r="F402" i="7"/>
  <c r="G402" i="8"/>
  <c r="AW403" i="14"/>
  <c r="AV403" i="14"/>
  <c r="AU403" i="14"/>
  <c r="AT403" i="14"/>
  <c r="AS403" i="14"/>
  <c r="AR403" i="14"/>
  <c r="AQ403" i="14"/>
  <c r="AP403" i="14"/>
  <c r="AO403" i="14"/>
  <c r="AN403" i="14"/>
  <c r="AM403" i="14"/>
  <c r="AL403" i="14"/>
  <c r="AK403" i="14"/>
  <c r="AJ403" i="14"/>
  <c r="AI403" i="14"/>
  <c r="AH403" i="14"/>
  <c r="AG403" i="14"/>
  <c r="AF403" i="14"/>
  <c r="AE403" i="14"/>
  <c r="AD403" i="14"/>
  <c r="AC403" i="14"/>
  <c r="AB403" i="14"/>
  <c r="AA403" i="14"/>
  <c r="Z403" i="14"/>
  <c r="Y403" i="14"/>
  <c r="X403" i="14"/>
  <c r="W403" i="14"/>
  <c r="V403" i="14"/>
  <c r="U403" i="14"/>
  <c r="T403" i="14"/>
  <c r="S403" i="14"/>
  <c r="R403" i="14"/>
  <c r="Q403" i="14"/>
  <c r="P403" i="14"/>
  <c r="O403" i="14"/>
  <c r="N403" i="14"/>
  <c r="M403" i="14"/>
  <c r="L403" i="14"/>
  <c r="K403" i="14"/>
  <c r="J403" i="14"/>
  <c r="I403" i="14"/>
  <c r="H403" i="14"/>
  <c r="G403" i="14"/>
  <c r="F403" i="14"/>
  <c r="I401" i="7"/>
  <c r="H401" i="7"/>
  <c r="G401" i="7"/>
  <c r="F401" i="7"/>
  <c r="G401" i="8"/>
  <c r="AW402" i="14"/>
  <c r="AV402" i="14"/>
  <c r="AU402" i="14"/>
  <c r="AT402" i="14"/>
  <c r="AS402" i="14"/>
  <c r="AR402" i="14"/>
  <c r="AQ402" i="14"/>
  <c r="AP402" i="14"/>
  <c r="AO402" i="14"/>
  <c r="AN402" i="14"/>
  <c r="AM402" i="14"/>
  <c r="AL402" i="14"/>
  <c r="AK402" i="14"/>
  <c r="AJ402" i="14"/>
  <c r="AI402" i="14"/>
  <c r="AH402" i="14"/>
  <c r="AG402" i="14"/>
  <c r="AF402" i="14"/>
  <c r="AE402" i="14"/>
  <c r="AD402" i="14"/>
  <c r="AC402" i="14"/>
  <c r="AB402" i="14"/>
  <c r="AA402" i="14"/>
  <c r="Z402" i="14"/>
  <c r="Y402" i="14"/>
  <c r="X402" i="14"/>
  <c r="W402" i="14"/>
  <c r="V402" i="14"/>
  <c r="U402" i="14"/>
  <c r="T402" i="14"/>
  <c r="S402" i="14"/>
  <c r="R402" i="14"/>
  <c r="Q402" i="14"/>
  <c r="P402" i="14"/>
  <c r="O402" i="14"/>
  <c r="N402" i="14"/>
  <c r="M402" i="14"/>
  <c r="L402" i="14"/>
  <c r="K402" i="14"/>
  <c r="J402" i="14"/>
  <c r="I402" i="14"/>
  <c r="H402" i="14"/>
  <c r="G402" i="14"/>
  <c r="F402" i="14"/>
  <c r="I400" i="7"/>
  <c r="H400" i="7"/>
  <c r="G400" i="7"/>
  <c r="F400" i="7"/>
  <c r="G400" i="8"/>
  <c r="AW401" i="14"/>
  <c r="AV401" i="14"/>
  <c r="AU401" i="14"/>
  <c r="AT401" i="14"/>
  <c r="AS401" i="14"/>
  <c r="AR401" i="14"/>
  <c r="AQ401" i="14"/>
  <c r="AP401" i="14"/>
  <c r="AO401" i="14"/>
  <c r="AN401" i="14"/>
  <c r="AM401" i="14"/>
  <c r="AL401" i="14"/>
  <c r="AK401" i="14"/>
  <c r="AJ401" i="14"/>
  <c r="AI401" i="14"/>
  <c r="AH401" i="14"/>
  <c r="AG401" i="14"/>
  <c r="AF401" i="14"/>
  <c r="AE401" i="14"/>
  <c r="AD401" i="14"/>
  <c r="AC401" i="14"/>
  <c r="AB401" i="14"/>
  <c r="AA401" i="14"/>
  <c r="Z401" i="14"/>
  <c r="Y401" i="14"/>
  <c r="X401" i="14"/>
  <c r="W401" i="14"/>
  <c r="V401" i="14"/>
  <c r="U401" i="14"/>
  <c r="T401" i="14"/>
  <c r="S401" i="14"/>
  <c r="R401" i="14"/>
  <c r="Q401" i="14"/>
  <c r="P401" i="14"/>
  <c r="O401" i="14"/>
  <c r="N401" i="14"/>
  <c r="M401" i="14"/>
  <c r="L401" i="14"/>
  <c r="K401" i="14"/>
  <c r="J401" i="14"/>
  <c r="I401" i="14"/>
  <c r="H401" i="14"/>
  <c r="G401" i="14"/>
  <c r="F401" i="14"/>
  <c r="I399" i="7"/>
  <c r="H399" i="7"/>
  <c r="G399" i="7"/>
  <c r="F399" i="7"/>
  <c r="G399" i="8"/>
  <c r="AW400" i="14"/>
  <c r="AV400" i="14"/>
  <c r="AU400" i="14"/>
  <c r="AT400" i="14"/>
  <c r="AS400" i="14"/>
  <c r="AR400" i="14"/>
  <c r="AQ400" i="14"/>
  <c r="AP400" i="14"/>
  <c r="AO400" i="14"/>
  <c r="AN400" i="14"/>
  <c r="AM400" i="14"/>
  <c r="AL400" i="14"/>
  <c r="AK400" i="14"/>
  <c r="AJ400" i="14"/>
  <c r="AI400" i="14"/>
  <c r="AH400" i="14"/>
  <c r="AG400" i="14"/>
  <c r="AF400" i="14"/>
  <c r="AE400" i="14"/>
  <c r="AD400" i="14"/>
  <c r="AC400" i="14"/>
  <c r="AB400" i="14"/>
  <c r="AA400" i="14"/>
  <c r="Z400" i="14"/>
  <c r="Y400" i="14"/>
  <c r="X400" i="14"/>
  <c r="W400" i="14"/>
  <c r="V400" i="14"/>
  <c r="U400" i="14"/>
  <c r="T400" i="14"/>
  <c r="S400" i="14"/>
  <c r="R400" i="14"/>
  <c r="Q400" i="14"/>
  <c r="P400" i="14"/>
  <c r="O400" i="14"/>
  <c r="N400" i="14"/>
  <c r="M400" i="14"/>
  <c r="L400" i="14"/>
  <c r="K400" i="14"/>
  <c r="J400" i="14"/>
  <c r="I400" i="14"/>
  <c r="H400" i="14"/>
  <c r="G400" i="14"/>
  <c r="F400" i="14"/>
  <c r="I398" i="7"/>
  <c r="H398" i="7"/>
  <c r="G398" i="7"/>
  <c r="F398" i="7"/>
  <c r="G398" i="8"/>
  <c r="AW399" i="14"/>
  <c r="AV399" i="14"/>
  <c r="AU399" i="14"/>
  <c r="AT399" i="14"/>
  <c r="AS399" i="14"/>
  <c r="AR399" i="14"/>
  <c r="AQ399" i="14"/>
  <c r="AP399" i="14"/>
  <c r="AO399" i="14"/>
  <c r="AN399" i="14"/>
  <c r="AM399" i="14"/>
  <c r="AL399" i="14"/>
  <c r="AK399" i="14"/>
  <c r="AJ399" i="14"/>
  <c r="AI399" i="14"/>
  <c r="AH399" i="14"/>
  <c r="AG399" i="14"/>
  <c r="AF399" i="14"/>
  <c r="AE399" i="14"/>
  <c r="AD399" i="14"/>
  <c r="AC399" i="14"/>
  <c r="AB399" i="14"/>
  <c r="AA399" i="14"/>
  <c r="Z399" i="14"/>
  <c r="Y399" i="14"/>
  <c r="X399" i="14"/>
  <c r="W399" i="14"/>
  <c r="V399" i="14"/>
  <c r="U399" i="14"/>
  <c r="T399" i="14"/>
  <c r="S399" i="14"/>
  <c r="R399" i="14"/>
  <c r="Q399" i="14"/>
  <c r="P399" i="14"/>
  <c r="O399" i="14"/>
  <c r="N399" i="14"/>
  <c r="M399" i="14"/>
  <c r="L399" i="14"/>
  <c r="K399" i="14"/>
  <c r="J399" i="14"/>
  <c r="I399" i="14"/>
  <c r="H399" i="14"/>
  <c r="G399" i="14"/>
  <c r="F399" i="14"/>
  <c r="I397" i="7"/>
  <c r="H397" i="7"/>
  <c r="G397" i="7"/>
  <c r="F397" i="7"/>
  <c r="G397" i="8"/>
  <c r="AW398" i="14"/>
  <c r="AV398" i="14"/>
  <c r="AU398" i="14"/>
  <c r="AT398" i="14"/>
  <c r="AS398" i="14"/>
  <c r="AR398" i="14"/>
  <c r="AQ398" i="14"/>
  <c r="AP398" i="14"/>
  <c r="AO398" i="14"/>
  <c r="AN398" i="14"/>
  <c r="AM398" i="14"/>
  <c r="AL398" i="14"/>
  <c r="AK398" i="14"/>
  <c r="AJ398" i="14"/>
  <c r="AI398" i="14"/>
  <c r="AH398" i="14"/>
  <c r="AG398" i="14"/>
  <c r="AF398" i="14"/>
  <c r="AE398" i="14"/>
  <c r="AD398" i="14"/>
  <c r="AC398" i="14"/>
  <c r="AB398" i="14"/>
  <c r="AA398" i="14"/>
  <c r="Z398" i="14"/>
  <c r="Y398" i="14"/>
  <c r="X398" i="14"/>
  <c r="W398" i="14"/>
  <c r="V398" i="14"/>
  <c r="U398" i="14"/>
  <c r="T398" i="14"/>
  <c r="S398" i="14"/>
  <c r="R398" i="14"/>
  <c r="Q398" i="14"/>
  <c r="P398" i="14"/>
  <c r="O398" i="14"/>
  <c r="N398" i="14"/>
  <c r="M398" i="14"/>
  <c r="L398" i="14"/>
  <c r="K398" i="14"/>
  <c r="J398" i="14"/>
  <c r="I398" i="14"/>
  <c r="H398" i="14"/>
  <c r="G398" i="14"/>
  <c r="F398" i="14"/>
  <c r="I396" i="7"/>
  <c r="H396" i="7"/>
  <c r="G396" i="7"/>
  <c r="F396" i="7"/>
  <c r="G396" i="8"/>
  <c r="AW397" i="14"/>
  <c r="AV397" i="14"/>
  <c r="AU397" i="14"/>
  <c r="AT397" i="14"/>
  <c r="AS397" i="14"/>
  <c r="AR397" i="14"/>
  <c r="AQ397" i="14"/>
  <c r="AP397" i="14"/>
  <c r="AO397" i="14"/>
  <c r="AN397" i="14"/>
  <c r="AM397" i="14"/>
  <c r="AL397" i="14"/>
  <c r="AK397" i="14"/>
  <c r="AJ397" i="14"/>
  <c r="AI397" i="14"/>
  <c r="AH397" i="14"/>
  <c r="AG397" i="14"/>
  <c r="AF397" i="14"/>
  <c r="AE397" i="14"/>
  <c r="AD397" i="14"/>
  <c r="AC397" i="14"/>
  <c r="AB397" i="14"/>
  <c r="AA397" i="14"/>
  <c r="Z397" i="14"/>
  <c r="Y397" i="14"/>
  <c r="X397" i="14"/>
  <c r="W397" i="14"/>
  <c r="V397" i="14"/>
  <c r="U397" i="14"/>
  <c r="T397" i="14"/>
  <c r="S397" i="14"/>
  <c r="R397" i="14"/>
  <c r="Q397" i="14"/>
  <c r="P397" i="14"/>
  <c r="O397" i="14"/>
  <c r="N397" i="14"/>
  <c r="M397" i="14"/>
  <c r="L397" i="14"/>
  <c r="K397" i="14"/>
  <c r="J397" i="14"/>
  <c r="I397" i="14"/>
  <c r="H397" i="14"/>
  <c r="G397" i="14"/>
  <c r="F397" i="14"/>
  <c r="I395" i="7"/>
  <c r="H395" i="7"/>
  <c r="G395" i="7"/>
  <c r="F395" i="7"/>
  <c r="G395" i="8"/>
  <c r="AW396" i="14"/>
  <c r="AV396" i="14"/>
  <c r="AU396" i="14"/>
  <c r="AT396" i="14"/>
  <c r="AS396" i="14"/>
  <c r="AR396" i="14"/>
  <c r="AQ396" i="14"/>
  <c r="AP396" i="14"/>
  <c r="AO396" i="14"/>
  <c r="AN396" i="14"/>
  <c r="AM396" i="14"/>
  <c r="AL396" i="14"/>
  <c r="AK396" i="14"/>
  <c r="AJ396" i="14"/>
  <c r="AI396" i="14"/>
  <c r="AH396" i="14"/>
  <c r="AG396" i="14"/>
  <c r="AF396" i="14"/>
  <c r="AE396" i="14"/>
  <c r="AD396" i="14"/>
  <c r="AC396" i="14"/>
  <c r="AB396" i="14"/>
  <c r="AA396" i="14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I394" i="7"/>
  <c r="H394" i="7"/>
  <c r="G394" i="7"/>
  <c r="F394" i="7"/>
  <c r="G394" i="8"/>
  <c r="AW395" i="14"/>
  <c r="AV395" i="14"/>
  <c r="AU395" i="14"/>
  <c r="AT395" i="14"/>
  <c r="AS395" i="14"/>
  <c r="AR395" i="14"/>
  <c r="AQ395" i="14"/>
  <c r="AP395" i="14"/>
  <c r="AO395" i="14"/>
  <c r="AN395" i="14"/>
  <c r="AM395" i="14"/>
  <c r="AL395" i="14"/>
  <c r="AK395" i="14"/>
  <c r="AJ395" i="14"/>
  <c r="AI395" i="14"/>
  <c r="AH395" i="14"/>
  <c r="AG395" i="14"/>
  <c r="AF395" i="14"/>
  <c r="AE395" i="14"/>
  <c r="AD395" i="14"/>
  <c r="AC395" i="14"/>
  <c r="AB395" i="14"/>
  <c r="AA395" i="14"/>
  <c r="Z395" i="14"/>
  <c r="Y395" i="14"/>
  <c r="X395" i="14"/>
  <c r="W395" i="14"/>
  <c r="V395" i="14"/>
  <c r="U395" i="14"/>
  <c r="T395" i="14"/>
  <c r="S395" i="14"/>
  <c r="R395" i="14"/>
  <c r="Q395" i="14"/>
  <c r="P395" i="14"/>
  <c r="O395" i="14"/>
  <c r="N395" i="14"/>
  <c r="M395" i="14"/>
  <c r="L395" i="14"/>
  <c r="K395" i="14"/>
  <c r="J395" i="14"/>
  <c r="I395" i="14"/>
  <c r="H395" i="14"/>
  <c r="G395" i="14"/>
  <c r="F395" i="14"/>
  <c r="I393" i="7"/>
  <c r="H393" i="7"/>
  <c r="G393" i="7"/>
  <c r="F393" i="7"/>
  <c r="G393" i="8"/>
  <c r="AW394" i="14"/>
  <c r="AV394" i="14"/>
  <c r="AU394" i="14"/>
  <c r="AT394" i="14"/>
  <c r="AS394" i="14"/>
  <c r="AR394" i="14"/>
  <c r="AQ394" i="14"/>
  <c r="AP394" i="14"/>
  <c r="AO394" i="14"/>
  <c r="AN394" i="14"/>
  <c r="AM394" i="14"/>
  <c r="AL394" i="14"/>
  <c r="AK394" i="14"/>
  <c r="AJ394" i="14"/>
  <c r="AI394" i="14"/>
  <c r="AH394" i="14"/>
  <c r="AG394" i="14"/>
  <c r="AF394" i="14"/>
  <c r="AE394" i="14"/>
  <c r="AD394" i="14"/>
  <c r="AC394" i="14"/>
  <c r="AB394" i="14"/>
  <c r="AA394" i="14"/>
  <c r="Z394" i="14"/>
  <c r="Y394" i="14"/>
  <c r="X394" i="14"/>
  <c r="W394" i="14"/>
  <c r="V394" i="14"/>
  <c r="U394" i="14"/>
  <c r="T394" i="14"/>
  <c r="S394" i="14"/>
  <c r="R394" i="14"/>
  <c r="Q394" i="14"/>
  <c r="P394" i="14"/>
  <c r="O394" i="14"/>
  <c r="N394" i="14"/>
  <c r="M394" i="14"/>
  <c r="L394" i="14"/>
  <c r="K394" i="14"/>
  <c r="J394" i="14"/>
  <c r="I394" i="14"/>
  <c r="H394" i="14"/>
  <c r="G394" i="14"/>
  <c r="F394" i="14"/>
  <c r="I392" i="7"/>
  <c r="H392" i="7"/>
  <c r="G392" i="7"/>
  <c r="F392" i="7"/>
  <c r="G392" i="8"/>
  <c r="AW393" i="14"/>
  <c r="AV393" i="14"/>
  <c r="AU393" i="14"/>
  <c r="AT393" i="14"/>
  <c r="AS393" i="14"/>
  <c r="AR393" i="14"/>
  <c r="AQ393" i="14"/>
  <c r="AP393" i="14"/>
  <c r="AO393" i="14"/>
  <c r="AN393" i="14"/>
  <c r="AM393" i="14"/>
  <c r="AL393" i="14"/>
  <c r="AK393" i="14"/>
  <c r="AJ393" i="14"/>
  <c r="AI393" i="14"/>
  <c r="AH393" i="14"/>
  <c r="AG393" i="14"/>
  <c r="AF393" i="14"/>
  <c r="AE393" i="14"/>
  <c r="AD393" i="14"/>
  <c r="AC393" i="14"/>
  <c r="AB393" i="14"/>
  <c r="AA393" i="14"/>
  <c r="Z393" i="14"/>
  <c r="Y393" i="14"/>
  <c r="X393" i="14"/>
  <c r="W393" i="14"/>
  <c r="V393" i="14"/>
  <c r="U393" i="14"/>
  <c r="T393" i="14"/>
  <c r="S393" i="14"/>
  <c r="R393" i="14"/>
  <c r="Q393" i="14"/>
  <c r="P393" i="14"/>
  <c r="O393" i="14"/>
  <c r="N393" i="14"/>
  <c r="M393" i="14"/>
  <c r="L393" i="14"/>
  <c r="K393" i="14"/>
  <c r="J393" i="14"/>
  <c r="I393" i="14"/>
  <c r="H393" i="14"/>
  <c r="G393" i="14"/>
  <c r="F393" i="14"/>
  <c r="I391" i="7"/>
  <c r="H391" i="7"/>
  <c r="G391" i="7"/>
  <c r="F391" i="7"/>
  <c r="G391" i="8"/>
  <c r="AW392" i="14"/>
  <c r="AV392" i="14"/>
  <c r="AU392" i="14"/>
  <c r="AT392" i="14"/>
  <c r="AS392" i="14"/>
  <c r="AR392" i="14"/>
  <c r="AQ392" i="14"/>
  <c r="AP392" i="14"/>
  <c r="AO392" i="14"/>
  <c r="AN392" i="14"/>
  <c r="AM392" i="14"/>
  <c r="AL392" i="14"/>
  <c r="AK392" i="14"/>
  <c r="AJ392" i="14"/>
  <c r="AI392" i="14"/>
  <c r="AH392" i="14"/>
  <c r="AG392" i="14"/>
  <c r="AF392" i="14"/>
  <c r="AE392" i="14"/>
  <c r="AD392" i="14"/>
  <c r="AC392" i="14"/>
  <c r="AB392" i="14"/>
  <c r="AA392" i="14"/>
  <c r="Z392" i="14"/>
  <c r="Y392" i="14"/>
  <c r="X392" i="14"/>
  <c r="W392" i="14"/>
  <c r="V392" i="14"/>
  <c r="U392" i="14"/>
  <c r="T392" i="14"/>
  <c r="S392" i="14"/>
  <c r="R392" i="14"/>
  <c r="Q392" i="14"/>
  <c r="P392" i="14"/>
  <c r="O392" i="14"/>
  <c r="N392" i="14"/>
  <c r="M392" i="14"/>
  <c r="L392" i="14"/>
  <c r="K392" i="14"/>
  <c r="J392" i="14"/>
  <c r="I392" i="14"/>
  <c r="H392" i="14"/>
  <c r="G392" i="14"/>
  <c r="F392" i="14"/>
  <c r="I390" i="7"/>
  <c r="H390" i="7"/>
  <c r="G390" i="7"/>
  <c r="F390" i="7"/>
  <c r="G390" i="8"/>
  <c r="AW391" i="14"/>
  <c r="AV391" i="14"/>
  <c r="AU391" i="14"/>
  <c r="AT391" i="14"/>
  <c r="AS391" i="14"/>
  <c r="AR391" i="14"/>
  <c r="AQ391" i="14"/>
  <c r="AP391" i="14"/>
  <c r="AO391" i="14"/>
  <c r="AN391" i="14"/>
  <c r="AM391" i="14"/>
  <c r="AL391" i="14"/>
  <c r="AK391" i="14"/>
  <c r="AJ391" i="14"/>
  <c r="AI391" i="14"/>
  <c r="AH391" i="14"/>
  <c r="AG391" i="14"/>
  <c r="AF391" i="14"/>
  <c r="AE391" i="14"/>
  <c r="AD391" i="14"/>
  <c r="AC391" i="14"/>
  <c r="AB391" i="14"/>
  <c r="AA391" i="14"/>
  <c r="Z391" i="14"/>
  <c r="Y391" i="14"/>
  <c r="X391" i="14"/>
  <c r="W391" i="14"/>
  <c r="V391" i="14"/>
  <c r="U391" i="14"/>
  <c r="T391" i="14"/>
  <c r="S391" i="14"/>
  <c r="R391" i="14"/>
  <c r="Q391" i="14"/>
  <c r="P391" i="14"/>
  <c r="O391" i="14"/>
  <c r="N391" i="14"/>
  <c r="M391" i="14"/>
  <c r="L391" i="14"/>
  <c r="K391" i="14"/>
  <c r="J391" i="14"/>
  <c r="I391" i="14"/>
  <c r="H391" i="14"/>
  <c r="G391" i="14"/>
  <c r="F391" i="14"/>
  <c r="I389" i="7"/>
  <c r="H389" i="7"/>
  <c r="G389" i="7"/>
  <c r="F389" i="7"/>
  <c r="G389" i="8"/>
  <c r="AW390" i="14"/>
  <c r="AV390" i="14"/>
  <c r="AU390" i="14"/>
  <c r="AT390" i="14"/>
  <c r="AS390" i="14"/>
  <c r="AR390" i="14"/>
  <c r="AQ390" i="14"/>
  <c r="AP390" i="14"/>
  <c r="AO390" i="14"/>
  <c r="AN390" i="14"/>
  <c r="AM390" i="14"/>
  <c r="AL390" i="14"/>
  <c r="AK390" i="14"/>
  <c r="AJ390" i="14"/>
  <c r="AI390" i="14"/>
  <c r="AH390" i="14"/>
  <c r="AG390" i="14"/>
  <c r="AF390" i="14"/>
  <c r="AE390" i="14"/>
  <c r="AD390" i="14"/>
  <c r="AC390" i="14"/>
  <c r="AB390" i="14"/>
  <c r="AA390" i="14"/>
  <c r="Z390" i="14"/>
  <c r="Y390" i="14"/>
  <c r="X390" i="14"/>
  <c r="W390" i="14"/>
  <c r="V390" i="14"/>
  <c r="U390" i="14"/>
  <c r="T390" i="14"/>
  <c r="S390" i="14"/>
  <c r="R390" i="14"/>
  <c r="Q390" i="14"/>
  <c r="P390" i="14"/>
  <c r="O390" i="14"/>
  <c r="N390" i="14"/>
  <c r="M390" i="14"/>
  <c r="L390" i="14"/>
  <c r="K390" i="14"/>
  <c r="J390" i="14"/>
  <c r="I390" i="14"/>
  <c r="H390" i="14"/>
  <c r="G390" i="14"/>
  <c r="F390" i="14"/>
  <c r="I388" i="7"/>
  <c r="H388" i="7"/>
  <c r="G388" i="7"/>
  <c r="F388" i="7"/>
  <c r="G388" i="8"/>
  <c r="AW389" i="14"/>
  <c r="AV389" i="14"/>
  <c r="AU389" i="14"/>
  <c r="AT389" i="14"/>
  <c r="AS389" i="14"/>
  <c r="AR389" i="14"/>
  <c r="AQ389" i="14"/>
  <c r="AP389" i="14"/>
  <c r="AO389" i="14"/>
  <c r="AN389" i="14"/>
  <c r="AM389" i="14"/>
  <c r="AL389" i="14"/>
  <c r="AK389" i="14"/>
  <c r="AJ389" i="14"/>
  <c r="AI389" i="14"/>
  <c r="AH389" i="14"/>
  <c r="AG389" i="14"/>
  <c r="AF389" i="14"/>
  <c r="AE389" i="14"/>
  <c r="AD389" i="14"/>
  <c r="AC389" i="14"/>
  <c r="AB389" i="14"/>
  <c r="AA389" i="14"/>
  <c r="Z389" i="14"/>
  <c r="Y389" i="14"/>
  <c r="X389" i="14"/>
  <c r="W389" i="14"/>
  <c r="V389" i="14"/>
  <c r="U389" i="14"/>
  <c r="T389" i="14"/>
  <c r="S389" i="14"/>
  <c r="R389" i="14"/>
  <c r="Q389" i="14"/>
  <c r="P389" i="14"/>
  <c r="O389" i="14"/>
  <c r="N389" i="14"/>
  <c r="M389" i="14"/>
  <c r="L389" i="14"/>
  <c r="K389" i="14"/>
  <c r="J389" i="14"/>
  <c r="I389" i="14"/>
  <c r="H389" i="14"/>
  <c r="G389" i="14"/>
  <c r="F389" i="14"/>
  <c r="I387" i="7"/>
  <c r="H387" i="7"/>
  <c r="G387" i="7"/>
  <c r="F387" i="7"/>
  <c r="G387" i="8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I386" i="7"/>
  <c r="H386" i="7"/>
  <c r="G386" i="7"/>
  <c r="F386" i="7"/>
  <c r="G386" i="8"/>
  <c r="AW387" i="14"/>
  <c r="AV387" i="14"/>
  <c r="AU387" i="14"/>
  <c r="AT387" i="14"/>
  <c r="AS387" i="14"/>
  <c r="AR387" i="14"/>
  <c r="AQ387" i="14"/>
  <c r="AP387" i="14"/>
  <c r="AO387" i="14"/>
  <c r="AN387" i="14"/>
  <c r="AM387" i="14"/>
  <c r="AL387" i="14"/>
  <c r="AK387" i="14"/>
  <c r="AJ387" i="14"/>
  <c r="AI387" i="14"/>
  <c r="AH387" i="14"/>
  <c r="AG387" i="14"/>
  <c r="AF387" i="14"/>
  <c r="AE387" i="14"/>
  <c r="AD387" i="14"/>
  <c r="AC387" i="14"/>
  <c r="AB387" i="14"/>
  <c r="AA387" i="14"/>
  <c r="Z387" i="14"/>
  <c r="Y387" i="14"/>
  <c r="X387" i="14"/>
  <c r="W387" i="14"/>
  <c r="V387" i="14"/>
  <c r="U387" i="14"/>
  <c r="T387" i="14"/>
  <c r="S387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F387" i="14"/>
  <c r="I385" i="7"/>
  <c r="H385" i="7"/>
  <c r="G385" i="7"/>
  <c r="F385" i="7"/>
  <c r="G385" i="8"/>
  <c r="AW386" i="14"/>
  <c r="AV386" i="14"/>
  <c r="AU386" i="14"/>
  <c r="AT386" i="14"/>
  <c r="AS386" i="14"/>
  <c r="AR386" i="14"/>
  <c r="AQ386" i="14"/>
  <c r="AP386" i="14"/>
  <c r="AO386" i="14"/>
  <c r="AN386" i="14"/>
  <c r="AM386" i="14"/>
  <c r="AL386" i="14"/>
  <c r="AK386" i="14"/>
  <c r="AJ386" i="14"/>
  <c r="AI386" i="14"/>
  <c r="AH386" i="14"/>
  <c r="AG386" i="14"/>
  <c r="AF386" i="14"/>
  <c r="AE386" i="14"/>
  <c r="AD386" i="14"/>
  <c r="AC386" i="14"/>
  <c r="AB386" i="14"/>
  <c r="AA386" i="14"/>
  <c r="Z386" i="14"/>
  <c r="Y386" i="14"/>
  <c r="X386" i="14"/>
  <c r="W386" i="14"/>
  <c r="V386" i="14"/>
  <c r="U386" i="14"/>
  <c r="T386" i="14"/>
  <c r="S386" i="14"/>
  <c r="R386" i="14"/>
  <c r="Q386" i="14"/>
  <c r="P386" i="14"/>
  <c r="O386" i="14"/>
  <c r="N386" i="14"/>
  <c r="M386" i="14"/>
  <c r="L386" i="14"/>
  <c r="K386" i="14"/>
  <c r="J386" i="14"/>
  <c r="I386" i="14"/>
  <c r="H386" i="14"/>
  <c r="G386" i="14"/>
  <c r="F386" i="14"/>
  <c r="I384" i="7"/>
  <c r="H384" i="7"/>
  <c r="G384" i="7"/>
  <c r="F384" i="7"/>
  <c r="G384" i="8"/>
  <c r="AW385" i="14"/>
  <c r="AV385" i="14"/>
  <c r="AU385" i="14"/>
  <c r="AT385" i="14"/>
  <c r="AS385" i="14"/>
  <c r="AR385" i="14"/>
  <c r="AQ385" i="14"/>
  <c r="AP385" i="14"/>
  <c r="AO385" i="14"/>
  <c r="AN385" i="14"/>
  <c r="AM385" i="14"/>
  <c r="AL385" i="14"/>
  <c r="AK385" i="14"/>
  <c r="AJ385" i="14"/>
  <c r="AI385" i="14"/>
  <c r="AH385" i="14"/>
  <c r="AG385" i="14"/>
  <c r="AF385" i="14"/>
  <c r="AE385" i="14"/>
  <c r="AD385" i="14"/>
  <c r="AC385" i="14"/>
  <c r="AB385" i="14"/>
  <c r="AA385" i="14"/>
  <c r="Z385" i="14"/>
  <c r="Y385" i="14"/>
  <c r="X385" i="14"/>
  <c r="W385" i="14"/>
  <c r="V385" i="14"/>
  <c r="U385" i="14"/>
  <c r="T385" i="14"/>
  <c r="S385" i="14"/>
  <c r="R385" i="14"/>
  <c r="Q385" i="14"/>
  <c r="P385" i="14"/>
  <c r="O385" i="14"/>
  <c r="N385" i="14"/>
  <c r="M385" i="14"/>
  <c r="L385" i="14"/>
  <c r="K385" i="14"/>
  <c r="J385" i="14"/>
  <c r="I385" i="14"/>
  <c r="H385" i="14"/>
  <c r="G385" i="14"/>
  <c r="F385" i="14"/>
  <c r="I383" i="7"/>
  <c r="H383" i="7"/>
  <c r="G383" i="7"/>
  <c r="F383" i="7"/>
  <c r="G383" i="8"/>
  <c r="AW384" i="14"/>
  <c r="AV384" i="14"/>
  <c r="AU384" i="14"/>
  <c r="AT384" i="14"/>
  <c r="AS384" i="14"/>
  <c r="AR384" i="14"/>
  <c r="AQ384" i="14"/>
  <c r="AP384" i="14"/>
  <c r="AO384" i="14"/>
  <c r="AN384" i="14"/>
  <c r="AM384" i="14"/>
  <c r="AL384" i="14"/>
  <c r="AK384" i="14"/>
  <c r="AJ384" i="14"/>
  <c r="AI384" i="14"/>
  <c r="AH384" i="14"/>
  <c r="AG384" i="14"/>
  <c r="AF384" i="14"/>
  <c r="AE384" i="14"/>
  <c r="AD384" i="14"/>
  <c r="AC384" i="14"/>
  <c r="AB384" i="14"/>
  <c r="AA384" i="14"/>
  <c r="Z384" i="14"/>
  <c r="Y384" i="14"/>
  <c r="X384" i="14"/>
  <c r="W384" i="14"/>
  <c r="V384" i="14"/>
  <c r="U384" i="14"/>
  <c r="T384" i="14"/>
  <c r="S384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F384" i="14"/>
  <c r="I382" i="7"/>
  <c r="H382" i="7"/>
  <c r="G382" i="7"/>
  <c r="F382" i="7"/>
  <c r="G382" i="8"/>
  <c r="AW383" i="14"/>
  <c r="AV383" i="14"/>
  <c r="AU383" i="14"/>
  <c r="AT383" i="14"/>
  <c r="AS383" i="14"/>
  <c r="AR383" i="14"/>
  <c r="AQ383" i="14"/>
  <c r="AP383" i="14"/>
  <c r="AO383" i="14"/>
  <c r="AN383" i="14"/>
  <c r="AM383" i="14"/>
  <c r="AL383" i="14"/>
  <c r="AK383" i="14"/>
  <c r="AJ383" i="14"/>
  <c r="AI383" i="14"/>
  <c r="AH383" i="14"/>
  <c r="AG383" i="14"/>
  <c r="AF383" i="14"/>
  <c r="AE383" i="14"/>
  <c r="AD383" i="14"/>
  <c r="AC383" i="14"/>
  <c r="AB383" i="14"/>
  <c r="AA383" i="14"/>
  <c r="Z383" i="14"/>
  <c r="Y383" i="14"/>
  <c r="X383" i="14"/>
  <c r="W383" i="14"/>
  <c r="V383" i="14"/>
  <c r="U383" i="14"/>
  <c r="T383" i="14"/>
  <c r="S383" i="14"/>
  <c r="R383" i="14"/>
  <c r="Q383" i="14"/>
  <c r="P383" i="14"/>
  <c r="O383" i="14"/>
  <c r="N383" i="14"/>
  <c r="M383" i="14"/>
  <c r="L383" i="14"/>
  <c r="K383" i="14"/>
  <c r="J383" i="14"/>
  <c r="I383" i="14"/>
  <c r="H383" i="14"/>
  <c r="G383" i="14"/>
  <c r="F383" i="14"/>
  <c r="I381" i="7"/>
  <c r="H381" i="7"/>
  <c r="G381" i="7"/>
  <c r="F381" i="7"/>
  <c r="G381" i="8"/>
  <c r="AW382" i="14"/>
  <c r="AV382" i="14"/>
  <c r="AU382" i="14"/>
  <c r="AT382" i="14"/>
  <c r="AS382" i="14"/>
  <c r="AR382" i="14"/>
  <c r="AQ382" i="14"/>
  <c r="AP382" i="14"/>
  <c r="AO382" i="14"/>
  <c r="AN382" i="14"/>
  <c r="AM382" i="14"/>
  <c r="AL382" i="14"/>
  <c r="AK382" i="14"/>
  <c r="AJ382" i="14"/>
  <c r="AI382" i="14"/>
  <c r="AH382" i="14"/>
  <c r="AG382" i="14"/>
  <c r="AF382" i="14"/>
  <c r="AE382" i="14"/>
  <c r="AD382" i="14"/>
  <c r="AC382" i="14"/>
  <c r="AB382" i="14"/>
  <c r="AA382" i="14"/>
  <c r="Z382" i="14"/>
  <c r="Y382" i="14"/>
  <c r="X382" i="14"/>
  <c r="W382" i="14"/>
  <c r="V382" i="14"/>
  <c r="U382" i="14"/>
  <c r="T382" i="14"/>
  <c r="S382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F382" i="14"/>
  <c r="I380" i="7"/>
  <c r="H380" i="7"/>
  <c r="G380" i="7"/>
  <c r="F380" i="7"/>
  <c r="G380" i="8"/>
  <c r="AW381" i="14"/>
  <c r="AV381" i="14"/>
  <c r="AU381" i="14"/>
  <c r="AT381" i="14"/>
  <c r="AS381" i="14"/>
  <c r="AR381" i="14"/>
  <c r="AQ381" i="14"/>
  <c r="AP381" i="14"/>
  <c r="AO381" i="14"/>
  <c r="AN381" i="14"/>
  <c r="AM381" i="14"/>
  <c r="AL381" i="14"/>
  <c r="AK381" i="14"/>
  <c r="AJ381" i="14"/>
  <c r="AI381" i="14"/>
  <c r="AH381" i="14"/>
  <c r="AG381" i="14"/>
  <c r="AF381" i="14"/>
  <c r="AE381" i="14"/>
  <c r="AD381" i="14"/>
  <c r="AC381" i="14"/>
  <c r="AB381" i="14"/>
  <c r="AA381" i="14"/>
  <c r="Z381" i="14"/>
  <c r="Y381" i="14"/>
  <c r="X381" i="14"/>
  <c r="W381" i="14"/>
  <c r="V381" i="14"/>
  <c r="U381" i="14"/>
  <c r="T381" i="14"/>
  <c r="S381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F381" i="14"/>
  <c r="I379" i="7"/>
  <c r="H379" i="7"/>
  <c r="G379" i="7"/>
  <c r="F379" i="7"/>
  <c r="G379" i="8"/>
  <c r="AW380" i="14"/>
  <c r="AV380" i="14"/>
  <c r="AU380" i="14"/>
  <c r="AT380" i="14"/>
  <c r="AS380" i="14"/>
  <c r="AR380" i="14"/>
  <c r="AQ380" i="14"/>
  <c r="AP380" i="14"/>
  <c r="AO380" i="14"/>
  <c r="AN380" i="14"/>
  <c r="AM380" i="14"/>
  <c r="AL380" i="14"/>
  <c r="AK380" i="14"/>
  <c r="AJ380" i="14"/>
  <c r="AI380" i="14"/>
  <c r="AH380" i="14"/>
  <c r="AG380" i="14"/>
  <c r="AF380" i="14"/>
  <c r="AE380" i="14"/>
  <c r="AD380" i="14"/>
  <c r="AC380" i="14"/>
  <c r="AB380" i="14"/>
  <c r="AA380" i="14"/>
  <c r="Z380" i="14"/>
  <c r="Y380" i="14"/>
  <c r="X380" i="14"/>
  <c r="W380" i="14"/>
  <c r="V380" i="14"/>
  <c r="U380" i="14"/>
  <c r="T380" i="14"/>
  <c r="S380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F380" i="14"/>
  <c r="I378" i="7"/>
  <c r="H378" i="7"/>
  <c r="G378" i="7"/>
  <c r="F378" i="7"/>
  <c r="G378" i="8"/>
  <c r="AW379" i="14"/>
  <c r="AV379" i="14"/>
  <c r="AU379" i="14"/>
  <c r="AT379" i="14"/>
  <c r="AS379" i="14"/>
  <c r="AR379" i="14"/>
  <c r="AQ379" i="14"/>
  <c r="AP379" i="14"/>
  <c r="AO379" i="14"/>
  <c r="AN379" i="14"/>
  <c r="AM379" i="14"/>
  <c r="AL379" i="14"/>
  <c r="AK379" i="14"/>
  <c r="AJ379" i="14"/>
  <c r="AI379" i="14"/>
  <c r="AH379" i="14"/>
  <c r="AG379" i="14"/>
  <c r="AF379" i="14"/>
  <c r="AE379" i="14"/>
  <c r="AD379" i="14"/>
  <c r="AC379" i="14"/>
  <c r="AB379" i="14"/>
  <c r="AA379" i="14"/>
  <c r="Z379" i="14"/>
  <c r="Y379" i="14"/>
  <c r="X379" i="14"/>
  <c r="W379" i="14"/>
  <c r="V379" i="14"/>
  <c r="U379" i="14"/>
  <c r="T379" i="14"/>
  <c r="S379" i="14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F379" i="14"/>
  <c r="I377" i="7"/>
  <c r="H377" i="7"/>
  <c r="G377" i="7"/>
  <c r="F377" i="7"/>
  <c r="G377" i="8"/>
  <c r="AW378" i="14"/>
  <c r="AV378" i="14"/>
  <c r="AU378" i="14"/>
  <c r="AT378" i="14"/>
  <c r="AS378" i="14"/>
  <c r="AR378" i="14"/>
  <c r="AQ378" i="14"/>
  <c r="AP378" i="14"/>
  <c r="AO378" i="14"/>
  <c r="AN378" i="14"/>
  <c r="AM378" i="14"/>
  <c r="AL378" i="14"/>
  <c r="AK378" i="14"/>
  <c r="AJ378" i="14"/>
  <c r="AI378" i="14"/>
  <c r="AH378" i="14"/>
  <c r="AG378" i="14"/>
  <c r="AF378" i="14"/>
  <c r="AE378" i="14"/>
  <c r="AD378" i="14"/>
  <c r="AC378" i="14"/>
  <c r="AB378" i="14"/>
  <c r="AA378" i="14"/>
  <c r="Z378" i="14"/>
  <c r="Y378" i="14"/>
  <c r="X378" i="14"/>
  <c r="W378" i="14"/>
  <c r="V378" i="14"/>
  <c r="U378" i="14"/>
  <c r="T378" i="14"/>
  <c r="S378" i="14"/>
  <c r="R378" i="14"/>
  <c r="Q378" i="14"/>
  <c r="P378" i="14"/>
  <c r="O378" i="14"/>
  <c r="N378" i="14"/>
  <c r="M378" i="14"/>
  <c r="L378" i="14"/>
  <c r="K378" i="14"/>
  <c r="J378" i="14"/>
  <c r="I378" i="14"/>
  <c r="H378" i="14"/>
  <c r="G378" i="14"/>
  <c r="F378" i="14"/>
  <c r="I376" i="7"/>
  <c r="H376" i="7"/>
  <c r="G376" i="7"/>
  <c r="F376" i="7"/>
  <c r="G376" i="8"/>
  <c r="AW377" i="14"/>
  <c r="AV377" i="14"/>
  <c r="AU377" i="14"/>
  <c r="AT377" i="14"/>
  <c r="AS377" i="14"/>
  <c r="AR377" i="14"/>
  <c r="AQ377" i="14"/>
  <c r="AP377" i="14"/>
  <c r="AO377" i="14"/>
  <c r="AN377" i="14"/>
  <c r="AM377" i="14"/>
  <c r="AL377" i="14"/>
  <c r="AK377" i="14"/>
  <c r="AJ377" i="14"/>
  <c r="AI377" i="14"/>
  <c r="AH377" i="14"/>
  <c r="AG377" i="14"/>
  <c r="AF377" i="14"/>
  <c r="AE377" i="14"/>
  <c r="AD377" i="14"/>
  <c r="AC377" i="14"/>
  <c r="AB377" i="14"/>
  <c r="AA377" i="14"/>
  <c r="Z377" i="14"/>
  <c r="Y377" i="14"/>
  <c r="X377" i="14"/>
  <c r="W377" i="14"/>
  <c r="V377" i="14"/>
  <c r="U377" i="14"/>
  <c r="T377" i="14"/>
  <c r="S377" i="14"/>
  <c r="R377" i="14"/>
  <c r="Q377" i="14"/>
  <c r="P377" i="14"/>
  <c r="O377" i="14"/>
  <c r="N377" i="14"/>
  <c r="M377" i="14"/>
  <c r="L377" i="14"/>
  <c r="K377" i="14"/>
  <c r="J377" i="14"/>
  <c r="I377" i="14"/>
  <c r="H377" i="14"/>
  <c r="G377" i="14"/>
  <c r="F377" i="14"/>
  <c r="I375" i="7"/>
  <c r="H375" i="7"/>
  <c r="G375" i="7"/>
  <c r="F375" i="7"/>
  <c r="G375" i="8"/>
  <c r="AW376" i="14"/>
  <c r="AV376" i="14"/>
  <c r="AU376" i="14"/>
  <c r="AT376" i="14"/>
  <c r="AS376" i="14"/>
  <c r="AR376" i="14"/>
  <c r="AQ376" i="14"/>
  <c r="AP376" i="14"/>
  <c r="AO376" i="14"/>
  <c r="AN376" i="14"/>
  <c r="AM376" i="14"/>
  <c r="AL376" i="14"/>
  <c r="AK376" i="14"/>
  <c r="AJ376" i="14"/>
  <c r="AI376" i="14"/>
  <c r="AH376" i="14"/>
  <c r="AG376" i="14"/>
  <c r="AF376" i="14"/>
  <c r="AE376" i="14"/>
  <c r="AD376" i="14"/>
  <c r="AC376" i="14"/>
  <c r="AB376" i="14"/>
  <c r="AA376" i="14"/>
  <c r="Z376" i="14"/>
  <c r="Y376" i="14"/>
  <c r="X376" i="14"/>
  <c r="W376" i="14"/>
  <c r="V376" i="14"/>
  <c r="U376" i="14"/>
  <c r="T376" i="14"/>
  <c r="S376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F376" i="14"/>
  <c r="I374" i="7"/>
  <c r="H374" i="7"/>
  <c r="G374" i="7"/>
  <c r="F374" i="7"/>
  <c r="G374" i="8"/>
  <c r="AW375" i="14"/>
  <c r="AV375" i="14"/>
  <c r="AU375" i="14"/>
  <c r="AT375" i="14"/>
  <c r="AS375" i="14"/>
  <c r="AR375" i="14"/>
  <c r="AQ375" i="14"/>
  <c r="AP375" i="14"/>
  <c r="AO375" i="14"/>
  <c r="AN375" i="14"/>
  <c r="AM375" i="14"/>
  <c r="AL375" i="14"/>
  <c r="AK375" i="14"/>
  <c r="AJ375" i="14"/>
  <c r="AI375" i="14"/>
  <c r="AH375" i="14"/>
  <c r="AG375" i="14"/>
  <c r="AF375" i="14"/>
  <c r="AE375" i="14"/>
  <c r="AD375" i="14"/>
  <c r="AC375" i="14"/>
  <c r="AB375" i="14"/>
  <c r="AA375" i="14"/>
  <c r="Z375" i="14"/>
  <c r="Y375" i="14"/>
  <c r="X375" i="14"/>
  <c r="W375" i="14"/>
  <c r="V375" i="14"/>
  <c r="U375" i="14"/>
  <c r="T375" i="14"/>
  <c r="S375" i="14"/>
  <c r="R375" i="14"/>
  <c r="Q375" i="14"/>
  <c r="P375" i="14"/>
  <c r="O375" i="14"/>
  <c r="N375" i="14"/>
  <c r="M375" i="14"/>
  <c r="L375" i="14"/>
  <c r="K375" i="14"/>
  <c r="J375" i="14"/>
  <c r="I375" i="14"/>
  <c r="H375" i="14"/>
  <c r="G375" i="14"/>
  <c r="F375" i="14"/>
  <c r="I373" i="7"/>
  <c r="H373" i="7"/>
  <c r="G373" i="7"/>
  <c r="F373" i="7"/>
  <c r="G373" i="8"/>
  <c r="AW374" i="14"/>
  <c r="AV374" i="14"/>
  <c r="AU374" i="14"/>
  <c r="AT374" i="14"/>
  <c r="AS374" i="14"/>
  <c r="AR374" i="14"/>
  <c r="AQ374" i="14"/>
  <c r="AP374" i="14"/>
  <c r="AO374" i="14"/>
  <c r="AN374" i="14"/>
  <c r="AM374" i="14"/>
  <c r="AL374" i="14"/>
  <c r="AK374" i="14"/>
  <c r="AJ374" i="14"/>
  <c r="AI374" i="14"/>
  <c r="AH374" i="14"/>
  <c r="AG374" i="14"/>
  <c r="AF374" i="14"/>
  <c r="AE374" i="14"/>
  <c r="AD374" i="14"/>
  <c r="AC374" i="14"/>
  <c r="AB374" i="14"/>
  <c r="AA374" i="14"/>
  <c r="Z374" i="14"/>
  <c r="Y374" i="14"/>
  <c r="X374" i="14"/>
  <c r="W374" i="14"/>
  <c r="V374" i="14"/>
  <c r="U374" i="14"/>
  <c r="T374" i="14"/>
  <c r="S374" i="14"/>
  <c r="R374" i="14"/>
  <c r="Q374" i="14"/>
  <c r="P374" i="14"/>
  <c r="O374" i="14"/>
  <c r="N374" i="14"/>
  <c r="M374" i="14"/>
  <c r="L374" i="14"/>
  <c r="K374" i="14"/>
  <c r="J374" i="14"/>
  <c r="I374" i="14"/>
  <c r="H374" i="14"/>
  <c r="G374" i="14"/>
  <c r="F374" i="14"/>
  <c r="I372" i="7"/>
  <c r="H372" i="7"/>
  <c r="G372" i="7"/>
  <c r="F372" i="7"/>
  <c r="G372" i="8"/>
  <c r="AW373" i="14"/>
  <c r="AV373" i="14"/>
  <c r="AU373" i="14"/>
  <c r="AT373" i="14"/>
  <c r="AS373" i="14"/>
  <c r="AR373" i="14"/>
  <c r="AQ373" i="14"/>
  <c r="AP373" i="14"/>
  <c r="AO373" i="14"/>
  <c r="AN373" i="14"/>
  <c r="AM373" i="14"/>
  <c r="AL373" i="14"/>
  <c r="AK373" i="14"/>
  <c r="AJ373" i="14"/>
  <c r="AI373" i="14"/>
  <c r="AH373" i="14"/>
  <c r="AG373" i="14"/>
  <c r="AF373" i="14"/>
  <c r="AE373" i="14"/>
  <c r="AD373" i="14"/>
  <c r="AC373" i="14"/>
  <c r="AB373" i="14"/>
  <c r="AA373" i="14"/>
  <c r="Z373" i="14"/>
  <c r="Y373" i="14"/>
  <c r="X373" i="14"/>
  <c r="W373" i="14"/>
  <c r="V373" i="14"/>
  <c r="U373" i="14"/>
  <c r="T373" i="14"/>
  <c r="S373" i="14"/>
  <c r="R373" i="14"/>
  <c r="Q373" i="14"/>
  <c r="P373" i="14"/>
  <c r="O373" i="14"/>
  <c r="N373" i="14"/>
  <c r="M373" i="14"/>
  <c r="L373" i="14"/>
  <c r="K373" i="14"/>
  <c r="J373" i="14"/>
  <c r="I373" i="14"/>
  <c r="H373" i="14"/>
  <c r="G373" i="14"/>
  <c r="F373" i="14"/>
  <c r="I371" i="7"/>
  <c r="H371" i="7"/>
  <c r="G371" i="7"/>
  <c r="F371" i="7"/>
  <c r="G371" i="8"/>
  <c r="AW372" i="14"/>
  <c r="AV372" i="14"/>
  <c r="AU372" i="14"/>
  <c r="AT372" i="14"/>
  <c r="AS372" i="14"/>
  <c r="AR372" i="14"/>
  <c r="AQ372" i="14"/>
  <c r="AP372" i="14"/>
  <c r="AO372" i="14"/>
  <c r="AN372" i="14"/>
  <c r="AM372" i="14"/>
  <c r="AL372" i="14"/>
  <c r="AK372" i="14"/>
  <c r="AJ372" i="14"/>
  <c r="AI372" i="14"/>
  <c r="AH372" i="14"/>
  <c r="AG372" i="14"/>
  <c r="AF372" i="14"/>
  <c r="AE372" i="14"/>
  <c r="AD372" i="14"/>
  <c r="AC372" i="14"/>
  <c r="AB372" i="14"/>
  <c r="AA372" i="14"/>
  <c r="Z372" i="14"/>
  <c r="Y372" i="14"/>
  <c r="X372" i="14"/>
  <c r="W372" i="14"/>
  <c r="V372" i="14"/>
  <c r="U372" i="14"/>
  <c r="T372" i="14"/>
  <c r="S372" i="14"/>
  <c r="R372" i="14"/>
  <c r="Q372" i="14"/>
  <c r="P372" i="14"/>
  <c r="O372" i="14"/>
  <c r="N372" i="14"/>
  <c r="M372" i="14"/>
  <c r="L372" i="14"/>
  <c r="K372" i="14"/>
  <c r="J372" i="14"/>
  <c r="I372" i="14"/>
  <c r="H372" i="14"/>
  <c r="G372" i="14"/>
  <c r="F372" i="14"/>
  <c r="I370" i="7"/>
  <c r="H370" i="7"/>
  <c r="G370" i="7"/>
  <c r="F370" i="7"/>
  <c r="G370" i="8"/>
  <c r="AW371" i="14"/>
  <c r="AV371" i="14"/>
  <c r="AU371" i="14"/>
  <c r="AT371" i="14"/>
  <c r="AS371" i="14"/>
  <c r="AR371" i="14"/>
  <c r="AQ371" i="14"/>
  <c r="AP371" i="14"/>
  <c r="AO371" i="14"/>
  <c r="AN371" i="14"/>
  <c r="AM371" i="14"/>
  <c r="AL371" i="14"/>
  <c r="AK371" i="14"/>
  <c r="AJ371" i="14"/>
  <c r="AI371" i="14"/>
  <c r="AH371" i="14"/>
  <c r="AG371" i="14"/>
  <c r="AF371" i="14"/>
  <c r="AE371" i="14"/>
  <c r="AD371" i="14"/>
  <c r="AC371" i="14"/>
  <c r="AB371" i="14"/>
  <c r="AA371" i="14"/>
  <c r="Z371" i="14"/>
  <c r="Y371" i="14"/>
  <c r="X371" i="14"/>
  <c r="W371" i="14"/>
  <c r="V371" i="14"/>
  <c r="U371" i="14"/>
  <c r="T371" i="14"/>
  <c r="S371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I369" i="7"/>
  <c r="H369" i="7"/>
  <c r="G369" i="7"/>
  <c r="F369" i="7"/>
  <c r="G369" i="8"/>
  <c r="AW370" i="14"/>
  <c r="AV370" i="14"/>
  <c r="AU370" i="14"/>
  <c r="AT370" i="14"/>
  <c r="AS370" i="14"/>
  <c r="AR370" i="14"/>
  <c r="AQ370" i="14"/>
  <c r="AP370" i="14"/>
  <c r="AO370" i="14"/>
  <c r="AN370" i="14"/>
  <c r="AM370" i="14"/>
  <c r="AL370" i="14"/>
  <c r="AK370" i="14"/>
  <c r="AJ370" i="14"/>
  <c r="AI370" i="14"/>
  <c r="AH370" i="14"/>
  <c r="AG370" i="14"/>
  <c r="AF370" i="14"/>
  <c r="AE370" i="14"/>
  <c r="AD370" i="14"/>
  <c r="AC370" i="14"/>
  <c r="AB370" i="14"/>
  <c r="AA370" i="14"/>
  <c r="Z370" i="14"/>
  <c r="Y370" i="14"/>
  <c r="X370" i="14"/>
  <c r="W370" i="14"/>
  <c r="V370" i="14"/>
  <c r="U370" i="14"/>
  <c r="T370" i="14"/>
  <c r="S370" i="14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F370" i="14"/>
  <c r="I368" i="7"/>
  <c r="H368" i="7"/>
  <c r="G368" i="7"/>
  <c r="F368" i="7"/>
  <c r="G368" i="8"/>
  <c r="AW369" i="14"/>
  <c r="AV369" i="14"/>
  <c r="AU369" i="14"/>
  <c r="AT369" i="14"/>
  <c r="AS369" i="14"/>
  <c r="AR369" i="14"/>
  <c r="AQ369" i="14"/>
  <c r="AP369" i="14"/>
  <c r="AO369" i="14"/>
  <c r="AN369" i="14"/>
  <c r="AM369" i="14"/>
  <c r="AL369" i="14"/>
  <c r="AK369" i="14"/>
  <c r="AJ369" i="14"/>
  <c r="AI369" i="14"/>
  <c r="AH369" i="14"/>
  <c r="AG369" i="14"/>
  <c r="AF369" i="14"/>
  <c r="AE369" i="14"/>
  <c r="AD369" i="14"/>
  <c r="AC369" i="14"/>
  <c r="AB369" i="14"/>
  <c r="AA369" i="14"/>
  <c r="Z369" i="14"/>
  <c r="Y369" i="14"/>
  <c r="X369" i="14"/>
  <c r="W369" i="14"/>
  <c r="V369" i="14"/>
  <c r="U369" i="14"/>
  <c r="T369" i="14"/>
  <c r="S369" i="14"/>
  <c r="R369" i="14"/>
  <c r="Q369" i="14"/>
  <c r="P369" i="14"/>
  <c r="O369" i="14"/>
  <c r="N369" i="14"/>
  <c r="M369" i="14"/>
  <c r="L369" i="14"/>
  <c r="K369" i="14"/>
  <c r="J369" i="14"/>
  <c r="I369" i="14"/>
  <c r="H369" i="14"/>
  <c r="G369" i="14"/>
  <c r="F369" i="14"/>
  <c r="I367" i="7"/>
  <c r="H367" i="7"/>
  <c r="G367" i="7"/>
  <c r="F367" i="7"/>
  <c r="G367" i="8"/>
  <c r="AW368" i="14"/>
  <c r="AV368" i="14"/>
  <c r="AU368" i="14"/>
  <c r="AT368" i="14"/>
  <c r="AS368" i="14"/>
  <c r="AR368" i="14"/>
  <c r="AQ368" i="14"/>
  <c r="AP368" i="14"/>
  <c r="AO368" i="14"/>
  <c r="AN368" i="14"/>
  <c r="AM368" i="14"/>
  <c r="AL368" i="14"/>
  <c r="AK368" i="14"/>
  <c r="AJ368" i="14"/>
  <c r="AI368" i="14"/>
  <c r="AH368" i="14"/>
  <c r="AG368" i="14"/>
  <c r="AF368" i="14"/>
  <c r="AE368" i="14"/>
  <c r="AD368" i="14"/>
  <c r="AC368" i="14"/>
  <c r="AB368" i="14"/>
  <c r="AA368" i="14"/>
  <c r="Z368" i="14"/>
  <c r="Y368" i="14"/>
  <c r="X368" i="14"/>
  <c r="W368" i="14"/>
  <c r="V368" i="14"/>
  <c r="U368" i="14"/>
  <c r="T368" i="14"/>
  <c r="S368" i="14"/>
  <c r="R368" i="14"/>
  <c r="Q368" i="14"/>
  <c r="P368" i="14"/>
  <c r="O368" i="14"/>
  <c r="N368" i="14"/>
  <c r="M368" i="14"/>
  <c r="L368" i="14"/>
  <c r="K368" i="14"/>
  <c r="J368" i="14"/>
  <c r="I368" i="14"/>
  <c r="H368" i="14"/>
  <c r="G368" i="14"/>
  <c r="F368" i="14"/>
  <c r="I366" i="7"/>
  <c r="H366" i="7"/>
  <c r="G366" i="7"/>
  <c r="F366" i="7"/>
  <c r="G366" i="8"/>
  <c r="AW367" i="14"/>
  <c r="AV367" i="14"/>
  <c r="AU367" i="14"/>
  <c r="AT367" i="14"/>
  <c r="AS367" i="14"/>
  <c r="AR367" i="14"/>
  <c r="AQ367" i="14"/>
  <c r="AP367" i="14"/>
  <c r="AO367" i="14"/>
  <c r="AN367" i="14"/>
  <c r="AM367" i="14"/>
  <c r="AL367" i="14"/>
  <c r="AK367" i="14"/>
  <c r="AJ367" i="14"/>
  <c r="AI367" i="14"/>
  <c r="AH367" i="14"/>
  <c r="AG367" i="14"/>
  <c r="AF367" i="14"/>
  <c r="AE367" i="14"/>
  <c r="AD367" i="14"/>
  <c r="AC367" i="14"/>
  <c r="AB367" i="14"/>
  <c r="AA367" i="14"/>
  <c r="Z367" i="14"/>
  <c r="Y367" i="14"/>
  <c r="X367" i="14"/>
  <c r="W367" i="14"/>
  <c r="V367" i="14"/>
  <c r="U367" i="14"/>
  <c r="T367" i="14"/>
  <c r="S367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F367" i="14"/>
  <c r="I365" i="7"/>
  <c r="H365" i="7"/>
  <c r="G365" i="7"/>
  <c r="F365" i="7"/>
  <c r="G365" i="8"/>
  <c r="AW366" i="14"/>
  <c r="AV366" i="14"/>
  <c r="AU366" i="14"/>
  <c r="AT366" i="14"/>
  <c r="AS366" i="14"/>
  <c r="AR366" i="14"/>
  <c r="AQ366" i="14"/>
  <c r="AP366" i="14"/>
  <c r="AO366" i="14"/>
  <c r="AN366" i="14"/>
  <c r="AM366" i="14"/>
  <c r="AL366" i="14"/>
  <c r="AK366" i="14"/>
  <c r="AJ366" i="14"/>
  <c r="AI366" i="14"/>
  <c r="AH366" i="14"/>
  <c r="AG366" i="14"/>
  <c r="AF366" i="14"/>
  <c r="AE366" i="14"/>
  <c r="AD366" i="14"/>
  <c r="AC366" i="14"/>
  <c r="AB366" i="14"/>
  <c r="AA366" i="14"/>
  <c r="Z366" i="14"/>
  <c r="Y366" i="14"/>
  <c r="X366" i="14"/>
  <c r="W366" i="14"/>
  <c r="V366" i="14"/>
  <c r="U366" i="14"/>
  <c r="T366" i="14"/>
  <c r="S366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F366" i="14"/>
  <c r="I364" i="7"/>
  <c r="H364" i="7"/>
  <c r="G364" i="7"/>
  <c r="F364" i="7"/>
  <c r="G364" i="8"/>
  <c r="AW365" i="14"/>
  <c r="AV365" i="14"/>
  <c r="AU365" i="14"/>
  <c r="AT365" i="14"/>
  <c r="AS365" i="14"/>
  <c r="AR365" i="14"/>
  <c r="AQ365" i="14"/>
  <c r="AP365" i="14"/>
  <c r="AO365" i="14"/>
  <c r="AN365" i="14"/>
  <c r="AM365" i="14"/>
  <c r="AL365" i="14"/>
  <c r="AK365" i="14"/>
  <c r="AJ365" i="14"/>
  <c r="AI365" i="14"/>
  <c r="AH365" i="14"/>
  <c r="AG365" i="14"/>
  <c r="AF365" i="14"/>
  <c r="AE365" i="14"/>
  <c r="AD365" i="14"/>
  <c r="AC365" i="14"/>
  <c r="AB365" i="14"/>
  <c r="AA365" i="14"/>
  <c r="Z365" i="14"/>
  <c r="Y365" i="14"/>
  <c r="X365" i="14"/>
  <c r="W365" i="14"/>
  <c r="V365" i="14"/>
  <c r="U365" i="14"/>
  <c r="T365" i="14"/>
  <c r="S365" i="14"/>
  <c r="R365" i="14"/>
  <c r="Q365" i="14"/>
  <c r="P365" i="14"/>
  <c r="O365" i="14"/>
  <c r="N365" i="14"/>
  <c r="M365" i="14"/>
  <c r="L365" i="14"/>
  <c r="K365" i="14"/>
  <c r="J365" i="14"/>
  <c r="I365" i="14"/>
  <c r="H365" i="14"/>
  <c r="G365" i="14"/>
  <c r="F365" i="14"/>
  <c r="I363" i="7"/>
  <c r="H363" i="7"/>
  <c r="G363" i="7"/>
  <c r="F363" i="7"/>
  <c r="G363" i="8"/>
  <c r="AW364" i="14"/>
  <c r="AV364" i="14"/>
  <c r="AU364" i="14"/>
  <c r="AT364" i="14"/>
  <c r="AS364" i="14"/>
  <c r="AR364" i="14"/>
  <c r="AQ364" i="14"/>
  <c r="AP364" i="14"/>
  <c r="AO364" i="14"/>
  <c r="AN364" i="14"/>
  <c r="AM364" i="14"/>
  <c r="AL364" i="14"/>
  <c r="AK364" i="14"/>
  <c r="AJ364" i="14"/>
  <c r="AI364" i="14"/>
  <c r="AH364" i="14"/>
  <c r="AG364" i="14"/>
  <c r="AF364" i="14"/>
  <c r="AE364" i="14"/>
  <c r="AD364" i="14"/>
  <c r="AC364" i="14"/>
  <c r="AB364" i="14"/>
  <c r="AA364" i="14"/>
  <c r="Z364" i="14"/>
  <c r="Y364" i="14"/>
  <c r="X364" i="14"/>
  <c r="W364" i="14"/>
  <c r="V364" i="14"/>
  <c r="U364" i="14"/>
  <c r="T364" i="14"/>
  <c r="S364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F364" i="14"/>
  <c r="I362" i="7"/>
  <c r="H362" i="7"/>
  <c r="G362" i="7"/>
  <c r="F362" i="7"/>
  <c r="G362" i="8"/>
  <c r="AW363" i="14"/>
  <c r="AV363" i="14"/>
  <c r="AU363" i="14"/>
  <c r="AT363" i="14"/>
  <c r="AS363" i="14"/>
  <c r="AR363" i="14"/>
  <c r="AQ363" i="14"/>
  <c r="AP363" i="14"/>
  <c r="AO363" i="14"/>
  <c r="AN363" i="14"/>
  <c r="AM363" i="14"/>
  <c r="AL363" i="14"/>
  <c r="AK363" i="14"/>
  <c r="AJ363" i="14"/>
  <c r="AI363" i="14"/>
  <c r="AH363" i="14"/>
  <c r="AG363" i="14"/>
  <c r="AF363" i="14"/>
  <c r="AE363" i="14"/>
  <c r="AD363" i="14"/>
  <c r="AC363" i="14"/>
  <c r="AB363" i="14"/>
  <c r="AA363" i="14"/>
  <c r="Z363" i="14"/>
  <c r="Y363" i="14"/>
  <c r="X363" i="14"/>
  <c r="W363" i="14"/>
  <c r="V363" i="14"/>
  <c r="U363" i="14"/>
  <c r="T363" i="14"/>
  <c r="S363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F363" i="14"/>
  <c r="I361" i="7"/>
  <c r="H361" i="7"/>
  <c r="G361" i="7"/>
  <c r="F361" i="7"/>
  <c r="G361" i="8"/>
  <c r="AW362" i="14"/>
  <c r="AV362" i="14"/>
  <c r="AU362" i="14"/>
  <c r="AT362" i="14"/>
  <c r="AS362" i="14"/>
  <c r="AR362" i="14"/>
  <c r="AQ362" i="14"/>
  <c r="AP362" i="14"/>
  <c r="AO362" i="14"/>
  <c r="AN362" i="14"/>
  <c r="AM362" i="14"/>
  <c r="AL362" i="14"/>
  <c r="AK362" i="14"/>
  <c r="AJ362" i="14"/>
  <c r="AI362" i="14"/>
  <c r="AH362" i="14"/>
  <c r="AG362" i="14"/>
  <c r="AF362" i="14"/>
  <c r="AE362" i="14"/>
  <c r="AD362" i="14"/>
  <c r="AC362" i="14"/>
  <c r="AB362" i="14"/>
  <c r="AA362" i="14"/>
  <c r="Z362" i="14"/>
  <c r="Y362" i="14"/>
  <c r="X362" i="14"/>
  <c r="W362" i="14"/>
  <c r="V362" i="14"/>
  <c r="U362" i="14"/>
  <c r="T362" i="14"/>
  <c r="S362" i="14"/>
  <c r="R362" i="14"/>
  <c r="Q362" i="14"/>
  <c r="P362" i="14"/>
  <c r="O362" i="14"/>
  <c r="N362" i="14"/>
  <c r="M362" i="14"/>
  <c r="L362" i="14"/>
  <c r="K362" i="14"/>
  <c r="J362" i="14"/>
  <c r="I362" i="14"/>
  <c r="H362" i="14"/>
  <c r="G362" i="14"/>
  <c r="F362" i="14"/>
  <c r="I360" i="7"/>
  <c r="H360" i="7"/>
  <c r="G360" i="7"/>
  <c r="F360" i="7"/>
  <c r="G360" i="8"/>
  <c r="AW361" i="14"/>
  <c r="AV361" i="14"/>
  <c r="AU361" i="14"/>
  <c r="AT361" i="14"/>
  <c r="AS361" i="14"/>
  <c r="AR361" i="14"/>
  <c r="AQ361" i="14"/>
  <c r="AP361" i="14"/>
  <c r="AO361" i="14"/>
  <c r="AN361" i="14"/>
  <c r="AM361" i="14"/>
  <c r="AL361" i="14"/>
  <c r="AK361" i="14"/>
  <c r="AJ361" i="14"/>
  <c r="AI361" i="14"/>
  <c r="AH361" i="14"/>
  <c r="AG361" i="14"/>
  <c r="AF361" i="14"/>
  <c r="AE361" i="14"/>
  <c r="AD361" i="14"/>
  <c r="AC361" i="14"/>
  <c r="AB361" i="14"/>
  <c r="AA361" i="14"/>
  <c r="Z361" i="14"/>
  <c r="Y361" i="14"/>
  <c r="X361" i="14"/>
  <c r="W361" i="14"/>
  <c r="V361" i="14"/>
  <c r="U361" i="14"/>
  <c r="T361" i="14"/>
  <c r="S361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I359" i="7"/>
  <c r="H359" i="7"/>
  <c r="G359" i="7"/>
  <c r="F359" i="7"/>
  <c r="G359" i="8"/>
  <c r="AW360" i="14"/>
  <c r="AV360" i="14"/>
  <c r="AU360" i="14"/>
  <c r="AT360" i="14"/>
  <c r="AS360" i="14"/>
  <c r="AR360" i="14"/>
  <c r="AQ360" i="14"/>
  <c r="AP360" i="14"/>
  <c r="AO360" i="14"/>
  <c r="AN360" i="14"/>
  <c r="AM360" i="14"/>
  <c r="AL360" i="14"/>
  <c r="AK360" i="14"/>
  <c r="AJ360" i="14"/>
  <c r="AI360" i="14"/>
  <c r="AH360" i="14"/>
  <c r="AG360" i="14"/>
  <c r="AF360" i="14"/>
  <c r="AE360" i="14"/>
  <c r="AD360" i="14"/>
  <c r="AC360" i="14"/>
  <c r="AB360" i="14"/>
  <c r="AA360" i="14"/>
  <c r="Z360" i="14"/>
  <c r="Y360" i="14"/>
  <c r="X360" i="14"/>
  <c r="W360" i="14"/>
  <c r="V360" i="14"/>
  <c r="U360" i="14"/>
  <c r="T360" i="14"/>
  <c r="S360" i="14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F360" i="14"/>
  <c r="I358" i="7"/>
  <c r="H358" i="7"/>
  <c r="G358" i="7"/>
  <c r="F358" i="7"/>
  <c r="G358" i="8"/>
  <c r="AW359" i="14"/>
  <c r="AV359" i="14"/>
  <c r="AU359" i="14"/>
  <c r="AT359" i="14"/>
  <c r="AS359" i="14"/>
  <c r="AR359" i="14"/>
  <c r="AQ359" i="14"/>
  <c r="AP359" i="14"/>
  <c r="AO359" i="14"/>
  <c r="AN359" i="14"/>
  <c r="AM359" i="14"/>
  <c r="AL359" i="14"/>
  <c r="AK359" i="14"/>
  <c r="AJ359" i="14"/>
  <c r="AI359" i="14"/>
  <c r="AH359" i="14"/>
  <c r="AG359" i="14"/>
  <c r="AF359" i="14"/>
  <c r="AE359" i="14"/>
  <c r="AD359" i="14"/>
  <c r="AC359" i="14"/>
  <c r="AB359" i="14"/>
  <c r="AA359" i="14"/>
  <c r="Z359" i="14"/>
  <c r="Y359" i="14"/>
  <c r="X359" i="14"/>
  <c r="W359" i="14"/>
  <c r="V359" i="14"/>
  <c r="U359" i="14"/>
  <c r="T359" i="14"/>
  <c r="S359" i="14"/>
  <c r="R359" i="14"/>
  <c r="Q359" i="14"/>
  <c r="P359" i="14"/>
  <c r="O359" i="14"/>
  <c r="N359" i="14"/>
  <c r="M359" i="14"/>
  <c r="L359" i="14"/>
  <c r="K359" i="14"/>
  <c r="J359" i="14"/>
  <c r="I359" i="14"/>
  <c r="H359" i="14"/>
  <c r="G359" i="14"/>
  <c r="F359" i="14"/>
  <c r="I357" i="7"/>
  <c r="H357" i="7"/>
  <c r="G357" i="7"/>
  <c r="F357" i="7"/>
  <c r="G357" i="8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I356" i="7"/>
  <c r="H356" i="7"/>
  <c r="G356" i="7"/>
  <c r="F356" i="7"/>
  <c r="G356" i="8"/>
  <c r="AW357" i="14"/>
  <c r="AV357" i="14"/>
  <c r="AU357" i="14"/>
  <c r="AT357" i="14"/>
  <c r="AS357" i="14"/>
  <c r="AR357" i="14"/>
  <c r="AQ357" i="14"/>
  <c r="AP357" i="14"/>
  <c r="AO357" i="14"/>
  <c r="AN357" i="14"/>
  <c r="AM357" i="14"/>
  <c r="AL357" i="14"/>
  <c r="AK357" i="14"/>
  <c r="AJ357" i="14"/>
  <c r="AI357" i="14"/>
  <c r="AH357" i="14"/>
  <c r="AG357" i="14"/>
  <c r="AF357" i="14"/>
  <c r="AE357" i="14"/>
  <c r="AD357" i="14"/>
  <c r="AC357" i="14"/>
  <c r="AB357" i="14"/>
  <c r="AA357" i="14"/>
  <c r="Z357" i="14"/>
  <c r="Y357" i="14"/>
  <c r="X357" i="14"/>
  <c r="W357" i="14"/>
  <c r="V357" i="14"/>
  <c r="U357" i="14"/>
  <c r="T357" i="14"/>
  <c r="S357" i="14"/>
  <c r="R357" i="14"/>
  <c r="Q357" i="14"/>
  <c r="P357" i="14"/>
  <c r="O357" i="14"/>
  <c r="N357" i="14"/>
  <c r="M357" i="14"/>
  <c r="L357" i="14"/>
  <c r="K357" i="14"/>
  <c r="J357" i="14"/>
  <c r="I357" i="14"/>
  <c r="H357" i="14"/>
  <c r="G357" i="14"/>
  <c r="F357" i="14"/>
  <c r="I355" i="7"/>
  <c r="H355" i="7"/>
  <c r="G355" i="7"/>
  <c r="F355" i="7"/>
  <c r="G355" i="8"/>
  <c r="AW356" i="14"/>
  <c r="AV356" i="14"/>
  <c r="AU356" i="14"/>
  <c r="AT356" i="14"/>
  <c r="AS356" i="14"/>
  <c r="AR356" i="14"/>
  <c r="AQ356" i="14"/>
  <c r="AP356" i="14"/>
  <c r="AO356" i="14"/>
  <c r="AN356" i="14"/>
  <c r="AM356" i="14"/>
  <c r="AL356" i="14"/>
  <c r="AK356" i="14"/>
  <c r="AJ356" i="14"/>
  <c r="AI356" i="14"/>
  <c r="AH356" i="14"/>
  <c r="AG356" i="14"/>
  <c r="AF356" i="14"/>
  <c r="AE356" i="14"/>
  <c r="AD356" i="14"/>
  <c r="AC356" i="14"/>
  <c r="AB356" i="14"/>
  <c r="AA356" i="14"/>
  <c r="Z356" i="14"/>
  <c r="Y356" i="14"/>
  <c r="X356" i="14"/>
  <c r="W356" i="14"/>
  <c r="V356" i="14"/>
  <c r="U356" i="14"/>
  <c r="T356" i="14"/>
  <c r="S356" i="14"/>
  <c r="R356" i="14"/>
  <c r="Q356" i="14"/>
  <c r="P356" i="14"/>
  <c r="O356" i="14"/>
  <c r="N356" i="14"/>
  <c r="M356" i="14"/>
  <c r="L356" i="14"/>
  <c r="K356" i="14"/>
  <c r="J356" i="14"/>
  <c r="I356" i="14"/>
  <c r="H356" i="14"/>
  <c r="G356" i="14"/>
  <c r="F356" i="14"/>
  <c r="I354" i="7"/>
  <c r="H354" i="7"/>
  <c r="G354" i="7"/>
  <c r="F354" i="7"/>
  <c r="G354" i="8"/>
  <c r="AW355" i="14"/>
  <c r="AV355" i="14"/>
  <c r="AU355" i="14"/>
  <c r="AT355" i="14"/>
  <c r="AS355" i="14"/>
  <c r="AR355" i="14"/>
  <c r="AQ355" i="14"/>
  <c r="AP355" i="14"/>
  <c r="AO355" i="14"/>
  <c r="AN355" i="14"/>
  <c r="AM355" i="14"/>
  <c r="AL355" i="14"/>
  <c r="AK355" i="14"/>
  <c r="AJ355" i="14"/>
  <c r="AI355" i="14"/>
  <c r="AH355" i="14"/>
  <c r="AG355" i="14"/>
  <c r="AF355" i="14"/>
  <c r="AE355" i="14"/>
  <c r="AD355" i="14"/>
  <c r="AC355" i="14"/>
  <c r="AB355" i="14"/>
  <c r="AA355" i="14"/>
  <c r="Z355" i="14"/>
  <c r="Y355" i="14"/>
  <c r="X355" i="14"/>
  <c r="W355" i="14"/>
  <c r="V355" i="14"/>
  <c r="U355" i="14"/>
  <c r="T355" i="14"/>
  <c r="S355" i="14"/>
  <c r="R355" i="14"/>
  <c r="Q355" i="14"/>
  <c r="P355" i="14"/>
  <c r="O355" i="14"/>
  <c r="N355" i="14"/>
  <c r="M355" i="14"/>
  <c r="L355" i="14"/>
  <c r="K355" i="14"/>
  <c r="J355" i="14"/>
  <c r="I355" i="14"/>
  <c r="H355" i="14"/>
  <c r="G355" i="14"/>
  <c r="F355" i="14"/>
  <c r="I353" i="7"/>
  <c r="H353" i="7"/>
  <c r="G353" i="7"/>
  <c r="F353" i="7"/>
  <c r="G353" i="8"/>
  <c r="AW354" i="14"/>
  <c r="AV354" i="14"/>
  <c r="AU354" i="14"/>
  <c r="AT354" i="14"/>
  <c r="AS354" i="14"/>
  <c r="AR354" i="14"/>
  <c r="AQ354" i="14"/>
  <c r="AP354" i="14"/>
  <c r="AO354" i="14"/>
  <c r="AN354" i="14"/>
  <c r="AM354" i="14"/>
  <c r="AL354" i="14"/>
  <c r="AK354" i="14"/>
  <c r="AJ354" i="14"/>
  <c r="AI354" i="14"/>
  <c r="AH354" i="14"/>
  <c r="AG354" i="14"/>
  <c r="AF354" i="14"/>
  <c r="AE354" i="14"/>
  <c r="AD354" i="14"/>
  <c r="AC354" i="14"/>
  <c r="AB354" i="14"/>
  <c r="AA354" i="14"/>
  <c r="Z354" i="14"/>
  <c r="Y354" i="14"/>
  <c r="X354" i="14"/>
  <c r="W354" i="14"/>
  <c r="V354" i="14"/>
  <c r="U354" i="14"/>
  <c r="T354" i="14"/>
  <c r="S354" i="14"/>
  <c r="R354" i="14"/>
  <c r="Q354" i="14"/>
  <c r="P354" i="14"/>
  <c r="O354" i="14"/>
  <c r="N354" i="14"/>
  <c r="M354" i="14"/>
  <c r="L354" i="14"/>
  <c r="K354" i="14"/>
  <c r="J354" i="14"/>
  <c r="I354" i="14"/>
  <c r="H354" i="14"/>
  <c r="G354" i="14"/>
  <c r="F354" i="14"/>
  <c r="I352" i="7"/>
  <c r="H352" i="7"/>
  <c r="G352" i="7"/>
  <c r="F352" i="7"/>
  <c r="G352" i="8"/>
  <c r="AW353" i="14"/>
  <c r="AV353" i="14"/>
  <c r="AU353" i="14"/>
  <c r="AT353" i="14"/>
  <c r="AS353" i="14"/>
  <c r="AR353" i="14"/>
  <c r="AQ353" i="14"/>
  <c r="AP353" i="14"/>
  <c r="AO353" i="14"/>
  <c r="AN353" i="14"/>
  <c r="AM353" i="14"/>
  <c r="AL353" i="14"/>
  <c r="AK353" i="14"/>
  <c r="AJ353" i="14"/>
  <c r="AI353" i="14"/>
  <c r="AH353" i="14"/>
  <c r="AG353" i="14"/>
  <c r="AF353" i="14"/>
  <c r="AE353" i="14"/>
  <c r="AD353" i="14"/>
  <c r="AC353" i="14"/>
  <c r="AB353" i="14"/>
  <c r="AA353" i="14"/>
  <c r="Z353" i="14"/>
  <c r="Y353" i="14"/>
  <c r="X353" i="14"/>
  <c r="W353" i="14"/>
  <c r="V353" i="14"/>
  <c r="U353" i="14"/>
  <c r="T353" i="14"/>
  <c r="S353" i="14"/>
  <c r="R353" i="14"/>
  <c r="Q353" i="14"/>
  <c r="P353" i="14"/>
  <c r="O353" i="14"/>
  <c r="N353" i="14"/>
  <c r="M353" i="14"/>
  <c r="L353" i="14"/>
  <c r="K353" i="14"/>
  <c r="J353" i="14"/>
  <c r="I353" i="14"/>
  <c r="H353" i="14"/>
  <c r="G353" i="14"/>
  <c r="F353" i="14"/>
  <c r="I351" i="7"/>
  <c r="H351" i="7"/>
  <c r="G351" i="7"/>
  <c r="F351" i="7"/>
  <c r="G351" i="8"/>
  <c r="AW352" i="14"/>
  <c r="AV352" i="14"/>
  <c r="AU352" i="14"/>
  <c r="AT352" i="14"/>
  <c r="AS352" i="14"/>
  <c r="AR352" i="14"/>
  <c r="AQ352" i="14"/>
  <c r="AP352" i="14"/>
  <c r="AO352" i="14"/>
  <c r="AN352" i="14"/>
  <c r="AM352" i="14"/>
  <c r="AL352" i="14"/>
  <c r="AK352" i="14"/>
  <c r="AJ352" i="14"/>
  <c r="AI352" i="14"/>
  <c r="AH352" i="14"/>
  <c r="AG352" i="14"/>
  <c r="AF352" i="14"/>
  <c r="AE352" i="14"/>
  <c r="AD352" i="14"/>
  <c r="AC352" i="14"/>
  <c r="AB352" i="14"/>
  <c r="AA352" i="14"/>
  <c r="Z352" i="14"/>
  <c r="Y352" i="14"/>
  <c r="X352" i="14"/>
  <c r="W352" i="14"/>
  <c r="V352" i="14"/>
  <c r="U352" i="14"/>
  <c r="T352" i="14"/>
  <c r="S352" i="14"/>
  <c r="R352" i="14"/>
  <c r="Q352" i="14"/>
  <c r="P352" i="14"/>
  <c r="O352" i="14"/>
  <c r="N352" i="14"/>
  <c r="M352" i="14"/>
  <c r="L352" i="14"/>
  <c r="K352" i="14"/>
  <c r="J352" i="14"/>
  <c r="I352" i="14"/>
  <c r="H352" i="14"/>
  <c r="G352" i="14"/>
  <c r="F352" i="14"/>
  <c r="I350" i="7"/>
  <c r="H350" i="7"/>
  <c r="G350" i="7"/>
  <c r="F350" i="7"/>
  <c r="G350" i="8"/>
  <c r="AW351" i="14"/>
  <c r="AV351" i="14"/>
  <c r="AU351" i="14"/>
  <c r="AT351" i="14"/>
  <c r="AS351" i="14"/>
  <c r="AR351" i="14"/>
  <c r="AQ351" i="14"/>
  <c r="AP351" i="14"/>
  <c r="AO351" i="14"/>
  <c r="AN351" i="14"/>
  <c r="AM351" i="14"/>
  <c r="AL351" i="14"/>
  <c r="AK351" i="14"/>
  <c r="AJ351" i="14"/>
  <c r="AI351" i="14"/>
  <c r="AH351" i="14"/>
  <c r="AG351" i="14"/>
  <c r="AF351" i="14"/>
  <c r="AE351" i="14"/>
  <c r="AD351" i="14"/>
  <c r="AC351" i="14"/>
  <c r="AB351" i="14"/>
  <c r="AA351" i="14"/>
  <c r="Z351" i="14"/>
  <c r="Y351" i="14"/>
  <c r="X351" i="14"/>
  <c r="W351" i="14"/>
  <c r="V351" i="14"/>
  <c r="U351" i="14"/>
  <c r="T351" i="14"/>
  <c r="S351" i="14"/>
  <c r="R351" i="14"/>
  <c r="Q351" i="14"/>
  <c r="P351" i="14"/>
  <c r="O351" i="14"/>
  <c r="N351" i="14"/>
  <c r="M351" i="14"/>
  <c r="L351" i="14"/>
  <c r="K351" i="14"/>
  <c r="J351" i="14"/>
  <c r="I351" i="14"/>
  <c r="H351" i="14"/>
  <c r="G351" i="14"/>
  <c r="F351" i="14"/>
  <c r="I349" i="7"/>
  <c r="H349" i="7"/>
  <c r="G349" i="7"/>
  <c r="F349" i="7"/>
  <c r="G349" i="8"/>
  <c r="AW350" i="14"/>
  <c r="AV350" i="14"/>
  <c r="AU350" i="14"/>
  <c r="AT350" i="14"/>
  <c r="AS350" i="14"/>
  <c r="AR350" i="14"/>
  <c r="AQ350" i="14"/>
  <c r="AP350" i="14"/>
  <c r="AO350" i="14"/>
  <c r="AN350" i="14"/>
  <c r="AM350" i="14"/>
  <c r="AL350" i="14"/>
  <c r="AK350" i="14"/>
  <c r="AJ350" i="14"/>
  <c r="AI350" i="14"/>
  <c r="AH350" i="14"/>
  <c r="AG350" i="14"/>
  <c r="AF350" i="14"/>
  <c r="AE350" i="14"/>
  <c r="AD350" i="14"/>
  <c r="AC350" i="14"/>
  <c r="AB350" i="14"/>
  <c r="AA350" i="14"/>
  <c r="Z350" i="14"/>
  <c r="Y350" i="14"/>
  <c r="X350" i="14"/>
  <c r="W350" i="14"/>
  <c r="V350" i="14"/>
  <c r="U350" i="14"/>
  <c r="T350" i="14"/>
  <c r="S350" i="14"/>
  <c r="R350" i="14"/>
  <c r="Q350" i="14"/>
  <c r="P350" i="14"/>
  <c r="O350" i="14"/>
  <c r="N350" i="14"/>
  <c r="M350" i="14"/>
  <c r="L350" i="14"/>
  <c r="K350" i="14"/>
  <c r="J350" i="14"/>
  <c r="I350" i="14"/>
  <c r="H350" i="14"/>
  <c r="G350" i="14"/>
  <c r="F350" i="14"/>
  <c r="I348" i="7"/>
  <c r="H348" i="7"/>
  <c r="G348" i="7"/>
  <c r="F348" i="7"/>
  <c r="G348" i="8"/>
  <c r="AW349" i="14"/>
  <c r="AV349" i="14"/>
  <c r="AU349" i="14"/>
  <c r="AT349" i="14"/>
  <c r="AS349" i="14"/>
  <c r="AR349" i="14"/>
  <c r="AQ349" i="14"/>
  <c r="AP349" i="14"/>
  <c r="AO349" i="14"/>
  <c r="AN349" i="14"/>
  <c r="AM349" i="14"/>
  <c r="AL349" i="14"/>
  <c r="AK349" i="14"/>
  <c r="AJ349" i="14"/>
  <c r="AI349" i="14"/>
  <c r="AH349" i="14"/>
  <c r="AG349" i="14"/>
  <c r="AF349" i="14"/>
  <c r="AE349" i="14"/>
  <c r="AD349" i="14"/>
  <c r="AC349" i="14"/>
  <c r="AB349" i="14"/>
  <c r="AA349" i="14"/>
  <c r="Z349" i="14"/>
  <c r="Y349" i="14"/>
  <c r="X349" i="14"/>
  <c r="W349" i="14"/>
  <c r="V349" i="14"/>
  <c r="U349" i="14"/>
  <c r="T349" i="14"/>
  <c r="S349" i="14"/>
  <c r="R349" i="14"/>
  <c r="Q349" i="14"/>
  <c r="P349" i="14"/>
  <c r="O349" i="14"/>
  <c r="N349" i="14"/>
  <c r="M349" i="14"/>
  <c r="L349" i="14"/>
  <c r="K349" i="14"/>
  <c r="J349" i="14"/>
  <c r="I349" i="14"/>
  <c r="H349" i="14"/>
  <c r="G349" i="14"/>
  <c r="F349" i="14"/>
  <c r="I347" i="7"/>
  <c r="H347" i="7"/>
  <c r="G347" i="7"/>
  <c r="F347" i="7"/>
  <c r="G347" i="8"/>
  <c r="AW348" i="14"/>
  <c r="AV348" i="14"/>
  <c r="AU348" i="14"/>
  <c r="AT348" i="14"/>
  <c r="AS348" i="14"/>
  <c r="AR348" i="14"/>
  <c r="AQ348" i="14"/>
  <c r="AP348" i="14"/>
  <c r="AO348" i="14"/>
  <c r="AN348" i="14"/>
  <c r="AM348" i="14"/>
  <c r="AL348" i="14"/>
  <c r="AK348" i="14"/>
  <c r="AJ348" i="14"/>
  <c r="AI348" i="14"/>
  <c r="AH348" i="14"/>
  <c r="AG348" i="14"/>
  <c r="AF348" i="14"/>
  <c r="AE348" i="14"/>
  <c r="AD348" i="14"/>
  <c r="AC348" i="14"/>
  <c r="AB348" i="14"/>
  <c r="AA348" i="14"/>
  <c r="Z348" i="14"/>
  <c r="Y348" i="14"/>
  <c r="X348" i="14"/>
  <c r="W348" i="14"/>
  <c r="V348" i="14"/>
  <c r="U348" i="14"/>
  <c r="T348" i="14"/>
  <c r="S348" i="14"/>
  <c r="R348" i="14"/>
  <c r="Q348" i="14"/>
  <c r="P348" i="14"/>
  <c r="O348" i="14"/>
  <c r="N348" i="14"/>
  <c r="M348" i="14"/>
  <c r="L348" i="14"/>
  <c r="K348" i="14"/>
  <c r="J348" i="14"/>
  <c r="I348" i="14"/>
  <c r="H348" i="14"/>
  <c r="G348" i="14"/>
  <c r="F348" i="14"/>
  <c r="I346" i="7"/>
  <c r="H346" i="7"/>
  <c r="G346" i="7"/>
  <c r="F346" i="7"/>
  <c r="G346" i="8"/>
  <c r="AW347" i="14"/>
  <c r="AV347" i="14"/>
  <c r="AU347" i="14"/>
  <c r="AT347" i="14"/>
  <c r="AS347" i="14"/>
  <c r="AR347" i="14"/>
  <c r="AQ347" i="14"/>
  <c r="AP347" i="14"/>
  <c r="AO347" i="14"/>
  <c r="AN347" i="14"/>
  <c r="AM347" i="14"/>
  <c r="AL347" i="14"/>
  <c r="AK347" i="14"/>
  <c r="AJ347" i="14"/>
  <c r="AI347" i="14"/>
  <c r="AH347" i="14"/>
  <c r="AG347" i="14"/>
  <c r="AF347" i="14"/>
  <c r="AE347" i="14"/>
  <c r="AD347" i="14"/>
  <c r="AC347" i="14"/>
  <c r="AB347" i="14"/>
  <c r="AA347" i="14"/>
  <c r="Z347" i="14"/>
  <c r="Y347" i="14"/>
  <c r="X347" i="14"/>
  <c r="W347" i="14"/>
  <c r="V347" i="14"/>
  <c r="U347" i="14"/>
  <c r="T347" i="14"/>
  <c r="S347" i="14"/>
  <c r="R347" i="14"/>
  <c r="Q347" i="14"/>
  <c r="P347" i="14"/>
  <c r="O347" i="14"/>
  <c r="N347" i="14"/>
  <c r="M347" i="14"/>
  <c r="L347" i="14"/>
  <c r="K347" i="14"/>
  <c r="J347" i="14"/>
  <c r="I347" i="14"/>
  <c r="H347" i="14"/>
  <c r="G347" i="14"/>
  <c r="F347" i="14"/>
  <c r="I345" i="7"/>
  <c r="H345" i="7"/>
  <c r="G345" i="7"/>
  <c r="F345" i="7"/>
  <c r="G345" i="8"/>
  <c r="AW346" i="14"/>
  <c r="AV346" i="14"/>
  <c r="AU346" i="14"/>
  <c r="AT346" i="14"/>
  <c r="AS346" i="14"/>
  <c r="AR346" i="14"/>
  <c r="AQ346" i="14"/>
  <c r="AP346" i="14"/>
  <c r="AO346" i="14"/>
  <c r="AN346" i="14"/>
  <c r="AM346" i="14"/>
  <c r="AL346" i="14"/>
  <c r="AK346" i="14"/>
  <c r="AJ346" i="14"/>
  <c r="AI346" i="14"/>
  <c r="AH346" i="14"/>
  <c r="AG346" i="14"/>
  <c r="AF346" i="14"/>
  <c r="AE346" i="14"/>
  <c r="AD346" i="14"/>
  <c r="AC346" i="14"/>
  <c r="AB346" i="14"/>
  <c r="AA346" i="14"/>
  <c r="Z346" i="14"/>
  <c r="Y346" i="14"/>
  <c r="X346" i="14"/>
  <c r="W346" i="14"/>
  <c r="V346" i="14"/>
  <c r="U346" i="14"/>
  <c r="T346" i="14"/>
  <c r="S346" i="14"/>
  <c r="R346" i="14"/>
  <c r="Q346" i="14"/>
  <c r="P346" i="14"/>
  <c r="O346" i="14"/>
  <c r="N346" i="14"/>
  <c r="M346" i="14"/>
  <c r="L346" i="14"/>
  <c r="K346" i="14"/>
  <c r="J346" i="14"/>
  <c r="I346" i="14"/>
  <c r="H346" i="14"/>
  <c r="G346" i="14"/>
  <c r="F346" i="14"/>
  <c r="I344" i="7"/>
  <c r="H344" i="7"/>
  <c r="G344" i="7"/>
  <c r="F344" i="7"/>
  <c r="G344" i="8"/>
  <c r="AW345" i="14"/>
  <c r="AV345" i="14"/>
  <c r="AU345" i="14"/>
  <c r="AT345" i="14"/>
  <c r="AS345" i="14"/>
  <c r="AR345" i="14"/>
  <c r="AQ345" i="14"/>
  <c r="AP345" i="14"/>
  <c r="AO345" i="14"/>
  <c r="AN345" i="14"/>
  <c r="AM345" i="14"/>
  <c r="AL345" i="14"/>
  <c r="AK345" i="14"/>
  <c r="AJ345" i="14"/>
  <c r="AI345" i="14"/>
  <c r="AH345" i="14"/>
  <c r="AG345" i="14"/>
  <c r="AF345" i="14"/>
  <c r="AE345" i="14"/>
  <c r="AD345" i="14"/>
  <c r="AC345" i="14"/>
  <c r="AB345" i="14"/>
  <c r="AA345" i="14"/>
  <c r="Z345" i="14"/>
  <c r="Y345" i="14"/>
  <c r="X345" i="14"/>
  <c r="W345" i="14"/>
  <c r="V345" i="14"/>
  <c r="U345" i="14"/>
  <c r="T345" i="14"/>
  <c r="S345" i="14"/>
  <c r="R345" i="14"/>
  <c r="Q345" i="14"/>
  <c r="P345" i="14"/>
  <c r="O345" i="14"/>
  <c r="N345" i="14"/>
  <c r="M345" i="14"/>
  <c r="L345" i="14"/>
  <c r="K345" i="14"/>
  <c r="J345" i="14"/>
  <c r="I345" i="14"/>
  <c r="H345" i="14"/>
  <c r="G345" i="14"/>
  <c r="F345" i="14"/>
  <c r="I343" i="7"/>
  <c r="H343" i="7"/>
  <c r="G343" i="7"/>
  <c r="F343" i="7"/>
  <c r="G343" i="8"/>
  <c r="AW344" i="14"/>
  <c r="AV344" i="14"/>
  <c r="AU344" i="14"/>
  <c r="AT344" i="14"/>
  <c r="AS344" i="14"/>
  <c r="AR344" i="14"/>
  <c r="AQ344" i="14"/>
  <c r="AP344" i="14"/>
  <c r="AO344" i="14"/>
  <c r="AN344" i="14"/>
  <c r="AM344" i="14"/>
  <c r="AL344" i="14"/>
  <c r="AK344" i="14"/>
  <c r="AJ344" i="14"/>
  <c r="AI344" i="14"/>
  <c r="AH344" i="14"/>
  <c r="AG344" i="14"/>
  <c r="AF344" i="14"/>
  <c r="AE344" i="14"/>
  <c r="AD344" i="14"/>
  <c r="AC344" i="14"/>
  <c r="AB344" i="14"/>
  <c r="AA344" i="14"/>
  <c r="Z344" i="14"/>
  <c r="Y344" i="14"/>
  <c r="X344" i="14"/>
  <c r="W344" i="14"/>
  <c r="V344" i="14"/>
  <c r="U344" i="14"/>
  <c r="T344" i="14"/>
  <c r="S344" i="14"/>
  <c r="R344" i="14"/>
  <c r="Q344" i="14"/>
  <c r="P344" i="14"/>
  <c r="O344" i="14"/>
  <c r="N344" i="14"/>
  <c r="M344" i="14"/>
  <c r="L344" i="14"/>
  <c r="K344" i="14"/>
  <c r="J344" i="14"/>
  <c r="I344" i="14"/>
  <c r="H344" i="14"/>
  <c r="G344" i="14"/>
  <c r="F344" i="14"/>
  <c r="I342" i="7"/>
  <c r="H342" i="7"/>
  <c r="G342" i="7"/>
  <c r="F342" i="7"/>
  <c r="G342" i="8"/>
  <c r="AW343" i="14"/>
  <c r="AV343" i="14"/>
  <c r="AU343" i="14"/>
  <c r="AT343" i="14"/>
  <c r="AS343" i="14"/>
  <c r="AR343" i="14"/>
  <c r="AQ343" i="14"/>
  <c r="AP343" i="14"/>
  <c r="AO343" i="14"/>
  <c r="AN343" i="14"/>
  <c r="AM343" i="14"/>
  <c r="AL343" i="14"/>
  <c r="AK343" i="14"/>
  <c r="AJ343" i="14"/>
  <c r="AI343" i="14"/>
  <c r="AH343" i="14"/>
  <c r="AG343" i="14"/>
  <c r="AF343" i="14"/>
  <c r="AE343" i="14"/>
  <c r="AD343" i="14"/>
  <c r="AC343" i="14"/>
  <c r="AB343" i="14"/>
  <c r="AA343" i="14"/>
  <c r="Z343" i="14"/>
  <c r="Y343" i="14"/>
  <c r="X343" i="14"/>
  <c r="W343" i="14"/>
  <c r="V343" i="14"/>
  <c r="U343" i="14"/>
  <c r="T343" i="14"/>
  <c r="S343" i="14"/>
  <c r="R343" i="14"/>
  <c r="Q343" i="14"/>
  <c r="P343" i="14"/>
  <c r="O343" i="14"/>
  <c r="N343" i="14"/>
  <c r="M343" i="14"/>
  <c r="L343" i="14"/>
  <c r="K343" i="14"/>
  <c r="J343" i="14"/>
  <c r="I343" i="14"/>
  <c r="H343" i="14"/>
  <c r="G343" i="14"/>
  <c r="F343" i="14"/>
  <c r="I341" i="7"/>
  <c r="H341" i="7"/>
  <c r="G341" i="7"/>
  <c r="F341" i="7"/>
  <c r="G341" i="8"/>
  <c r="AW342" i="14"/>
  <c r="AV342" i="14"/>
  <c r="AU342" i="14"/>
  <c r="AT342" i="14"/>
  <c r="AS342" i="14"/>
  <c r="AR342" i="14"/>
  <c r="AQ342" i="14"/>
  <c r="AP342" i="14"/>
  <c r="AO342" i="14"/>
  <c r="AN342" i="14"/>
  <c r="AM342" i="14"/>
  <c r="AL342" i="14"/>
  <c r="AK342" i="14"/>
  <c r="AJ342" i="14"/>
  <c r="AI342" i="14"/>
  <c r="AH342" i="14"/>
  <c r="AG342" i="14"/>
  <c r="AF342" i="14"/>
  <c r="AE342" i="14"/>
  <c r="AD342" i="14"/>
  <c r="AC342" i="14"/>
  <c r="AB342" i="14"/>
  <c r="AA342" i="14"/>
  <c r="Z342" i="14"/>
  <c r="Y342" i="14"/>
  <c r="X342" i="14"/>
  <c r="W342" i="14"/>
  <c r="V342" i="14"/>
  <c r="U342" i="14"/>
  <c r="T342" i="14"/>
  <c r="S342" i="14"/>
  <c r="R342" i="14"/>
  <c r="Q342" i="14"/>
  <c r="P342" i="14"/>
  <c r="O342" i="14"/>
  <c r="N342" i="14"/>
  <c r="M342" i="14"/>
  <c r="L342" i="14"/>
  <c r="K342" i="14"/>
  <c r="J342" i="14"/>
  <c r="I342" i="14"/>
  <c r="H342" i="14"/>
  <c r="G342" i="14"/>
  <c r="F342" i="14"/>
  <c r="I340" i="7"/>
  <c r="H340" i="7"/>
  <c r="G340" i="7"/>
  <c r="F340" i="7"/>
  <c r="G340" i="8"/>
  <c r="AW341" i="14"/>
  <c r="AV341" i="14"/>
  <c r="AU341" i="14"/>
  <c r="AT341" i="14"/>
  <c r="AS341" i="14"/>
  <c r="AR341" i="14"/>
  <c r="AQ341" i="14"/>
  <c r="AP341" i="14"/>
  <c r="AO341" i="14"/>
  <c r="AN341" i="14"/>
  <c r="AM341" i="14"/>
  <c r="AL341" i="14"/>
  <c r="AK341" i="14"/>
  <c r="AJ341" i="14"/>
  <c r="AI341" i="14"/>
  <c r="AH341" i="14"/>
  <c r="AG341" i="14"/>
  <c r="AF341" i="14"/>
  <c r="AE341" i="14"/>
  <c r="AD341" i="14"/>
  <c r="AC341" i="14"/>
  <c r="AB341" i="14"/>
  <c r="AA341" i="14"/>
  <c r="Z341" i="14"/>
  <c r="Y341" i="14"/>
  <c r="X341" i="14"/>
  <c r="W341" i="14"/>
  <c r="V341" i="14"/>
  <c r="U341" i="14"/>
  <c r="T341" i="14"/>
  <c r="S341" i="14"/>
  <c r="R341" i="14"/>
  <c r="Q341" i="14"/>
  <c r="P341" i="14"/>
  <c r="O341" i="14"/>
  <c r="N341" i="14"/>
  <c r="M341" i="14"/>
  <c r="L341" i="14"/>
  <c r="K341" i="14"/>
  <c r="J341" i="14"/>
  <c r="I341" i="14"/>
  <c r="H341" i="14"/>
  <c r="G341" i="14"/>
  <c r="F341" i="14"/>
  <c r="I339" i="7"/>
  <c r="H339" i="7"/>
  <c r="G339" i="7"/>
  <c r="F339" i="7"/>
  <c r="G339" i="8"/>
  <c r="AW340" i="14"/>
  <c r="AV340" i="14"/>
  <c r="AU340" i="14"/>
  <c r="AT340" i="14"/>
  <c r="AS340" i="14"/>
  <c r="AR340" i="14"/>
  <c r="AQ340" i="14"/>
  <c r="AP340" i="14"/>
  <c r="AO340" i="14"/>
  <c r="AN340" i="14"/>
  <c r="AM340" i="14"/>
  <c r="AL340" i="14"/>
  <c r="AK340" i="14"/>
  <c r="AJ340" i="14"/>
  <c r="AI340" i="14"/>
  <c r="AH340" i="14"/>
  <c r="AG340" i="14"/>
  <c r="AF340" i="14"/>
  <c r="AE340" i="14"/>
  <c r="AD340" i="14"/>
  <c r="AC340" i="14"/>
  <c r="AB340" i="14"/>
  <c r="AA340" i="14"/>
  <c r="Z340" i="14"/>
  <c r="Y340" i="14"/>
  <c r="X340" i="14"/>
  <c r="W340" i="14"/>
  <c r="V340" i="14"/>
  <c r="U340" i="14"/>
  <c r="T340" i="14"/>
  <c r="S340" i="14"/>
  <c r="R340" i="14"/>
  <c r="Q340" i="14"/>
  <c r="P340" i="14"/>
  <c r="O340" i="14"/>
  <c r="N340" i="14"/>
  <c r="M340" i="14"/>
  <c r="L340" i="14"/>
  <c r="K340" i="14"/>
  <c r="J340" i="14"/>
  <c r="I340" i="14"/>
  <c r="H340" i="14"/>
  <c r="G340" i="14"/>
  <c r="F340" i="14"/>
  <c r="I338" i="7"/>
  <c r="H338" i="7"/>
  <c r="G338" i="7"/>
  <c r="F338" i="7"/>
  <c r="G338" i="8"/>
  <c r="AW339" i="14"/>
  <c r="AV339" i="14"/>
  <c r="AU339" i="14"/>
  <c r="AT339" i="14"/>
  <c r="AS339" i="14"/>
  <c r="AR339" i="14"/>
  <c r="AQ339" i="14"/>
  <c r="AP339" i="14"/>
  <c r="AO339" i="14"/>
  <c r="AN339" i="14"/>
  <c r="AM339" i="14"/>
  <c r="AL339" i="14"/>
  <c r="AK339" i="14"/>
  <c r="AJ339" i="14"/>
  <c r="AI339" i="14"/>
  <c r="AH339" i="14"/>
  <c r="AG339" i="14"/>
  <c r="AF339" i="14"/>
  <c r="AE339" i="14"/>
  <c r="AD339" i="14"/>
  <c r="AC339" i="14"/>
  <c r="AB339" i="14"/>
  <c r="AA339" i="14"/>
  <c r="Z339" i="14"/>
  <c r="Y339" i="14"/>
  <c r="X339" i="14"/>
  <c r="W339" i="14"/>
  <c r="V339" i="14"/>
  <c r="U339" i="14"/>
  <c r="T339" i="14"/>
  <c r="S339" i="14"/>
  <c r="R339" i="14"/>
  <c r="Q339" i="14"/>
  <c r="P339" i="14"/>
  <c r="O339" i="14"/>
  <c r="N339" i="14"/>
  <c r="M339" i="14"/>
  <c r="L339" i="14"/>
  <c r="K339" i="14"/>
  <c r="J339" i="14"/>
  <c r="I339" i="14"/>
  <c r="H339" i="14"/>
  <c r="G339" i="14"/>
  <c r="F339" i="14"/>
  <c r="I337" i="7"/>
  <c r="H337" i="7"/>
  <c r="G337" i="7"/>
  <c r="F337" i="7"/>
  <c r="G337" i="8"/>
  <c r="AW338" i="14"/>
  <c r="AV338" i="14"/>
  <c r="AU338" i="14"/>
  <c r="AT338" i="14"/>
  <c r="AS338" i="14"/>
  <c r="AR338" i="14"/>
  <c r="AQ338" i="14"/>
  <c r="AP338" i="14"/>
  <c r="AO338" i="14"/>
  <c r="AN338" i="14"/>
  <c r="AM338" i="14"/>
  <c r="AL338" i="14"/>
  <c r="AK338" i="14"/>
  <c r="AJ338" i="14"/>
  <c r="AI338" i="14"/>
  <c r="AH338" i="14"/>
  <c r="AG338" i="14"/>
  <c r="AF338" i="14"/>
  <c r="AE338" i="14"/>
  <c r="AD338" i="14"/>
  <c r="AC338" i="14"/>
  <c r="AB338" i="14"/>
  <c r="AA338" i="14"/>
  <c r="Z338" i="14"/>
  <c r="Y338" i="14"/>
  <c r="X338" i="14"/>
  <c r="W338" i="14"/>
  <c r="V338" i="14"/>
  <c r="U338" i="14"/>
  <c r="T338" i="14"/>
  <c r="S338" i="14"/>
  <c r="R338" i="14"/>
  <c r="Q338" i="14"/>
  <c r="P338" i="14"/>
  <c r="O338" i="14"/>
  <c r="N338" i="14"/>
  <c r="M338" i="14"/>
  <c r="L338" i="14"/>
  <c r="K338" i="14"/>
  <c r="J338" i="14"/>
  <c r="I338" i="14"/>
  <c r="H338" i="14"/>
  <c r="G338" i="14"/>
  <c r="F338" i="14"/>
  <c r="I336" i="7"/>
  <c r="H336" i="7"/>
  <c r="G336" i="7"/>
  <c r="F336" i="7"/>
  <c r="G336" i="8"/>
  <c r="AW337" i="14"/>
  <c r="AV337" i="14"/>
  <c r="AU337" i="14"/>
  <c r="AT337" i="14"/>
  <c r="AS337" i="14"/>
  <c r="AR337" i="14"/>
  <c r="AQ337" i="14"/>
  <c r="AP337" i="14"/>
  <c r="AO337" i="14"/>
  <c r="AN337" i="14"/>
  <c r="AM337" i="14"/>
  <c r="AL337" i="14"/>
  <c r="AK337" i="14"/>
  <c r="AJ337" i="14"/>
  <c r="AI337" i="14"/>
  <c r="AH337" i="14"/>
  <c r="AG337" i="14"/>
  <c r="AF337" i="14"/>
  <c r="AE337" i="14"/>
  <c r="AD337" i="14"/>
  <c r="AC337" i="14"/>
  <c r="AB337" i="14"/>
  <c r="AA337" i="14"/>
  <c r="Z337" i="14"/>
  <c r="Y337" i="14"/>
  <c r="X337" i="14"/>
  <c r="W337" i="14"/>
  <c r="V337" i="14"/>
  <c r="U337" i="14"/>
  <c r="T337" i="14"/>
  <c r="S337" i="14"/>
  <c r="R337" i="14"/>
  <c r="Q337" i="14"/>
  <c r="P337" i="14"/>
  <c r="O337" i="14"/>
  <c r="N337" i="14"/>
  <c r="M337" i="14"/>
  <c r="L337" i="14"/>
  <c r="K337" i="14"/>
  <c r="J337" i="14"/>
  <c r="I337" i="14"/>
  <c r="H337" i="14"/>
  <c r="G337" i="14"/>
  <c r="F337" i="14"/>
  <c r="I335" i="7"/>
  <c r="H335" i="7"/>
  <c r="G335" i="7"/>
  <c r="F335" i="7"/>
  <c r="G335" i="8"/>
  <c r="AW336" i="14"/>
  <c r="AV336" i="14"/>
  <c r="AU336" i="14"/>
  <c r="AT336" i="14"/>
  <c r="AS336" i="14"/>
  <c r="AR336" i="14"/>
  <c r="AQ336" i="14"/>
  <c r="AP336" i="14"/>
  <c r="AO336" i="14"/>
  <c r="AN336" i="14"/>
  <c r="AM336" i="14"/>
  <c r="AL336" i="14"/>
  <c r="AK336" i="14"/>
  <c r="AJ336" i="14"/>
  <c r="AI336" i="14"/>
  <c r="AH336" i="14"/>
  <c r="AG336" i="14"/>
  <c r="AF336" i="14"/>
  <c r="AE336" i="14"/>
  <c r="AD336" i="14"/>
  <c r="AC336" i="14"/>
  <c r="AB336" i="14"/>
  <c r="AA336" i="14"/>
  <c r="Z336" i="14"/>
  <c r="Y336" i="14"/>
  <c r="X336" i="14"/>
  <c r="W336" i="14"/>
  <c r="V336" i="14"/>
  <c r="U336" i="14"/>
  <c r="T336" i="14"/>
  <c r="S336" i="14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F336" i="14"/>
  <c r="I334" i="7"/>
  <c r="H334" i="7"/>
  <c r="G334" i="7"/>
  <c r="F334" i="7"/>
  <c r="G334" i="8"/>
  <c r="AW335" i="14"/>
  <c r="AV335" i="14"/>
  <c r="AU335" i="14"/>
  <c r="AT335" i="14"/>
  <c r="AS335" i="14"/>
  <c r="AR335" i="14"/>
  <c r="AQ335" i="14"/>
  <c r="AP335" i="14"/>
  <c r="AO335" i="14"/>
  <c r="AN335" i="14"/>
  <c r="AM335" i="14"/>
  <c r="AL335" i="14"/>
  <c r="AK335" i="14"/>
  <c r="AJ335" i="14"/>
  <c r="AI335" i="14"/>
  <c r="AH335" i="14"/>
  <c r="AG335" i="14"/>
  <c r="AF335" i="14"/>
  <c r="AE335" i="14"/>
  <c r="AD335" i="14"/>
  <c r="AC335" i="14"/>
  <c r="AB335" i="14"/>
  <c r="AA335" i="14"/>
  <c r="Z335" i="14"/>
  <c r="Y335" i="14"/>
  <c r="X335" i="14"/>
  <c r="W335" i="14"/>
  <c r="V335" i="14"/>
  <c r="U335" i="14"/>
  <c r="T335" i="14"/>
  <c r="S335" i="14"/>
  <c r="R335" i="14"/>
  <c r="Q335" i="14"/>
  <c r="P335" i="14"/>
  <c r="O335" i="14"/>
  <c r="N335" i="14"/>
  <c r="M335" i="14"/>
  <c r="L335" i="14"/>
  <c r="K335" i="14"/>
  <c r="J335" i="14"/>
  <c r="I335" i="14"/>
  <c r="H335" i="14"/>
  <c r="G335" i="14"/>
  <c r="F335" i="14"/>
  <c r="I333" i="7"/>
  <c r="H333" i="7"/>
  <c r="G333" i="7"/>
  <c r="F333" i="7"/>
  <c r="G333" i="8"/>
  <c r="AW334" i="14"/>
  <c r="AV334" i="14"/>
  <c r="AU334" i="14"/>
  <c r="AT334" i="14"/>
  <c r="AS334" i="14"/>
  <c r="AR334" i="14"/>
  <c r="AQ334" i="14"/>
  <c r="AP334" i="14"/>
  <c r="AO334" i="14"/>
  <c r="AN334" i="14"/>
  <c r="AM334" i="14"/>
  <c r="AL334" i="14"/>
  <c r="AK334" i="14"/>
  <c r="AJ334" i="14"/>
  <c r="AI334" i="14"/>
  <c r="AH334" i="14"/>
  <c r="AG334" i="14"/>
  <c r="AF334" i="14"/>
  <c r="AE334" i="14"/>
  <c r="AD334" i="14"/>
  <c r="AC334" i="14"/>
  <c r="AB334" i="14"/>
  <c r="AA334" i="14"/>
  <c r="Z334" i="14"/>
  <c r="Y334" i="14"/>
  <c r="X334" i="14"/>
  <c r="W334" i="14"/>
  <c r="V334" i="14"/>
  <c r="U334" i="14"/>
  <c r="T334" i="14"/>
  <c r="S334" i="14"/>
  <c r="R334" i="14"/>
  <c r="Q334" i="14"/>
  <c r="P334" i="14"/>
  <c r="O334" i="14"/>
  <c r="N334" i="14"/>
  <c r="M334" i="14"/>
  <c r="L334" i="14"/>
  <c r="K334" i="14"/>
  <c r="J334" i="14"/>
  <c r="I334" i="14"/>
  <c r="H334" i="14"/>
  <c r="G334" i="14"/>
  <c r="F334" i="14"/>
  <c r="I332" i="7"/>
  <c r="H332" i="7"/>
  <c r="G332" i="7"/>
  <c r="F332" i="7"/>
  <c r="G332" i="8"/>
  <c r="AW333" i="14"/>
  <c r="AV333" i="14"/>
  <c r="AU333" i="14"/>
  <c r="AT333" i="14"/>
  <c r="AS333" i="14"/>
  <c r="AR333" i="14"/>
  <c r="AQ333" i="14"/>
  <c r="AP333" i="14"/>
  <c r="AO333" i="14"/>
  <c r="AN333" i="14"/>
  <c r="AM333" i="14"/>
  <c r="AL333" i="14"/>
  <c r="AK333" i="14"/>
  <c r="AJ333" i="14"/>
  <c r="AI333" i="14"/>
  <c r="AH333" i="14"/>
  <c r="AG333" i="14"/>
  <c r="AF333" i="14"/>
  <c r="AE333" i="14"/>
  <c r="AD333" i="14"/>
  <c r="AC333" i="14"/>
  <c r="AB333" i="14"/>
  <c r="AA333" i="14"/>
  <c r="Z333" i="14"/>
  <c r="Y333" i="14"/>
  <c r="X333" i="14"/>
  <c r="W333" i="14"/>
  <c r="V333" i="14"/>
  <c r="U333" i="14"/>
  <c r="T333" i="14"/>
  <c r="S333" i="14"/>
  <c r="R333" i="14"/>
  <c r="Q333" i="14"/>
  <c r="P333" i="14"/>
  <c r="O333" i="14"/>
  <c r="N333" i="14"/>
  <c r="M333" i="14"/>
  <c r="L333" i="14"/>
  <c r="K333" i="14"/>
  <c r="J333" i="14"/>
  <c r="I333" i="14"/>
  <c r="H333" i="14"/>
  <c r="G333" i="14"/>
  <c r="F333" i="14"/>
  <c r="I331" i="7"/>
  <c r="H331" i="7"/>
  <c r="G331" i="7"/>
  <c r="F331" i="7"/>
  <c r="G331" i="8"/>
  <c r="AW332" i="14"/>
  <c r="AV332" i="14"/>
  <c r="AU332" i="14"/>
  <c r="AT332" i="14"/>
  <c r="AS332" i="14"/>
  <c r="AR332" i="14"/>
  <c r="AQ332" i="14"/>
  <c r="AP332" i="14"/>
  <c r="AO332" i="14"/>
  <c r="AN332" i="14"/>
  <c r="AM332" i="14"/>
  <c r="AL332" i="14"/>
  <c r="AK332" i="14"/>
  <c r="AJ332" i="14"/>
  <c r="AI332" i="14"/>
  <c r="AH332" i="14"/>
  <c r="AG332" i="14"/>
  <c r="AF332" i="14"/>
  <c r="AE332" i="14"/>
  <c r="AD332" i="14"/>
  <c r="AC332" i="14"/>
  <c r="AB332" i="14"/>
  <c r="AA332" i="14"/>
  <c r="Z332" i="14"/>
  <c r="Y332" i="14"/>
  <c r="X332" i="14"/>
  <c r="W332" i="14"/>
  <c r="V332" i="14"/>
  <c r="U332" i="14"/>
  <c r="T332" i="14"/>
  <c r="S332" i="14"/>
  <c r="R332" i="14"/>
  <c r="Q332" i="14"/>
  <c r="P332" i="14"/>
  <c r="O332" i="14"/>
  <c r="N332" i="14"/>
  <c r="M332" i="14"/>
  <c r="L332" i="14"/>
  <c r="K332" i="14"/>
  <c r="J332" i="14"/>
  <c r="I332" i="14"/>
  <c r="H332" i="14"/>
  <c r="G332" i="14"/>
  <c r="F332" i="14"/>
  <c r="I330" i="7"/>
  <c r="H330" i="7"/>
  <c r="G330" i="7"/>
  <c r="F330" i="7"/>
  <c r="G330" i="8"/>
  <c r="AW331" i="14"/>
  <c r="AV331" i="14"/>
  <c r="AU331" i="14"/>
  <c r="AT331" i="14"/>
  <c r="AS331" i="14"/>
  <c r="AR331" i="14"/>
  <c r="AQ331" i="14"/>
  <c r="AP331" i="14"/>
  <c r="AO331" i="14"/>
  <c r="AN331" i="14"/>
  <c r="AM331" i="14"/>
  <c r="AL331" i="14"/>
  <c r="AK331" i="14"/>
  <c r="AJ331" i="14"/>
  <c r="AI331" i="14"/>
  <c r="AH331" i="14"/>
  <c r="AG331" i="14"/>
  <c r="AF331" i="14"/>
  <c r="AE331" i="14"/>
  <c r="AD331" i="14"/>
  <c r="AC331" i="14"/>
  <c r="AB331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I329" i="7"/>
  <c r="H329" i="7"/>
  <c r="G329" i="7"/>
  <c r="F329" i="7"/>
  <c r="G329" i="8"/>
  <c r="AW330" i="14"/>
  <c r="AV330" i="14"/>
  <c r="AU330" i="14"/>
  <c r="AT330" i="14"/>
  <c r="AS330" i="14"/>
  <c r="AR330" i="14"/>
  <c r="AQ330" i="14"/>
  <c r="AP330" i="14"/>
  <c r="AO330" i="14"/>
  <c r="AN330" i="14"/>
  <c r="AM330" i="14"/>
  <c r="AL330" i="14"/>
  <c r="AK330" i="14"/>
  <c r="AJ330" i="14"/>
  <c r="AI330" i="14"/>
  <c r="AH330" i="14"/>
  <c r="AG330" i="14"/>
  <c r="AF330" i="14"/>
  <c r="AE330" i="14"/>
  <c r="AD330" i="14"/>
  <c r="AC330" i="14"/>
  <c r="AB330" i="14"/>
  <c r="AA330" i="14"/>
  <c r="Z330" i="14"/>
  <c r="Y330" i="14"/>
  <c r="X330" i="14"/>
  <c r="W330" i="14"/>
  <c r="V330" i="14"/>
  <c r="U330" i="14"/>
  <c r="T330" i="14"/>
  <c r="S330" i="14"/>
  <c r="R330" i="14"/>
  <c r="Q330" i="14"/>
  <c r="P330" i="14"/>
  <c r="O330" i="14"/>
  <c r="N330" i="14"/>
  <c r="M330" i="14"/>
  <c r="L330" i="14"/>
  <c r="K330" i="14"/>
  <c r="J330" i="14"/>
  <c r="I330" i="14"/>
  <c r="H330" i="14"/>
  <c r="G330" i="14"/>
  <c r="F330" i="14"/>
  <c r="I328" i="7"/>
  <c r="H328" i="7"/>
  <c r="G328" i="7"/>
  <c r="F328" i="7"/>
  <c r="G328" i="8"/>
  <c r="AW329" i="14"/>
  <c r="AV329" i="14"/>
  <c r="AU329" i="14"/>
  <c r="AT329" i="14"/>
  <c r="AS329" i="14"/>
  <c r="AR329" i="14"/>
  <c r="AQ329" i="14"/>
  <c r="AP329" i="14"/>
  <c r="AO329" i="14"/>
  <c r="AN329" i="14"/>
  <c r="AM329" i="14"/>
  <c r="AL329" i="14"/>
  <c r="AK329" i="14"/>
  <c r="AJ329" i="14"/>
  <c r="AI329" i="14"/>
  <c r="AH329" i="14"/>
  <c r="AG329" i="14"/>
  <c r="AF329" i="14"/>
  <c r="AE329" i="14"/>
  <c r="AD329" i="14"/>
  <c r="AC329" i="14"/>
  <c r="AB329" i="14"/>
  <c r="AA329" i="14"/>
  <c r="Z329" i="14"/>
  <c r="Y329" i="14"/>
  <c r="X329" i="14"/>
  <c r="W329" i="14"/>
  <c r="V329" i="14"/>
  <c r="U329" i="14"/>
  <c r="T329" i="14"/>
  <c r="S329" i="14"/>
  <c r="R329" i="14"/>
  <c r="Q329" i="14"/>
  <c r="P329" i="14"/>
  <c r="O329" i="14"/>
  <c r="N329" i="14"/>
  <c r="M329" i="14"/>
  <c r="L329" i="14"/>
  <c r="K329" i="14"/>
  <c r="J329" i="14"/>
  <c r="I329" i="14"/>
  <c r="H329" i="14"/>
  <c r="G329" i="14"/>
  <c r="F329" i="14"/>
  <c r="I327" i="7"/>
  <c r="H327" i="7"/>
  <c r="G327" i="7"/>
  <c r="F327" i="7"/>
  <c r="G327" i="8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I326" i="7"/>
  <c r="H326" i="7"/>
  <c r="G326" i="7"/>
  <c r="F326" i="7"/>
  <c r="G326" i="8"/>
  <c r="AW327" i="14"/>
  <c r="AV327" i="14"/>
  <c r="AU327" i="14"/>
  <c r="AT327" i="14"/>
  <c r="AS327" i="14"/>
  <c r="AR327" i="14"/>
  <c r="AQ327" i="14"/>
  <c r="AP327" i="14"/>
  <c r="AO327" i="14"/>
  <c r="AN327" i="14"/>
  <c r="AM327" i="14"/>
  <c r="AL327" i="14"/>
  <c r="AK327" i="14"/>
  <c r="AJ327" i="14"/>
  <c r="AI327" i="14"/>
  <c r="AH327" i="14"/>
  <c r="AG327" i="14"/>
  <c r="AF327" i="14"/>
  <c r="AE327" i="14"/>
  <c r="AD327" i="14"/>
  <c r="AC327" i="14"/>
  <c r="AB327" i="14"/>
  <c r="AA327" i="14"/>
  <c r="Z327" i="14"/>
  <c r="Y327" i="14"/>
  <c r="X327" i="14"/>
  <c r="W327" i="14"/>
  <c r="V327" i="14"/>
  <c r="U327" i="14"/>
  <c r="T327" i="14"/>
  <c r="S327" i="14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/>
  <c r="I325" i="7"/>
  <c r="H325" i="7"/>
  <c r="G325" i="7"/>
  <c r="F325" i="7"/>
  <c r="G325" i="8"/>
  <c r="AW326" i="14"/>
  <c r="AV326" i="14"/>
  <c r="AU326" i="14"/>
  <c r="AT326" i="14"/>
  <c r="AS326" i="14"/>
  <c r="AR326" i="14"/>
  <c r="AQ326" i="14"/>
  <c r="AP326" i="14"/>
  <c r="AO326" i="14"/>
  <c r="AN326" i="14"/>
  <c r="AM326" i="14"/>
  <c r="AL326" i="14"/>
  <c r="AK326" i="14"/>
  <c r="AJ326" i="14"/>
  <c r="AI326" i="14"/>
  <c r="AH326" i="14"/>
  <c r="AG326" i="14"/>
  <c r="AF326" i="14"/>
  <c r="AE326" i="14"/>
  <c r="AD326" i="14"/>
  <c r="AC326" i="14"/>
  <c r="AB326" i="14"/>
  <c r="AA326" i="14"/>
  <c r="Z326" i="14"/>
  <c r="Y326" i="14"/>
  <c r="X326" i="14"/>
  <c r="W326" i="14"/>
  <c r="V326" i="14"/>
  <c r="U326" i="14"/>
  <c r="T326" i="14"/>
  <c r="S326" i="14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/>
  <c r="I324" i="7"/>
  <c r="H324" i="7"/>
  <c r="G324" i="7"/>
  <c r="F324" i="7"/>
  <c r="G324" i="8"/>
  <c r="AW325" i="14"/>
  <c r="AV325" i="14"/>
  <c r="AU325" i="14"/>
  <c r="AT325" i="14"/>
  <c r="AS325" i="14"/>
  <c r="AR325" i="14"/>
  <c r="AQ325" i="14"/>
  <c r="AP325" i="14"/>
  <c r="AO325" i="14"/>
  <c r="AN325" i="14"/>
  <c r="AM325" i="14"/>
  <c r="AL325" i="14"/>
  <c r="AK325" i="14"/>
  <c r="AJ325" i="14"/>
  <c r="AI325" i="14"/>
  <c r="AH325" i="14"/>
  <c r="AG325" i="14"/>
  <c r="AF325" i="14"/>
  <c r="AE325" i="14"/>
  <c r="AD325" i="14"/>
  <c r="AC325" i="14"/>
  <c r="AB325" i="14"/>
  <c r="AA325" i="14"/>
  <c r="Z325" i="14"/>
  <c r="Y325" i="14"/>
  <c r="X325" i="14"/>
  <c r="W325" i="14"/>
  <c r="V325" i="14"/>
  <c r="U325" i="14"/>
  <c r="T325" i="14"/>
  <c r="S325" i="14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/>
  <c r="I323" i="7"/>
  <c r="H323" i="7"/>
  <c r="G323" i="7"/>
  <c r="F323" i="7"/>
  <c r="G323" i="8"/>
  <c r="AW324" i="14"/>
  <c r="AV324" i="14"/>
  <c r="AU324" i="14"/>
  <c r="AT324" i="14"/>
  <c r="AS324" i="14"/>
  <c r="AR324" i="14"/>
  <c r="AQ324" i="14"/>
  <c r="AP324" i="14"/>
  <c r="AO324" i="14"/>
  <c r="AN324" i="14"/>
  <c r="AM324" i="14"/>
  <c r="AL324" i="14"/>
  <c r="AK324" i="14"/>
  <c r="AJ324" i="14"/>
  <c r="AI324" i="14"/>
  <c r="AH324" i="14"/>
  <c r="AG324" i="14"/>
  <c r="AF324" i="14"/>
  <c r="AE324" i="14"/>
  <c r="AD324" i="14"/>
  <c r="AC324" i="14"/>
  <c r="AB324" i="14"/>
  <c r="AA324" i="14"/>
  <c r="Z324" i="14"/>
  <c r="Y324" i="14"/>
  <c r="X324" i="14"/>
  <c r="W324" i="14"/>
  <c r="V324" i="14"/>
  <c r="U324" i="14"/>
  <c r="T324" i="14"/>
  <c r="S324" i="14"/>
  <c r="R324" i="14"/>
  <c r="Q324" i="14"/>
  <c r="P324" i="14"/>
  <c r="O324" i="14"/>
  <c r="N324" i="14"/>
  <c r="M324" i="14"/>
  <c r="L324" i="14"/>
  <c r="K324" i="14"/>
  <c r="J324" i="14"/>
  <c r="I324" i="14"/>
  <c r="H324" i="14"/>
  <c r="G324" i="14"/>
  <c r="F324" i="14"/>
  <c r="I322" i="7"/>
  <c r="H322" i="7"/>
  <c r="G322" i="7"/>
  <c r="F322" i="7"/>
  <c r="G322" i="8"/>
  <c r="AW323" i="14"/>
  <c r="AV323" i="14"/>
  <c r="AU323" i="14"/>
  <c r="AT323" i="14"/>
  <c r="AS323" i="14"/>
  <c r="AR323" i="14"/>
  <c r="AQ323" i="14"/>
  <c r="AP323" i="14"/>
  <c r="AO323" i="14"/>
  <c r="AN323" i="14"/>
  <c r="AM323" i="14"/>
  <c r="AL323" i="14"/>
  <c r="AK323" i="14"/>
  <c r="AJ323" i="14"/>
  <c r="AI323" i="14"/>
  <c r="AH323" i="14"/>
  <c r="AG323" i="14"/>
  <c r="AF323" i="14"/>
  <c r="AE323" i="14"/>
  <c r="AD323" i="14"/>
  <c r="AC323" i="14"/>
  <c r="AB323" i="14"/>
  <c r="AA323" i="14"/>
  <c r="Z323" i="14"/>
  <c r="Y323" i="14"/>
  <c r="X323" i="14"/>
  <c r="W323" i="14"/>
  <c r="V323" i="14"/>
  <c r="U323" i="14"/>
  <c r="T323" i="14"/>
  <c r="S323" i="14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/>
  <c r="I321" i="7"/>
  <c r="H321" i="7"/>
  <c r="G321" i="7"/>
  <c r="F321" i="7"/>
  <c r="G321" i="8"/>
  <c r="AW322" i="14"/>
  <c r="AV322" i="14"/>
  <c r="AU322" i="14"/>
  <c r="AT322" i="14"/>
  <c r="AS322" i="14"/>
  <c r="AR322" i="14"/>
  <c r="AQ322" i="14"/>
  <c r="AP322" i="14"/>
  <c r="AO322" i="14"/>
  <c r="AN322" i="14"/>
  <c r="AM322" i="14"/>
  <c r="AL322" i="14"/>
  <c r="AK322" i="14"/>
  <c r="AJ322" i="14"/>
  <c r="AI322" i="14"/>
  <c r="AH322" i="14"/>
  <c r="AG322" i="14"/>
  <c r="AF322" i="14"/>
  <c r="AE322" i="14"/>
  <c r="AD322" i="14"/>
  <c r="AC322" i="14"/>
  <c r="AB322" i="14"/>
  <c r="AA322" i="14"/>
  <c r="Z322" i="14"/>
  <c r="Y322" i="14"/>
  <c r="X322" i="14"/>
  <c r="W322" i="14"/>
  <c r="V322" i="14"/>
  <c r="U322" i="14"/>
  <c r="T322" i="14"/>
  <c r="S322" i="14"/>
  <c r="R322" i="14"/>
  <c r="Q322" i="14"/>
  <c r="P322" i="14"/>
  <c r="O322" i="14"/>
  <c r="N322" i="14"/>
  <c r="M322" i="14"/>
  <c r="L322" i="14"/>
  <c r="K322" i="14"/>
  <c r="J322" i="14"/>
  <c r="I322" i="14"/>
  <c r="H322" i="14"/>
  <c r="G322" i="14"/>
  <c r="F322" i="14"/>
  <c r="I320" i="7"/>
  <c r="H320" i="7"/>
  <c r="G320" i="7"/>
  <c r="F320" i="7"/>
  <c r="G320" i="8"/>
  <c r="AW321" i="14"/>
  <c r="AV321" i="14"/>
  <c r="AU321" i="14"/>
  <c r="AT321" i="14"/>
  <c r="AS321" i="14"/>
  <c r="AR321" i="14"/>
  <c r="AQ321" i="14"/>
  <c r="AP321" i="14"/>
  <c r="AO321" i="14"/>
  <c r="AN321" i="14"/>
  <c r="AM321" i="14"/>
  <c r="AL321" i="14"/>
  <c r="AK321" i="14"/>
  <c r="AJ321" i="14"/>
  <c r="AI321" i="14"/>
  <c r="AH321" i="14"/>
  <c r="AG321" i="14"/>
  <c r="AF321" i="14"/>
  <c r="AE321" i="14"/>
  <c r="AD321" i="14"/>
  <c r="AC321" i="14"/>
  <c r="AB321" i="14"/>
  <c r="AA321" i="14"/>
  <c r="Z321" i="14"/>
  <c r="Y321" i="14"/>
  <c r="X321" i="14"/>
  <c r="W321" i="14"/>
  <c r="V321" i="14"/>
  <c r="U321" i="14"/>
  <c r="T321" i="14"/>
  <c r="S321" i="14"/>
  <c r="R321" i="14"/>
  <c r="Q321" i="14"/>
  <c r="P321" i="14"/>
  <c r="O321" i="14"/>
  <c r="N321" i="14"/>
  <c r="M321" i="14"/>
  <c r="L321" i="14"/>
  <c r="K321" i="14"/>
  <c r="J321" i="14"/>
  <c r="I321" i="14"/>
  <c r="H321" i="14"/>
  <c r="G321" i="14"/>
  <c r="F321" i="14"/>
  <c r="I319" i="7"/>
  <c r="H319" i="7"/>
  <c r="G319" i="7"/>
  <c r="F319" i="7"/>
  <c r="G319" i="8"/>
  <c r="AW320" i="14"/>
  <c r="AV320" i="14"/>
  <c r="AU320" i="14"/>
  <c r="AT320" i="14"/>
  <c r="AS320" i="14"/>
  <c r="AR320" i="14"/>
  <c r="AQ320" i="14"/>
  <c r="AP320" i="14"/>
  <c r="AO320" i="14"/>
  <c r="AN320" i="14"/>
  <c r="AM320" i="14"/>
  <c r="AL320" i="14"/>
  <c r="AK320" i="14"/>
  <c r="AJ320" i="14"/>
  <c r="AI320" i="14"/>
  <c r="AH320" i="14"/>
  <c r="AG320" i="14"/>
  <c r="AF320" i="14"/>
  <c r="AE320" i="14"/>
  <c r="AD320" i="14"/>
  <c r="AC320" i="14"/>
  <c r="AB320" i="14"/>
  <c r="AA320" i="14"/>
  <c r="Z320" i="14"/>
  <c r="Y320" i="14"/>
  <c r="X320" i="14"/>
  <c r="W320" i="14"/>
  <c r="V320" i="14"/>
  <c r="U320" i="14"/>
  <c r="T320" i="14"/>
  <c r="S320" i="14"/>
  <c r="R320" i="14"/>
  <c r="Q320" i="14"/>
  <c r="P320" i="14"/>
  <c r="O320" i="14"/>
  <c r="N320" i="14"/>
  <c r="M320" i="14"/>
  <c r="L320" i="14"/>
  <c r="K320" i="14"/>
  <c r="J320" i="14"/>
  <c r="I320" i="14"/>
  <c r="H320" i="14"/>
  <c r="G320" i="14"/>
  <c r="F320" i="14"/>
  <c r="I318" i="7"/>
  <c r="H318" i="7"/>
  <c r="G318" i="7"/>
  <c r="F318" i="7"/>
  <c r="G318" i="8"/>
  <c r="AW319" i="14"/>
  <c r="AV319" i="14"/>
  <c r="AU319" i="14"/>
  <c r="AT319" i="14"/>
  <c r="AS319" i="14"/>
  <c r="AR319" i="14"/>
  <c r="AQ319" i="14"/>
  <c r="AP319" i="14"/>
  <c r="AO319" i="14"/>
  <c r="AN319" i="14"/>
  <c r="AM319" i="14"/>
  <c r="AL319" i="14"/>
  <c r="AK319" i="14"/>
  <c r="AJ319" i="14"/>
  <c r="AI319" i="14"/>
  <c r="AH319" i="14"/>
  <c r="AG319" i="14"/>
  <c r="AF319" i="14"/>
  <c r="AE319" i="14"/>
  <c r="AD319" i="14"/>
  <c r="AC319" i="14"/>
  <c r="AB319" i="14"/>
  <c r="AA319" i="14"/>
  <c r="Z319" i="14"/>
  <c r="Y319" i="14"/>
  <c r="X319" i="14"/>
  <c r="W319" i="14"/>
  <c r="V319" i="14"/>
  <c r="U319" i="14"/>
  <c r="T319" i="14"/>
  <c r="S319" i="14"/>
  <c r="R319" i="14"/>
  <c r="Q319" i="14"/>
  <c r="P319" i="14"/>
  <c r="O319" i="14"/>
  <c r="N319" i="14"/>
  <c r="M319" i="14"/>
  <c r="L319" i="14"/>
  <c r="K319" i="14"/>
  <c r="J319" i="14"/>
  <c r="I319" i="14"/>
  <c r="H319" i="14"/>
  <c r="G319" i="14"/>
  <c r="F319" i="14"/>
  <c r="I317" i="7"/>
  <c r="H317" i="7"/>
  <c r="G317" i="7"/>
  <c r="F317" i="7"/>
  <c r="G317" i="8"/>
  <c r="AW318" i="14"/>
  <c r="AV318" i="14"/>
  <c r="AU318" i="14"/>
  <c r="AT318" i="14"/>
  <c r="AS318" i="14"/>
  <c r="AR318" i="14"/>
  <c r="AQ318" i="14"/>
  <c r="AP318" i="14"/>
  <c r="AO318" i="14"/>
  <c r="AN318" i="14"/>
  <c r="AM318" i="14"/>
  <c r="AL318" i="14"/>
  <c r="AK318" i="14"/>
  <c r="AJ318" i="14"/>
  <c r="AI318" i="14"/>
  <c r="AH318" i="14"/>
  <c r="AG318" i="14"/>
  <c r="AF318" i="14"/>
  <c r="AE318" i="14"/>
  <c r="AD318" i="14"/>
  <c r="AC318" i="14"/>
  <c r="AB318" i="14"/>
  <c r="AA318" i="14"/>
  <c r="Z318" i="14"/>
  <c r="Y318" i="14"/>
  <c r="X318" i="14"/>
  <c r="W318" i="14"/>
  <c r="V318" i="14"/>
  <c r="U318" i="14"/>
  <c r="T318" i="14"/>
  <c r="S318" i="14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/>
  <c r="I316" i="7"/>
  <c r="H316" i="7"/>
  <c r="G316" i="7"/>
  <c r="F316" i="7"/>
  <c r="G316" i="8"/>
  <c r="AW317" i="14"/>
  <c r="AV317" i="14"/>
  <c r="AU317" i="14"/>
  <c r="AT317" i="14"/>
  <c r="AS317" i="14"/>
  <c r="AR317" i="14"/>
  <c r="AQ317" i="14"/>
  <c r="AP317" i="14"/>
  <c r="AO317" i="14"/>
  <c r="AN317" i="14"/>
  <c r="AM317" i="14"/>
  <c r="AL317" i="14"/>
  <c r="AK317" i="14"/>
  <c r="AJ317" i="14"/>
  <c r="AI317" i="14"/>
  <c r="AH317" i="14"/>
  <c r="AG317" i="14"/>
  <c r="AF317" i="14"/>
  <c r="AE317" i="14"/>
  <c r="AD317" i="14"/>
  <c r="AC317" i="14"/>
  <c r="AB317" i="14"/>
  <c r="AA317" i="14"/>
  <c r="Z317" i="14"/>
  <c r="Y317" i="14"/>
  <c r="X317" i="14"/>
  <c r="W317" i="14"/>
  <c r="V317" i="14"/>
  <c r="U317" i="14"/>
  <c r="T317" i="14"/>
  <c r="S317" i="14"/>
  <c r="R317" i="14"/>
  <c r="Q317" i="14"/>
  <c r="P317" i="14"/>
  <c r="O317" i="14"/>
  <c r="N317" i="14"/>
  <c r="M317" i="14"/>
  <c r="L317" i="14"/>
  <c r="K317" i="14"/>
  <c r="J317" i="14"/>
  <c r="I317" i="14"/>
  <c r="H317" i="14"/>
  <c r="G317" i="14"/>
  <c r="F317" i="14"/>
  <c r="I315" i="7"/>
  <c r="H315" i="7"/>
  <c r="G315" i="7"/>
  <c r="F315" i="7"/>
  <c r="G315" i="8"/>
  <c r="AW316" i="14"/>
  <c r="AV316" i="14"/>
  <c r="AU316" i="14"/>
  <c r="AT316" i="14"/>
  <c r="AS316" i="14"/>
  <c r="AR316" i="14"/>
  <c r="AQ316" i="14"/>
  <c r="AP316" i="14"/>
  <c r="AO316" i="14"/>
  <c r="AN316" i="14"/>
  <c r="AM316" i="14"/>
  <c r="AL316" i="14"/>
  <c r="AK316" i="14"/>
  <c r="AJ316" i="14"/>
  <c r="AI316" i="14"/>
  <c r="AH316" i="14"/>
  <c r="AG316" i="14"/>
  <c r="AF316" i="14"/>
  <c r="AE316" i="14"/>
  <c r="AD316" i="14"/>
  <c r="AC316" i="14"/>
  <c r="AB316" i="14"/>
  <c r="AA316" i="14"/>
  <c r="Z316" i="14"/>
  <c r="Y316" i="14"/>
  <c r="X316" i="14"/>
  <c r="W316" i="14"/>
  <c r="V316" i="14"/>
  <c r="U316" i="14"/>
  <c r="T316" i="14"/>
  <c r="S316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I314" i="7"/>
  <c r="H314" i="7"/>
  <c r="G314" i="7"/>
  <c r="F314" i="7"/>
  <c r="G314" i="8"/>
  <c r="AW315" i="14"/>
  <c r="AV315" i="14"/>
  <c r="AU315" i="14"/>
  <c r="AT315" i="14"/>
  <c r="AS315" i="14"/>
  <c r="AR315" i="14"/>
  <c r="AQ315" i="14"/>
  <c r="AP315" i="14"/>
  <c r="AO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AA315" i="14"/>
  <c r="Z315" i="14"/>
  <c r="Y315" i="14"/>
  <c r="X315" i="14"/>
  <c r="W315" i="14"/>
  <c r="V315" i="14"/>
  <c r="U315" i="14"/>
  <c r="T315" i="14"/>
  <c r="S315" i="14"/>
  <c r="R315" i="14"/>
  <c r="Q315" i="14"/>
  <c r="P315" i="14"/>
  <c r="O315" i="14"/>
  <c r="N315" i="14"/>
  <c r="M315" i="14"/>
  <c r="L315" i="14"/>
  <c r="K315" i="14"/>
  <c r="J315" i="14"/>
  <c r="I315" i="14"/>
  <c r="H315" i="14"/>
  <c r="G315" i="14"/>
  <c r="F315" i="14"/>
  <c r="I313" i="7"/>
  <c r="H313" i="7"/>
  <c r="G313" i="7"/>
  <c r="F313" i="7"/>
  <c r="G313" i="8"/>
  <c r="AW314" i="14"/>
  <c r="AV314" i="14"/>
  <c r="AU314" i="14"/>
  <c r="AT314" i="14"/>
  <c r="AS314" i="14"/>
  <c r="AR314" i="14"/>
  <c r="AQ314" i="14"/>
  <c r="AP314" i="14"/>
  <c r="AO314" i="14"/>
  <c r="AN314" i="14"/>
  <c r="AM314" i="14"/>
  <c r="AL314" i="14"/>
  <c r="AK314" i="14"/>
  <c r="AJ314" i="14"/>
  <c r="AI314" i="14"/>
  <c r="AH314" i="14"/>
  <c r="AG314" i="14"/>
  <c r="AF314" i="14"/>
  <c r="AE314" i="14"/>
  <c r="AD314" i="14"/>
  <c r="AC314" i="14"/>
  <c r="AB314" i="14"/>
  <c r="AA314" i="14"/>
  <c r="Z314" i="14"/>
  <c r="Y314" i="14"/>
  <c r="X314" i="14"/>
  <c r="W314" i="14"/>
  <c r="V314" i="14"/>
  <c r="U314" i="14"/>
  <c r="T314" i="14"/>
  <c r="S314" i="14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/>
  <c r="I312" i="7"/>
  <c r="H312" i="7"/>
  <c r="G312" i="7"/>
  <c r="F312" i="7"/>
  <c r="G312" i="8"/>
  <c r="AW313" i="14"/>
  <c r="AV313" i="14"/>
  <c r="AU313" i="14"/>
  <c r="AT313" i="14"/>
  <c r="AS313" i="14"/>
  <c r="AR313" i="14"/>
  <c r="AQ313" i="14"/>
  <c r="AP313" i="14"/>
  <c r="AO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AB313" i="14"/>
  <c r="AA313" i="14"/>
  <c r="Z313" i="14"/>
  <c r="Y313" i="14"/>
  <c r="X313" i="14"/>
  <c r="W313" i="14"/>
  <c r="V313" i="14"/>
  <c r="U313" i="14"/>
  <c r="T313" i="14"/>
  <c r="S313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/>
  <c r="I311" i="7"/>
  <c r="H311" i="7"/>
  <c r="G311" i="7"/>
  <c r="F311" i="7"/>
  <c r="G311" i="8"/>
  <c r="AW312" i="14"/>
  <c r="AV312" i="14"/>
  <c r="AU312" i="14"/>
  <c r="AT312" i="14"/>
  <c r="AS312" i="14"/>
  <c r="AR312" i="14"/>
  <c r="AQ312" i="14"/>
  <c r="AP312" i="14"/>
  <c r="AO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AA312" i="14"/>
  <c r="Z312" i="14"/>
  <c r="Y312" i="14"/>
  <c r="X312" i="14"/>
  <c r="W312" i="14"/>
  <c r="V312" i="14"/>
  <c r="U312" i="14"/>
  <c r="T312" i="14"/>
  <c r="S312" i="14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/>
  <c r="I310" i="7"/>
  <c r="H310" i="7"/>
  <c r="G310" i="7"/>
  <c r="F310" i="7"/>
  <c r="G310" i="8"/>
  <c r="AW311" i="14"/>
  <c r="AV311" i="14"/>
  <c r="AU311" i="14"/>
  <c r="AT311" i="14"/>
  <c r="AS311" i="14"/>
  <c r="AR311" i="14"/>
  <c r="AQ311" i="14"/>
  <c r="AP311" i="14"/>
  <c r="AO311" i="14"/>
  <c r="AN311" i="14"/>
  <c r="AM311" i="14"/>
  <c r="AL311" i="14"/>
  <c r="AK311" i="14"/>
  <c r="AJ311" i="14"/>
  <c r="AI311" i="14"/>
  <c r="AH311" i="14"/>
  <c r="AG311" i="14"/>
  <c r="AF311" i="14"/>
  <c r="AE311" i="14"/>
  <c r="AD311" i="14"/>
  <c r="AC311" i="14"/>
  <c r="AB311" i="14"/>
  <c r="AA311" i="14"/>
  <c r="Z311" i="14"/>
  <c r="Y311" i="14"/>
  <c r="X311" i="14"/>
  <c r="W311" i="14"/>
  <c r="V311" i="14"/>
  <c r="U311" i="14"/>
  <c r="T311" i="14"/>
  <c r="S311" i="14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/>
  <c r="I309" i="7"/>
  <c r="H309" i="7"/>
  <c r="G309" i="7"/>
  <c r="F309" i="7"/>
  <c r="G309" i="8"/>
  <c r="AW310" i="14"/>
  <c r="AV310" i="14"/>
  <c r="AU310" i="14"/>
  <c r="AT310" i="14"/>
  <c r="AS310" i="14"/>
  <c r="AR310" i="14"/>
  <c r="AQ310" i="14"/>
  <c r="AP310" i="14"/>
  <c r="AO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AB310" i="14"/>
  <c r="AA310" i="14"/>
  <c r="Z310" i="14"/>
  <c r="Y310" i="14"/>
  <c r="X310" i="14"/>
  <c r="W310" i="14"/>
  <c r="V310" i="14"/>
  <c r="U310" i="14"/>
  <c r="T310" i="14"/>
  <c r="S310" i="14"/>
  <c r="R310" i="14"/>
  <c r="Q310" i="14"/>
  <c r="P310" i="14"/>
  <c r="O310" i="14"/>
  <c r="N310" i="14"/>
  <c r="M310" i="14"/>
  <c r="L310" i="14"/>
  <c r="K310" i="14"/>
  <c r="J310" i="14"/>
  <c r="I310" i="14"/>
  <c r="H310" i="14"/>
  <c r="G310" i="14"/>
  <c r="F310" i="14"/>
  <c r="I308" i="7"/>
  <c r="H308" i="7"/>
  <c r="G308" i="7"/>
  <c r="F308" i="7"/>
  <c r="G308" i="8"/>
  <c r="AW309" i="14"/>
  <c r="AV309" i="14"/>
  <c r="AU309" i="14"/>
  <c r="AT309" i="14"/>
  <c r="AS309" i="14"/>
  <c r="AR309" i="14"/>
  <c r="AQ309" i="14"/>
  <c r="AP309" i="14"/>
  <c r="AO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I307" i="7"/>
  <c r="H307" i="7"/>
  <c r="G307" i="7"/>
  <c r="F307" i="7"/>
  <c r="G307" i="8"/>
  <c r="AW308" i="14"/>
  <c r="AV308" i="14"/>
  <c r="AU308" i="14"/>
  <c r="AT308" i="14"/>
  <c r="AS308" i="14"/>
  <c r="AR308" i="14"/>
  <c r="AQ308" i="14"/>
  <c r="AP308" i="14"/>
  <c r="AO308" i="14"/>
  <c r="AN308" i="14"/>
  <c r="AM308" i="14"/>
  <c r="AL308" i="14"/>
  <c r="AK308" i="14"/>
  <c r="AJ308" i="14"/>
  <c r="AI308" i="14"/>
  <c r="AH308" i="14"/>
  <c r="AG308" i="14"/>
  <c r="AF308" i="14"/>
  <c r="AE308" i="14"/>
  <c r="AD308" i="14"/>
  <c r="AC308" i="14"/>
  <c r="AB308" i="14"/>
  <c r="AA308" i="14"/>
  <c r="Z308" i="14"/>
  <c r="Y308" i="14"/>
  <c r="X308" i="14"/>
  <c r="W308" i="14"/>
  <c r="V308" i="14"/>
  <c r="U308" i="14"/>
  <c r="T308" i="14"/>
  <c r="S308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/>
  <c r="I306" i="7"/>
  <c r="H306" i="7"/>
  <c r="G306" i="7"/>
  <c r="F306" i="7"/>
  <c r="G306" i="8"/>
  <c r="AW307" i="14"/>
  <c r="AV307" i="14"/>
  <c r="AU307" i="14"/>
  <c r="AT307" i="14"/>
  <c r="AS307" i="14"/>
  <c r="AR307" i="14"/>
  <c r="AQ307" i="14"/>
  <c r="AP307" i="14"/>
  <c r="AO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AA307" i="14"/>
  <c r="Z307" i="14"/>
  <c r="Y307" i="14"/>
  <c r="X307" i="14"/>
  <c r="W307" i="14"/>
  <c r="V307" i="14"/>
  <c r="U307" i="14"/>
  <c r="T307" i="14"/>
  <c r="S307" i="14"/>
  <c r="R307" i="14"/>
  <c r="Q307" i="14"/>
  <c r="P307" i="14"/>
  <c r="O307" i="14"/>
  <c r="N307" i="14"/>
  <c r="M307" i="14"/>
  <c r="L307" i="14"/>
  <c r="K307" i="14"/>
  <c r="J307" i="14"/>
  <c r="I307" i="14"/>
  <c r="H307" i="14"/>
  <c r="G307" i="14"/>
  <c r="F307" i="14"/>
  <c r="I305" i="7"/>
  <c r="H305" i="7"/>
  <c r="G305" i="7"/>
  <c r="F305" i="7"/>
  <c r="G305" i="8"/>
  <c r="AW306" i="14"/>
  <c r="AV306" i="14"/>
  <c r="AU306" i="14"/>
  <c r="AT306" i="14"/>
  <c r="AS306" i="14"/>
  <c r="AR306" i="14"/>
  <c r="AQ306" i="14"/>
  <c r="AP306" i="14"/>
  <c r="AO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AA306" i="14"/>
  <c r="Z306" i="14"/>
  <c r="Y306" i="14"/>
  <c r="X306" i="14"/>
  <c r="W306" i="14"/>
  <c r="V306" i="14"/>
  <c r="U306" i="14"/>
  <c r="T306" i="14"/>
  <c r="S306" i="14"/>
  <c r="R306" i="14"/>
  <c r="Q306" i="14"/>
  <c r="P306" i="14"/>
  <c r="O306" i="14"/>
  <c r="N306" i="14"/>
  <c r="M306" i="14"/>
  <c r="L306" i="14"/>
  <c r="K306" i="14"/>
  <c r="J306" i="14"/>
  <c r="I306" i="14"/>
  <c r="H306" i="14"/>
  <c r="G306" i="14"/>
  <c r="F306" i="14"/>
  <c r="I304" i="7"/>
  <c r="H304" i="7"/>
  <c r="G304" i="7"/>
  <c r="F304" i="7"/>
  <c r="G304" i="8"/>
  <c r="AW305" i="14"/>
  <c r="AV305" i="14"/>
  <c r="AU305" i="14"/>
  <c r="AT305" i="14"/>
  <c r="AS305" i="14"/>
  <c r="AR305" i="14"/>
  <c r="AQ305" i="14"/>
  <c r="AP305" i="14"/>
  <c r="AO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AB305" i="14"/>
  <c r="AA305" i="14"/>
  <c r="Z305" i="14"/>
  <c r="Y305" i="14"/>
  <c r="X305" i="14"/>
  <c r="W305" i="14"/>
  <c r="V305" i="14"/>
  <c r="U305" i="14"/>
  <c r="T305" i="14"/>
  <c r="S305" i="14"/>
  <c r="R305" i="14"/>
  <c r="Q305" i="14"/>
  <c r="P305" i="14"/>
  <c r="O305" i="14"/>
  <c r="N305" i="14"/>
  <c r="M305" i="14"/>
  <c r="L305" i="14"/>
  <c r="K305" i="14"/>
  <c r="J305" i="14"/>
  <c r="I305" i="14"/>
  <c r="H305" i="14"/>
  <c r="G305" i="14"/>
  <c r="F305" i="14"/>
  <c r="I303" i="7"/>
  <c r="H303" i="7"/>
  <c r="G303" i="7"/>
  <c r="F303" i="7"/>
  <c r="G303" i="8"/>
  <c r="AW304" i="14"/>
  <c r="AV304" i="14"/>
  <c r="AU304" i="14"/>
  <c r="AT304" i="14"/>
  <c r="AS304" i="14"/>
  <c r="AR304" i="14"/>
  <c r="AQ304" i="14"/>
  <c r="AP304" i="14"/>
  <c r="AO304" i="14"/>
  <c r="AN304" i="14"/>
  <c r="AM304" i="14"/>
  <c r="AL304" i="14"/>
  <c r="AK304" i="14"/>
  <c r="AJ304" i="14"/>
  <c r="AI304" i="14"/>
  <c r="AH304" i="14"/>
  <c r="AG304" i="14"/>
  <c r="AF304" i="14"/>
  <c r="AE304" i="14"/>
  <c r="AD304" i="14"/>
  <c r="AC304" i="14"/>
  <c r="AB304" i="14"/>
  <c r="AA304" i="14"/>
  <c r="Z304" i="14"/>
  <c r="Y304" i="14"/>
  <c r="X304" i="14"/>
  <c r="W304" i="14"/>
  <c r="V304" i="14"/>
  <c r="U304" i="14"/>
  <c r="T304" i="14"/>
  <c r="S304" i="14"/>
  <c r="R304" i="14"/>
  <c r="Q304" i="14"/>
  <c r="P304" i="14"/>
  <c r="O304" i="14"/>
  <c r="N304" i="14"/>
  <c r="M304" i="14"/>
  <c r="L304" i="14"/>
  <c r="K304" i="14"/>
  <c r="J304" i="14"/>
  <c r="I304" i="14"/>
  <c r="H304" i="14"/>
  <c r="G304" i="14"/>
  <c r="F304" i="14"/>
  <c r="I302" i="7"/>
  <c r="H302" i="7"/>
  <c r="G302" i="7"/>
  <c r="F302" i="7"/>
  <c r="G302" i="8"/>
  <c r="AW303" i="14"/>
  <c r="AV303" i="14"/>
  <c r="AU303" i="14"/>
  <c r="AT303" i="14"/>
  <c r="AS303" i="14"/>
  <c r="AR303" i="14"/>
  <c r="AQ303" i="14"/>
  <c r="AP303" i="14"/>
  <c r="AO303" i="14"/>
  <c r="AN303" i="14"/>
  <c r="AM303" i="14"/>
  <c r="AL303" i="14"/>
  <c r="AK303" i="14"/>
  <c r="AJ303" i="14"/>
  <c r="AI303" i="14"/>
  <c r="AH303" i="14"/>
  <c r="AG303" i="14"/>
  <c r="AF303" i="14"/>
  <c r="AE303" i="14"/>
  <c r="AD303" i="14"/>
  <c r="AC303" i="14"/>
  <c r="AB303" i="14"/>
  <c r="AA303" i="14"/>
  <c r="Z303" i="14"/>
  <c r="Y303" i="14"/>
  <c r="X303" i="14"/>
  <c r="W303" i="14"/>
  <c r="V303" i="14"/>
  <c r="U303" i="14"/>
  <c r="T303" i="14"/>
  <c r="S303" i="14"/>
  <c r="R303" i="14"/>
  <c r="Q303" i="14"/>
  <c r="P303" i="14"/>
  <c r="O303" i="14"/>
  <c r="N303" i="14"/>
  <c r="M303" i="14"/>
  <c r="L303" i="14"/>
  <c r="K303" i="14"/>
  <c r="J303" i="14"/>
  <c r="I303" i="14"/>
  <c r="H303" i="14"/>
  <c r="G303" i="14"/>
  <c r="F303" i="14"/>
  <c r="I301" i="7"/>
  <c r="H301" i="7"/>
  <c r="G301" i="7"/>
  <c r="F301" i="7"/>
  <c r="G301" i="8"/>
  <c r="AW302" i="14"/>
  <c r="AV302" i="14"/>
  <c r="AU302" i="14"/>
  <c r="AT302" i="14"/>
  <c r="AS302" i="14"/>
  <c r="AR302" i="14"/>
  <c r="AQ302" i="14"/>
  <c r="AP302" i="14"/>
  <c r="AO302" i="14"/>
  <c r="AN302" i="14"/>
  <c r="AM302" i="14"/>
  <c r="AL302" i="14"/>
  <c r="AK302" i="14"/>
  <c r="AJ302" i="14"/>
  <c r="AI302" i="14"/>
  <c r="AH302" i="14"/>
  <c r="AG302" i="14"/>
  <c r="AF302" i="14"/>
  <c r="AE302" i="14"/>
  <c r="AD302" i="14"/>
  <c r="AC302" i="14"/>
  <c r="AB302" i="14"/>
  <c r="AA302" i="14"/>
  <c r="Z302" i="14"/>
  <c r="Y302" i="14"/>
  <c r="X302" i="14"/>
  <c r="W302" i="14"/>
  <c r="V302" i="14"/>
  <c r="U302" i="14"/>
  <c r="T302" i="14"/>
  <c r="S302" i="14"/>
  <c r="R302" i="14"/>
  <c r="Q302" i="14"/>
  <c r="P302" i="14"/>
  <c r="O302" i="14"/>
  <c r="N302" i="14"/>
  <c r="M302" i="14"/>
  <c r="L302" i="14"/>
  <c r="K302" i="14"/>
  <c r="J302" i="14"/>
  <c r="I302" i="14"/>
  <c r="H302" i="14"/>
  <c r="G302" i="14"/>
  <c r="F302" i="14"/>
  <c r="I300" i="7"/>
  <c r="H300" i="7"/>
  <c r="G300" i="7"/>
  <c r="F300" i="7"/>
  <c r="G300" i="8"/>
  <c r="AW301" i="14"/>
  <c r="AV301" i="14"/>
  <c r="AU301" i="14"/>
  <c r="AT301" i="14"/>
  <c r="AS301" i="14"/>
  <c r="AR301" i="14"/>
  <c r="AQ301" i="14"/>
  <c r="AP301" i="14"/>
  <c r="AO301" i="14"/>
  <c r="AN301" i="14"/>
  <c r="AM301" i="14"/>
  <c r="AL301" i="14"/>
  <c r="AK301" i="14"/>
  <c r="AJ301" i="14"/>
  <c r="AI301" i="14"/>
  <c r="AH301" i="14"/>
  <c r="AG301" i="14"/>
  <c r="AF301" i="14"/>
  <c r="AE301" i="14"/>
  <c r="AD301" i="14"/>
  <c r="AC301" i="14"/>
  <c r="AB301" i="14"/>
  <c r="AA301" i="14"/>
  <c r="Z301" i="14"/>
  <c r="Y301" i="14"/>
  <c r="X301" i="14"/>
  <c r="W301" i="14"/>
  <c r="V301" i="14"/>
  <c r="U301" i="14"/>
  <c r="T301" i="14"/>
  <c r="S301" i="14"/>
  <c r="R301" i="14"/>
  <c r="Q301" i="14"/>
  <c r="P301" i="14"/>
  <c r="O301" i="14"/>
  <c r="N301" i="14"/>
  <c r="M301" i="14"/>
  <c r="L301" i="14"/>
  <c r="K301" i="14"/>
  <c r="J301" i="14"/>
  <c r="I301" i="14"/>
  <c r="H301" i="14"/>
  <c r="G301" i="14"/>
  <c r="F301" i="14"/>
  <c r="I299" i="7"/>
  <c r="H299" i="7"/>
  <c r="G299" i="7"/>
  <c r="F299" i="7"/>
  <c r="G299" i="8"/>
  <c r="AW300" i="14"/>
  <c r="AV300" i="14"/>
  <c r="AU300" i="14"/>
  <c r="AT300" i="14"/>
  <c r="AS300" i="14"/>
  <c r="AR300" i="14"/>
  <c r="AQ300" i="14"/>
  <c r="AP300" i="14"/>
  <c r="AO300" i="14"/>
  <c r="AN300" i="14"/>
  <c r="AM300" i="14"/>
  <c r="AL300" i="14"/>
  <c r="AK300" i="14"/>
  <c r="AJ300" i="14"/>
  <c r="AI300" i="14"/>
  <c r="AH300" i="14"/>
  <c r="AG300" i="14"/>
  <c r="AF300" i="14"/>
  <c r="AE300" i="14"/>
  <c r="AD300" i="14"/>
  <c r="AC300" i="14"/>
  <c r="AB300" i="14"/>
  <c r="AA300" i="14"/>
  <c r="Z300" i="14"/>
  <c r="Y300" i="14"/>
  <c r="X300" i="14"/>
  <c r="W300" i="14"/>
  <c r="V300" i="14"/>
  <c r="U300" i="14"/>
  <c r="T300" i="14"/>
  <c r="S300" i="14"/>
  <c r="R300" i="14"/>
  <c r="Q300" i="14"/>
  <c r="P300" i="14"/>
  <c r="O300" i="14"/>
  <c r="N300" i="14"/>
  <c r="M300" i="14"/>
  <c r="L300" i="14"/>
  <c r="K300" i="14"/>
  <c r="J300" i="14"/>
  <c r="I300" i="14"/>
  <c r="H300" i="14"/>
  <c r="G300" i="14"/>
  <c r="F300" i="14"/>
  <c r="I298" i="7"/>
  <c r="H298" i="7"/>
  <c r="G298" i="7"/>
  <c r="F298" i="7"/>
  <c r="G298" i="8"/>
  <c r="AW299" i="14"/>
  <c r="AV299" i="14"/>
  <c r="AU299" i="14"/>
  <c r="AT299" i="14"/>
  <c r="AS299" i="14"/>
  <c r="AR299" i="14"/>
  <c r="AQ299" i="14"/>
  <c r="AP299" i="14"/>
  <c r="AO299" i="14"/>
  <c r="AN299" i="14"/>
  <c r="AM299" i="14"/>
  <c r="AL299" i="14"/>
  <c r="AK299" i="14"/>
  <c r="AJ299" i="14"/>
  <c r="AI299" i="14"/>
  <c r="AH299" i="14"/>
  <c r="AG299" i="14"/>
  <c r="AF299" i="14"/>
  <c r="AE299" i="14"/>
  <c r="AD299" i="14"/>
  <c r="AC299" i="14"/>
  <c r="AB299" i="14"/>
  <c r="AA299" i="14"/>
  <c r="Z299" i="14"/>
  <c r="Y299" i="14"/>
  <c r="X299" i="14"/>
  <c r="W299" i="14"/>
  <c r="V299" i="14"/>
  <c r="U299" i="14"/>
  <c r="T299" i="14"/>
  <c r="S299" i="14"/>
  <c r="R299" i="14"/>
  <c r="Q299" i="14"/>
  <c r="P299" i="14"/>
  <c r="O299" i="14"/>
  <c r="N299" i="14"/>
  <c r="M299" i="14"/>
  <c r="L299" i="14"/>
  <c r="K299" i="14"/>
  <c r="J299" i="14"/>
  <c r="I299" i="14"/>
  <c r="H299" i="14"/>
  <c r="G299" i="14"/>
  <c r="F299" i="14"/>
  <c r="I297" i="7"/>
  <c r="H297" i="7"/>
  <c r="G297" i="7"/>
  <c r="F297" i="7"/>
  <c r="G297" i="8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I296" i="7"/>
  <c r="H296" i="7"/>
  <c r="G296" i="7"/>
  <c r="F296" i="7"/>
  <c r="G296" i="8"/>
  <c r="AW297" i="14"/>
  <c r="AV297" i="14"/>
  <c r="AU297" i="14"/>
  <c r="AT297" i="14"/>
  <c r="AS297" i="14"/>
  <c r="AR297" i="14"/>
  <c r="AQ297" i="14"/>
  <c r="AP297" i="14"/>
  <c r="AO297" i="14"/>
  <c r="AN297" i="14"/>
  <c r="AM297" i="14"/>
  <c r="AL297" i="14"/>
  <c r="AK297" i="14"/>
  <c r="AJ297" i="14"/>
  <c r="AI297" i="14"/>
  <c r="AH297" i="14"/>
  <c r="AG297" i="14"/>
  <c r="AF297" i="14"/>
  <c r="AE297" i="14"/>
  <c r="AD297" i="14"/>
  <c r="AC297" i="14"/>
  <c r="AB297" i="14"/>
  <c r="AA297" i="14"/>
  <c r="Z297" i="14"/>
  <c r="Y297" i="14"/>
  <c r="X297" i="14"/>
  <c r="W297" i="14"/>
  <c r="V297" i="14"/>
  <c r="U297" i="14"/>
  <c r="T297" i="14"/>
  <c r="S297" i="14"/>
  <c r="R297" i="14"/>
  <c r="Q297" i="14"/>
  <c r="P297" i="14"/>
  <c r="O297" i="14"/>
  <c r="N297" i="14"/>
  <c r="M297" i="14"/>
  <c r="L297" i="14"/>
  <c r="K297" i="14"/>
  <c r="J297" i="14"/>
  <c r="I297" i="14"/>
  <c r="H297" i="14"/>
  <c r="G297" i="14"/>
  <c r="F297" i="14"/>
  <c r="I295" i="7"/>
  <c r="H295" i="7"/>
  <c r="G295" i="7"/>
  <c r="F295" i="7"/>
  <c r="G295" i="8"/>
  <c r="AW296" i="14"/>
  <c r="AV296" i="14"/>
  <c r="AU296" i="14"/>
  <c r="AT296" i="14"/>
  <c r="AS296" i="14"/>
  <c r="AR296" i="14"/>
  <c r="AQ296" i="14"/>
  <c r="AP296" i="14"/>
  <c r="AO296" i="14"/>
  <c r="AN296" i="14"/>
  <c r="AM296" i="14"/>
  <c r="AL296" i="14"/>
  <c r="AK296" i="14"/>
  <c r="AJ296" i="14"/>
  <c r="AI296" i="14"/>
  <c r="AH296" i="14"/>
  <c r="AG296" i="14"/>
  <c r="AF296" i="14"/>
  <c r="AE296" i="14"/>
  <c r="AD296" i="14"/>
  <c r="AC296" i="14"/>
  <c r="AB296" i="14"/>
  <c r="AA296" i="14"/>
  <c r="Z296" i="14"/>
  <c r="Y296" i="14"/>
  <c r="X296" i="14"/>
  <c r="W296" i="14"/>
  <c r="V296" i="14"/>
  <c r="U296" i="14"/>
  <c r="T296" i="14"/>
  <c r="S296" i="14"/>
  <c r="R296" i="14"/>
  <c r="Q296" i="14"/>
  <c r="P296" i="14"/>
  <c r="O296" i="14"/>
  <c r="N296" i="14"/>
  <c r="M296" i="14"/>
  <c r="L296" i="14"/>
  <c r="K296" i="14"/>
  <c r="J296" i="14"/>
  <c r="I296" i="14"/>
  <c r="H296" i="14"/>
  <c r="G296" i="14"/>
  <c r="F296" i="14"/>
  <c r="I294" i="7"/>
  <c r="H294" i="7"/>
  <c r="G294" i="7"/>
  <c r="F294" i="7"/>
  <c r="G294" i="8"/>
  <c r="AW295" i="14"/>
  <c r="AV295" i="14"/>
  <c r="AU295" i="14"/>
  <c r="AT295" i="14"/>
  <c r="AS295" i="14"/>
  <c r="AR295" i="14"/>
  <c r="AQ295" i="14"/>
  <c r="AP295" i="14"/>
  <c r="AO295" i="14"/>
  <c r="AN295" i="14"/>
  <c r="AM295" i="14"/>
  <c r="AL295" i="14"/>
  <c r="AK295" i="14"/>
  <c r="AJ295" i="14"/>
  <c r="AI295" i="14"/>
  <c r="AH295" i="14"/>
  <c r="AG295" i="14"/>
  <c r="AF295" i="14"/>
  <c r="AE295" i="14"/>
  <c r="AD295" i="14"/>
  <c r="AC295" i="14"/>
  <c r="AB295" i="14"/>
  <c r="AA295" i="14"/>
  <c r="Z295" i="14"/>
  <c r="Y295" i="14"/>
  <c r="X295" i="14"/>
  <c r="W295" i="14"/>
  <c r="V295" i="14"/>
  <c r="U295" i="14"/>
  <c r="T295" i="14"/>
  <c r="S295" i="14"/>
  <c r="R295" i="14"/>
  <c r="Q295" i="14"/>
  <c r="P295" i="14"/>
  <c r="O295" i="14"/>
  <c r="N295" i="14"/>
  <c r="M295" i="14"/>
  <c r="L295" i="14"/>
  <c r="K295" i="14"/>
  <c r="J295" i="14"/>
  <c r="I295" i="14"/>
  <c r="H295" i="14"/>
  <c r="G295" i="14"/>
  <c r="F295" i="14"/>
  <c r="I293" i="7"/>
  <c r="H293" i="7"/>
  <c r="G293" i="7"/>
  <c r="F293" i="7"/>
  <c r="G293" i="8"/>
  <c r="AW294" i="14"/>
  <c r="AV294" i="14"/>
  <c r="AU294" i="14"/>
  <c r="AT294" i="14"/>
  <c r="AS294" i="14"/>
  <c r="AR294" i="14"/>
  <c r="AQ294" i="14"/>
  <c r="AP294" i="14"/>
  <c r="AO294" i="14"/>
  <c r="AN294" i="14"/>
  <c r="AM294" i="14"/>
  <c r="AL294" i="14"/>
  <c r="AK294" i="14"/>
  <c r="AJ294" i="14"/>
  <c r="AI294" i="14"/>
  <c r="AH294" i="14"/>
  <c r="AG294" i="14"/>
  <c r="AF294" i="14"/>
  <c r="AE294" i="14"/>
  <c r="AD294" i="14"/>
  <c r="AC294" i="14"/>
  <c r="AB294" i="14"/>
  <c r="AA294" i="14"/>
  <c r="Z294" i="14"/>
  <c r="Y294" i="14"/>
  <c r="X294" i="14"/>
  <c r="W294" i="14"/>
  <c r="V294" i="14"/>
  <c r="U294" i="14"/>
  <c r="T294" i="14"/>
  <c r="S294" i="14"/>
  <c r="R294" i="14"/>
  <c r="Q294" i="14"/>
  <c r="P294" i="14"/>
  <c r="O294" i="14"/>
  <c r="N294" i="14"/>
  <c r="M294" i="14"/>
  <c r="L294" i="14"/>
  <c r="K294" i="14"/>
  <c r="J294" i="14"/>
  <c r="I294" i="14"/>
  <c r="H294" i="14"/>
  <c r="G294" i="14"/>
  <c r="F294" i="14"/>
  <c r="I292" i="7"/>
  <c r="H292" i="7"/>
  <c r="G292" i="7"/>
  <c r="F292" i="7"/>
  <c r="G292" i="8"/>
  <c r="AW293" i="14"/>
  <c r="AV293" i="14"/>
  <c r="AU293" i="14"/>
  <c r="AT293" i="14"/>
  <c r="AS293" i="14"/>
  <c r="AR293" i="14"/>
  <c r="AQ293" i="14"/>
  <c r="AP293" i="14"/>
  <c r="AO293" i="14"/>
  <c r="AN293" i="14"/>
  <c r="AM293" i="14"/>
  <c r="AL293" i="14"/>
  <c r="AK293" i="14"/>
  <c r="AJ293" i="14"/>
  <c r="AI293" i="14"/>
  <c r="AH293" i="14"/>
  <c r="AG293" i="14"/>
  <c r="AF293" i="14"/>
  <c r="AE293" i="14"/>
  <c r="AD293" i="14"/>
  <c r="AC293" i="14"/>
  <c r="AB293" i="14"/>
  <c r="AA293" i="14"/>
  <c r="Z293" i="14"/>
  <c r="Y293" i="14"/>
  <c r="X293" i="14"/>
  <c r="W293" i="14"/>
  <c r="V293" i="14"/>
  <c r="U293" i="14"/>
  <c r="T293" i="14"/>
  <c r="S293" i="14"/>
  <c r="R293" i="14"/>
  <c r="Q293" i="14"/>
  <c r="P293" i="14"/>
  <c r="O293" i="14"/>
  <c r="N293" i="14"/>
  <c r="M293" i="14"/>
  <c r="L293" i="14"/>
  <c r="K293" i="14"/>
  <c r="J293" i="14"/>
  <c r="I293" i="14"/>
  <c r="H293" i="14"/>
  <c r="G293" i="14"/>
  <c r="F293" i="14"/>
  <c r="I291" i="7"/>
  <c r="H291" i="7"/>
  <c r="G291" i="7"/>
  <c r="F291" i="7"/>
  <c r="G291" i="8"/>
  <c r="AW292" i="14"/>
  <c r="AV292" i="14"/>
  <c r="AU292" i="14"/>
  <c r="AT292" i="14"/>
  <c r="AS292" i="14"/>
  <c r="AR292" i="14"/>
  <c r="AQ292" i="14"/>
  <c r="AP292" i="14"/>
  <c r="AO292" i="14"/>
  <c r="AN292" i="14"/>
  <c r="AM292" i="14"/>
  <c r="AL292" i="14"/>
  <c r="AK292" i="14"/>
  <c r="AJ292" i="14"/>
  <c r="AI292" i="14"/>
  <c r="AH292" i="14"/>
  <c r="AG292" i="14"/>
  <c r="AF292" i="14"/>
  <c r="AE292" i="14"/>
  <c r="AD292" i="14"/>
  <c r="AC292" i="14"/>
  <c r="AB292" i="14"/>
  <c r="AA292" i="14"/>
  <c r="Z292" i="14"/>
  <c r="Y292" i="14"/>
  <c r="X292" i="14"/>
  <c r="W292" i="14"/>
  <c r="V292" i="14"/>
  <c r="U292" i="14"/>
  <c r="T292" i="14"/>
  <c r="S292" i="14"/>
  <c r="R292" i="14"/>
  <c r="Q292" i="14"/>
  <c r="P292" i="14"/>
  <c r="O292" i="14"/>
  <c r="N292" i="14"/>
  <c r="M292" i="14"/>
  <c r="L292" i="14"/>
  <c r="K292" i="14"/>
  <c r="J292" i="14"/>
  <c r="I292" i="14"/>
  <c r="H292" i="14"/>
  <c r="G292" i="14"/>
  <c r="F292" i="14"/>
  <c r="I290" i="7"/>
  <c r="H290" i="7"/>
  <c r="G290" i="7"/>
  <c r="F290" i="7"/>
  <c r="G290" i="8"/>
  <c r="AW291" i="14"/>
  <c r="AV291" i="14"/>
  <c r="AU291" i="14"/>
  <c r="AT291" i="14"/>
  <c r="AS291" i="14"/>
  <c r="AR291" i="14"/>
  <c r="AQ291" i="14"/>
  <c r="AP291" i="14"/>
  <c r="AO291" i="14"/>
  <c r="AN291" i="14"/>
  <c r="AM291" i="14"/>
  <c r="AL291" i="14"/>
  <c r="AK291" i="14"/>
  <c r="AJ291" i="14"/>
  <c r="AI291" i="14"/>
  <c r="AH291" i="14"/>
  <c r="AG291" i="14"/>
  <c r="AF291" i="14"/>
  <c r="AE291" i="14"/>
  <c r="AD291" i="14"/>
  <c r="AC291" i="14"/>
  <c r="AB291" i="14"/>
  <c r="AA291" i="14"/>
  <c r="Z291" i="14"/>
  <c r="Y291" i="14"/>
  <c r="X291" i="14"/>
  <c r="W291" i="14"/>
  <c r="V291" i="14"/>
  <c r="U291" i="14"/>
  <c r="T291" i="14"/>
  <c r="S291" i="14"/>
  <c r="R291" i="14"/>
  <c r="Q291" i="14"/>
  <c r="P291" i="14"/>
  <c r="O291" i="14"/>
  <c r="N291" i="14"/>
  <c r="M291" i="14"/>
  <c r="L291" i="14"/>
  <c r="K291" i="14"/>
  <c r="J291" i="14"/>
  <c r="I291" i="14"/>
  <c r="H291" i="14"/>
  <c r="G291" i="14"/>
  <c r="F291" i="14"/>
  <c r="I289" i="7"/>
  <c r="H289" i="7"/>
  <c r="G289" i="7"/>
  <c r="F289" i="7"/>
  <c r="G289" i="8"/>
  <c r="AW290" i="14"/>
  <c r="AV290" i="14"/>
  <c r="AU290" i="14"/>
  <c r="AT290" i="14"/>
  <c r="AS290" i="14"/>
  <c r="AR290" i="14"/>
  <c r="AQ290" i="14"/>
  <c r="AP290" i="14"/>
  <c r="AO290" i="14"/>
  <c r="AN290" i="14"/>
  <c r="AM290" i="14"/>
  <c r="AL290" i="14"/>
  <c r="AK290" i="14"/>
  <c r="AJ290" i="14"/>
  <c r="AI290" i="14"/>
  <c r="AH290" i="14"/>
  <c r="AG290" i="14"/>
  <c r="AF290" i="14"/>
  <c r="AE290" i="14"/>
  <c r="AD290" i="14"/>
  <c r="AC290" i="14"/>
  <c r="AB290" i="14"/>
  <c r="AA290" i="14"/>
  <c r="Z290" i="14"/>
  <c r="Y290" i="14"/>
  <c r="X290" i="14"/>
  <c r="W290" i="14"/>
  <c r="V290" i="14"/>
  <c r="U290" i="14"/>
  <c r="T290" i="14"/>
  <c r="S290" i="14"/>
  <c r="R290" i="14"/>
  <c r="Q290" i="14"/>
  <c r="P290" i="14"/>
  <c r="O290" i="14"/>
  <c r="N290" i="14"/>
  <c r="M290" i="14"/>
  <c r="L290" i="14"/>
  <c r="K290" i="14"/>
  <c r="J290" i="14"/>
  <c r="I290" i="14"/>
  <c r="H290" i="14"/>
  <c r="G290" i="14"/>
  <c r="F290" i="14"/>
  <c r="I288" i="7"/>
  <c r="H288" i="7"/>
  <c r="G288" i="7"/>
  <c r="F288" i="7"/>
  <c r="G288" i="8"/>
  <c r="AW289" i="14"/>
  <c r="AV289" i="14"/>
  <c r="AU289" i="14"/>
  <c r="AT289" i="14"/>
  <c r="AS289" i="14"/>
  <c r="AR289" i="14"/>
  <c r="AQ289" i="14"/>
  <c r="AP289" i="14"/>
  <c r="AO289" i="14"/>
  <c r="AN289" i="14"/>
  <c r="AM289" i="14"/>
  <c r="AL289" i="14"/>
  <c r="AK289" i="14"/>
  <c r="AJ289" i="14"/>
  <c r="AI289" i="14"/>
  <c r="AH289" i="14"/>
  <c r="AG289" i="14"/>
  <c r="AF289" i="14"/>
  <c r="AE289" i="14"/>
  <c r="AD289" i="14"/>
  <c r="AC289" i="14"/>
  <c r="AB289" i="14"/>
  <c r="AA289" i="14"/>
  <c r="Z289" i="14"/>
  <c r="Y289" i="14"/>
  <c r="X289" i="14"/>
  <c r="W289" i="14"/>
  <c r="V289" i="14"/>
  <c r="U289" i="14"/>
  <c r="T289" i="14"/>
  <c r="S289" i="14"/>
  <c r="R289" i="14"/>
  <c r="Q289" i="14"/>
  <c r="P289" i="14"/>
  <c r="O289" i="14"/>
  <c r="N289" i="14"/>
  <c r="M289" i="14"/>
  <c r="L289" i="14"/>
  <c r="K289" i="14"/>
  <c r="J289" i="14"/>
  <c r="I289" i="14"/>
  <c r="H289" i="14"/>
  <c r="G289" i="14"/>
  <c r="F289" i="14"/>
  <c r="I287" i="7"/>
  <c r="H287" i="7"/>
  <c r="G287" i="7"/>
  <c r="F287" i="7"/>
  <c r="G287" i="8"/>
  <c r="AW288" i="14"/>
  <c r="AV288" i="14"/>
  <c r="AU288" i="14"/>
  <c r="AT288" i="14"/>
  <c r="AS288" i="14"/>
  <c r="AR288" i="14"/>
  <c r="AQ288" i="14"/>
  <c r="AP288" i="14"/>
  <c r="AO288" i="14"/>
  <c r="AN288" i="14"/>
  <c r="AM288" i="14"/>
  <c r="AL288" i="14"/>
  <c r="AK288" i="14"/>
  <c r="AJ288" i="14"/>
  <c r="AI288" i="14"/>
  <c r="AH288" i="14"/>
  <c r="AG288" i="14"/>
  <c r="AF288" i="14"/>
  <c r="AE288" i="14"/>
  <c r="AD288" i="14"/>
  <c r="AC288" i="14"/>
  <c r="AB288" i="14"/>
  <c r="AA288" i="14"/>
  <c r="Z288" i="14"/>
  <c r="Y288" i="14"/>
  <c r="X288" i="14"/>
  <c r="W288" i="14"/>
  <c r="V288" i="14"/>
  <c r="U288" i="14"/>
  <c r="T288" i="14"/>
  <c r="S288" i="14"/>
  <c r="R288" i="14"/>
  <c r="Q288" i="14"/>
  <c r="P288" i="14"/>
  <c r="O288" i="14"/>
  <c r="N288" i="14"/>
  <c r="M288" i="14"/>
  <c r="L288" i="14"/>
  <c r="K288" i="14"/>
  <c r="J288" i="14"/>
  <c r="I288" i="14"/>
  <c r="H288" i="14"/>
  <c r="G288" i="14"/>
  <c r="F288" i="14"/>
  <c r="I286" i="7"/>
  <c r="H286" i="7"/>
  <c r="G286" i="7"/>
  <c r="F286" i="7"/>
  <c r="G286" i="8"/>
  <c r="AW287" i="14"/>
  <c r="AV287" i="14"/>
  <c r="AU287" i="14"/>
  <c r="AT287" i="14"/>
  <c r="AS287" i="14"/>
  <c r="AR287" i="14"/>
  <c r="AQ287" i="14"/>
  <c r="AP287" i="14"/>
  <c r="AO287" i="14"/>
  <c r="AN287" i="14"/>
  <c r="AM287" i="14"/>
  <c r="AL287" i="14"/>
  <c r="AK287" i="14"/>
  <c r="AJ287" i="14"/>
  <c r="AI287" i="14"/>
  <c r="AH287" i="14"/>
  <c r="AG287" i="14"/>
  <c r="AF287" i="14"/>
  <c r="AE287" i="14"/>
  <c r="AD287" i="14"/>
  <c r="AC287" i="14"/>
  <c r="AB287" i="14"/>
  <c r="AA287" i="14"/>
  <c r="Z287" i="14"/>
  <c r="Y287" i="14"/>
  <c r="X287" i="14"/>
  <c r="W287" i="14"/>
  <c r="V287" i="14"/>
  <c r="U287" i="14"/>
  <c r="T287" i="14"/>
  <c r="S287" i="14"/>
  <c r="R287" i="14"/>
  <c r="Q287" i="14"/>
  <c r="P287" i="14"/>
  <c r="O287" i="14"/>
  <c r="N287" i="14"/>
  <c r="M287" i="14"/>
  <c r="L287" i="14"/>
  <c r="K287" i="14"/>
  <c r="J287" i="14"/>
  <c r="I287" i="14"/>
  <c r="H287" i="14"/>
  <c r="G287" i="14"/>
  <c r="F287" i="14"/>
  <c r="I285" i="7"/>
  <c r="H285" i="7"/>
  <c r="G285" i="7"/>
  <c r="F285" i="7"/>
  <c r="G285" i="8"/>
  <c r="AW286" i="14"/>
  <c r="AV286" i="14"/>
  <c r="AU286" i="14"/>
  <c r="AT286" i="14"/>
  <c r="AS286" i="14"/>
  <c r="AR286" i="14"/>
  <c r="AQ286" i="14"/>
  <c r="AP286" i="14"/>
  <c r="AO286" i="14"/>
  <c r="AN286" i="14"/>
  <c r="AM286" i="14"/>
  <c r="AL286" i="14"/>
  <c r="AK286" i="14"/>
  <c r="AJ286" i="14"/>
  <c r="AI286" i="14"/>
  <c r="AH286" i="14"/>
  <c r="AG286" i="14"/>
  <c r="AF286" i="14"/>
  <c r="AE286" i="14"/>
  <c r="AD286" i="14"/>
  <c r="AC286" i="14"/>
  <c r="AB286" i="14"/>
  <c r="AA286" i="14"/>
  <c r="Z286" i="14"/>
  <c r="Y286" i="14"/>
  <c r="X286" i="14"/>
  <c r="W286" i="14"/>
  <c r="V286" i="14"/>
  <c r="U286" i="14"/>
  <c r="T286" i="14"/>
  <c r="S286" i="14"/>
  <c r="R286" i="14"/>
  <c r="Q286" i="14"/>
  <c r="P286" i="14"/>
  <c r="O286" i="14"/>
  <c r="N286" i="14"/>
  <c r="M286" i="14"/>
  <c r="L286" i="14"/>
  <c r="K286" i="14"/>
  <c r="J286" i="14"/>
  <c r="I286" i="14"/>
  <c r="H286" i="14"/>
  <c r="G286" i="14"/>
  <c r="F286" i="14"/>
  <c r="I284" i="7"/>
  <c r="H284" i="7"/>
  <c r="G284" i="7"/>
  <c r="F284" i="7"/>
  <c r="G284" i="8"/>
  <c r="AW285" i="14"/>
  <c r="AV285" i="14"/>
  <c r="AU285" i="14"/>
  <c r="AT285" i="14"/>
  <c r="AS285" i="14"/>
  <c r="AR285" i="14"/>
  <c r="AQ285" i="14"/>
  <c r="AP285" i="14"/>
  <c r="AO285" i="14"/>
  <c r="AN285" i="14"/>
  <c r="AM285" i="14"/>
  <c r="AL285" i="14"/>
  <c r="AK285" i="14"/>
  <c r="AJ285" i="14"/>
  <c r="AI285" i="14"/>
  <c r="AH285" i="14"/>
  <c r="AG285" i="14"/>
  <c r="AF285" i="14"/>
  <c r="AE285" i="14"/>
  <c r="AD285" i="14"/>
  <c r="AC285" i="14"/>
  <c r="AB285" i="14"/>
  <c r="AA285" i="14"/>
  <c r="Z285" i="14"/>
  <c r="Y285" i="14"/>
  <c r="X285" i="14"/>
  <c r="W285" i="14"/>
  <c r="V285" i="14"/>
  <c r="U285" i="14"/>
  <c r="T285" i="14"/>
  <c r="S285" i="14"/>
  <c r="R285" i="14"/>
  <c r="Q285" i="14"/>
  <c r="P285" i="14"/>
  <c r="O285" i="14"/>
  <c r="N285" i="14"/>
  <c r="M285" i="14"/>
  <c r="L285" i="14"/>
  <c r="K285" i="14"/>
  <c r="J285" i="14"/>
  <c r="I285" i="14"/>
  <c r="H285" i="14"/>
  <c r="G285" i="14"/>
  <c r="F285" i="14"/>
  <c r="I283" i="7"/>
  <c r="H283" i="7"/>
  <c r="G283" i="7"/>
  <c r="F283" i="7"/>
  <c r="G283" i="8"/>
  <c r="AW284" i="14"/>
  <c r="AV284" i="14"/>
  <c r="AU284" i="14"/>
  <c r="AT284" i="14"/>
  <c r="AS284" i="14"/>
  <c r="AR284" i="14"/>
  <c r="AQ284" i="14"/>
  <c r="AP284" i="14"/>
  <c r="AO284" i="14"/>
  <c r="AN284" i="14"/>
  <c r="AM284" i="14"/>
  <c r="AL284" i="14"/>
  <c r="AK284" i="14"/>
  <c r="AJ284" i="14"/>
  <c r="AI284" i="14"/>
  <c r="AH284" i="14"/>
  <c r="AG284" i="14"/>
  <c r="AF284" i="14"/>
  <c r="AE284" i="14"/>
  <c r="AD284" i="14"/>
  <c r="AC284" i="14"/>
  <c r="AB284" i="14"/>
  <c r="AA284" i="14"/>
  <c r="Z284" i="14"/>
  <c r="Y284" i="14"/>
  <c r="X284" i="14"/>
  <c r="W284" i="14"/>
  <c r="V284" i="14"/>
  <c r="U284" i="14"/>
  <c r="T284" i="14"/>
  <c r="S284" i="14"/>
  <c r="R284" i="14"/>
  <c r="Q284" i="14"/>
  <c r="P284" i="14"/>
  <c r="O284" i="14"/>
  <c r="N284" i="14"/>
  <c r="M284" i="14"/>
  <c r="L284" i="14"/>
  <c r="K284" i="14"/>
  <c r="J284" i="14"/>
  <c r="I284" i="14"/>
  <c r="H284" i="14"/>
  <c r="G284" i="14"/>
  <c r="F284" i="14"/>
  <c r="I282" i="7"/>
  <c r="H282" i="7"/>
  <c r="G282" i="7"/>
  <c r="F282" i="7"/>
  <c r="G282" i="8"/>
  <c r="AW283" i="14"/>
  <c r="AV283" i="14"/>
  <c r="AU283" i="14"/>
  <c r="AT283" i="14"/>
  <c r="AS283" i="14"/>
  <c r="AR283" i="14"/>
  <c r="AQ283" i="14"/>
  <c r="AP283" i="14"/>
  <c r="AO283" i="14"/>
  <c r="AN283" i="14"/>
  <c r="AM283" i="14"/>
  <c r="AL283" i="14"/>
  <c r="AK283" i="14"/>
  <c r="AJ283" i="14"/>
  <c r="AI283" i="14"/>
  <c r="AH283" i="14"/>
  <c r="AG283" i="14"/>
  <c r="AF283" i="14"/>
  <c r="AE283" i="14"/>
  <c r="AD283" i="14"/>
  <c r="AC283" i="14"/>
  <c r="AB283" i="14"/>
  <c r="AA283" i="14"/>
  <c r="Z283" i="14"/>
  <c r="Y283" i="14"/>
  <c r="X283" i="14"/>
  <c r="W283" i="14"/>
  <c r="V283" i="14"/>
  <c r="U283" i="14"/>
  <c r="T283" i="14"/>
  <c r="S283" i="14"/>
  <c r="R283" i="14"/>
  <c r="Q283" i="14"/>
  <c r="P283" i="14"/>
  <c r="O283" i="14"/>
  <c r="N283" i="14"/>
  <c r="M283" i="14"/>
  <c r="L283" i="14"/>
  <c r="K283" i="14"/>
  <c r="J283" i="14"/>
  <c r="I283" i="14"/>
  <c r="H283" i="14"/>
  <c r="G283" i="14"/>
  <c r="F283" i="14"/>
  <c r="I281" i="7"/>
  <c r="H281" i="7"/>
  <c r="G281" i="7"/>
  <c r="F281" i="7"/>
  <c r="G281" i="8"/>
  <c r="AW282" i="14"/>
  <c r="AV282" i="14"/>
  <c r="AU282" i="14"/>
  <c r="AT282" i="14"/>
  <c r="AS282" i="14"/>
  <c r="AR282" i="14"/>
  <c r="AQ282" i="14"/>
  <c r="AP282" i="14"/>
  <c r="AO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B282" i="14"/>
  <c r="AA282" i="14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I280" i="7"/>
  <c r="H280" i="7"/>
  <c r="G280" i="7"/>
  <c r="F280" i="7"/>
  <c r="G280" i="8"/>
  <c r="AW281" i="14"/>
  <c r="AV281" i="14"/>
  <c r="AU281" i="14"/>
  <c r="AT281" i="14"/>
  <c r="AS281" i="14"/>
  <c r="AR281" i="14"/>
  <c r="AQ281" i="14"/>
  <c r="AP281" i="14"/>
  <c r="AO281" i="14"/>
  <c r="AN281" i="14"/>
  <c r="AM281" i="14"/>
  <c r="AL281" i="14"/>
  <c r="AK281" i="14"/>
  <c r="AJ281" i="14"/>
  <c r="AI281" i="14"/>
  <c r="AH281" i="14"/>
  <c r="AG281" i="14"/>
  <c r="AF281" i="14"/>
  <c r="AE281" i="14"/>
  <c r="AD281" i="14"/>
  <c r="AC281" i="14"/>
  <c r="AB281" i="14"/>
  <c r="AA281" i="14"/>
  <c r="Z281" i="14"/>
  <c r="Y281" i="14"/>
  <c r="X281" i="14"/>
  <c r="W281" i="14"/>
  <c r="V281" i="14"/>
  <c r="U281" i="14"/>
  <c r="T281" i="14"/>
  <c r="S281" i="14"/>
  <c r="R281" i="14"/>
  <c r="Q281" i="14"/>
  <c r="P281" i="14"/>
  <c r="O281" i="14"/>
  <c r="N281" i="14"/>
  <c r="M281" i="14"/>
  <c r="L281" i="14"/>
  <c r="K281" i="14"/>
  <c r="J281" i="14"/>
  <c r="I281" i="14"/>
  <c r="H281" i="14"/>
  <c r="G281" i="14"/>
  <c r="F281" i="14"/>
  <c r="I279" i="7"/>
  <c r="H279" i="7"/>
  <c r="G279" i="7"/>
  <c r="F279" i="7"/>
  <c r="G279" i="8"/>
  <c r="AW280" i="14"/>
  <c r="AV280" i="14"/>
  <c r="AU280" i="14"/>
  <c r="AT280" i="14"/>
  <c r="AS280" i="14"/>
  <c r="AR280" i="14"/>
  <c r="AQ280" i="14"/>
  <c r="AP280" i="14"/>
  <c r="AO280" i="14"/>
  <c r="AN280" i="14"/>
  <c r="AM280" i="14"/>
  <c r="AL280" i="14"/>
  <c r="AK280" i="14"/>
  <c r="AJ280" i="14"/>
  <c r="AI280" i="14"/>
  <c r="AH280" i="14"/>
  <c r="AG280" i="14"/>
  <c r="AF280" i="14"/>
  <c r="AE280" i="14"/>
  <c r="AD280" i="14"/>
  <c r="AC280" i="14"/>
  <c r="AB280" i="14"/>
  <c r="AA280" i="14"/>
  <c r="Z280" i="14"/>
  <c r="Y280" i="14"/>
  <c r="X280" i="14"/>
  <c r="W280" i="14"/>
  <c r="V280" i="14"/>
  <c r="U280" i="14"/>
  <c r="T280" i="14"/>
  <c r="S280" i="14"/>
  <c r="R280" i="14"/>
  <c r="Q280" i="14"/>
  <c r="P280" i="14"/>
  <c r="O280" i="14"/>
  <c r="N280" i="14"/>
  <c r="M280" i="14"/>
  <c r="L280" i="14"/>
  <c r="K280" i="14"/>
  <c r="J280" i="14"/>
  <c r="I280" i="14"/>
  <c r="H280" i="14"/>
  <c r="G280" i="14"/>
  <c r="F280" i="14"/>
  <c r="I278" i="7"/>
  <c r="H278" i="7"/>
  <c r="G278" i="7"/>
  <c r="F278" i="7"/>
  <c r="G278" i="8"/>
  <c r="AW279" i="14"/>
  <c r="AV279" i="14"/>
  <c r="AU279" i="14"/>
  <c r="AT279" i="14"/>
  <c r="AS279" i="14"/>
  <c r="AR279" i="14"/>
  <c r="AQ279" i="14"/>
  <c r="AP279" i="14"/>
  <c r="AO279" i="14"/>
  <c r="AN279" i="14"/>
  <c r="AM279" i="14"/>
  <c r="AL279" i="14"/>
  <c r="AK279" i="14"/>
  <c r="AJ279" i="14"/>
  <c r="AI279" i="14"/>
  <c r="AH279" i="14"/>
  <c r="AG279" i="14"/>
  <c r="AF279" i="14"/>
  <c r="AE279" i="14"/>
  <c r="AD279" i="14"/>
  <c r="AC279" i="14"/>
  <c r="AB279" i="14"/>
  <c r="AA279" i="14"/>
  <c r="Z279" i="14"/>
  <c r="Y279" i="14"/>
  <c r="X279" i="14"/>
  <c r="W279" i="14"/>
  <c r="V279" i="14"/>
  <c r="U279" i="14"/>
  <c r="T279" i="14"/>
  <c r="S279" i="14"/>
  <c r="R279" i="14"/>
  <c r="Q279" i="14"/>
  <c r="P279" i="14"/>
  <c r="O279" i="14"/>
  <c r="N279" i="14"/>
  <c r="M279" i="14"/>
  <c r="L279" i="14"/>
  <c r="K279" i="14"/>
  <c r="J279" i="14"/>
  <c r="I279" i="14"/>
  <c r="H279" i="14"/>
  <c r="G279" i="14"/>
  <c r="F279" i="14"/>
  <c r="I277" i="7"/>
  <c r="H277" i="7"/>
  <c r="G277" i="7"/>
  <c r="F277" i="7"/>
  <c r="G277" i="8"/>
  <c r="AW278" i="14"/>
  <c r="AV278" i="14"/>
  <c r="AU278" i="14"/>
  <c r="AT278" i="14"/>
  <c r="AS278" i="14"/>
  <c r="AR278" i="14"/>
  <c r="AQ278" i="14"/>
  <c r="AP278" i="14"/>
  <c r="AO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AA278" i="14"/>
  <c r="Z278" i="14"/>
  <c r="Y278" i="14"/>
  <c r="X278" i="14"/>
  <c r="W278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I276" i="7"/>
  <c r="H276" i="7"/>
  <c r="G276" i="7"/>
  <c r="F276" i="7"/>
  <c r="G276" i="8"/>
  <c r="AW277" i="14"/>
  <c r="AV277" i="14"/>
  <c r="AU277" i="14"/>
  <c r="AT277" i="14"/>
  <c r="AS277" i="14"/>
  <c r="AR277" i="14"/>
  <c r="AQ277" i="14"/>
  <c r="AP277" i="14"/>
  <c r="AO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AA277" i="14"/>
  <c r="Z277" i="14"/>
  <c r="Y277" i="14"/>
  <c r="X277" i="14"/>
  <c r="W277" i="14"/>
  <c r="V277" i="14"/>
  <c r="U277" i="14"/>
  <c r="T277" i="14"/>
  <c r="S277" i="14"/>
  <c r="R277" i="14"/>
  <c r="Q277" i="14"/>
  <c r="P277" i="14"/>
  <c r="O277" i="14"/>
  <c r="N277" i="14"/>
  <c r="M277" i="14"/>
  <c r="L277" i="14"/>
  <c r="K277" i="14"/>
  <c r="J277" i="14"/>
  <c r="I277" i="14"/>
  <c r="H277" i="14"/>
  <c r="G277" i="14"/>
  <c r="F277" i="14"/>
  <c r="I275" i="7"/>
  <c r="H275" i="7"/>
  <c r="G275" i="7"/>
  <c r="F275" i="7"/>
  <c r="G275" i="8"/>
  <c r="AW276" i="14"/>
  <c r="AV276" i="14"/>
  <c r="AU276" i="14"/>
  <c r="AT276" i="14"/>
  <c r="AS276" i="14"/>
  <c r="AR276" i="14"/>
  <c r="AQ276" i="14"/>
  <c r="AP276" i="14"/>
  <c r="AO276" i="14"/>
  <c r="AN276" i="14"/>
  <c r="AM276" i="14"/>
  <c r="AL276" i="14"/>
  <c r="AK276" i="14"/>
  <c r="AJ276" i="14"/>
  <c r="AI276" i="14"/>
  <c r="AH276" i="14"/>
  <c r="AG276" i="14"/>
  <c r="AF276" i="14"/>
  <c r="AE276" i="14"/>
  <c r="AD276" i="14"/>
  <c r="AC276" i="14"/>
  <c r="AB276" i="14"/>
  <c r="AA276" i="14"/>
  <c r="Z276" i="14"/>
  <c r="Y276" i="14"/>
  <c r="X276" i="14"/>
  <c r="W276" i="14"/>
  <c r="V276" i="14"/>
  <c r="U276" i="14"/>
  <c r="T276" i="14"/>
  <c r="S276" i="14"/>
  <c r="R276" i="14"/>
  <c r="Q276" i="14"/>
  <c r="P276" i="14"/>
  <c r="O276" i="14"/>
  <c r="N276" i="14"/>
  <c r="M276" i="14"/>
  <c r="L276" i="14"/>
  <c r="K276" i="14"/>
  <c r="J276" i="14"/>
  <c r="I276" i="14"/>
  <c r="H276" i="14"/>
  <c r="G276" i="14"/>
  <c r="F276" i="14"/>
  <c r="I274" i="7"/>
  <c r="H274" i="7"/>
  <c r="G274" i="7"/>
  <c r="F274" i="7"/>
  <c r="G274" i="8"/>
  <c r="AW275" i="14"/>
  <c r="AV275" i="14"/>
  <c r="AU275" i="14"/>
  <c r="AT275" i="14"/>
  <c r="AS275" i="14"/>
  <c r="AR275" i="14"/>
  <c r="AQ275" i="14"/>
  <c r="AP275" i="14"/>
  <c r="AO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I273" i="7"/>
  <c r="H273" i="7"/>
  <c r="G273" i="7"/>
  <c r="F273" i="7"/>
  <c r="G273" i="8"/>
  <c r="AW274" i="14"/>
  <c r="AV274" i="14"/>
  <c r="AU274" i="14"/>
  <c r="AT274" i="14"/>
  <c r="AS274" i="14"/>
  <c r="AR274" i="14"/>
  <c r="AQ274" i="14"/>
  <c r="AP274" i="14"/>
  <c r="AO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AA274" i="14"/>
  <c r="Z274" i="14"/>
  <c r="Y274" i="14"/>
  <c r="X274" i="14"/>
  <c r="W274" i="14"/>
  <c r="V274" i="14"/>
  <c r="U274" i="14"/>
  <c r="T274" i="14"/>
  <c r="S274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/>
  <c r="I272" i="7"/>
  <c r="H272" i="7"/>
  <c r="G272" i="7"/>
  <c r="F272" i="7"/>
  <c r="G272" i="8"/>
  <c r="AW273" i="14"/>
  <c r="AV273" i="14"/>
  <c r="AU273" i="14"/>
  <c r="AT273" i="14"/>
  <c r="AS273" i="14"/>
  <c r="AR273" i="14"/>
  <c r="AQ273" i="14"/>
  <c r="AP273" i="14"/>
  <c r="AO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AA273" i="14"/>
  <c r="Z273" i="14"/>
  <c r="Y273" i="14"/>
  <c r="X273" i="14"/>
  <c r="W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I271" i="7"/>
  <c r="H271" i="7"/>
  <c r="G271" i="7"/>
  <c r="F271" i="7"/>
  <c r="G271" i="8"/>
  <c r="AW272" i="14"/>
  <c r="AV272" i="14"/>
  <c r="AU272" i="14"/>
  <c r="AT272" i="14"/>
  <c r="AS272" i="14"/>
  <c r="AR272" i="14"/>
  <c r="AQ272" i="14"/>
  <c r="AP272" i="14"/>
  <c r="AO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Z272" i="14"/>
  <c r="Y272" i="14"/>
  <c r="X272" i="14"/>
  <c r="W272" i="14"/>
  <c r="V272" i="14"/>
  <c r="U272" i="14"/>
  <c r="T272" i="14"/>
  <c r="S272" i="14"/>
  <c r="R272" i="14"/>
  <c r="Q272" i="14"/>
  <c r="P272" i="14"/>
  <c r="O272" i="14"/>
  <c r="N272" i="14"/>
  <c r="M272" i="14"/>
  <c r="L272" i="14"/>
  <c r="K272" i="14"/>
  <c r="J272" i="14"/>
  <c r="I272" i="14"/>
  <c r="H272" i="14"/>
  <c r="G272" i="14"/>
  <c r="F272" i="14"/>
  <c r="I270" i="7"/>
  <c r="H270" i="7"/>
  <c r="G270" i="7"/>
  <c r="F270" i="7"/>
  <c r="G270" i="8"/>
  <c r="AW271" i="14"/>
  <c r="AV271" i="14"/>
  <c r="AU271" i="14"/>
  <c r="AT271" i="14"/>
  <c r="AS271" i="14"/>
  <c r="AR271" i="14"/>
  <c r="AQ271" i="14"/>
  <c r="AP271" i="14"/>
  <c r="AO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/>
  <c r="I269" i="7"/>
  <c r="H269" i="7"/>
  <c r="G269" i="7"/>
  <c r="F269" i="7"/>
  <c r="G269" i="8"/>
  <c r="AW270" i="14"/>
  <c r="AV270" i="14"/>
  <c r="AU270" i="14"/>
  <c r="AT270" i="14"/>
  <c r="AS270" i="14"/>
  <c r="AR270" i="14"/>
  <c r="AQ270" i="14"/>
  <c r="AP270" i="14"/>
  <c r="AO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/>
  <c r="Z270" i="14"/>
  <c r="Y270" i="14"/>
  <c r="X270" i="14"/>
  <c r="W270" i="14"/>
  <c r="V270" i="14"/>
  <c r="U270" i="14"/>
  <c r="T270" i="14"/>
  <c r="S270" i="14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/>
  <c r="I268" i="7"/>
  <c r="H268" i="7"/>
  <c r="G268" i="7"/>
  <c r="F268" i="7"/>
  <c r="G268" i="8"/>
  <c r="AW269" i="14"/>
  <c r="AV269" i="14"/>
  <c r="AU269" i="14"/>
  <c r="AT269" i="14"/>
  <c r="AS269" i="14"/>
  <c r="AR269" i="14"/>
  <c r="AQ269" i="14"/>
  <c r="AP269" i="14"/>
  <c r="AO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AA269" i="14"/>
  <c r="Z269" i="14"/>
  <c r="Y269" i="14"/>
  <c r="X269" i="14"/>
  <c r="W269" i="14"/>
  <c r="V269" i="14"/>
  <c r="U269" i="14"/>
  <c r="T269" i="14"/>
  <c r="S269" i="14"/>
  <c r="R269" i="14"/>
  <c r="Q269" i="14"/>
  <c r="P269" i="14"/>
  <c r="O269" i="14"/>
  <c r="N269" i="14"/>
  <c r="M269" i="14"/>
  <c r="L269" i="14"/>
  <c r="K269" i="14"/>
  <c r="J269" i="14"/>
  <c r="I269" i="14"/>
  <c r="H269" i="14"/>
  <c r="G269" i="14"/>
  <c r="F269" i="14"/>
  <c r="I267" i="7"/>
  <c r="H267" i="7"/>
  <c r="G267" i="7"/>
  <c r="F267" i="7"/>
  <c r="G267" i="8"/>
  <c r="AW268" i="14"/>
  <c r="AV268" i="14"/>
  <c r="AU268" i="14"/>
  <c r="AT268" i="14"/>
  <c r="AS268" i="14"/>
  <c r="AR268" i="14"/>
  <c r="AQ268" i="14"/>
  <c r="AP268" i="14"/>
  <c r="AO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Z268" i="14"/>
  <c r="Y268" i="14"/>
  <c r="X268" i="14"/>
  <c r="W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I266" i="7"/>
  <c r="H266" i="7"/>
  <c r="G266" i="7"/>
  <c r="F266" i="7"/>
  <c r="G266" i="8"/>
  <c r="AW267" i="14"/>
  <c r="AV267" i="14"/>
  <c r="AU267" i="14"/>
  <c r="AT267" i="14"/>
  <c r="AS267" i="14"/>
  <c r="AR267" i="14"/>
  <c r="AQ267" i="14"/>
  <c r="AP267" i="14"/>
  <c r="AO267" i="14"/>
  <c r="AN267" i="14"/>
  <c r="AM267" i="14"/>
  <c r="AL267" i="14"/>
  <c r="AK267" i="14"/>
  <c r="AJ267" i="14"/>
  <c r="AI267" i="14"/>
  <c r="AH267" i="14"/>
  <c r="AG267" i="14"/>
  <c r="AF267" i="14"/>
  <c r="AE267" i="14"/>
  <c r="AD267" i="14"/>
  <c r="AC267" i="14"/>
  <c r="AB267" i="14"/>
  <c r="AA267" i="14"/>
  <c r="Z267" i="14"/>
  <c r="Y267" i="14"/>
  <c r="X267" i="14"/>
  <c r="W267" i="14"/>
  <c r="V267" i="14"/>
  <c r="U267" i="14"/>
  <c r="T267" i="14"/>
  <c r="S267" i="14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/>
  <c r="I265" i="7"/>
  <c r="H265" i="7"/>
  <c r="G265" i="7"/>
  <c r="F265" i="7"/>
  <c r="G265" i="8"/>
  <c r="AW266" i="14"/>
  <c r="AV266" i="14"/>
  <c r="AU266" i="14"/>
  <c r="AT266" i="14"/>
  <c r="AS266" i="14"/>
  <c r="AR266" i="14"/>
  <c r="AQ266" i="14"/>
  <c r="AP266" i="14"/>
  <c r="AO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AA266" i="14"/>
  <c r="Z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I264" i="7"/>
  <c r="H264" i="7"/>
  <c r="G264" i="7"/>
  <c r="F264" i="7"/>
  <c r="G264" i="8"/>
  <c r="AW265" i="14"/>
  <c r="AV265" i="14"/>
  <c r="AU265" i="14"/>
  <c r="AT265" i="14"/>
  <c r="AS265" i="14"/>
  <c r="AR265" i="14"/>
  <c r="AQ265" i="14"/>
  <c r="AP265" i="14"/>
  <c r="AO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AA265" i="14"/>
  <c r="Z265" i="14"/>
  <c r="Y265" i="14"/>
  <c r="X265" i="14"/>
  <c r="W265" i="14"/>
  <c r="V265" i="14"/>
  <c r="U265" i="14"/>
  <c r="T265" i="14"/>
  <c r="S265" i="14"/>
  <c r="R265" i="14"/>
  <c r="Q265" i="14"/>
  <c r="P265" i="14"/>
  <c r="O265" i="14"/>
  <c r="N265" i="14"/>
  <c r="M265" i="14"/>
  <c r="L265" i="14"/>
  <c r="K265" i="14"/>
  <c r="J265" i="14"/>
  <c r="I265" i="14"/>
  <c r="H265" i="14"/>
  <c r="G265" i="14"/>
  <c r="F265" i="14"/>
  <c r="I263" i="7"/>
  <c r="H263" i="7"/>
  <c r="G263" i="7"/>
  <c r="F263" i="7"/>
  <c r="G263" i="8"/>
  <c r="AW264" i="14"/>
  <c r="AV264" i="14"/>
  <c r="AU264" i="14"/>
  <c r="AT264" i="14"/>
  <c r="AS264" i="14"/>
  <c r="AR264" i="14"/>
  <c r="AQ264" i="14"/>
  <c r="AP264" i="14"/>
  <c r="AO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AA264" i="14"/>
  <c r="Z264" i="14"/>
  <c r="Y264" i="14"/>
  <c r="X264" i="14"/>
  <c r="W264" i="14"/>
  <c r="V264" i="14"/>
  <c r="U264" i="14"/>
  <c r="T264" i="14"/>
  <c r="S264" i="14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/>
  <c r="I262" i="7"/>
  <c r="H262" i="7"/>
  <c r="G262" i="7"/>
  <c r="F262" i="7"/>
  <c r="G262" i="8"/>
  <c r="AW263" i="14"/>
  <c r="AV263" i="14"/>
  <c r="AU263" i="14"/>
  <c r="AT263" i="14"/>
  <c r="AS263" i="14"/>
  <c r="AR263" i="14"/>
  <c r="AQ263" i="14"/>
  <c r="AP263" i="14"/>
  <c r="AO263" i="14"/>
  <c r="AN263" i="14"/>
  <c r="AM263" i="14"/>
  <c r="AL263" i="14"/>
  <c r="AK263" i="14"/>
  <c r="AJ263" i="14"/>
  <c r="AI263" i="14"/>
  <c r="AH263" i="14"/>
  <c r="AG263" i="14"/>
  <c r="AF263" i="14"/>
  <c r="AE263" i="14"/>
  <c r="AD263" i="14"/>
  <c r="AC263" i="14"/>
  <c r="AB263" i="14"/>
  <c r="AA263" i="14"/>
  <c r="Z263" i="14"/>
  <c r="Y263" i="14"/>
  <c r="X263" i="14"/>
  <c r="W263" i="14"/>
  <c r="V263" i="14"/>
  <c r="U263" i="14"/>
  <c r="T263" i="14"/>
  <c r="S263" i="14"/>
  <c r="R263" i="14"/>
  <c r="Q263" i="14"/>
  <c r="P263" i="14"/>
  <c r="O263" i="14"/>
  <c r="N263" i="14"/>
  <c r="M263" i="14"/>
  <c r="L263" i="14"/>
  <c r="K263" i="14"/>
  <c r="J263" i="14"/>
  <c r="I263" i="14"/>
  <c r="H263" i="14"/>
  <c r="G263" i="14"/>
  <c r="F263" i="14"/>
  <c r="I261" i="7"/>
  <c r="H261" i="7"/>
  <c r="G261" i="7"/>
  <c r="F261" i="7"/>
  <c r="G261" i="8"/>
  <c r="AW262" i="14"/>
  <c r="AV262" i="14"/>
  <c r="AU262" i="14"/>
  <c r="AT262" i="14"/>
  <c r="AS262" i="14"/>
  <c r="AR262" i="14"/>
  <c r="AQ262" i="14"/>
  <c r="AP262" i="14"/>
  <c r="AO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AA262" i="14"/>
  <c r="Z262" i="14"/>
  <c r="Y262" i="14"/>
  <c r="X262" i="14"/>
  <c r="W262" i="14"/>
  <c r="V262" i="14"/>
  <c r="U262" i="14"/>
  <c r="T262" i="14"/>
  <c r="S262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F262" i="14"/>
  <c r="I260" i="7"/>
  <c r="H260" i="7"/>
  <c r="G260" i="7"/>
  <c r="F260" i="7"/>
  <c r="G260" i="8"/>
  <c r="AW261" i="14"/>
  <c r="AV261" i="14"/>
  <c r="AU261" i="14"/>
  <c r="AT261" i="14"/>
  <c r="AS261" i="14"/>
  <c r="AR261" i="14"/>
  <c r="AQ261" i="14"/>
  <c r="AP261" i="14"/>
  <c r="AO261" i="14"/>
  <c r="AN261" i="14"/>
  <c r="AM261" i="14"/>
  <c r="AL261" i="14"/>
  <c r="AK261" i="14"/>
  <c r="AJ261" i="14"/>
  <c r="AI261" i="14"/>
  <c r="AH261" i="14"/>
  <c r="AG261" i="14"/>
  <c r="AF261" i="14"/>
  <c r="AE261" i="14"/>
  <c r="AD261" i="14"/>
  <c r="AC261" i="14"/>
  <c r="AB261" i="14"/>
  <c r="AA261" i="14"/>
  <c r="Z261" i="14"/>
  <c r="Y261" i="14"/>
  <c r="X261" i="14"/>
  <c r="W261" i="14"/>
  <c r="V261" i="14"/>
  <c r="U261" i="14"/>
  <c r="T261" i="14"/>
  <c r="S261" i="14"/>
  <c r="R261" i="14"/>
  <c r="Q261" i="14"/>
  <c r="P261" i="14"/>
  <c r="O261" i="14"/>
  <c r="N261" i="14"/>
  <c r="M261" i="14"/>
  <c r="L261" i="14"/>
  <c r="K261" i="14"/>
  <c r="J261" i="14"/>
  <c r="I261" i="14"/>
  <c r="H261" i="14"/>
  <c r="G261" i="14"/>
  <c r="F261" i="14"/>
  <c r="I259" i="7"/>
  <c r="H259" i="7"/>
  <c r="G259" i="7"/>
  <c r="F259" i="7"/>
  <c r="G259" i="8"/>
  <c r="AW260" i="14"/>
  <c r="AV260" i="14"/>
  <c r="AU260" i="14"/>
  <c r="AT260" i="14"/>
  <c r="AS260" i="14"/>
  <c r="AR260" i="14"/>
  <c r="AQ260" i="14"/>
  <c r="AP260" i="14"/>
  <c r="AO260" i="14"/>
  <c r="AN260" i="14"/>
  <c r="AM260" i="14"/>
  <c r="AL260" i="14"/>
  <c r="AK260" i="14"/>
  <c r="AJ260" i="14"/>
  <c r="AI260" i="14"/>
  <c r="AH260" i="14"/>
  <c r="AG260" i="14"/>
  <c r="AF260" i="14"/>
  <c r="AE260" i="14"/>
  <c r="AD260" i="14"/>
  <c r="AC260" i="14"/>
  <c r="AB260" i="14"/>
  <c r="AA260" i="14"/>
  <c r="Z260" i="14"/>
  <c r="Y260" i="14"/>
  <c r="X260" i="14"/>
  <c r="W260" i="14"/>
  <c r="V260" i="14"/>
  <c r="U260" i="14"/>
  <c r="T260" i="14"/>
  <c r="S260" i="14"/>
  <c r="R260" i="14"/>
  <c r="Q260" i="14"/>
  <c r="P260" i="14"/>
  <c r="O260" i="14"/>
  <c r="N260" i="14"/>
  <c r="M260" i="14"/>
  <c r="L260" i="14"/>
  <c r="K260" i="14"/>
  <c r="J260" i="14"/>
  <c r="I260" i="14"/>
  <c r="H260" i="14"/>
  <c r="G260" i="14"/>
  <c r="F260" i="14"/>
  <c r="I258" i="7"/>
  <c r="H258" i="7"/>
  <c r="G258" i="7"/>
  <c r="F258" i="7"/>
  <c r="G258" i="8"/>
  <c r="AW259" i="14"/>
  <c r="AV259" i="14"/>
  <c r="AU259" i="14"/>
  <c r="AT259" i="14"/>
  <c r="AS259" i="14"/>
  <c r="AR259" i="14"/>
  <c r="AQ259" i="14"/>
  <c r="AP259" i="14"/>
  <c r="AO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AA259" i="14"/>
  <c r="Z259" i="14"/>
  <c r="Y259" i="14"/>
  <c r="X259" i="14"/>
  <c r="W259" i="14"/>
  <c r="V259" i="14"/>
  <c r="U259" i="14"/>
  <c r="T259" i="14"/>
  <c r="S259" i="14"/>
  <c r="R259" i="14"/>
  <c r="Q259" i="14"/>
  <c r="P259" i="14"/>
  <c r="O259" i="14"/>
  <c r="N259" i="14"/>
  <c r="M259" i="14"/>
  <c r="L259" i="14"/>
  <c r="K259" i="14"/>
  <c r="J259" i="14"/>
  <c r="I259" i="14"/>
  <c r="H259" i="14"/>
  <c r="G259" i="14"/>
  <c r="F259" i="14"/>
  <c r="I257" i="7"/>
  <c r="H257" i="7"/>
  <c r="G257" i="7"/>
  <c r="F257" i="7"/>
  <c r="G257" i="8"/>
  <c r="AW258" i="14"/>
  <c r="AV258" i="14"/>
  <c r="AU258" i="14"/>
  <c r="AT258" i="14"/>
  <c r="AS258" i="14"/>
  <c r="AR258" i="14"/>
  <c r="AQ258" i="14"/>
  <c r="AP258" i="14"/>
  <c r="AO258" i="14"/>
  <c r="AN258" i="14"/>
  <c r="AM258" i="14"/>
  <c r="AL258" i="14"/>
  <c r="AK258" i="14"/>
  <c r="AJ258" i="14"/>
  <c r="AI258" i="14"/>
  <c r="AH258" i="14"/>
  <c r="AG258" i="14"/>
  <c r="AF258" i="14"/>
  <c r="AE258" i="14"/>
  <c r="AD258" i="14"/>
  <c r="AC258" i="14"/>
  <c r="AB258" i="14"/>
  <c r="AA258" i="14"/>
  <c r="Z258" i="14"/>
  <c r="Y258" i="14"/>
  <c r="X258" i="14"/>
  <c r="W258" i="14"/>
  <c r="V258" i="14"/>
  <c r="U258" i="14"/>
  <c r="T258" i="14"/>
  <c r="S258" i="14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/>
  <c r="I256" i="7"/>
  <c r="H256" i="7"/>
  <c r="G256" i="7"/>
  <c r="F256" i="7"/>
  <c r="G256" i="8"/>
  <c r="AW257" i="14"/>
  <c r="AV257" i="14"/>
  <c r="AU257" i="14"/>
  <c r="AT257" i="14"/>
  <c r="AS257" i="14"/>
  <c r="AR257" i="14"/>
  <c r="AQ257" i="14"/>
  <c r="AP257" i="14"/>
  <c r="AO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AA257" i="14"/>
  <c r="Z257" i="14"/>
  <c r="Y257" i="14"/>
  <c r="X257" i="14"/>
  <c r="W257" i="14"/>
  <c r="V257" i="14"/>
  <c r="U257" i="14"/>
  <c r="T257" i="14"/>
  <c r="S257" i="14"/>
  <c r="R257" i="14"/>
  <c r="Q257" i="14"/>
  <c r="P257" i="14"/>
  <c r="O257" i="14"/>
  <c r="N257" i="14"/>
  <c r="M257" i="14"/>
  <c r="L257" i="14"/>
  <c r="K257" i="14"/>
  <c r="J257" i="14"/>
  <c r="I257" i="14"/>
  <c r="H257" i="14"/>
  <c r="G257" i="14"/>
  <c r="F257" i="14"/>
  <c r="I255" i="7"/>
  <c r="H255" i="7"/>
  <c r="G255" i="7"/>
  <c r="F255" i="7"/>
  <c r="G255" i="8"/>
  <c r="AW256" i="14"/>
  <c r="AV256" i="14"/>
  <c r="AU256" i="14"/>
  <c r="AT256" i="14"/>
  <c r="AS256" i="14"/>
  <c r="AR256" i="14"/>
  <c r="AQ256" i="14"/>
  <c r="AP256" i="14"/>
  <c r="AO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Z256" i="14"/>
  <c r="Y256" i="14"/>
  <c r="X256" i="14"/>
  <c r="W256" i="14"/>
  <c r="V256" i="14"/>
  <c r="U256" i="14"/>
  <c r="T256" i="14"/>
  <c r="S256" i="14"/>
  <c r="R256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/>
  <c r="I254" i="7"/>
  <c r="H254" i="7"/>
  <c r="G254" i="7"/>
  <c r="F254" i="7"/>
  <c r="G254" i="8"/>
  <c r="AW255" i="14"/>
  <c r="AV255" i="14"/>
  <c r="AU255" i="14"/>
  <c r="AT255" i="14"/>
  <c r="AS255" i="14"/>
  <c r="AR255" i="14"/>
  <c r="AQ255" i="14"/>
  <c r="AP255" i="14"/>
  <c r="AO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AA255" i="14"/>
  <c r="Z255" i="14"/>
  <c r="Y255" i="14"/>
  <c r="X255" i="14"/>
  <c r="W255" i="14"/>
  <c r="V255" i="14"/>
  <c r="U255" i="14"/>
  <c r="T255" i="14"/>
  <c r="S255" i="14"/>
  <c r="R255" i="14"/>
  <c r="Q255" i="14"/>
  <c r="P255" i="14"/>
  <c r="O255" i="14"/>
  <c r="N255" i="14"/>
  <c r="M255" i="14"/>
  <c r="L255" i="14"/>
  <c r="K255" i="14"/>
  <c r="J255" i="14"/>
  <c r="I255" i="14"/>
  <c r="H255" i="14"/>
  <c r="G255" i="14"/>
  <c r="F255" i="14"/>
  <c r="I253" i="7"/>
  <c r="H253" i="7"/>
  <c r="G253" i="7"/>
  <c r="F253" i="7"/>
  <c r="G253" i="8"/>
  <c r="AW254" i="14"/>
  <c r="AV254" i="14"/>
  <c r="AU254" i="14"/>
  <c r="AT254" i="14"/>
  <c r="AS254" i="14"/>
  <c r="AR254" i="14"/>
  <c r="AQ254" i="14"/>
  <c r="AP254" i="14"/>
  <c r="AO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AA254" i="14"/>
  <c r="Z254" i="14"/>
  <c r="Y254" i="14"/>
  <c r="X254" i="14"/>
  <c r="W254" i="14"/>
  <c r="V254" i="14"/>
  <c r="U254" i="14"/>
  <c r="T254" i="14"/>
  <c r="S254" i="14"/>
  <c r="R254" i="14"/>
  <c r="Q254" i="14"/>
  <c r="P254" i="14"/>
  <c r="O254" i="14"/>
  <c r="N254" i="14"/>
  <c r="M254" i="14"/>
  <c r="L254" i="14"/>
  <c r="K254" i="14"/>
  <c r="J254" i="14"/>
  <c r="I254" i="14"/>
  <c r="H254" i="14"/>
  <c r="G254" i="14"/>
  <c r="F254" i="14"/>
  <c r="I252" i="7"/>
  <c r="H252" i="7"/>
  <c r="G252" i="7"/>
  <c r="F252" i="7"/>
  <c r="G252" i="8"/>
  <c r="AW253" i="14"/>
  <c r="AV253" i="14"/>
  <c r="AU253" i="14"/>
  <c r="AT253" i="14"/>
  <c r="AS253" i="14"/>
  <c r="AR253" i="14"/>
  <c r="AQ253" i="14"/>
  <c r="AP253" i="14"/>
  <c r="AO253" i="14"/>
  <c r="AN253" i="14"/>
  <c r="AM253" i="14"/>
  <c r="AL253" i="14"/>
  <c r="AK253" i="14"/>
  <c r="AJ253" i="14"/>
  <c r="AI253" i="14"/>
  <c r="AH253" i="14"/>
  <c r="AG253" i="14"/>
  <c r="AF253" i="14"/>
  <c r="AE253" i="14"/>
  <c r="AD253" i="14"/>
  <c r="AC253" i="14"/>
  <c r="AB253" i="14"/>
  <c r="AA253" i="14"/>
  <c r="Z253" i="14"/>
  <c r="Y253" i="14"/>
  <c r="X253" i="14"/>
  <c r="W253" i="14"/>
  <c r="V253" i="14"/>
  <c r="U253" i="14"/>
  <c r="T253" i="14"/>
  <c r="S253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/>
  <c r="I251" i="7"/>
  <c r="H251" i="7"/>
  <c r="G251" i="7"/>
  <c r="F251" i="7"/>
  <c r="G251" i="8"/>
  <c r="AW252" i="14"/>
  <c r="AV252" i="14"/>
  <c r="AU252" i="14"/>
  <c r="AT252" i="14"/>
  <c r="AS252" i="14"/>
  <c r="AR252" i="14"/>
  <c r="AQ252" i="14"/>
  <c r="AP252" i="14"/>
  <c r="AO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AA252" i="14"/>
  <c r="Z252" i="14"/>
  <c r="Y252" i="14"/>
  <c r="X252" i="14"/>
  <c r="W252" i="14"/>
  <c r="V252" i="14"/>
  <c r="U252" i="14"/>
  <c r="T252" i="14"/>
  <c r="S252" i="14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/>
  <c r="I250" i="7"/>
  <c r="H250" i="7"/>
  <c r="G250" i="7"/>
  <c r="F250" i="7"/>
  <c r="G250" i="8"/>
  <c r="AW251" i="14"/>
  <c r="AV251" i="14"/>
  <c r="AU251" i="14"/>
  <c r="AT251" i="14"/>
  <c r="AS251" i="14"/>
  <c r="AR251" i="14"/>
  <c r="AQ251" i="14"/>
  <c r="AP251" i="14"/>
  <c r="AO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AA251" i="14"/>
  <c r="Z251" i="14"/>
  <c r="Y251" i="14"/>
  <c r="X251" i="14"/>
  <c r="W251" i="14"/>
  <c r="V251" i="14"/>
  <c r="U251" i="14"/>
  <c r="T251" i="14"/>
  <c r="S251" i="14"/>
  <c r="R251" i="14"/>
  <c r="Q251" i="14"/>
  <c r="P251" i="14"/>
  <c r="O251" i="14"/>
  <c r="N251" i="14"/>
  <c r="M251" i="14"/>
  <c r="L251" i="14"/>
  <c r="K251" i="14"/>
  <c r="J251" i="14"/>
  <c r="I251" i="14"/>
  <c r="H251" i="14"/>
  <c r="G251" i="14"/>
  <c r="F251" i="14"/>
  <c r="I249" i="7"/>
  <c r="H249" i="7"/>
  <c r="G249" i="7"/>
  <c r="F249" i="7"/>
  <c r="G249" i="8"/>
  <c r="AW250" i="14"/>
  <c r="AV250" i="14"/>
  <c r="AU250" i="14"/>
  <c r="AT250" i="14"/>
  <c r="AS250" i="14"/>
  <c r="AR250" i="14"/>
  <c r="AQ250" i="14"/>
  <c r="AP250" i="14"/>
  <c r="AO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AA250" i="14"/>
  <c r="Z250" i="14"/>
  <c r="Y250" i="14"/>
  <c r="X250" i="14"/>
  <c r="W250" i="14"/>
  <c r="V250" i="14"/>
  <c r="U250" i="14"/>
  <c r="T250" i="14"/>
  <c r="S250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/>
  <c r="I248" i="7"/>
  <c r="H248" i="7"/>
  <c r="G248" i="7"/>
  <c r="F248" i="7"/>
  <c r="G248" i="8"/>
  <c r="AW249" i="14"/>
  <c r="AV249" i="14"/>
  <c r="AU249" i="14"/>
  <c r="AT249" i="14"/>
  <c r="AS249" i="14"/>
  <c r="AR249" i="14"/>
  <c r="AQ249" i="14"/>
  <c r="AP249" i="14"/>
  <c r="AO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Z249" i="14"/>
  <c r="Y249" i="14"/>
  <c r="X249" i="14"/>
  <c r="W249" i="14"/>
  <c r="V249" i="14"/>
  <c r="U249" i="14"/>
  <c r="T249" i="14"/>
  <c r="S249" i="14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F249" i="14"/>
  <c r="I247" i="7"/>
  <c r="H247" i="7"/>
  <c r="G247" i="7"/>
  <c r="F247" i="7"/>
  <c r="G247" i="8"/>
  <c r="AW248" i="14"/>
  <c r="AV248" i="14"/>
  <c r="AU248" i="14"/>
  <c r="AT248" i="14"/>
  <c r="AS248" i="14"/>
  <c r="AR248" i="14"/>
  <c r="AQ248" i="14"/>
  <c r="AP248" i="14"/>
  <c r="AO248" i="14"/>
  <c r="AN248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Z248" i="14"/>
  <c r="Y248" i="14"/>
  <c r="X248" i="14"/>
  <c r="W248" i="14"/>
  <c r="V248" i="14"/>
  <c r="U248" i="14"/>
  <c r="T248" i="14"/>
  <c r="S248" i="14"/>
  <c r="R248" i="14"/>
  <c r="Q248" i="14"/>
  <c r="P248" i="14"/>
  <c r="O248" i="14"/>
  <c r="N248" i="14"/>
  <c r="M248" i="14"/>
  <c r="L248" i="14"/>
  <c r="K248" i="14"/>
  <c r="J248" i="14"/>
  <c r="I248" i="14"/>
  <c r="H248" i="14"/>
  <c r="G248" i="14"/>
  <c r="F248" i="14"/>
  <c r="I246" i="7"/>
  <c r="H246" i="7"/>
  <c r="G246" i="7"/>
  <c r="F246" i="7"/>
  <c r="G246" i="8"/>
  <c r="AW247" i="14"/>
  <c r="AV247" i="14"/>
  <c r="AU247" i="14"/>
  <c r="AT247" i="14"/>
  <c r="AS247" i="14"/>
  <c r="AR247" i="14"/>
  <c r="AQ247" i="14"/>
  <c r="AP247" i="14"/>
  <c r="AO247" i="14"/>
  <c r="AN247" i="14"/>
  <c r="AM247" i="14"/>
  <c r="AL247" i="14"/>
  <c r="AK247" i="14"/>
  <c r="AJ247" i="14"/>
  <c r="AI247" i="14"/>
  <c r="AH247" i="14"/>
  <c r="AG247" i="14"/>
  <c r="AF247" i="14"/>
  <c r="AE247" i="14"/>
  <c r="AD247" i="14"/>
  <c r="AC247" i="14"/>
  <c r="AB247" i="14"/>
  <c r="AA247" i="14"/>
  <c r="Z247" i="14"/>
  <c r="Y247" i="14"/>
  <c r="X247" i="14"/>
  <c r="W247" i="14"/>
  <c r="V247" i="14"/>
  <c r="U247" i="14"/>
  <c r="T247" i="14"/>
  <c r="S247" i="14"/>
  <c r="R247" i="14"/>
  <c r="Q247" i="14"/>
  <c r="P247" i="14"/>
  <c r="O247" i="14"/>
  <c r="N247" i="14"/>
  <c r="M247" i="14"/>
  <c r="L247" i="14"/>
  <c r="K247" i="14"/>
  <c r="J247" i="14"/>
  <c r="I247" i="14"/>
  <c r="H247" i="14"/>
  <c r="G247" i="14"/>
  <c r="F247" i="14"/>
  <c r="I245" i="7"/>
  <c r="H245" i="7"/>
  <c r="G245" i="7"/>
  <c r="F245" i="7"/>
  <c r="G245" i="8"/>
  <c r="AW246" i="14"/>
  <c r="AV246" i="14"/>
  <c r="AU246" i="14"/>
  <c r="AT246" i="14"/>
  <c r="AS246" i="14"/>
  <c r="AR246" i="14"/>
  <c r="AQ246" i="14"/>
  <c r="AP246" i="14"/>
  <c r="AO246" i="14"/>
  <c r="AN246" i="14"/>
  <c r="AM246" i="14"/>
  <c r="AL246" i="14"/>
  <c r="AK246" i="14"/>
  <c r="AJ246" i="14"/>
  <c r="AI246" i="14"/>
  <c r="AH246" i="14"/>
  <c r="AG246" i="14"/>
  <c r="AF246" i="14"/>
  <c r="AE246" i="14"/>
  <c r="AD246" i="14"/>
  <c r="AC246" i="14"/>
  <c r="AB246" i="14"/>
  <c r="AA246" i="14"/>
  <c r="Z246" i="14"/>
  <c r="Y246" i="14"/>
  <c r="X246" i="14"/>
  <c r="W246" i="14"/>
  <c r="V246" i="14"/>
  <c r="U246" i="14"/>
  <c r="T246" i="14"/>
  <c r="S246" i="14"/>
  <c r="R246" i="14"/>
  <c r="Q246" i="14"/>
  <c r="P246" i="14"/>
  <c r="O246" i="14"/>
  <c r="N246" i="14"/>
  <c r="M246" i="14"/>
  <c r="L246" i="14"/>
  <c r="K246" i="14"/>
  <c r="J246" i="14"/>
  <c r="I246" i="14"/>
  <c r="H246" i="14"/>
  <c r="G246" i="14"/>
  <c r="F246" i="14"/>
  <c r="I244" i="7"/>
  <c r="H244" i="7"/>
  <c r="G244" i="7"/>
  <c r="F244" i="7"/>
  <c r="G244" i="8"/>
  <c r="AW245" i="14"/>
  <c r="AV245" i="14"/>
  <c r="AU245" i="14"/>
  <c r="AT245" i="14"/>
  <c r="AS245" i="14"/>
  <c r="AR245" i="14"/>
  <c r="AQ245" i="14"/>
  <c r="AP245" i="14"/>
  <c r="AO245" i="14"/>
  <c r="AN245" i="14"/>
  <c r="AM245" i="14"/>
  <c r="AL245" i="14"/>
  <c r="AK245" i="14"/>
  <c r="AJ245" i="14"/>
  <c r="AI245" i="14"/>
  <c r="AH245" i="14"/>
  <c r="AG245" i="14"/>
  <c r="AF245" i="14"/>
  <c r="AE245" i="14"/>
  <c r="AD245" i="14"/>
  <c r="AC245" i="14"/>
  <c r="AB245" i="14"/>
  <c r="AA245" i="14"/>
  <c r="Z245" i="14"/>
  <c r="Y245" i="14"/>
  <c r="X245" i="14"/>
  <c r="W245" i="14"/>
  <c r="V245" i="14"/>
  <c r="U245" i="14"/>
  <c r="T245" i="14"/>
  <c r="S245" i="14"/>
  <c r="R245" i="14"/>
  <c r="Q245" i="14"/>
  <c r="P245" i="14"/>
  <c r="O245" i="14"/>
  <c r="N245" i="14"/>
  <c r="M245" i="14"/>
  <c r="L245" i="14"/>
  <c r="K245" i="14"/>
  <c r="J245" i="14"/>
  <c r="I245" i="14"/>
  <c r="H245" i="14"/>
  <c r="G245" i="14"/>
  <c r="F245" i="14"/>
  <c r="I243" i="7"/>
  <c r="H243" i="7"/>
  <c r="G243" i="7"/>
  <c r="F243" i="7"/>
  <c r="G243" i="8"/>
  <c r="AW244" i="14"/>
  <c r="AV244" i="14"/>
  <c r="AU244" i="14"/>
  <c r="AT244" i="14"/>
  <c r="AS244" i="14"/>
  <c r="AR244" i="14"/>
  <c r="AQ244" i="14"/>
  <c r="AP244" i="14"/>
  <c r="AO244" i="14"/>
  <c r="AN244" i="14"/>
  <c r="AM244" i="14"/>
  <c r="AL244" i="14"/>
  <c r="AK244" i="14"/>
  <c r="AJ244" i="14"/>
  <c r="AI244" i="14"/>
  <c r="AH244" i="14"/>
  <c r="AG244" i="14"/>
  <c r="AF244" i="14"/>
  <c r="AE244" i="14"/>
  <c r="AD244" i="14"/>
  <c r="AC244" i="14"/>
  <c r="AB244" i="14"/>
  <c r="AA244" i="14"/>
  <c r="Z244" i="14"/>
  <c r="Y244" i="14"/>
  <c r="X244" i="14"/>
  <c r="W244" i="14"/>
  <c r="V244" i="14"/>
  <c r="U244" i="14"/>
  <c r="T244" i="14"/>
  <c r="S244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/>
  <c r="I242" i="7"/>
  <c r="H242" i="7"/>
  <c r="G242" i="7"/>
  <c r="F242" i="7"/>
  <c r="G242" i="8"/>
  <c r="AW243" i="14"/>
  <c r="AV243" i="14"/>
  <c r="AU243" i="14"/>
  <c r="AT243" i="14"/>
  <c r="AS243" i="14"/>
  <c r="AR243" i="14"/>
  <c r="AQ243" i="14"/>
  <c r="AP243" i="14"/>
  <c r="AO243" i="14"/>
  <c r="AN243" i="14"/>
  <c r="AM243" i="14"/>
  <c r="AL243" i="14"/>
  <c r="AK243" i="14"/>
  <c r="AJ243" i="14"/>
  <c r="AI243" i="14"/>
  <c r="AH243" i="14"/>
  <c r="AG243" i="14"/>
  <c r="AF243" i="14"/>
  <c r="AE243" i="14"/>
  <c r="AD243" i="14"/>
  <c r="AC243" i="14"/>
  <c r="AB243" i="14"/>
  <c r="AA243" i="14"/>
  <c r="Z243" i="14"/>
  <c r="Y243" i="14"/>
  <c r="X243" i="14"/>
  <c r="W243" i="14"/>
  <c r="V243" i="14"/>
  <c r="U243" i="14"/>
  <c r="T243" i="14"/>
  <c r="S243" i="14"/>
  <c r="R243" i="14"/>
  <c r="Q243" i="14"/>
  <c r="P243" i="14"/>
  <c r="O243" i="14"/>
  <c r="N243" i="14"/>
  <c r="M243" i="14"/>
  <c r="L243" i="14"/>
  <c r="K243" i="14"/>
  <c r="J243" i="14"/>
  <c r="I243" i="14"/>
  <c r="H243" i="14"/>
  <c r="G243" i="14"/>
  <c r="F243" i="14"/>
  <c r="I241" i="7"/>
  <c r="H241" i="7"/>
  <c r="G241" i="7"/>
  <c r="F241" i="7"/>
  <c r="G241" i="8"/>
  <c r="AW242" i="14"/>
  <c r="AV242" i="14"/>
  <c r="AU242" i="14"/>
  <c r="AT242" i="14"/>
  <c r="AS242" i="14"/>
  <c r="AR242" i="14"/>
  <c r="AQ242" i="14"/>
  <c r="AP242" i="14"/>
  <c r="AO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C242" i="14"/>
  <c r="AB242" i="14"/>
  <c r="AA242" i="14"/>
  <c r="Z242" i="14"/>
  <c r="Y242" i="14"/>
  <c r="X242" i="14"/>
  <c r="W242" i="14"/>
  <c r="V242" i="14"/>
  <c r="U242" i="14"/>
  <c r="T242" i="14"/>
  <c r="S242" i="14"/>
  <c r="R242" i="14"/>
  <c r="Q242" i="14"/>
  <c r="P242" i="14"/>
  <c r="O242" i="14"/>
  <c r="N242" i="14"/>
  <c r="M242" i="14"/>
  <c r="L242" i="14"/>
  <c r="K242" i="14"/>
  <c r="J242" i="14"/>
  <c r="I242" i="14"/>
  <c r="H242" i="14"/>
  <c r="G242" i="14"/>
  <c r="F242" i="14"/>
  <c r="I240" i="7"/>
  <c r="H240" i="7"/>
  <c r="G240" i="7"/>
  <c r="F240" i="7"/>
  <c r="G240" i="8"/>
  <c r="AW241" i="14"/>
  <c r="AV241" i="14"/>
  <c r="AU241" i="14"/>
  <c r="AT241" i="14"/>
  <c r="AS241" i="14"/>
  <c r="AR241" i="14"/>
  <c r="AQ241" i="14"/>
  <c r="AP241" i="14"/>
  <c r="AO241" i="14"/>
  <c r="AN241" i="14"/>
  <c r="AM241" i="14"/>
  <c r="AL241" i="14"/>
  <c r="AK241" i="14"/>
  <c r="AJ241" i="14"/>
  <c r="AI241" i="14"/>
  <c r="AH241" i="14"/>
  <c r="AG241" i="14"/>
  <c r="AF241" i="14"/>
  <c r="AE241" i="14"/>
  <c r="AD241" i="14"/>
  <c r="AC241" i="14"/>
  <c r="AB241" i="14"/>
  <c r="AA241" i="14"/>
  <c r="Z241" i="14"/>
  <c r="Y241" i="14"/>
  <c r="X241" i="14"/>
  <c r="W241" i="14"/>
  <c r="V241" i="14"/>
  <c r="U241" i="14"/>
  <c r="T241" i="14"/>
  <c r="S241" i="14"/>
  <c r="R241" i="14"/>
  <c r="Q241" i="14"/>
  <c r="P241" i="14"/>
  <c r="O241" i="14"/>
  <c r="N241" i="14"/>
  <c r="M241" i="14"/>
  <c r="L241" i="14"/>
  <c r="K241" i="14"/>
  <c r="J241" i="14"/>
  <c r="I241" i="14"/>
  <c r="H241" i="14"/>
  <c r="G241" i="14"/>
  <c r="F241" i="14"/>
  <c r="I239" i="7"/>
  <c r="H239" i="7"/>
  <c r="G239" i="7"/>
  <c r="F239" i="7"/>
  <c r="G239" i="8"/>
  <c r="AW240" i="14"/>
  <c r="AV240" i="14"/>
  <c r="AU240" i="14"/>
  <c r="AT240" i="14"/>
  <c r="AS240" i="14"/>
  <c r="AR240" i="14"/>
  <c r="AQ240" i="14"/>
  <c r="AP240" i="14"/>
  <c r="AO240" i="14"/>
  <c r="AN240" i="14"/>
  <c r="AM240" i="14"/>
  <c r="AL240" i="14"/>
  <c r="AK240" i="14"/>
  <c r="AJ240" i="14"/>
  <c r="AI240" i="14"/>
  <c r="AH240" i="14"/>
  <c r="AG240" i="14"/>
  <c r="AF240" i="14"/>
  <c r="AE240" i="14"/>
  <c r="AD240" i="14"/>
  <c r="AC240" i="14"/>
  <c r="AB240" i="14"/>
  <c r="AA240" i="14"/>
  <c r="Z240" i="14"/>
  <c r="Y240" i="14"/>
  <c r="X240" i="14"/>
  <c r="W240" i="14"/>
  <c r="V240" i="14"/>
  <c r="U240" i="14"/>
  <c r="T240" i="14"/>
  <c r="S240" i="14"/>
  <c r="R240" i="14"/>
  <c r="Q240" i="14"/>
  <c r="P240" i="14"/>
  <c r="O240" i="14"/>
  <c r="N240" i="14"/>
  <c r="M240" i="14"/>
  <c r="L240" i="14"/>
  <c r="K240" i="14"/>
  <c r="J240" i="14"/>
  <c r="I240" i="14"/>
  <c r="H240" i="14"/>
  <c r="G240" i="14"/>
  <c r="F240" i="14"/>
  <c r="I238" i="7"/>
  <c r="H238" i="7"/>
  <c r="G238" i="7"/>
  <c r="F238" i="7"/>
  <c r="G238" i="8"/>
  <c r="AW239" i="14"/>
  <c r="AV239" i="14"/>
  <c r="AU239" i="14"/>
  <c r="AT239" i="14"/>
  <c r="AS239" i="14"/>
  <c r="AR239" i="14"/>
  <c r="AQ239" i="14"/>
  <c r="AP239" i="14"/>
  <c r="AO239" i="14"/>
  <c r="AN239" i="14"/>
  <c r="AM239" i="14"/>
  <c r="AL239" i="14"/>
  <c r="AK239" i="14"/>
  <c r="AJ239" i="14"/>
  <c r="AI239" i="14"/>
  <c r="AH239" i="14"/>
  <c r="AG239" i="14"/>
  <c r="AF239" i="14"/>
  <c r="AE239" i="14"/>
  <c r="AD239" i="14"/>
  <c r="AC239" i="14"/>
  <c r="AB239" i="14"/>
  <c r="AA239" i="14"/>
  <c r="Z239" i="14"/>
  <c r="Y239" i="14"/>
  <c r="X239" i="14"/>
  <c r="W239" i="14"/>
  <c r="V239" i="14"/>
  <c r="U239" i="14"/>
  <c r="T239" i="14"/>
  <c r="S239" i="14"/>
  <c r="R239" i="14"/>
  <c r="Q239" i="14"/>
  <c r="P239" i="14"/>
  <c r="O239" i="14"/>
  <c r="N239" i="14"/>
  <c r="M239" i="14"/>
  <c r="L239" i="14"/>
  <c r="K239" i="14"/>
  <c r="J239" i="14"/>
  <c r="I239" i="14"/>
  <c r="H239" i="14"/>
  <c r="G239" i="14"/>
  <c r="F239" i="14"/>
  <c r="I237" i="7"/>
  <c r="H237" i="7"/>
  <c r="G237" i="7"/>
  <c r="F237" i="7"/>
  <c r="G237" i="8"/>
  <c r="AW238" i="14"/>
  <c r="AV238" i="14"/>
  <c r="AU238" i="14"/>
  <c r="AT238" i="14"/>
  <c r="AS238" i="14"/>
  <c r="AR238" i="14"/>
  <c r="AQ238" i="14"/>
  <c r="AP238" i="14"/>
  <c r="AO238" i="14"/>
  <c r="AN238" i="14"/>
  <c r="AM238" i="14"/>
  <c r="AL238" i="14"/>
  <c r="AK238" i="14"/>
  <c r="AJ238" i="14"/>
  <c r="AI238" i="14"/>
  <c r="AH238" i="14"/>
  <c r="AG238" i="14"/>
  <c r="AF238" i="14"/>
  <c r="AE238" i="14"/>
  <c r="AD238" i="14"/>
  <c r="AC238" i="14"/>
  <c r="AB238" i="14"/>
  <c r="AA238" i="14"/>
  <c r="Z238" i="14"/>
  <c r="Y238" i="14"/>
  <c r="X238" i="14"/>
  <c r="W238" i="14"/>
  <c r="V238" i="14"/>
  <c r="U238" i="14"/>
  <c r="T238" i="14"/>
  <c r="S238" i="14"/>
  <c r="R238" i="14"/>
  <c r="Q238" i="14"/>
  <c r="P238" i="14"/>
  <c r="O238" i="14"/>
  <c r="N238" i="14"/>
  <c r="M238" i="14"/>
  <c r="L238" i="14"/>
  <c r="K238" i="14"/>
  <c r="J238" i="14"/>
  <c r="I238" i="14"/>
  <c r="H238" i="14"/>
  <c r="G238" i="14"/>
  <c r="F238" i="14"/>
  <c r="I236" i="7"/>
  <c r="H236" i="7"/>
  <c r="G236" i="7"/>
  <c r="F236" i="7"/>
  <c r="G236" i="8"/>
  <c r="AW237" i="14"/>
  <c r="AV237" i="14"/>
  <c r="AU237" i="14"/>
  <c r="AT237" i="14"/>
  <c r="AS237" i="14"/>
  <c r="AR237" i="14"/>
  <c r="AQ237" i="14"/>
  <c r="AP237" i="14"/>
  <c r="AO237" i="14"/>
  <c r="AN237" i="14"/>
  <c r="AM237" i="14"/>
  <c r="AL237" i="14"/>
  <c r="AK237" i="14"/>
  <c r="AJ237" i="14"/>
  <c r="AI237" i="14"/>
  <c r="AH237" i="14"/>
  <c r="AG237" i="14"/>
  <c r="AF237" i="14"/>
  <c r="AE237" i="14"/>
  <c r="AD237" i="14"/>
  <c r="AC237" i="14"/>
  <c r="AB237" i="14"/>
  <c r="AA237" i="14"/>
  <c r="Z237" i="14"/>
  <c r="Y237" i="14"/>
  <c r="X237" i="14"/>
  <c r="W237" i="14"/>
  <c r="V237" i="14"/>
  <c r="U237" i="14"/>
  <c r="T237" i="14"/>
  <c r="S237" i="14"/>
  <c r="R237" i="14"/>
  <c r="Q237" i="14"/>
  <c r="P237" i="14"/>
  <c r="O237" i="14"/>
  <c r="N237" i="14"/>
  <c r="M237" i="14"/>
  <c r="L237" i="14"/>
  <c r="K237" i="14"/>
  <c r="J237" i="14"/>
  <c r="I237" i="14"/>
  <c r="H237" i="14"/>
  <c r="G237" i="14"/>
  <c r="F237" i="14"/>
  <c r="I235" i="7"/>
  <c r="H235" i="7"/>
  <c r="G235" i="7"/>
  <c r="F235" i="7"/>
  <c r="G235" i="8"/>
  <c r="AW236" i="14"/>
  <c r="AV236" i="14"/>
  <c r="AU236" i="14"/>
  <c r="AT236" i="14"/>
  <c r="AS236" i="14"/>
  <c r="AR236" i="14"/>
  <c r="AQ236" i="14"/>
  <c r="AP236" i="14"/>
  <c r="AO236" i="14"/>
  <c r="AN236" i="14"/>
  <c r="AM236" i="14"/>
  <c r="AL236" i="14"/>
  <c r="AK236" i="14"/>
  <c r="AJ236" i="14"/>
  <c r="AI236" i="14"/>
  <c r="AH236" i="14"/>
  <c r="AG236" i="14"/>
  <c r="AF236" i="14"/>
  <c r="AE236" i="14"/>
  <c r="AD236" i="14"/>
  <c r="AC236" i="14"/>
  <c r="AB236" i="14"/>
  <c r="AA236" i="14"/>
  <c r="Z236" i="14"/>
  <c r="Y236" i="14"/>
  <c r="X236" i="14"/>
  <c r="W236" i="14"/>
  <c r="V236" i="14"/>
  <c r="U236" i="14"/>
  <c r="T236" i="14"/>
  <c r="S236" i="14"/>
  <c r="R236" i="14"/>
  <c r="Q236" i="14"/>
  <c r="P236" i="14"/>
  <c r="O236" i="14"/>
  <c r="N236" i="14"/>
  <c r="M236" i="14"/>
  <c r="L236" i="14"/>
  <c r="K236" i="14"/>
  <c r="J236" i="14"/>
  <c r="I236" i="14"/>
  <c r="H236" i="14"/>
  <c r="G236" i="14"/>
  <c r="F236" i="14"/>
  <c r="I234" i="7"/>
  <c r="H234" i="7"/>
  <c r="G234" i="7"/>
  <c r="F234" i="7"/>
  <c r="G234" i="8"/>
  <c r="AW235" i="14"/>
  <c r="AV235" i="14"/>
  <c r="AU235" i="14"/>
  <c r="AT235" i="14"/>
  <c r="AS235" i="14"/>
  <c r="AR235" i="14"/>
  <c r="AQ235" i="14"/>
  <c r="AP235" i="14"/>
  <c r="AO235" i="14"/>
  <c r="AN235" i="14"/>
  <c r="AM235" i="14"/>
  <c r="AL235" i="14"/>
  <c r="AK235" i="14"/>
  <c r="AJ235" i="14"/>
  <c r="AI235" i="14"/>
  <c r="AH235" i="14"/>
  <c r="AG235" i="14"/>
  <c r="AF235" i="14"/>
  <c r="AE235" i="14"/>
  <c r="AD235" i="14"/>
  <c r="AC235" i="14"/>
  <c r="AB235" i="14"/>
  <c r="AA235" i="14"/>
  <c r="Z235" i="14"/>
  <c r="Y235" i="14"/>
  <c r="X235" i="14"/>
  <c r="W235" i="14"/>
  <c r="V235" i="14"/>
  <c r="U235" i="14"/>
  <c r="T235" i="14"/>
  <c r="S235" i="14"/>
  <c r="R235" i="14"/>
  <c r="Q235" i="14"/>
  <c r="P235" i="14"/>
  <c r="O235" i="14"/>
  <c r="N235" i="14"/>
  <c r="M235" i="14"/>
  <c r="L235" i="14"/>
  <c r="K235" i="14"/>
  <c r="J235" i="14"/>
  <c r="I235" i="14"/>
  <c r="H235" i="14"/>
  <c r="G235" i="14"/>
  <c r="F235" i="14"/>
  <c r="I233" i="7"/>
  <c r="H233" i="7"/>
  <c r="G233" i="7"/>
  <c r="F233" i="7"/>
  <c r="G233" i="8"/>
  <c r="AW234" i="14"/>
  <c r="AV234" i="14"/>
  <c r="AU234" i="14"/>
  <c r="AT234" i="14"/>
  <c r="AS234" i="14"/>
  <c r="AR234" i="14"/>
  <c r="AQ234" i="14"/>
  <c r="AP234" i="14"/>
  <c r="AO234" i="14"/>
  <c r="AN234" i="14"/>
  <c r="AM234" i="14"/>
  <c r="AL234" i="14"/>
  <c r="AK234" i="14"/>
  <c r="AJ234" i="14"/>
  <c r="AI234" i="14"/>
  <c r="AH234" i="14"/>
  <c r="AG234" i="14"/>
  <c r="AF234" i="14"/>
  <c r="AE234" i="14"/>
  <c r="AD234" i="14"/>
  <c r="AC234" i="14"/>
  <c r="AB234" i="14"/>
  <c r="AA234" i="14"/>
  <c r="Z234" i="14"/>
  <c r="Y234" i="14"/>
  <c r="X234" i="14"/>
  <c r="W234" i="14"/>
  <c r="V234" i="14"/>
  <c r="U234" i="14"/>
  <c r="T234" i="14"/>
  <c r="S234" i="14"/>
  <c r="R234" i="14"/>
  <c r="Q234" i="14"/>
  <c r="P234" i="14"/>
  <c r="O234" i="14"/>
  <c r="N234" i="14"/>
  <c r="M234" i="14"/>
  <c r="L234" i="14"/>
  <c r="K234" i="14"/>
  <c r="J234" i="14"/>
  <c r="I234" i="14"/>
  <c r="H234" i="14"/>
  <c r="G234" i="14"/>
  <c r="F234" i="14"/>
  <c r="I232" i="7"/>
  <c r="H232" i="7"/>
  <c r="G232" i="7"/>
  <c r="F232" i="7"/>
  <c r="G232" i="8"/>
  <c r="AW233" i="14"/>
  <c r="AV233" i="14"/>
  <c r="AU233" i="14"/>
  <c r="AT233" i="14"/>
  <c r="AS233" i="14"/>
  <c r="AR233" i="14"/>
  <c r="AQ233" i="14"/>
  <c r="AP233" i="14"/>
  <c r="AO233" i="14"/>
  <c r="AN233" i="14"/>
  <c r="AM233" i="14"/>
  <c r="AL233" i="14"/>
  <c r="AK233" i="14"/>
  <c r="AJ233" i="14"/>
  <c r="AI233" i="14"/>
  <c r="AH233" i="14"/>
  <c r="AG233" i="14"/>
  <c r="AF233" i="14"/>
  <c r="AE233" i="14"/>
  <c r="AD233" i="14"/>
  <c r="AC233" i="14"/>
  <c r="AB233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I231" i="7"/>
  <c r="H231" i="7"/>
  <c r="G231" i="7"/>
  <c r="F231" i="7"/>
  <c r="G231" i="8"/>
  <c r="AW232" i="14"/>
  <c r="AV232" i="14"/>
  <c r="AU232" i="14"/>
  <c r="AT232" i="14"/>
  <c r="AS232" i="14"/>
  <c r="AR232" i="14"/>
  <c r="AQ232" i="14"/>
  <c r="AP232" i="14"/>
  <c r="AO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AA232" i="14"/>
  <c r="Z232" i="14"/>
  <c r="Y232" i="14"/>
  <c r="X232" i="14"/>
  <c r="W232" i="14"/>
  <c r="V232" i="14"/>
  <c r="U232" i="14"/>
  <c r="T232" i="14"/>
  <c r="S232" i="14"/>
  <c r="R232" i="14"/>
  <c r="Q232" i="14"/>
  <c r="P232" i="14"/>
  <c r="O232" i="14"/>
  <c r="N232" i="14"/>
  <c r="M232" i="14"/>
  <c r="L232" i="14"/>
  <c r="K232" i="14"/>
  <c r="J232" i="14"/>
  <c r="I232" i="14"/>
  <c r="H232" i="14"/>
  <c r="G232" i="14"/>
  <c r="F232" i="14"/>
  <c r="I230" i="7"/>
  <c r="H230" i="7"/>
  <c r="G230" i="7"/>
  <c r="F230" i="7"/>
  <c r="G230" i="8"/>
  <c r="AW231" i="14"/>
  <c r="AV231" i="14"/>
  <c r="AU231" i="14"/>
  <c r="AT231" i="14"/>
  <c r="AS231" i="14"/>
  <c r="AR231" i="14"/>
  <c r="AQ231" i="14"/>
  <c r="AP231" i="14"/>
  <c r="AO231" i="14"/>
  <c r="AN231" i="14"/>
  <c r="AM231" i="14"/>
  <c r="AL231" i="14"/>
  <c r="AK231" i="14"/>
  <c r="AJ231" i="14"/>
  <c r="AI231" i="14"/>
  <c r="AH231" i="14"/>
  <c r="AG231" i="14"/>
  <c r="AF231" i="14"/>
  <c r="AE231" i="14"/>
  <c r="AD231" i="14"/>
  <c r="AC231" i="14"/>
  <c r="AB231" i="14"/>
  <c r="AA231" i="14"/>
  <c r="Z231" i="14"/>
  <c r="Y231" i="14"/>
  <c r="X231" i="14"/>
  <c r="W231" i="14"/>
  <c r="V231" i="14"/>
  <c r="U231" i="14"/>
  <c r="T231" i="14"/>
  <c r="S231" i="14"/>
  <c r="R231" i="14"/>
  <c r="Q231" i="14"/>
  <c r="P231" i="14"/>
  <c r="O231" i="14"/>
  <c r="N231" i="14"/>
  <c r="M231" i="14"/>
  <c r="L231" i="14"/>
  <c r="K231" i="14"/>
  <c r="J231" i="14"/>
  <c r="I231" i="14"/>
  <c r="H231" i="14"/>
  <c r="G231" i="14"/>
  <c r="F231" i="14"/>
  <c r="I229" i="7"/>
  <c r="H229" i="7"/>
  <c r="G229" i="7"/>
  <c r="F229" i="7"/>
  <c r="G229" i="8"/>
  <c r="AW230" i="14"/>
  <c r="AV230" i="14"/>
  <c r="AU230" i="14"/>
  <c r="AT230" i="14"/>
  <c r="AS230" i="14"/>
  <c r="AR230" i="14"/>
  <c r="AQ230" i="14"/>
  <c r="AP230" i="14"/>
  <c r="AO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AA230" i="14"/>
  <c r="Z230" i="14"/>
  <c r="Y230" i="14"/>
  <c r="X230" i="14"/>
  <c r="W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I228" i="7"/>
  <c r="H228" i="7"/>
  <c r="G228" i="7"/>
  <c r="F228" i="7"/>
  <c r="G228" i="8"/>
  <c r="AW229" i="14"/>
  <c r="AV229" i="14"/>
  <c r="AU229" i="14"/>
  <c r="AT229" i="14"/>
  <c r="AS229" i="14"/>
  <c r="AR229" i="14"/>
  <c r="AQ229" i="14"/>
  <c r="AP229" i="14"/>
  <c r="AO229" i="14"/>
  <c r="AN229" i="14"/>
  <c r="AM229" i="14"/>
  <c r="AL229" i="14"/>
  <c r="AK229" i="14"/>
  <c r="AJ229" i="14"/>
  <c r="AI229" i="14"/>
  <c r="AH229" i="14"/>
  <c r="AG229" i="14"/>
  <c r="AF229" i="14"/>
  <c r="AE229" i="14"/>
  <c r="AD229" i="14"/>
  <c r="AC229" i="14"/>
  <c r="AB229" i="14"/>
  <c r="AA229" i="14"/>
  <c r="Z229" i="14"/>
  <c r="Y229" i="14"/>
  <c r="X229" i="14"/>
  <c r="W229" i="14"/>
  <c r="V229" i="14"/>
  <c r="U229" i="14"/>
  <c r="T229" i="14"/>
  <c r="S229" i="14"/>
  <c r="R229" i="14"/>
  <c r="Q229" i="14"/>
  <c r="P229" i="14"/>
  <c r="O229" i="14"/>
  <c r="N229" i="14"/>
  <c r="M229" i="14"/>
  <c r="L229" i="14"/>
  <c r="K229" i="14"/>
  <c r="J229" i="14"/>
  <c r="I229" i="14"/>
  <c r="H229" i="14"/>
  <c r="G229" i="14"/>
  <c r="F229" i="14"/>
  <c r="I227" i="7"/>
  <c r="H227" i="7"/>
  <c r="G227" i="7"/>
  <c r="F227" i="7"/>
  <c r="G227" i="8"/>
  <c r="AW228" i="14"/>
  <c r="AV228" i="14"/>
  <c r="AU228" i="14"/>
  <c r="AT228" i="14"/>
  <c r="AS228" i="14"/>
  <c r="AR228" i="14"/>
  <c r="AQ228" i="14"/>
  <c r="AP228" i="14"/>
  <c r="AO228" i="14"/>
  <c r="AN228" i="14"/>
  <c r="AM228" i="14"/>
  <c r="AL228" i="14"/>
  <c r="AK228" i="14"/>
  <c r="AJ228" i="14"/>
  <c r="AI228" i="14"/>
  <c r="AH228" i="14"/>
  <c r="AG228" i="14"/>
  <c r="AF228" i="14"/>
  <c r="AE228" i="14"/>
  <c r="AD228" i="14"/>
  <c r="AC228" i="14"/>
  <c r="AB228" i="14"/>
  <c r="AA228" i="14"/>
  <c r="Z228" i="14"/>
  <c r="Y228" i="14"/>
  <c r="X228" i="14"/>
  <c r="W228" i="14"/>
  <c r="V228" i="14"/>
  <c r="U228" i="14"/>
  <c r="T228" i="14"/>
  <c r="S228" i="14"/>
  <c r="R228" i="14"/>
  <c r="Q228" i="14"/>
  <c r="P228" i="14"/>
  <c r="O228" i="14"/>
  <c r="N228" i="14"/>
  <c r="M228" i="14"/>
  <c r="L228" i="14"/>
  <c r="K228" i="14"/>
  <c r="J228" i="14"/>
  <c r="I228" i="14"/>
  <c r="H228" i="14"/>
  <c r="G228" i="14"/>
  <c r="F228" i="14"/>
  <c r="I226" i="7"/>
  <c r="H226" i="7"/>
  <c r="G226" i="7"/>
  <c r="F226" i="7"/>
  <c r="G226" i="8"/>
  <c r="AW227" i="14"/>
  <c r="AV227" i="14"/>
  <c r="AU227" i="14"/>
  <c r="AT227" i="14"/>
  <c r="AS227" i="14"/>
  <c r="AR227" i="14"/>
  <c r="AQ227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Z227" i="14"/>
  <c r="Y227" i="14"/>
  <c r="X227" i="14"/>
  <c r="W227" i="14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J227" i="14"/>
  <c r="I227" i="14"/>
  <c r="H227" i="14"/>
  <c r="G227" i="14"/>
  <c r="F227" i="14"/>
  <c r="I225" i="7"/>
  <c r="H225" i="7"/>
  <c r="G225" i="7"/>
  <c r="F225" i="7"/>
  <c r="G225" i="8"/>
  <c r="AW226" i="14"/>
  <c r="AV226" i="14"/>
  <c r="AU226" i="14"/>
  <c r="AT226" i="14"/>
  <c r="AS226" i="14"/>
  <c r="AR226" i="14"/>
  <c r="AQ226" i="14"/>
  <c r="AP226" i="14"/>
  <c r="AO226" i="14"/>
  <c r="AN226" i="14"/>
  <c r="AM226" i="14"/>
  <c r="AL226" i="14"/>
  <c r="AK226" i="14"/>
  <c r="AJ226" i="14"/>
  <c r="AI226" i="14"/>
  <c r="AH226" i="14"/>
  <c r="AG226" i="14"/>
  <c r="AF226" i="14"/>
  <c r="AE226" i="14"/>
  <c r="AD226" i="14"/>
  <c r="AC226" i="14"/>
  <c r="AB226" i="14"/>
  <c r="AA226" i="14"/>
  <c r="Z226" i="14"/>
  <c r="Y226" i="14"/>
  <c r="X226" i="14"/>
  <c r="W226" i="14"/>
  <c r="V226" i="14"/>
  <c r="U226" i="14"/>
  <c r="T226" i="14"/>
  <c r="S226" i="14"/>
  <c r="R226" i="14"/>
  <c r="Q226" i="14"/>
  <c r="P226" i="14"/>
  <c r="O226" i="14"/>
  <c r="N226" i="14"/>
  <c r="M226" i="14"/>
  <c r="L226" i="14"/>
  <c r="K226" i="14"/>
  <c r="J226" i="14"/>
  <c r="I226" i="14"/>
  <c r="H226" i="14"/>
  <c r="G226" i="14"/>
  <c r="F226" i="14"/>
  <c r="I224" i="7"/>
  <c r="H224" i="7"/>
  <c r="G224" i="7"/>
  <c r="F224" i="7"/>
  <c r="G224" i="8"/>
  <c r="AW225" i="14"/>
  <c r="AV225" i="14"/>
  <c r="AU225" i="14"/>
  <c r="AT225" i="14"/>
  <c r="AS225" i="14"/>
  <c r="AR225" i="14"/>
  <c r="AQ225" i="14"/>
  <c r="AP225" i="14"/>
  <c r="AO225" i="14"/>
  <c r="AN225" i="14"/>
  <c r="AM225" i="14"/>
  <c r="AL225" i="14"/>
  <c r="AK225" i="14"/>
  <c r="AJ225" i="14"/>
  <c r="AI225" i="14"/>
  <c r="AH225" i="14"/>
  <c r="AG225" i="14"/>
  <c r="AF225" i="14"/>
  <c r="AE225" i="14"/>
  <c r="AD225" i="14"/>
  <c r="AC225" i="14"/>
  <c r="AB225" i="14"/>
  <c r="AA225" i="14"/>
  <c r="Z225" i="14"/>
  <c r="Y225" i="14"/>
  <c r="X225" i="14"/>
  <c r="W225" i="14"/>
  <c r="V225" i="14"/>
  <c r="U225" i="14"/>
  <c r="T225" i="14"/>
  <c r="S225" i="14"/>
  <c r="R225" i="14"/>
  <c r="Q225" i="14"/>
  <c r="P225" i="14"/>
  <c r="O225" i="14"/>
  <c r="N225" i="14"/>
  <c r="M225" i="14"/>
  <c r="L225" i="14"/>
  <c r="K225" i="14"/>
  <c r="J225" i="14"/>
  <c r="I225" i="14"/>
  <c r="H225" i="14"/>
  <c r="G225" i="14"/>
  <c r="F225" i="14"/>
  <c r="I223" i="7"/>
  <c r="H223" i="7"/>
  <c r="G223" i="7"/>
  <c r="F223" i="7"/>
  <c r="G223" i="8"/>
  <c r="AW224" i="14"/>
  <c r="AV224" i="14"/>
  <c r="AU224" i="14"/>
  <c r="AT224" i="14"/>
  <c r="AS224" i="14"/>
  <c r="AR224" i="14"/>
  <c r="AQ224" i="14"/>
  <c r="AP224" i="14"/>
  <c r="AO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AA224" i="14"/>
  <c r="Z224" i="14"/>
  <c r="Y224" i="14"/>
  <c r="X224" i="14"/>
  <c r="W224" i="14"/>
  <c r="V224" i="14"/>
  <c r="U224" i="14"/>
  <c r="T224" i="14"/>
  <c r="S224" i="14"/>
  <c r="R224" i="14"/>
  <c r="Q224" i="14"/>
  <c r="P224" i="14"/>
  <c r="O224" i="14"/>
  <c r="N224" i="14"/>
  <c r="M224" i="14"/>
  <c r="L224" i="14"/>
  <c r="K224" i="14"/>
  <c r="J224" i="14"/>
  <c r="I224" i="14"/>
  <c r="H224" i="14"/>
  <c r="G224" i="14"/>
  <c r="F224" i="14"/>
  <c r="I222" i="7"/>
  <c r="H222" i="7"/>
  <c r="G222" i="7"/>
  <c r="F222" i="7"/>
  <c r="G222" i="8"/>
  <c r="AW223" i="14"/>
  <c r="AV223" i="14"/>
  <c r="AU223" i="14"/>
  <c r="AT223" i="14"/>
  <c r="AS223" i="14"/>
  <c r="AR223" i="14"/>
  <c r="AQ223" i="14"/>
  <c r="AP223" i="14"/>
  <c r="AO223" i="14"/>
  <c r="AN223" i="14"/>
  <c r="AM223" i="14"/>
  <c r="AL223" i="14"/>
  <c r="AK223" i="14"/>
  <c r="AJ223" i="14"/>
  <c r="AI223" i="14"/>
  <c r="AH223" i="14"/>
  <c r="AG223" i="14"/>
  <c r="AF223" i="14"/>
  <c r="AE223" i="14"/>
  <c r="AD223" i="14"/>
  <c r="AC223" i="14"/>
  <c r="AB223" i="14"/>
  <c r="AA223" i="14"/>
  <c r="Z223" i="14"/>
  <c r="Y223" i="14"/>
  <c r="X223" i="14"/>
  <c r="W223" i="14"/>
  <c r="V223" i="14"/>
  <c r="U223" i="14"/>
  <c r="T223" i="14"/>
  <c r="S223" i="14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F223" i="14"/>
  <c r="I221" i="7"/>
  <c r="H221" i="7"/>
  <c r="G221" i="7"/>
  <c r="F221" i="7"/>
  <c r="G221" i="8"/>
  <c r="AW222" i="14"/>
  <c r="AV222" i="14"/>
  <c r="AU222" i="14"/>
  <c r="AT222" i="14"/>
  <c r="AS222" i="14"/>
  <c r="AR222" i="14"/>
  <c r="AQ222" i="14"/>
  <c r="AP222" i="14"/>
  <c r="AO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AA222" i="14"/>
  <c r="Z222" i="14"/>
  <c r="Y222" i="14"/>
  <c r="X222" i="14"/>
  <c r="W222" i="14"/>
  <c r="V222" i="14"/>
  <c r="U222" i="14"/>
  <c r="T222" i="14"/>
  <c r="S222" i="14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/>
  <c r="I220" i="7"/>
  <c r="H220" i="7"/>
  <c r="G220" i="7"/>
  <c r="F220" i="7"/>
  <c r="G220" i="8"/>
  <c r="AW221" i="14"/>
  <c r="AV221" i="14"/>
  <c r="AU221" i="14"/>
  <c r="AT221" i="14"/>
  <c r="AS221" i="14"/>
  <c r="AR221" i="14"/>
  <c r="AQ221" i="14"/>
  <c r="AP221" i="14"/>
  <c r="AO221" i="14"/>
  <c r="AN221" i="14"/>
  <c r="AM221" i="14"/>
  <c r="AL221" i="14"/>
  <c r="AK221" i="14"/>
  <c r="AJ221" i="14"/>
  <c r="AI221" i="14"/>
  <c r="AH221" i="14"/>
  <c r="AG221" i="14"/>
  <c r="AF221" i="14"/>
  <c r="AE221" i="14"/>
  <c r="AD221" i="14"/>
  <c r="AC221" i="14"/>
  <c r="AB221" i="14"/>
  <c r="AA221" i="14"/>
  <c r="Z221" i="14"/>
  <c r="Y221" i="14"/>
  <c r="X221" i="14"/>
  <c r="W221" i="14"/>
  <c r="V221" i="14"/>
  <c r="U221" i="14"/>
  <c r="T221" i="14"/>
  <c r="S221" i="14"/>
  <c r="R221" i="14"/>
  <c r="Q221" i="14"/>
  <c r="P221" i="14"/>
  <c r="O221" i="14"/>
  <c r="N221" i="14"/>
  <c r="M221" i="14"/>
  <c r="L221" i="14"/>
  <c r="K221" i="14"/>
  <c r="J221" i="14"/>
  <c r="I221" i="14"/>
  <c r="H221" i="14"/>
  <c r="G221" i="14"/>
  <c r="F221" i="14"/>
  <c r="I219" i="7"/>
  <c r="H219" i="7"/>
  <c r="G219" i="7"/>
  <c r="F219" i="7"/>
  <c r="G219" i="8"/>
  <c r="AW220" i="14"/>
  <c r="AV220" i="14"/>
  <c r="AU220" i="14"/>
  <c r="AT220" i="14"/>
  <c r="AS220" i="14"/>
  <c r="AR220" i="14"/>
  <c r="AQ220" i="14"/>
  <c r="AP220" i="14"/>
  <c r="AO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AC220" i="14"/>
  <c r="AB220" i="14"/>
  <c r="AA220" i="14"/>
  <c r="Z220" i="14"/>
  <c r="Y220" i="14"/>
  <c r="X220" i="14"/>
  <c r="W220" i="14"/>
  <c r="V220" i="14"/>
  <c r="U220" i="14"/>
  <c r="T220" i="14"/>
  <c r="S220" i="14"/>
  <c r="R220" i="14"/>
  <c r="Q220" i="14"/>
  <c r="P220" i="14"/>
  <c r="O220" i="14"/>
  <c r="N220" i="14"/>
  <c r="M220" i="14"/>
  <c r="L220" i="14"/>
  <c r="K220" i="14"/>
  <c r="J220" i="14"/>
  <c r="I220" i="14"/>
  <c r="H220" i="14"/>
  <c r="G220" i="14"/>
  <c r="F220" i="14"/>
  <c r="I218" i="7"/>
  <c r="H218" i="7"/>
  <c r="G218" i="7"/>
  <c r="F218" i="7"/>
  <c r="G218" i="8"/>
  <c r="AW219" i="14"/>
  <c r="AV219" i="14"/>
  <c r="AU219" i="14"/>
  <c r="AT219" i="14"/>
  <c r="AS219" i="14"/>
  <c r="AR219" i="14"/>
  <c r="AQ219" i="14"/>
  <c r="AP219" i="14"/>
  <c r="AO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AA219" i="14"/>
  <c r="Z219" i="14"/>
  <c r="Y219" i="14"/>
  <c r="X219" i="14"/>
  <c r="W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I217" i="7"/>
  <c r="H217" i="7"/>
  <c r="G217" i="7"/>
  <c r="F217" i="7"/>
  <c r="G217" i="8"/>
  <c r="AW218" i="14"/>
  <c r="AV218" i="14"/>
  <c r="AU218" i="14"/>
  <c r="AT218" i="14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I216" i="7"/>
  <c r="H216" i="7"/>
  <c r="G216" i="7"/>
  <c r="F216" i="7"/>
  <c r="G216" i="8"/>
  <c r="AW217" i="14"/>
  <c r="AV217" i="14"/>
  <c r="AU217" i="14"/>
  <c r="AT217" i="14"/>
  <c r="AS217" i="14"/>
  <c r="AR217" i="14"/>
  <c r="AQ217" i="14"/>
  <c r="AP217" i="14"/>
  <c r="AO217" i="14"/>
  <c r="AN217" i="14"/>
  <c r="AM217" i="14"/>
  <c r="AL217" i="14"/>
  <c r="AK217" i="14"/>
  <c r="AJ217" i="14"/>
  <c r="AI217" i="14"/>
  <c r="AH217" i="14"/>
  <c r="AG217" i="14"/>
  <c r="AF217" i="14"/>
  <c r="AE217" i="14"/>
  <c r="AD217" i="14"/>
  <c r="AC217" i="14"/>
  <c r="AB217" i="14"/>
  <c r="AA217" i="14"/>
  <c r="Z217" i="14"/>
  <c r="Y217" i="14"/>
  <c r="X217" i="14"/>
  <c r="W217" i="14"/>
  <c r="V217" i="14"/>
  <c r="U217" i="14"/>
  <c r="T217" i="14"/>
  <c r="S217" i="14"/>
  <c r="R217" i="14"/>
  <c r="Q217" i="14"/>
  <c r="P217" i="14"/>
  <c r="O217" i="14"/>
  <c r="N217" i="14"/>
  <c r="M217" i="14"/>
  <c r="L217" i="14"/>
  <c r="K217" i="14"/>
  <c r="J217" i="14"/>
  <c r="I217" i="14"/>
  <c r="H217" i="14"/>
  <c r="G217" i="14"/>
  <c r="F217" i="14"/>
  <c r="I215" i="7"/>
  <c r="H215" i="7"/>
  <c r="G215" i="7"/>
  <c r="F215" i="7"/>
  <c r="G215" i="8"/>
  <c r="AW216" i="14"/>
  <c r="AV216" i="14"/>
  <c r="AU216" i="14"/>
  <c r="AT216" i="14"/>
  <c r="AS216" i="14"/>
  <c r="AR216" i="14"/>
  <c r="AQ216" i="14"/>
  <c r="AP216" i="14"/>
  <c r="AO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AA216" i="14"/>
  <c r="Z216" i="14"/>
  <c r="Y216" i="14"/>
  <c r="X216" i="14"/>
  <c r="W216" i="14"/>
  <c r="V216" i="14"/>
  <c r="U216" i="14"/>
  <c r="T216" i="14"/>
  <c r="S216" i="14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/>
  <c r="I214" i="7"/>
  <c r="H214" i="7"/>
  <c r="G214" i="7"/>
  <c r="F214" i="7"/>
  <c r="G214" i="8"/>
  <c r="AW215" i="14"/>
  <c r="AV215" i="14"/>
  <c r="AU215" i="14"/>
  <c r="AT215" i="14"/>
  <c r="AS215" i="14"/>
  <c r="AR215" i="14"/>
  <c r="AQ215" i="14"/>
  <c r="AP215" i="14"/>
  <c r="AO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Z215" i="14"/>
  <c r="Y215" i="14"/>
  <c r="X215" i="14"/>
  <c r="W215" i="14"/>
  <c r="V215" i="14"/>
  <c r="U215" i="14"/>
  <c r="T215" i="14"/>
  <c r="S215" i="14"/>
  <c r="R215" i="14"/>
  <c r="Q215" i="14"/>
  <c r="P215" i="14"/>
  <c r="O215" i="14"/>
  <c r="N215" i="14"/>
  <c r="M215" i="14"/>
  <c r="L215" i="14"/>
  <c r="K215" i="14"/>
  <c r="J215" i="14"/>
  <c r="I215" i="14"/>
  <c r="H215" i="14"/>
  <c r="G215" i="14"/>
  <c r="F215" i="14"/>
  <c r="I213" i="7"/>
  <c r="H213" i="7"/>
  <c r="G213" i="7"/>
  <c r="F213" i="7"/>
  <c r="G213" i="8"/>
  <c r="AW214" i="14"/>
  <c r="AV214" i="14"/>
  <c r="AU214" i="14"/>
  <c r="AT214" i="14"/>
  <c r="AS214" i="14"/>
  <c r="AR214" i="14"/>
  <c r="AQ214" i="14"/>
  <c r="AP214" i="14"/>
  <c r="AO214" i="14"/>
  <c r="AN214" i="14"/>
  <c r="AM214" i="14"/>
  <c r="AL214" i="14"/>
  <c r="AK214" i="14"/>
  <c r="AJ214" i="14"/>
  <c r="AI214" i="14"/>
  <c r="AH214" i="14"/>
  <c r="AG214" i="14"/>
  <c r="AF214" i="14"/>
  <c r="AE214" i="14"/>
  <c r="AD214" i="14"/>
  <c r="AC214" i="14"/>
  <c r="AB214" i="14"/>
  <c r="AA214" i="14"/>
  <c r="Z214" i="14"/>
  <c r="Y214" i="14"/>
  <c r="X214" i="14"/>
  <c r="W214" i="14"/>
  <c r="V214" i="14"/>
  <c r="U214" i="14"/>
  <c r="T214" i="14"/>
  <c r="S214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/>
  <c r="I212" i="7"/>
  <c r="H212" i="7"/>
  <c r="G212" i="7"/>
  <c r="F212" i="7"/>
  <c r="G212" i="8"/>
  <c r="AW213" i="14"/>
  <c r="AV213" i="14"/>
  <c r="AU213" i="14"/>
  <c r="AT213" i="14"/>
  <c r="AS213" i="14"/>
  <c r="AR213" i="14"/>
  <c r="AQ213" i="14"/>
  <c r="AP213" i="14"/>
  <c r="AO213" i="14"/>
  <c r="AN213" i="14"/>
  <c r="AM213" i="14"/>
  <c r="AL213" i="14"/>
  <c r="AK213" i="14"/>
  <c r="AJ213" i="14"/>
  <c r="AI213" i="14"/>
  <c r="AH213" i="14"/>
  <c r="AG213" i="14"/>
  <c r="AF213" i="14"/>
  <c r="AE213" i="14"/>
  <c r="AD213" i="14"/>
  <c r="AC213" i="14"/>
  <c r="AB213" i="14"/>
  <c r="AA213" i="14"/>
  <c r="Z213" i="14"/>
  <c r="Y213" i="14"/>
  <c r="X213" i="14"/>
  <c r="W213" i="14"/>
  <c r="V213" i="14"/>
  <c r="U213" i="14"/>
  <c r="T213" i="14"/>
  <c r="S213" i="14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/>
  <c r="I211" i="7"/>
  <c r="H211" i="7"/>
  <c r="G211" i="7"/>
  <c r="F211" i="7"/>
  <c r="G211" i="8"/>
  <c r="AW212" i="14"/>
  <c r="AV212" i="14"/>
  <c r="AU212" i="14"/>
  <c r="AT212" i="14"/>
  <c r="AS212" i="14"/>
  <c r="AR212" i="14"/>
  <c r="AQ212" i="14"/>
  <c r="AP212" i="14"/>
  <c r="AO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Z212" i="14"/>
  <c r="Y212" i="14"/>
  <c r="X212" i="14"/>
  <c r="W212" i="14"/>
  <c r="V212" i="14"/>
  <c r="U212" i="14"/>
  <c r="T212" i="14"/>
  <c r="S212" i="14"/>
  <c r="R212" i="14"/>
  <c r="Q212" i="14"/>
  <c r="P212" i="14"/>
  <c r="O212" i="14"/>
  <c r="N212" i="14"/>
  <c r="M212" i="14"/>
  <c r="L212" i="14"/>
  <c r="K212" i="14"/>
  <c r="J212" i="14"/>
  <c r="I212" i="14"/>
  <c r="H212" i="14"/>
  <c r="G212" i="14"/>
  <c r="F212" i="14"/>
  <c r="I210" i="7"/>
  <c r="H210" i="7"/>
  <c r="G210" i="7"/>
  <c r="F210" i="7"/>
  <c r="G210" i="8"/>
  <c r="AW211" i="14"/>
  <c r="AV211" i="14"/>
  <c r="AU211" i="14"/>
  <c r="AT211" i="14"/>
  <c r="AS211" i="14"/>
  <c r="AR211" i="14"/>
  <c r="AQ211" i="14"/>
  <c r="AP211" i="14"/>
  <c r="AO211" i="14"/>
  <c r="AN211" i="14"/>
  <c r="AM211" i="14"/>
  <c r="AL211" i="14"/>
  <c r="AK211" i="14"/>
  <c r="AJ211" i="14"/>
  <c r="AI211" i="14"/>
  <c r="AH211" i="14"/>
  <c r="AG211" i="14"/>
  <c r="AF211" i="14"/>
  <c r="AE211" i="14"/>
  <c r="AD211" i="14"/>
  <c r="AC211" i="14"/>
  <c r="AB211" i="14"/>
  <c r="AA211" i="14"/>
  <c r="Z211" i="14"/>
  <c r="Y211" i="14"/>
  <c r="X211" i="14"/>
  <c r="W211" i="14"/>
  <c r="V211" i="14"/>
  <c r="U211" i="14"/>
  <c r="T211" i="14"/>
  <c r="S211" i="14"/>
  <c r="R211" i="14"/>
  <c r="Q211" i="14"/>
  <c r="P211" i="14"/>
  <c r="O211" i="14"/>
  <c r="N211" i="14"/>
  <c r="M211" i="14"/>
  <c r="L211" i="14"/>
  <c r="K211" i="14"/>
  <c r="J211" i="14"/>
  <c r="I211" i="14"/>
  <c r="H211" i="14"/>
  <c r="G211" i="14"/>
  <c r="F211" i="14"/>
  <c r="I209" i="7"/>
  <c r="H209" i="7"/>
  <c r="G209" i="7"/>
  <c r="F209" i="7"/>
  <c r="G209" i="8"/>
  <c r="AW210" i="14"/>
  <c r="AV210" i="14"/>
  <c r="AU210" i="14"/>
  <c r="AT210" i="14"/>
  <c r="AS210" i="14"/>
  <c r="AR210" i="14"/>
  <c r="AQ210" i="14"/>
  <c r="AP210" i="14"/>
  <c r="AO210" i="14"/>
  <c r="AN210" i="14"/>
  <c r="AM210" i="14"/>
  <c r="AL210" i="14"/>
  <c r="AK210" i="14"/>
  <c r="AJ210" i="14"/>
  <c r="AI210" i="14"/>
  <c r="AH210" i="14"/>
  <c r="AG210" i="14"/>
  <c r="AF210" i="14"/>
  <c r="AE210" i="14"/>
  <c r="AD210" i="14"/>
  <c r="AC210" i="14"/>
  <c r="AB210" i="14"/>
  <c r="AA210" i="14"/>
  <c r="Z210" i="14"/>
  <c r="Y210" i="14"/>
  <c r="X210" i="14"/>
  <c r="W210" i="14"/>
  <c r="V210" i="14"/>
  <c r="U210" i="14"/>
  <c r="T210" i="14"/>
  <c r="S210" i="14"/>
  <c r="R210" i="14"/>
  <c r="Q210" i="14"/>
  <c r="P210" i="14"/>
  <c r="O210" i="14"/>
  <c r="N210" i="14"/>
  <c r="M210" i="14"/>
  <c r="L210" i="14"/>
  <c r="K210" i="14"/>
  <c r="J210" i="14"/>
  <c r="I210" i="14"/>
  <c r="H210" i="14"/>
  <c r="G210" i="14"/>
  <c r="F210" i="14"/>
  <c r="I208" i="7"/>
  <c r="H208" i="7"/>
  <c r="G208" i="7"/>
  <c r="F208" i="7"/>
  <c r="G208" i="8"/>
  <c r="AW209" i="14"/>
  <c r="AV209" i="14"/>
  <c r="AU209" i="14"/>
  <c r="AT209" i="14"/>
  <c r="AS209" i="14"/>
  <c r="AR209" i="14"/>
  <c r="AQ209" i="14"/>
  <c r="AP209" i="14"/>
  <c r="AO209" i="14"/>
  <c r="AN209" i="14"/>
  <c r="AM209" i="14"/>
  <c r="AL209" i="14"/>
  <c r="AK209" i="14"/>
  <c r="AJ209" i="14"/>
  <c r="AI209" i="14"/>
  <c r="AH209" i="14"/>
  <c r="AG209" i="14"/>
  <c r="AF209" i="14"/>
  <c r="AE209" i="14"/>
  <c r="AD209" i="14"/>
  <c r="AC209" i="14"/>
  <c r="AB209" i="14"/>
  <c r="AA209" i="14"/>
  <c r="Z209" i="14"/>
  <c r="Y209" i="14"/>
  <c r="X209" i="14"/>
  <c r="W209" i="14"/>
  <c r="V209" i="14"/>
  <c r="U209" i="14"/>
  <c r="T209" i="14"/>
  <c r="S209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F209" i="14"/>
  <c r="I207" i="7"/>
  <c r="H207" i="7"/>
  <c r="G207" i="7"/>
  <c r="F207" i="7"/>
  <c r="G207" i="8"/>
  <c r="AW208" i="14"/>
  <c r="AV208" i="14"/>
  <c r="AU208" i="14"/>
  <c r="AT208" i="14"/>
  <c r="AS208" i="14"/>
  <c r="AR208" i="14"/>
  <c r="AQ208" i="14"/>
  <c r="AP208" i="14"/>
  <c r="AO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AC208" i="14"/>
  <c r="AB208" i="14"/>
  <c r="AA208" i="14"/>
  <c r="Z208" i="14"/>
  <c r="Y208" i="14"/>
  <c r="X208" i="14"/>
  <c r="W208" i="14"/>
  <c r="V208" i="14"/>
  <c r="U208" i="14"/>
  <c r="T208" i="14"/>
  <c r="S208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/>
  <c r="I206" i="7"/>
  <c r="H206" i="7"/>
  <c r="G206" i="7"/>
  <c r="F206" i="7"/>
  <c r="G206" i="8"/>
  <c r="AW207" i="14"/>
  <c r="AV207" i="14"/>
  <c r="AU207" i="14"/>
  <c r="AT207" i="14"/>
  <c r="AS207" i="14"/>
  <c r="AR207" i="14"/>
  <c r="AQ207" i="14"/>
  <c r="AP207" i="14"/>
  <c r="AO207" i="14"/>
  <c r="AN207" i="14"/>
  <c r="AM207" i="14"/>
  <c r="AL207" i="14"/>
  <c r="AK207" i="14"/>
  <c r="AJ207" i="14"/>
  <c r="AI207" i="14"/>
  <c r="AH207" i="14"/>
  <c r="AG207" i="14"/>
  <c r="AF207" i="14"/>
  <c r="AE207" i="14"/>
  <c r="AD207" i="14"/>
  <c r="AC207" i="14"/>
  <c r="AB207" i="14"/>
  <c r="AA207" i="14"/>
  <c r="Z207" i="14"/>
  <c r="Y207" i="14"/>
  <c r="X207" i="14"/>
  <c r="W207" i="14"/>
  <c r="V207" i="14"/>
  <c r="U207" i="14"/>
  <c r="T207" i="14"/>
  <c r="S207" i="14"/>
  <c r="R207" i="14"/>
  <c r="Q207" i="14"/>
  <c r="P207" i="14"/>
  <c r="O207" i="14"/>
  <c r="N207" i="14"/>
  <c r="M207" i="14"/>
  <c r="L207" i="14"/>
  <c r="K207" i="14"/>
  <c r="J207" i="14"/>
  <c r="I207" i="14"/>
  <c r="H207" i="14"/>
  <c r="G207" i="14"/>
  <c r="F207" i="14"/>
  <c r="I205" i="7"/>
  <c r="H205" i="7"/>
  <c r="G205" i="7"/>
  <c r="F205" i="7"/>
  <c r="G205" i="8"/>
  <c r="AW206" i="14"/>
  <c r="AV206" i="14"/>
  <c r="AU206" i="14"/>
  <c r="AT206" i="14"/>
  <c r="AS206" i="14"/>
  <c r="AR206" i="14"/>
  <c r="AQ206" i="14"/>
  <c r="AP206" i="14"/>
  <c r="AO206" i="14"/>
  <c r="AN206" i="14"/>
  <c r="AM206" i="14"/>
  <c r="AL206" i="14"/>
  <c r="AK206" i="14"/>
  <c r="AJ206" i="14"/>
  <c r="AI206" i="14"/>
  <c r="AH206" i="14"/>
  <c r="AG206" i="14"/>
  <c r="AF206" i="14"/>
  <c r="AE206" i="14"/>
  <c r="AD206" i="14"/>
  <c r="AC206" i="14"/>
  <c r="AB206" i="14"/>
  <c r="AA206" i="14"/>
  <c r="Z206" i="14"/>
  <c r="Y206" i="14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I204" i="7"/>
  <c r="H204" i="7"/>
  <c r="G204" i="7"/>
  <c r="F204" i="7"/>
  <c r="G204" i="8"/>
  <c r="AW205" i="14"/>
  <c r="AV205" i="14"/>
  <c r="AU205" i="14"/>
  <c r="AT205" i="14"/>
  <c r="AS205" i="14"/>
  <c r="AR205" i="14"/>
  <c r="AQ205" i="14"/>
  <c r="AP205" i="14"/>
  <c r="AO205" i="14"/>
  <c r="AN205" i="14"/>
  <c r="AM205" i="14"/>
  <c r="AL205" i="14"/>
  <c r="AK205" i="14"/>
  <c r="AJ205" i="14"/>
  <c r="AI205" i="14"/>
  <c r="AH205" i="14"/>
  <c r="AG205" i="14"/>
  <c r="AF205" i="14"/>
  <c r="AE205" i="14"/>
  <c r="AD205" i="14"/>
  <c r="AC205" i="14"/>
  <c r="AB205" i="14"/>
  <c r="AA205" i="14"/>
  <c r="Z205" i="14"/>
  <c r="Y205" i="14"/>
  <c r="X205" i="14"/>
  <c r="W205" i="14"/>
  <c r="V205" i="14"/>
  <c r="U205" i="14"/>
  <c r="T205" i="14"/>
  <c r="S205" i="14"/>
  <c r="R205" i="14"/>
  <c r="Q205" i="14"/>
  <c r="P205" i="14"/>
  <c r="O205" i="14"/>
  <c r="N205" i="14"/>
  <c r="M205" i="14"/>
  <c r="L205" i="14"/>
  <c r="K205" i="14"/>
  <c r="J205" i="14"/>
  <c r="I205" i="14"/>
  <c r="H205" i="14"/>
  <c r="G205" i="14"/>
  <c r="F205" i="14"/>
  <c r="I203" i="7"/>
  <c r="H203" i="7"/>
  <c r="G203" i="7"/>
  <c r="F203" i="7"/>
  <c r="G203" i="8"/>
  <c r="AW204" i="14"/>
  <c r="AV204" i="14"/>
  <c r="AU204" i="14"/>
  <c r="AT204" i="14"/>
  <c r="AS204" i="14"/>
  <c r="AR204" i="14"/>
  <c r="AQ204" i="14"/>
  <c r="AP204" i="14"/>
  <c r="AO204" i="14"/>
  <c r="AN204" i="14"/>
  <c r="AM204" i="14"/>
  <c r="AL204" i="14"/>
  <c r="AK204" i="14"/>
  <c r="AJ204" i="14"/>
  <c r="AI204" i="14"/>
  <c r="AH204" i="14"/>
  <c r="AG204" i="14"/>
  <c r="AF204" i="14"/>
  <c r="AE204" i="14"/>
  <c r="AD204" i="14"/>
  <c r="AC204" i="14"/>
  <c r="AB204" i="14"/>
  <c r="AA204" i="14"/>
  <c r="Z204" i="14"/>
  <c r="Y204" i="14"/>
  <c r="X204" i="14"/>
  <c r="W204" i="14"/>
  <c r="V204" i="14"/>
  <c r="U204" i="14"/>
  <c r="T204" i="14"/>
  <c r="S204" i="14"/>
  <c r="R204" i="14"/>
  <c r="Q204" i="14"/>
  <c r="P204" i="14"/>
  <c r="O204" i="14"/>
  <c r="N204" i="14"/>
  <c r="M204" i="14"/>
  <c r="L204" i="14"/>
  <c r="K204" i="14"/>
  <c r="J204" i="14"/>
  <c r="I204" i="14"/>
  <c r="H204" i="14"/>
  <c r="G204" i="14"/>
  <c r="F204" i="14"/>
  <c r="I202" i="7"/>
  <c r="H202" i="7"/>
  <c r="G202" i="7"/>
  <c r="F202" i="7"/>
  <c r="G202" i="8"/>
  <c r="AW203" i="14"/>
  <c r="AV203" i="14"/>
  <c r="AU203" i="14"/>
  <c r="AT203" i="14"/>
  <c r="AS203" i="14"/>
  <c r="AR203" i="14"/>
  <c r="AQ203" i="14"/>
  <c r="AP203" i="14"/>
  <c r="AO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AB203" i="14"/>
  <c r="AA203" i="14"/>
  <c r="Z203" i="14"/>
  <c r="Y203" i="14"/>
  <c r="X203" i="14"/>
  <c r="W203" i="14"/>
  <c r="V203" i="14"/>
  <c r="U203" i="14"/>
  <c r="T203" i="14"/>
  <c r="S203" i="14"/>
  <c r="R203" i="14"/>
  <c r="Q203" i="14"/>
  <c r="P203" i="14"/>
  <c r="O203" i="14"/>
  <c r="N203" i="14"/>
  <c r="M203" i="14"/>
  <c r="L203" i="14"/>
  <c r="K203" i="14"/>
  <c r="J203" i="14"/>
  <c r="I203" i="14"/>
  <c r="H203" i="14"/>
  <c r="G203" i="14"/>
  <c r="F203" i="14"/>
  <c r="I201" i="7"/>
  <c r="H201" i="7"/>
  <c r="G201" i="7"/>
  <c r="F201" i="7"/>
  <c r="G201" i="8"/>
  <c r="AW202" i="14"/>
  <c r="AV202" i="14"/>
  <c r="AU202" i="14"/>
  <c r="AT202" i="14"/>
  <c r="AS202" i="14"/>
  <c r="AR202" i="14"/>
  <c r="AQ202" i="14"/>
  <c r="AP202" i="14"/>
  <c r="AO202" i="14"/>
  <c r="AN202" i="14"/>
  <c r="AM202" i="14"/>
  <c r="AL202" i="14"/>
  <c r="AK202" i="14"/>
  <c r="AJ202" i="14"/>
  <c r="AI202" i="14"/>
  <c r="AH202" i="14"/>
  <c r="AG202" i="14"/>
  <c r="AF202" i="14"/>
  <c r="AE202" i="14"/>
  <c r="AD202" i="14"/>
  <c r="AC202" i="14"/>
  <c r="AB202" i="14"/>
  <c r="AA202" i="14"/>
  <c r="Z202" i="14"/>
  <c r="Y202" i="14"/>
  <c r="X202" i="14"/>
  <c r="W202" i="14"/>
  <c r="V202" i="14"/>
  <c r="U202" i="14"/>
  <c r="T202" i="14"/>
  <c r="S202" i="14"/>
  <c r="R202" i="14"/>
  <c r="Q202" i="14"/>
  <c r="P202" i="14"/>
  <c r="O202" i="14"/>
  <c r="N202" i="14"/>
  <c r="M202" i="14"/>
  <c r="L202" i="14"/>
  <c r="K202" i="14"/>
  <c r="J202" i="14"/>
  <c r="I202" i="14"/>
  <c r="H202" i="14"/>
  <c r="G202" i="14"/>
  <c r="F202" i="14"/>
  <c r="I200" i="7"/>
  <c r="H200" i="7"/>
  <c r="G200" i="7"/>
  <c r="F200" i="7"/>
  <c r="G200" i="8"/>
  <c r="AW201" i="14"/>
  <c r="AV201" i="14"/>
  <c r="AU201" i="14"/>
  <c r="AT201" i="14"/>
  <c r="AS201" i="14"/>
  <c r="AR201" i="14"/>
  <c r="AQ201" i="14"/>
  <c r="AP201" i="14"/>
  <c r="AO201" i="14"/>
  <c r="AN201" i="14"/>
  <c r="AM201" i="14"/>
  <c r="AL201" i="14"/>
  <c r="AK201" i="14"/>
  <c r="AJ201" i="14"/>
  <c r="AI201" i="14"/>
  <c r="AH201" i="14"/>
  <c r="AG201" i="14"/>
  <c r="AF201" i="14"/>
  <c r="AE201" i="14"/>
  <c r="AD201" i="14"/>
  <c r="AC201" i="14"/>
  <c r="AB201" i="14"/>
  <c r="AA201" i="14"/>
  <c r="Z201" i="14"/>
  <c r="Y201" i="14"/>
  <c r="X201" i="14"/>
  <c r="W201" i="14"/>
  <c r="V201" i="14"/>
  <c r="U201" i="14"/>
  <c r="T201" i="14"/>
  <c r="S201" i="14"/>
  <c r="R201" i="14"/>
  <c r="Q201" i="14"/>
  <c r="P201" i="14"/>
  <c r="O201" i="14"/>
  <c r="N201" i="14"/>
  <c r="M201" i="14"/>
  <c r="L201" i="14"/>
  <c r="K201" i="14"/>
  <c r="J201" i="14"/>
  <c r="I201" i="14"/>
  <c r="H201" i="14"/>
  <c r="G201" i="14"/>
  <c r="F201" i="14"/>
  <c r="I199" i="7"/>
  <c r="H199" i="7"/>
  <c r="G199" i="7"/>
  <c r="F199" i="7"/>
  <c r="G199" i="8"/>
  <c r="AW200" i="14"/>
  <c r="AV200" i="14"/>
  <c r="AU200" i="14"/>
  <c r="AT200" i="14"/>
  <c r="AS200" i="14"/>
  <c r="AR200" i="14"/>
  <c r="AQ200" i="14"/>
  <c r="AP200" i="14"/>
  <c r="AO200" i="14"/>
  <c r="AN200" i="14"/>
  <c r="AM200" i="14"/>
  <c r="AL200" i="14"/>
  <c r="AK200" i="14"/>
  <c r="AJ200" i="14"/>
  <c r="AI200" i="14"/>
  <c r="AH200" i="14"/>
  <c r="AG200" i="14"/>
  <c r="AF200" i="14"/>
  <c r="AE200" i="14"/>
  <c r="AD200" i="14"/>
  <c r="AC200" i="14"/>
  <c r="AB200" i="14"/>
  <c r="AA200" i="14"/>
  <c r="Z200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I198" i="7"/>
  <c r="H198" i="7"/>
  <c r="G198" i="7"/>
  <c r="F198" i="7"/>
  <c r="G198" i="8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I197" i="7"/>
  <c r="H197" i="7"/>
  <c r="G197" i="7"/>
  <c r="F197" i="7"/>
  <c r="G197" i="8"/>
  <c r="AW198" i="14"/>
  <c r="AV198" i="14"/>
  <c r="AU198" i="14"/>
  <c r="AT198" i="14"/>
  <c r="AS198" i="14"/>
  <c r="AR198" i="14"/>
  <c r="AQ198" i="14"/>
  <c r="AP198" i="14"/>
  <c r="AO198" i="14"/>
  <c r="AN198" i="14"/>
  <c r="AM198" i="14"/>
  <c r="AL198" i="14"/>
  <c r="AK198" i="14"/>
  <c r="AJ198" i="14"/>
  <c r="AI198" i="14"/>
  <c r="AH198" i="14"/>
  <c r="AG198" i="14"/>
  <c r="AF198" i="14"/>
  <c r="AE198" i="14"/>
  <c r="AD198" i="14"/>
  <c r="AC198" i="14"/>
  <c r="AB198" i="14"/>
  <c r="AA198" i="14"/>
  <c r="Z198" i="14"/>
  <c r="Y198" i="14"/>
  <c r="X198" i="14"/>
  <c r="W198" i="14"/>
  <c r="V198" i="14"/>
  <c r="U198" i="14"/>
  <c r="T198" i="14"/>
  <c r="S198" i="14"/>
  <c r="R198" i="14"/>
  <c r="Q198" i="14"/>
  <c r="P198" i="14"/>
  <c r="O198" i="14"/>
  <c r="N198" i="14"/>
  <c r="M198" i="14"/>
  <c r="L198" i="14"/>
  <c r="K198" i="14"/>
  <c r="J198" i="14"/>
  <c r="I198" i="14"/>
  <c r="H198" i="14"/>
  <c r="G198" i="14"/>
  <c r="F198" i="14"/>
  <c r="I196" i="7"/>
  <c r="H196" i="7"/>
  <c r="G196" i="7"/>
  <c r="F196" i="7"/>
  <c r="G196" i="8"/>
  <c r="AW197" i="14"/>
  <c r="AV197" i="14"/>
  <c r="AU197" i="14"/>
  <c r="AT197" i="14"/>
  <c r="AS197" i="14"/>
  <c r="AR197" i="14"/>
  <c r="AQ197" i="14"/>
  <c r="AP197" i="14"/>
  <c r="AO197" i="14"/>
  <c r="AN197" i="14"/>
  <c r="AM197" i="14"/>
  <c r="AL197" i="14"/>
  <c r="AK197" i="14"/>
  <c r="AJ197" i="14"/>
  <c r="AI197" i="14"/>
  <c r="AH197" i="14"/>
  <c r="AG197" i="14"/>
  <c r="AF197" i="14"/>
  <c r="AE197" i="14"/>
  <c r="AD197" i="14"/>
  <c r="AC197" i="14"/>
  <c r="AB197" i="14"/>
  <c r="AA197" i="14"/>
  <c r="Z197" i="14"/>
  <c r="Y197" i="14"/>
  <c r="X197" i="14"/>
  <c r="W197" i="14"/>
  <c r="V197" i="14"/>
  <c r="U197" i="14"/>
  <c r="T197" i="14"/>
  <c r="S197" i="14"/>
  <c r="R197" i="14"/>
  <c r="Q197" i="14"/>
  <c r="P197" i="14"/>
  <c r="O197" i="14"/>
  <c r="N197" i="14"/>
  <c r="M197" i="14"/>
  <c r="L197" i="14"/>
  <c r="K197" i="14"/>
  <c r="J197" i="14"/>
  <c r="I197" i="14"/>
  <c r="H197" i="14"/>
  <c r="G197" i="14"/>
  <c r="F197" i="14"/>
  <c r="I195" i="7"/>
  <c r="H195" i="7"/>
  <c r="G195" i="7"/>
  <c r="F195" i="7"/>
  <c r="G195" i="8"/>
  <c r="AW196" i="14"/>
  <c r="AV196" i="14"/>
  <c r="AU196" i="14"/>
  <c r="AT196" i="14"/>
  <c r="AS196" i="14"/>
  <c r="AR196" i="14"/>
  <c r="AQ196" i="14"/>
  <c r="AP196" i="14"/>
  <c r="AO196" i="14"/>
  <c r="AN196" i="14"/>
  <c r="AM196" i="14"/>
  <c r="AL196" i="14"/>
  <c r="AK196" i="14"/>
  <c r="AJ196" i="14"/>
  <c r="AI196" i="14"/>
  <c r="AH196" i="14"/>
  <c r="AG196" i="14"/>
  <c r="AF196" i="14"/>
  <c r="AE196" i="14"/>
  <c r="AD196" i="14"/>
  <c r="AC196" i="14"/>
  <c r="AB196" i="14"/>
  <c r="AA196" i="14"/>
  <c r="Z196" i="14"/>
  <c r="Y196" i="14"/>
  <c r="X196" i="14"/>
  <c r="W196" i="14"/>
  <c r="V196" i="14"/>
  <c r="U196" i="14"/>
  <c r="T196" i="14"/>
  <c r="S196" i="14"/>
  <c r="R196" i="14"/>
  <c r="Q196" i="14"/>
  <c r="P196" i="14"/>
  <c r="O196" i="14"/>
  <c r="N196" i="14"/>
  <c r="M196" i="14"/>
  <c r="L196" i="14"/>
  <c r="K196" i="14"/>
  <c r="J196" i="14"/>
  <c r="I196" i="14"/>
  <c r="H196" i="14"/>
  <c r="G196" i="14"/>
  <c r="F196" i="14"/>
  <c r="I194" i="7"/>
  <c r="H194" i="7"/>
  <c r="G194" i="7"/>
  <c r="F194" i="7"/>
  <c r="G194" i="8"/>
  <c r="AW195" i="14"/>
  <c r="AV195" i="14"/>
  <c r="AU195" i="14"/>
  <c r="AT195" i="14"/>
  <c r="AS195" i="14"/>
  <c r="AR195" i="14"/>
  <c r="AQ195" i="14"/>
  <c r="AP195" i="14"/>
  <c r="AO195" i="14"/>
  <c r="AN195" i="14"/>
  <c r="AM195" i="14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R195" i="14"/>
  <c r="Q195" i="14"/>
  <c r="P195" i="14"/>
  <c r="O195" i="14"/>
  <c r="N195" i="14"/>
  <c r="M195" i="14"/>
  <c r="L195" i="14"/>
  <c r="K195" i="14"/>
  <c r="J195" i="14"/>
  <c r="I195" i="14"/>
  <c r="H195" i="14"/>
  <c r="G195" i="14"/>
  <c r="F195" i="14"/>
  <c r="I193" i="7"/>
  <c r="H193" i="7"/>
  <c r="G193" i="7"/>
  <c r="F193" i="7"/>
  <c r="G193" i="8"/>
  <c r="AW194" i="14"/>
  <c r="AV194" i="14"/>
  <c r="AU194" i="14"/>
  <c r="AT194" i="14"/>
  <c r="AS194" i="14"/>
  <c r="AR194" i="14"/>
  <c r="AQ194" i="14"/>
  <c r="AP194" i="14"/>
  <c r="AO194" i="14"/>
  <c r="AN194" i="14"/>
  <c r="AM194" i="14"/>
  <c r="AL194" i="14"/>
  <c r="AK194" i="14"/>
  <c r="AJ194" i="14"/>
  <c r="AI194" i="14"/>
  <c r="AH194" i="14"/>
  <c r="AG194" i="14"/>
  <c r="AF194" i="14"/>
  <c r="AE194" i="14"/>
  <c r="AD194" i="14"/>
  <c r="AC194" i="14"/>
  <c r="AB194" i="14"/>
  <c r="AA194" i="14"/>
  <c r="Z194" i="14"/>
  <c r="Y194" i="14"/>
  <c r="X194" i="14"/>
  <c r="W194" i="14"/>
  <c r="V194" i="14"/>
  <c r="U194" i="14"/>
  <c r="T194" i="14"/>
  <c r="S194" i="14"/>
  <c r="R194" i="14"/>
  <c r="Q194" i="14"/>
  <c r="P194" i="14"/>
  <c r="O194" i="14"/>
  <c r="N194" i="14"/>
  <c r="M194" i="14"/>
  <c r="L194" i="14"/>
  <c r="K194" i="14"/>
  <c r="J194" i="14"/>
  <c r="I194" i="14"/>
  <c r="H194" i="14"/>
  <c r="G194" i="14"/>
  <c r="F194" i="14"/>
  <c r="I192" i="7"/>
  <c r="H192" i="7"/>
  <c r="G192" i="7"/>
  <c r="F192" i="7"/>
  <c r="G192" i="8"/>
  <c r="AW193" i="14"/>
  <c r="AV193" i="14"/>
  <c r="AU193" i="14"/>
  <c r="AT193" i="14"/>
  <c r="AS193" i="14"/>
  <c r="AR193" i="14"/>
  <c r="AQ193" i="14"/>
  <c r="AP193" i="14"/>
  <c r="AO193" i="14"/>
  <c r="AN193" i="14"/>
  <c r="AM193" i="14"/>
  <c r="AL193" i="14"/>
  <c r="AK193" i="14"/>
  <c r="AJ193" i="14"/>
  <c r="AI193" i="14"/>
  <c r="AH193" i="14"/>
  <c r="AG193" i="14"/>
  <c r="AF193" i="14"/>
  <c r="AE193" i="14"/>
  <c r="AD193" i="14"/>
  <c r="AC193" i="14"/>
  <c r="AB193" i="14"/>
  <c r="AA193" i="14"/>
  <c r="Z193" i="14"/>
  <c r="Y193" i="14"/>
  <c r="X193" i="14"/>
  <c r="W193" i="14"/>
  <c r="V193" i="14"/>
  <c r="U193" i="14"/>
  <c r="T193" i="14"/>
  <c r="S193" i="14"/>
  <c r="R193" i="14"/>
  <c r="Q193" i="14"/>
  <c r="P193" i="14"/>
  <c r="O193" i="14"/>
  <c r="N193" i="14"/>
  <c r="M193" i="14"/>
  <c r="L193" i="14"/>
  <c r="K193" i="14"/>
  <c r="J193" i="14"/>
  <c r="I193" i="14"/>
  <c r="H193" i="14"/>
  <c r="G193" i="14"/>
  <c r="F193" i="14"/>
  <c r="I191" i="7"/>
  <c r="H191" i="7"/>
  <c r="G191" i="7"/>
  <c r="F191" i="7"/>
  <c r="G191" i="8"/>
  <c r="AW192" i="14"/>
  <c r="AV192" i="14"/>
  <c r="AU192" i="14"/>
  <c r="AT192" i="14"/>
  <c r="AS192" i="14"/>
  <c r="AR192" i="14"/>
  <c r="AQ192" i="14"/>
  <c r="AP192" i="14"/>
  <c r="AO192" i="14"/>
  <c r="AN192" i="14"/>
  <c r="AM192" i="14"/>
  <c r="AL192" i="14"/>
  <c r="AK192" i="14"/>
  <c r="AJ192" i="14"/>
  <c r="AI192" i="14"/>
  <c r="AH192" i="14"/>
  <c r="AG192" i="14"/>
  <c r="AF192" i="14"/>
  <c r="AE192" i="14"/>
  <c r="AD192" i="14"/>
  <c r="AC192" i="14"/>
  <c r="AB192" i="14"/>
  <c r="AA192" i="14"/>
  <c r="Z192" i="14"/>
  <c r="Y192" i="14"/>
  <c r="X192" i="14"/>
  <c r="W192" i="14"/>
  <c r="V192" i="14"/>
  <c r="U192" i="14"/>
  <c r="T192" i="14"/>
  <c r="S192" i="14"/>
  <c r="R192" i="14"/>
  <c r="Q192" i="14"/>
  <c r="P192" i="14"/>
  <c r="O192" i="14"/>
  <c r="N192" i="14"/>
  <c r="M192" i="14"/>
  <c r="L192" i="14"/>
  <c r="K192" i="14"/>
  <c r="J192" i="14"/>
  <c r="I192" i="14"/>
  <c r="H192" i="14"/>
  <c r="G192" i="14"/>
  <c r="F192" i="14"/>
  <c r="I190" i="7"/>
  <c r="H190" i="7"/>
  <c r="G190" i="7"/>
  <c r="F190" i="7"/>
  <c r="G190" i="8"/>
  <c r="AW191" i="14"/>
  <c r="AV191" i="14"/>
  <c r="AU191" i="14"/>
  <c r="AT191" i="14"/>
  <c r="AS191" i="14"/>
  <c r="AR191" i="14"/>
  <c r="AQ191" i="14"/>
  <c r="AP191" i="14"/>
  <c r="AO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AA191" i="14"/>
  <c r="Z191" i="14"/>
  <c r="Y191" i="14"/>
  <c r="X191" i="14"/>
  <c r="W191" i="14"/>
  <c r="V191" i="14"/>
  <c r="U191" i="14"/>
  <c r="T191" i="14"/>
  <c r="S191" i="14"/>
  <c r="R191" i="14"/>
  <c r="Q191" i="14"/>
  <c r="P191" i="14"/>
  <c r="O191" i="14"/>
  <c r="N191" i="14"/>
  <c r="M191" i="14"/>
  <c r="L191" i="14"/>
  <c r="K191" i="14"/>
  <c r="J191" i="14"/>
  <c r="I191" i="14"/>
  <c r="H191" i="14"/>
  <c r="G191" i="14"/>
  <c r="F191" i="14"/>
  <c r="I189" i="7"/>
  <c r="H189" i="7"/>
  <c r="G189" i="7"/>
  <c r="F189" i="7"/>
  <c r="G189" i="8"/>
  <c r="AW190" i="14"/>
  <c r="AV190" i="14"/>
  <c r="AU190" i="14"/>
  <c r="AT190" i="14"/>
  <c r="AS190" i="14"/>
  <c r="AR190" i="14"/>
  <c r="AQ190" i="14"/>
  <c r="AP190" i="14"/>
  <c r="AO190" i="14"/>
  <c r="AN190" i="14"/>
  <c r="AM190" i="14"/>
  <c r="AL190" i="14"/>
  <c r="AK190" i="14"/>
  <c r="AJ190" i="14"/>
  <c r="AI190" i="14"/>
  <c r="AH190" i="14"/>
  <c r="AG190" i="14"/>
  <c r="AF190" i="14"/>
  <c r="AE190" i="14"/>
  <c r="AD190" i="14"/>
  <c r="AC190" i="14"/>
  <c r="AB190" i="14"/>
  <c r="AA190" i="14"/>
  <c r="Z190" i="14"/>
  <c r="Y190" i="14"/>
  <c r="X190" i="14"/>
  <c r="W190" i="14"/>
  <c r="V190" i="14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I188" i="7"/>
  <c r="H188" i="7"/>
  <c r="G188" i="7"/>
  <c r="F188" i="7"/>
  <c r="G188" i="8"/>
  <c r="AW189" i="14"/>
  <c r="AV189" i="14"/>
  <c r="AU189" i="14"/>
  <c r="AT189" i="14"/>
  <c r="AS189" i="14"/>
  <c r="AR189" i="14"/>
  <c r="AQ189" i="14"/>
  <c r="AP189" i="14"/>
  <c r="AO189" i="14"/>
  <c r="AN189" i="14"/>
  <c r="AM189" i="14"/>
  <c r="AL189" i="14"/>
  <c r="AK189" i="14"/>
  <c r="AJ189" i="14"/>
  <c r="AI189" i="14"/>
  <c r="AH189" i="14"/>
  <c r="AG189" i="14"/>
  <c r="AF189" i="14"/>
  <c r="AE189" i="14"/>
  <c r="AD189" i="14"/>
  <c r="AC189" i="14"/>
  <c r="AB189" i="14"/>
  <c r="AA189" i="14"/>
  <c r="Z189" i="14"/>
  <c r="Y189" i="14"/>
  <c r="X189" i="14"/>
  <c r="W189" i="14"/>
  <c r="V189" i="14"/>
  <c r="U189" i="14"/>
  <c r="T189" i="14"/>
  <c r="S189" i="14"/>
  <c r="R189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/>
  <c r="I187" i="7"/>
  <c r="H187" i="7"/>
  <c r="G187" i="7"/>
  <c r="F187" i="7"/>
  <c r="G187" i="8"/>
  <c r="AW188" i="14"/>
  <c r="AV188" i="14"/>
  <c r="AU188" i="14"/>
  <c r="AT188" i="14"/>
  <c r="AS188" i="14"/>
  <c r="AR188" i="14"/>
  <c r="AQ188" i="14"/>
  <c r="AP188" i="14"/>
  <c r="AO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W188" i="14"/>
  <c r="V188" i="14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I186" i="7"/>
  <c r="H186" i="7"/>
  <c r="G186" i="7"/>
  <c r="F186" i="7"/>
  <c r="G186" i="8"/>
  <c r="AW187" i="14"/>
  <c r="AV187" i="14"/>
  <c r="AU187" i="14"/>
  <c r="AT187" i="14"/>
  <c r="AS187" i="14"/>
  <c r="AR187" i="14"/>
  <c r="AQ187" i="14"/>
  <c r="AP187" i="14"/>
  <c r="AO187" i="14"/>
  <c r="AN187" i="14"/>
  <c r="AM187" i="14"/>
  <c r="AL187" i="14"/>
  <c r="AK187" i="14"/>
  <c r="AJ187" i="14"/>
  <c r="AI187" i="14"/>
  <c r="AH187" i="14"/>
  <c r="AG187" i="14"/>
  <c r="AF187" i="14"/>
  <c r="AE187" i="14"/>
  <c r="AD187" i="14"/>
  <c r="AC187" i="14"/>
  <c r="AB187" i="14"/>
  <c r="AA187" i="14"/>
  <c r="Z187" i="14"/>
  <c r="Y187" i="14"/>
  <c r="X187" i="14"/>
  <c r="W187" i="14"/>
  <c r="V187" i="14"/>
  <c r="U187" i="14"/>
  <c r="T187" i="14"/>
  <c r="S187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/>
  <c r="I185" i="7"/>
  <c r="H185" i="7"/>
  <c r="G185" i="7"/>
  <c r="F185" i="7"/>
  <c r="G185" i="8"/>
  <c r="AW186" i="14"/>
  <c r="AV186" i="14"/>
  <c r="AU186" i="14"/>
  <c r="AT186" i="14"/>
  <c r="AS186" i="14"/>
  <c r="AR186" i="14"/>
  <c r="AQ186" i="14"/>
  <c r="AP186" i="14"/>
  <c r="AO186" i="14"/>
  <c r="AN186" i="14"/>
  <c r="AM186" i="14"/>
  <c r="AL186" i="14"/>
  <c r="AK186" i="14"/>
  <c r="AJ186" i="14"/>
  <c r="AI186" i="14"/>
  <c r="AH186" i="14"/>
  <c r="AG186" i="14"/>
  <c r="AF186" i="14"/>
  <c r="AE186" i="14"/>
  <c r="AD186" i="14"/>
  <c r="AC186" i="14"/>
  <c r="AB186" i="14"/>
  <c r="AA186" i="14"/>
  <c r="Z186" i="14"/>
  <c r="Y186" i="14"/>
  <c r="X186" i="14"/>
  <c r="W186" i="14"/>
  <c r="V186" i="14"/>
  <c r="U186" i="14"/>
  <c r="T186" i="14"/>
  <c r="S186" i="14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/>
  <c r="I184" i="7"/>
  <c r="H184" i="7"/>
  <c r="G184" i="7"/>
  <c r="F184" i="7"/>
  <c r="G184" i="8"/>
  <c r="AW185" i="14"/>
  <c r="AV185" i="14"/>
  <c r="AU185" i="14"/>
  <c r="AT185" i="14"/>
  <c r="AS185" i="14"/>
  <c r="AR185" i="14"/>
  <c r="AQ185" i="14"/>
  <c r="AP185" i="14"/>
  <c r="AO185" i="14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AA185" i="14"/>
  <c r="Z185" i="14"/>
  <c r="Y185" i="14"/>
  <c r="X185" i="14"/>
  <c r="W185" i="14"/>
  <c r="V185" i="14"/>
  <c r="U185" i="14"/>
  <c r="T185" i="14"/>
  <c r="S185" i="14"/>
  <c r="R185" i="14"/>
  <c r="Q185" i="14"/>
  <c r="P185" i="14"/>
  <c r="O185" i="14"/>
  <c r="N185" i="14"/>
  <c r="M185" i="14"/>
  <c r="L185" i="14"/>
  <c r="K185" i="14"/>
  <c r="J185" i="14"/>
  <c r="I185" i="14"/>
  <c r="H185" i="14"/>
  <c r="G185" i="14"/>
  <c r="F185" i="14"/>
  <c r="I183" i="7"/>
  <c r="H183" i="7"/>
  <c r="G183" i="7"/>
  <c r="F183" i="7"/>
  <c r="G183" i="8"/>
  <c r="AW184" i="14"/>
  <c r="AV184" i="14"/>
  <c r="AU184" i="14"/>
  <c r="AT184" i="14"/>
  <c r="AS184" i="14"/>
  <c r="AR184" i="14"/>
  <c r="AQ184" i="14"/>
  <c r="AP184" i="14"/>
  <c r="AO184" i="14"/>
  <c r="AN184" i="14"/>
  <c r="AM184" i="14"/>
  <c r="AL184" i="14"/>
  <c r="AK184" i="14"/>
  <c r="AJ184" i="14"/>
  <c r="AI184" i="14"/>
  <c r="AH184" i="14"/>
  <c r="AG184" i="14"/>
  <c r="AF184" i="14"/>
  <c r="AE184" i="14"/>
  <c r="AD184" i="14"/>
  <c r="AC184" i="14"/>
  <c r="AB184" i="14"/>
  <c r="AA184" i="14"/>
  <c r="Z184" i="14"/>
  <c r="Y184" i="14"/>
  <c r="X184" i="14"/>
  <c r="W184" i="14"/>
  <c r="V184" i="14"/>
  <c r="U184" i="14"/>
  <c r="T184" i="14"/>
  <c r="S184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/>
  <c r="I182" i="7"/>
  <c r="H182" i="7"/>
  <c r="G182" i="7"/>
  <c r="F182" i="7"/>
  <c r="G182" i="8"/>
  <c r="AW183" i="14"/>
  <c r="AV183" i="14"/>
  <c r="AU183" i="14"/>
  <c r="AT183" i="14"/>
  <c r="AS183" i="14"/>
  <c r="AR183" i="14"/>
  <c r="AQ183" i="14"/>
  <c r="AP183" i="14"/>
  <c r="AO183" i="14"/>
  <c r="AN183" i="14"/>
  <c r="AM183" i="14"/>
  <c r="AL183" i="14"/>
  <c r="AK183" i="14"/>
  <c r="AJ183" i="14"/>
  <c r="AI183" i="14"/>
  <c r="AH183" i="14"/>
  <c r="AG183" i="14"/>
  <c r="AF183" i="14"/>
  <c r="AE183" i="14"/>
  <c r="AD183" i="14"/>
  <c r="AC183" i="14"/>
  <c r="AB183" i="14"/>
  <c r="AA183" i="14"/>
  <c r="Z183" i="14"/>
  <c r="Y183" i="14"/>
  <c r="X183" i="14"/>
  <c r="W183" i="14"/>
  <c r="V183" i="14"/>
  <c r="U183" i="14"/>
  <c r="T183" i="14"/>
  <c r="S183" i="14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/>
  <c r="I181" i="7"/>
  <c r="H181" i="7"/>
  <c r="G181" i="7"/>
  <c r="F181" i="7"/>
  <c r="G181" i="8"/>
  <c r="AW182" i="14"/>
  <c r="AV182" i="14"/>
  <c r="AU182" i="14"/>
  <c r="AT182" i="14"/>
  <c r="AS182" i="14"/>
  <c r="AR182" i="14"/>
  <c r="AQ182" i="14"/>
  <c r="AP182" i="14"/>
  <c r="AO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AA182" i="14"/>
  <c r="Z182" i="14"/>
  <c r="Y182" i="14"/>
  <c r="X182" i="14"/>
  <c r="W182" i="14"/>
  <c r="V182" i="14"/>
  <c r="U182" i="14"/>
  <c r="T182" i="14"/>
  <c r="S182" i="14"/>
  <c r="R182" i="14"/>
  <c r="Q182" i="14"/>
  <c r="P182" i="14"/>
  <c r="O182" i="14"/>
  <c r="N182" i="14"/>
  <c r="M182" i="14"/>
  <c r="L182" i="14"/>
  <c r="K182" i="14"/>
  <c r="J182" i="14"/>
  <c r="I182" i="14"/>
  <c r="H182" i="14"/>
  <c r="G182" i="14"/>
  <c r="F182" i="14"/>
  <c r="I180" i="7"/>
  <c r="H180" i="7"/>
  <c r="G180" i="7"/>
  <c r="F180" i="7"/>
  <c r="G180" i="8"/>
  <c r="AW181" i="14"/>
  <c r="AV181" i="14"/>
  <c r="AU181" i="14"/>
  <c r="AT181" i="14"/>
  <c r="AS181" i="14"/>
  <c r="AR181" i="14"/>
  <c r="AQ181" i="14"/>
  <c r="AP181" i="14"/>
  <c r="AO181" i="14"/>
  <c r="AN181" i="14"/>
  <c r="AM181" i="14"/>
  <c r="AL181" i="14"/>
  <c r="AK181" i="14"/>
  <c r="AJ181" i="14"/>
  <c r="AI181" i="14"/>
  <c r="AH181" i="14"/>
  <c r="AG181" i="14"/>
  <c r="AF181" i="14"/>
  <c r="AE181" i="14"/>
  <c r="AD181" i="14"/>
  <c r="AC181" i="14"/>
  <c r="AB181" i="14"/>
  <c r="AA181" i="14"/>
  <c r="Z181" i="14"/>
  <c r="Y181" i="14"/>
  <c r="X181" i="14"/>
  <c r="W181" i="14"/>
  <c r="V181" i="14"/>
  <c r="U181" i="14"/>
  <c r="T181" i="14"/>
  <c r="S181" i="14"/>
  <c r="R181" i="14"/>
  <c r="Q181" i="14"/>
  <c r="P181" i="14"/>
  <c r="O181" i="14"/>
  <c r="N181" i="14"/>
  <c r="M181" i="14"/>
  <c r="L181" i="14"/>
  <c r="K181" i="14"/>
  <c r="J181" i="14"/>
  <c r="I181" i="14"/>
  <c r="H181" i="14"/>
  <c r="G181" i="14"/>
  <c r="F181" i="14"/>
  <c r="I179" i="7"/>
  <c r="H179" i="7"/>
  <c r="G179" i="7"/>
  <c r="F179" i="7"/>
  <c r="G179" i="8"/>
  <c r="AW180" i="14"/>
  <c r="AV180" i="14"/>
  <c r="AU180" i="14"/>
  <c r="AT180" i="14"/>
  <c r="AS180" i="14"/>
  <c r="AR180" i="14"/>
  <c r="AQ180" i="14"/>
  <c r="AP180" i="14"/>
  <c r="AO180" i="14"/>
  <c r="AN180" i="14"/>
  <c r="AM180" i="14"/>
  <c r="AL180" i="14"/>
  <c r="AK180" i="14"/>
  <c r="AJ180" i="14"/>
  <c r="AI180" i="14"/>
  <c r="AH180" i="14"/>
  <c r="AG180" i="14"/>
  <c r="AF180" i="14"/>
  <c r="AE180" i="14"/>
  <c r="AD180" i="14"/>
  <c r="AC180" i="14"/>
  <c r="AB180" i="14"/>
  <c r="AA180" i="14"/>
  <c r="Z180" i="14"/>
  <c r="Y180" i="14"/>
  <c r="X180" i="14"/>
  <c r="W180" i="14"/>
  <c r="V180" i="14"/>
  <c r="U180" i="14"/>
  <c r="T180" i="14"/>
  <c r="S180" i="14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/>
  <c r="I178" i="7"/>
  <c r="H178" i="7"/>
  <c r="G178" i="7"/>
  <c r="F178" i="7"/>
  <c r="G178" i="8"/>
  <c r="AW179" i="14"/>
  <c r="AV179" i="14"/>
  <c r="AU179" i="14"/>
  <c r="AT179" i="14"/>
  <c r="AS179" i="14"/>
  <c r="AR179" i="14"/>
  <c r="AQ179" i="14"/>
  <c r="AP179" i="14"/>
  <c r="AO179" i="14"/>
  <c r="AN179" i="14"/>
  <c r="AM179" i="14"/>
  <c r="AL179" i="14"/>
  <c r="AK179" i="14"/>
  <c r="AJ179" i="14"/>
  <c r="AI179" i="14"/>
  <c r="AH179" i="14"/>
  <c r="AG179" i="14"/>
  <c r="AF179" i="14"/>
  <c r="AE179" i="14"/>
  <c r="AD179" i="14"/>
  <c r="AC179" i="14"/>
  <c r="AB179" i="14"/>
  <c r="AA179" i="14"/>
  <c r="Z179" i="14"/>
  <c r="Y179" i="14"/>
  <c r="X179" i="14"/>
  <c r="W179" i="14"/>
  <c r="V179" i="14"/>
  <c r="U179" i="14"/>
  <c r="T179" i="14"/>
  <c r="S179" i="14"/>
  <c r="R179" i="14"/>
  <c r="Q179" i="14"/>
  <c r="P179" i="14"/>
  <c r="O179" i="14"/>
  <c r="N179" i="14"/>
  <c r="M179" i="14"/>
  <c r="L179" i="14"/>
  <c r="K179" i="14"/>
  <c r="J179" i="14"/>
  <c r="I179" i="14"/>
  <c r="H179" i="14"/>
  <c r="G179" i="14"/>
  <c r="F179" i="14"/>
  <c r="I177" i="7"/>
  <c r="H177" i="7"/>
  <c r="G177" i="7"/>
  <c r="F177" i="7"/>
  <c r="G177" i="8"/>
  <c r="AW178" i="14"/>
  <c r="AV178" i="14"/>
  <c r="AU178" i="14"/>
  <c r="AT178" i="14"/>
  <c r="AS178" i="14"/>
  <c r="AR178" i="14"/>
  <c r="AQ178" i="14"/>
  <c r="AP178" i="14"/>
  <c r="AO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AA178" i="14"/>
  <c r="Z178" i="14"/>
  <c r="Y178" i="14"/>
  <c r="X178" i="14"/>
  <c r="W178" i="14"/>
  <c r="V178" i="14"/>
  <c r="U178" i="14"/>
  <c r="T178" i="14"/>
  <c r="S178" i="14"/>
  <c r="R178" i="14"/>
  <c r="Q178" i="14"/>
  <c r="P178" i="14"/>
  <c r="O178" i="14"/>
  <c r="N178" i="14"/>
  <c r="M178" i="14"/>
  <c r="L178" i="14"/>
  <c r="K178" i="14"/>
  <c r="J178" i="14"/>
  <c r="I178" i="14"/>
  <c r="H178" i="14"/>
  <c r="G178" i="14"/>
  <c r="F178" i="14"/>
  <c r="I176" i="7"/>
  <c r="H176" i="7"/>
  <c r="G176" i="7"/>
  <c r="F176" i="7"/>
  <c r="G176" i="8"/>
  <c r="AW177" i="14"/>
  <c r="AV177" i="14"/>
  <c r="AU177" i="14"/>
  <c r="AT177" i="14"/>
  <c r="AS177" i="14"/>
  <c r="AR177" i="14"/>
  <c r="AQ177" i="14"/>
  <c r="AP177" i="14"/>
  <c r="AO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AC177" i="14"/>
  <c r="AB177" i="14"/>
  <c r="AA177" i="14"/>
  <c r="Z177" i="14"/>
  <c r="Y177" i="14"/>
  <c r="X177" i="14"/>
  <c r="W177" i="14"/>
  <c r="V177" i="14"/>
  <c r="U177" i="14"/>
  <c r="T177" i="14"/>
  <c r="S177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/>
  <c r="I175" i="7"/>
  <c r="H175" i="7"/>
  <c r="G175" i="7"/>
  <c r="F175" i="7"/>
  <c r="G175" i="8"/>
  <c r="AW176" i="14"/>
  <c r="AV176" i="14"/>
  <c r="AU176" i="14"/>
  <c r="AT176" i="14"/>
  <c r="AS176" i="14"/>
  <c r="AR176" i="14"/>
  <c r="AQ176" i="14"/>
  <c r="AP176" i="14"/>
  <c r="AO176" i="14"/>
  <c r="AN176" i="14"/>
  <c r="AM176" i="14"/>
  <c r="AL176" i="14"/>
  <c r="AK176" i="14"/>
  <c r="AJ176" i="14"/>
  <c r="AI176" i="14"/>
  <c r="AH176" i="14"/>
  <c r="AG176" i="14"/>
  <c r="AF176" i="14"/>
  <c r="AE176" i="14"/>
  <c r="AD176" i="14"/>
  <c r="AC176" i="14"/>
  <c r="AB176" i="14"/>
  <c r="AA176" i="14"/>
  <c r="Z176" i="14"/>
  <c r="Y176" i="14"/>
  <c r="X176" i="14"/>
  <c r="W176" i="14"/>
  <c r="V176" i="14"/>
  <c r="U176" i="14"/>
  <c r="T176" i="14"/>
  <c r="S176" i="14"/>
  <c r="R176" i="14"/>
  <c r="Q176" i="14"/>
  <c r="P176" i="14"/>
  <c r="O176" i="14"/>
  <c r="N176" i="14"/>
  <c r="M176" i="14"/>
  <c r="L176" i="14"/>
  <c r="K176" i="14"/>
  <c r="J176" i="14"/>
  <c r="I176" i="14"/>
  <c r="H176" i="14"/>
  <c r="G176" i="14"/>
  <c r="F176" i="14"/>
  <c r="I174" i="7"/>
  <c r="H174" i="7"/>
  <c r="G174" i="7"/>
  <c r="F174" i="7"/>
  <c r="G174" i="8"/>
  <c r="AW175" i="14"/>
  <c r="AV175" i="14"/>
  <c r="AU175" i="14"/>
  <c r="AT175" i="14"/>
  <c r="AS175" i="14"/>
  <c r="AR175" i="14"/>
  <c r="AQ175" i="14"/>
  <c r="AP175" i="14"/>
  <c r="AO175" i="14"/>
  <c r="AN175" i="14"/>
  <c r="AM175" i="14"/>
  <c r="AL175" i="14"/>
  <c r="AK175" i="14"/>
  <c r="AJ175" i="14"/>
  <c r="AI175" i="14"/>
  <c r="AH175" i="14"/>
  <c r="AG175" i="14"/>
  <c r="AF175" i="14"/>
  <c r="AE175" i="14"/>
  <c r="AD175" i="14"/>
  <c r="AC175" i="14"/>
  <c r="AB175" i="14"/>
  <c r="AA175" i="14"/>
  <c r="Z175" i="14"/>
  <c r="Y175" i="14"/>
  <c r="X175" i="14"/>
  <c r="W175" i="14"/>
  <c r="V175" i="14"/>
  <c r="U175" i="14"/>
  <c r="T175" i="14"/>
  <c r="S175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F175" i="14"/>
  <c r="I173" i="7"/>
  <c r="H173" i="7"/>
  <c r="G173" i="7"/>
  <c r="F173" i="7"/>
  <c r="G173" i="8"/>
  <c r="AW174" i="14"/>
  <c r="AV174" i="14"/>
  <c r="AU174" i="14"/>
  <c r="AT174" i="14"/>
  <c r="AS174" i="14"/>
  <c r="AR174" i="14"/>
  <c r="AQ174" i="14"/>
  <c r="AP174" i="14"/>
  <c r="AO174" i="14"/>
  <c r="AN174" i="14"/>
  <c r="AM174" i="14"/>
  <c r="AL174" i="14"/>
  <c r="AK174" i="14"/>
  <c r="AJ174" i="14"/>
  <c r="AI174" i="14"/>
  <c r="AH174" i="14"/>
  <c r="AG174" i="14"/>
  <c r="AF174" i="14"/>
  <c r="AE174" i="14"/>
  <c r="AD174" i="14"/>
  <c r="AC174" i="14"/>
  <c r="AB174" i="14"/>
  <c r="AA174" i="14"/>
  <c r="Z174" i="14"/>
  <c r="Y174" i="14"/>
  <c r="X174" i="14"/>
  <c r="W174" i="14"/>
  <c r="V174" i="14"/>
  <c r="U174" i="14"/>
  <c r="T174" i="14"/>
  <c r="S174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/>
  <c r="I172" i="7"/>
  <c r="H172" i="7"/>
  <c r="G172" i="7"/>
  <c r="F172" i="7"/>
  <c r="G172" i="8"/>
  <c r="AW173" i="14"/>
  <c r="AV173" i="14"/>
  <c r="AU173" i="14"/>
  <c r="AT173" i="14"/>
  <c r="AS173" i="14"/>
  <c r="AR173" i="14"/>
  <c r="AQ173" i="14"/>
  <c r="AP173" i="14"/>
  <c r="AO173" i="14"/>
  <c r="AN173" i="14"/>
  <c r="AM173" i="14"/>
  <c r="AL173" i="14"/>
  <c r="AK173" i="14"/>
  <c r="AJ173" i="14"/>
  <c r="AI173" i="14"/>
  <c r="AH173" i="14"/>
  <c r="AG173" i="14"/>
  <c r="AF173" i="14"/>
  <c r="AE173" i="14"/>
  <c r="AD173" i="14"/>
  <c r="AC173" i="14"/>
  <c r="AB173" i="14"/>
  <c r="AA173" i="14"/>
  <c r="Z173" i="14"/>
  <c r="Y173" i="14"/>
  <c r="X173" i="14"/>
  <c r="W173" i="14"/>
  <c r="V173" i="14"/>
  <c r="U173" i="14"/>
  <c r="T173" i="14"/>
  <c r="S173" i="14"/>
  <c r="R173" i="14"/>
  <c r="Q173" i="14"/>
  <c r="P173" i="14"/>
  <c r="O173" i="14"/>
  <c r="N173" i="14"/>
  <c r="M173" i="14"/>
  <c r="L173" i="14"/>
  <c r="K173" i="14"/>
  <c r="J173" i="14"/>
  <c r="I173" i="14"/>
  <c r="H173" i="14"/>
  <c r="G173" i="14"/>
  <c r="F173" i="14"/>
  <c r="I171" i="7"/>
  <c r="H171" i="7"/>
  <c r="G171" i="7"/>
  <c r="F171" i="7"/>
  <c r="G171" i="8"/>
  <c r="AW172" i="14"/>
  <c r="AV172" i="14"/>
  <c r="AU172" i="14"/>
  <c r="AT172" i="14"/>
  <c r="AS172" i="14"/>
  <c r="AR172" i="14"/>
  <c r="AQ172" i="14"/>
  <c r="AP172" i="14"/>
  <c r="AO172" i="14"/>
  <c r="AN172" i="14"/>
  <c r="AM172" i="14"/>
  <c r="AL172" i="14"/>
  <c r="AK172" i="14"/>
  <c r="AJ172" i="14"/>
  <c r="AI172" i="14"/>
  <c r="AH172" i="14"/>
  <c r="AG172" i="14"/>
  <c r="AF172" i="14"/>
  <c r="AE172" i="14"/>
  <c r="AD172" i="14"/>
  <c r="AC172" i="14"/>
  <c r="AB172" i="14"/>
  <c r="AA172" i="14"/>
  <c r="Z172" i="14"/>
  <c r="Y172" i="14"/>
  <c r="X172" i="14"/>
  <c r="W172" i="14"/>
  <c r="V172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I170" i="7"/>
  <c r="H170" i="7"/>
  <c r="G170" i="7"/>
  <c r="F170" i="7"/>
  <c r="G170" i="8"/>
  <c r="AW171" i="14"/>
  <c r="AV171" i="14"/>
  <c r="AU171" i="14"/>
  <c r="AT171" i="14"/>
  <c r="AS171" i="14"/>
  <c r="AR171" i="14"/>
  <c r="AQ171" i="14"/>
  <c r="AP171" i="14"/>
  <c r="AO171" i="14"/>
  <c r="AN171" i="14"/>
  <c r="AM171" i="14"/>
  <c r="AL171" i="14"/>
  <c r="AK171" i="14"/>
  <c r="AJ171" i="14"/>
  <c r="AI171" i="14"/>
  <c r="AH171" i="14"/>
  <c r="AG171" i="14"/>
  <c r="AF171" i="14"/>
  <c r="AE171" i="14"/>
  <c r="AD171" i="14"/>
  <c r="AC171" i="14"/>
  <c r="AB171" i="14"/>
  <c r="AA171" i="14"/>
  <c r="Z171" i="14"/>
  <c r="Y171" i="14"/>
  <c r="X171" i="14"/>
  <c r="W171" i="14"/>
  <c r="V171" i="14"/>
  <c r="U171" i="14"/>
  <c r="T171" i="14"/>
  <c r="S171" i="14"/>
  <c r="R171" i="14"/>
  <c r="Q171" i="14"/>
  <c r="P171" i="14"/>
  <c r="O171" i="14"/>
  <c r="N171" i="14"/>
  <c r="M171" i="14"/>
  <c r="L171" i="14"/>
  <c r="K171" i="14"/>
  <c r="J171" i="14"/>
  <c r="I171" i="14"/>
  <c r="H171" i="14"/>
  <c r="G171" i="14"/>
  <c r="F171" i="14"/>
  <c r="I169" i="7"/>
  <c r="H169" i="7"/>
  <c r="G169" i="7"/>
  <c r="F169" i="7"/>
  <c r="G169" i="8"/>
  <c r="AW170" i="14"/>
  <c r="AV170" i="14"/>
  <c r="AU170" i="14"/>
  <c r="AT170" i="14"/>
  <c r="AS170" i="14"/>
  <c r="AR170" i="14"/>
  <c r="AQ170" i="14"/>
  <c r="AP170" i="14"/>
  <c r="AO170" i="14"/>
  <c r="AN170" i="14"/>
  <c r="AM170" i="14"/>
  <c r="AL170" i="14"/>
  <c r="AK170" i="14"/>
  <c r="AJ170" i="14"/>
  <c r="AI170" i="14"/>
  <c r="AH170" i="14"/>
  <c r="AG170" i="14"/>
  <c r="AF170" i="14"/>
  <c r="AE170" i="14"/>
  <c r="AD170" i="14"/>
  <c r="AC170" i="14"/>
  <c r="AB170" i="14"/>
  <c r="AA170" i="14"/>
  <c r="Z170" i="14"/>
  <c r="Y170" i="14"/>
  <c r="X170" i="14"/>
  <c r="W170" i="14"/>
  <c r="V170" i="14"/>
  <c r="U170" i="14"/>
  <c r="T170" i="14"/>
  <c r="S170" i="14"/>
  <c r="R170" i="14"/>
  <c r="Q170" i="14"/>
  <c r="P170" i="14"/>
  <c r="O170" i="14"/>
  <c r="N170" i="14"/>
  <c r="M170" i="14"/>
  <c r="L170" i="14"/>
  <c r="K170" i="14"/>
  <c r="J170" i="14"/>
  <c r="I170" i="14"/>
  <c r="H170" i="14"/>
  <c r="G170" i="14"/>
  <c r="F170" i="14"/>
  <c r="I168" i="7"/>
  <c r="H168" i="7"/>
  <c r="G168" i="7"/>
  <c r="F168" i="7"/>
  <c r="G168" i="8"/>
  <c r="AW169" i="14"/>
  <c r="AV169" i="14"/>
  <c r="AU169" i="14"/>
  <c r="AT169" i="14"/>
  <c r="AS169" i="14"/>
  <c r="AR169" i="14"/>
  <c r="AQ169" i="14"/>
  <c r="AP169" i="14"/>
  <c r="AO169" i="14"/>
  <c r="AN169" i="14"/>
  <c r="AM169" i="14"/>
  <c r="AL169" i="14"/>
  <c r="AK169" i="14"/>
  <c r="AJ169" i="14"/>
  <c r="AI169" i="14"/>
  <c r="AH169" i="14"/>
  <c r="AG169" i="14"/>
  <c r="AF169" i="14"/>
  <c r="AE169" i="14"/>
  <c r="AD169" i="14"/>
  <c r="AC169" i="14"/>
  <c r="AB169" i="14"/>
  <c r="AA169" i="14"/>
  <c r="Z169" i="14"/>
  <c r="Y169" i="14"/>
  <c r="X169" i="14"/>
  <c r="W169" i="14"/>
  <c r="V169" i="14"/>
  <c r="U169" i="14"/>
  <c r="T169" i="14"/>
  <c r="S169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F169" i="14"/>
  <c r="I167" i="7"/>
  <c r="H167" i="7"/>
  <c r="G167" i="7"/>
  <c r="F167" i="7"/>
  <c r="G167" i="8"/>
  <c r="AW168" i="14"/>
  <c r="AV168" i="14"/>
  <c r="AU168" i="14"/>
  <c r="AT168" i="14"/>
  <c r="AS168" i="14"/>
  <c r="AR168" i="14"/>
  <c r="AQ168" i="14"/>
  <c r="AP168" i="14"/>
  <c r="AO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AA168" i="14"/>
  <c r="Z168" i="14"/>
  <c r="Y168" i="14"/>
  <c r="X168" i="14"/>
  <c r="W168" i="14"/>
  <c r="V168" i="14"/>
  <c r="U168" i="14"/>
  <c r="T168" i="14"/>
  <c r="S168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F168" i="14"/>
  <c r="I166" i="7"/>
  <c r="H166" i="7"/>
  <c r="G166" i="7"/>
  <c r="F166" i="7"/>
  <c r="G166" i="8"/>
  <c r="AW167" i="14"/>
  <c r="AV167" i="14"/>
  <c r="AU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I165" i="7"/>
  <c r="H165" i="7"/>
  <c r="G165" i="7"/>
  <c r="F165" i="7"/>
  <c r="G165" i="8"/>
  <c r="AW166" i="14"/>
  <c r="AV166" i="14"/>
  <c r="AU166" i="14"/>
  <c r="AT166" i="14"/>
  <c r="AS166" i="14"/>
  <c r="AR166" i="14"/>
  <c r="AQ166" i="14"/>
  <c r="AP166" i="14"/>
  <c r="AO166" i="14"/>
  <c r="AN166" i="14"/>
  <c r="AM166" i="14"/>
  <c r="AL166" i="14"/>
  <c r="AK166" i="14"/>
  <c r="AJ166" i="14"/>
  <c r="AI166" i="14"/>
  <c r="AH166" i="14"/>
  <c r="AG166" i="14"/>
  <c r="AF166" i="14"/>
  <c r="AE166" i="14"/>
  <c r="AD166" i="14"/>
  <c r="AC166" i="14"/>
  <c r="AB166" i="14"/>
  <c r="AA166" i="14"/>
  <c r="Z166" i="14"/>
  <c r="Y166" i="14"/>
  <c r="X166" i="14"/>
  <c r="W166" i="14"/>
  <c r="V166" i="14"/>
  <c r="U166" i="14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/>
  <c r="I164" i="7"/>
  <c r="H164" i="7"/>
  <c r="G164" i="7"/>
  <c r="F164" i="7"/>
  <c r="G164" i="8"/>
  <c r="AW165" i="14"/>
  <c r="AV165" i="14"/>
  <c r="AU165" i="14"/>
  <c r="AT165" i="14"/>
  <c r="AS165" i="14"/>
  <c r="AR165" i="14"/>
  <c r="AQ165" i="14"/>
  <c r="AP165" i="14"/>
  <c r="AO165" i="14"/>
  <c r="AN165" i="14"/>
  <c r="AM165" i="14"/>
  <c r="AL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I163" i="7"/>
  <c r="H163" i="7"/>
  <c r="G163" i="7"/>
  <c r="F163" i="7"/>
  <c r="G163" i="8"/>
  <c r="AW164" i="14"/>
  <c r="AV164" i="14"/>
  <c r="AU164" i="14"/>
  <c r="AT164" i="14"/>
  <c r="AS164" i="14"/>
  <c r="AR164" i="14"/>
  <c r="AQ164" i="14"/>
  <c r="AP164" i="14"/>
  <c r="AO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I162" i="7"/>
  <c r="H162" i="7"/>
  <c r="G162" i="7"/>
  <c r="F162" i="7"/>
  <c r="G162" i="8"/>
  <c r="AW163" i="14"/>
  <c r="AV163" i="14"/>
  <c r="AU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I161" i="7"/>
  <c r="H161" i="7"/>
  <c r="G161" i="7"/>
  <c r="F161" i="7"/>
  <c r="G161" i="8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I160" i="7"/>
  <c r="H160" i="7"/>
  <c r="G160" i="7"/>
  <c r="F160" i="7"/>
  <c r="G160" i="8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I159" i="7"/>
  <c r="H159" i="7"/>
  <c r="G159" i="7"/>
  <c r="F159" i="7"/>
  <c r="G159" i="8"/>
  <c r="AW160" i="14"/>
  <c r="AV160" i="14"/>
  <c r="AU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I158" i="7"/>
  <c r="H158" i="7"/>
  <c r="G158" i="7"/>
  <c r="F158" i="7"/>
  <c r="G158" i="8"/>
  <c r="AW159" i="14"/>
  <c r="AV159" i="14"/>
  <c r="AU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I157" i="7"/>
  <c r="H157" i="7"/>
  <c r="G157" i="7"/>
  <c r="F157" i="7"/>
  <c r="G157" i="8"/>
  <c r="AW158" i="14"/>
  <c r="AV158" i="14"/>
  <c r="AU158" i="14"/>
  <c r="AT158" i="14"/>
  <c r="AS158" i="14"/>
  <c r="AR158" i="14"/>
  <c r="AQ158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I156" i="7"/>
  <c r="H156" i="7"/>
  <c r="G156" i="7"/>
  <c r="F156" i="7"/>
  <c r="G156" i="8"/>
  <c r="AW157" i="14"/>
  <c r="AV157" i="14"/>
  <c r="AU157" i="14"/>
  <c r="AT157" i="14"/>
  <c r="AS157" i="14"/>
  <c r="AR157" i="14"/>
  <c r="AQ157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I155" i="7"/>
  <c r="H155" i="7"/>
  <c r="G155" i="7"/>
  <c r="F155" i="7"/>
  <c r="G155" i="8"/>
  <c r="AW156" i="14"/>
  <c r="AV156" i="14"/>
  <c r="AU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AA156" i="14"/>
  <c r="Z156" i="14"/>
  <c r="Y156" i="14"/>
  <c r="X156" i="14"/>
  <c r="W156" i="14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I154" i="7"/>
  <c r="H154" i="7"/>
  <c r="G154" i="7"/>
  <c r="F154" i="7"/>
  <c r="G154" i="8"/>
  <c r="AW155" i="14"/>
  <c r="AV155" i="14"/>
  <c r="AU155" i="14"/>
  <c r="AT155" i="14"/>
  <c r="AS155" i="14"/>
  <c r="AR155" i="14"/>
  <c r="AQ155" i="14"/>
  <c r="AP155" i="14"/>
  <c r="AO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AA155" i="14"/>
  <c r="Z155" i="14"/>
  <c r="Y155" i="14"/>
  <c r="X155" i="14"/>
  <c r="W155" i="14"/>
  <c r="V155" i="14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I153" i="7"/>
  <c r="H153" i="7"/>
  <c r="G153" i="7"/>
  <c r="F153" i="7"/>
  <c r="G153" i="8"/>
  <c r="AW154" i="14"/>
  <c r="AV154" i="14"/>
  <c r="AU154" i="14"/>
  <c r="AT154" i="14"/>
  <c r="AS154" i="14"/>
  <c r="AR154" i="14"/>
  <c r="AQ154" i="14"/>
  <c r="AP154" i="14"/>
  <c r="AO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AA154" i="14"/>
  <c r="Z154" i="14"/>
  <c r="Y154" i="14"/>
  <c r="X154" i="14"/>
  <c r="W154" i="14"/>
  <c r="V154" i="14"/>
  <c r="U154" i="14"/>
  <c r="T154" i="14"/>
  <c r="S154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F154" i="14"/>
  <c r="I152" i="7"/>
  <c r="H152" i="7"/>
  <c r="G152" i="7"/>
  <c r="F152" i="7"/>
  <c r="G152" i="8"/>
  <c r="AW153" i="14"/>
  <c r="AV153" i="14"/>
  <c r="AU153" i="14"/>
  <c r="AT153" i="14"/>
  <c r="AS153" i="14"/>
  <c r="AR153" i="14"/>
  <c r="AQ153" i="14"/>
  <c r="AP153" i="14"/>
  <c r="AO153" i="14"/>
  <c r="AN153" i="14"/>
  <c r="AM153" i="14"/>
  <c r="AL153" i="14"/>
  <c r="AK153" i="14"/>
  <c r="AJ153" i="14"/>
  <c r="AI153" i="14"/>
  <c r="AH153" i="14"/>
  <c r="AG153" i="14"/>
  <c r="AF153" i="14"/>
  <c r="AE153" i="14"/>
  <c r="AD153" i="14"/>
  <c r="AC153" i="14"/>
  <c r="AB153" i="14"/>
  <c r="AA153" i="14"/>
  <c r="Z153" i="14"/>
  <c r="Y153" i="14"/>
  <c r="X153" i="14"/>
  <c r="W153" i="14"/>
  <c r="V153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I151" i="7"/>
  <c r="H151" i="7"/>
  <c r="G151" i="7"/>
  <c r="F151" i="7"/>
  <c r="G151" i="8"/>
  <c r="AW152" i="14"/>
  <c r="AV152" i="14"/>
  <c r="AU152" i="14"/>
  <c r="AT152" i="14"/>
  <c r="AS152" i="14"/>
  <c r="AR152" i="14"/>
  <c r="AQ152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W152" i="14"/>
  <c r="V152" i="14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I150" i="7"/>
  <c r="H150" i="7"/>
  <c r="G150" i="7"/>
  <c r="F150" i="7"/>
  <c r="G150" i="8"/>
  <c r="AW151" i="14"/>
  <c r="AV151" i="14"/>
  <c r="AU151" i="14"/>
  <c r="AT151" i="14"/>
  <c r="AS151" i="14"/>
  <c r="AR151" i="14"/>
  <c r="AQ151" i="14"/>
  <c r="AP151" i="14"/>
  <c r="AO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AB151" i="14"/>
  <c r="AA151" i="14"/>
  <c r="Z151" i="14"/>
  <c r="Y151" i="14"/>
  <c r="X151" i="14"/>
  <c r="W151" i="14"/>
  <c r="V151" i="14"/>
  <c r="U151" i="14"/>
  <c r="T151" i="14"/>
  <c r="S151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I149" i="7"/>
  <c r="H149" i="7"/>
  <c r="G149" i="7"/>
  <c r="F149" i="7"/>
  <c r="G149" i="8"/>
  <c r="AW150" i="14"/>
  <c r="AV150" i="14"/>
  <c r="AU150" i="14"/>
  <c r="AT150" i="14"/>
  <c r="AS150" i="14"/>
  <c r="AR150" i="14"/>
  <c r="AQ150" i="14"/>
  <c r="AP150" i="14"/>
  <c r="AO150" i="14"/>
  <c r="AN150" i="14"/>
  <c r="AM150" i="14"/>
  <c r="AL150" i="14"/>
  <c r="AK150" i="14"/>
  <c r="AJ150" i="14"/>
  <c r="AI150" i="14"/>
  <c r="AH150" i="14"/>
  <c r="AG150" i="14"/>
  <c r="AF150" i="14"/>
  <c r="AE150" i="14"/>
  <c r="AD150" i="14"/>
  <c r="AC150" i="14"/>
  <c r="AB150" i="14"/>
  <c r="AA150" i="14"/>
  <c r="Z150" i="14"/>
  <c r="Y150" i="14"/>
  <c r="X150" i="14"/>
  <c r="W150" i="14"/>
  <c r="V150" i="14"/>
  <c r="U150" i="14"/>
  <c r="T150" i="14"/>
  <c r="S150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/>
  <c r="I148" i="7"/>
  <c r="H148" i="7"/>
  <c r="G148" i="7"/>
  <c r="F148" i="7"/>
  <c r="G148" i="8"/>
  <c r="AW149" i="14"/>
  <c r="AV149" i="14"/>
  <c r="AU149" i="14"/>
  <c r="AT149" i="14"/>
  <c r="AS149" i="14"/>
  <c r="AR149" i="14"/>
  <c r="AQ149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I147" i="7"/>
  <c r="H147" i="7"/>
  <c r="G147" i="7"/>
  <c r="F147" i="7"/>
  <c r="G147" i="8"/>
  <c r="AW148" i="14"/>
  <c r="AV148" i="14"/>
  <c r="AU148" i="14"/>
  <c r="AT148" i="14"/>
  <c r="AS148" i="14"/>
  <c r="AR148" i="14"/>
  <c r="AQ148" i="14"/>
  <c r="AP148" i="14"/>
  <c r="AO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AA148" i="14"/>
  <c r="Z148" i="14"/>
  <c r="Y148" i="14"/>
  <c r="X148" i="14"/>
  <c r="W148" i="14"/>
  <c r="V148" i="14"/>
  <c r="U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I146" i="7"/>
  <c r="H146" i="7"/>
  <c r="G146" i="7"/>
  <c r="F146" i="7"/>
  <c r="G146" i="8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W147" i="14"/>
  <c r="V147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I145" i="7"/>
  <c r="H145" i="7"/>
  <c r="G145" i="7"/>
  <c r="F145" i="7"/>
  <c r="G145" i="8"/>
  <c r="AW146" i="14"/>
  <c r="AV146" i="14"/>
  <c r="AU146" i="14"/>
  <c r="AT146" i="14"/>
  <c r="AS146" i="14"/>
  <c r="AR146" i="14"/>
  <c r="AQ146" i="14"/>
  <c r="AP146" i="14"/>
  <c r="AO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AC146" i="14"/>
  <c r="AB146" i="14"/>
  <c r="AA146" i="14"/>
  <c r="Z146" i="14"/>
  <c r="Y146" i="14"/>
  <c r="X146" i="14"/>
  <c r="W146" i="14"/>
  <c r="V146" i="14"/>
  <c r="U146" i="14"/>
  <c r="T146" i="14"/>
  <c r="S146" i="14"/>
  <c r="R146" i="14"/>
  <c r="Q146" i="14"/>
  <c r="P146" i="14"/>
  <c r="O146" i="14"/>
  <c r="N146" i="14"/>
  <c r="M146" i="14"/>
  <c r="L146" i="14"/>
  <c r="K146" i="14"/>
  <c r="J146" i="14"/>
  <c r="I146" i="14"/>
  <c r="H146" i="14"/>
  <c r="G146" i="14"/>
  <c r="F146" i="14"/>
  <c r="I144" i="7"/>
  <c r="H144" i="7"/>
  <c r="G144" i="7"/>
  <c r="F144" i="7"/>
  <c r="G144" i="8"/>
  <c r="AW145" i="14"/>
  <c r="AV145" i="14"/>
  <c r="AU145" i="14"/>
  <c r="AT145" i="14"/>
  <c r="AS145" i="14"/>
  <c r="AR145" i="14"/>
  <c r="AQ145" i="14"/>
  <c r="AP145" i="14"/>
  <c r="AO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AA145" i="14"/>
  <c r="Z145" i="14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F145" i="14"/>
  <c r="I143" i="7"/>
  <c r="H143" i="7"/>
  <c r="G143" i="7"/>
  <c r="F143" i="7"/>
  <c r="G143" i="8"/>
  <c r="AW144" i="14"/>
  <c r="AV144" i="14"/>
  <c r="AU144" i="14"/>
  <c r="AT144" i="14"/>
  <c r="AS144" i="14"/>
  <c r="AR144" i="14"/>
  <c r="AQ144" i="14"/>
  <c r="AP144" i="14"/>
  <c r="AO144" i="14"/>
  <c r="AN144" i="14"/>
  <c r="AM144" i="14"/>
  <c r="AL144" i="14"/>
  <c r="AK144" i="14"/>
  <c r="AJ144" i="14"/>
  <c r="AI144" i="14"/>
  <c r="AH144" i="14"/>
  <c r="AG144" i="14"/>
  <c r="AF144" i="14"/>
  <c r="AE144" i="14"/>
  <c r="AD144" i="14"/>
  <c r="AC144" i="14"/>
  <c r="AB144" i="14"/>
  <c r="AA144" i="14"/>
  <c r="Z144" i="14"/>
  <c r="Y144" i="14"/>
  <c r="X144" i="14"/>
  <c r="W144" i="14"/>
  <c r="V144" i="14"/>
  <c r="U144" i="14"/>
  <c r="T144" i="14"/>
  <c r="S144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F144" i="14"/>
  <c r="I142" i="7"/>
  <c r="H142" i="7"/>
  <c r="G142" i="7"/>
  <c r="F142" i="7"/>
  <c r="G142" i="8"/>
  <c r="AW143" i="14"/>
  <c r="AV143" i="14"/>
  <c r="AU143" i="14"/>
  <c r="AT143" i="14"/>
  <c r="AS143" i="14"/>
  <c r="AR143" i="14"/>
  <c r="AQ143" i="14"/>
  <c r="AP143" i="14"/>
  <c r="AO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B143" i="14"/>
  <c r="AA143" i="14"/>
  <c r="Z143" i="14"/>
  <c r="Y143" i="14"/>
  <c r="X143" i="14"/>
  <c r="W143" i="14"/>
  <c r="V143" i="14"/>
  <c r="U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I141" i="7"/>
  <c r="H141" i="7"/>
  <c r="G141" i="7"/>
  <c r="F141" i="7"/>
  <c r="G141" i="8"/>
  <c r="AW142" i="14"/>
  <c r="AV142" i="14"/>
  <c r="AU142" i="14"/>
  <c r="AT142" i="14"/>
  <c r="AS142" i="14"/>
  <c r="AR142" i="14"/>
  <c r="AQ142" i="14"/>
  <c r="AP142" i="14"/>
  <c r="AO142" i="14"/>
  <c r="AN142" i="14"/>
  <c r="AM142" i="14"/>
  <c r="AL142" i="14"/>
  <c r="AK142" i="14"/>
  <c r="AJ142" i="14"/>
  <c r="AI142" i="14"/>
  <c r="AH142" i="14"/>
  <c r="AG142" i="14"/>
  <c r="AF142" i="14"/>
  <c r="AE142" i="14"/>
  <c r="AD142" i="14"/>
  <c r="AC142" i="14"/>
  <c r="AB142" i="14"/>
  <c r="AA142" i="14"/>
  <c r="Z142" i="14"/>
  <c r="Y142" i="14"/>
  <c r="X142" i="14"/>
  <c r="W142" i="14"/>
  <c r="V142" i="14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I140" i="7"/>
  <c r="H140" i="7"/>
  <c r="G140" i="7"/>
  <c r="F140" i="7"/>
  <c r="G140" i="8"/>
  <c r="AW141" i="14"/>
  <c r="AV141" i="14"/>
  <c r="AU141" i="14"/>
  <c r="AT141" i="14"/>
  <c r="AS141" i="14"/>
  <c r="AR141" i="14"/>
  <c r="AQ141" i="14"/>
  <c r="AP141" i="14"/>
  <c r="AO141" i="14"/>
  <c r="AN141" i="14"/>
  <c r="AM141" i="14"/>
  <c r="AL141" i="14"/>
  <c r="AK141" i="14"/>
  <c r="AJ141" i="14"/>
  <c r="AI141" i="14"/>
  <c r="AH141" i="14"/>
  <c r="AG141" i="14"/>
  <c r="AF141" i="14"/>
  <c r="AE141" i="14"/>
  <c r="AD141" i="14"/>
  <c r="AC141" i="14"/>
  <c r="AB141" i="14"/>
  <c r="AA141" i="14"/>
  <c r="Z141" i="14"/>
  <c r="Y141" i="14"/>
  <c r="X141" i="14"/>
  <c r="W141" i="14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I139" i="7"/>
  <c r="H139" i="7"/>
  <c r="G139" i="7"/>
  <c r="F139" i="7"/>
  <c r="G139" i="8"/>
  <c r="AW140" i="14"/>
  <c r="AV140" i="14"/>
  <c r="AU140" i="14"/>
  <c r="AT140" i="14"/>
  <c r="AS140" i="14"/>
  <c r="AR140" i="14"/>
  <c r="AQ140" i="14"/>
  <c r="AP140" i="14"/>
  <c r="AO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AB140" i="14"/>
  <c r="AA140" i="14"/>
  <c r="Z140" i="14"/>
  <c r="Y140" i="14"/>
  <c r="X140" i="14"/>
  <c r="W140" i="14"/>
  <c r="V140" i="14"/>
  <c r="U140" i="14"/>
  <c r="T140" i="14"/>
  <c r="S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I138" i="7"/>
  <c r="H138" i="7"/>
  <c r="G138" i="7"/>
  <c r="F138" i="7"/>
  <c r="G138" i="8"/>
  <c r="AW139" i="14"/>
  <c r="AV139" i="14"/>
  <c r="AU139" i="14"/>
  <c r="AT139" i="14"/>
  <c r="AS139" i="14"/>
  <c r="AR139" i="14"/>
  <c r="AQ139" i="14"/>
  <c r="AP139" i="14"/>
  <c r="AO139" i="14"/>
  <c r="AN139" i="14"/>
  <c r="AM139" i="14"/>
  <c r="AL139" i="14"/>
  <c r="AK139" i="14"/>
  <c r="AJ139" i="14"/>
  <c r="AI139" i="14"/>
  <c r="AH139" i="14"/>
  <c r="AG139" i="14"/>
  <c r="AF139" i="14"/>
  <c r="AE139" i="14"/>
  <c r="AD139" i="14"/>
  <c r="AC139" i="14"/>
  <c r="AB139" i="14"/>
  <c r="AA139" i="14"/>
  <c r="Z139" i="14"/>
  <c r="Y139" i="14"/>
  <c r="X139" i="14"/>
  <c r="W139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I137" i="7"/>
  <c r="H137" i="7"/>
  <c r="G137" i="7"/>
  <c r="F137" i="7"/>
  <c r="G137" i="8"/>
  <c r="AW138" i="14"/>
  <c r="AV138" i="14"/>
  <c r="AU138" i="14"/>
  <c r="AT138" i="14"/>
  <c r="AS138" i="14"/>
  <c r="AR138" i="14"/>
  <c r="AQ138" i="14"/>
  <c r="AP138" i="14"/>
  <c r="AO138" i="14"/>
  <c r="AN138" i="14"/>
  <c r="AM138" i="14"/>
  <c r="AL138" i="14"/>
  <c r="AK138" i="14"/>
  <c r="AJ138" i="14"/>
  <c r="AI138" i="14"/>
  <c r="AH138" i="14"/>
  <c r="AG138" i="14"/>
  <c r="AF138" i="14"/>
  <c r="AE138" i="14"/>
  <c r="AD138" i="14"/>
  <c r="AC138" i="14"/>
  <c r="AB138" i="14"/>
  <c r="AA138" i="14"/>
  <c r="Z138" i="14"/>
  <c r="Y138" i="14"/>
  <c r="X138" i="14"/>
  <c r="W138" i="14"/>
  <c r="V138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I136" i="7"/>
  <c r="H136" i="7"/>
  <c r="G136" i="7"/>
  <c r="F136" i="7"/>
  <c r="G136" i="8"/>
  <c r="AW137" i="14"/>
  <c r="AV137" i="14"/>
  <c r="AU137" i="14"/>
  <c r="AT137" i="14"/>
  <c r="AS137" i="14"/>
  <c r="AR137" i="14"/>
  <c r="AQ137" i="14"/>
  <c r="AP137" i="14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I135" i="7"/>
  <c r="H135" i="7"/>
  <c r="G135" i="7"/>
  <c r="F135" i="7"/>
  <c r="G135" i="8"/>
  <c r="AW136" i="14"/>
  <c r="AV136" i="14"/>
  <c r="AU136" i="14"/>
  <c r="AT136" i="14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AG136" i="14"/>
  <c r="AF136" i="14"/>
  <c r="AE136" i="14"/>
  <c r="AD136" i="14"/>
  <c r="AC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I134" i="7"/>
  <c r="H134" i="7"/>
  <c r="G134" i="7"/>
  <c r="F134" i="7"/>
  <c r="G134" i="8"/>
  <c r="AW135" i="14"/>
  <c r="AV135" i="14"/>
  <c r="AU135" i="14"/>
  <c r="AT135" i="14"/>
  <c r="AS135" i="14"/>
  <c r="AR135" i="14"/>
  <c r="AQ135" i="14"/>
  <c r="AP135" i="14"/>
  <c r="AO135" i="14"/>
  <c r="AN135" i="14"/>
  <c r="AM135" i="14"/>
  <c r="AL135" i="14"/>
  <c r="AK135" i="14"/>
  <c r="AJ135" i="14"/>
  <c r="AI135" i="14"/>
  <c r="AH135" i="14"/>
  <c r="AG135" i="14"/>
  <c r="AF135" i="14"/>
  <c r="AE135" i="14"/>
  <c r="AD135" i="14"/>
  <c r="AC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I133" i="7"/>
  <c r="H133" i="7"/>
  <c r="G133" i="7"/>
  <c r="F133" i="7"/>
  <c r="G133" i="8"/>
  <c r="AW134" i="14"/>
  <c r="AV134" i="14"/>
  <c r="AU134" i="14"/>
  <c r="AT134" i="14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I132" i="7"/>
  <c r="H132" i="7"/>
  <c r="G132" i="7"/>
  <c r="F132" i="7"/>
  <c r="G132" i="8"/>
  <c r="AW133" i="14"/>
  <c r="AV133" i="14"/>
  <c r="AU133" i="14"/>
  <c r="AT133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I131" i="7"/>
  <c r="H131" i="7"/>
  <c r="G131" i="7"/>
  <c r="F131" i="7"/>
  <c r="G131" i="8"/>
  <c r="AW132" i="14"/>
  <c r="AV132" i="14"/>
  <c r="AU132" i="14"/>
  <c r="AT132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I130" i="7"/>
  <c r="H130" i="7"/>
  <c r="G130" i="7"/>
  <c r="F130" i="7"/>
  <c r="G130" i="8"/>
  <c r="AW131" i="14"/>
  <c r="AV131" i="14"/>
  <c r="AU131" i="14"/>
  <c r="AT131" i="14"/>
  <c r="AS131" i="14"/>
  <c r="AR131" i="14"/>
  <c r="AQ131" i="14"/>
  <c r="AP131" i="14"/>
  <c r="AO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I129" i="7"/>
  <c r="H129" i="7"/>
  <c r="G129" i="7"/>
  <c r="F129" i="7"/>
  <c r="G129" i="8"/>
  <c r="AW130" i="14"/>
  <c r="AV130" i="14"/>
  <c r="AU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I128" i="7"/>
  <c r="H128" i="7"/>
  <c r="G128" i="7"/>
  <c r="F128" i="7"/>
  <c r="G128" i="8"/>
  <c r="AW129" i="14"/>
  <c r="AV129" i="14"/>
  <c r="AU129" i="14"/>
  <c r="AT129" i="14"/>
  <c r="AS129" i="14"/>
  <c r="AR129" i="14"/>
  <c r="AQ129" i="14"/>
  <c r="AP129" i="14"/>
  <c r="AO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I127" i="7"/>
  <c r="H127" i="7"/>
  <c r="G127" i="7"/>
  <c r="F127" i="7"/>
  <c r="G127" i="8"/>
  <c r="AW128" i="14"/>
  <c r="AV128" i="14"/>
  <c r="AU128" i="14"/>
  <c r="AT128" i="14"/>
  <c r="AS128" i="14"/>
  <c r="AR128" i="14"/>
  <c r="AQ128" i="14"/>
  <c r="AP128" i="14"/>
  <c r="AO128" i="14"/>
  <c r="AN128" i="14"/>
  <c r="AM128" i="14"/>
  <c r="AL128" i="14"/>
  <c r="AK128" i="14"/>
  <c r="AJ128" i="14"/>
  <c r="AI128" i="14"/>
  <c r="AH128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I126" i="7"/>
  <c r="H126" i="7"/>
  <c r="G126" i="7"/>
  <c r="F126" i="7"/>
  <c r="G126" i="8"/>
  <c r="AW127" i="14"/>
  <c r="AV127" i="14"/>
  <c r="AU127" i="14"/>
  <c r="AT127" i="14"/>
  <c r="AS127" i="14"/>
  <c r="AR127" i="14"/>
  <c r="AQ127" i="14"/>
  <c r="AP127" i="14"/>
  <c r="AO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I125" i="7"/>
  <c r="H125" i="7"/>
  <c r="G125" i="7"/>
  <c r="F125" i="7"/>
  <c r="G125" i="8"/>
  <c r="AW126" i="14"/>
  <c r="AV126" i="14"/>
  <c r="AU126" i="14"/>
  <c r="AT126" i="14"/>
  <c r="AS126" i="14"/>
  <c r="AR126" i="14"/>
  <c r="AQ126" i="14"/>
  <c r="AP126" i="14"/>
  <c r="AO126" i="14"/>
  <c r="AN126" i="14"/>
  <c r="AM126" i="14"/>
  <c r="AL126" i="14"/>
  <c r="AK126" i="14"/>
  <c r="AJ126" i="14"/>
  <c r="AI126" i="14"/>
  <c r="AH126" i="14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I124" i="7"/>
  <c r="H124" i="7"/>
  <c r="G124" i="7"/>
  <c r="F124" i="7"/>
  <c r="G124" i="8"/>
  <c r="AW125" i="14"/>
  <c r="AV125" i="14"/>
  <c r="AU125" i="14"/>
  <c r="AT125" i="14"/>
  <c r="AS125" i="14"/>
  <c r="AR125" i="14"/>
  <c r="AQ125" i="14"/>
  <c r="AP125" i="14"/>
  <c r="AO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I123" i="7"/>
  <c r="H123" i="7"/>
  <c r="G123" i="7"/>
  <c r="F123" i="7"/>
  <c r="G123" i="8"/>
  <c r="AW124" i="14"/>
  <c r="AV124" i="14"/>
  <c r="AU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I122" i="7"/>
  <c r="H122" i="7"/>
  <c r="G122" i="7"/>
  <c r="F122" i="7"/>
  <c r="G122" i="8"/>
  <c r="AW123" i="14"/>
  <c r="AV123" i="14"/>
  <c r="AU123" i="14"/>
  <c r="AT123" i="14"/>
  <c r="AS123" i="14"/>
  <c r="AR123" i="14"/>
  <c r="AQ123" i="14"/>
  <c r="AP123" i="14"/>
  <c r="AO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I121" i="7"/>
  <c r="H121" i="7"/>
  <c r="G121" i="7"/>
  <c r="F121" i="7"/>
  <c r="G121" i="8"/>
  <c r="AW122" i="14"/>
  <c r="AV122" i="14"/>
  <c r="AU122" i="14"/>
  <c r="AT122" i="14"/>
  <c r="AS122" i="14"/>
  <c r="AR122" i="14"/>
  <c r="AQ122" i="14"/>
  <c r="AP122" i="14"/>
  <c r="AO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I120" i="7"/>
  <c r="H120" i="7"/>
  <c r="G120" i="7"/>
  <c r="F120" i="7"/>
  <c r="G120" i="8"/>
  <c r="AW121" i="14"/>
  <c r="AV121" i="14"/>
  <c r="AU121" i="14"/>
  <c r="AT121" i="14"/>
  <c r="AS121" i="14"/>
  <c r="AR121" i="14"/>
  <c r="AQ121" i="14"/>
  <c r="AP121" i="14"/>
  <c r="AO121" i="14"/>
  <c r="AN121" i="14"/>
  <c r="AM121" i="14"/>
  <c r="AL121" i="14"/>
  <c r="AK121" i="14"/>
  <c r="AJ121" i="14"/>
  <c r="AI121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I119" i="7"/>
  <c r="H119" i="7"/>
  <c r="G119" i="7"/>
  <c r="F119" i="7"/>
  <c r="G119" i="8"/>
  <c r="AW120" i="14"/>
  <c r="AV120" i="14"/>
  <c r="AU120" i="14"/>
  <c r="AT120" i="14"/>
  <c r="AS120" i="14"/>
  <c r="AR120" i="14"/>
  <c r="AQ120" i="14"/>
  <c r="AP120" i="14"/>
  <c r="AO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I118" i="7"/>
  <c r="H118" i="7"/>
  <c r="G118" i="7"/>
  <c r="F118" i="7"/>
  <c r="G118" i="8"/>
  <c r="AW119" i="14"/>
  <c r="AV119" i="14"/>
  <c r="AU119" i="14"/>
  <c r="AT119" i="14"/>
  <c r="AS119" i="14"/>
  <c r="AR119" i="14"/>
  <c r="AQ119" i="14"/>
  <c r="AP119" i="14"/>
  <c r="AO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I117" i="7"/>
  <c r="H117" i="7"/>
  <c r="G117" i="7"/>
  <c r="F117" i="7"/>
  <c r="G117" i="8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I116" i="7"/>
  <c r="H116" i="7"/>
  <c r="G116" i="7"/>
  <c r="F116" i="7"/>
  <c r="G116" i="8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I115" i="7"/>
  <c r="H115" i="7"/>
  <c r="G115" i="7"/>
  <c r="F115" i="7"/>
  <c r="G115" i="8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I114" i="7"/>
  <c r="H114" i="7"/>
  <c r="G114" i="7"/>
  <c r="F114" i="7"/>
  <c r="G114" i="8"/>
  <c r="AW115" i="14"/>
  <c r="AV115" i="14"/>
  <c r="AU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I113" i="7"/>
  <c r="H113" i="7"/>
  <c r="G113" i="7"/>
  <c r="F113" i="7"/>
  <c r="G113" i="8"/>
  <c r="AW114" i="14"/>
  <c r="AV114" i="14"/>
  <c r="AU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V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I112" i="7"/>
  <c r="H112" i="7"/>
  <c r="G112" i="7"/>
  <c r="F112" i="7"/>
  <c r="G112" i="8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I111" i="7"/>
  <c r="H111" i="7"/>
  <c r="G111" i="7"/>
  <c r="F111" i="7"/>
  <c r="G111" i="8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I110" i="7"/>
  <c r="H110" i="7"/>
  <c r="G110" i="7"/>
  <c r="F110" i="7"/>
  <c r="G110" i="8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I109" i="7"/>
  <c r="H109" i="7"/>
  <c r="G109" i="7"/>
  <c r="F109" i="7"/>
  <c r="G109" i="8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I108" i="7"/>
  <c r="H108" i="7"/>
  <c r="G108" i="7"/>
  <c r="F108" i="7"/>
  <c r="G108" i="8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I107" i="7"/>
  <c r="H107" i="7"/>
  <c r="G107" i="7"/>
  <c r="F107" i="7"/>
  <c r="G107" i="8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I106" i="7"/>
  <c r="H106" i="7"/>
  <c r="G106" i="7"/>
  <c r="F106" i="7"/>
  <c r="G106" i="8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I105" i="7"/>
  <c r="H105" i="7"/>
  <c r="G105" i="7"/>
  <c r="F105" i="7"/>
  <c r="G105" i="8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I104" i="7"/>
  <c r="H104" i="7"/>
  <c r="G104" i="7"/>
  <c r="F104" i="7"/>
  <c r="G104" i="8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I103" i="7"/>
  <c r="H103" i="7"/>
  <c r="G103" i="7"/>
  <c r="F103" i="7"/>
  <c r="G103" i="8"/>
  <c r="AW104" i="14"/>
  <c r="AV104" i="14"/>
  <c r="AU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I102" i="7"/>
  <c r="H102" i="7"/>
  <c r="G102" i="7"/>
  <c r="F102" i="7"/>
  <c r="G102" i="8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I101" i="7"/>
  <c r="H101" i="7"/>
  <c r="G101" i="7"/>
  <c r="F101" i="7"/>
  <c r="G101" i="8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I100" i="7"/>
  <c r="H100" i="7"/>
  <c r="G100" i="7"/>
  <c r="F100" i="7"/>
  <c r="G100" i="8"/>
  <c r="AW101" i="14"/>
  <c r="AV101" i="14"/>
  <c r="AU101" i="14"/>
  <c r="AT101" i="14"/>
  <c r="AS101" i="14"/>
  <c r="AR101" i="14"/>
  <c r="AQ101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I99" i="7"/>
  <c r="H99" i="7"/>
  <c r="G99" i="7"/>
  <c r="F99" i="7"/>
  <c r="G99" i="8"/>
  <c r="AW100" i="14"/>
  <c r="AV100" i="14"/>
  <c r="AU100" i="14"/>
  <c r="AT100" i="14"/>
  <c r="AS100" i="14"/>
  <c r="AR100" i="14"/>
  <c r="AQ100" i="14"/>
  <c r="AP100" i="14"/>
  <c r="AO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I98" i="7"/>
  <c r="H98" i="7"/>
  <c r="G98" i="7"/>
  <c r="F98" i="7"/>
  <c r="G98" i="8"/>
  <c r="AW99" i="14"/>
  <c r="AV99" i="14"/>
  <c r="AU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I97" i="7"/>
  <c r="H97" i="7"/>
  <c r="G97" i="7"/>
  <c r="F97" i="7"/>
  <c r="G97" i="8"/>
  <c r="AW98" i="14"/>
  <c r="AV98" i="14"/>
  <c r="AU98" i="14"/>
  <c r="AT98" i="14"/>
  <c r="AS98" i="14"/>
  <c r="AR98" i="14"/>
  <c r="AQ98" i="14"/>
  <c r="AP98" i="14"/>
  <c r="AO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I96" i="7"/>
  <c r="H96" i="7"/>
  <c r="G96" i="7"/>
  <c r="F96" i="7"/>
  <c r="G96" i="8"/>
  <c r="AW97" i="14"/>
  <c r="AV97" i="14"/>
  <c r="AU97" i="14"/>
  <c r="AT97" i="14"/>
  <c r="AS97" i="14"/>
  <c r="AR97" i="14"/>
  <c r="AQ97" i="14"/>
  <c r="AP97" i="14"/>
  <c r="AO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I95" i="7"/>
  <c r="H95" i="7"/>
  <c r="G95" i="7"/>
  <c r="F95" i="7"/>
  <c r="G95" i="8"/>
  <c r="AW96" i="14"/>
  <c r="AV96" i="14"/>
  <c r="AU96" i="14"/>
  <c r="AT96" i="14"/>
  <c r="AS96" i="14"/>
  <c r="AR96" i="14"/>
  <c r="AQ96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I94" i="7"/>
  <c r="H94" i="7"/>
  <c r="G94" i="7"/>
  <c r="F94" i="7"/>
  <c r="G94" i="8"/>
  <c r="AW95" i="14"/>
  <c r="AV95" i="14"/>
  <c r="AU95" i="14"/>
  <c r="AT95" i="14"/>
  <c r="AS95" i="14"/>
  <c r="AR95" i="14"/>
  <c r="AQ95" i="14"/>
  <c r="AP95" i="14"/>
  <c r="AO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I93" i="7"/>
  <c r="H93" i="7"/>
  <c r="G93" i="7"/>
  <c r="F93" i="7"/>
  <c r="G93" i="8"/>
  <c r="AW94" i="14"/>
  <c r="AV94" i="14"/>
  <c r="AU94" i="14"/>
  <c r="AT94" i="14"/>
  <c r="AS94" i="14"/>
  <c r="AR94" i="14"/>
  <c r="AQ94" i="14"/>
  <c r="AP94" i="14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I92" i="7"/>
  <c r="H92" i="7"/>
  <c r="G92" i="7"/>
  <c r="F92" i="7"/>
  <c r="G92" i="8"/>
  <c r="AW93" i="14"/>
  <c r="AV93" i="14"/>
  <c r="AU93" i="14"/>
  <c r="AT93" i="14"/>
  <c r="AS93" i="14"/>
  <c r="AR93" i="14"/>
  <c r="AQ93" i="14"/>
  <c r="AP93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I91" i="7"/>
  <c r="H91" i="7"/>
  <c r="G91" i="7"/>
  <c r="F91" i="7"/>
  <c r="G91" i="8"/>
  <c r="AW92" i="14"/>
  <c r="AV92" i="14"/>
  <c r="AU92" i="14"/>
  <c r="AT92" i="14"/>
  <c r="AS92" i="14"/>
  <c r="AR92" i="14"/>
  <c r="AQ92" i="14"/>
  <c r="AP92" i="14"/>
  <c r="AO92" i="14"/>
  <c r="AN9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I90" i="7"/>
  <c r="H90" i="7"/>
  <c r="G90" i="7"/>
  <c r="F90" i="7"/>
  <c r="G90" i="8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I89" i="7"/>
  <c r="H89" i="7"/>
  <c r="G89" i="7"/>
  <c r="F89" i="7"/>
  <c r="G89" i="8"/>
  <c r="AW90" i="14"/>
  <c r="AV90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I88" i="7"/>
  <c r="H88" i="7"/>
  <c r="G88" i="7"/>
  <c r="F88" i="7"/>
  <c r="G88" i="8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I87" i="7"/>
  <c r="H87" i="7"/>
  <c r="G87" i="7"/>
  <c r="F87" i="7"/>
  <c r="G87" i="8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I86" i="7"/>
  <c r="H86" i="7"/>
  <c r="G86" i="7"/>
  <c r="F86" i="7"/>
  <c r="G86" i="8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I85" i="7"/>
  <c r="H85" i="7"/>
  <c r="G85" i="7"/>
  <c r="F85" i="7"/>
  <c r="G85" i="8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I84" i="7"/>
  <c r="H84" i="7"/>
  <c r="G84" i="7"/>
  <c r="F84" i="7"/>
  <c r="G84" i="8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I83" i="7"/>
  <c r="H83" i="7"/>
  <c r="G83" i="7"/>
  <c r="F83" i="7"/>
  <c r="G83" i="8"/>
  <c r="AW84" i="14"/>
  <c r="AV84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I82" i="7"/>
  <c r="H82" i="7"/>
  <c r="G82" i="7"/>
  <c r="F82" i="7"/>
  <c r="G82" i="8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I81" i="7"/>
  <c r="H81" i="7"/>
  <c r="G81" i="7"/>
  <c r="F81" i="7"/>
  <c r="G81" i="8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I80" i="7"/>
  <c r="H80" i="7"/>
  <c r="G80" i="7"/>
  <c r="F80" i="7"/>
  <c r="G80" i="8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I79" i="7"/>
  <c r="H79" i="7"/>
  <c r="G79" i="7"/>
  <c r="F79" i="7"/>
  <c r="G79" i="8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I78" i="7"/>
  <c r="H78" i="7"/>
  <c r="G78" i="7"/>
  <c r="F78" i="7"/>
  <c r="G78" i="8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I77" i="7"/>
  <c r="H77" i="7"/>
  <c r="G77" i="7"/>
  <c r="F77" i="7"/>
  <c r="G77" i="8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I76" i="7"/>
  <c r="H76" i="7"/>
  <c r="G76" i="7"/>
  <c r="F76" i="7"/>
  <c r="G76" i="8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I75" i="7"/>
  <c r="H75" i="7"/>
  <c r="G75" i="7"/>
  <c r="F75" i="7"/>
  <c r="G75" i="8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I74" i="7"/>
  <c r="H74" i="7"/>
  <c r="G74" i="7"/>
  <c r="F74" i="7"/>
  <c r="G74" i="8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I73" i="7"/>
  <c r="H73" i="7"/>
  <c r="G73" i="7"/>
  <c r="F73" i="7"/>
  <c r="G73" i="8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I72" i="7"/>
  <c r="H72" i="7"/>
  <c r="G72" i="7"/>
  <c r="F72" i="7"/>
  <c r="G72" i="8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I71" i="7"/>
  <c r="H71" i="7"/>
  <c r="G71" i="7"/>
  <c r="F71" i="7"/>
  <c r="G71" i="8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I70" i="7"/>
  <c r="H70" i="7"/>
  <c r="G70" i="7"/>
  <c r="F70" i="7"/>
  <c r="G70" i="8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I69" i="7"/>
  <c r="H69" i="7"/>
  <c r="G69" i="7"/>
  <c r="F69" i="7"/>
  <c r="G69" i="8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I68" i="7"/>
  <c r="H68" i="7"/>
  <c r="G68" i="7"/>
  <c r="F68" i="7"/>
  <c r="G68" i="8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I67" i="7"/>
  <c r="H67" i="7"/>
  <c r="G67" i="7"/>
  <c r="F67" i="7"/>
  <c r="G67" i="8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I66" i="7"/>
  <c r="H66" i="7"/>
  <c r="G66" i="7"/>
  <c r="F66" i="7"/>
  <c r="G66" i="8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I65" i="7"/>
  <c r="H65" i="7"/>
  <c r="G65" i="7"/>
  <c r="F65" i="7"/>
  <c r="G65" i="8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I64" i="7"/>
  <c r="H64" i="7"/>
  <c r="G64" i="7"/>
  <c r="F64" i="7"/>
  <c r="G64" i="8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I63" i="7"/>
  <c r="H63" i="7"/>
  <c r="G63" i="7"/>
  <c r="F63" i="7"/>
  <c r="G63" i="8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I62" i="7"/>
  <c r="H62" i="7"/>
  <c r="G62" i="7"/>
  <c r="F62" i="7"/>
  <c r="G62" i="8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I61" i="7"/>
  <c r="H61" i="7"/>
  <c r="G61" i="7"/>
  <c r="F61" i="7"/>
  <c r="G61" i="8"/>
  <c r="AW62" i="14"/>
  <c r="AV62" i="14"/>
  <c r="AU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I60" i="7"/>
  <c r="H60" i="7"/>
  <c r="G60" i="7"/>
  <c r="F60" i="7"/>
  <c r="G60" i="8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I59" i="7"/>
  <c r="H59" i="7"/>
  <c r="G59" i="7"/>
  <c r="F59" i="7"/>
  <c r="G59" i="8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I58" i="7"/>
  <c r="H58" i="7"/>
  <c r="G58" i="7"/>
  <c r="F58" i="7"/>
  <c r="G58" i="8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I57" i="7"/>
  <c r="H57" i="7"/>
  <c r="G57" i="7"/>
  <c r="F57" i="7"/>
  <c r="G57" i="8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I56" i="7"/>
  <c r="H56" i="7"/>
  <c r="G56" i="7"/>
  <c r="F56" i="7"/>
  <c r="G56" i="8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I55" i="7"/>
  <c r="H55" i="7"/>
  <c r="G55" i="7"/>
  <c r="F55" i="7"/>
  <c r="G55" i="8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I54" i="7"/>
  <c r="H54" i="7"/>
  <c r="G54" i="7"/>
  <c r="F54" i="7"/>
  <c r="G54" i="8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I53" i="7"/>
  <c r="H53" i="7"/>
  <c r="G53" i="7"/>
  <c r="F53" i="7"/>
  <c r="G53" i="8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I52" i="7"/>
  <c r="H52" i="7"/>
  <c r="G52" i="7"/>
  <c r="F52" i="7"/>
  <c r="G52" i="8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I51" i="7"/>
  <c r="H51" i="7"/>
  <c r="G51" i="7"/>
  <c r="F51" i="7"/>
  <c r="G51" i="8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I50" i="7"/>
  <c r="H50" i="7"/>
  <c r="G50" i="7"/>
  <c r="F50" i="7"/>
  <c r="G50" i="8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I49" i="7"/>
  <c r="H49" i="7"/>
  <c r="G49" i="7"/>
  <c r="F49" i="7"/>
  <c r="G49" i="8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I48" i="7"/>
  <c r="H48" i="7"/>
  <c r="G48" i="7"/>
  <c r="F48" i="7"/>
  <c r="G48" i="8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I47" i="7"/>
  <c r="H47" i="7"/>
  <c r="G47" i="7"/>
  <c r="F47" i="7"/>
  <c r="G47" i="8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I46" i="7"/>
  <c r="H46" i="7"/>
  <c r="G46" i="7"/>
  <c r="F46" i="7"/>
  <c r="G46" i="8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I45" i="7"/>
  <c r="H45" i="7"/>
  <c r="G45" i="7"/>
  <c r="F45" i="7"/>
  <c r="G45" i="8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I44" i="7"/>
  <c r="H44" i="7"/>
  <c r="G44" i="7"/>
  <c r="F44" i="7"/>
  <c r="G44" i="8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I43" i="7"/>
  <c r="H43" i="7"/>
  <c r="G43" i="7"/>
  <c r="F43" i="7"/>
  <c r="G43" i="8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I42" i="7"/>
  <c r="H42" i="7"/>
  <c r="G42" i="7"/>
  <c r="F42" i="7"/>
  <c r="G42" i="8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I41" i="7"/>
  <c r="H41" i="7"/>
  <c r="G41" i="7"/>
  <c r="F41" i="7"/>
  <c r="G41" i="8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I40" i="7"/>
  <c r="H40" i="7"/>
  <c r="G40" i="7"/>
  <c r="F40" i="7"/>
  <c r="G40" i="8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I39" i="7"/>
  <c r="H39" i="7"/>
  <c r="G39" i="7"/>
  <c r="F39" i="7"/>
  <c r="G39" i="8"/>
  <c r="AW40" i="14"/>
  <c r="AV40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I38" i="7"/>
  <c r="H38" i="7"/>
  <c r="G38" i="7"/>
  <c r="F38" i="7"/>
  <c r="G38" i="8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I37" i="7"/>
  <c r="H37" i="7"/>
  <c r="G37" i="7"/>
  <c r="F37" i="7"/>
  <c r="G37" i="8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I36" i="7"/>
  <c r="H36" i="7"/>
  <c r="G36" i="7"/>
  <c r="F36" i="7"/>
  <c r="G36" i="8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I35" i="7"/>
  <c r="H35" i="7"/>
  <c r="G35" i="7"/>
  <c r="F35" i="7"/>
  <c r="G35" i="8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I34" i="7"/>
  <c r="H34" i="7"/>
  <c r="G34" i="7"/>
  <c r="F34" i="7"/>
  <c r="G34" i="8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I33" i="7"/>
  <c r="H33" i="7"/>
  <c r="G33" i="7"/>
  <c r="F33" i="7"/>
  <c r="G33" i="8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I32" i="7"/>
  <c r="H32" i="7"/>
  <c r="G32" i="7"/>
  <c r="F32" i="7"/>
  <c r="G32" i="8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I31" i="7"/>
  <c r="H31" i="7"/>
  <c r="G31" i="7"/>
  <c r="F31" i="7"/>
  <c r="G31" i="8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I30" i="7"/>
  <c r="H30" i="7"/>
  <c r="G30" i="7"/>
  <c r="F30" i="7"/>
  <c r="G30" i="8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I29" i="7"/>
  <c r="H29" i="7"/>
  <c r="G29" i="7"/>
  <c r="F29" i="7"/>
  <c r="G29" i="8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I28" i="7"/>
  <c r="H28" i="7"/>
  <c r="G28" i="7"/>
  <c r="F28" i="7"/>
  <c r="G28" i="8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I27" i="7"/>
  <c r="H27" i="7"/>
  <c r="G27" i="7"/>
  <c r="F27" i="7"/>
  <c r="G27" i="8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I26" i="7"/>
  <c r="H26" i="7"/>
  <c r="G26" i="7"/>
  <c r="F26" i="7"/>
  <c r="G26" i="8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U27" i="14"/>
  <c r="T27" i="14"/>
  <c r="S27" i="14"/>
  <c r="R27" i="14"/>
  <c r="Q27" i="14"/>
  <c r="P27" i="14"/>
  <c r="O27" i="14"/>
  <c r="M27" i="14"/>
  <c r="L27" i="14"/>
  <c r="K27" i="14"/>
  <c r="J27" i="14"/>
  <c r="I27" i="14"/>
  <c r="H27" i="14"/>
  <c r="G27" i="14"/>
  <c r="F27" i="14"/>
  <c r="I25" i="7"/>
  <c r="H25" i="7"/>
  <c r="G25" i="7"/>
  <c r="F25" i="7"/>
  <c r="G25" i="8"/>
  <c r="AW26" i="14"/>
  <c r="AV26" i="14"/>
  <c r="AU26" i="14"/>
  <c r="AT26" i="14"/>
  <c r="AS26" i="14"/>
  <c r="AQ26" i="14"/>
  <c r="AP26" i="14"/>
  <c r="AO26" i="14"/>
  <c r="AN26" i="14"/>
  <c r="AM26" i="14"/>
  <c r="AL26" i="14"/>
  <c r="AK26" i="14"/>
  <c r="AI26" i="14"/>
  <c r="AH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H26" i="14"/>
  <c r="G26" i="14"/>
  <c r="F26" i="14"/>
  <c r="I24" i="7"/>
  <c r="G24" i="7"/>
  <c r="F24" i="7"/>
  <c r="G24" i="8"/>
  <c r="AW25" i="14"/>
  <c r="AV25" i="14"/>
  <c r="AU25" i="14"/>
  <c r="AT25" i="14"/>
  <c r="AS25" i="14"/>
  <c r="AR25" i="14"/>
  <c r="AQ25" i="14"/>
  <c r="AO25" i="14"/>
  <c r="AN25" i="14"/>
  <c r="AM25" i="14"/>
  <c r="AL25" i="14"/>
  <c r="AK25" i="14"/>
  <c r="AJ25" i="14"/>
  <c r="AI25" i="14"/>
  <c r="AG25" i="14"/>
  <c r="AF25" i="14"/>
  <c r="AE25" i="14"/>
  <c r="AD25" i="14"/>
  <c r="AC25" i="14"/>
  <c r="AB25" i="14"/>
  <c r="AA25" i="14"/>
  <c r="Y25" i="14"/>
  <c r="X25" i="14"/>
  <c r="W25" i="14"/>
  <c r="V25" i="14"/>
  <c r="U25" i="14"/>
  <c r="S25" i="14"/>
  <c r="Q25" i="14"/>
  <c r="P25" i="14"/>
  <c r="O25" i="14"/>
  <c r="N25" i="14"/>
  <c r="M25" i="14"/>
  <c r="L25" i="14"/>
  <c r="K25" i="14"/>
  <c r="I25" i="14"/>
  <c r="H25" i="14"/>
  <c r="G25" i="14"/>
  <c r="F25" i="14"/>
  <c r="I23" i="7"/>
  <c r="H23" i="7"/>
  <c r="G23" i="7"/>
  <c r="G23" i="8"/>
  <c r="AW24" i="14"/>
  <c r="AV24" i="14"/>
  <c r="AT24" i="14"/>
  <c r="AS24" i="14"/>
  <c r="AR24" i="14"/>
  <c r="AQ24" i="14"/>
  <c r="AP24" i="14"/>
  <c r="AO24" i="14"/>
  <c r="AL24" i="14"/>
  <c r="AK24" i="14"/>
  <c r="AJ24" i="14"/>
  <c r="AI24" i="14"/>
  <c r="AH24" i="14"/>
  <c r="AG24" i="14"/>
  <c r="AD24" i="14"/>
  <c r="AC24" i="14"/>
  <c r="AB24" i="14"/>
  <c r="AA24" i="14"/>
  <c r="Z24" i="14"/>
  <c r="Y24" i="14"/>
  <c r="W24" i="14"/>
  <c r="V24" i="14"/>
  <c r="U24" i="14"/>
  <c r="T24" i="14"/>
  <c r="S24" i="14"/>
  <c r="R24" i="14"/>
  <c r="Q24" i="14"/>
  <c r="N24" i="14"/>
  <c r="M24" i="14"/>
  <c r="L24" i="14"/>
  <c r="K24" i="14"/>
  <c r="J24" i="14"/>
  <c r="I24" i="14"/>
  <c r="F24" i="14"/>
  <c r="I22" i="7"/>
  <c r="H22" i="7"/>
  <c r="G22" i="7"/>
  <c r="F22" i="7"/>
  <c r="G22" i="8"/>
  <c r="A10" i="17"/>
  <c r="A1" i="17"/>
  <c r="D33" i="1"/>
  <c r="BH8" i="17" l="1"/>
  <c r="BK8" i="17"/>
  <c r="BG8" i="17"/>
  <c r="BJ8" i="17"/>
  <c r="BR8" i="17"/>
  <c r="BE8" i="17"/>
  <c r="BC8" i="17"/>
  <c r="BQ8" i="17"/>
  <c r="BO8" i="17"/>
  <c r="BL8" i="17"/>
  <c r="BT8" i="17"/>
  <c r="BS8" i="17"/>
  <c r="BP8" i="17"/>
  <c r="BF8" i="17"/>
  <c r="BD8" i="17"/>
  <c r="BU8" i="17"/>
  <c r="BN8" i="17"/>
  <c r="BM8" i="17"/>
  <c r="BI8" i="17"/>
  <c r="BE8" i="14"/>
  <c r="AY8" i="14"/>
  <c r="BG8" i="14"/>
  <c r="BO8" i="14"/>
  <c r="BB8" i="14"/>
  <c r="BJ8" i="14"/>
  <c r="BM8" i="14"/>
  <c r="BH8" i="14"/>
  <c r="BP8" i="14"/>
  <c r="BC8" i="14"/>
  <c r="BK8" i="14"/>
  <c r="AX8" i="14"/>
  <c r="BF8" i="14"/>
  <c r="BN8" i="14"/>
  <c r="BA8" i="14"/>
  <c r="BI8" i="14"/>
  <c r="BD8" i="14"/>
  <c r="BL8" i="14"/>
  <c r="AZ8" i="14"/>
  <c r="P8" i="17"/>
  <c r="B115" i="3"/>
  <c r="A115" i="3"/>
  <c r="B131" i="3"/>
  <c r="A131" i="3"/>
  <c r="B163" i="3"/>
  <c r="A163" i="3"/>
  <c r="B179" i="3"/>
  <c r="A179" i="3"/>
  <c r="B211" i="3"/>
  <c r="A211" i="3"/>
  <c r="B235" i="3"/>
  <c r="A235" i="3"/>
  <c r="B259" i="3"/>
  <c r="A259" i="3"/>
  <c r="B307" i="3"/>
  <c r="A307" i="3"/>
  <c r="B339" i="3"/>
  <c r="A339" i="3"/>
  <c r="B363" i="3"/>
  <c r="A363" i="3"/>
  <c r="B387" i="3"/>
  <c r="A387" i="3"/>
  <c r="B411" i="3"/>
  <c r="A411" i="3"/>
  <c r="B451" i="3"/>
  <c r="A451" i="3"/>
  <c r="B467" i="3"/>
  <c r="A467" i="3"/>
  <c r="B499" i="3"/>
  <c r="A499" i="3"/>
  <c r="B99" i="3"/>
  <c r="A99" i="3"/>
  <c r="B123" i="3"/>
  <c r="A123" i="3"/>
  <c r="B155" i="3"/>
  <c r="A155" i="3"/>
  <c r="B187" i="3"/>
  <c r="A187" i="3"/>
  <c r="B203" i="3"/>
  <c r="A203" i="3"/>
  <c r="B219" i="3"/>
  <c r="A219" i="3"/>
  <c r="B243" i="3"/>
  <c r="A243" i="3"/>
  <c r="B267" i="3"/>
  <c r="A267" i="3"/>
  <c r="B283" i="3"/>
  <c r="A283" i="3"/>
  <c r="B315" i="3"/>
  <c r="A315" i="3"/>
  <c r="B331" i="3"/>
  <c r="A331" i="3"/>
  <c r="B355" i="3"/>
  <c r="A355" i="3"/>
  <c r="B379" i="3"/>
  <c r="A379" i="3"/>
  <c r="B403" i="3"/>
  <c r="A403" i="3"/>
  <c r="B427" i="3"/>
  <c r="A427" i="3"/>
  <c r="B459" i="3"/>
  <c r="A459" i="3"/>
  <c r="B475" i="3"/>
  <c r="A475" i="3"/>
  <c r="B491" i="3"/>
  <c r="A491" i="3"/>
  <c r="L8" i="17"/>
  <c r="AJ8" i="17"/>
  <c r="AZ8" i="17"/>
  <c r="Y8" i="17"/>
  <c r="N8" i="17"/>
  <c r="AL8" i="17"/>
  <c r="S8" i="17"/>
  <c r="AA8" i="17"/>
  <c r="B94" i="3"/>
  <c r="A94" i="3"/>
  <c r="B102" i="3"/>
  <c r="A102" i="3"/>
  <c r="B110" i="3"/>
  <c r="A110" i="3"/>
  <c r="B118" i="3"/>
  <c r="A118" i="3"/>
  <c r="B126" i="3"/>
  <c r="A126" i="3"/>
  <c r="B134" i="3"/>
  <c r="A134" i="3"/>
  <c r="B142" i="3"/>
  <c r="A142" i="3"/>
  <c r="B150" i="3"/>
  <c r="A150" i="3"/>
  <c r="B158" i="3"/>
  <c r="A158" i="3"/>
  <c r="B166" i="3"/>
  <c r="A166" i="3"/>
  <c r="B174" i="3"/>
  <c r="A174" i="3"/>
  <c r="B182" i="3"/>
  <c r="A182" i="3"/>
  <c r="B190" i="3"/>
  <c r="A190" i="3"/>
  <c r="B198" i="3"/>
  <c r="A198" i="3"/>
  <c r="B206" i="3"/>
  <c r="A206" i="3"/>
  <c r="B214" i="3"/>
  <c r="A214" i="3"/>
  <c r="B222" i="3"/>
  <c r="A222" i="3"/>
  <c r="B230" i="3"/>
  <c r="A230" i="3"/>
  <c r="B238" i="3"/>
  <c r="A238" i="3"/>
  <c r="B246" i="3"/>
  <c r="A246" i="3"/>
  <c r="B254" i="3"/>
  <c r="A254" i="3"/>
  <c r="B262" i="3"/>
  <c r="A262" i="3"/>
  <c r="B270" i="3"/>
  <c r="A270" i="3"/>
  <c r="B278" i="3"/>
  <c r="A278" i="3"/>
  <c r="B286" i="3"/>
  <c r="A286" i="3"/>
  <c r="B294" i="3"/>
  <c r="A294" i="3"/>
  <c r="B302" i="3"/>
  <c r="A302" i="3"/>
  <c r="B310" i="3"/>
  <c r="A310" i="3"/>
  <c r="B318" i="3"/>
  <c r="A318" i="3"/>
  <c r="B326" i="3"/>
  <c r="A326" i="3"/>
  <c r="B334" i="3"/>
  <c r="A334" i="3"/>
  <c r="B342" i="3"/>
  <c r="A342" i="3"/>
  <c r="B350" i="3"/>
  <c r="A350" i="3"/>
  <c r="B358" i="3"/>
  <c r="A358" i="3"/>
  <c r="B366" i="3"/>
  <c r="A366" i="3"/>
  <c r="B374" i="3"/>
  <c r="A374" i="3"/>
  <c r="B382" i="3"/>
  <c r="A382" i="3"/>
  <c r="B390" i="3"/>
  <c r="A390" i="3"/>
  <c r="B398" i="3"/>
  <c r="A398" i="3"/>
  <c r="B406" i="3"/>
  <c r="A406" i="3"/>
  <c r="B414" i="3"/>
  <c r="A414" i="3"/>
  <c r="B422" i="3"/>
  <c r="A422" i="3"/>
  <c r="B430" i="3"/>
  <c r="A430" i="3"/>
  <c r="B438" i="3"/>
  <c r="A438" i="3"/>
  <c r="B446" i="3"/>
  <c r="A446" i="3"/>
  <c r="B454" i="3"/>
  <c r="A454" i="3"/>
  <c r="B462" i="3"/>
  <c r="A462" i="3"/>
  <c r="B470" i="3"/>
  <c r="A470" i="3"/>
  <c r="B478" i="3"/>
  <c r="A478" i="3"/>
  <c r="B486" i="3"/>
  <c r="A486" i="3"/>
  <c r="B494" i="3"/>
  <c r="A494" i="3"/>
  <c r="B502" i="3"/>
  <c r="A502" i="3"/>
  <c r="B107" i="3"/>
  <c r="A107" i="3"/>
  <c r="B139" i="3"/>
  <c r="A139" i="3"/>
  <c r="B147" i="3"/>
  <c r="A147" i="3"/>
  <c r="B171" i="3"/>
  <c r="A171" i="3"/>
  <c r="B195" i="3"/>
  <c r="A195" i="3"/>
  <c r="B227" i="3"/>
  <c r="A227" i="3"/>
  <c r="B251" i="3"/>
  <c r="A251" i="3"/>
  <c r="B275" i="3"/>
  <c r="A275" i="3"/>
  <c r="B291" i="3"/>
  <c r="A291" i="3"/>
  <c r="B299" i="3"/>
  <c r="A299" i="3"/>
  <c r="B323" i="3"/>
  <c r="A323" i="3"/>
  <c r="B347" i="3"/>
  <c r="A347" i="3"/>
  <c r="B371" i="3"/>
  <c r="A371" i="3"/>
  <c r="B395" i="3"/>
  <c r="A395" i="3"/>
  <c r="B419" i="3"/>
  <c r="A419" i="3"/>
  <c r="B435" i="3"/>
  <c r="A435" i="3"/>
  <c r="B443" i="3"/>
  <c r="A443" i="3"/>
  <c r="B483" i="3"/>
  <c r="A483" i="3"/>
  <c r="X8" i="17"/>
  <c r="T8" i="17"/>
  <c r="AR8" i="17"/>
  <c r="AB8" i="17"/>
  <c r="M8" i="17"/>
  <c r="U8" i="17"/>
  <c r="AC8" i="17"/>
  <c r="AK8" i="17"/>
  <c r="AS8" i="17"/>
  <c r="A97" i="3"/>
  <c r="B97" i="3"/>
  <c r="A105" i="3"/>
  <c r="B105" i="3"/>
  <c r="A113" i="3"/>
  <c r="B113" i="3"/>
  <c r="A121" i="3"/>
  <c r="B121" i="3"/>
  <c r="A129" i="3"/>
  <c r="B129" i="3"/>
  <c r="A137" i="3"/>
  <c r="B137" i="3"/>
  <c r="A145" i="3"/>
  <c r="B145" i="3"/>
  <c r="A153" i="3"/>
  <c r="B153" i="3"/>
  <c r="A161" i="3"/>
  <c r="B161" i="3"/>
  <c r="A169" i="3"/>
  <c r="B169" i="3"/>
  <c r="A177" i="3"/>
  <c r="B177" i="3"/>
  <c r="A185" i="3"/>
  <c r="B185" i="3"/>
  <c r="A193" i="3"/>
  <c r="B193" i="3"/>
  <c r="A201" i="3"/>
  <c r="B201" i="3"/>
  <c r="A209" i="3"/>
  <c r="B209" i="3"/>
  <c r="A217" i="3"/>
  <c r="B217" i="3"/>
  <c r="A225" i="3"/>
  <c r="B225" i="3"/>
  <c r="A233" i="3"/>
  <c r="B233" i="3"/>
  <c r="A241" i="3"/>
  <c r="B241" i="3"/>
  <c r="A249" i="3"/>
  <c r="B249" i="3"/>
  <c r="A257" i="3"/>
  <c r="B257" i="3"/>
  <c r="A265" i="3"/>
  <c r="B265" i="3"/>
  <c r="A273" i="3"/>
  <c r="B273" i="3"/>
  <c r="A281" i="3"/>
  <c r="B281" i="3"/>
  <c r="A289" i="3"/>
  <c r="B289" i="3"/>
  <c r="A297" i="3"/>
  <c r="B297" i="3"/>
  <c r="A305" i="3"/>
  <c r="B305" i="3"/>
  <c r="A313" i="3"/>
  <c r="B313" i="3"/>
  <c r="A321" i="3"/>
  <c r="B321" i="3"/>
  <c r="A329" i="3"/>
  <c r="B329" i="3"/>
  <c r="A337" i="3"/>
  <c r="B337" i="3"/>
  <c r="A345" i="3"/>
  <c r="B345" i="3"/>
  <c r="A353" i="3"/>
  <c r="B353" i="3"/>
  <c r="A361" i="3"/>
  <c r="B361" i="3"/>
  <c r="A369" i="3"/>
  <c r="B369" i="3"/>
  <c r="A377" i="3"/>
  <c r="B377" i="3"/>
  <c r="A385" i="3"/>
  <c r="B385" i="3"/>
  <c r="A393" i="3"/>
  <c r="B393" i="3"/>
  <c r="A401" i="3"/>
  <c r="B401" i="3"/>
  <c r="A409" i="3"/>
  <c r="B409" i="3"/>
  <c r="A417" i="3"/>
  <c r="B417" i="3"/>
  <c r="A425" i="3"/>
  <c r="B425" i="3"/>
  <c r="A433" i="3"/>
  <c r="B433" i="3"/>
  <c r="A441" i="3"/>
  <c r="B441" i="3"/>
  <c r="A449" i="3"/>
  <c r="B449" i="3"/>
  <c r="A457" i="3"/>
  <c r="B457" i="3"/>
  <c r="A465" i="3"/>
  <c r="B465" i="3"/>
  <c r="A473" i="3"/>
  <c r="B473" i="3"/>
  <c r="A481" i="3"/>
  <c r="B481" i="3"/>
  <c r="A489" i="3"/>
  <c r="B489" i="3"/>
  <c r="A497" i="3"/>
  <c r="B497" i="3"/>
  <c r="AI8" i="17"/>
  <c r="B140" i="3"/>
  <c r="A140" i="3"/>
  <c r="B164" i="3"/>
  <c r="A164" i="3"/>
  <c r="B196" i="3"/>
  <c r="A196" i="3"/>
  <c r="B236" i="3"/>
  <c r="A236" i="3"/>
  <c r="B300" i="3"/>
  <c r="A300" i="3"/>
  <c r="B348" i="3"/>
  <c r="A348" i="3"/>
  <c r="B380" i="3"/>
  <c r="A380" i="3"/>
  <c r="B396" i="3"/>
  <c r="A396" i="3"/>
  <c r="B428" i="3"/>
  <c r="A428" i="3"/>
  <c r="B444" i="3"/>
  <c r="A444" i="3"/>
  <c r="B500" i="3"/>
  <c r="A500" i="3"/>
  <c r="B116" i="3"/>
  <c r="A116" i="3"/>
  <c r="B148" i="3"/>
  <c r="A148" i="3"/>
  <c r="B188" i="3"/>
  <c r="A188" i="3"/>
  <c r="B220" i="3"/>
  <c r="A220" i="3"/>
  <c r="B244" i="3"/>
  <c r="A244" i="3"/>
  <c r="B268" i="3"/>
  <c r="A268" i="3"/>
  <c r="B292" i="3"/>
  <c r="A292" i="3"/>
  <c r="B308" i="3"/>
  <c r="A308" i="3"/>
  <c r="B340" i="3"/>
  <c r="A340" i="3"/>
  <c r="B364" i="3"/>
  <c r="A364" i="3"/>
  <c r="B388" i="3"/>
  <c r="A388" i="3"/>
  <c r="B420" i="3"/>
  <c r="A420" i="3"/>
  <c r="B468" i="3"/>
  <c r="A468" i="3"/>
  <c r="AN8" i="17"/>
  <c r="B95" i="3"/>
  <c r="A95" i="3"/>
  <c r="B103" i="3"/>
  <c r="A103" i="3"/>
  <c r="B111" i="3"/>
  <c r="A111" i="3"/>
  <c r="B119" i="3"/>
  <c r="A119" i="3"/>
  <c r="B127" i="3"/>
  <c r="A127" i="3"/>
  <c r="B135" i="3"/>
  <c r="A135" i="3"/>
  <c r="B143" i="3"/>
  <c r="A143" i="3"/>
  <c r="B151" i="3"/>
  <c r="A151" i="3"/>
  <c r="B159" i="3"/>
  <c r="A159" i="3"/>
  <c r="B167" i="3"/>
  <c r="A167" i="3"/>
  <c r="B175" i="3"/>
  <c r="A175" i="3"/>
  <c r="B183" i="3"/>
  <c r="A183" i="3"/>
  <c r="B191" i="3"/>
  <c r="A191" i="3"/>
  <c r="B199" i="3"/>
  <c r="A199" i="3"/>
  <c r="B207" i="3"/>
  <c r="A207" i="3"/>
  <c r="B215" i="3"/>
  <c r="A215" i="3"/>
  <c r="B223" i="3"/>
  <c r="A223" i="3"/>
  <c r="B231" i="3"/>
  <c r="A231" i="3"/>
  <c r="B239" i="3"/>
  <c r="A239" i="3"/>
  <c r="B247" i="3"/>
  <c r="A247" i="3"/>
  <c r="B255" i="3"/>
  <c r="A255" i="3"/>
  <c r="B263" i="3"/>
  <c r="A263" i="3"/>
  <c r="B271" i="3"/>
  <c r="A271" i="3"/>
  <c r="B279" i="3"/>
  <c r="A279" i="3"/>
  <c r="B287" i="3"/>
  <c r="A287" i="3"/>
  <c r="B295" i="3"/>
  <c r="A295" i="3"/>
  <c r="B303" i="3"/>
  <c r="A303" i="3"/>
  <c r="B311" i="3"/>
  <c r="A311" i="3"/>
  <c r="B319" i="3"/>
  <c r="A319" i="3"/>
  <c r="B327" i="3"/>
  <c r="A327" i="3"/>
  <c r="B335" i="3"/>
  <c r="A335" i="3"/>
  <c r="B343" i="3"/>
  <c r="A343" i="3"/>
  <c r="B351" i="3"/>
  <c r="A351" i="3"/>
  <c r="B359" i="3"/>
  <c r="A359" i="3"/>
  <c r="B367" i="3"/>
  <c r="A367" i="3"/>
  <c r="B375" i="3"/>
  <c r="A375" i="3"/>
  <c r="B383" i="3"/>
  <c r="A383" i="3"/>
  <c r="B391" i="3"/>
  <c r="A391" i="3"/>
  <c r="B399" i="3"/>
  <c r="A399" i="3"/>
  <c r="B407" i="3"/>
  <c r="A407" i="3"/>
  <c r="B415" i="3"/>
  <c r="A415" i="3"/>
  <c r="B423" i="3"/>
  <c r="A423" i="3"/>
  <c r="B431" i="3"/>
  <c r="A431" i="3"/>
  <c r="B439" i="3"/>
  <c r="A439" i="3"/>
  <c r="B447" i="3"/>
  <c r="A447" i="3"/>
  <c r="B455" i="3"/>
  <c r="A455" i="3"/>
  <c r="B463" i="3"/>
  <c r="A463" i="3"/>
  <c r="B471" i="3"/>
  <c r="A471" i="3"/>
  <c r="B479" i="3"/>
  <c r="A479" i="3"/>
  <c r="B487" i="3"/>
  <c r="A487" i="3"/>
  <c r="B495" i="3"/>
  <c r="A495" i="3"/>
  <c r="B503" i="3"/>
  <c r="A503" i="3"/>
  <c r="B132" i="3"/>
  <c r="A132" i="3"/>
  <c r="B180" i="3"/>
  <c r="A180" i="3"/>
  <c r="B260" i="3"/>
  <c r="A260" i="3"/>
  <c r="B316" i="3"/>
  <c r="A316" i="3"/>
  <c r="B404" i="3"/>
  <c r="A404" i="3"/>
  <c r="B460" i="3"/>
  <c r="A460" i="3"/>
  <c r="AQ8" i="17"/>
  <c r="B98" i="3"/>
  <c r="A98" i="3"/>
  <c r="B106" i="3"/>
  <c r="A106" i="3"/>
  <c r="B114" i="3"/>
  <c r="A114" i="3"/>
  <c r="B122" i="3"/>
  <c r="A122" i="3"/>
  <c r="B130" i="3"/>
  <c r="A130" i="3"/>
  <c r="B138" i="3"/>
  <c r="A138" i="3"/>
  <c r="B146" i="3"/>
  <c r="A146" i="3"/>
  <c r="B154" i="3"/>
  <c r="A154" i="3"/>
  <c r="B162" i="3"/>
  <c r="A162" i="3"/>
  <c r="B170" i="3"/>
  <c r="A170" i="3"/>
  <c r="B178" i="3"/>
  <c r="A178" i="3"/>
  <c r="B186" i="3"/>
  <c r="A186" i="3"/>
  <c r="B194" i="3"/>
  <c r="A194" i="3"/>
  <c r="B202" i="3"/>
  <c r="A202" i="3"/>
  <c r="B210" i="3"/>
  <c r="A210" i="3"/>
  <c r="B218" i="3"/>
  <c r="A218" i="3"/>
  <c r="B226" i="3"/>
  <c r="A226" i="3"/>
  <c r="B234" i="3"/>
  <c r="A234" i="3"/>
  <c r="B242" i="3"/>
  <c r="A242" i="3"/>
  <c r="B250" i="3"/>
  <c r="A250" i="3"/>
  <c r="B258" i="3"/>
  <c r="A258" i="3"/>
  <c r="B266" i="3"/>
  <c r="A266" i="3"/>
  <c r="B274" i="3"/>
  <c r="A274" i="3"/>
  <c r="B282" i="3"/>
  <c r="A282" i="3"/>
  <c r="B290" i="3"/>
  <c r="A290" i="3"/>
  <c r="B298" i="3"/>
  <c r="A298" i="3"/>
  <c r="B306" i="3"/>
  <c r="A306" i="3"/>
  <c r="B314" i="3"/>
  <c r="A314" i="3"/>
  <c r="B322" i="3"/>
  <c r="A322" i="3"/>
  <c r="B330" i="3"/>
  <c r="A330" i="3"/>
  <c r="B338" i="3"/>
  <c r="A338" i="3"/>
  <c r="B346" i="3"/>
  <c r="A346" i="3"/>
  <c r="B354" i="3"/>
  <c r="A354" i="3"/>
  <c r="B362" i="3"/>
  <c r="A362" i="3"/>
  <c r="B370" i="3"/>
  <c r="A370" i="3"/>
  <c r="B378" i="3"/>
  <c r="A378" i="3"/>
  <c r="B386" i="3"/>
  <c r="A386" i="3"/>
  <c r="B394" i="3"/>
  <c r="A394" i="3"/>
  <c r="B402" i="3"/>
  <c r="A402" i="3"/>
  <c r="B410" i="3"/>
  <c r="A410" i="3"/>
  <c r="B418" i="3"/>
  <c r="A418" i="3"/>
  <c r="B426" i="3"/>
  <c r="A426" i="3"/>
  <c r="B434" i="3"/>
  <c r="A434" i="3"/>
  <c r="B442" i="3"/>
  <c r="A442" i="3"/>
  <c r="B450" i="3"/>
  <c r="A450" i="3"/>
  <c r="B458" i="3"/>
  <c r="A458" i="3"/>
  <c r="B466" i="3"/>
  <c r="A466" i="3"/>
  <c r="B474" i="3"/>
  <c r="A474" i="3"/>
  <c r="B482" i="3"/>
  <c r="A482" i="3"/>
  <c r="B490" i="3"/>
  <c r="A490" i="3"/>
  <c r="B498" i="3"/>
  <c r="A498" i="3"/>
  <c r="B108" i="3"/>
  <c r="A108" i="3"/>
  <c r="B156" i="3"/>
  <c r="A156" i="3"/>
  <c r="B172" i="3"/>
  <c r="A172" i="3"/>
  <c r="B204" i="3"/>
  <c r="A204" i="3"/>
  <c r="B252" i="3"/>
  <c r="A252" i="3"/>
  <c r="B284" i="3"/>
  <c r="A284" i="3"/>
  <c r="B324" i="3"/>
  <c r="A324" i="3"/>
  <c r="B356" i="3"/>
  <c r="A356" i="3"/>
  <c r="B484" i="3"/>
  <c r="A484" i="3"/>
  <c r="H8" i="17"/>
  <c r="AV8" i="17"/>
  <c r="A101" i="3"/>
  <c r="B101" i="3"/>
  <c r="A109" i="3"/>
  <c r="B109" i="3"/>
  <c r="A117" i="3"/>
  <c r="B117" i="3"/>
  <c r="A125" i="3"/>
  <c r="B125" i="3"/>
  <c r="A133" i="3"/>
  <c r="B133" i="3"/>
  <c r="A141" i="3"/>
  <c r="B141" i="3"/>
  <c r="A149" i="3"/>
  <c r="B149" i="3"/>
  <c r="A157" i="3"/>
  <c r="B157" i="3"/>
  <c r="A165" i="3"/>
  <c r="B165" i="3"/>
  <c r="A173" i="3"/>
  <c r="B173" i="3"/>
  <c r="A181" i="3"/>
  <c r="B181" i="3"/>
  <c r="A189" i="3"/>
  <c r="B189" i="3"/>
  <c r="A197" i="3"/>
  <c r="B197" i="3"/>
  <c r="A205" i="3"/>
  <c r="B205" i="3"/>
  <c r="A213" i="3"/>
  <c r="B213" i="3"/>
  <c r="A221" i="3"/>
  <c r="B221" i="3"/>
  <c r="A229" i="3"/>
  <c r="B229" i="3"/>
  <c r="A237" i="3"/>
  <c r="B237" i="3"/>
  <c r="A245" i="3"/>
  <c r="B245" i="3"/>
  <c r="A253" i="3"/>
  <c r="B253" i="3"/>
  <c r="A261" i="3"/>
  <c r="B261" i="3"/>
  <c r="A269" i="3"/>
  <c r="B269" i="3"/>
  <c r="A277" i="3"/>
  <c r="B277" i="3"/>
  <c r="A285" i="3"/>
  <c r="B285" i="3"/>
  <c r="A293" i="3"/>
  <c r="B293" i="3"/>
  <c r="A301" i="3"/>
  <c r="B301" i="3"/>
  <c r="A309" i="3"/>
  <c r="B309" i="3"/>
  <c r="A317" i="3"/>
  <c r="B317" i="3"/>
  <c r="A325" i="3"/>
  <c r="B325" i="3"/>
  <c r="A333" i="3"/>
  <c r="B333" i="3"/>
  <c r="A341" i="3"/>
  <c r="B341" i="3"/>
  <c r="A349" i="3"/>
  <c r="B349" i="3"/>
  <c r="A357" i="3"/>
  <c r="B357" i="3"/>
  <c r="A365" i="3"/>
  <c r="B365" i="3"/>
  <c r="A373" i="3"/>
  <c r="B373" i="3"/>
  <c r="A381" i="3"/>
  <c r="B381" i="3"/>
  <c r="A389" i="3"/>
  <c r="B389" i="3"/>
  <c r="A397" i="3"/>
  <c r="B397" i="3"/>
  <c r="A405" i="3"/>
  <c r="B405" i="3"/>
  <c r="A413" i="3"/>
  <c r="B413" i="3"/>
  <c r="A421" i="3"/>
  <c r="B421" i="3"/>
  <c r="A429" i="3"/>
  <c r="B429" i="3"/>
  <c r="A437" i="3"/>
  <c r="B437" i="3"/>
  <c r="A445" i="3"/>
  <c r="B445" i="3"/>
  <c r="A453" i="3"/>
  <c r="B453" i="3"/>
  <c r="A461" i="3"/>
  <c r="B461" i="3"/>
  <c r="A469" i="3"/>
  <c r="B469" i="3"/>
  <c r="A477" i="3"/>
  <c r="B477" i="3"/>
  <c r="A485" i="3"/>
  <c r="B485" i="3"/>
  <c r="A493" i="3"/>
  <c r="B493" i="3"/>
  <c r="A501" i="3"/>
  <c r="B501" i="3"/>
  <c r="B100" i="3"/>
  <c r="A100" i="3"/>
  <c r="B124" i="3"/>
  <c r="A124" i="3"/>
  <c r="B212" i="3"/>
  <c r="A212" i="3"/>
  <c r="B228" i="3"/>
  <c r="A228" i="3"/>
  <c r="B276" i="3"/>
  <c r="A276" i="3"/>
  <c r="B332" i="3"/>
  <c r="A332" i="3"/>
  <c r="B372" i="3"/>
  <c r="A372" i="3"/>
  <c r="B412" i="3"/>
  <c r="A412" i="3"/>
  <c r="B436" i="3"/>
  <c r="A436" i="3"/>
  <c r="B452" i="3"/>
  <c r="A452" i="3"/>
  <c r="B476" i="3"/>
  <c r="A476" i="3"/>
  <c r="B492" i="3"/>
  <c r="A492" i="3"/>
  <c r="J8" i="17"/>
  <c r="AY8" i="17"/>
  <c r="O8" i="17"/>
  <c r="W8" i="17"/>
  <c r="B96" i="3"/>
  <c r="A96" i="3"/>
  <c r="B104" i="3"/>
  <c r="A104" i="3"/>
  <c r="B112" i="3"/>
  <c r="A112" i="3"/>
  <c r="B120" i="3"/>
  <c r="A120" i="3"/>
  <c r="B128" i="3"/>
  <c r="A128" i="3"/>
  <c r="B136" i="3"/>
  <c r="A136" i="3"/>
  <c r="B144" i="3"/>
  <c r="A144" i="3"/>
  <c r="B152" i="3"/>
  <c r="A152" i="3"/>
  <c r="B160" i="3"/>
  <c r="A160" i="3"/>
  <c r="B168" i="3"/>
  <c r="A168" i="3"/>
  <c r="B176" i="3"/>
  <c r="A176" i="3"/>
  <c r="B184" i="3"/>
  <c r="A184" i="3"/>
  <c r="B192" i="3"/>
  <c r="A192" i="3"/>
  <c r="B200" i="3"/>
  <c r="A200" i="3"/>
  <c r="B208" i="3"/>
  <c r="A208" i="3"/>
  <c r="B216" i="3"/>
  <c r="A216" i="3"/>
  <c r="B224" i="3"/>
  <c r="A224" i="3"/>
  <c r="B232" i="3"/>
  <c r="A232" i="3"/>
  <c r="B240" i="3"/>
  <c r="A240" i="3"/>
  <c r="B248" i="3"/>
  <c r="A248" i="3"/>
  <c r="B256" i="3"/>
  <c r="A256" i="3"/>
  <c r="B264" i="3"/>
  <c r="A264" i="3"/>
  <c r="B272" i="3"/>
  <c r="A272" i="3"/>
  <c r="B280" i="3"/>
  <c r="A280" i="3"/>
  <c r="B288" i="3"/>
  <c r="A288" i="3"/>
  <c r="B296" i="3"/>
  <c r="A296" i="3"/>
  <c r="B304" i="3"/>
  <c r="A304" i="3"/>
  <c r="B312" i="3"/>
  <c r="A312" i="3"/>
  <c r="B320" i="3"/>
  <c r="A320" i="3"/>
  <c r="B328" i="3"/>
  <c r="A328" i="3"/>
  <c r="B336" i="3"/>
  <c r="A336" i="3"/>
  <c r="B344" i="3"/>
  <c r="A344" i="3"/>
  <c r="B352" i="3"/>
  <c r="A352" i="3"/>
  <c r="B360" i="3"/>
  <c r="A360" i="3"/>
  <c r="B368" i="3"/>
  <c r="A368" i="3"/>
  <c r="B376" i="3"/>
  <c r="A376" i="3"/>
  <c r="B384" i="3"/>
  <c r="A384" i="3"/>
  <c r="B392" i="3"/>
  <c r="A392" i="3"/>
  <c r="B400" i="3"/>
  <c r="A400" i="3"/>
  <c r="B408" i="3"/>
  <c r="A408" i="3"/>
  <c r="B416" i="3"/>
  <c r="A416" i="3"/>
  <c r="B424" i="3"/>
  <c r="A424" i="3"/>
  <c r="B432" i="3"/>
  <c r="A432" i="3"/>
  <c r="B440" i="3"/>
  <c r="A440" i="3"/>
  <c r="B448" i="3"/>
  <c r="A448" i="3"/>
  <c r="B456" i="3"/>
  <c r="A456" i="3"/>
  <c r="B464" i="3"/>
  <c r="A464" i="3"/>
  <c r="B472" i="3"/>
  <c r="A472" i="3"/>
  <c r="B480" i="3"/>
  <c r="A480" i="3"/>
  <c r="B488" i="3"/>
  <c r="A488" i="3"/>
  <c r="B496" i="3"/>
  <c r="A496" i="3"/>
  <c r="B504" i="3"/>
  <c r="A504" i="3"/>
  <c r="E8" i="17"/>
  <c r="B8" i="17"/>
  <c r="AD8" i="17"/>
  <c r="R8" i="17"/>
  <c r="AH8" i="17"/>
  <c r="AT8" i="17"/>
  <c r="G24" i="14"/>
  <c r="O24" i="14"/>
  <c r="AE24" i="14"/>
  <c r="AM24" i="14"/>
  <c r="AU24" i="14"/>
  <c r="Q8" i="17"/>
  <c r="I8" i="17"/>
  <c r="H24" i="7"/>
  <c r="AO8" i="17"/>
  <c r="AW8" i="17"/>
  <c r="H24" i="14"/>
  <c r="P24" i="14"/>
  <c r="X24" i="14"/>
  <c r="AF24" i="14"/>
  <c r="AN24" i="14"/>
  <c r="T25" i="14"/>
  <c r="F8" i="17"/>
  <c r="V8" i="17"/>
  <c r="AX8" i="17"/>
  <c r="I26" i="14"/>
  <c r="AG26" i="14"/>
  <c r="N27" i="14"/>
  <c r="V27" i="14"/>
  <c r="G8" i="17"/>
  <c r="F23" i="7"/>
  <c r="AE8" i="17"/>
  <c r="AM8" i="17"/>
  <c r="AU8" i="17"/>
  <c r="Z8" i="17"/>
  <c r="AP8" i="17"/>
  <c r="AJ26" i="14"/>
  <c r="AR26" i="14"/>
  <c r="J25" i="14"/>
  <c r="R25" i="14"/>
  <c r="Z25" i="14"/>
  <c r="AH25" i="14"/>
  <c r="AP25" i="14"/>
  <c r="C12" i="17"/>
  <c r="A8" i="17"/>
  <c r="N504" i="3"/>
  <c r="O504" i="3"/>
  <c r="P504" i="3"/>
  <c r="Q504" i="3"/>
  <c r="R504" i="3"/>
  <c r="S504" i="3"/>
  <c r="J504" i="7" l="1"/>
  <c r="K504" i="7"/>
  <c r="O504" i="7"/>
  <c r="H504" i="3"/>
  <c r="M504" i="3" l="1"/>
  <c r="T504" i="3" s="1"/>
  <c r="G504" i="3" s="1"/>
  <c r="F504" i="10"/>
  <c r="F504" i="11"/>
  <c r="F504" i="12"/>
  <c r="F504" i="13"/>
  <c r="F504" i="9"/>
  <c r="F504" i="8"/>
  <c r="J504" i="3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C8" i="14" l="1"/>
  <c r="AK8" i="14"/>
  <c r="AS8" i="14"/>
  <c r="AF8" i="14"/>
  <c r="AN8" i="14"/>
  <c r="AI8" i="14"/>
  <c r="AQ8" i="14"/>
  <c r="AJ8" i="14"/>
  <c r="AR8" i="14"/>
  <c r="AD8" i="14"/>
  <c r="AL8" i="14"/>
  <c r="AT8" i="14"/>
  <c r="AG8" i="14"/>
  <c r="AO8" i="14"/>
  <c r="AE8" i="14"/>
  <c r="AM8" i="14"/>
  <c r="AU8" i="14"/>
  <c r="AH8" i="14"/>
  <c r="AP8" i="14"/>
  <c r="A10" i="4" l="1"/>
  <c r="A10" i="5"/>
  <c r="A10" i="2"/>
  <c r="A10" i="6"/>
  <c r="A10" i="3"/>
  <c r="A10" i="7"/>
  <c r="A10" i="8"/>
  <c r="A10" i="9"/>
  <c r="A10" i="10"/>
  <c r="A10" i="11"/>
  <c r="A10" i="12"/>
  <c r="A10" i="13"/>
  <c r="A10" i="14"/>
  <c r="A10" i="15"/>
  <c r="A10" i="1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16" i="6"/>
  <c r="D50" i="5"/>
  <c r="E50" i="5"/>
  <c r="C50" i="5"/>
  <c r="C32" i="1"/>
  <c r="C30" i="1"/>
  <c r="C17" i="1"/>
  <c r="C19" i="1"/>
  <c r="C20" i="1"/>
  <c r="C21" i="1"/>
  <c r="C23" i="1"/>
  <c r="C24" i="1"/>
  <c r="C25" i="1"/>
  <c r="C26" i="1"/>
  <c r="C27" i="1"/>
  <c r="C28" i="1"/>
  <c r="H503" i="3"/>
  <c r="H502" i="3"/>
  <c r="H501" i="3"/>
  <c r="H500" i="3"/>
  <c r="H499" i="3"/>
  <c r="H498" i="3"/>
  <c r="H497" i="3"/>
  <c r="H496" i="3"/>
  <c r="H495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M212" i="3"/>
  <c r="T212" i="3" s="1"/>
  <c r="G212" i="3" s="1"/>
  <c r="H494" i="3"/>
  <c r="H436" i="3"/>
  <c r="H384" i="3"/>
  <c r="H336" i="3"/>
  <c r="H282" i="3"/>
  <c r="H220" i="3"/>
  <c r="I8" i="15"/>
  <c r="H8" i="15"/>
  <c r="G8" i="15"/>
  <c r="B15" i="4"/>
  <c r="A4" i="6" s="1"/>
  <c r="B14" i="4"/>
  <c r="A3" i="6" s="1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B8" i="15"/>
  <c r="C12" i="15"/>
  <c r="F8" i="15"/>
  <c r="E8" i="15"/>
  <c r="A2" i="15"/>
  <c r="A1" i="15"/>
  <c r="D19" i="1"/>
  <c r="M56" i="3" l="1"/>
  <c r="T56" i="3" s="1"/>
  <c r="G56" i="3" s="1"/>
  <c r="F56" i="10"/>
  <c r="F56" i="11"/>
  <c r="F56" i="12"/>
  <c r="F56" i="8"/>
  <c r="F56" i="13"/>
  <c r="F56" i="9"/>
  <c r="M64" i="3"/>
  <c r="T64" i="3" s="1"/>
  <c r="G64" i="3" s="1"/>
  <c r="F64" i="10"/>
  <c r="F64" i="11"/>
  <c r="F64" i="12"/>
  <c r="F64" i="8"/>
  <c r="F64" i="13"/>
  <c r="F64" i="9"/>
  <c r="M72" i="3"/>
  <c r="T72" i="3" s="1"/>
  <c r="G72" i="3" s="1"/>
  <c r="F72" i="10"/>
  <c r="F72" i="11"/>
  <c r="F72" i="12"/>
  <c r="F72" i="8"/>
  <c r="F72" i="13"/>
  <c r="F72" i="9"/>
  <c r="M80" i="3"/>
  <c r="T80" i="3" s="1"/>
  <c r="G80" i="3" s="1"/>
  <c r="F80" i="10"/>
  <c r="F80" i="11"/>
  <c r="F80" i="12"/>
  <c r="F80" i="8"/>
  <c r="F80" i="13"/>
  <c r="F80" i="9"/>
  <c r="M88" i="3"/>
  <c r="T88" i="3" s="1"/>
  <c r="G88" i="3" s="1"/>
  <c r="F88" i="10"/>
  <c r="F88" i="11"/>
  <c r="F88" i="12"/>
  <c r="F88" i="8"/>
  <c r="F88" i="13"/>
  <c r="F88" i="9"/>
  <c r="M96" i="3"/>
  <c r="T96" i="3" s="1"/>
  <c r="G96" i="3" s="1"/>
  <c r="F96" i="10"/>
  <c r="F96" i="11"/>
  <c r="F96" i="12"/>
  <c r="F96" i="8"/>
  <c r="F96" i="13"/>
  <c r="F96" i="9"/>
  <c r="M104" i="3"/>
  <c r="T104" i="3" s="1"/>
  <c r="G104" i="3" s="1"/>
  <c r="F104" i="10"/>
  <c r="F104" i="11"/>
  <c r="F104" i="12"/>
  <c r="F104" i="8"/>
  <c r="F104" i="13"/>
  <c r="F104" i="9"/>
  <c r="M112" i="3"/>
  <c r="T112" i="3" s="1"/>
  <c r="G112" i="3" s="1"/>
  <c r="F112" i="10"/>
  <c r="F112" i="11"/>
  <c r="F112" i="12"/>
  <c r="F112" i="8"/>
  <c r="F112" i="13"/>
  <c r="F112" i="9"/>
  <c r="M120" i="3"/>
  <c r="T120" i="3" s="1"/>
  <c r="G120" i="3" s="1"/>
  <c r="F120" i="10"/>
  <c r="F120" i="11"/>
  <c r="F120" i="12"/>
  <c r="F120" i="8"/>
  <c r="F120" i="13"/>
  <c r="F120" i="9"/>
  <c r="M128" i="3"/>
  <c r="T128" i="3" s="1"/>
  <c r="G128" i="3" s="1"/>
  <c r="F128" i="10"/>
  <c r="F128" i="11"/>
  <c r="F128" i="12"/>
  <c r="F128" i="8"/>
  <c r="F128" i="13"/>
  <c r="F128" i="9"/>
  <c r="M136" i="3"/>
  <c r="T136" i="3" s="1"/>
  <c r="G136" i="3" s="1"/>
  <c r="F136" i="10"/>
  <c r="F136" i="11"/>
  <c r="F136" i="12"/>
  <c r="F136" i="8"/>
  <c r="F136" i="13"/>
  <c r="F136" i="9"/>
  <c r="M144" i="3"/>
  <c r="T144" i="3" s="1"/>
  <c r="G144" i="3" s="1"/>
  <c r="F144" i="10"/>
  <c r="F144" i="11"/>
  <c r="F144" i="12"/>
  <c r="F144" i="8"/>
  <c r="F144" i="13"/>
  <c r="F144" i="9"/>
  <c r="M152" i="3"/>
  <c r="T152" i="3" s="1"/>
  <c r="G152" i="3" s="1"/>
  <c r="F152" i="10"/>
  <c r="F152" i="11"/>
  <c r="F152" i="12"/>
  <c r="F152" i="8"/>
  <c r="F152" i="13"/>
  <c r="F152" i="9"/>
  <c r="M160" i="3"/>
  <c r="T160" i="3" s="1"/>
  <c r="G160" i="3" s="1"/>
  <c r="F160" i="10"/>
  <c r="F160" i="11"/>
  <c r="F160" i="12"/>
  <c r="F160" i="8"/>
  <c r="F160" i="13"/>
  <c r="F160" i="9"/>
  <c r="M168" i="3"/>
  <c r="T168" i="3" s="1"/>
  <c r="G168" i="3" s="1"/>
  <c r="F168" i="10"/>
  <c r="F168" i="11"/>
  <c r="F168" i="12"/>
  <c r="F168" i="8"/>
  <c r="F168" i="13"/>
  <c r="F168" i="9"/>
  <c r="M176" i="3"/>
  <c r="T176" i="3" s="1"/>
  <c r="G176" i="3" s="1"/>
  <c r="F176" i="10"/>
  <c r="F176" i="11"/>
  <c r="F176" i="12"/>
  <c r="F176" i="8"/>
  <c r="F176" i="13"/>
  <c r="F176" i="9"/>
  <c r="M184" i="3"/>
  <c r="T184" i="3" s="1"/>
  <c r="G184" i="3" s="1"/>
  <c r="F184" i="10"/>
  <c r="F184" i="11"/>
  <c r="F184" i="12"/>
  <c r="F184" i="13"/>
  <c r="F184" i="8"/>
  <c r="F184" i="9"/>
  <c r="M192" i="3"/>
  <c r="T192" i="3" s="1"/>
  <c r="G192" i="3" s="1"/>
  <c r="F192" i="10"/>
  <c r="F192" i="11"/>
  <c r="F192" i="12"/>
  <c r="F192" i="13"/>
  <c r="F192" i="8"/>
  <c r="F192" i="9"/>
  <c r="M200" i="3"/>
  <c r="T200" i="3" s="1"/>
  <c r="G200" i="3" s="1"/>
  <c r="F200" i="10"/>
  <c r="F200" i="11"/>
  <c r="F200" i="12"/>
  <c r="F200" i="13"/>
  <c r="F200" i="8"/>
  <c r="F200" i="9"/>
  <c r="M208" i="3"/>
  <c r="T208" i="3" s="1"/>
  <c r="G208" i="3" s="1"/>
  <c r="F208" i="10"/>
  <c r="F208" i="11"/>
  <c r="F208" i="12"/>
  <c r="F208" i="13"/>
  <c r="F208" i="8"/>
  <c r="F208" i="9"/>
  <c r="M216" i="3"/>
  <c r="T216" i="3" s="1"/>
  <c r="G216" i="3" s="1"/>
  <c r="F216" i="10"/>
  <c r="F216" i="11"/>
  <c r="F216" i="12"/>
  <c r="F216" i="13"/>
  <c r="F216" i="8"/>
  <c r="F216" i="9"/>
  <c r="M224" i="3"/>
  <c r="T224" i="3" s="1"/>
  <c r="G224" i="3" s="1"/>
  <c r="F224" i="10"/>
  <c r="F224" i="11"/>
  <c r="F224" i="12"/>
  <c r="F224" i="13"/>
  <c r="F224" i="8"/>
  <c r="F224" i="9"/>
  <c r="M232" i="3"/>
  <c r="T232" i="3" s="1"/>
  <c r="G232" i="3" s="1"/>
  <c r="F232" i="10"/>
  <c r="F232" i="11"/>
  <c r="F232" i="12"/>
  <c r="F232" i="13"/>
  <c r="F232" i="8"/>
  <c r="F232" i="9"/>
  <c r="M240" i="3"/>
  <c r="T240" i="3" s="1"/>
  <c r="G240" i="3" s="1"/>
  <c r="F240" i="10"/>
  <c r="F240" i="11"/>
  <c r="F240" i="12"/>
  <c r="F240" i="13"/>
  <c r="F240" i="8"/>
  <c r="F240" i="9"/>
  <c r="M248" i="3"/>
  <c r="T248" i="3" s="1"/>
  <c r="G248" i="3" s="1"/>
  <c r="F248" i="10"/>
  <c r="F248" i="11"/>
  <c r="F248" i="12"/>
  <c r="F248" i="13"/>
  <c r="F248" i="9"/>
  <c r="F248" i="8"/>
  <c r="M256" i="3"/>
  <c r="T256" i="3" s="1"/>
  <c r="G256" i="3" s="1"/>
  <c r="F256" i="10"/>
  <c r="F256" i="11"/>
  <c r="F256" i="12"/>
  <c r="F256" i="13"/>
  <c r="F256" i="9"/>
  <c r="F256" i="8"/>
  <c r="M264" i="3"/>
  <c r="T264" i="3" s="1"/>
  <c r="G264" i="3" s="1"/>
  <c r="F264" i="10"/>
  <c r="F264" i="11"/>
  <c r="F264" i="12"/>
  <c r="F264" i="13"/>
  <c r="F264" i="9"/>
  <c r="F264" i="8"/>
  <c r="M272" i="3"/>
  <c r="T272" i="3" s="1"/>
  <c r="G272" i="3" s="1"/>
  <c r="F272" i="10"/>
  <c r="F272" i="11"/>
  <c r="F272" i="12"/>
  <c r="F272" i="13"/>
  <c r="F272" i="9"/>
  <c r="F272" i="8"/>
  <c r="M280" i="3"/>
  <c r="T280" i="3" s="1"/>
  <c r="G280" i="3" s="1"/>
  <c r="F280" i="10"/>
  <c r="F280" i="11"/>
  <c r="F280" i="13"/>
  <c r="F280" i="12"/>
  <c r="F280" i="9"/>
  <c r="F280" i="8"/>
  <c r="M288" i="3"/>
  <c r="T288" i="3" s="1"/>
  <c r="G288" i="3" s="1"/>
  <c r="F288" i="10"/>
  <c r="F288" i="11"/>
  <c r="F288" i="12"/>
  <c r="F288" i="13"/>
  <c r="F288" i="9"/>
  <c r="F288" i="8"/>
  <c r="M296" i="3"/>
  <c r="T296" i="3" s="1"/>
  <c r="G296" i="3" s="1"/>
  <c r="F296" i="10"/>
  <c r="F296" i="11"/>
  <c r="F296" i="13"/>
  <c r="F296" i="12"/>
  <c r="F296" i="9"/>
  <c r="F296" i="8"/>
  <c r="M304" i="3"/>
  <c r="T304" i="3" s="1"/>
  <c r="G304" i="3" s="1"/>
  <c r="F304" i="10"/>
  <c r="F304" i="11"/>
  <c r="F304" i="12"/>
  <c r="F304" i="13"/>
  <c r="F304" i="9"/>
  <c r="F304" i="8"/>
  <c r="M312" i="3"/>
  <c r="T312" i="3" s="1"/>
  <c r="G312" i="3" s="1"/>
  <c r="F312" i="10"/>
  <c r="F312" i="11"/>
  <c r="F312" i="13"/>
  <c r="F312" i="12"/>
  <c r="F312" i="9"/>
  <c r="F312" i="8"/>
  <c r="M320" i="3"/>
  <c r="T320" i="3" s="1"/>
  <c r="G320" i="3" s="1"/>
  <c r="F320" i="10"/>
  <c r="F320" i="11"/>
  <c r="F320" i="12"/>
  <c r="F320" i="13"/>
  <c r="F320" i="9"/>
  <c r="F320" i="8"/>
  <c r="M328" i="3"/>
  <c r="T328" i="3" s="1"/>
  <c r="G328" i="3" s="1"/>
  <c r="F328" i="10"/>
  <c r="F328" i="11"/>
  <c r="F328" i="13"/>
  <c r="F328" i="12"/>
  <c r="F328" i="9"/>
  <c r="F328" i="8"/>
  <c r="M336" i="3"/>
  <c r="T336" i="3" s="1"/>
  <c r="G336" i="3" s="1"/>
  <c r="F336" i="10"/>
  <c r="F336" i="11"/>
  <c r="F336" i="12"/>
  <c r="F336" i="13"/>
  <c r="F336" i="9"/>
  <c r="F336" i="8"/>
  <c r="M344" i="3"/>
  <c r="T344" i="3" s="1"/>
  <c r="G344" i="3" s="1"/>
  <c r="F344" i="10"/>
  <c r="F344" i="11"/>
  <c r="F344" i="13"/>
  <c r="F344" i="12"/>
  <c r="F344" i="9"/>
  <c r="F344" i="8"/>
  <c r="M352" i="3"/>
  <c r="T352" i="3" s="1"/>
  <c r="G352" i="3" s="1"/>
  <c r="F352" i="10"/>
  <c r="F352" i="11"/>
  <c r="F352" i="12"/>
  <c r="F352" i="13"/>
  <c r="F352" i="9"/>
  <c r="F352" i="8"/>
  <c r="M360" i="3"/>
  <c r="T360" i="3" s="1"/>
  <c r="G360" i="3" s="1"/>
  <c r="F360" i="10"/>
  <c r="F360" i="11"/>
  <c r="F360" i="13"/>
  <c r="F360" i="12"/>
  <c r="F360" i="9"/>
  <c r="F360" i="8"/>
  <c r="M368" i="3"/>
  <c r="T368" i="3" s="1"/>
  <c r="G368" i="3" s="1"/>
  <c r="F368" i="10"/>
  <c r="F368" i="11"/>
  <c r="F368" i="12"/>
  <c r="F368" i="13"/>
  <c r="F368" i="9"/>
  <c r="F368" i="8"/>
  <c r="M376" i="3"/>
  <c r="T376" i="3" s="1"/>
  <c r="G376" i="3" s="1"/>
  <c r="F376" i="10"/>
  <c r="F376" i="11"/>
  <c r="F376" i="13"/>
  <c r="F376" i="12"/>
  <c r="F376" i="9"/>
  <c r="F376" i="8"/>
  <c r="M384" i="3"/>
  <c r="T384" i="3" s="1"/>
  <c r="G384" i="3" s="1"/>
  <c r="F384" i="10"/>
  <c r="F384" i="11"/>
  <c r="F384" i="12"/>
  <c r="F384" i="13"/>
  <c r="F384" i="9"/>
  <c r="F384" i="8"/>
  <c r="M392" i="3"/>
  <c r="T392" i="3" s="1"/>
  <c r="G392" i="3" s="1"/>
  <c r="F392" i="10"/>
  <c r="F392" i="11"/>
  <c r="F392" i="13"/>
  <c r="F392" i="12"/>
  <c r="F392" i="9"/>
  <c r="F392" i="8"/>
  <c r="M400" i="3"/>
  <c r="T400" i="3" s="1"/>
  <c r="G400" i="3" s="1"/>
  <c r="F400" i="10"/>
  <c r="F400" i="11"/>
  <c r="F400" i="12"/>
  <c r="F400" i="13"/>
  <c r="F400" i="9"/>
  <c r="F400" i="8"/>
  <c r="M408" i="3"/>
  <c r="T408" i="3" s="1"/>
  <c r="G408" i="3" s="1"/>
  <c r="F408" i="10"/>
  <c r="F408" i="11"/>
  <c r="F408" i="13"/>
  <c r="F408" i="12"/>
  <c r="F408" i="9"/>
  <c r="F408" i="8"/>
  <c r="M416" i="3"/>
  <c r="T416" i="3" s="1"/>
  <c r="G416" i="3" s="1"/>
  <c r="F416" i="10"/>
  <c r="F416" i="11"/>
  <c r="F416" i="12"/>
  <c r="F416" i="13"/>
  <c r="F416" i="9"/>
  <c r="F416" i="8"/>
  <c r="M424" i="3"/>
  <c r="T424" i="3" s="1"/>
  <c r="G424" i="3" s="1"/>
  <c r="F424" i="10"/>
  <c r="F424" i="11"/>
  <c r="F424" i="13"/>
  <c r="F424" i="12"/>
  <c r="F424" i="9"/>
  <c r="F424" i="8"/>
  <c r="M432" i="3"/>
  <c r="T432" i="3" s="1"/>
  <c r="G432" i="3" s="1"/>
  <c r="F432" i="10"/>
  <c r="F432" i="11"/>
  <c r="F432" i="12"/>
  <c r="F432" i="13"/>
  <c r="F432" i="9"/>
  <c r="F432" i="8"/>
  <c r="M440" i="3"/>
  <c r="T440" i="3" s="1"/>
  <c r="G440" i="3" s="1"/>
  <c r="F440" i="10"/>
  <c r="F440" i="11"/>
  <c r="F440" i="13"/>
  <c r="F440" i="12"/>
  <c r="F440" i="9"/>
  <c r="F440" i="8"/>
  <c r="M448" i="3"/>
  <c r="T448" i="3" s="1"/>
  <c r="G448" i="3" s="1"/>
  <c r="F448" i="10"/>
  <c r="F448" i="11"/>
  <c r="F448" i="12"/>
  <c r="F448" i="13"/>
  <c r="F448" i="9"/>
  <c r="F448" i="8"/>
  <c r="M456" i="3"/>
  <c r="T456" i="3" s="1"/>
  <c r="G456" i="3" s="1"/>
  <c r="F456" i="10"/>
  <c r="F456" i="11"/>
  <c r="F456" i="13"/>
  <c r="F456" i="12"/>
  <c r="F456" i="9"/>
  <c r="F456" i="8"/>
  <c r="M464" i="3"/>
  <c r="T464" i="3" s="1"/>
  <c r="G464" i="3" s="1"/>
  <c r="F464" i="10"/>
  <c r="F464" i="11"/>
  <c r="F464" i="12"/>
  <c r="F464" i="13"/>
  <c r="F464" i="9"/>
  <c r="F464" i="8"/>
  <c r="M472" i="3"/>
  <c r="T472" i="3" s="1"/>
  <c r="G472" i="3" s="1"/>
  <c r="F472" i="10"/>
  <c r="F472" i="11"/>
  <c r="F472" i="13"/>
  <c r="F472" i="12"/>
  <c r="F472" i="9"/>
  <c r="F472" i="8"/>
  <c r="M480" i="3"/>
  <c r="T480" i="3" s="1"/>
  <c r="G480" i="3" s="1"/>
  <c r="F480" i="10"/>
  <c r="F480" i="11"/>
  <c r="F480" i="12"/>
  <c r="F480" i="13"/>
  <c r="F480" i="9"/>
  <c r="F480" i="8"/>
  <c r="M488" i="3"/>
  <c r="T488" i="3" s="1"/>
  <c r="G488" i="3" s="1"/>
  <c r="F488" i="10"/>
  <c r="F488" i="11"/>
  <c r="F488" i="12"/>
  <c r="F488" i="13"/>
  <c r="F488" i="9"/>
  <c r="F488" i="8"/>
  <c r="M496" i="3"/>
  <c r="T496" i="3" s="1"/>
  <c r="G496" i="3" s="1"/>
  <c r="F496" i="10"/>
  <c r="F496" i="11"/>
  <c r="F496" i="12"/>
  <c r="F496" i="13"/>
  <c r="F496" i="9"/>
  <c r="F496" i="8"/>
  <c r="A53" i="3"/>
  <c r="A85" i="3"/>
  <c r="A39" i="3"/>
  <c r="A82" i="3"/>
  <c r="A43" i="3"/>
  <c r="A75" i="3"/>
  <c r="A51" i="3"/>
  <c r="A78" i="3"/>
  <c r="A73" i="3"/>
  <c r="A52" i="3"/>
  <c r="A49" i="3"/>
  <c r="A61" i="3"/>
  <c r="A93" i="3"/>
  <c r="A22" i="3"/>
  <c r="A26" i="3"/>
  <c r="A67" i="3"/>
  <c r="A54" i="3"/>
  <c r="A86" i="3"/>
  <c r="A81" i="3"/>
  <c r="A68" i="3"/>
  <c r="A55" i="3"/>
  <c r="A87" i="3"/>
  <c r="A58" i="3"/>
  <c r="A90" i="3"/>
  <c r="A76" i="3"/>
  <c r="A72" i="3"/>
  <c r="A36" i="3"/>
  <c r="A42" i="3"/>
  <c r="A37" i="3"/>
  <c r="A40" i="3"/>
  <c r="A30" i="3"/>
  <c r="A38" i="3"/>
  <c r="A47" i="3"/>
  <c r="A69" i="3"/>
  <c r="A91" i="3"/>
  <c r="A62" i="3"/>
  <c r="A59" i="3"/>
  <c r="A57" i="3"/>
  <c r="A89" i="3"/>
  <c r="A84" i="3"/>
  <c r="A63" i="3"/>
  <c r="A60" i="3"/>
  <c r="A66" i="3"/>
  <c r="A80" i="3"/>
  <c r="A44" i="3"/>
  <c r="A33" i="3"/>
  <c r="A45" i="3"/>
  <c r="A48" i="3"/>
  <c r="A41" i="3"/>
  <c r="A46" i="3"/>
  <c r="A64" i="3"/>
  <c r="A34" i="3"/>
  <c r="A32" i="3"/>
  <c r="A25" i="3"/>
  <c r="A77" i="3"/>
  <c r="A50" i="3"/>
  <c r="A27" i="3"/>
  <c r="A70" i="3"/>
  <c r="A83" i="3"/>
  <c r="A65" i="3"/>
  <c r="A71" i="3"/>
  <c r="A92" i="3"/>
  <c r="A74" i="3"/>
  <c r="A56" i="3"/>
  <c r="A88" i="3"/>
  <c r="A28" i="3"/>
  <c r="A23" i="3"/>
  <c r="A29" i="3"/>
  <c r="A35" i="3"/>
  <c r="A24" i="3"/>
  <c r="A31" i="3"/>
  <c r="A79" i="3"/>
  <c r="M51" i="3"/>
  <c r="T51" i="3" s="1"/>
  <c r="G51" i="3" s="1"/>
  <c r="F51" i="10"/>
  <c r="F51" i="12"/>
  <c r="F51" i="11"/>
  <c r="F51" i="8"/>
  <c r="F51" i="13"/>
  <c r="F51" i="9"/>
  <c r="M59" i="3"/>
  <c r="T59" i="3" s="1"/>
  <c r="G59" i="3" s="1"/>
  <c r="F59" i="10"/>
  <c r="F59" i="11"/>
  <c r="F59" i="12"/>
  <c r="F59" i="8"/>
  <c r="F59" i="13"/>
  <c r="F59" i="9"/>
  <c r="F67" i="10"/>
  <c r="F67" i="12"/>
  <c r="F67" i="11"/>
  <c r="F67" i="8"/>
  <c r="F67" i="13"/>
  <c r="F67" i="9"/>
  <c r="M75" i="3"/>
  <c r="T75" i="3" s="1"/>
  <c r="G75" i="3" s="1"/>
  <c r="F75" i="10"/>
  <c r="F75" i="12"/>
  <c r="F75" i="11"/>
  <c r="F75" i="8"/>
  <c r="F75" i="13"/>
  <c r="F75" i="9"/>
  <c r="M83" i="3"/>
  <c r="T83" i="3" s="1"/>
  <c r="G83" i="3" s="1"/>
  <c r="F83" i="10"/>
  <c r="F83" i="12"/>
  <c r="F83" i="11"/>
  <c r="F83" i="8"/>
  <c r="F83" i="13"/>
  <c r="F83" i="9"/>
  <c r="M91" i="3"/>
  <c r="T91" i="3" s="1"/>
  <c r="G91" i="3" s="1"/>
  <c r="F91" i="10"/>
  <c r="F91" i="11"/>
  <c r="F91" i="12"/>
  <c r="F91" i="8"/>
  <c r="F91" i="9"/>
  <c r="F91" i="13"/>
  <c r="M99" i="3"/>
  <c r="T99" i="3" s="1"/>
  <c r="G99" i="3" s="1"/>
  <c r="F99" i="10"/>
  <c r="F99" i="12"/>
  <c r="F99" i="11"/>
  <c r="F99" i="8"/>
  <c r="F99" i="13"/>
  <c r="F99" i="9"/>
  <c r="M107" i="3"/>
  <c r="T107" i="3" s="1"/>
  <c r="G107" i="3" s="1"/>
  <c r="F107" i="10"/>
  <c r="F107" i="12"/>
  <c r="F107" i="11"/>
  <c r="F107" i="8"/>
  <c r="F107" i="13"/>
  <c r="F107" i="9"/>
  <c r="M115" i="3"/>
  <c r="T115" i="3" s="1"/>
  <c r="G115" i="3" s="1"/>
  <c r="F115" i="10"/>
  <c r="F115" i="12"/>
  <c r="F115" i="11"/>
  <c r="F115" i="8"/>
  <c r="F115" i="13"/>
  <c r="F115" i="9"/>
  <c r="M123" i="3"/>
  <c r="T123" i="3" s="1"/>
  <c r="G123" i="3" s="1"/>
  <c r="F123" i="10"/>
  <c r="F123" i="12"/>
  <c r="F123" i="11"/>
  <c r="F123" i="8"/>
  <c r="F123" i="13"/>
  <c r="F123" i="9"/>
  <c r="M131" i="3"/>
  <c r="T131" i="3" s="1"/>
  <c r="G131" i="3" s="1"/>
  <c r="F131" i="10"/>
  <c r="F131" i="12"/>
  <c r="F131" i="11"/>
  <c r="F131" i="8"/>
  <c r="F131" i="13"/>
  <c r="F131" i="9"/>
  <c r="F139" i="10"/>
  <c r="F139" i="12"/>
  <c r="F139" i="11"/>
  <c r="F139" i="8"/>
  <c r="F139" i="13"/>
  <c r="F139" i="9"/>
  <c r="M147" i="3"/>
  <c r="T147" i="3" s="1"/>
  <c r="G147" i="3" s="1"/>
  <c r="F147" i="10"/>
  <c r="F147" i="11"/>
  <c r="F147" i="12"/>
  <c r="F147" i="8"/>
  <c r="F147" i="13"/>
  <c r="F147" i="9"/>
  <c r="M155" i="3"/>
  <c r="T155" i="3" s="1"/>
  <c r="G155" i="3" s="1"/>
  <c r="F155" i="10"/>
  <c r="F155" i="11"/>
  <c r="F155" i="12"/>
  <c r="F155" i="8"/>
  <c r="F155" i="9"/>
  <c r="F155" i="13"/>
  <c r="M163" i="3"/>
  <c r="T163" i="3" s="1"/>
  <c r="G163" i="3" s="1"/>
  <c r="F163" i="10"/>
  <c r="F163" i="12"/>
  <c r="F163" i="11"/>
  <c r="F163" i="8"/>
  <c r="F163" i="13"/>
  <c r="F163" i="9"/>
  <c r="M171" i="3"/>
  <c r="T171" i="3" s="1"/>
  <c r="G171" i="3" s="1"/>
  <c r="F171" i="10"/>
  <c r="F171" i="12"/>
  <c r="F171" i="11"/>
  <c r="F171" i="8"/>
  <c r="F171" i="13"/>
  <c r="F171" i="9"/>
  <c r="M179" i="3"/>
  <c r="T179" i="3" s="1"/>
  <c r="G179" i="3" s="1"/>
  <c r="F179" i="10"/>
  <c r="F179" i="12"/>
  <c r="F179" i="11"/>
  <c r="F179" i="8"/>
  <c r="F179" i="13"/>
  <c r="F179" i="9"/>
  <c r="M187" i="3"/>
  <c r="T187" i="3" s="1"/>
  <c r="G187" i="3" s="1"/>
  <c r="F187" i="10"/>
  <c r="F187" i="12"/>
  <c r="F187" i="11"/>
  <c r="F187" i="13"/>
  <c r="F187" i="8"/>
  <c r="F187" i="9"/>
  <c r="M195" i="3"/>
  <c r="T195" i="3" s="1"/>
  <c r="G195" i="3" s="1"/>
  <c r="F195" i="10"/>
  <c r="F195" i="12"/>
  <c r="F195" i="11"/>
  <c r="F195" i="13"/>
  <c r="F195" i="8"/>
  <c r="F195" i="9"/>
  <c r="M203" i="3"/>
  <c r="T203" i="3" s="1"/>
  <c r="G203" i="3" s="1"/>
  <c r="F203" i="10"/>
  <c r="F203" i="12"/>
  <c r="F203" i="11"/>
  <c r="F203" i="8"/>
  <c r="F203" i="13"/>
  <c r="F203" i="9"/>
  <c r="M211" i="3"/>
  <c r="T211" i="3" s="1"/>
  <c r="G211" i="3" s="1"/>
  <c r="F211" i="10"/>
  <c r="F211" i="11"/>
  <c r="F211" i="12"/>
  <c r="F211" i="8"/>
  <c r="F211" i="13"/>
  <c r="F211" i="9"/>
  <c r="M219" i="3"/>
  <c r="T219" i="3" s="1"/>
  <c r="G219" i="3" s="1"/>
  <c r="F219" i="10"/>
  <c r="F219" i="11"/>
  <c r="F219" i="12"/>
  <c r="F219" i="13"/>
  <c r="F219" i="8"/>
  <c r="F219" i="9"/>
  <c r="M227" i="3"/>
  <c r="T227" i="3" s="1"/>
  <c r="G227" i="3" s="1"/>
  <c r="F227" i="10"/>
  <c r="F227" i="11"/>
  <c r="F227" i="12"/>
  <c r="F227" i="13"/>
  <c r="F227" i="8"/>
  <c r="F227" i="9"/>
  <c r="M235" i="3"/>
  <c r="T235" i="3" s="1"/>
  <c r="G235" i="3" s="1"/>
  <c r="F235" i="10"/>
  <c r="F235" i="11"/>
  <c r="F235" i="12"/>
  <c r="F235" i="13"/>
  <c r="F235" i="8"/>
  <c r="F235" i="9"/>
  <c r="F243" i="10"/>
  <c r="F243" i="11"/>
  <c r="F243" i="12"/>
  <c r="F243" i="13"/>
  <c r="F243" i="8"/>
  <c r="F243" i="9"/>
  <c r="M251" i="3"/>
  <c r="T251" i="3" s="1"/>
  <c r="G251" i="3" s="1"/>
  <c r="F251" i="10"/>
  <c r="F251" i="11"/>
  <c r="F251" i="12"/>
  <c r="F251" i="13"/>
  <c r="F251" i="9"/>
  <c r="F251" i="8"/>
  <c r="M259" i="3"/>
  <c r="T259" i="3" s="1"/>
  <c r="G259" i="3" s="1"/>
  <c r="F259" i="10"/>
  <c r="F259" i="11"/>
  <c r="F259" i="12"/>
  <c r="F259" i="13"/>
  <c r="F259" i="8"/>
  <c r="F259" i="9"/>
  <c r="F267" i="10"/>
  <c r="F267" i="11"/>
  <c r="F267" i="12"/>
  <c r="F267" i="13"/>
  <c r="F267" i="9"/>
  <c r="F267" i="8"/>
  <c r="M275" i="3"/>
  <c r="T275" i="3" s="1"/>
  <c r="G275" i="3" s="1"/>
  <c r="F275" i="10"/>
  <c r="F275" i="11"/>
  <c r="F275" i="12"/>
  <c r="F275" i="13"/>
  <c r="F275" i="9"/>
  <c r="F275" i="8"/>
  <c r="M283" i="3"/>
  <c r="T283" i="3" s="1"/>
  <c r="G283" i="3" s="1"/>
  <c r="F283" i="10"/>
  <c r="F283" i="11"/>
  <c r="F283" i="13"/>
  <c r="F283" i="12"/>
  <c r="F283" i="9"/>
  <c r="F283" i="8"/>
  <c r="F291" i="10"/>
  <c r="F291" i="11"/>
  <c r="F291" i="12"/>
  <c r="F291" i="13"/>
  <c r="F291" i="8"/>
  <c r="F291" i="9"/>
  <c r="M299" i="3"/>
  <c r="T299" i="3" s="1"/>
  <c r="G299" i="3" s="1"/>
  <c r="F299" i="10"/>
  <c r="F299" i="11"/>
  <c r="F299" i="13"/>
  <c r="F299" i="12"/>
  <c r="F299" i="8"/>
  <c r="F299" i="9"/>
  <c r="M307" i="3"/>
  <c r="T307" i="3" s="1"/>
  <c r="G307" i="3" s="1"/>
  <c r="F307" i="10"/>
  <c r="F307" i="11"/>
  <c r="F307" i="12"/>
  <c r="F307" i="13"/>
  <c r="F307" i="8"/>
  <c r="F307" i="9"/>
  <c r="M315" i="3"/>
  <c r="T315" i="3" s="1"/>
  <c r="G315" i="3" s="1"/>
  <c r="F315" i="10"/>
  <c r="F315" i="11"/>
  <c r="F315" i="13"/>
  <c r="F315" i="12"/>
  <c r="F315" i="8"/>
  <c r="F315" i="9"/>
  <c r="M323" i="3"/>
  <c r="T323" i="3" s="1"/>
  <c r="G323" i="3" s="1"/>
  <c r="F323" i="10"/>
  <c r="F323" i="11"/>
  <c r="F323" i="12"/>
  <c r="F323" i="13"/>
  <c r="F323" i="9"/>
  <c r="F323" i="8"/>
  <c r="M331" i="3"/>
  <c r="T331" i="3" s="1"/>
  <c r="G331" i="3" s="1"/>
  <c r="F331" i="10"/>
  <c r="F331" i="11"/>
  <c r="F331" i="13"/>
  <c r="F331" i="12"/>
  <c r="F331" i="9"/>
  <c r="F331" i="8"/>
  <c r="M339" i="3"/>
  <c r="T339" i="3" s="1"/>
  <c r="G339" i="3" s="1"/>
  <c r="F339" i="10"/>
  <c r="F339" i="11"/>
  <c r="F339" i="12"/>
  <c r="F339" i="13"/>
  <c r="F339" i="9"/>
  <c r="F339" i="8"/>
  <c r="M347" i="3"/>
  <c r="T347" i="3" s="1"/>
  <c r="G347" i="3" s="1"/>
  <c r="F347" i="10"/>
  <c r="F347" i="11"/>
  <c r="F347" i="13"/>
  <c r="F347" i="12"/>
  <c r="F347" i="9"/>
  <c r="F347" i="8"/>
  <c r="M355" i="3"/>
  <c r="T355" i="3" s="1"/>
  <c r="G355" i="3" s="1"/>
  <c r="F355" i="10"/>
  <c r="F355" i="11"/>
  <c r="F355" i="12"/>
  <c r="F355" i="13"/>
  <c r="F355" i="8"/>
  <c r="F355" i="9"/>
  <c r="M363" i="3"/>
  <c r="T363" i="3" s="1"/>
  <c r="G363" i="3" s="1"/>
  <c r="F363" i="10"/>
  <c r="F363" i="11"/>
  <c r="F363" i="13"/>
  <c r="F363" i="12"/>
  <c r="F363" i="8"/>
  <c r="F363" i="9"/>
  <c r="M371" i="3"/>
  <c r="T371" i="3" s="1"/>
  <c r="G371" i="3" s="1"/>
  <c r="F371" i="10"/>
  <c r="F371" i="11"/>
  <c r="F371" i="12"/>
  <c r="F371" i="13"/>
  <c r="F371" i="8"/>
  <c r="F371" i="9"/>
  <c r="M379" i="3"/>
  <c r="T379" i="3" s="1"/>
  <c r="G379" i="3" s="1"/>
  <c r="F379" i="10"/>
  <c r="F379" i="11"/>
  <c r="F379" i="13"/>
  <c r="F379" i="12"/>
  <c r="F379" i="8"/>
  <c r="F379" i="9"/>
  <c r="M387" i="3"/>
  <c r="T387" i="3" s="1"/>
  <c r="G387" i="3" s="1"/>
  <c r="F387" i="10"/>
  <c r="F387" i="11"/>
  <c r="F387" i="12"/>
  <c r="F387" i="13"/>
  <c r="F387" i="9"/>
  <c r="F387" i="8"/>
  <c r="M395" i="3"/>
  <c r="T395" i="3" s="1"/>
  <c r="G395" i="3" s="1"/>
  <c r="F395" i="10"/>
  <c r="F395" i="11"/>
  <c r="F395" i="13"/>
  <c r="F395" i="12"/>
  <c r="F395" i="9"/>
  <c r="F395" i="8"/>
  <c r="M403" i="3"/>
  <c r="T403" i="3" s="1"/>
  <c r="G403" i="3" s="1"/>
  <c r="F403" i="10"/>
  <c r="F403" i="11"/>
  <c r="F403" i="12"/>
  <c r="F403" i="13"/>
  <c r="F403" i="9"/>
  <c r="F403" i="8"/>
  <c r="M411" i="3"/>
  <c r="T411" i="3" s="1"/>
  <c r="G411" i="3" s="1"/>
  <c r="F411" i="10"/>
  <c r="F411" i="11"/>
  <c r="F411" i="13"/>
  <c r="F411" i="12"/>
  <c r="F411" i="9"/>
  <c r="F411" i="8"/>
  <c r="M419" i="3"/>
  <c r="T419" i="3" s="1"/>
  <c r="G419" i="3" s="1"/>
  <c r="F419" i="10"/>
  <c r="F419" i="11"/>
  <c r="F419" i="12"/>
  <c r="F419" i="13"/>
  <c r="F419" i="8"/>
  <c r="F419" i="9"/>
  <c r="M427" i="3"/>
  <c r="T427" i="3" s="1"/>
  <c r="G427" i="3" s="1"/>
  <c r="F427" i="10"/>
  <c r="F427" i="11"/>
  <c r="F427" i="13"/>
  <c r="F427" i="12"/>
  <c r="F427" i="8"/>
  <c r="F427" i="9"/>
  <c r="M435" i="3"/>
  <c r="T435" i="3" s="1"/>
  <c r="G435" i="3" s="1"/>
  <c r="F435" i="10"/>
  <c r="F435" i="11"/>
  <c r="F435" i="12"/>
  <c r="F435" i="13"/>
  <c r="F435" i="8"/>
  <c r="F435" i="9"/>
  <c r="M443" i="3"/>
  <c r="T443" i="3" s="1"/>
  <c r="G443" i="3" s="1"/>
  <c r="F443" i="10"/>
  <c r="F443" i="11"/>
  <c r="F443" i="13"/>
  <c r="F443" i="12"/>
  <c r="F443" i="8"/>
  <c r="F443" i="9"/>
  <c r="M451" i="3"/>
  <c r="T451" i="3" s="1"/>
  <c r="G451" i="3" s="1"/>
  <c r="F451" i="10"/>
  <c r="F451" i="11"/>
  <c r="F451" i="12"/>
  <c r="F451" i="13"/>
  <c r="F451" i="9"/>
  <c r="F451" i="8"/>
  <c r="M459" i="3"/>
  <c r="T459" i="3" s="1"/>
  <c r="G459" i="3" s="1"/>
  <c r="F459" i="10"/>
  <c r="F459" i="11"/>
  <c r="F459" i="13"/>
  <c r="F459" i="12"/>
  <c r="F459" i="9"/>
  <c r="F459" i="8"/>
  <c r="M467" i="3"/>
  <c r="T467" i="3" s="1"/>
  <c r="G467" i="3" s="1"/>
  <c r="F467" i="10"/>
  <c r="F467" i="11"/>
  <c r="F467" i="12"/>
  <c r="F467" i="13"/>
  <c r="F467" i="9"/>
  <c r="F467" i="8"/>
  <c r="M475" i="3"/>
  <c r="T475" i="3" s="1"/>
  <c r="G475" i="3" s="1"/>
  <c r="F475" i="10"/>
  <c r="F475" i="11"/>
  <c r="F475" i="13"/>
  <c r="F475" i="12"/>
  <c r="F475" i="9"/>
  <c r="F475" i="8"/>
  <c r="M483" i="3"/>
  <c r="T483" i="3" s="1"/>
  <c r="G483" i="3" s="1"/>
  <c r="F483" i="10"/>
  <c r="F483" i="11"/>
  <c r="F483" i="12"/>
  <c r="F483" i="13"/>
  <c r="F483" i="8"/>
  <c r="F483" i="9"/>
  <c r="M491" i="3"/>
  <c r="T491" i="3" s="1"/>
  <c r="G491" i="3" s="1"/>
  <c r="F491" i="10"/>
  <c r="F491" i="11"/>
  <c r="F491" i="13"/>
  <c r="F491" i="12"/>
  <c r="F491" i="8"/>
  <c r="F491" i="9"/>
  <c r="M499" i="3"/>
  <c r="T499" i="3" s="1"/>
  <c r="G499" i="3" s="1"/>
  <c r="F499" i="10"/>
  <c r="F499" i="11"/>
  <c r="F499" i="13"/>
  <c r="F499" i="12"/>
  <c r="F499" i="8"/>
  <c r="F499" i="9"/>
  <c r="B75" i="3"/>
  <c r="B51" i="3"/>
  <c r="B78" i="3"/>
  <c r="B65" i="3"/>
  <c r="B52" i="3"/>
  <c r="B79" i="3"/>
  <c r="B50" i="3"/>
  <c r="B82" i="3"/>
  <c r="B64" i="3"/>
  <c r="B22" i="3"/>
  <c r="B34" i="3"/>
  <c r="B26" i="3"/>
  <c r="B32" i="3"/>
  <c r="B43" i="3"/>
  <c r="B27" i="3"/>
  <c r="B53" i="3"/>
  <c r="B67" i="3"/>
  <c r="B54" i="3"/>
  <c r="B86" i="3"/>
  <c r="B73" i="3"/>
  <c r="B68" i="3"/>
  <c r="B55" i="3"/>
  <c r="B87" i="3"/>
  <c r="B58" i="3"/>
  <c r="B90" i="3"/>
  <c r="B76" i="3"/>
  <c r="B72" i="3"/>
  <c r="B36" i="3"/>
  <c r="B42" i="3"/>
  <c r="B37" i="3"/>
  <c r="B40" i="3"/>
  <c r="B30" i="3"/>
  <c r="B38" i="3"/>
  <c r="B85" i="3"/>
  <c r="B49" i="3"/>
  <c r="B61" i="3"/>
  <c r="B93" i="3"/>
  <c r="B91" i="3"/>
  <c r="B62" i="3"/>
  <c r="B59" i="3"/>
  <c r="B81" i="3"/>
  <c r="B84" i="3"/>
  <c r="B63" i="3"/>
  <c r="B60" i="3"/>
  <c r="B66" i="3"/>
  <c r="B80" i="3"/>
  <c r="B44" i="3"/>
  <c r="B33" i="3"/>
  <c r="B45" i="3"/>
  <c r="B48" i="3"/>
  <c r="B41" i="3"/>
  <c r="B46" i="3"/>
  <c r="B25" i="3"/>
  <c r="B31" i="3"/>
  <c r="B69" i="3"/>
  <c r="B70" i="3"/>
  <c r="B83" i="3"/>
  <c r="B57" i="3"/>
  <c r="B89" i="3"/>
  <c r="B71" i="3"/>
  <c r="B92" i="3"/>
  <c r="B39" i="3"/>
  <c r="B74" i="3"/>
  <c r="B56" i="3"/>
  <c r="B88" i="3"/>
  <c r="B28" i="3"/>
  <c r="B23" i="3"/>
  <c r="B29" i="3"/>
  <c r="B35" i="3"/>
  <c r="B24" i="3"/>
  <c r="B47" i="3"/>
  <c r="B77" i="3"/>
  <c r="M54" i="3"/>
  <c r="T54" i="3" s="1"/>
  <c r="G54" i="3" s="1"/>
  <c r="F54" i="10"/>
  <c r="F54" i="11"/>
  <c r="F54" i="12"/>
  <c r="F54" i="13"/>
  <c r="F54" i="9"/>
  <c r="F54" i="8"/>
  <c r="M62" i="3"/>
  <c r="T62" i="3" s="1"/>
  <c r="G62" i="3" s="1"/>
  <c r="F62" i="11"/>
  <c r="F62" i="10"/>
  <c r="F62" i="12"/>
  <c r="F62" i="13"/>
  <c r="F62" i="9"/>
  <c r="F62" i="8"/>
  <c r="M70" i="3"/>
  <c r="T70" i="3" s="1"/>
  <c r="G70" i="3" s="1"/>
  <c r="F70" i="11"/>
  <c r="F70" i="10"/>
  <c r="F70" i="12"/>
  <c r="F70" i="13"/>
  <c r="F70" i="9"/>
  <c r="F70" i="8"/>
  <c r="M78" i="3"/>
  <c r="T78" i="3" s="1"/>
  <c r="G78" i="3" s="1"/>
  <c r="F78" i="11"/>
  <c r="F78" i="10"/>
  <c r="F78" i="12"/>
  <c r="F78" i="13"/>
  <c r="F78" i="9"/>
  <c r="F78" i="8"/>
  <c r="M86" i="3"/>
  <c r="T86" i="3" s="1"/>
  <c r="G86" i="3" s="1"/>
  <c r="F86" i="10"/>
  <c r="F86" i="11"/>
  <c r="F86" i="12"/>
  <c r="F86" i="13"/>
  <c r="F86" i="9"/>
  <c r="F86" i="8"/>
  <c r="M94" i="3"/>
  <c r="T94" i="3" s="1"/>
  <c r="G94" i="3" s="1"/>
  <c r="F94" i="10"/>
  <c r="F94" i="11"/>
  <c r="F94" i="12"/>
  <c r="F94" i="13"/>
  <c r="F94" i="9"/>
  <c r="F94" i="8"/>
  <c r="M102" i="3"/>
  <c r="T102" i="3" s="1"/>
  <c r="G102" i="3" s="1"/>
  <c r="F102" i="10"/>
  <c r="F102" i="11"/>
  <c r="F102" i="12"/>
  <c r="F102" i="13"/>
  <c r="F102" i="9"/>
  <c r="F102" i="8"/>
  <c r="M110" i="3"/>
  <c r="T110" i="3" s="1"/>
  <c r="G110" i="3" s="1"/>
  <c r="F110" i="11"/>
  <c r="F110" i="10"/>
  <c r="F110" i="12"/>
  <c r="F110" i="13"/>
  <c r="F110" i="9"/>
  <c r="F110" i="8"/>
  <c r="M118" i="3"/>
  <c r="T118" i="3" s="1"/>
  <c r="G118" i="3" s="1"/>
  <c r="F118" i="11"/>
  <c r="F118" i="10"/>
  <c r="F118" i="12"/>
  <c r="F118" i="13"/>
  <c r="F118" i="9"/>
  <c r="F118" i="8"/>
  <c r="M126" i="3"/>
  <c r="T126" i="3" s="1"/>
  <c r="G126" i="3" s="1"/>
  <c r="F126" i="11"/>
  <c r="F126" i="10"/>
  <c r="F126" i="12"/>
  <c r="F126" i="13"/>
  <c r="F126" i="9"/>
  <c r="F126" i="8"/>
  <c r="M134" i="3"/>
  <c r="T134" i="3" s="1"/>
  <c r="G134" i="3" s="1"/>
  <c r="F134" i="11"/>
  <c r="F134" i="10"/>
  <c r="F134" i="12"/>
  <c r="F134" i="13"/>
  <c r="F134" i="9"/>
  <c r="F134" i="8"/>
  <c r="M142" i="3"/>
  <c r="T142" i="3" s="1"/>
  <c r="G142" i="3" s="1"/>
  <c r="F142" i="11"/>
  <c r="F142" i="10"/>
  <c r="F142" i="12"/>
  <c r="F142" i="13"/>
  <c r="F142" i="9"/>
  <c r="F142" i="8"/>
  <c r="M150" i="3"/>
  <c r="T150" i="3" s="1"/>
  <c r="G150" i="3" s="1"/>
  <c r="F150" i="10"/>
  <c r="F150" i="11"/>
  <c r="F150" i="12"/>
  <c r="F150" i="13"/>
  <c r="F150" i="9"/>
  <c r="F150" i="8"/>
  <c r="M158" i="3"/>
  <c r="T158" i="3" s="1"/>
  <c r="G158" i="3" s="1"/>
  <c r="F158" i="10"/>
  <c r="F158" i="11"/>
  <c r="F158" i="12"/>
  <c r="F158" i="13"/>
  <c r="F158" i="9"/>
  <c r="F158" i="8"/>
  <c r="M166" i="3"/>
  <c r="T166" i="3" s="1"/>
  <c r="G166" i="3" s="1"/>
  <c r="F166" i="10"/>
  <c r="F166" i="11"/>
  <c r="F166" i="12"/>
  <c r="F166" i="13"/>
  <c r="F166" i="9"/>
  <c r="F166" i="8"/>
  <c r="M174" i="3"/>
  <c r="T174" i="3" s="1"/>
  <c r="G174" i="3" s="1"/>
  <c r="F174" i="11"/>
  <c r="F174" i="10"/>
  <c r="F174" i="12"/>
  <c r="F174" i="13"/>
  <c r="F174" i="9"/>
  <c r="F174" i="8"/>
  <c r="M182" i="3"/>
  <c r="T182" i="3" s="1"/>
  <c r="G182" i="3" s="1"/>
  <c r="F182" i="11"/>
  <c r="F182" i="10"/>
  <c r="F182" i="12"/>
  <c r="F182" i="13"/>
  <c r="F182" i="9"/>
  <c r="F182" i="8"/>
  <c r="M190" i="3"/>
  <c r="T190" i="3" s="1"/>
  <c r="G190" i="3" s="1"/>
  <c r="F190" i="11"/>
  <c r="F190" i="10"/>
  <c r="F190" i="12"/>
  <c r="F190" i="13"/>
  <c r="F190" i="9"/>
  <c r="F190" i="8"/>
  <c r="M198" i="3"/>
  <c r="T198" i="3" s="1"/>
  <c r="G198" i="3" s="1"/>
  <c r="F198" i="11"/>
  <c r="F198" i="10"/>
  <c r="F198" i="12"/>
  <c r="F198" i="13"/>
  <c r="F198" i="9"/>
  <c r="F198" i="8"/>
  <c r="M206" i="3"/>
  <c r="T206" i="3" s="1"/>
  <c r="G206" i="3" s="1"/>
  <c r="F206" i="11"/>
  <c r="F206" i="10"/>
  <c r="F206" i="12"/>
  <c r="F206" i="13"/>
  <c r="F206" i="9"/>
  <c r="F206" i="8"/>
  <c r="M214" i="3"/>
  <c r="T214" i="3" s="1"/>
  <c r="G214" i="3" s="1"/>
  <c r="F214" i="10"/>
  <c r="F214" i="11"/>
  <c r="F214" i="12"/>
  <c r="F214" i="13"/>
  <c r="F214" i="9"/>
  <c r="F214" i="8"/>
  <c r="M222" i="3"/>
  <c r="T222" i="3" s="1"/>
  <c r="G222" i="3" s="1"/>
  <c r="F222" i="10"/>
  <c r="F222" i="11"/>
  <c r="F222" i="12"/>
  <c r="F222" i="13"/>
  <c r="F222" i="9"/>
  <c r="F222" i="8"/>
  <c r="M230" i="3"/>
  <c r="T230" i="3" s="1"/>
  <c r="G230" i="3" s="1"/>
  <c r="F230" i="10"/>
  <c r="F230" i="11"/>
  <c r="F230" i="12"/>
  <c r="F230" i="13"/>
  <c r="F230" i="9"/>
  <c r="F230" i="8"/>
  <c r="M238" i="3"/>
  <c r="T238" i="3" s="1"/>
  <c r="G238" i="3" s="1"/>
  <c r="F238" i="11"/>
  <c r="F238" i="10"/>
  <c r="F238" i="12"/>
  <c r="F238" i="13"/>
  <c r="F238" i="9"/>
  <c r="F238" i="8"/>
  <c r="M246" i="3"/>
  <c r="T246" i="3" s="1"/>
  <c r="G246" i="3" s="1"/>
  <c r="F246" i="11"/>
  <c r="F246" i="10"/>
  <c r="F246" i="12"/>
  <c r="F246" i="13"/>
  <c r="F246" i="9"/>
  <c r="F246" i="8"/>
  <c r="M254" i="3"/>
  <c r="T254" i="3" s="1"/>
  <c r="G254" i="3" s="1"/>
  <c r="F254" i="11"/>
  <c r="F254" i="10"/>
  <c r="F254" i="12"/>
  <c r="F254" i="13"/>
  <c r="F254" i="9"/>
  <c r="F254" i="8"/>
  <c r="M262" i="3"/>
  <c r="T262" i="3" s="1"/>
  <c r="G262" i="3" s="1"/>
  <c r="F262" i="11"/>
  <c r="F262" i="10"/>
  <c r="F262" i="12"/>
  <c r="F262" i="13"/>
  <c r="F262" i="9"/>
  <c r="F262" i="8"/>
  <c r="M270" i="3"/>
  <c r="T270" i="3" s="1"/>
  <c r="G270" i="3" s="1"/>
  <c r="F270" i="11"/>
  <c r="F270" i="10"/>
  <c r="F270" i="12"/>
  <c r="F270" i="13"/>
  <c r="F270" i="9"/>
  <c r="F270" i="8"/>
  <c r="M278" i="3"/>
  <c r="T278" i="3" s="1"/>
  <c r="G278" i="3" s="1"/>
  <c r="F278" i="10"/>
  <c r="F278" i="11"/>
  <c r="F278" i="12"/>
  <c r="F278" i="13"/>
  <c r="F278" i="9"/>
  <c r="F278" i="8"/>
  <c r="M286" i="3"/>
  <c r="T286" i="3" s="1"/>
  <c r="G286" i="3" s="1"/>
  <c r="F286" i="10"/>
  <c r="F286" i="11"/>
  <c r="F286" i="12"/>
  <c r="F286" i="13"/>
  <c r="F286" i="9"/>
  <c r="F286" i="8"/>
  <c r="M294" i="3"/>
  <c r="T294" i="3" s="1"/>
  <c r="G294" i="3" s="1"/>
  <c r="F294" i="10"/>
  <c r="F294" i="11"/>
  <c r="F294" i="12"/>
  <c r="F294" i="13"/>
  <c r="F294" i="9"/>
  <c r="F294" i="8"/>
  <c r="M302" i="3"/>
  <c r="T302" i="3" s="1"/>
  <c r="G302" i="3" s="1"/>
  <c r="F302" i="11"/>
  <c r="F302" i="12"/>
  <c r="F302" i="10"/>
  <c r="F302" i="13"/>
  <c r="F302" i="9"/>
  <c r="F302" i="8"/>
  <c r="M310" i="3"/>
  <c r="T310" i="3" s="1"/>
  <c r="G310" i="3" s="1"/>
  <c r="F310" i="11"/>
  <c r="F310" i="12"/>
  <c r="F310" i="10"/>
  <c r="F310" i="13"/>
  <c r="F310" i="9"/>
  <c r="F310" i="8"/>
  <c r="M318" i="3"/>
  <c r="T318" i="3" s="1"/>
  <c r="G318" i="3" s="1"/>
  <c r="F318" i="11"/>
  <c r="F318" i="12"/>
  <c r="F318" i="10"/>
  <c r="F318" i="13"/>
  <c r="F318" i="9"/>
  <c r="F318" i="8"/>
  <c r="M326" i="3"/>
  <c r="T326" i="3" s="1"/>
  <c r="G326" i="3" s="1"/>
  <c r="F326" i="11"/>
  <c r="F326" i="12"/>
  <c r="F326" i="10"/>
  <c r="F326" i="13"/>
  <c r="F326" i="9"/>
  <c r="F326" i="8"/>
  <c r="M334" i="3"/>
  <c r="T334" i="3" s="1"/>
  <c r="G334" i="3" s="1"/>
  <c r="F334" i="11"/>
  <c r="F334" i="12"/>
  <c r="F334" i="10"/>
  <c r="F334" i="13"/>
  <c r="F334" i="9"/>
  <c r="F334" i="8"/>
  <c r="M342" i="3"/>
  <c r="T342" i="3" s="1"/>
  <c r="G342" i="3" s="1"/>
  <c r="F342" i="10"/>
  <c r="F342" i="11"/>
  <c r="F342" i="12"/>
  <c r="F342" i="13"/>
  <c r="F342" i="9"/>
  <c r="F342" i="8"/>
  <c r="M350" i="3"/>
  <c r="T350" i="3" s="1"/>
  <c r="G350" i="3" s="1"/>
  <c r="F350" i="10"/>
  <c r="F350" i="11"/>
  <c r="F350" i="12"/>
  <c r="F350" i="13"/>
  <c r="F350" i="9"/>
  <c r="F350" i="8"/>
  <c r="M358" i="3"/>
  <c r="T358" i="3" s="1"/>
  <c r="G358" i="3" s="1"/>
  <c r="F358" i="10"/>
  <c r="F358" i="11"/>
  <c r="F358" i="12"/>
  <c r="F358" i="13"/>
  <c r="F358" i="9"/>
  <c r="F358" i="8"/>
  <c r="M366" i="3"/>
  <c r="T366" i="3" s="1"/>
  <c r="G366" i="3" s="1"/>
  <c r="F366" i="11"/>
  <c r="F366" i="12"/>
  <c r="F366" i="10"/>
  <c r="F366" i="13"/>
  <c r="F366" i="9"/>
  <c r="F366" i="8"/>
  <c r="M374" i="3"/>
  <c r="T374" i="3" s="1"/>
  <c r="G374" i="3" s="1"/>
  <c r="F374" i="11"/>
  <c r="F374" i="12"/>
  <c r="F374" i="10"/>
  <c r="F374" i="13"/>
  <c r="F374" i="9"/>
  <c r="F374" i="8"/>
  <c r="M382" i="3"/>
  <c r="T382" i="3" s="1"/>
  <c r="G382" i="3" s="1"/>
  <c r="F382" i="11"/>
  <c r="F382" i="12"/>
  <c r="F382" i="10"/>
  <c r="F382" i="13"/>
  <c r="F382" i="9"/>
  <c r="F382" i="8"/>
  <c r="M390" i="3"/>
  <c r="T390" i="3" s="1"/>
  <c r="G390" i="3" s="1"/>
  <c r="F390" i="12"/>
  <c r="F390" i="10"/>
  <c r="F390" i="11"/>
  <c r="F390" i="13"/>
  <c r="F390" i="9"/>
  <c r="F390" i="8"/>
  <c r="M398" i="3"/>
  <c r="T398" i="3" s="1"/>
  <c r="G398" i="3" s="1"/>
  <c r="F398" i="12"/>
  <c r="F398" i="10"/>
  <c r="F398" i="11"/>
  <c r="F398" i="13"/>
  <c r="F398" i="9"/>
  <c r="F398" i="8"/>
  <c r="M406" i="3"/>
  <c r="T406" i="3" s="1"/>
  <c r="G406" i="3" s="1"/>
  <c r="F406" i="11"/>
  <c r="F406" i="10"/>
  <c r="F406" i="12"/>
  <c r="F406" i="13"/>
  <c r="F406" i="9"/>
  <c r="F406" i="8"/>
  <c r="M414" i="3"/>
  <c r="T414" i="3" s="1"/>
  <c r="G414" i="3" s="1"/>
  <c r="F414" i="10"/>
  <c r="F414" i="12"/>
  <c r="F414" i="11"/>
  <c r="F414" i="13"/>
  <c r="F414" i="9"/>
  <c r="F414" i="8"/>
  <c r="M422" i="3"/>
  <c r="T422" i="3" s="1"/>
  <c r="G422" i="3" s="1"/>
  <c r="F422" i="10"/>
  <c r="F422" i="12"/>
  <c r="F422" i="11"/>
  <c r="F422" i="13"/>
  <c r="F422" i="9"/>
  <c r="F422" i="8"/>
  <c r="M430" i="3"/>
  <c r="T430" i="3" s="1"/>
  <c r="G430" i="3" s="1"/>
  <c r="F430" i="11"/>
  <c r="F430" i="12"/>
  <c r="F430" i="10"/>
  <c r="F430" i="13"/>
  <c r="F430" i="9"/>
  <c r="F430" i="8"/>
  <c r="M438" i="3"/>
  <c r="T438" i="3" s="1"/>
  <c r="G438" i="3" s="1"/>
  <c r="F438" i="12"/>
  <c r="F438" i="11"/>
  <c r="F438" i="10"/>
  <c r="F438" i="13"/>
  <c r="F438" i="9"/>
  <c r="F438" i="8"/>
  <c r="M446" i="3"/>
  <c r="T446" i="3" s="1"/>
  <c r="G446" i="3" s="1"/>
  <c r="F446" i="11"/>
  <c r="F446" i="12"/>
  <c r="F446" i="10"/>
  <c r="F446" i="13"/>
  <c r="F446" i="9"/>
  <c r="F446" i="8"/>
  <c r="M454" i="3"/>
  <c r="T454" i="3" s="1"/>
  <c r="G454" i="3" s="1"/>
  <c r="F454" i="12"/>
  <c r="F454" i="10"/>
  <c r="F454" i="11"/>
  <c r="F454" i="13"/>
  <c r="F454" i="9"/>
  <c r="F454" i="8"/>
  <c r="M462" i="3"/>
  <c r="T462" i="3" s="1"/>
  <c r="G462" i="3" s="1"/>
  <c r="F462" i="12"/>
  <c r="F462" i="10"/>
  <c r="F462" i="11"/>
  <c r="F462" i="13"/>
  <c r="F462" i="9"/>
  <c r="F462" i="8"/>
  <c r="M470" i="3"/>
  <c r="T470" i="3" s="1"/>
  <c r="G470" i="3" s="1"/>
  <c r="F470" i="11"/>
  <c r="F470" i="10"/>
  <c r="F470" i="12"/>
  <c r="F470" i="13"/>
  <c r="F470" i="9"/>
  <c r="F470" i="8"/>
  <c r="M478" i="3"/>
  <c r="T478" i="3" s="1"/>
  <c r="G478" i="3" s="1"/>
  <c r="F478" i="10"/>
  <c r="F478" i="12"/>
  <c r="F478" i="11"/>
  <c r="F478" i="13"/>
  <c r="F478" i="9"/>
  <c r="F478" i="8"/>
  <c r="M486" i="3"/>
  <c r="T486" i="3" s="1"/>
  <c r="G486" i="3" s="1"/>
  <c r="F486" i="10"/>
  <c r="F486" i="12"/>
  <c r="F486" i="11"/>
  <c r="F486" i="13"/>
  <c r="F486" i="9"/>
  <c r="F486" i="8"/>
  <c r="M494" i="3"/>
  <c r="T494" i="3" s="1"/>
  <c r="G494" i="3" s="1"/>
  <c r="F494" i="11"/>
  <c r="F494" i="12"/>
  <c r="F494" i="10"/>
  <c r="F494" i="13"/>
  <c r="F494" i="9"/>
  <c r="F494" i="8"/>
  <c r="M502" i="3"/>
  <c r="T502" i="3" s="1"/>
  <c r="G502" i="3" s="1"/>
  <c r="F502" i="12"/>
  <c r="F502" i="11"/>
  <c r="F502" i="10"/>
  <c r="F502" i="13"/>
  <c r="F502" i="9"/>
  <c r="F502" i="8"/>
  <c r="F49" i="10"/>
  <c r="F49" i="11"/>
  <c r="F49" i="12"/>
  <c r="F49" i="13"/>
  <c r="F49" i="9"/>
  <c r="F49" i="8"/>
  <c r="F57" i="10"/>
  <c r="F57" i="11"/>
  <c r="F57" i="12"/>
  <c r="F57" i="13"/>
  <c r="F57" i="9"/>
  <c r="F57" i="8"/>
  <c r="M65" i="3"/>
  <c r="T65" i="3" s="1"/>
  <c r="G65" i="3" s="1"/>
  <c r="F65" i="10"/>
  <c r="F65" i="11"/>
  <c r="F65" i="12"/>
  <c r="F65" i="13"/>
  <c r="F65" i="9"/>
  <c r="F65" i="8"/>
  <c r="M73" i="3"/>
  <c r="T73" i="3" s="1"/>
  <c r="G73" i="3" s="1"/>
  <c r="F73" i="10"/>
  <c r="F73" i="11"/>
  <c r="F73" i="12"/>
  <c r="F73" i="13"/>
  <c r="F73" i="9"/>
  <c r="F73" i="8"/>
  <c r="M81" i="3"/>
  <c r="T81" i="3" s="1"/>
  <c r="G81" i="3" s="1"/>
  <c r="F81" i="10"/>
  <c r="F81" i="11"/>
  <c r="F81" i="12"/>
  <c r="F81" i="13"/>
  <c r="F81" i="9"/>
  <c r="F81" i="8"/>
  <c r="M89" i="3"/>
  <c r="T89" i="3" s="1"/>
  <c r="G89" i="3" s="1"/>
  <c r="F89" i="10"/>
  <c r="F89" i="11"/>
  <c r="F89" i="12"/>
  <c r="F89" i="13"/>
  <c r="F89" i="9"/>
  <c r="F89" i="8"/>
  <c r="M97" i="3"/>
  <c r="T97" i="3" s="1"/>
  <c r="G97" i="3" s="1"/>
  <c r="F97" i="10"/>
  <c r="F97" i="11"/>
  <c r="F97" i="12"/>
  <c r="F97" i="13"/>
  <c r="F97" i="9"/>
  <c r="F97" i="8"/>
  <c r="F105" i="10"/>
  <c r="F105" i="11"/>
  <c r="F105" i="12"/>
  <c r="F105" i="13"/>
  <c r="F105" i="9"/>
  <c r="F105" i="8"/>
  <c r="M113" i="3"/>
  <c r="T113" i="3" s="1"/>
  <c r="G113" i="3" s="1"/>
  <c r="F113" i="10"/>
  <c r="F113" i="11"/>
  <c r="F113" i="12"/>
  <c r="F113" i="13"/>
  <c r="F113" i="9"/>
  <c r="F113" i="8"/>
  <c r="F121" i="10"/>
  <c r="F121" i="11"/>
  <c r="F121" i="12"/>
  <c r="F121" i="13"/>
  <c r="F121" i="9"/>
  <c r="F121" i="8"/>
  <c r="M129" i="3"/>
  <c r="T129" i="3" s="1"/>
  <c r="G129" i="3" s="1"/>
  <c r="F129" i="10"/>
  <c r="F129" i="11"/>
  <c r="F129" i="12"/>
  <c r="F129" i="13"/>
  <c r="F129" i="9"/>
  <c r="F129" i="8"/>
  <c r="M137" i="3"/>
  <c r="T137" i="3" s="1"/>
  <c r="G137" i="3" s="1"/>
  <c r="F137" i="10"/>
  <c r="F137" i="11"/>
  <c r="F137" i="12"/>
  <c r="F137" i="13"/>
  <c r="F137" i="9"/>
  <c r="F137" i="8"/>
  <c r="M145" i="3"/>
  <c r="T145" i="3" s="1"/>
  <c r="G145" i="3" s="1"/>
  <c r="F145" i="10"/>
  <c r="F145" i="11"/>
  <c r="F145" i="12"/>
  <c r="F145" i="13"/>
  <c r="F145" i="9"/>
  <c r="F145" i="8"/>
  <c r="M153" i="3"/>
  <c r="T153" i="3" s="1"/>
  <c r="G153" i="3" s="1"/>
  <c r="F153" i="10"/>
  <c r="F153" i="11"/>
  <c r="F153" i="12"/>
  <c r="F153" i="13"/>
  <c r="F153" i="9"/>
  <c r="F153" i="8"/>
  <c r="M161" i="3"/>
  <c r="T161" i="3" s="1"/>
  <c r="G161" i="3" s="1"/>
  <c r="F161" i="10"/>
  <c r="F161" i="11"/>
  <c r="F161" i="12"/>
  <c r="F161" i="13"/>
  <c r="F161" i="9"/>
  <c r="F161" i="8"/>
  <c r="M169" i="3"/>
  <c r="T169" i="3" s="1"/>
  <c r="G169" i="3" s="1"/>
  <c r="F169" i="10"/>
  <c r="F169" i="11"/>
  <c r="F169" i="12"/>
  <c r="F169" i="13"/>
  <c r="F169" i="9"/>
  <c r="F169" i="8"/>
  <c r="M177" i="3"/>
  <c r="T177" i="3" s="1"/>
  <c r="G177" i="3" s="1"/>
  <c r="F177" i="10"/>
  <c r="F177" i="11"/>
  <c r="F177" i="12"/>
  <c r="F177" i="13"/>
  <c r="F177" i="9"/>
  <c r="F177" i="8"/>
  <c r="M185" i="3"/>
  <c r="T185" i="3" s="1"/>
  <c r="G185" i="3" s="1"/>
  <c r="F185" i="10"/>
  <c r="F185" i="11"/>
  <c r="F185" i="12"/>
  <c r="F185" i="13"/>
  <c r="F185" i="9"/>
  <c r="F185" i="8"/>
  <c r="M193" i="3"/>
  <c r="T193" i="3" s="1"/>
  <c r="G193" i="3" s="1"/>
  <c r="F193" i="10"/>
  <c r="F193" i="11"/>
  <c r="F193" i="12"/>
  <c r="F193" i="13"/>
  <c r="F193" i="9"/>
  <c r="F193" i="8"/>
  <c r="M201" i="3"/>
  <c r="T201" i="3" s="1"/>
  <c r="G201" i="3" s="1"/>
  <c r="F201" i="10"/>
  <c r="F201" i="11"/>
  <c r="F201" i="12"/>
  <c r="F201" i="13"/>
  <c r="F201" i="9"/>
  <c r="F201" i="8"/>
  <c r="M209" i="3"/>
  <c r="T209" i="3" s="1"/>
  <c r="G209" i="3" s="1"/>
  <c r="F209" i="10"/>
  <c r="F209" i="11"/>
  <c r="F209" i="12"/>
  <c r="F209" i="13"/>
  <c r="F209" i="9"/>
  <c r="F209" i="8"/>
  <c r="M217" i="3"/>
  <c r="T217" i="3" s="1"/>
  <c r="G217" i="3" s="1"/>
  <c r="F217" i="10"/>
  <c r="F217" i="11"/>
  <c r="F217" i="12"/>
  <c r="F217" i="13"/>
  <c r="F217" i="9"/>
  <c r="F217" i="8"/>
  <c r="M225" i="3"/>
  <c r="T225" i="3" s="1"/>
  <c r="G225" i="3" s="1"/>
  <c r="F225" i="10"/>
  <c r="F225" i="11"/>
  <c r="F225" i="12"/>
  <c r="F225" i="13"/>
  <c r="F225" i="9"/>
  <c r="F225" i="8"/>
  <c r="M233" i="3"/>
  <c r="T233" i="3" s="1"/>
  <c r="G233" i="3" s="1"/>
  <c r="F233" i="10"/>
  <c r="F233" i="11"/>
  <c r="F233" i="12"/>
  <c r="F233" i="13"/>
  <c r="F233" i="9"/>
  <c r="F233" i="8"/>
  <c r="M241" i="3"/>
  <c r="T241" i="3" s="1"/>
  <c r="G241" i="3" s="1"/>
  <c r="F241" i="10"/>
  <c r="F241" i="11"/>
  <c r="F241" i="12"/>
  <c r="F241" i="13"/>
  <c r="F241" i="9"/>
  <c r="F241" i="8"/>
  <c r="M249" i="3"/>
  <c r="T249" i="3" s="1"/>
  <c r="G249" i="3" s="1"/>
  <c r="F249" i="10"/>
  <c r="F249" i="11"/>
  <c r="F249" i="12"/>
  <c r="F249" i="13"/>
  <c r="F249" i="9"/>
  <c r="F249" i="8"/>
  <c r="M257" i="3"/>
  <c r="T257" i="3" s="1"/>
  <c r="G257" i="3" s="1"/>
  <c r="F257" i="10"/>
  <c r="F257" i="11"/>
  <c r="F257" i="12"/>
  <c r="F257" i="13"/>
  <c r="F257" i="9"/>
  <c r="F257" i="8"/>
  <c r="M265" i="3"/>
  <c r="T265" i="3" s="1"/>
  <c r="G265" i="3" s="1"/>
  <c r="F265" i="10"/>
  <c r="F265" i="11"/>
  <c r="F265" i="12"/>
  <c r="F265" i="13"/>
  <c r="F265" i="9"/>
  <c r="F265" i="8"/>
  <c r="M273" i="3"/>
  <c r="T273" i="3" s="1"/>
  <c r="G273" i="3" s="1"/>
  <c r="F273" i="10"/>
  <c r="F273" i="11"/>
  <c r="F273" i="12"/>
  <c r="F273" i="13"/>
  <c r="F273" i="9"/>
  <c r="F273" i="8"/>
  <c r="M281" i="3"/>
  <c r="T281" i="3" s="1"/>
  <c r="G281" i="3" s="1"/>
  <c r="F281" i="10"/>
  <c r="F281" i="11"/>
  <c r="F281" i="12"/>
  <c r="F281" i="13"/>
  <c r="F281" i="9"/>
  <c r="F281" i="8"/>
  <c r="M289" i="3"/>
  <c r="T289" i="3" s="1"/>
  <c r="G289" i="3" s="1"/>
  <c r="F289" i="10"/>
  <c r="F289" i="11"/>
  <c r="F289" i="12"/>
  <c r="F289" i="13"/>
  <c r="F289" i="9"/>
  <c r="F289" i="8"/>
  <c r="M297" i="3"/>
  <c r="T297" i="3" s="1"/>
  <c r="G297" i="3" s="1"/>
  <c r="F297" i="10"/>
  <c r="F297" i="11"/>
  <c r="F297" i="12"/>
  <c r="F297" i="13"/>
  <c r="F297" i="9"/>
  <c r="F297" i="8"/>
  <c r="M305" i="3"/>
  <c r="T305" i="3" s="1"/>
  <c r="G305" i="3" s="1"/>
  <c r="F305" i="10"/>
  <c r="F305" i="11"/>
  <c r="F305" i="12"/>
  <c r="F305" i="13"/>
  <c r="F305" i="9"/>
  <c r="F305" i="8"/>
  <c r="M313" i="3"/>
  <c r="T313" i="3" s="1"/>
  <c r="G313" i="3" s="1"/>
  <c r="F313" i="10"/>
  <c r="F313" i="11"/>
  <c r="F313" i="12"/>
  <c r="F313" i="13"/>
  <c r="F313" i="9"/>
  <c r="F313" i="8"/>
  <c r="M321" i="3"/>
  <c r="T321" i="3" s="1"/>
  <c r="G321" i="3" s="1"/>
  <c r="F321" i="10"/>
  <c r="F321" i="11"/>
  <c r="F321" i="12"/>
  <c r="F321" i="13"/>
  <c r="F321" i="9"/>
  <c r="F321" i="8"/>
  <c r="M329" i="3"/>
  <c r="T329" i="3" s="1"/>
  <c r="G329" i="3" s="1"/>
  <c r="F329" i="10"/>
  <c r="F329" i="11"/>
  <c r="F329" i="12"/>
  <c r="F329" i="13"/>
  <c r="F329" i="9"/>
  <c r="F329" i="8"/>
  <c r="M337" i="3"/>
  <c r="T337" i="3" s="1"/>
  <c r="G337" i="3" s="1"/>
  <c r="F337" i="10"/>
  <c r="F337" i="11"/>
  <c r="F337" i="12"/>
  <c r="F337" i="13"/>
  <c r="F337" i="9"/>
  <c r="F337" i="8"/>
  <c r="M345" i="3"/>
  <c r="T345" i="3" s="1"/>
  <c r="G345" i="3" s="1"/>
  <c r="F345" i="10"/>
  <c r="F345" i="11"/>
  <c r="F345" i="12"/>
  <c r="F345" i="13"/>
  <c r="F345" i="9"/>
  <c r="F345" i="8"/>
  <c r="M353" i="3"/>
  <c r="T353" i="3" s="1"/>
  <c r="G353" i="3" s="1"/>
  <c r="F353" i="10"/>
  <c r="F353" i="11"/>
  <c r="F353" i="12"/>
  <c r="F353" i="13"/>
  <c r="F353" i="9"/>
  <c r="F353" i="8"/>
  <c r="M361" i="3"/>
  <c r="T361" i="3" s="1"/>
  <c r="G361" i="3" s="1"/>
  <c r="F361" i="10"/>
  <c r="F361" i="11"/>
  <c r="F361" i="12"/>
  <c r="F361" i="13"/>
  <c r="F361" i="9"/>
  <c r="F361" i="8"/>
  <c r="M369" i="3"/>
  <c r="T369" i="3" s="1"/>
  <c r="G369" i="3" s="1"/>
  <c r="F369" i="10"/>
  <c r="F369" i="11"/>
  <c r="F369" i="12"/>
  <c r="F369" i="13"/>
  <c r="F369" i="9"/>
  <c r="F369" i="8"/>
  <c r="M377" i="3"/>
  <c r="T377" i="3" s="1"/>
  <c r="G377" i="3" s="1"/>
  <c r="F377" i="10"/>
  <c r="F377" i="11"/>
  <c r="F377" i="12"/>
  <c r="F377" i="13"/>
  <c r="F377" i="9"/>
  <c r="F377" i="8"/>
  <c r="M385" i="3"/>
  <c r="T385" i="3" s="1"/>
  <c r="G385" i="3" s="1"/>
  <c r="F385" i="10"/>
  <c r="F385" i="11"/>
  <c r="F385" i="12"/>
  <c r="F385" i="13"/>
  <c r="F385" i="9"/>
  <c r="F385" i="8"/>
  <c r="M393" i="3"/>
  <c r="T393" i="3" s="1"/>
  <c r="G393" i="3" s="1"/>
  <c r="F393" i="10"/>
  <c r="F393" i="11"/>
  <c r="F393" i="12"/>
  <c r="F393" i="13"/>
  <c r="F393" i="9"/>
  <c r="F393" i="8"/>
  <c r="M401" i="3"/>
  <c r="T401" i="3" s="1"/>
  <c r="G401" i="3" s="1"/>
  <c r="F401" i="10"/>
  <c r="F401" i="11"/>
  <c r="F401" i="12"/>
  <c r="F401" i="13"/>
  <c r="F401" i="9"/>
  <c r="F401" i="8"/>
  <c r="M409" i="3"/>
  <c r="T409" i="3" s="1"/>
  <c r="G409" i="3" s="1"/>
  <c r="F409" i="10"/>
  <c r="F409" i="11"/>
  <c r="F409" i="12"/>
  <c r="F409" i="13"/>
  <c r="F409" i="9"/>
  <c r="F409" i="8"/>
  <c r="M417" i="3"/>
  <c r="T417" i="3" s="1"/>
  <c r="G417" i="3" s="1"/>
  <c r="F417" i="10"/>
  <c r="F417" i="11"/>
  <c r="F417" i="12"/>
  <c r="F417" i="13"/>
  <c r="F417" i="9"/>
  <c r="F417" i="8"/>
  <c r="M425" i="3"/>
  <c r="T425" i="3" s="1"/>
  <c r="G425" i="3" s="1"/>
  <c r="F425" i="10"/>
  <c r="F425" i="11"/>
  <c r="F425" i="12"/>
  <c r="F425" i="13"/>
  <c r="F425" i="9"/>
  <c r="F425" i="8"/>
  <c r="M433" i="3"/>
  <c r="T433" i="3" s="1"/>
  <c r="G433" i="3" s="1"/>
  <c r="F433" i="10"/>
  <c r="F433" i="11"/>
  <c r="F433" i="12"/>
  <c r="F433" i="13"/>
  <c r="F433" i="9"/>
  <c r="F433" i="8"/>
  <c r="M441" i="3"/>
  <c r="T441" i="3" s="1"/>
  <c r="G441" i="3" s="1"/>
  <c r="F441" i="10"/>
  <c r="F441" i="11"/>
  <c r="F441" i="12"/>
  <c r="F441" i="13"/>
  <c r="F441" i="9"/>
  <c r="F441" i="8"/>
  <c r="M449" i="3"/>
  <c r="T449" i="3" s="1"/>
  <c r="G449" i="3" s="1"/>
  <c r="F449" i="10"/>
  <c r="F449" i="11"/>
  <c r="F449" i="12"/>
  <c r="F449" i="13"/>
  <c r="F449" i="9"/>
  <c r="F449" i="8"/>
  <c r="M457" i="3"/>
  <c r="T457" i="3" s="1"/>
  <c r="G457" i="3" s="1"/>
  <c r="F457" i="10"/>
  <c r="F457" i="11"/>
  <c r="F457" i="12"/>
  <c r="F457" i="13"/>
  <c r="F457" i="9"/>
  <c r="F457" i="8"/>
  <c r="M465" i="3"/>
  <c r="T465" i="3" s="1"/>
  <c r="G465" i="3" s="1"/>
  <c r="F465" i="10"/>
  <c r="F465" i="11"/>
  <c r="F465" i="12"/>
  <c r="F465" i="13"/>
  <c r="F465" i="9"/>
  <c r="F465" i="8"/>
  <c r="M473" i="3"/>
  <c r="T473" i="3" s="1"/>
  <c r="G473" i="3" s="1"/>
  <c r="F473" i="10"/>
  <c r="F473" i="11"/>
  <c r="F473" i="12"/>
  <c r="F473" i="13"/>
  <c r="F473" i="9"/>
  <c r="F473" i="8"/>
  <c r="M481" i="3"/>
  <c r="T481" i="3" s="1"/>
  <c r="G481" i="3" s="1"/>
  <c r="F481" i="10"/>
  <c r="F481" i="11"/>
  <c r="F481" i="12"/>
  <c r="F481" i="13"/>
  <c r="F481" i="9"/>
  <c r="F481" i="8"/>
  <c r="M489" i="3"/>
  <c r="T489" i="3" s="1"/>
  <c r="G489" i="3" s="1"/>
  <c r="F489" i="10"/>
  <c r="F489" i="11"/>
  <c r="F489" i="12"/>
  <c r="F489" i="13"/>
  <c r="F489" i="9"/>
  <c r="F489" i="8"/>
  <c r="M497" i="3"/>
  <c r="T497" i="3" s="1"/>
  <c r="G497" i="3" s="1"/>
  <c r="F497" i="10"/>
  <c r="F497" i="11"/>
  <c r="F497" i="12"/>
  <c r="F497" i="13"/>
  <c r="F497" i="9"/>
  <c r="F497" i="8"/>
  <c r="M52" i="3"/>
  <c r="T52" i="3" s="1"/>
  <c r="G52" i="3" s="1"/>
  <c r="F52" i="10"/>
  <c r="F52" i="11"/>
  <c r="F52" i="12"/>
  <c r="F52" i="8"/>
  <c r="F52" i="13"/>
  <c r="F52" i="9"/>
  <c r="M60" i="3"/>
  <c r="T60" i="3" s="1"/>
  <c r="G60" i="3" s="1"/>
  <c r="F60" i="10"/>
  <c r="F60" i="11"/>
  <c r="F60" i="12"/>
  <c r="F60" i="8"/>
  <c r="F60" i="13"/>
  <c r="F60" i="9"/>
  <c r="M68" i="3"/>
  <c r="T68" i="3" s="1"/>
  <c r="G68" i="3" s="1"/>
  <c r="F68" i="11"/>
  <c r="F68" i="10"/>
  <c r="F68" i="12"/>
  <c r="F68" i="8"/>
  <c r="F68" i="13"/>
  <c r="F68" i="9"/>
  <c r="M76" i="3"/>
  <c r="T76" i="3" s="1"/>
  <c r="G76" i="3" s="1"/>
  <c r="F76" i="10"/>
  <c r="F76" i="11"/>
  <c r="F76" i="12"/>
  <c r="F76" i="8"/>
  <c r="F76" i="13"/>
  <c r="F76" i="9"/>
  <c r="M84" i="3"/>
  <c r="T84" i="3" s="1"/>
  <c r="G84" i="3" s="1"/>
  <c r="F84" i="10"/>
  <c r="F84" i="11"/>
  <c r="F84" i="12"/>
  <c r="F84" i="8"/>
  <c r="F84" i="13"/>
  <c r="F84" i="9"/>
  <c r="M92" i="3"/>
  <c r="T92" i="3" s="1"/>
  <c r="G92" i="3" s="1"/>
  <c r="F92" i="10"/>
  <c r="F92" i="11"/>
  <c r="F92" i="12"/>
  <c r="F92" i="8"/>
  <c r="F92" i="13"/>
  <c r="F92" i="9"/>
  <c r="M100" i="3"/>
  <c r="T100" i="3" s="1"/>
  <c r="G100" i="3" s="1"/>
  <c r="F100" i="10"/>
  <c r="F100" i="11"/>
  <c r="F100" i="12"/>
  <c r="F100" i="8"/>
  <c r="F100" i="13"/>
  <c r="F100" i="9"/>
  <c r="M108" i="3"/>
  <c r="T108" i="3" s="1"/>
  <c r="G108" i="3" s="1"/>
  <c r="F108" i="10"/>
  <c r="F108" i="11"/>
  <c r="F108" i="12"/>
  <c r="F108" i="8"/>
  <c r="F108" i="13"/>
  <c r="F108" i="9"/>
  <c r="M116" i="3"/>
  <c r="T116" i="3" s="1"/>
  <c r="G116" i="3" s="1"/>
  <c r="F116" i="10"/>
  <c r="F116" i="11"/>
  <c r="F116" i="12"/>
  <c r="F116" i="8"/>
  <c r="F116" i="13"/>
  <c r="F116" i="9"/>
  <c r="M124" i="3"/>
  <c r="T124" i="3" s="1"/>
  <c r="G124" i="3" s="1"/>
  <c r="F124" i="10"/>
  <c r="F124" i="11"/>
  <c r="F124" i="12"/>
  <c r="F124" i="8"/>
  <c r="F124" i="13"/>
  <c r="F124" i="9"/>
  <c r="M132" i="3"/>
  <c r="T132" i="3" s="1"/>
  <c r="G132" i="3" s="1"/>
  <c r="F132" i="10"/>
  <c r="F132" i="11"/>
  <c r="F132" i="12"/>
  <c r="F132" i="8"/>
  <c r="F132" i="13"/>
  <c r="F132" i="9"/>
  <c r="M140" i="3"/>
  <c r="T140" i="3" s="1"/>
  <c r="G140" i="3" s="1"/>
  <c r="F140" i="10"/>
  <c r="F140" i="11"/>
  <c r="F140" i="12"/>
  <c r="F140" i="8"/>
  <c r="F140" i="13"/>
  <c r="F140" i="9"/>
  <c r="M148" i="3"/>
  <c r="T148" i="3" s="1"/>
  <c r="G148" i="3" s="1"/>
  <c r="F148" i="10"/>
  <c r="F148" i="11"/>
  <c r="F148" i="12"/>
  <c r="F148" i="8"/>
  <c r="F148" i="13"/>
  <c r="F148" i="9"/>
  <c r="M156" i="3"/>
  <c r="T156" i="3" s="1"/>
  <c r="G156" i="3" s="1"/>
  <c r="F156" i="10"/>
  <c r="F156" i="11"/>
  <c r="F156" i="12"/>
  <c r="F156" i="8"/>
  <c r="F156" i="13"/>
  <c r="F156" i="9"/>
  <c r="M164" i="3"/>
  <c r="T164" i="3" s="1"/>
  <c r="G164" i="3" s="1"/>
  <c r="F164" i="10"/>
  <c r="F164" i="11"/>
  <c r="F164" i="12"/>
  <c r="F164" i="8"/>
  <c r="F164" i="13"/>
  <c r="F164" i="9"/>
  <c r="M172" i="3"/>
  <c r="T172" i="3" s="1"/>
  <c r="G172" i="3" s="1"/>
  <c r="F172" i="10"/>
  <c r="F172" i="11"/>
  <c r="F172" i="12"/>
  <c r="F172" i="8"/>
  <c r="F172" i="13"/>
  <c r="F172" i="9"/>
  <c r="M180" i="3"/>
  <c r="T180" i="3" s="1"/>
  <c r="G180" i="3" s="1"/>
  <c r="F180" i="10"/>
  <c r="F180" i="11"/>
  <c r="F180" i="12"/>
  <c r="F180" i="8"/>
  <c r="F180" i="13"/>
  <c r="F180" i="9"/>
  <c r="M188" i="3"/>
  <c r="T188" i="3" s="1"/>
  <c r="G188" i="3" s="1"/>
  <c r="F188" i="10"/>
  <c r="F188" i="11"/>
  <c r="F188" i="12"/>
  <c r="F188" i="13"/>
  <c r="F188" i="8"/>
  <c r="F188" i="9"/>
  <c r="M196" i="3"/>
  <c r="T196" i="3" s="1"/>
  <c r="G196" i="3" s="1"/>
  <c r="F196" i="10"/>
  <c r="F196" i="11"/>
  <c r="F196" i="12"/>
  <c r="F196" i="13"/>
  <c r="F196" i="8"/>
  <c r="F196" i="9"/>
  <c r="M204" i="3"/>
  <c r="T204" i="3" s="1"/>
  <c r="G204" i="3" s="1"/>
  <c r="F204" i="10"/>
  <c r="F204" i="11"/>
  <c r="F204" i="12"/>
  <c r="F204" i="13"/>
  <c r="F204" i="8"/>
  <c r="F204" i="9"/>
  <c r="F212" i="10"/>
  <c r="F212" i="11"/>
  <c r="F212" i="12"/>
  <c r="F212" i="13"/>
  <c r="F212" i="8"/>
  <c r="F212" i="9"/>
  <c r="M220" i="3"/>
  <c r="T220" i="3" s="1"/>
  <c r="G220" i="3" s="1"/>
  <c r="F220" i="10"/>
  <c r="F220" i="11"/>
  <c r="F220" i="12"/>
  <c r="F220" i="13"/>
  <c r="F220" i="8"/>
  <c r="F220" i="9"/>
  <c r="M228" i="3"/>
  <c r="T228" i="3" s="1"/>
  <c r="G228" i="3" s="1"/>
  <c r="F228" i="10"/>
  <c r="F228" i="11"/>
  <c r="F228" i="12"/>
  <c r="F228" i="13"/>
  <c r="F228" i="8"/>
  <c r="F228" i="9"/>
  <c r="M236" i="3"/>
  <c r="T236" i="3" s="1"/>
  <c r="G236" i="3" s="1"/>
  <c r="F236" i="10"/>
  <c r="F236" i="11"/>
  <c r="F236" i="12"/>
  <c r="F236" i="13"/>
  <c r="F236" i="8"/>
  <c r="F236" i="9"/>
  <c r="M244" i="3"/>
  <c r="T244" i="3" s="1"/>
  <c r="G244" i="3" s="1"/>
  <c r="F244" i="10"/>
  <c r="F244" i="11"/>
  <c r="F244" i="12"/>
  <c r="F244" i="13"/>
  <c r="F244" i="8"/>
  <c r="F244" i="9"/>
  <c r="M252" i="3"/>
  <c r="T252" i="3" s="1"/>
  <c r="G252" i="3" s="1"/>
  <c r="F252" i="10"/>
  <c r="F252" i="11"/>
  <c r="F252" i="12"/>
  <c r="F252" i="13"/>
  <c r="F252" i="8"/>
  <c r="F252" i="9"/>
  <c r="M260" i="3"/>
  <c r="T260" i="3" s="1"/>
  <c r="G260" i="3" s="1"/>
  <c r="F260" i="10"/>
  <c r="F260" i="11"/>
  <c r="F260" i="12"/>
  <c r="F260" i="13"/>
  <c r="F260" i="8"/>
  <c r="F260" i="9"/>
  <c r="M268" i="3"/>
  <c r="T268" i="3" s="1"/>
  <c r="G268" i="3" s="1"/>
  <c r="F268" i="10"/>
  <c r="F268" i="11"/>
  <c r="F268" i="12"/>
  <c r="F268" i="13"/>
  <c r="F268" i="8"/>
  <c r="F268" i="9"/>
  <c r="M276" i="3"/>
  <c r="T276" i="3" s="1"/>
  <c r="G276" i="3" s="1"/>
  <c r="F276" i="10"/>
  <c r="F276" i="11"/>
  <c r="F276" i="12"/>
  <c r="F276" i="13"/>
  <c r="F276" i="9"/>
  <c r="F276" i="8"/>
  <c r="M284" i="3"/>
  <c r="T284" i="3" s="1"/>
  <c r="G284" i="3" s="1"/>
  <c r="F284" i="10"/>
  <c r="F284" i="11"/>
  <c r="F284" i="13"/>
  <c r="F284" i="12"/>
  <c r="F284" i="9"/>
  <c r="F284" i="8"/>
  <c r="M292" i="3"/>
  <c r="T292" i="3" s="1"/>
  <c r="G292" i="3" s="1"/>
  <c r="F292" i="10"/>
  <c r="F292" i="11"/>
  <c r="F292" i="12"/>
  <c r="F292" i="13"/>
  <c r="F292" i="9"/>
  <c r="F292" i="8"/>
  <c r="M300" i="3"/>
  <c r="T300" i="3" s="1"/>
  <c r="G300" i="3" s="1"/>
  <c r="F300" i="10"/>
  <c r="F300" i="11"/>
  <c r="F300" i="13"/>
  <c r="F300" i="12"/>
  <c r="F300" i="9"/>
  <c r="F300" i="8"/>
  <c r="M308" i="3"/>
  <c r="T308" i="3" s="1"/>
  <c r="G308" i="3" s="1"/>
  <c r="F308" i="10"/>
  <c r="F308" i="11"/>
  <c r="F308" i="12"/>
  <c r="F308" i="13"/>
  <c r="F308" i="9"/>
  <c r="F308" i="8"/>
  <c r="M316" i="3"/>
  <c r="T316" i="3" s="1"/>
  <c r="G316" i="3" s="1"/>
  <c r="F316" i="10"/>
  <c r="F316" i="11"/>
  <c r="F316" i="13"/>
  <c r="F316" i="12"/>
  <c r="F316" i="9"/>
  <c r="F316" i="8"/>
  <c r="M324" i="3"/>
  <c r="T324" i="3" s="1"/>
  <c r="G324" i="3" s="1"/>
  <c r="F324" i="10"/>
  <c r="F324" i="11"/>
  <c r="F324" i="12"/>
  <c r="F324" i="13"/>
  <c r="F324" i="9"/>
  <c r="F324" i="8"/>
  <c r="M332" i="3"/>
  <c r="T332" i="3" s="1"/>
  <c r="G332" i="3" s="1"/>
  <c r="F332" i="10"/>
  <c r="F332" i="11"/>
  <c r="F332" i="13"/>
  <c r="F332" i="12"/>
  <c r="F332" i="9"/>
  <c r="F332" i="8"/>
  <c r="M340" i="3"/>
  <c r="T340" i="3" s="1"/>
  <c r="G340" i="3" s="1"/>
  <c r="F340" i="10"/>
  <c r="F340" i="11"/>
  <c r="F340" i="12"/>
  <c r="F340" i="13"/>
  <c r="F340" i="9"/>
  <c r="F340" i="8"/>
  <c r="M348" i="3"/>
  <c r="T348" i="3" s="1"/>
  <c r="G348" i="3" s="1"/>
  <c r="F348" i="10"/>
  <c r="F348" i="11"/>
  <c r="F348" i="13"/>
  <c r="F348" i="12"/>
  <c r="F348" i="9"/>
  <c r="F348" i="8"/>
  <c r="M356" i="3"/>
  <c r="T356" i="3" s="1"/>
  <c r="G356" i="3" s="1"/>
  <c r="F356" i="10"/>
  <c r="F356" i="11"/>
  <c r="F356" i="12"/>
  <c r="F356" i="13"/>
  <c r="F356" i="9"/>
  <c r="F356" i="8"/>
  <c r="M364" i="3"/>
  <c r="T364" i="3" s="1"/>
  <c r="G364" i="3" s="1"/>
  <c r="F364" i="10"/>
  <c r="F364" i="11"/>
  <c r="F364" i="13"/>
  <c r="F364" i="12"/>
  <c r="F364" i="9"/>
  <c r="F364" i="8"/>
  <c r="M372" i="3"/>
  <c r="T372" i="3" s="1"/>
  <c r="G372" i="3" s="1"/>
  <c r="F372" i="10"/>
  <c r="F372" i="11"/>
  <c r="F372" i="12"/>
  <c r="F372" i="13"/>
  <c r="F372" i="9"/>
  <c r="F372" i="8"/>
  <c r="M380" i="3"/>
  <c r="T380" i="3" s="1"/>
  <c r="G380" i="3" s="1"/>
  <c r="F380" i="10"/>
  <c r="F380" i="11"/>
  <c r="F380" i="13"/>
  <c r="F380" i="12"/>
  <c r="F380" i="9"/>
  <c r="F380" i="8"/>
  <c r="M388" i="3"/>
  <c r="T388" i="3" s="1"/>
  <c r="G388" i="3" s="1"/>
  <c r="F388" i="10"/>
  <c r="F388" i="11"/>
  <c r="F388" i="12"/>
  <c r="F388" i="13"/>
  <c r="F388" i="9"/>
  <c r="F388" i="8"/>
  <c r="M396" i="3"/>
  <c r="T396" i="3" s="1"/>
  <c r="G396" i="3" s="1"/>
  <c r="F396" i="10"/>
  <c r="F396" i="11"/>
  <c r="F396" i="13"/>
  <c r="F396" i="12"/>
  <c r="F396" i="9"/>
  <c r="F396" i="8"/>
  <c r="M404" i="3"/>
  <c r="T404" i="3" s="1"/>
  <c r="G404" i="3" s="1"/>
  <c r="F404" i="10"/>
  <c r="F404" i="11"/>
  <c r="F404" i="12"/>
  <c r="F404" i="13"/>
  <c r="F404" i="9"/>
  <c r="F404" i="8"/>
  <c r="M412" i="3"/>
  <c r="T412" i="3" s="1"/>
  <c r="G412" i="3" s="1"/>
  <c r="F412" i="10"/>
  <c r="F412" i="11"/>
  <c r="F412" i="13"/>
  <c r="F412" i="12"/>
  <c r="F412" i="9"/>
  <c r="F412" i="8"/>
  <c r="M420" i="3"/>
  <c r="T420" i="3" s="1"/>
  <c r="G420" i="3" s="1"/>
  <c r="F420" i="10"/>
  <c r="F420" i="11"/>
  <c r="F420" i="12"/>
  <c r="F420" i="13"/>
  <c r="F420" i="9"/>
  <c r="F420" i="8"/>
  <c r="M428" i="3"/>
  <c r="T428" i="3" s="1"/>
  <c r="G428" i="3" s="1"/>
  <c r="F428" i="10"/>
  <c r="F428" i="11"/>
  <c r="F428" i="13"/>
  <c r="F428" i="12"/>
  <c r="F428" i="9"/>
  <c r="F428" i="8"/>
  <c r="M436" i="3"/>
  <c r="T436" i="3" s="1"/>
  <c r="G436" i="3" s="1"/>
  <c r="F436" i="10"/>
  <c r="F436" i="11"/>
  <c r="F436" i="12"/>
  <c r="F436" i="13"/>
  <c r="F436" i="9"/>
  <c r="F436" i="8"/>
  <c r="M444" i="3"/>
  <c r="T444" i="3" s="1"/>
  <c r="G444" i="3" s="1"/>
  <c r="F444" i="10"/>
  <c r="F444" i="11"/>
  <c r="F444" i="13"/>
  <c r="F444" i="12"/>
  <c r="F444" i="9"/>
  <c r="F444" i="8"/>
  <c r="M452" i="3"/>
  <c r="T452" i="3" s="1"/>
  <c r="G452" i="3" s="1"/>
  <c r="F452" i="10"/>
  <c r="F452" i="11"/>
  <c r="F452" i="12"/>
  <c r="F452" i="13"/>
  <c r="F452" i="9"/>
  <c r="F452" i="8"/>
  <c r="M460" i="3"/>
  <c r="T460" i="3" s="1"/>
  <c r="G460" i="3" s="1"/>
  <c r="F460" i="10"/>
  <c r="F460" i="11"/>
  <c r="F460" i="13"/>
  <c r="F460" i="12"/>
  <c r="F460" i="9"/>
  <c r="F460" i="8"/>
  <c r="M468" i="3"/>
  <c r="T468" i="3" s="1"/>
  <c r="G468" i="3" s="1"/>
  <c r="F468" i="10"/>
  <c r="F468" i="11"/>
  <c r="F468" i="12"/>
  <c r="F468" i="13"/>
  <c r="F468" i="9"/>
  <c r="F468" i="8"/>
  <c r="M476" i="3"/>
  <c r="T476" i="3" s="1"/>
  <c r="G476" i="3" s="1"/>
  <c r="F476" i="10"/>
  <c r="F476" i="11"/>
  <c r="F476" i="13"/>
  <c r="F476" i="12"/>
  <c r="F476" i="9"/>
  <c r="F476" i="8"/>
  <c r="M484" i="3"/>
  <c r="T484" i="3" s="1"/>
  <c r="G484" i="3" s="1"/>
  <c r="F484" i="10"/>
  <c r="F484" i="11"/>
  <c r="F484" i="12"/>
  <c r="F484" i="13"/>
  <c r="F484" i="9"/>
  <c r="F484" i="8"/>
  <c r="M492" i="3"/>
  <c r="T492" i="3" s="1"/>
  <c r="G492" i="3" s="1"/>
  <c r="F492" i="10"/>
  <c r="F492" i="11"/>
  <c r="F492" i="12"/>
  <c r="F492" i="13"/>
  <c r="F492" i="9"/>
  <c r="F492" i="8"/>
  <c r="M500" i="3"/>
  <c r="T500" i="3" s="1"/>
  <c r="G500" i="3" s="1"/>
  <c r="F500" i="10"/>
  <c r="F500" i="12"/>
  <c r="F500" i="11"/>
  <c r="F500" i="13"/>
  <c r="F500" i="9"/>
  <c r="F500" i="8"/>
  <c r="M55" i="3"/>
  <c r="T55" i="3" s="1"/>
  <c r="G55" i="3" s="1"/>
  <c r="F55" i="10"/>
  <c r="F55" i="11"/>
  <c r="F55" i="13"/>
  <c r="F55" i="9"/>
  <c r="F55" i="12"/>
  <c r="F55" i="8"/>
  <c r="M63" i="3"/>
  <c r="T63" i="3" s="1"/>
  <c r="G63" i="3" s="1"/>
  <c r="F63" i="10"/>
  <c r="F63" i="11"/>
  <c r="F63" i="13"/>
  <c r="F63" i="9"/>
  <c r="F63" i="12"/>
  <c r="F63" i="8"/>
  <c r="M71" i="3"/>
  <c r="T71" i="3" s="1"/>
  <c r="G71" i="3" s="1"/>
  <c r="F71" i="10"/>
  <c r="F71" i="13"/>
  <c r="F71" i="9"/>
  <c r="F71" i="11"/>
  <c r="F71" i="12"/>
  <c r="F71" i="8"/>
  <c r="M79" i="3"/>
  <c r="T79" i="3" s="1"/>
  <c r="G79" i="3" s="1"/>
  <c r="F79" i="10"/>
  <c r="F79" i="11"/>
  <c r="F79" i="12"/>
  <c r="F79" i="13"/>
  <c r="F79" i="9"/>
  <c r="F79" i="8"/>
  <c r="M87" i="3"/>
  <c r="T87" i="3" s="1"/>
  <c r="G87" i="3" s="1"/>
  <c r="F87" i="10"/>
  <c r="F87" i="11"/>
  <c r="F87" i="12"/>
  <c r="F87" i="13"/>
  <c r="F87" i="9"/>
  <c r="F87" i="8"/>
  <c r="M95" i="3"/>
  <c r="T95" i="3" s="1"/>
  <c r="G95" i="3" s="1"/>
  <c r="F95" i="10"/>
  <c r="F95" i="11"/>
  <c r="F95" i="12"/>
  <c r="F95" i="13"/>
  <c r="F95" i="9"/>
  <c r="F95" i="8"/>
  <c r="M103" i="3"/>
  <c r="T103" i="3" s="1"/>
  <c r="G103" i="3" s="1"/>
  <c r="F103" i="10"/>
  <c r="F103" i="11"/>
  <c r="F103" i="13"/>
  <c r="F103" i="9"/>
  <c r="F103" i="12"/>
  <c r="F103" i="8"/>
  <c r="M111" i="3"/>
  <c r="T111" i="3" s="1"/>
  <c r="G111" i="3" s="1"/>
  <c r="F111" i="10"/>
  <c r="F111" i="11"/>
  <c r="F111" i="13"/>
  <c r="F111" i="9"/>
  <c r="F111" i="8"/>
  <c r="F111" i="12"/>
  <c r="M119" i="3"/>
  <c r="T119" i="3" s="1"/>
  <c r="G119" i="3" s="1"/>
  <c r="F119" i="10"/>
  <c r="F119" i="11"/>
  <c r="F119" i="13"/>
  <c r="F119" i="9"/>
  <c r="F119" i="12"/>
  <c r="F119" i="8"/>
  <c r="M127" i="3"/>
  <c r="T127" i="3" s="1"/>
  <c r="G127" i="3" s="1"/>
  <c r="F127" i="10"/>
  <c r="F127" i="11"/>
  <c r="F127" i="13"/>
  <c r="F127" i="9"/>
  <c r="F127" i="12"/>
  <c r="F127" i="8"/>
  <c r="M135" i="3"/>
  <c r="T135" i="3" s="1"/>
  <c r="G135" i="3" s="1"/>
  <c r="F135" i="10"/>
  <c r="F135" i="11"/>
  <c r="F135" i="13"/>
  <c r="F135" i="9"/>
  <c r="F135" i="12"/>
  <c r="F135" i="8"/>
  <c r="M143" i="3"/>
  <c r="T143" i="3" s="1"/>
  <c r="G143" i="3" s="1"/>
  <c r="F143" i="10"/>
  <c r="F143" i="11"/>
  <c r="F143" i="12"/>
  <c r="F143" i="13"/>
  <c r="F143" i="9"/>
  <c r="F143" i="8"/>
  <c r="M151" i="3"/>
  <c r="T151" i="3" s="1"/>
  <c r="G151" i="3" s="1"/>
  <c r="F151" i="10"/>
  <c r="F151" i="11"/>
  <c r="F151" i="12"/>
  <c r="F151" i="13"/>
  <c r="F151" i="9"/>
  <c r="F151" i="8"/>
  <c r="M159" i="3"/>
  <c r="T159" i="3" s="1"/>
  <c r="G159" i="3" s="1"/>
  <c r="F159" i="10"/>
  <c r="F159" i="11"/>
  <c r="F159" i="12"/>
  <c r="F159" i="13"/>
  <c r="F159" i="9"/>
  <c r="F159" i="8"/>
  <c r="F167" i="10"/>
  <c r="F167" i="11"/>
  <c r="F167" i="13"/>
  <c r="F167" i="9"/>
  <c r="F167" i="12"/>
  <c r="F167" i="8"/>
  <c r="M175" i="3"/>
  <c r="T175" i="3" s="1"/>
  <c r="G175" i="3" s="1"/>
  <c r="F175" i="10"/>
  <c r="F175" i="11"/>
  <c r="F175" i="13"/>
  <c r="F175" i="9"/>
  <c r="F175" i="8"/>
  <c r="F175" i="12"/>
  <c r="M183" i="3"/>
  <c r="T183" i="3" s="1"/>
  <c r="G183" i="3" s="1"/>
  <c r="F183" i="10"/>
  <c r="F183" i="11"/>
  <c r="F183" i="9"/>
  <c r="F183" i="13"/>
  <c r="F183" i="12"/>
  <c r="F183" i="8"/>
  <c r="M191" i="3"/>
  <c r="T191" i="3" s="1"/>
  <c r="G191" i="3" s="1"/>
  <c r="F191" i="10"/>
  <c r="F191" i="11"/>
  <c r="F191" i="13"/>
  <c r="F191" i="9"/>
  <c r="F191" i="12"/>
  <c r="F191" i="8"/>
  <c r="M199" i="3"/>
  <c r="T199" i="3" s="1"/>
  <c r="G199" i="3" s="1"/>
  <c r="F199" i="10"/>
  <c r="F199" i="11"/>
  <c r="F199" i="13"/>
  <c r="F199" i="9"/>
  <c r="F199" i="12"/>
  <c r="F199" i="8"/>
  <c r="M207" i="3"/>
  <c r="T207" i="3" s="1"/>
  <c r="G207" i="3" s="1"/>
  <c r="F207" i="10"/>
  <c r="F207" i="11"/>
  <c r="F207" i="12"/>
  <c r="F207" i="9"/>
  <c r="F207" i="8"/>
  <c r="F207" i="13"/>
  <c r="M215" i="3"/>
  <c r="T215" i="3" s="1"/>
  <c r="G215" i="3" s="1"/>
  <c r="F215" i="10"/>
  <c r="F215" i="11"/>
  <c r="F215" i="12"/>
  <c r="F215" i="9"/>
  <c r="F215" i="13"/>
  <c r="F215" i="8"/>
  <c r="F223" i="10"/>
  <c r="F223" i="11"/>
  <c r="F223" i="12"/>
  <c r="F223" i="13"/>
  <c r="F223" i="9"/>
  <c r="F223" i="8"/>
  <c r="M231" i="3"/>
  <c r="T231" i="3" s="1"/>
  <c r="G231" i="3" s="1"/>
  <c r="F231" i="10"/>
  <c r="F231" i="11"/>
  <c r="F231" i="13"/>
  <c r="F231" i="9"/>
  <c r="F231" i="12"/>
  <c r="F231" i="8"/>
  <c r="F239" i="10"/>
  <c r="F239" i="11"/>
  <c r="F239" i="9"/>
  <c r="F239" i="13"/>
  <c r="F239" i="8"/>
  <c r="F239" i="12"/>
  <c r="M247" i="3"/>
  <c r="T247" i="3" s="1"/>
  <c r="G247" i="3" s="1"/>
  <c r="F247" i="10"/>
  <c r="F247" i="11"/>
  <c r="F247" i="9"/>
  <c r="F247" i="12"/>
  <c r="F247" i="13"/>
  <c r="F247" i="8"/>
  <c r="M255" i="3"/>
  <c r="T255" i="3" s="1"/>
  <c r="G255" i="3" s="1"/>
  <c r="F255" i="10"/>
  <c r="F255" i="11"/>
  <c r="F255" i="9"/>
  <c r="F255" i="12"/>
  <c r="F255" i="13"/>
  <c r="F255" i="8"/>
  <c r="F263" i="10"/>
  <c r="F263" i="11"/>
  <c r="F263" i="9"/>
  <c r="F263" i="12"/>
  <c r="F263" i="13"/>
  <c r="F263" i="8"/>
  <c r="M271" i="3"/>
  <c r="T271" i="3" s="1"/>
  <c r="G271" i="3" s="1"/>
  <c r="F271" i="10"/>
  <c r="F271" i="11"/>
  <c r="F271" i="12"/>
  <c r="F271" i="9"/>
  <c r="F271" i="13"/>
  <c r="F271" i="8"/>
  <c r="F279" i="10"/>
  <c r="F279" i="11"/>
  <c r="F279" i="12"/>
  <c r="F279" i="13"/>
  <c r="F279" i="9"/>
  <c r="F279" i="8"/>
  <c r="M287" i="3"/>
  <c r="T287" i="3" s="1"/>
  <c r="G287" i="3" s="1"/>
  <c r="F287" i="10"/>
  <c r="F287" i="11"/>
  <c r="F287" i="12"/>
  <c r="F287" i="13"/>
  <c r="F287" i="9"/>
  <c r="F287" i="8"/>
  <c r="F295" i="10"/>
  <c r="F295" i="11"/>
  <c r="F295" i="12"/>
  <c r="F295" i="13"/>
  <c r="F295" i="9"/>
  <c r="F295" i="8"/>
  <c r="M303" i="3"/>
  <c r="T303" i="3" s="1"/>
  <c r="G303" i="3" s="1"/>
  <c r="F303" i="10"/>
  <c r="F303" i="11"/>
  <c r="F303" i="12"/>
  <c r="F303" i="9"/>
  <c r="F303" i="13"/>
  <c r="F303" i="8"/>
  <c r="M311" i="3"/>
  <c r="T311" i="3" s="1"/>
  <c r="G311" i="3" s="1"/>
  <c r="F311" i="10"/>
  <c r="F311" i="11"/>
  <c r="F311" i="12"/>
  <c r="F311" i="9"/>
  <c r="F311" i="13"/>
  <c r="F311" i="8"/>
  <c r="M319" i="3"/>
  <c r="T319" i="3" s="1"/>
  <c r="G319" i="3" s="1"/>
  <c r="F319" i="10"/>
  <c r="F319" i="11"/>
  <c r="F319" i="12"/>
  <c r="F319" i="9"/>
  <c r="F319" i="13"/>
  <c r="F319" i="8"/>
  <c r="M327" i="3"/>
  <c r="T327" i="3" s="1"/>
  <c r="G327" i="3" s="1"/>
  <c r="F327" i="10"/>
  <c r="F327" i="11"/>
  <c r="F327" i="12"/>
  <c r="F327" i="9"/>
  <c r="F327" i="13"/>
  <c r="F327" i="8"/>
  <c r="M335" i="3"/>
  <c r="T335" i="3" s="1"/>
  <c r="G335" i="3" s="1"/>
  <c r="F335" i="10"/>
  <c r="F335" i="11"/>
  <c r="F335" i="12"/>
  <c r="F335" i="9"/>
  <c r="F335" i="13"/>
  <c r="F335" i="8"/>
  <c r="M343" i="3"/>
  <c r="T343" i="3" s="1"/>
  <c r="G343" i="3" s="1"/>
  <c r="F343" i="10"/>
  <c r="F343" i="11"/>
  <c r="F343" i="12"/>
  <c r="F343" i="13"/>
  <c r="F343" i="9"/>
  <c r="F343" i="8"/>
  <c r="F351" i="10"/>
  <c r="F351" i="11"/>
  <c r="F351" i="12"/>
  <c r="F351" i="13"/>
  <c r="F351" i="9"/>
  <c r="F351" i="8"/>
  <c r="M359" i="3"/>
  <c r="T359" i="3" s="1"/>
  <c r="G359" i="3" s="1"/>
  <c r="F359" i="10"/>
  <c r="F359" i="11"/>
  <c r="F359" i="12"/>
  <c r="F359" i="13"/>
  <c r="F359" i="9"/>
  <c r="F359" i="8"/>
  <c r="M367" i="3"/>
  <c r="T367" i="3" s="1"/>
  <c r="G367" i="3" s="1"/>
  <c r="F367" i="10"/>
  <c r="F367" i="11"/>
  <c r="F367" i="12"/>
  <c r="F367" i="9"/>
  <c r="F367" i="13"/>
  <c r="F367" i="8"/>
  <c r="F375" i="10"/>
  <c r="F375" i="11"/>
  <c r="F375" i="12"/>
  <c r="F375" i="9"/>
  <c r="F375" i="13"/>
  <c r="F375" i="8"/>
  <c r="F383" i="10"/>
  <c r="F383" i="11"/>
  <c r="F383" i="12"/>
  <c r="F383" i="9"/>
  <c r="F383" i="13"/>
  <c r="F383" i="8"/>
  <c r="M391" i="3"/>
  <c r="T391" i="3" s="1"/>
  <c r="G391" i="3" s="1"/>
  <c r="F391" i="10"/>
  <c r="F391" i="11"/>
  <c r="F391" i="12"/>
  <c r="F391" i="9"/>
  <c r="F391" i="13"/>
  <c r="F391" i="8"/>
  <c r="M399" i="3"/>
  <c r="T399" i="3" s="1"/>
  <c r="G399" i="3" s="1"/>
  <c r="F399" i="10"/>
  <c r="F399" i="11"/>
  <c r="F399" i="12"/>
  <c r="F399" i="9"/>
  <c r="F399" i="13"/>
  <c r="F399" i="8"/>
  <c r="F407" i="10"/>
  <c r="F407" i="11"/>
  <c r="F407" i="12"/>
  <c r="F407" i="13"/>
  <c r="F407" i="9"/>
  <c r="F407" i="8"/>
  <c r="M415" i="3"/>
  <c r="T415" i="3" s="1"/>
  <c r="G415" i="3" s="1"/>
  <c r="F415" i="10"/>
  <c r="F415" i="11"/>
  <c r="F415" i="12"/>
  <c r="F415" i="13"/>
  <c r="F415" i="9"/>
  <c r="F415" i="8"/>
  <c r="M423" i="3"/>
  <c r="T423" i="3" s="1"/>
  <c r="G423" i="3" s="1"/>
  <c r="F423" i="10"/>
  <c r="F423" i="11"/>
  <c r="F423" i="12"/>
  <c r="F423" i="13"/>
  <c r="F423" i="9"/>
  <c r="F423" i="8"/>
  <c r="M431" i="3"/>
  <c r="T431" i="3" s="1"/>
  <c r="G431" i="3" s="1"/>
  <c r="F431" i="10"/>
  <c r="F431" i="11"/>
  <c r="F431" i="12"/>
  <c r="F431" i="9"/>
  <c r="F431" i="13"/>
  <c r="F431" i="8"/>
  <c r="M439" i="3"/>
  <c r="T439" i="3" s="1"/>
  <c r="G439" i="3" s="1"/>
  <c r="F439" i="10"/>
  <c r="F439" i="11"/>
  <c r="F439" i="12"/>
  <c r="F439" i="9"/>
  <c r="F439" i="13"/>
  <c r="F439" i="8"/>
  <c r="M447" i="3"/>
  <c r="T447" i="3" s="1"/>
  <c r="G447" i="3" s="1"/>
  <c r="F447" i="10"/>
  <c r="F447" i="11"/>
  <c r="F447" i="12"/>
  <c r="F447" i="9"/>
  <c r="F447" i="13"/>
  <c r="F447" i="8"/>
  <c r="M455" i="3"/>
  <c r="T455" i="3" s="1"/>
  <c r="G455" i="3" s="1"/>
  <c r="F455" i="10"/>
  <c r="F455" i="11"/>
  <c r="F455" i="12"/>
  <c r="F455" i="9"/>
  <c r="F455" i="13"/>
  <c r="F455" i="8"/>
  <c r="M463" i="3"/>
  <c r="T463" i="3" s="1"/>
  <c r="G463" i="3" s="1"/>
  <c r="F463" i="10"/>
  <c r="F463" i="11"/>
  <c r="F463" i="12"/>
  <c r="F463" i="9"/>
  <c r="F463" i="13"/>
  <c r="F463" i="8"/>
  <c r="M471" i="3"/>
  <c r="T471" i="3" s="1"/>
  <c r="G471" i="3" s="1"/>
  <c r="F471" i="10"/>
  <c r="F471" i="11"/>
  <c r="F471" i="12"/>
  <c r="F471" i="13"/>
  <c r="F471" i="9"/>
  <c r="F471" i="8"/>
  <c r="F479" i="10"/>
  <c r="F479" i="11"/>
  <c r="F479" i="12"/>
  <c r="F479" i="13"/>
  <c r="F479" i="9"/>
  <c r="F479" i="8"/>
  <c r="M487" i="3"/>
  <c r="T487" i="3" s="1"/>
  <c r="G487" i="3" s="1"/>
  <c r="F487" i="10"/>
  <c r="F487" i="11"/>
  <c r="F487" i="12"/>
  <c r="F487" i="13"/>
  <c r="F487" i="9"/>
  <c r="F487" i="8"/>
  <c r="M495" i="3"/>
  <c r="T495" i="3" s="1"/>
  <c r="G495" i="3" s="1"/>
  <c r="F495" i="10"/>
  <c r="F495" i="11"/>
  <c r="F495" i="9"/>
  <c r="F495" i="12"/>
  <c r="F495" i="13"/>
  <c r="F495" i="8"/>
  <c r="F503" i="10"/>
  <c r="F503" i="11"/>
  <c r="F503" i="12"/>
  <c r="F503" i="9"/>
  <c r="F503" i="13"/>
  <c r="F503" i="8"/>
  <c r="M50" i="3"/>
  <c r="T50" i="3" s="1"/>
  <c r="G50" i="3" s="1"/>
  <c r="F50" i="10"/>
  <c r="F50" i="11"/>
  <c r="F50" i="12"/>
  <c r="F50" i="8"/>
  <c r="F50" i="13"/>
  <c r="F50" i="9"/>
  <c r="M58" i="3"/>
  <c r="T58" i="3" s="1"/>
  <c r="G58" i="3" s="1"/>
  <c r="F58" i="10"/>
  <c r="F58" i="11"/>
  <c r="F58" i="12"/>
  <c r="F58" i="8"/>
  <c r="F58" i="13"/>
  <c r="F58" i="9"/>
  <c r="M66" i="3"/>
  <c r="T66" i="3" s="1"/>
  <c r="G66" i="3" s="1"/>
  <c r="F66" i="10"/>
  <c r="F66" i="11"/>
  <c r="F66" i="12"/>
  <c r="F66" i="8"/>
  <c r="F66" i="13"/>
  <c r="F66" i="9"/>
  <c r="M74" i="3"/>
  <c r="T74" i="3" s="1"/>
  <c r="G74" i="3" s="1"/>
  <c r="F74" i="10"/>
  <c r="F74" i="11"/>
  <c r="F74" i="12"/>
  <c r="F74" i="8"/>
  <c r="F74" i="13"/>
  <c r="F74" i="9"/>
  <c r="M82" i="3"/>
  <c r="T82" i="3" s="1"/>
  <c r="G82" i="3" s="1"/>
  <c r="F82" i="10"/>
  <c r="F82" i="11"/>
  <c r="F82" i="12"/>
  <c r="F82" i="8"/>
  <c r="F82" i="13"/>
  <c r="F82" i="9"/>
  <c r="M90" i="3"/>
  <c r="T90" i="3" s="1"/>
  <c r="G90" i="3" s="1"/>
  <c r="F90" i="10"/>
  <c r="F90" i="11"/>
  <c r="F90" i="12"/>
  <c r="F90" i="8"/>
  <c r="F90" i="13"/>
  <c r="F90" i="9"/>
  <c r="M98" i="3"/>
  <c r="T98" i="3" s="1"/>
  <c r="G98" i="3" s="1"/>
  <c r="F98" i="10"/>
  <c r="F98" i="11"/>
  <c r="F98" i="12"/>
  <c r="F98" i="8"/>
  <c r="F98" i="13"/>
  <c r="F98" i="9"/>
  <c r="M106" i="3"/>
  <c r="T106" i="3" s="1"/>
  <c r="G106" i="3" s="1"/>
  <c r="F106" i="10"/>
  <c r="F106" i="11"/>
  <c r="F106" i="12"/>
  <c r="F106" i="8"/>
  <c r="F106" i="13"/>
  <c r="F106" i="9"/>
  <c r="M114" i="3"/>
  <c r="T114" i="3" s="1"/>
  <c r="G114" i="3" s="1"/>
  <c r="F114" i="10"/>
  <c r="F114" i="11"/>
  <c r="F114" i="12"/>
  <c r="F114" i="8"/>
  <c r="F114" i="13"/>
  <c r="F114" i="9"/>
  <c r="M122" i="3"/>
  <c r="T122" i="3" s="1"/>
  <c r="G122" i="3" s="1"/>
  <c r="F122" i="10"/>
  <c r="F122" i="11"/>
  <c r="F122" i="12"/>
  <c r="F122" i="8"/>
  <c r="F122" i="13"/>
  <c r="F122" i="9"/>
  <c r="M130" i="3"/>
  <c r="T130" i="3" s="1"/>
  <c r="G130" i="3" s="1"/>
  <c r="F130" i="10"/>
  <c r="F130" i="11"/>
  <c r="F130" i="12"/>
  <c r="F130" i="8"/>
  <c r="F130" i="13"/>
  <c r="F130" i="9"/>
  <c r="M138" i="3"/>
  <c r="T138" i="3" s="1"/>
  <c r="G138" i="3" s="1"/>
  <c r="F138" i="10"/>
  <c r="F138" i="11"/>
  <c r="F138" i="12"/>
  <c r="F138" i="8"/>
  <c r="F138" i="13"/>
  <c r="F138" i="9"/>
  <c r="M146" i="3"/>
  <c r="T146" i="3" s="1"/>
  <c r="G146" i="3" s="1"/>
  <c r="F146" i="10"/>
  <c r="F146" i="11"/>
  <c r="F146" i="12"/>
  <c r="F146" i="8"/>
  <c r="F146" i="13"/>
  <c r="F146" i="9"/>
  <c r="M154" i="3"/>
  <c r="T154" i="3" s="1"/>
  <c r="G154" i="3" s="1"/>
  <c r="F154" i="10"/>
  <c r="F154" i="11"/>
  <c r="F154" i="12"/>
  <c r="F154" i="8"/>
  <c r="F154" i="13"/>
  <c r="F154" i="9"/>
  <c r="M162" i="3"/>
  <c r="T162" i="3" s="1"/>
  <c r="G162" i="3" s="1"/>
  <c r="F162" i="10"/>
  <c r="F162" i="11"/>
  <c r="F162" i="12"/>
  <c r="F162" i="8"/>
  <c r="F162" i="13"/>
  <c r="F162" i="9"/>
  <c r="M170" i="3"/>
  <c r="T170" i="3" s="1"/>
  <c r="G170" i="3" s="1"/>
  <c r="F170" i="10"/>
  <c r="F170" i="11"/>
  <c r="F170" i="12"/>
  <c r="F170" i="8"/>
  <c r="F170" i="13"/>
  <c r="F170" i="9"/>
  <c r="M178" i="3"/>
  <c r="T178" i="3" s="1"/>
  <c r="G178" i="3" s="1"/>
  <c r="F178" i="10"/>
  <c r="F178" i="11"/>
  <c r="F178" i="12"/>
  <c r="F178" i="8"/>
  <c r="F178" i="13"/>
  <c r="F178" i="9"/>
  <c r="M186" i="3"/>
  <c r="T186" i="3" s="1"/>
  <c r="G186" i="3" s="1"/>
  <c r="F186" i="10"/>
  <c r="F186" i="11"/>
  <c r="F186" i="12"/>
  <c r="F186" i="13"/>
  <c r="F186" i="8"/>
  <c r="F186" i="9"/>
  <c r="M194" i="3"/>
  <c r="T194" i="3" s="1"/>
  <c r="G194" i="3" s="1"/>
  <c r="F194" i="10"/>
  <c r="F194" i="11"/>
  <c r="F194" i="12"/>
  <c r="F194" i="13"/>
  <c r="F194" i="8"/>
  <c r="F194" i="9"/>
  <c r="M202" i="3"/>
  <c r="T202" i="3" s="1"/>
  <c r="G202" i="3" s="1"/>
  <c r="F202" i="10"/>
  <c r="F202" i="11"/>
  <c r="F202" i="12"/>
  <c r="F202" i="13"/>
  <c r="F202" i="8"/>
  <c r="F202" i="9"/>
  <c r="M210" i="3"/>
  <c r="T210" i="3" s="1"/>
  <c r="G210" i="3" s="1"/>
  <c r="F210" i="10"/>
  <c r="F210" i="11"/>
  <c r="F210" i="12"/>
  <c r="F210" i="13"/>
  <c r="F210" i="8"/>
  <c r="F210" i="9"/>
  <c r="M218" i="3"/>
  <c r="T218" i="3" s="1"/>
  <c r="G218" i="3" s="1"/>
  <c r="F218" i="10"/>
  <c r="F218" i="11"/>
  <c r="F218" i="12"/>
  <c r="F218" i="13"/>
  <c r="F218" i="8"/>
  <c r="F218" i="9"/>
  <c r="M226" i="3"/>
  <c r="T226" i="3" s="1"/>
  <c r="G226" i="3" s="1"/>
  <c r="F226" i="10"/>
  <c r="F226" i="11"/>
  <c r="F226" i="12"/>
  <c r="F226" i="13"/>
  <c r="F226" i="8"/>
  <c r="F226" i="9"/>
  <c r="M234" i="3"/>
  <c r="T234" i="3" s="1"/>
  <c r="G234" i="3" s="1"/>
  <c r="F234" i="10"/>
  <c r="F234" i="11"/>
  <c r="F234" i="12"/>
  <c r="F234" i="13"/>
  <c r="F234" i="8"/>
  <c r="F234" i="9"/>
  <c r="M242" i="3"/>
  <c r="T242" i="3" s="1"/>
  <c r="G242" i="3" s="1"/>
  <c r="F242" i="10"/>
  <c r="F242" i="11"/>
  <c r="F242" i="12"/>
  <c r="F242" i="13"/>
  <c r="F242" i="8"/>
  <c r="F242" i="9"/>
  <c r="M250" i="3"/>
  <c r="T250" i="3" s="1"/>
  <c r="G250" i="3" s="1"/>
  <c r="F250" i="10"/>
  <c r="F250" i="11"/>
  <c r="F250" i="12"/>
  <c r="F250" i="13"/>
  <c r="F250" i="8"/>
  <c r="F250" i="9"/>
  <c r="M258" i="3"/>
  <c r="T258" i="3" s="1"/>
  <c r="G258" i="3" s="1"/>
  <c r="F258" i="10"/>
  <c r="F258" i="11"/>
  <c r="F258" i="12"/>
  <c r="F258" i="13"/>
  <c r="F258" i="8"/>
  <c r="F258" i="9"/>
  <c r="M266" i="3"/>
  <c r="T266" i="3" s="1"/>
  <c r="G266" i="3" s="1"/>
  <c r="F266" i="10"/>
  <c r="F266" i="11"/>
  <c r="F266" i="12"/>
  <c r="F266" i="13"/>
  <c r="F266" i="8"/>
  <c r="F266" i="9"/>
  <c r="M274" i="3"/>
  <c r="T274" i="3" s="1"/>
  <c r="G274" i="3" s="1"/>
  <c r="F274" i="10"/>
  <c r="F274" i="11"/>
  <c r="F274" i="12"/>
  <c r="F274" i="13"/>
  <c r="F274" i="9"/>
  <c r="F274" i="8"/>
  <c r="M282" i="3"/>
  <c r="T282" i="3" s="1"/>
  <c r="G282" i="3" s="1"/>
  <c r="F282" i="10"/>
  <c r="F282" i="11"/>
  <c r="F282" i="12"/>
  <c r="F282" i="13"/>
  <c r="F282" i="9"/>
  <c r="F282" i="8"/>
  <c r="M290" i="3"/>
  <c r="T290" i="3" s="1"/>
  <c r="G290" i="3" s="1"/>
  <c r="F290" i="10"/>
  <c r="F290" i="11"/>
  <c r="F290" i="12"/>
  <c r="F290" i="13"/>
  <c r="F290" i="9"/>
  <c r="F290" i="8"/>
  <c r="M298" i="3"/>
  <c r="T298" i="3" s="1"/>
  <c r="G298" i="3" s="1"/>
  <c r="F298" i="10"/>
  <c r="F298" i="11"/>
  <c r="F298" i="12"/>
  <c r="F298" i="13"/>
  <c r="F298" i="9"/>
  <c r="F298" i="8"/>
  <c r="M306" i="3"/>
  <c r="T306" i="3" s="1"/>
  <c r="G306" i="3" s="1"/>
  <c r="F306" i="10"/>
  <c r="F306" i="11"/>
  <c r="F306" i="12"/>
  <c r="F306" i="13"/>
  <c r="F306" i="9"/>
  <c r="F306" i="8"/>
  <c r="M314" i="3"/>
  <c r="T314" i="3" s="1"/>
  <c r="G314" i="3" s="1"/>
  <c r="F314" i="10"/>
  <c r="F314" i="11"/>
  <c r="F314" i="12"/>
  <c r="F314" i="13"/>
  <c r="F314" i="9"/>
  <c r="F314" i="8"/>
  <c r="M322" i="3"/>
  <c r="T322" i="3" s="1"/>
  <c r="G322" i="3" s="1"/>
  <c r="F322" i="10"/>
  <c r="F322" i="11"/>
  <c r="F322" i="12"/>
  <c r="F322" i="13"/>
  <c r="F322" i="9"/>
  <c r="F322" i="8"/>
  <c r="M330" i="3"/>
  <c r="T330" i="3" s="1"/>
  <c r="G330" i="3" s="1"/>
  <c r="F330" i="10"/>
  <c r="F330" i="11"/>
  <c r="F330" i="12"/>
  <c r="F330" i="13"/>
  <c r="F330" i="9"/>
  <c r="F330" i="8"/>
  <c r="M338" i="3"/>
  <c r="T338" i="3" s="1"/>
  <c r="G338" i="3" s="1"/>
  <c r="F338" i="10"/>
  <c r="F338" i="11"/>
  <c r="F338" i="12"/>
  <c r="F338" i="13"/>
  <c r="F338" i="9"/>
  <c r="F338" i="8"/>
  <c r="M346" i="3"/>
  <c r="T346" i="3" s="1"/>
  <c r="G346" i="3" s="1"/>
  <c r="F346" i="10"/>
  <c r="F346" i="11"/>
  <c r="F346" i="12"/>
  <c r="F346" i="13"/>
  <c r="F346" i="9"/>
  <c r="F346" i="8"/>
  <c r="M354" i="3"/>
  <c r="T354" i="3" s="1"/>
  <c r="G354" i="3" s="1"/>
  <c r="F354" i="10"/>
  <c r="F354" i="11"/>
  <c r="F354" i="12"/>
  <c r="F354" i="13"/>
  <c r="F354" i="9"/>
  <c r="F354" i="8"/>
  <c r="M362" i="3"/>
  <c r="T362" i="3" s="1"/>
  <c r="G362" i="3" s="1"/>
  <c r="F362" i="10"/>
  <c r="F362" i="11"/>
  <c r="F362" i="12"/>
  <c r="F362" i="13"/>
  <c r="F362" i="9"/>
  <c r="F362" i="8"/>
  <c r="M370" i="3"/>
  <c r="T370" i="3" s="1"/>
  <c r="G370" i="3" s="1"/>
  <c r="F370" i="10"/>
  <c r="F370" i="11"/>
  <c r="F370" i="12"/>
  <c r="F370" i="13"/>
  <c r="F370" i="9"/>
  <c r="F370" i="8"/>
  <c r="M378" i="3"/>
  <c r="T378" i="3" s="1"/>
  <c r="G378" i="3" s="1"/>
  <c r="F378" i="10"/>
  <c r="F378" i="11"/>
  <c r="F378" i="12"/>
  <c r="F378" i="13"/>
  <c r="F378" i="9"/>
  <c r="F378" i="8"/>
  <c r="M386" i="3"/>
  <c r="T386" i="3" s="1"/>
  <c r="G386" i="3" s="1"/>
  <c r="F386" i="10"/>
  <c r="F386" i="11"/>
  <c r="F386" i="12"/>
  <c r="F386" i="13"/>
  <c r="F386" i="9"/>
  <c r="F386" i="8"/>
  <c r="M394" i="3"/>
  <c r="T394" i="3" s="1"/>
  <c r="G394" i="3" s="1"/>
  <c r="F394" i="10"/>
  <c r="F394" i="11"/>
  <c r="F394" i="12"/>
  <c r="F394" i="13"/>
  <c r="F394" i="9"/>
  <c r="F394" i="8"/>
  <c r="M402" i="3"/>
  <c r="T402" i="3" s="1"/>
  <c r="G402" i="3" s="1"/>
  <c r="F402" i="10"/>
  <c r="F402" i="11"/>
  <c r="F402" i="12"/>
  <c r="F402" i="13"/>
  <c r="F402" i="9"/>
  <c r="F402" i="8"/>
  <c r="M410" i="3"/>
  <c r="T410" i="3" s="1"/>
  <c r="G410" i="3" s="1"/>
  <c r="F410" i="10"/>
  <c r="F410" i="11"/>
  <c r="F410" i="12"/>
  <c r="F410" i="13"/>
  <c r="F410" i="9"/>
  <c r="F410" i="8"/>
  <c r="M418" i="3"/>
  <c r="T418" i="3" s="1"/>
  <c r="G418" i="3" s="1"/>
  <c r="F418" i="10"/>
  <c r="F418" i="11"/>
  <c r="F418" i="12"/>
  <c r="F418" i="13"/>
  <c r="F418" i="9"/>
  <c r="F418" i="8"/>
  <c r="M426" i="3"/>
  <c r="T426" i="3" s="1"/>
  <c r="G426" i="3" s="1"/>
  <c r="F426" i="10"/>
  <c r="F426" i="11"/>
  <c r="F426" i="12"/>
  <c r="F426" i="13"/>
  <c r="F426" i="9"/>
  <c r="F426" i="8"/>
  <c r="M434" i="3"/>
  <c r="T434" i="3" s="1"/>
  <c r="G434" i="3" s="1"/>
  <c r="F434" i="10"/>
  <c r="F434" i="12"/>
  <c r="F434" i="11"/>
  <c r="F434" i="13"/>
  <c r="F434" i="9"/>
  <c r="F434" i="8"/>
  <c r="M442" i="3"/>
  <c r="T442" i="3" s="1"/>
  <c r="G442" i="3" s="1"/>
  <c r="F442" i="10"/>
  <c r="F442" i="11"/>
  <c r="F442" i="12"/>
  <c r="F442" i="13"/>
  <c r="F442" i="9"/>
  <c r="F442" i="8"/>
  <c r="M450" i="3"/>
  <c r="T450" i="3" s="1"/>
  <c r="G450" i="3" s="1"/>
  <c r="F450" i="10"/>
  <c r="F450" i="11"/>
  <c r="F450" i="12"/>
  <c r="F450" i="13"/>
  <c r="F450" i="9"/>
  <c r="F450" i="8"/>
  <c r="M458" i="3"/>
  <c r="T458" i="3" s="1"/>
  <c r="G458" i="3" s="1"/>
  <c r="F458" i="10"/>
  <c r="F458" i="11"/>
  <c r="F458" i="12"/>
  <c r="F458" i="13"/>
  <c r="F458" i="9"/>
  <c r="F458" i="8"/>
  <c r="M466" i="3"/>
  <c r="T466" i="3" s="1"/>
  <c r="G466" i="3" s="1"/>
  <c r="F466" i="10"/>
  <c r="F466" i="11"/>
  <c r="F466" i="12"/>
  <c r="F466" i="13"/>
  <c r="F466" i="9"/>
  <c r="F466" i="8"/>
  <c r="M474" i="3"/>
  <c r="T474" i="3" s="1"/>
  <c r="G474" i="3" s="1"/>
  <c r="F474" i="10"/>
  <c r="F474" i="11"/>
  <c r="F474" i="12"/>
  <c r="F474" i="13"/>
  <c r="F474" i="9"/>
  <c r="F474" i="8"/>
  <c r="M482" i="3"/>
  <c r="T482" i="3" s="1"/>
  <c r="G482" i="3" s="1"/>
  <c r="F482" i="10"/>
  <c r="F482" i="11"/>
  <c r="F482" i="12"/>
  <c r="F482" i="13"/>
  <c r="F482" i="9"/>
  <c r="F482" i="8"/>
  <c r="M490" i="3"/>
  <c r="T490" i="3" s="1"/>
  <c r="G490" i="3" s="1"/>
  <c r="F490" i="10"/>
  <c r="F490" i="11"/>
  <c r="F490" i="12"/>
  <c r="F490" i="13"/>
  <c r="F490" i="9"/>
  <c r="F490" i="8"/>
  <c r="M498" i="3"/>
  <c r="T498" i="3" s="1"/>
  <c r="G498" i="3" s="1"/>
  <c r="F498" i="10"/>
  <c r="F498" i="12"/>
  <c r="F498" i="11"/>
  <c r="F498" i="13"/>
  <c r="F498" i="9"/>
  <c r="F498" i="8"/>
  <c r="M53" i="3"/>
  <c r="T53" i="3" s="1"/>
  <c r="G53" i="3" s="1"/>
  <c r="F53" i="10"/>
  <c r="F53" i="11"/>
  <c r="F53" i="12"/>
  <c r="F53" i="13"/>
  <c r="F53" i="9"/>
  <c r="F53" i="8"/>
  <c r="M61" i="3"/>
  <c r="T61" i="3" s="1"/>
  <c r="G61" i="3" s="1"/>
  <c r="F61" i="10"/>
  <c r="F61" i="11"/>
  <c r="F61" i="12"/>
  <c r="F61" i="13"/>
  <c r="F61" i="9"/>
  <c r="F61" i="8"/>
  <c r="M69" i="3"/>
  <c r="T69" i="3" s="1"/>
  <c r="G69" i="3" s="1"/>
  <c r="F69" i="10"/>
  <c r="F69" i="11"/>
  <c r="F69" i="12"/>
  <c r="F69" i="13"/>
  <c r="F69" i="9"/>
  <c r="F69" i="8"/>
  <c r="M77" i="3"/>
  <c r="T77" i="3" s="1"/>
  <c r="G77" i="3" s="1"/>
  <c r="F77" i="10"/>
  <c r="F77" i="11"/>
  <c r="F77" i="12"/>
  <c r="F77" i="13"/>
  <c r="F77" i="9"/>
  <c r="F77" i="8"/>
  <c r="M85" i="3"/>
  <c r="T85" i="3" s="1"/>
  <c r="G85" i="3" s="1"/>
  <c r="F85" i="10"/>
  <c r="F85" i="11"/>
  <c r="F85" i="12"/>
  <c r="F85" i="13"/>
  <c r="F85" i="9"/>
  <c r="F85" i="8"/>
  <c r="M93" i="3"/>
  <c r="T93" i="3" s="1"/>
  <c r="G93" i="3" s="1"/>
  <c r="F93" i="10"/>
  <c r="F93" i="11"/>
  <c r="F93" i="12"/>
  <c r="F93" i="13"/>
  <c r="F93" i="9"/>
  <c r="F93" i="8"/>
  <c r="M101" i="3"/>
  <c r="T101" i="3" s="1"/>
  <c r="G101" i="3" s="1"/>
  <c r="F101" i="10"/>
  <c r="F101" i="11"/>
  <c r="F101" i="12"/>
  <c r="F101" i="13"/>
  <c r="F101" i="9"/>
  <c r="F101" i="8"/>
  <c r="M109" i="3"/>
  <c r="T109" i="3" s="1"/>
  <c r="G109" i="3" s="1"/>
  <c r="F109" i="10"/>
  <c r="F109" i="11"/>
  <c r="F109" i="12"/>
  <c r="F109" i="13"/>
  <c r="F109" i="9"/>
  <c r="F109" i="8"/>
  <c r="M117" i="3"/>
  <c r="T117" i="3" s="1"/>
  <c r="G117" i="3" s="1"/>
  <c r="F117" i="10"/>
  <c r="F117" i="11"/>
  <c r="F117" i="12"/>
  <c r="F117" i="13"/>
  <c r="F117" i="9"/>
  <c r="F117" i="8"/>
  <c r="M125" i="3"/>
  <c r="T125" i="3" s="1"/>
  <c r="G125" i="3" s="1"/>
  <c r="F125" i="10"/>
  <c r="F125" i="11"/>
  <c r="F125" i="12"/>
  <c r="F125" i="13"/>
  <c r="F125" i="9"/>
  <c r="F125" i="8"/>
  <c r="M133" i="3"/>
  <c r="T133" i="3" s="1"/>
  <c r="G133" i="3" s="1"/>
  <c r="F133" i="10"/>
  <c r="F133" i="11"/>
  <c r="F133" i="12"/>
  <c r="F133" i="13"/>
  <c r="F133" i="9"/>
  <c r="F133" i="8"/>
  <c r="M141" i="3"/>
  <c r="T141" i="3" s="1"/>
  <c r="G141" i="3" s="1"/>
  <c r="F141" i="10"/>
  <c r="F141" i="11"/>
  <c r="F141" i="12"/>
  <c r="F141" i="13"/>
  <c r="F141" i="9"/>
  <c r="F141" i="8"/>
  <c r="M149" i="3"/>
  <c r="T149" i="3" s="1"/>
  <c r="G149" i="3" s="1"/>
  <c r="F149" i="10"/>
  <c r="F149" i="11"/>
  <c r="F149" i="12"/>
  <c r="F149" i="13"/>
  <c r="F149" i="9"/>
  <c r="F149" i="8"/>
  <c r="M157" i="3"/>
  <c r="T157" i="3" s="1"/>
  <c r="G157" i="3" s="1"/>
  <c r="F157" i="10"/>
  <c r="F157" i="11"/>
  <c r="F157" i="12"/>
  <c r="F157" i="13"/>
  <c r="F157" i="9"/>
  <c r="F157" i="8"/>
  <c r="M165" i="3"/>
  <c r="T165" i="3" s="1"/>
  <c r="G165" i="3" s="1"/>
  <c r="F165" i="10"/>
  <c r="F165" i="11"/>
  <c r="F165" i="12"/>
  <c r="F165" i="13"/>
  <c r="F165" i="9"/>
  <c r="F165" i="8"/>
  <c r="M173" i="3"/>
  <c r="T173" i="3" s="1"/>
  <c r="G173" i="3" s="1"/>
  <c r="F173" i="10"/>
  <c r="F173" i="11"/>
  <c r="F173" i="12"/>
  <c r="F173" i="13"/>
  <c r="F173" i="9"/>
  <c r="F173" i="8"/>
  <c r="M181" i="3"/>
  <c r="T181" i="3" s="1"/>
  <c r="G181" i="3" s="1"/>
  <c r="F181" i="10"/>
  <c r="F181" i="11"/>
  <c r="F181" i="12"/>
  <c r="F181" i="13"/>
  <c r="F181" i="9"/>
  <c r="F181" i="8"/>
  <c r="M189" i="3"/>
  <c r="T189" i="3" s="1"/>
  <c r="G189" i="3" s="1"/>
  <c r="F189" i="10"/>
  <c r="F189" i="11"/>
  <c r="F189" i="12"/>
  <c r="F189" i="13"/>
  <c r="F189" i="9"/>
  <c r="F189" i="8"/>
  <c r="M197" i="3"/>
  <c r="T197" i="3" s="1"/>
  <c r="G197" i="3" s="1"/>
  <c r="F197" i="10"/>
  <c r="F197" i="11"/>
  <c r="F197" i="12"/>
  <c r="F197" i="13"/>
  <c r="F197" i="9"/>
  <c r="F197" i="8"/>
  <c r="M205" i="3"/>
  <c r="T205" i="3" s="1"/>
  <c r="G205" i="3" s="1"/>
  <c r="F205" i="10"/>
  <c r="F205" i="11"/>
  <c r="F205" i="12"/>
  <c r="F205" i="13"/>
  <c r="F205" i="9"/>
  <c r="F205" i="8"/>
  <c r="M213" i="3"/>
  <c r="T213" i="3" s="1"/>
  <c r="G213" i="3" s="1"/>
  <c r="F213" i="10"/>
  <c r="F213" i="11"/>
  <c r="F213" i="12"/>
  <c r="F213" i="13"/>
  <c r="F213" i="9"/>
  <c r="F213" i="8"/>
  <c r="M221" i="3"/>
  <c r="T221" i="3" s="1"/>
  <c r="G221" i="3" s="1"/>
  <c r="F221" i="10"/>
  <c r="F221" i="11"/>
  <c r="F221" i="12"/>
  <c r="F221" i="13"/>
  <c r="F221" i="9"/>
  <c r="F221" i="8"/>
  <c r="M229" i="3"/>
  <c r="T229" i="3" s="1"/>
  <c r="G229" i="3" s="1"/>
  <c r="F229" i="10"/>
  <c r="F229" i="11"/>
  <c r="F229" i="12"/>
  <c r="F229" i="13"/>
  <c r="F229" i="9"/>
  <c r="F229" i="8"/>
  <c r="M237" i="3"/>
  <c r="T237" i="3" s="1"/>
  <c r="G237" i="3" s="1"/>
  <c r="F237" i="10"/>
  <c r="F237" i="11"/>
  <c r="F237" i="12"/>
  <c r="F237" i="13"/>
  <c r="F237" i="9"/>
  <c r="F237" i="8"/>
  <c r="M245" i="3"/>
  <c r="T245" i="3" s="1"/>
  <c r="G245" i="3" s="1"/>
  <c r="F245" i="10"/>
  <c r="F245" i="11"/>
  <c r="F245" i="12"/>
  <c r="F245" i="13"/>
  <c r="F245" i="9"/>
  <c r="F245" i="8"/>
  <c r="M253" i="3"/>
  <c r="T253" i="3" s="1"/>
  <c r="G253" i="3" s="1"/>
  <c r="F253" i="10"/>
  <c r="F253" i="11"/>
  <c r="F253" i="12"/>
  <c r="F253" i="13"/>
  <c r="F253" i="9"/>
  <c r="F253" i="8"/>
  <c r="M261" i="3"/>
  <c r="T261" i="3" s="1"/>
  <c r="G261" i="3" s="1"/>
  <c r="F261" i="10"/>
  <c r="F261" i="11"/>
  <c r="F261" i="12"/>
  <c r="F261" i="13"/>
  <c r="F261" i="9"/>
  <c r="F261" i="8"/>
  <c r="M269" i="3"/>
  <c r="T269" i="3" s="1"/>
  <c r="G269" i="3" s="1"/>
  <c r="F269" i="10"/>
  <c r="F269" i="11"/>
  <c r="F269" i="12"/>
  <c r="F269" i="13"/>
  <c r="F269" i="9"/>
  <c r="F269" i="8"/>
  <c r="M277" i="3"/>
  <c r="T277" i="3" s="1"/>
  <c r="G277" i="3" s="1"/>
  <c r="F277" i="10"/>
  <c r="F277" i="11"/>
  <c r="F277" i="12"/>
  <c r="F277" i="13"/>
  <c r="F277" i="9"/>
  <c r="F277" i="8"/>
  <c r="M285" i="3"/>
  <c r="T285" i="3" s="1"/>
  <c r="G285" i="3" s="1"/>
  <c r="F285" i="10"/>
  <c r="F285" i="11"/>
  <c r="F285" i="12"/>
  <c r="F285" i="13"/>
  <c r="F285" i="9"/>
  <c r="F285" i="8"/>
  <c r="M293" i="3"/>
  <c r="T293" i="3" s="1"/>
  <c r="G293" i="3" s="1"/>
  <c r="F293" i="10"/>
  <c r="F293" i="11"/>
  <c r="F293" i="12"/>
  <c r="F293" i="13"/>
  <c r="F293" i="9"/>
  <c r="F293" i="8"/>
  <c r="M301" i="3"/>
  <c r="T301" i="3" s="1"/>
  <c r="G301" i="3" s="1"/>
  <c r="F301" i="10"/>
  <c r="F301" i="11"/>
  <c r="F301" i="12"/>
  <c r="F301" i="13"/>
  <c r="F301" i="9"/>
  <c r="F301" i="8"/>
  <c r="M309" i="3"/>
  <c r="T309" i="3" s="1"/>
  <c r="G309" i="3" s="1"/>
  <c r="F309" i="10"/>
  <c r="F309" i="11"/>
  <c r="F309" i="12"/>
  <c r="F309" i="13"/>
  <c r="F309" i="9"/>
  <c r="F309" i="8"/>
  <c r="M317" i="3"/>
  <c r="T317" i="3" s="1"/>
  <c r="G317" i="3" s="1"/>
  <c r="F317" i="10"/>
  <c r="F317" i="11"/>
  <c r="F317" i="12"/>
  <c r="F317" i="13"/>
  <c r="F317" i="9"/>
  <c r="F317" i="8"/>
  <c r="M325" i="3"/>
  <c r="T325" i="3" s="1"/>
  <c r="G325" i="3" s="1"/>
  <c r="F325" i="10"/>
  <c r="F325" i="11"/>
  <c r="F325" i="12"/>
  <c r="F325" i="13"/>
  <c r="F325" i="9"/>
  <c r="F325" i="8"/>
  <c r="M333" i="3"/>
  <c r="T333" i="3" s="1"/>
  <c r="G333" i="3" s="1"/>
  <c r="F333" i="10"/>
  <c r="F333" i="11"/>
  <c r="F333" i="12"/>
  <c r="F333" i="13"/>
  <c r="F333" i="9"/>
  <c r="F333" i="8"/>
  <c r="M341" i="3"/>
  <c r="T341" i="3" s="1"/>
  <c r="G341" i="3" s="1"/>
  <c r="F341" i="10"/>
  <c r="F341" i="11"/>
  <c r="F341" i="12"/>
  <c r="F341" i="13"/>
  <c r="F341" i="9"/>
  <c r="F341" i="8"/>
  <c r="M349" i="3"/>
  <c r="T349" i="3" s="1"/>
  <c r="G349" i="3" s="1"/>
  <c r="F349" i="10"/>
  <c r="F349" i="11"/>
  <c r="F349" i="12"/>
  <c r="F349" i="13"/>
  <c r="F349" i="9"/>
  <c r="F349" i="8"/>
  <c r="M357" i="3"/>
  <c r="T357" i="3" s="1"/>
  <c r="G357" i="3" s="1"/>
  <c r="F357" i="10"/>
  <c r="F357" i="11"/>
  <c r="F357" i="12"/>
  <c r="F357" i="13"/>
  <c r="F357" i="9"/>
  <c r="F357" i="8"/>
  <c r="M365" i="3"/>
  <c r="T365" i="3" s="1"/>
  <c r="G365" i="3" s="1"/>
  <c r="F365" i="10"/>
  <c r="F365" i="11"/>
  <c r="F365" i="12"/>
  <c r="F365" i="13"/>
  <c r="F365" i="9"/>
  <c r="F365" i="8"/>
  <c r="M373" i="3"/>
  <c r="T373" i="3" s="1"/>
  <c r="G373" i="3" s="1"/>
  <c r="F373" i="10"/>
  <c r="F373" i="11"/>
  <c r="F373" i="12"/>
  <c r="F373" i="13"/>
  <c r="F373" i="9"/>
  <c r="F373" i="8"/>
  <c r="M381" i="3"/>
  <c r="T381" i="3" s="1"/>
  <c r="G381" i="3" s="1"/>
  <c r="F381" i="10"/>
  <c r="F381" i="11"/>
  <c r="F381" i="12"/>
  <c r="F381" i="13"/>
  <c r="F381" i="9"/>
  <c r="F381" i="8"/>
  <c r="M389" i="3"/>
  <c r="T389" i="3" s="1"/>
  <c r="G389" i="3" s="1"/>
  <c r="F389" i="10"/>
  <c r="F389" i="11"/>
  <c r="F389" i="12"/>
  <c r="F389" i="13"/>
  <c r="F389" i="9"/>
  <c r="F389" i="8"/>
  <c r="M397" i="3"/>
  <c r="T397" i="3" s="1"/>
  <c r="G397" i="3" s="1"/>
  <c r="F397" i="10"/>
  <c r="F397" i="11"/>
  <c r="F397" i="12"/>
  <c r="F397" i="13"/>
  <c r="F397" i="9"/>
  <c r="F397" i="8"/>
  <c r="M405" i="3"/>
  <c r="T405" i="3" s="1"/>
  <c r="G405" i="3" s="1"/>
  <c r="F405" i="10"/>
  <c r="F405" i="11"/>
  <c r="F405" i="12"/>
  <c r="F405" i="13"/>
  <c r="F405" i="9"/>
  <c r="F405" i="8"/>
  <c r="M413" i="3"/>
  <c r="T413" i="3" s="1"/>
  <c r="G413" i="3" s="1"/>
  <c r="F413" i="10"/>
  <c r="F413" i="11"/>
  <c r="F413" i="12"/>
  <c r="F413" i="13"/>
  <c r="F413" i="9"/>
  <c r="F413" i="8"/>
  <c r="F421" i="10"/>
  <c r="F421" i="11"/>
  <c r="F421" i="12"/>
  <c r="F421" i="13"/>
  <c r="F421" i="9"/>
  <c r="F421" i="8"/>
  <c r="M429" i="3"/>
  <c r="T429" i="3" s="1"/>
  <c r="G429" i="3" s="1"/>
  <c r="F429" i="10"/>
  <c r="F429" i="11"/>
  <c r="F429" i="12"/>
  <c r="F429" i="13"/>
  <c r="F429" i="9"/>
  <c r="F429" i="8"/>
  <c r="M437" i="3"/>
  <c r="T437" i="3" s="1"/>
  <c r="G437" i="3" s="1"/>
  <c r="F437" i="10"/>
  <c r="F437" i="11"/>
  <c r="F437" i="12"/>
  <c r="F437" i="13"/>
  <c r="F437" i="9"/>
  <c r="F437" i="8"/>
  <c r="F445" i="10"/>
  <c r="F445" i="11"/>
  <c r="F445" i="12"/>
  <c r="F445" i="13"/>
  <c r="F445" i="9"/>
  <c r="F445" i="8"/>
  <c r="M453" i="3"/>
  <c r="T453" i="3" s="1"/>
  <c r="G453" i="3" s="1"/>
  <c r="F453" i="10"/>
  <c r="F453" i="11"/>
  <c r="F453" i="12"/>
  <c r="F453" i="13"/>
  <c r="F453" i="9"/>
  <c r="F453" i="8"/>
  <c r="M461" i="3"/>
  <c r="T461" i="3" s="1"/>
  <c r="G461" i="3" s="1"/>
  <c r="F461" i="10"/>
  <c r="F461" i="11"/>
  <c r="F461" i="12"/>
  <c r="F461" i="13"/>
  <c r="F461" i="9"/>
  <c r="F461" i="8"/>
  <c r="M469" i="3"/>
  <c r="T469" i="3" s="1"/>
  <c r="G469" i="3" s="1"/>
  <c r="F469" i="10"/>
  <c r="F469" i="11"/>
  <c r="F469" i="12"/>
  <c r="F469" i="13"/>
  <c r="F469" i="9"/>
  <c r="F469" i="8"/>
  <c r="F477" i="10"/>
  <c r="F477" i="11"/>
  <c r="F477" i="12"/>
  <c r="F477" i="13"/>
  <c r="F477" i="9"/>
  <c r="F477" i="8"/>
  <c r="M485" i="3"/>
  <c r="T485" i="3" s="1"/>
  <c r="G485" i="3" s="1"/>
  <c r="F485" i="10"/>
  <c r="F485" i="11"/>
  <c r="F485" i="12"/>
  <c r="F485" i="13"/>
  <c r="F485" i="9"/>
  <c r="F485" i="8"/>
  <c r="M493" i="3"/>
  <c r="T493" i="3" s="1"/>
  <c r="G493" i="3" s="1"/>
  <c r="F493" i="10"/>
  <c r="F493" i="11"/>
  <c r="F493" i="12"/>
  <c r="F493" i="13"/>
  <c r="F493" i="9"/>
  <c r="F493" i="8"/>
  <c r="M501" i="3"/>
  <c r="T501" i="3" s="1"/>
  <c r="G501" i="3" s="1"/>
  <c r="F501" i="10"/>
  <c r="F501" i="11"/>
  <c r="F501" i="12"/>
  <c r="F501" i="13"/>
  <c r="F501" i="9"/>
  <c r="F501" i="8"/>
  <c r="A3" i="15"/>
  <c r="A3" i="17"/>
  <c r="A4" i="15"/>
  <c r="A4" i="17"/>
  <c r="C8" i="15"/>
  <c r="M24" i="3"/>
  <c r="T24" i="3" s="1"/>
  <c r="G24" i="3" s="1"/>
  <c r="F24" i="9"/>
  <c r="F24" i="12"/>
  <c r="F24" i="10"/>
  <c r="F24" i="13"/>
  <c r="F24" i="8"/>
  <c r="F24" i="11"/>
  <c r="M32" i="3"/>
  <c r="T32" i="3" s="1"/>
  <c r="G32" i="3" s="1"/>
  <c r="F32" i="9"/>
  <c r="F32" i="12"/>
  <c r="F32" i="10"/>
  <c r="F32" i="13"/>
  <c r="F32" i="8"/>
  <c r="F32" i="11"/>
  <c r="M40" i="3"/>
  <c r="T40" i="3" s="1"/>
  <c r="G40" i="3" s="1"/>
  <c r="F40" i="9"/>
  <c r="F40" i="12"/>
  <c r="F40" i="10"/>
  <c r="F40" i="13"/>
  <c r="F40" i="11"/>
  <c r="F40" i="8"/>
  <c r="M48" i="3"/>
  <c r="T48" i="3" s="1"/>
  <c r="G48" i="3" s="1"/>
  <c r="F48" i="9"/>
  <c r="F48" i="12"/>
  <c r="F48" i="10"/>
  <c r="F48" i="13"/>
  <c r="F48" i="8"/>
  <c r="F48" i="11"/>
  <c r="M27" i="3"/>
  <c r="T27" i="3" s="1"/>
  <c r="G27" i="3" s="1"/>
  <c r="F27" i="10"/>
  <c r="F27" i="8"/>
  <c r="F27" i="13"/>
  <c r="F27" i="11"/>
  <c r="F27" i="9"/>
  <c r="F27" i="12"/>
  <c r="M35" i="3"/>
  <c r="T35" i="3" s="1"/>
  <c r="G35" i="3" s="1"/>
  <c r="F35" i="10"/>
  <c r="F35" i="8"/>
  <c r="F35" i="13"/>
  <c r="F35" i="11"/>
  <c r="F35" i="9"/>
  <c r="F35" i="12"/>
  <c r="M43" i="3"/>
  <c r="T43" i="3" s="1"/>
  <c r="G43" i="3" s="1"/>
  <c r="F43" i="10"/>
  <c r="F43" i="8"/>
  <c r="F43" i="13"/>
  <c r="F43" i="11"/>
  <c r="F43" i="9"/>
  <c r="F43" i="12"/>
  <c r="M30" i="3"/>
  <c r="T30" i="3" s="1"/>
  <c r="G30" i="3" s="1"/>
  <c r="F30" i="11"/>
  <c r="F30" i="9"/>
  <c r="F30" i="12"/>
  <c r="F30" i="8"/>
  <c r="F30" i="13"/>
  <c r="F30" i="10"/>
  <c r="M38" i="3"/>
  <c r="T38" i="3" s="1"/>
  <c r="G38" i="3" s="1"/>
  <c r="F38" i="11"/>
  <c r="F38" i="9"/>
  <c r="F38" i="12"/>
  <c r="F38" i="8"/>
  <c r="F38" i="13"/>
  <c r="F38" i="10"/>
  <c r="M46" i="3"/>
  <c r="T46" i="3" s="1"/>
  <c r="G46" i="3" s="1"/>
  <c r="F46" i="11"/>
  <c r="F46" i="9"/>
  <c r="F46" i="12"/>
  <c r="F46" i="8"/>
  <c r="F46" i="10"/>
  <c r="F46" i="13"/>
  <c r="M25" i="3"/>
  <c r="T25" i="3" s="1"/>
  <c r="G25" i="3" s="1"/>
  <c r="F25" i="12"/>
  <c r="F25" i="10"/>
  <c r="F25" i="13"/>
  <c r="F25" i="9"/>
  <c r="F25" i="8"/>
  <c r="F25" i="11"/>
  <c r="F33" i="12"/>
  <c r="F33" i="10"/>
  <c r="F33" i="13"/>
  <c r="F33" i="9"/>
  <c r="F33" i="11"/>
  <c r="F33" i="8"/>
  <c r="M41" i="3"/>
  <c r="T41" i="3" s="1"/>
  <c r="G41" i="3" s="1"/>
  <c r="F41" i="12"/>
  <c r="F41" i="10"/>
  <c r="F41" i="13"/>
  <c r="F41" i="11"/>
  <c r="F41" i="9"/>
  <c r="F41" i="8"/>
  <c r="M28" i="3"/>
  <c r="T28" i="3" s="1"/>
  <c r="G28" i="3" s="1"/>
  <c r="F28" i="10"/>
  <c r="F28" i="13"/>
  <c r="F28" i="8"/>
  <c r="F28" i="11"/>
  <c r="F28" i="9"/>
  <c r="F28" i="12"/>
  <c r="M36" i="3"/>
  <c r="T36" i="3" s="1"/>
  <c r="G36" i="3" s="1"/>
  <c r="F36" i="10"/>
  <c r="F36" i="13"/>
  <c r="F36" i="8"/>
  <c r="F36" i="11"/>
  <c r="F36" i="9"/>
  <c r="F36" i="12"/>
  <c r="M44" i="3"/>
  <c r="T44" i="3" s="1"/>
  <c r="G44" i="3" s="1"/>
  <c r="F44" i="10"/>
  <c r="F44" i="13"/>
  <c r="F44" i="8"/>
  <c r="F44" i="11"/>
  <c r="F44" i="9"/>
  <c r="F44" i="12"/>
  <c r="M23" i="3"/>
  <c r="T23" i="3" s="1"/>
  <c r="G23" i="3" s="1"/>
  <c r="F23" i="11"/>
  <c r="F23" i="9"/>
  <c r="F23" i="12"/>
  <c r="F23" i="10"/>
  <c r="F23" i="8"/>
  <c r="F23" i="13"/>
  <c r="M31" i="3"/>
  <c r="T31" i="3" s="1"/>
  <c r="G31" i="3" s="1"/>
  <c r="F31" i="11"/>
  <c r="F31" i="9"/>
  <c r="F31" i="12"/>
  <c r="F31" i="10"/>
  <c r="F31" i="8"/>
  <c r="F31" i="13"/>
  <c r="M39" i="3"/>
  <c r="T39" i="3" s="1"/>
  <c r="G39" i="3" s="1"/>
  <c r="F39" i="11"/>
  <c r="F39" i="9"/>
  <c r="F39" i="12"/>
  <c r="F39" i="10"/>
  <c r="F39" i="8"/>
  <c r="F39" i="13"/>
  <c r="M47" i="3"/>
  <c r="T47" i="3" s="1"/>
  <c r="G47" i="3" s="1"/>
  <c r="F47" i="11"/>
  <c r="F47" i="9"/>
  <c r="F47" i="12"/>
  <c r="F47" i="10"/>
  <c r="F47" i="8"/>
  <c r="F47" i="13"/>
  <c r="M26" i="3"/>
  <c r="T26" i="3" s="1"/>
  <c r="G26" i="3" s="1"/>
  <c r="F26" i="12"/>
  <c r="F26" i="8"/>
  <c r="F26" i="10"/>
  <c r="F26" i="13"/>
  <c r="F26" i="11"/>
  <c r="F26" i="9"/>
  <c r="M34" i="3"/>
  <c r="T34" i="3" s="1"/>
  <c r="G34" i="3" s="1"/>
  <c r="F34" i="12"/>
  <c r="F34" i="8"/>
  <c r="F34" i="10"/>
  <c r="F34" i="13"/>
  <c r="F34" i="11"/>
  <c r="F34" i="9"/>
  <c r="M42" i="3"/>
  <c r="T42" i="3" s="1"/>
  <c r="G42" i="3" s="1"/>
  <c r="F42" i="12"/>
  <c r="F42" i="8"/>
  <c r="F42" i="10"/>
  <c r="F42" i="13"/>
  <c r="F42" i="11"/>
  <c r="F42" i="9"/>
  <c r="M22" i="3"/>
  <c r="T22" i="3" s="1"/>
  <c r="G22" i="3" s="1"/>
  <c r="F22" i="11"/>
  <c r="F22" i="9"/>
  <c r="F22" i="12"/>
  <c r="F22" i="10"/>
  <c r="F22" i="8"/>
  <c r="F22" i="13"/>
  <c r="M29" i="3"/>
  <c r="T29" i="3" s="1"/>
  <c r="G29" i="3" s="1"/>
  <c r="F29" i="13"/>
  <c r="F29" i="11"/>
  <c r="F29" i="9"/>
  <c r="F29" i="8"/>
  <c r="F29" i="12"/>
  <c r="F29" i="10"/>
  <c r="M37" i="3"/>
  <c r="T37" i="3" s="1"/>
  <c r="G37" i="3" s="1"/>
  <c r="F37" i="13"/>
  <c r="F37" i="11"/>
  <c r="F37" i="9"/>
  <c r="F37" i="8"/>
  <c r="F37" i="12"/>
  <c r="F37" i="10"/>
  <c r="M45" i="3"/>
  <c r="T45" i="3" s="1"/>
  <c r="G45" i="3" s="1"/>
  <c r="F45" i="13"/>
  <c r="F45" i="11"/>
  <c r="F45" i="9"/>
  <c r="F45" i="8"/>
  <c r="F45" i="12"/>
  <c r="F45" i="10"/>
  <c r="J436" i="3"/>
  <c r="J494" i="3"/>
  <c r="J86" i="3"/>
  <c r="J110" i="3"/>
  <c r="J116" i="3"/>
  <c r="J28" i="3"/>
  <c r="J74" i="3"/>
  <c r="J114" i="3"/>
  <c r="J36" i="3"/>
  <c r="J54" i="3"/>
  <c r="J66" i="3"/>
  <c r="J82" i="3"/>
  <c r="J94" i="3"/>
  <c r="J126" i="3"/>
  <c r="J156" i="3"/>
  <c r="J158" i="3"/>
  <c r="J164" i="3"/>
  <c r="J168" i="3"/>
  <c r="J172" i="3"/>
  <c r="J176" i="3"/>
  <c r="J180" i="3"/>
  <c r="J196" i="3"/>
  <c r="J198" i="3"/>
  <c r="J200" i="3"/>
  <c r="J204" i="3"/>
  <c r="J208" i="3"/>
  <c r="J210" i="3"/>
  <c r="J212" i="3"/>
  <c r="J222" i="3"/>
  <c r="J224" i="3"/>
  <c r="J230" i="3"/>
  <c r="J234" i="3"/>
  <c r="J236" i="3"/>
  <c r="J238" i="3"/>
  <c r="J240" i="3"/>
  <c r="J244" i="3"/>
  <c r="J250" i="3"/>
  <c r="J256" i="3"/>
  <c r="J266" i="3"/>
  <c r="J268" i="3"/>
  <c r="J272" i="3"/>
  <c r="J284" i="3"/>
  <c r="J286" i="3"/>
  <c r="J288" i="3"/>
  <c r="J294" i="3"/>
  <c r="J298" i="3"/>
  <c r="J300" i="3"/>
  <c r="J302" i="3"/>
  <c r="J310" i="3"/>
  <c r="J314" i="3"/>
  <c r="J316" i="3"/>
  <c r="J318" i="3"/>
  <c r="J322" i="3"/>
  <c r="J328" i="3"/>
  <c r="J330" i="3"/>
  <c r="J332" i="3"/>
  <c r="J338" i="3"/>
  <c r="J342" i="3"/>
  <c r="J344" i="3"/>
  <c r="J346" i="3"/>
  <c r="J352" i="3"/>
  <c r="J356" i="3"/>
  <c r="J358" i="3"/>
  <c r="J362" i="3"/>
  <c r="J364" i="3"/>
  <c r="J370" i="3"/>
  <c r="J374" i="3"/>
  <c r="J378" i="3"/>
  <c r="J380" i="3"/>
  <c r="J388" i="3"/>
  <c r="J392" i="3"/>
  <c r="J394" i="3"/>
  <c r="J398" i="3"/>
  <c r="J400" i="3"/>
  <c r="J402" i="3"/>
  <c r="J406" i="3"/>
  <c r="J408" i="3"/>
  <c r="J414" i="3"/>
  <c r="J420" i="3"/>
  <c r="J422" i="3"/>
  <c r="J428" i="3"/>
  <c r="J430" i="3"/>
  <c r="J432" i="3"/>
  <c r="J434" i="3"/>
  <c r="J442" i="3"/>
  <c r="J452" i="3"/>
  <c r="J458" i="3"/>
  <c r="J460" i="3"/>
  <c r="J462" i="3"/>
  <c r="J466" i="3"/>
  <c r="J468" i="3"/>
  <c r="J472" i="3"/>
  <c r="J476" i="3"/>
  <c r="J482" i="3"/>
  <c r="J488" i="3"/>
  <c r="J496" i="3"/>
  <c r="J500" i="3"/>
  <c r="J502" i="3"/>
  <c r="J336" i="3"/>
  <c r="J384" i="3"/>
  <c r="J454" i="3"/>
  <c r="J192" i="3"/>
  <c r="J480" i="3"/>
  <c r="J118" i="3"/>
  <c r="J62" i="3"/>
  <c r="J184" i="3"/>
  <c r="J218" i="3"/>
  <c r="J190" i="3"/>
  <c r="J280" i="3"/>
  <c r="J324" i="3"/>
  <c r="J438" i="3"/>
  <c r="J308" i="3"/>
  <c r="J386" i="3"/>
  <c r="J424" i="3"/>
  <c r="J446" i="3"/>
  <c r="J278" i="3"/>
  <c r="J296" i="3"/>
  <c r="J166" i="3"/>
  <c r="J216" i="3"/>
  <c r="J232" i="3"/>
  <c r="J262" i="3"/>
  <c r="J274" i="3"/>
  <c r="J306" i="3"/>
  <c r="J320" i="3"/>
  <c r="J334" i="3"/>
  <c r="J350" i="3"/>
  <c r="J366" i="3"/>
  <c r="J412" i="3"/>
  <c r="J474" i="3"/>
  <c r="J490" i="3"/>
  <c r="J98" i="3"/>
  <c r="J134" i="3"/>
  <c r="J376" i="3"/>
  <c r="J76" i="3"/>
  <c r="J92" i="3"/>
  <c r="J138" i="3"/>
  <c r="J340" i="3"/>
  <c r="J248" i="3"/>
  <c r="J106" i="3"/>
  <c r="J132" i="3"/>
  <c r="J146" i="3"/>
  <c r="J174" i="3"/>
  <c r="J214" i="3"/>
  <c r="J228" i="3"/>
  <c r="J242" i="3"/>
  <c r="J254" i="3"/>
  <c r="J102" i="3"/>
  <c r="J70" i="3"/>
  <c r="J147" i="3"/>
  <c r="J276" i="3"/>
  <c r="J335" i="3"/>
  <c r="J38" i="3"/>
  <c r="J122" i="3"/>
  <c r="J162" i="3"/>
  <c r="J484" i="3"/>
  <c r="J382" i="3"/>
  <c r="J84" i="3"/>
  <c r="J142" i="3"/>
  <c r="J440" i="3"/>
  <c r="J354" i="3"/>
  <c r="J368" i="3"/>
  <c r="J404" i="3"/>
  <c r="J426" i="3"/>
  <c r="J418" i="3"/>
  <c r="J464" i="3"/>
  <c r="J498" i="3"/>
  <c r="J30" i="3"/>
  <c r="J44" i="3"/>
  <c r="J258" i="3"/>
  <c r="J290" i="3"/>
  <c r="J348" i="3"/>
  <c r="J360" i="3"/>
  <c r="J396" i="3"/>
  <c r="J220" i="3"/>
  <c r="J304" i="3"/>
  <c r="J478" i="3"/>
  <c r="J282" i="3"/>
  <c r="J456" i="3"/>
  <c r="J448" i="3"/>
  <c r="J492" i="3"/>
  <c r="J58" i="3"/>
  <c r="J108" i="3"/>
  <c r="J182" i="3"/>
  <c r="J246" i="3"/>
  <c r="J264" i="3"/>
  <c r="J470" i="3"/>
  <c r="M49" i="3"/>
  <c r="T49" i="3" s="1"/>
  <c r="G49" i="3" s="1"/>
  <c r="J49" i="3"/>
  <c r="M57" i="3"/>
  <c r="T57" i="3" s="1"/>
  <c r="G57" i="3" s="1"/>
  <c r="J57" i="3"/>
  <c r="M105" i="3"/>
  <c r="T105" i="3" s="1"/>
  <c r="G105" i="3" s="1"/>
  <c r="J105" i="3"/>
  <c r="M167" i="3"/>
  <c r="T167" i="3" s="1"/>
  <c r="G167" i="3" s="1"/>
  <c r="J167" i="3"/>
  <c r="M223" i="3"/>
  <c r="T223" i="3" s="1"/>
  <c r="G223" i="3" s="1"/>
  <c r="J223" i="3"/>
  <c r="M243" i="3"/>
  <c r="T243" i="3" s="1"/>
  <c r="G243" i="3" s="1"/>
  <c r="J243" i="3"/>
  <c r="M263" i="3"/>
  <c r="T263" i="3" s="1"/>
  <c r="G263" i="3" s="1"/>
  <c r="J263" i="3"/>
  <c r="M477" i="3"/>
  <c r="T477" i="3" s="1"/>
  <c r="G477" i="3" s="1"/>
  <c r="J477" i="3"/>
  <c r="J35" i="3"/>
  <c r="J124" i="3"/>
  <c r="J148" i="3"/>
  <c r="J175" i="3"/>
  <c r="J187" i="3"/>
  <c r="J237" i="3"/>
  <c r="J287" i="3"/>
  <c r="J357" i="3"/>
  <c r="J372" i="3"/>
  <c r="J429" i="3"/>
  <c r="J444" i="3"/>
  <c r="J486" i="3"/>
  <c r="J154" i="3"/>
  <c r="M279" i="3"/>
  <c r="T279" i="3" s="1"/>
  <c r="G279" i="3" s="1"/>
  <c r="J279" i="3"/>
  <c r="M291" i="3"/>
  <c r="T291" i="3" s="1"/>
  <c r="G291" i="3" s="1"/>
  <c r="J291" i="3"/>
  <c r="M351" i="3"/>
  <c r="T351" i="3" s="1"/>
  <c r="G351" i="3" s="1"/>
  <c r="J351" i="3"/>
  <c r="M383" i="3"/>
  <c r="T383" i="3" s="1"/>
  <c r="G383" i="3" s="1"/>
  <c r="J383" i="3"/>
  <c r="M407" i="3"/>
  <c r="T407" i="3" s="1"/>
  <c r="G407" i="3" s="1"/>
  <c r="J407" i="3"/>
  <c r="M421" i="3"/>
  <c r="T421" i="3" s="1"/>
  <c r="G421" i="3" s="1"/>
  <c r="J421" i="3"/>
  <c r="M503" i="3"/>
  <c r="T503" i="3" s="1"/>
  <c r="G503" i="3" s="1"/>
  <c r="J503" i="3"/>
  <c r="J43" i="3"/>
  <c r="J75" i="3"/>
  <c r="J99" i="3"/>
  <c r="J137" i="3"/>
  <c r="J225" i="3"/>
  <c r="M139" i="3"/>
  <c r="T139" i="3" s="1"/>
  <c r="G139" i="3" s="1"/>
  <c r="J139" i="3"/>
  <c r="J50" i="3"/>
  <c r="J119" i="3"/>
  <c r="J143" i="3"/>
  <c r="J170" i="3"/>
  <c r="J202" i="3"/>
  <c r="J252" i="3"/>
  <c r="J416" i="3"/>
  <c r="J41" i="3"/>
  <c r="J206" i="3"/>
  <c r="M67" i="3"/>
  <c r="T67" i="3" s="1"/>
  <c r="G67" i="3" s="1"/>
  <c r="J67" i="3"/>
  <c r="M295" i="3"/>
  <c r="T295" i="3" s="1"/>
  <c r="G295" i="3" s="1"/>
  <c r="J295" i="3"/>
  <c r="J51" i="3"/>
  <c r="J89" i="3"/>
  <c r="J203" i="3"/>
  <c r="J247" i="3"/>
  <c r="J277" i="3"/>
  <c r="J410" i="3"/>
  <c r="M33" i="3"/>
  <c r="T33" i="3" s="1"/>
  <c r="G33" i="3" s="1"/>
  <c r="J33" i="3"/>
  <c r="M121" i="3"/>
  <c r="T121" i="3" s="1"/>
  <c r="G121" i="3" s="1"/>
  <c r="J121" i="3"/>
  <c r="M267" i="3"/>
  <c r="T267" i="3" s="1"/>
  <c r="G267" i="3" s="1"/>
  <c r="J267" i="3"/>
  <c r="M375" i="3"/>
  <c r="T375" i="3" s="1"/>
  <c r="G375" i="3" s="1"/>
  <c r="J375" i="3"/>
  <c r="J25" i="3"/>
  <c r="J46" i="3"/>
  <c r="J159" i="3"/>
  <c r="J191" i="3"/>
  <c r="J297" i="3"/>
  <c r="J305" i="3"/>
  <c r="J312" i="3"/>
  <c r="J319" i="3"/>
  <c r="J326" i="3"/>
  <c r="J389" i="3"/>
  <c r="J455" i="3"/>
  <c r="J463" i="3"/>
  <c r="J469" i="3"/>
  <c r="J55" i="3"/>
  <c r="M479" i="3"/>
  <c r="T479" i="3" s="1"/>
  <c r="G479" i="3" s="1"/>
  <c r="J479" i="3"/>
  <c r="J59" i="3"/>
  <c r="J65" i="3"/>
  <c r="J91" i="3"/>
  <c r="J107" i="3"/>
  <c r="J390" i="3"/>
  <c r="J397" i="3"/>
  <c r="J405" i="3"/>
  <c r="J103" i="3"/>
  <c r="M239" i="3"/>
  <c r="T239" i="3" s="1"/>
  <c r="G239" i="3" s="1"/>
  <c r="J239" i="3"/>
  <c r="M445" i="3"/>
  <c r="T445" i="3" s="1"/>
  <c r="G445" i="3" s="1"/>
  <c r="J445" i="3"/>
  <c r="J97" i="3"/>
  <c r="J129" i="3"/>
  <c r="J292" i="3"/>
  <c r="J341" i="3"/>
  <c r="J450" i="3"/>
  <c r="J149" i="3"/>
  <c r="J181" i="3"/>
  <c r="J197" i="3"/>
  <c r="J253" i="3"/>
  <c r="J293" i="3"/>
  <c r="J313" i="3"/>
  <c r="J327" i="3"/>
  <c r="J333" i="3"/>
  <c r="J339" i="3"/>
  <c r="J345" i="3"/>
  <c r="J365" i="3"/>
  <c r="J373" i="3"/>
  <c r="J417" i="3"/>
  <c r="J423" i="3"/>
  <c r="J437" i="3"/>
  <c r="J487" i="3"/>
  <c r="J37" i="3"/>
  <c r="J61" i="3"/>
  <c r="J71" i="3"/>
  <c r="J81" i="3"/>
  <c r="J113" i="3"/>
  <c r="J171" i="3"/>
  <c r="J207" i="3"/>
  <c r="J217" i="3"/>
  <c r="J227" i="3"/>
  <c r="J299" i="3"/>
  <c r="J307" i="3"/>
  <c r="J359" i="3"/>
  <c r="J379" i="3"/>
  <c r="J385" i="3"/>
  <c r="J399" i="3"/>
  <c r="J431" i="3"/>
  <c r="J465" i="3"/>
  <c r="J101" i="3"/>
  <c r="J127" i="3"/>
  <c r="J131" i="3"/>
  <c r="J161" i="3"/>
  <c r="J177" i="3"/>
  <c r="J193" i="3"/>
  <c r="J259" i="3"/>
  <c r="J273" i="3"/>
  <c r="J283" i="3"/>
  <c r="J289" i="3"/>
  <c r="J321" i="3"/>
  <c r="J329" i="3"/>
  <c r="J347" i="3"/>
  <c r="J367" i="3"/>
  <c r="J413" i="3"/>
  <c r="J419" i="3"/>
  <c r="J439" i="3"/>
  <c r="J471" i="3"/>
  <c r="J27" i="3"/>
  <c r="J77" i="3"/>
  <c r="J109" i="3"/>
  <c r="J141" i="3"/>
  <c r="J151" i="3"/>
  <c r="J199" i="3"/>
  <c r="J213" i="3"/>
  <c r="J233" i="3"/>
  <c r="J249" i="3"/>
  <c r="J255" i="3"/>
  <c r="J269" i="3"/>
  <c r="J301" i="3"/>
  <c r="J353" i="3"/>
  <c r="J381" i="3"/>
  <c r="J387" i="3"/>
  <c r="J393" i="3"/>
  <c r="J401" i="3"/>
  <c r="J425" i="3"/>
  <c r="J459" i="3"/>
  <c r="J467" i="3"/>
  <c r="J483" i="3"/>
  <c r="J53" i="3"/>
  <c r="J63" i="3"/>
  <c r="J83" i="3"/>
  <c r="J93" i="3"/>
  <c r="J157" i="3"/>
  <c r="J209" i="3"/>
  <c r="J261" i="3"/>
  <c r="J265" i="3"/>
  <c r="J323" i="3"/>
  <c r="J349" i="3"/>
  <c r="J361" i="3"/>
  <c r="J441" i="3"/>
  <c r="J447" i="3"/>
  <c r="J473" i="3"/>
  <c r="J29" i="3"/>
  <c r="J69" i="3"/>
  <c r="J117" i="3"/>
  <c r="J179" i="3"/>
  <c r="J189" i="3"/>
  <c r="J195" i="3"/>
  <c r="J229" i="3"/>
  <c r="J235" i="3"/>
  <c r="J245" i="3"/>
  <c r="J275" i="3"/>
  <c r="J303" i="3"/>
  <c r="J331" i="3"/>
  <c r="J395" i="3"/>
  <c r="J403" i="3"/>
  <c r="J45" i="3"/>
  <c r="J79" i="3"/>
  <c r="J111" i="3"/>
  <c r="J123" i="3"/>
  <c r="J153" i="3"/>
  <c r="J165" i="3"/>
  <c r="J169" i="3"/>
  <c r="J185" i="3"/>
  <c r="J205" i="3"/>
  <c r="J215" i="3"/>
  <c r="J221" i="3"/>
  <c r="J251" i="3"/>
  <c r="J257" i="3"/>
  <c r="J325" i="3"/>
  <c r="J337" i="3"/>
  <c r="J343" i="3"/>
  <c r="J363" i="3"/>
  <c r="J409" i="3"/>
  <c r="J435" i="3"/>
  <c r="J443" i="3"/>
  <c r="J449" i="3"/>
  <c r="J485" i="3"/>
  <c r="J493" i="3"/>
  <c r="J231" i="3"/>
  <c r="J285" i="3"/>
  <c r="J315" i="3"/>
  <c r="J369" i="3"/>
  <c r="J453" i="3"/>
  <c r="J501" i="3"/>
  <c r="J271" i="3"/>
  <c r="J281" i="3"/>
  <c r="J309" i="3"/>
  <c r="J317" i="3"/>
  <c r="J371" i="3"/>
  <c r="J377" i="3"/>
  <c r="J475" i="3"/>
  <c r="J489" i="3"/>
  <c r="J495" i="3"/>
  <c r="J461" i="3"/>
  <c r="J481" i="3"/>
  <c r="J491" i="3"/>
  <c r="J497" i="3"/>
  <c r="J355" i="3"/>
  <c r="J391" i="3"/>
  <c r="J411" i="3"/>
  <c r="J415" i="3"/>
  <c r="J427" i="3"/>
  <c r="J433" i="3"/>
  <c r="J451" i="3"/>
  <c r="J457" i="3"/>
  <c r="J499" i="3"/>
  <c r="J34" i="3"/>
  <c r="J42" i="3"/>
  <c r="J78" i="3"/>
  <c r="J87" i="3"/>
  <c r="J125" i="3"/>
  <c r="J145" i="3"/>
  <c r="J163" i="3"/>
  <c r="J186" i="3"/>
  <c r="J23" i="3"/>
  <c r="J95" i="3"/>
  <c r="J133" i="3"/>
  <c r="J150" i="3"/>
  <c r="J155" i="3"/>
  <c r="J194" i="3"/>
  <c r="J311" i="3"/>
  <c r="J68" i="3"/>
  <c r="J31" i="3"/>
  <c r="J39" i="3"/>
  <c r="J47" i="3"/>
  <c r="J85" i="3"/>
  <c r="J140" i="3"/>
  <c r="J226" i="3"/>
  <c r="J270" i="3"/>
  <c r="J100" i="3"/>
  <c r="J115" i="3"/>
  <c r="J130" i="3"/>
  <c r="J173" i="3"/>
  <c r="J260" i="3"/>
  <c r="J52" i="3"/>
  <c r="J73" i="3"/>
  <c r="J188" i="3"/>
  <c r="J219" i="3"/>
  <c r="J178" i="3"/>
  <c r="J211" i="3"/>
  <c r="J183" i="3"/>
  <c r="J26" i="3"/>
  <c r="J60" i="3"/>
  <c r="J90" i="3"/>
  <c r="J135" i="3"/>
  <c r="J201" i="3"/>
  <c r="J241" i="3"/>
  <c r="J24" i="3"/>
  <c r="J32" i="3"/>
  <c r="J40" i="3"/>
  <c r="J48" i="3"/>
  <c r="J56" i="3"/>
  <c r="J64" i="3"/>
  <c r="J72" i="3"/>
  <c r="J80" i="3"/>
  <c r="J88" i="3"/>
  <c r="J96" i="3"/>
  <c r="J104" i="3"/>
  <c r="J112" i="3"/>
  <c r="J120" i="3"/>
  <c r="J128" i="3"/>
  <c r="J136" i="3"/>
  <c r="J144" i="3"/>
  <c r="J152" i="3"/>
  <c r="J160" i="3"/>
  <c r="J8" i="15"/>
  <c r="A8" i="15"/>
  <c r="D8" i="17" l="1"/>
  <c r="C8" i="17"/>
  <c r="Y8" i="14"/>
  <c r="Z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E506" i="14"/>
  <c r="D506" i="14"/>
  <c r="C506" i="14"/>
  <c r="E505" i="14"/>
  <c r="D505" i="14"/>
  <c r="C505" i="14"/>
  <c r="E504" i="14"/>
  <c r="D504" i="14"/>
  <c r="C504" i="14"/>
  <c r="E503" i="14"/>
  <c r="D503" i="14"/>
  <c r="C503" i="14"/>
  <c r="E502" i="14"/>
  <c r="D502" i="14"/>
  <c r="C502" i="14"/>
  <c r="E501" i="14"/>
  <c r="D501" i="14"/>
  <c r="C501" i="14"/>
  <c r="E500" i="14"/>
  <c r="D500" i="14"/>
  <c r="C500" i="14"/>
  <c r="E499" i="14"/>
  <c r="D499" i="14"/>
  <c r="C499" i="14"/>
  <c r="E498" i="14"/>
  <c r="D498" i="14"/>
  <c r="C498" i="14"/>
  <c r="E497" i="14"/>
  <c r="D497" i="14"/>
  <c r="C497" i="14"/>
  <c r="E496" i="14"/>
  <c r="D496" i="14"/>
  <c r="C496" i="14"/>
  <c r="E495" i="14"/>
  <c r="D495" i="14"/>
  <c r="C495" i="14"/>
  <c r="E494" i="14"/>
  <c r="D494" i="14"/>
  <c r="C494" i="14"/>
  <c r="E493" i="14"/>
  <c r="D493" i="14"/>
  <c r="C493" i="14"/>
  <c r="E492" i="14"/>
  <c r="D492" i="14"/>
  <c r="C492" i="14"/>
  <c r="E491" i="14"/>
  <c r="D491" i="14"/>
  <c r="C491" i="14"/>
  <c r="E490" i="14"/>
  <c r="D490" i="14"/>
  <c r="C490" i="14"/>
  <c r="E489" i="14"/>
  <c r="D489" i="14"/>
  <c r="C489" i="14"/>
  <c r="E488" i="14"/>
  <c r="D488" i="14"/>
  <c r="C488" i="14"/>
  <c r="E487" i="14"/>
  <c r="D487" i="14"/>
  <c r="C487" i="14"/>
  <c r="E486" i="14"/>
  <c r="D486" i="14"/>
  <c r="C486" i="14"/>
  <c r="E485" i="14"/>
  <c r="D485" i="14"/>
  <c r="C485" i="14"/>
  <c r="E484" i="14"/>
  <c r="D484" i="14"/>
  <c r="C484" i="14"/>
  <c r="E483" i="14"/>
  <c r="D483" i="14"/>
  <c r="C483" i="14"/>
  <c r="E482" i="14"/>
  <c r="D482" i="14"/>
  <c r="C482" i="14"/>
  <c r="E481" i="14"/>
  <c r="D481" i="14"/>
  <c r="C481" i="14"/>
  <c r="E480" i="14"/>
  <c r="D480" i="14"/>
  <c r="C480" i="14"/>
  <c r="E479" i="14"/>
  <c r="D479" i="14"/>
  <c r="C479" i="14"/>
  <c r="E478" i="14"/>
  <c r="D478" i="14"/>
  <c r="C478" i="14"/>
  <c r="E477" i="14"/>
  <c r="D477" i="14"/>
  <c r="C477" i="14"/>
  <c r="E476" i="14"/>
  <c r="D476" i="14"/>
  <c r="C476" i="14"/>
  <c r="E475" i="14"/>
  <c r="D475" i="14"/>
  <c r="C475" i="14"/>
  <c r="E474" i="14"/>
  <c r="D474" i="14"/>
  <c r="C474" i="14"/>
  <c r="E473" i="14"/>
  <c r="D473" i="14"/>
  <c r="C473" i="14"/>
  <c r="E472" i="14"/>
  <c r="D472" i="14"/>
  <c r="C472" i="14"/>
  <c r="E471" i="14"/>
  <c r="D471" i="14"/>
  <c r="C471" i="14"/>
  <c r="E470" i="14"/>
  <c r="D470" i="14"/>
  <c r="C470" i="14"/>
  <c r="E469" i="14"/>
  <c r="D469" i="14"/>
  <c r="C469" i="14"/>
  <c r="E468" i="14"/>
  <c r="D468" i="14"/>
  <c r="C468" i="14"/>
  <c r="E467" i="14"/>
  <c r="D467" i="14"/>
  <c r="C467" i="14"/>
  <c r="E466" i="14"/>
  <c r="D466" i="14"/>
  <c r="C466" i="14"/>
  <c r="E465" i="14"/>
  <c r="D465" i="14"/>
  <c r="C465" i="14"/>
  <c r="E464" i="14"/>
  <c r="D464" i="14"/>
  <c r="C464" i="14"/>
  <c r="E463" i="14"/>
  <c r="D463" i="14"/>
  <c r="C463" i="14"/>
  <c r="E462" i="14"/>
  <c r="D462" i="14"/>
  <c r="C462" i="14"/>
  <c r="E461" i="14"/>
  <c r="D461" i="14"/>
  <c r="C461" i="14"/>
  <c r="E460" i="14"/>
  <c r="D460" i="14"/>
  <c r="C460" i="14"/>
  <c r="E459" i="14"/>
  <c r="D459" i="14"/>
  <c r="C459" i="14"/>
  <c r="E458" i="14"/>
  <c r="D458" i="14"/>
  <c r="C458" i="14"/>
  <c r="E457" i="14"/>
  <c r="D457" i="14"/>
  <c r="C457" i="14"/>
  <c r="E456" i="14"/>
  <c r="D456" i="14"/>
  <c r="C456" i="14"/>
  <c r="E455" i="14"/>
  <c r="D455" i="14"/>
  <c r="C455" i="14"/>
  <c r="E454" i="14"/>
  <c r="D454" i="14"/>
  <c r="C454" i="14"/>
  <c r="E453" i="14"/>
  <c r="D453" i="14"/>
  <c r="C453" i="14"/>
  <c r="E452" i="14"/>
  <c r="D452" i="14"/>
  <c r="C452" i="14"/>
  <c r="E451" i="14"/>
  <c r="D451" i="14"/>
  <c r="C451" i="14"/>
  <c r="E450" i="14"/>
  <c r="D450" i="14"/>
  <c r="C450" i="14"/>
  <c r="E449" i="14"/>
  <c r="D449" i="14"/>
  <c r="C449" i="14"/>
  <c r="E448" i="14"/>
  <c r="D448" i="14"/>
  <c r="C448" i="14"/>
  <c r="E447" i="14"/>
  <c r="D447" i="14"/>
  <c r="C447" i="14"/>
  <c r="E446" i="14"/>
  <c r="D446" i="14"/>
  <c r="C446" i="14"/>
  <c r="E445" i="14"/>
  <c r="D445" i="14"/>
  <c r="C445" i="14"/>
  <c r="E444" i="14"/>
  <c r="D444" i="14"/>
  <c r="C444" i="14"/>
  <c r="E443" i="14"/>
  <c r="D443" i="14"/>
  <c r="C443" i="14"/>
  <c r="E442" i="14"/>
  <c r="D442" i="14"/>
  <c r="C442" i="14"/>
  <c r="E441" i="14"/>
  <c r="D441" i="14"/>
  <c r="C441" i="14"/>
  <c r="E440" i="14"/>
  <c r="D440" i="14"/>
  <c r="C440" i="14"/>
  <c r="E439" i="14"/>
  <c r="D439" i="14"/>
  <c r="C439" i="14"/>
  <c r="E438" i="14"/>
  <c r="D438" i="14"/>
  <c r="C438" i="14"/>
  <c r="E437" i="14"/>
  <c r="D437" i="14"/>
  <c r="C437" i="14"/>
  <c r="E436" i="14"/>
  <c r="D436" i="14"/>
  <c r="C436" i="14"/>
  <c r="E435" i="14"/>
  <c r="D435" i="14"/>
  <c r="C435" i="14"/>
  <c r="E434" i="14"/>
  <c r="D434" i="14"/>
  <c r="C434" i="14"/>
  <c r="E433" i="14"/>
  <c r="D433" i="14"/>
  <c r="C433" i="14"/>
  <c r="E432" i="14"/>
  <c r="D432" i="14"/>
  <c r="C432" i="14"/>
  <c r="E431" i="14"/>
  <c r="D431" i="14"/>
  <c r="C431" i="14"/>
  <c r="E430" i="14"/>
  <c r="D430" i="14"/>
  <c r="C430" i="14"/>
  <c r="E429" i="14"/>
  <c r="D429" i="14"/>
  <c r="C429" i="14"/>
  <c r="E428" i="14"/>
  <c r="D428" i="14"/>
  <c r="C428" i="14"/>
  <c r="E427" i="14"/>
  <c r="D427" i="14"/>
  <c r="C427" i="14"/>
  <c r="E426" i="14"/>
  <c r="D426" i="14"/>
  <c r="C426" i="14"/>
  <c r="E425" i="14"/>
  <c r="D425" i="14"/>
  <c r="C425" i="14"/>
  <c r="E424" i="14"/>
  <c r="D424" i="14"/>
  <c r="C424" i="14"/>
  <c r="E423" i="14"/>
  <c r="D423" i="14"/>
  <c r="C423" i="14"/>
  <c r="E422" i="14"/>
  <c r="D422" i="14"/>
  <c r="C422" i="14"/>
  <c r="E421" i="14"/>
  <c r="D421" i="14"/>
  <c r="C421" i="14"/>
  <c r="E420" i="14"/>
  <c r="D420" i="14"/>
  <c r="C420" i="14"/>
  <c r="E419" i="14"/>
  <c r="D419" i="14"/>
  <c r="C419" i="14"/>
  <c r="E418" i="14"/>
  <c r="D418" i="14"/>
  <c r="C418" i="14"/>
  <c r="E417" i="14"/>
  <c r="D417" i="14"/>
  <c r="C417" i="14"/>
  <c r="E416" i="14"/>
  <c r="D416" i="14"/>
  <c r="C416" i="14"/>
  <c r="E415" i="14"/>
  <c r="D415" i="14"/>
  <c r="C415" i="14"/>
  <c r="E414" i="14"/>
  <c r="D414" i="14"/>
  <c r="C414" i="14"/>
  <c r="E413" i="14"/>
  <c r="D413" i="14"/>
  <c r="C413" i="14"/>
  <c r="E412" i="14"/>
  <c r="D412" i="14"/>
  <c r="C412" i="14"/>
  <c r="E411" i="14"/>
  <c r="D411" i="14"/>
  <c r="C411" i="14"/>
  <c r="E410" i="14"/>
  <c r="D410" i="14"/>
  <c r="C410" i="14"/>
  <c r="E409" i="14"/>
  <c r="D409" i="14"/>
  <c r="C409" i="14"/>
  <c r="E408" i="14"/>
  <c r="D408" i="14"/>
  <c r="C408" i="14"/>
  <c r="E407" i="14"/>
  <c r="D407" i="14"/>
  <c r="C407" i="14"/>
  <c r="E406" i="14"/>
  <c r="D406" i="14"/>
  <c r="C406" i="14"/>
  <c r="E405" i="14"/>
  <c r="D405" i="14"/>
  <c r="C405" i="14"/>
  <c r="E404" i="14"/>
  <c r="D404" i="14"/>
  <c r="C404" i="14"/>
  <c r="E403" i="14"/>
  <c r="D403" i="14"/>
  <c r="C403" i="14"/>
  <c r="E402" i="14"/>
  <c r="D402" i="14"/>
  <c r="C402" i="14"/>
  <c r="E401" i="14"/>
  <c r="D401" i="14"/>
  <c r="C401" i="14"/>
  <c r="E400" i="14"/>
  <c r="D400" i="14"/>
  <c r="C400" i="14"/>
  <c r="E399" i="14"/>
  <c r="D399" i="14"/>
  <c r="C399" i="14"/>
  <c r="E398" i="14"/>
  <c r="D398" i="14"/>
  <c r="C398" i="14"/>
  <c r="E397" i="14"/>
  <c r="D397" i="14"/>
  <c r="C397" i="14"/>
  <c r="E396" i="14"/>
  <c r="D396" i="14"/>
  <c r="C396" i="14"/>
  <c r="E395" i="14"/>
  <c r="D395" i="14"/>
  <c r="C395" i="14"/>
  <c r="E394" i="14"/>
  <c r="D394" i="14"/>
  <c r="C394" i="14"/>
  <c r="E393" i="14"/>
  <c r="D393" i="14"/>
  <c r="C393" i="14"/>
  <c r="E392" i="14"/>
  <c r="D392" i="14"/>
  <c r="C392" i="14"/>
  <c r="E391" i="14"/>
  <c r="D391" i="14"/>
  <c r="C391" i="14"/>
  <c r="E390" i="14"/>
  <c r="D390" i="14"/>
  <c r="C390" i="14"/>
  <c r="E389" i="14"/>
  <c r="D389" i="14"/>
  <c r="C389" i="14"/>
  <c r="E388" i="14"/>
  <c r="D388" i="14"/>
  <c r="C388" i="14"/>
  <c r="E387" i="14"/>
  <c r="D387" i="14"/>
  <c r="C387" i="14"/>
  <c r="E386" i="14"/>
  <c r="D386" i="14"/>
  <c r="C386" i="14"/>
  <c r="E385" i="14"/>
  <c r="D385" i="14"/>
  <c r="C385" i="14"/>
  <c r="E384" i="14"/>
  <c r="D384" i="14"/>
  <c r="C384" i="14"/>
  <c r="E383" i="14"/>
  <c r="D383" i="14"/>
  <c r="C383" i="14"/>
  <c r="E382" i="14"/>
  <c r="D382" i="14"/>
  <c r="C382" i="14"/>
  <c r="E381" i="14"/>
  <c r="D381" i="14"/>
  <c r="C381" i="14"/>
  <c r="E380" i="14"/>
  <c r="D380" i="14"/>
  <c r="C380" i="14"/>
  <c r="E379" i="14"/>
  <c r="D379" i="14"/>
  <c r="C379" i="14"/>
  <c r="E378" i="14"/>
  <c r="D378" i="14"/>
  <c r="C378" i="14"/>
  <c r="E377" i="14"/>
  <c r="D377" i="14"/>
  <c r="C377" i="14"/>
  <c r="E376" i="14"/>
  <c r="D376" i="14"/>
  <c r="C376" i="14"/>
  <c r="E375" i="14"/>
  <c r="D375" i="14"/>
  <c r="C375" i="14"/>
  <c r="E374" i="14"/>
  <c r="D374" i="14"/>
  <c r="C374" i="14"/>
  <c r="E373" i="14"/>
  <c r="D373" i="14"/>
  <c r="C373" i="14"/>
  <c r="E372" i="14"/>
  <c r="D372" i="14"/>
  <c r="C372" i="14"/>
  <c r="E371" i="14"/>
  <c r="D371" i="14"/>
  <c r="C371" i="14"/>
  <c r="E370" i="14"/>
  <c r="D370" i="14"/>
  <c r="C370" i="14"/>
  <c r="E369" i="14"/>
  <c r="D369" i="14"/>
  <c r="C369" i="14"/>
  <c r="E368" i="14"/>
  <c r="D368" i="14"/>
  <c r="C368" i="14"/>
  <c r="E367" i="14"/>
  <c r="D367" i="14"/>
  <c r="C367" i="14"/>
  <c r="E366" i="14"/>
  <c r="D366" i="14"/>
  <c r="C366" i="14"/>
  <c r="E365" i="14"/>
  <c r="D365" i="14"/>
  <c r="C365" i="14"/>
  <c r="E364" i="14"/>
  <c r="D364" i="14"/>
  <c r="C364" i="14"/>
  <c r="E363" i="14"/>
  <c r="D363" i="14"/>
  <c r="C363" i="14"/>
  <c r="E362" i="14"/>
  <c r="D362" i="14"/>
  <c r="C362" i="14"/>
  <c r="E361" i="14"/>
  <c r="D361" i="14"/>
  <c r="C361" i="14"/>
  <c r="E360" i="14"/>
  <c r="D360" i="14"/>
  <c r="C360" i="14"/>
  <c r="E359" i="14"/>
  <c r="D359" i="14"/>
  <c r="C359" i="14"/>
  <c r="E358" i="14"/>
  <c r="D358" i="14"/>
  <c r="C358" i="14"/>
  <c r="E357" i="14"/>
  <c r="D357" i="14"/>
  <c r="C357" i="14"/>
  <c r="E356" i="14"/>
  <c r="D356" i="14"/>
  <c r="C356" i="14"/>
  <c r="E355" i="14"/>
  <c r="D355" i="14"/>
  <c r="C355" i="14"/>
  <c r="E354" i="14"/>
  <c r="D354" i="14"/>
  <c r="C354" i="14"/>
  <c r="E353" i="14"/>
  <c r="D353" i="14"/>
  <c r="C353" i="14"/>
  <c r="E352" i="14"/>
  <c r="D352" i="14"/>
  <c r="C352" i="14"/>
  <c r="E351" i="14"/>
  <c r="D351" i="14"/>
  <c r="C351" i="14"/>
  <c r="E350" i="14"/>
  <c r="D350" i="14"/>
  <c r="C350" i="14"/>
  <c r="E349" i="14"/>
  <c r="D349" i="14"/>
  <c r="C349" i="14"/>
  <c r="E348" i="14"/>
  <c r="D348" i="14"/>
  <c r="C348" i="14"/>
  <c r="E347" i="14"/>
  <c r="D347" i="14"/>
  <c r="C347" i="14"/>
  <c r="E346" i="14"/>
  <c r="D346" i="14"/>
  <c r="C346" i="14"/>
  <c r="E345" i="14"/>
  <c r="D345" i="14"/>
  <c r="C345" i="14"/>
  <c r="E344" i="14"/>
  <c r="D344" i="14"/>
  <c r="C344" i="14"/>
  <c r="E343" i="14"/>
  <c r="D343" i="14"/>
  <c r="C343" i="14"/>
  <c r="E342" i="14"/>
  <c r="D342" i="14"/>
  <c r="C342" i="14"/>
  <c r="E341" i="14"/>
  <c r="D341" i="14"/>
  <c r="C341" i="14"/>
  <c r="E340" i="14"/>
  <c r="D340" i="14"/>
  <c r="C340" i="14"/>
  <c r="E339" i="14"/>
  <c r="D339" i="14"/>
  <c r="C339" i="14"/>
  <c r="E338" i="14"/>
  <c r="D338" i="14"/>
  <c r="C338" i="14"/>
  <c r="E337" i="14"/>
  <c r="D337" i="14"/>
  <c r="C337" i="14"/>
  <c r="E336" i="14"/>
  <c r="D336" i="14"/>
  <c r="C336" i="14"/>
  <c r="E335" i="14"/>
  <c r="D335" i="14"/>
  <c r="C335" i="14"/>
  <c r="E334" i="14"/>
  <c r="D334" i="14"/>
  <c r="C334" i="14"/>
  <c r="E333" i="14"/>
  <c r="D333" i="14"/>
  <c r="C333" i="14"/>
  <c r="E332" i="14"/>
  <c r="D332" i="14"/>
  <c r="C332" i="14"/>
  <c r="E331" i="14"/>
  <c r="D331" i="14"/>
  <c r="C331" i="14"/>
  <c r="E330" i="14"/>
  <c r="D330" i="14"/>
  <c r="C330" i="14"/>
  <c r="E329" i="14"/>
  <c r="D329" i="14"/>
  <c r="C329" i="14"/>
  <c r="E328" i="14"/>
  <c r="D328" i="14"/>
  <c r="C328" i="14"/>
  <c r="E327" i="14"/>
  <c r="D327" i="14"/>
  <c r="C327" i="14"/>
  <c r="E326" i="14"/>
  <c r="D326" i="14"/>
  <c r="C326" i="14"/>
  <c r="E325" i="14"/>
  <c r="D325" i="14"/>
  <c r="C325" i="14"/>
  <c r="E324" i="14"/>
  <c r="D324" i="14"/>
  <c r="C324" i="14"/>
  <c r="E323" i="14"/>
  <c r="D323" i="14"/>
  <c r="C323" i="14"/>
  <c r="E322" i="14"/>
  <c r="D322" i="14"/>
  <c r="C322" i="14"/>
  <c r="E321" i="14"/>
  <c r="D321" i="14"/>
  <c r="C321" i="14"/>
  <c r="E320" i="14"/>
  <c r="D320" i="14"/>
  <c r="C320" i="14"/>
  <c r="E319" i="14"/>
  <c r="D319" i="14"/>
  <c r="C319" i="14"/>
  <c r="E318" i="14"/>
  <c r="D318" i="14"/>
  <c r="C318" i="14"/>
  <c r="E317" i="14"/>
  <c r="D317" i="14"/>
  <c r="C317" i="14"/>
  <c r="E316" i="14"/>
  <c r="D316" i="14"/>
  <c r="C316" i="14"/>
  <c r="E315" i="14"/>
  <c r="D315" i="14"/>
  <c r="C315" i="14"/>
  <c r="E314" i="14"/>
  <c r="D314" i="14"/>
  <c r="C314" i="14"/>
  <c r="E313" i="14"/>
  <c r="D313" i="14"/>
  <c r="C313" i="14"/>
  <c r="E312" i="14"/>
  <c r="D312" i="14"/>
  <c r="C312" i="14"/>
  <c r="E311" i="14"/>
  <c r="D311" i="14"/>
  <c r="C311" i="14"/>
  <c r="E310" i="14"/>
  <c r="D310" i="14"/>
  <c r="C310" i="14"/>
  <c r="E309" i="14"/>
  <c r="D309" i="14"/>
  <c r="C309" i="14"/>
  <c r="E308" i="14"/>
  <c r="D308" i="14"/>
  <c r="C308" i="14"/>
  <c r="E307" i="14"/>
  <c r="D307" i="14"/>
  <c r="C307" i="14"/>
  <c r="E306" i="14"/>
  <c r="D306" i="14"/>
  <c r="C306" i="14"/>
  <c r="E305" i="14"/>
  <c r="D305" i="14"/>
  <c r="C305" i="14"/>
  <c r="E304" i="14"/>
  <c r="D304" i="14"/>
  <c r="C304" i="14"/>
  <c r="E303" i="14"/>
  <c r="D303" i="14"/>
  <c r="C303" i="14"/>
  <c r="E302" i="14"/>
  <c r="D302" i="14"/>
  <c r="C302" i="14"/>
  <c r="E301" i="14"/>
  <c r="D301" i="14"/>
  <c r="C301" i="14"/>
  <c r="E300" i="14"/>
  <c r="D300" i="14"/>
  <c r="C300" i="14"/>
  <c r="E299" i="14"/>
  <c r="D299" i="14"/>
  <c r="C299" i="14"/>
  <c r="E298" i="14"/>
  <c r="D298" i="14"/>
  <c r="C298" i="14"/>
  <c r="E297" i="14"/>
  <c r="D297" i="14"/>
  <c r="C297" i="14"/>
  <c r="E296" i="14"/>
  <c r="D296" i="14"/>
  <c r="C296" i="14"/>
  <c r="E295" i="14"/>
  <c r="D295" i="14"/>
  <c r="C295" i="14"/>
  <c r="E294" i="14"/>
  <c r="D294" i="14"/>
  <c r="C294" i="14"/>
  <c r="E293" i="14"/>
  <c r="D293" i="14"/>
  <c r="C293" i="14"/>
  <c r="E292" i="14"/>
  <c r="D292" i="14"/>
  <c r="C292" i="14"/>
  <c r="E291" i="14"/>
  <c r="D291" i="14"/>
  <c r="C291" i="14"/>
  <c r="E290" i="14"/>
  <c r="D290" i="14"/>
  <c r="C290" i="14"/>
  <c r="E289" i="14"/>
  <c r="D289" i="14"/>
  <c r="C289" i="14"/>
  <c r="E288" i="14"/>
  <c r="D288" i="14"/>
  <c r="C288" i="14"/>
  <c r="E287" i="14"/>
  <c r="D287" i="14"/>
  <c r="C287" i="14"/>
  <c r="E286" i="14"/>
  <c r="D286" i="14"/>
  <c r="C286" i="14"/>
  <c r="E285" i="14"/>
  <c r="D285" i="14"/>
  <c r="C285" i="14"/>
  <c r="E284" i="14"/>
  <c r="D284" i="14"/>
  <c r="C284" i="14"/>
  <c r="E283" i="14"/>
  <c r="D283" i="14"/>
  <c r="C283" i="14"/>
  <c r="E282" i="14"/>
  <c r="D282" i="14"/>
  <c r="C282" i="14"/>
  <c r="E281" i="14"/>
  <c r="D281" i="14"/>
  <c r="C281" i="14"/>
  <c r="E280" i="14"/>
  <c r="D280" i="14"/>
  <c r="C280" i="14"/>
  <c r="E279" i="14"/>
  <c r="D279" i="14"/>
  <c r="C279" i="14"/>
  <c r="E278" i="14"/>
  <c r="D278" i="14"/>
  <c r="C278" i="14"/>
  <c r="E277" i="14"/>
  <c r="D277" i="14"/>
  <c r="C277" i="14"/>
  <c r="E276" i="14"/>
  <c r="D276" i="14"/>
  <c r="C276" i="14"/>
  <c r="E275" i="14"/>
  <c r="D275" i="14"/>
  <c r="C275" i="14"/>
  <c r="E274" i="14"/>
  <c r="D274" i="14"/>
  <c r="C274" i="14"/>
  <c r="E273" i="14"/>
  <c r="D273" i="14"/>
  <c r="C273" i="14"/>
  <c r="E272" i="14"/>
  <c r="D272" i="14"/>
  <c r="C272" i="14"/>
  <c r="E271" i="14"/>
  <c r="D271" i="14"/>
  <c r="C271" i="14"/>
  <c r="E270" i="14"/>
  <c r="D270" i="14"/>
  <c r="C270" i="14"/>
  <c r="E269" i="14"/>
  <c r="D269" i="14"/>
  <c r="C269" i="14"/>
  <c r="E268" i="14"/>
  <c r="D268" i="14"/>
  <c r="C268" i="14"/>
  <c r="E267" i="14"/>
  <c r="D267" i="14"/>
  <c r="C267" i="14"/>
  <c r="E266" i="14"/>
  <c r="D266" i="14"/>
  <c r="C266" i="14"/>
  <c r="E265" i="14"/>
  <c r="D265" i="14"/>
  <c r="C265" i="14"/>
  <c r="E264" i="14"/>
  <c r="D264" i="14"/>
  <c r="C264" i="14"/>
  <c r="E263" i="14"/>
  <c r="D263" i="14"/>
  <c r="C263" i="14"/>
  <c r="E262" i="14"/>
  <c r="D262" i="14"/>
  <c r="C262" i="14"/>
  <c r="E261" i="14"/>
  <c r="D261" i="14"/>
  <c r="C261" i="14"/>
  <c r="E260" i="14"/>
  <c r="D260" i="14"/>
  <c r="C260" i="14"/>
  <c r="E259" i="14"/>
  <c r="D259" i="14"/>
  <c r="C259" i="14"/>
  <c r="E258" i="14"/>
  <c r="D258" i="14"/>
  <c r="C258" i="14"/>
  <c r="E257" i="14"/>
  <c r="D257" i="14"/>
  <c r="C257" i="14"/>
  <c r="E256" i="14"/>
  <c r="D256" i="14"/>
  <c r="C256" i="14"/>
  <c r="E255" i="14"/>
  <c r="D255" i="14"/>
  <c r="C255" i="14"/>
  <c r="E254" i="14"/>
  <c r="D254" i="14"/>
  <c r="C254" i="14"/>
  <c r="E253" i="14"/>
  <c r="D253" i="14"/>
  <c r="C253" i="14"/>
  <c r="E252" i="14"/>
  <c r="D252" i="14"/>
  <c r="C252" i="14"/>
  <c r="E251" i="14"/>
  <c r="D251" i="14"/>
  <c r="C251" i="14"/>
  <c r="E250" i="14"/>
  <c r="D250" i="14"/>
  <c r="C250" i="14"/>
  <c r="E249" i="14"/>
  <c r="D249" i="14"/>
  <c r="C249" i="14"/>
  <c r="E248" i="14"/>
  <c r="D248" i="14"/>
  <c r="C248" i="14"/>
  <c r="E247" i="14"/>
  <c r="D247" i="14"/>
  <c r="C247" i="14"/>
  <c r="E246" i="14"/>
  <c r="D246" i="14"/>
  <c r="C246" i="14"/>
  <c r="E245" i="14"/>
  <c r="D245" i="14"/>
  <c r="C245" i="14"/>
  <c r="E244" i="14"/>
  <c r="D244" i="14"/>
  <c r="C244" i="14"/>
  <c r="E243" i="14"/>
  <c r="D243" i="14"/>
  <c r="C243" i="14"/>
  <c r="E242" i="14"/>
  <c r="D242" i="14"/>
  <c r="C242" i="14"/>
  <c r="E241" i="14"/>
  <c r="D241" i="14"/>
  <c r="C241" i="14"/>
  <c r="E240" i="14"/>
  <c r="D240" i="14"/>
  <c r="C240" i="14"/>
  <c r="E239" i="14"/>
  <c r="D239" i="14"/>
  <c r="C239" i="14"/>
  <c r="E238" i="14"/>
  <c r="D238" i="14"/>
  <c r="C238" i="14"/>
  <c r="E237" i="14"/>
  <c r="D237" i="14"/>
  <c r="C237" i="14"/>
  <c r="E236" i="14"/>
  <c r="D236" i="14"/>
  <c r="C236" i="14"/>
  <c r="E235" i="14"/>
  <c r="D235" i="14"/>
  <c r="C235" i="14"/>
  <c r="E234" i="14"/>
  <c r="D234" i="14"/>
  <c r="C234" i="14"/>
  <c r="E233" i="14"/>
  <c r="D233" i="14"/>
  <c r="C233" i="14"/>
  <c r="E232" i="14"/>
  <c r="D232" i="14"/>
  <c r="C232" i="14"/>
  <c r="E231" i="14"/>
  <c r="D231" i="14"/>
  <c r="C231" i="14"/>
  <c r="E230" i="14"/>
  <c r="D230" i="14"/>
  <c r="C230" i="14"/>
  <c r="E229" i="14"/>
  <c r="D229" i="14"/>
  <c r="C229" i="14"/>
  <c r="E228" i="14"/>
  <c r="D228" i="14"/>
  <c r="C228" i="14"/>
  <c r="E227" i="14"/>
  <c r="D227" i="14"/>
  <c r="C227" i="14"/>
  <c r="E226" i="14"/>
  <c r="D226" i="14"/>
  <c r="C226" i="14"/>
  <c r="E225" i="14"/>
  <c r="D225" i="14"/>
  <c r="C225" i="14"/>
  <c r="E224" i="14"/>
  <c r="D224" i="14"/>
  <c r="C224" i="14"/>
  <c r="E223" i="14"/>
  <c r="D223" i="14"/>
  <c r="C223" i="14"/>
  <c r="E222" i="14"/>
  <c r="D222" i="14"/>
  <c r="C222" i="14"/>
  <c r="E221" i="14"/>
  <c r="D221" i="14"/>
  <c r="C221" i="14"/>
  <c r="E220" i="14"/>
  <c r="D220" i="14"/>
  <c r="C220" i="14"/>
  <c r="E219" i="14"/>
  <c r="D219" i="14"/>
  <c r="C219" i="14"/>
  <c r="E218" i="14"/>
  <c r="D218" i="14"/>
  <c r="C218" i="14"/>
  <c r="E217" i="14"/>
  <c r="D217" i="14"/>
  <c r="C217" i="14"/>
  <c r="E216" i="14"/>
  <c r="D216" i="14"/>
  <c r="C216" i="14"/>
  <c r="E215" i="14"/>
  <c r="D215" i="14"/>
  <c r="C215" i="14"/>
  <c r="E214" i="14"/>
  <c r="D214" i="14"/>
  <c r="C214" i="14"/>
  <c r="E213" i="14"/>
  <c r="D213" i="14"/>
  <c r="C213" i="14"/>
  <c r="E212" i="14"/>
  <c r="D212" i="14"/>
  <c r="C212" i="14"/>
  <c r="E211" i="14"/>
  <c r="D211" i="14"/>
  <c r="C211" i="14"/>
  <c r="E210" i="14"/>
  <c r="D210" i="14"/>
  <c r="C210" i="14"/>
  <c r="E209" i="14"/>
  <c r="D209" i="14"/>
  <c r="C209" i="14"/>
  <c r="E208" i="14"/>
  <c r="D208" i="14"/>
  <c r="C208" i="14"/>
  <c r="E207" i="14"/>
  <c r="D207" i="14"/>
  <c r="C207" i="14"/>
  <c r="E206" i="14"/>
  <c r="D206" i="14"/>
  <c r="C206" i="14"/>
  <c r="E205" i="14"/>
  <c r="D205" i="14"/>
  <c r="C205" i="14"/>
  <c r="E204" i="14"/>
  <c r="D204" i="14"/>
  <c r="C204" i="14"/>
  <c r="E203" i="14"/>
  <c r="D203" i="14"/>
  <c r="C203" i="14"/>
  <c r="E202" i="14"/>
  <c r="D202" i="14"/>
  <c r="C202" i="14"/>
  <c r="E201" i="14"/>
  <c r="D201" i="14"/>
  <c r="C201" i="14"/>
  <c r="E200" i="14"/>
  <c r="D200" i="14"/>
  <c r="C200" i="14"/>
  <c r="E199" i="14"/>
  <c r="D199" i="14"/>
  <c r="C199" i="14"/>
  <c r="E198" i="14"/>
  <c r="D198" i="14"/>
  <c r="C198" i="14"/>
  <c r="E197" i="14"/>
  <c r="D197" i="14"/>
  <c r="C197" i="14"/>
  <c r="E196" i="14"/>
  <c r="D196" i="14"/>
  <c r="C196" i="14"/>
  <c r="E195" i="14"/>
  <c r="D195" i="14"/>
  <c r="C195" i="14"/>
  <c r="E194" i="14"/>
  <c r="D194" i="14"/>
  <c r="C194" i="14"/>
  <c r="E193" i="14"/>
  <c r="D193" i="14"/>
  <c r="C193" i="14"/>
  <c r="E192" i="14"/>
  <c r="D192" i="14"/>
  <c r="C192" i="14"/>
  <c r="E191" i="14"/>
  <c r="D191" i="14"/>
  <c r="C191" i="14"/>
  <c r="E190" i="14"/>
  <c r="D190" i="14"/>
  <c r="C190" i="14"/>
  <c r="E189" i="14"/>
  <c r="D189" i="14"/>
  <c r="C189" i="14"/>
  <c r="E188" i="14"/>
  <c r="D188" i="14"/>
  <c r="C188" i="14"/>
  <c r="E187" i="14"/>
  <c r="D187" i="14"/>
  <c r="C187" i="14"/>
  <c r="E186" i="14"/>
  <c r="D186" i="14"/>
  <c r="C186" i="14"/>
  <c r="E185" i="14"/>
  <c r="D185" i="14"/>
  <c r="C185" i="14"/>
  <c r="E184" i="14"/>
  <c r="D184" i="14"/>
  <c r="C184" i="14"/>
  <c r="E183" i="14"/>
  <c r="D183" i="14"/>
  <c r="C183" i="14"/>
  <c r="E182" i="14"/>
  <c r="D182" i="14"/>
  <c r="C182" i="14"/>
  <c r="E181" i="14"/>
  <c r="D181" i="14"/>
  <c r="C181" i="14"/>
  <c r="E180" i="14"/>
  <c r="D180" i="14"/>
  <c r="C180" i="14"/>
  <c r="E179" i="14"/>
  <c r="D179" i="14"/>
  <c r="C179" i="14"/>
  <c r="E178" i="14"/>
  <c r="D178" i="14"/>
  <c r="C178" i="14"/>
  <c r="E177" i="14"/>
  <c r="D177" i="14"/>
  <c r="C177" i="14"/>
  <c r="E176" i="14"/>
  <c r="D176" i="14"/>
  <c r="C176" i="14"/>
  <c r="E175" i="14"/>
  <c r="D175" i="14"/>
  <c r="C175" i="14"/>
  <c r="E174" i="14"/>
  <c r="D174" i="14"/>
  <c r="C174" i="14"/>
  <c r="E173" i="14"/>
  <c r="D173" i="14"/>
  <c r="C173" i="14"/>
  <c r="E172" i="14"/>
  <c r="D172" i="14"/>
  <c r="C172" i="14"/>
  <c r="E171" i="14"/>
  <c r="D171" i="14"/>
  <c r="C171" i="14"/>
  <c r="E170" i="14"/>
  <c r="D170" i="14"/>
  <c r="C170" i="14"/>
  <c r="E169" i="14"/>
  <c r="D169" i="14"/>
  <c r="C169" i="14"/>
  <c r="E168" i="14"/>
  <c r="D168" i="14"/>
  <c r="C168" i="14"/>
  <c r="E167" i="14"/>
  <c r="D167" i="14"/>
  <c r="C167" i="14"/>
  <c r="E166" i="14"/>
  <c r="D166" i="14"/>
  <c r="C166" i="14"/>
  <c r="E165" i="14"/>
  <c r="D165" i="14"/>
  <c r="C165" i="14"/>
  <c r="E164" i="14"/>
  <c r="D164" i="14"/>
  <c r="C164" i="14"/>
  <c r="E163" i="14"/>
  <c r="D163" i="14"/>
  <c r="C163" i="14"/>
  <c r="E162" i="14"/>
  <c r="D162" i="14"/>
  <c r="C162" i="14"/>
  <c r="E161" i="14"/>
  <c r="D161" i="14"/>
  <c r="C161" i="14"/>
  <c r="E160" i="14"/>
  <c r="D160" i="14"/>
  <c r="C160" i="14"/>
  <c r="E159" i="14"/>
  <c r="D159" i="14"/>
  <c r="C159" i="14"/>
  <c r="E158" i="14"/>
  <c r="D158" i="14"/>
  <c r="C158" i="14"/>
  <c r="E157" i="14"/>
  <c r="D157" i="14"/>
  <c r="C157" i="14"/>
  <c r="E156" i="14"/>
  <c r="D156" i="14"/>
  <c r="C156" i="14"/>
  <c r="E155" i="14"/>
  <c r="D155" i="14"/>
  <c r="C155" i="14"/>
  <c r="E154" i="14"/>
  <c r="D154" i="14"/>
  <c r="C154" i="14"/>
  <c r="E153" i="14"/>
  <c r="D153" i="14"/>
  <c r="C153" i="14"/>
  <c r="E152" i="14"/>
  <c r="D152" i="14"/>
  <c r="C152" i="14"/>
  <c r="E151" i="14"/>
  <c r="D151" i="14"/>
  <c r="C151" i="14"/>
  <c r="E150" i="14"/>
  <c r="D150" i="14"/>
  <c r="C150" i="14"/>
  <c r="E149" i="14"/>
  <c r="D149" i="14"/>
  <c r="C149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4" i="14"/>
  <c r="D144" i="14"/>
  <c r="C144" i="14"/>
  <c r="E143" i="14"/>
  <c r="D143" i="14"/>
  <c r="C143" i="14"/>
  <c r="E142" i="14"/>
  <c r="D142" i="14"/>
  <c r="C142" i="14"/>
  <c r="E141" i="14"/>
  <c r="D141" i="14"/>
  <c r="C141" i="14"/>
  <c r="E140" i="14"/>
  <c r="D140" i="14"/>
  <c r="C140" i="14"/>
  <c r="E139" i="14"/>
  <c r="D139" i="14"/>
  <c r="C139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3" i="14"/>
  <c r="D133" i="14"/>
  <c r="C133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28" i="14"/>
  <c r="D128" i="14"/>
  <c r="C128" i="14"/>
  <c r="E127" i="14"/>
  <c r="D127" i="14"/>
  <c r="C127" i="14"/>
  <c r="E126" i="14"/>
  <c r="D126" i="14"/>
  <c r="C126" i="14"/>
  <c r="E125" i="14"/>
  <c r="D125" i="14"/>
  <c r="C125" i="14"/>
  <c r="E124" i="14"/>
  <c r="D124" i="14"/>
  <c r="C124" i="14"/>
  <c r="E123" i="14"/>
  <c r="D123" i="14"/>
  <c r="C123" i="14"/>
  <c r="E122" i="14"/>
  <c r="D122" i="14"/>
  <c r="C122" i="14"/>
  <c r="E121" i="14"/>
  <c r="D121" i="14"/>
  <c r="C121" i="14"/>
  <c r="E120" i="14"/>
  <c r="D120" i="14"/>
  <c r="C120" i="14"/>
  <c r="E119" i="14"/>
  <c r="D119" i="14"/>
  <c r="C119" i="14"/>
  <c r="E118" i="14"/>
  <c r="D118" i="14"/>
  <c r="C118" i="14"/>
  <c r="E117" i="14"/>
  <c r="D117" i="14"/>
  <c r="C117" i="14"/>
  <c r="E116" i="14"/>
  <c r="D116" i="14"/>
  <c r="C116" i="14"/>
  <c r="E115" i="14"/>
  <c r="D115" i="14"/>
  <c r="C115" i="14"/>
  <c r="E114" i="14"/>
  <c r="D114" i="14"/>
  <c r="C114" i="14"/>
  <c r="E113" i="14"/>
  <c r="D113" i="14"/>
  <c r="C113" i="14"/>
  <c r="E112" i="14"/>
  <c r="D112" i="14"/>
  <c r="C112" i="14"/>
  <c r="E111" i="14"/>
  <c r="D111" i="14"/>
  <c r="C111" i="14"/>
  <c r="E110" i="14"/>
  <c r="D110" i="14"/>
  <c r="C110" i="14"/>
  <c r="E109" i="14"/>
  <c r="D109" i="14"/>
  <c r="C109" i="14"/>
  <c r="E108" i="14"/>
  <c r="D108" i="14"/>
  <c r="C108" i="14"/>
  <c r="E107" i="14"/>
  <c r="D107" i="14"/>
  <c r="C107" i="14"/>
  <c r="E106" i="14"/>
  <c r="D106" i="14"/>
  <c r="C106" i="14"/>
  <c r="E105" i="14"/>
  <c r="D105" i="14"/>
  <c r="C105" i="14"/>
  <c r="E104" i="14"/>
  <c r="D104" i="14"/>
  <c r="C104" i="14"/>
  <c r="E103" i="14"/>
  <c r="D103" i="14"/>
  <c r="C103" i="14"/>
  <c r="E102" i="14"/>
  <c r="D102" i="14"/>
  <c r="C102" i="14"/>
  <c r="E101" i="14"/>
  <c r="D101" i="14"/>
  <c r="C101" i="14"/>
  <c r="E100" i="14"/>
  <c r="D100" i="14"/>
  <c r="C100" i="14"/>
  <c r="E99" i="14"/>
  <c r="D99" i="14"/>
  <c r="C99" i="14"/>
  <c r="E98" i="14"/>
  <c r="D98" i="14"/>
  <c r="C98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E93" i="14"/>
  <c r="D93" i="14"/>
  <c r="C93" i="14"/>
  <c r="E92" i="14"/>
  <c r="D92" i="14"/>
  <c r="C92" i="14"/>
  <c r="E91" i="14"/>
  <c r="D91" i="14"/>
  <c r="C91" i="14"/>
  <c r="E90" i="14"/>
  <c r="D90" i="14"/>
  <c r="C90" i="14"/>
  <c r="E89" i="14"/>
  <c r="D89" i="14"/>
  <c r="C89" i="14"/>
  <c r="E88" i="14"/>
  <c r="D88" i="14"/>
  <c r="C88" i="14"/>
  <c r="E87" i="14"/>
  <c r="D87" i="14"/>
  <c r="C87" i="14"/>
  <c r="E86" i="14"/>
  <c r="D86" i="14"/>
  <c r="C86" i="14"/>
  <c r="E85" i="14"/>
  <c r="D85" i="14"/>
  <c r="C85" i="14"/>
  <c r="E84" i="14"/>
  <c r="D84" i="14"/>
  <c r="C84" i="14"/>
  <c r="E83" i="14"/>
  <c r="D83" i="14"/>
  <c r="C83" i="14"/>
  <c r="E82" i="14"/>
  <c r="D82" i="14"/>
  <c r="C82" i="14"/>
  <c r="E81" i="14"/>
  <c r="D81" i="14"/>
  <c r="C81" i="14"/>
  <c r="E80" i="14"/>
  <c r="D80" i="14"/>
  <c r="C80" i="14"/>
  <c r="E79" i="14"/>
  <c r="D79" i="14"/>
  <c r="C79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E73" i="14"/>
  <c r="D73" i="14"/>
  <c r="C73" i="14"/>
  <c r="E72" i="14"/>
  <c r="D72" i="14"/>
  <c r="C72" i="14"/>
  <c r="E71" i="14"/>
  <c r="D71" i="14"/>
  <c r="C71" i="14"/>
  <c r="E70" i="14"/>
  <c r="D70" i="14"/>
  <c r="C70" i="14"/>
  <c r="E69" i="14"/>
  <c r="D69" i="14"/>
  <c r="C69" i="14"/>
  <c r="E68" i="14"/>
  <c r="D68" i="14"/>
  <c r="C68" i="14"/>
  <c r="E67" i="14"/>
  <c r="D67" i="14"/>
  <c r="C67" i="14"/>
  <c r="E66" i="14"/>
  <c r="D66" i="14"/>
  <c r="C66" i="14"/>
  <c r="E65" i="14"/>
  <c r="D65" i="14"/>
  <c r="C65" i="14"/>
  <c r="E64" i="14"/>
  <c r="D64" i="14"/>
  <c r="C64" i="14"/>
  <c r="E63" i="14"/>
  <c r="D63" i="14"/>
  <c r="C63" i="14"/>
  <c r="E62" i="14"/>
  <c r="D62" i="14"/>
  <c r="C62" i="14"/>
  <c r="E61" i="14"/>
  <c r="D61" i="14"/>
  <c r="C61" i="14"/>
  <c r="E60" i="14"/>
  <c r="D60" i="14"/>
  <c r="C60" i="14"/>
  <c r="E59" i="14"/>
  <c r="D59" i="14"/>
  <c r="C59" i="14"/>
  <c r="E58" i="14"/>
  <c r="D58" i="14"/>
  <c r="C58" i="14"/>
  <c r="E57" i="14"/>
  <c r="D57" i="14"/>
  <c r="C57" i="14"/>
  <c r="E56" i="14"/>
  <c r="D56" i="14"/>
  <c r="C56" i="14"/>
  <c r="E55" i="14"/>
  <c r="D55" i="14"/>
  <c r="C55" i="14"/>
  <c r="E54" i="14"/>
  <c r="D54" i="14"/>
  <c r="C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8" i="14"/>
  <c r="D38" i="14"/>
  <c r="C38" i="14"/>
  <c r="E37" i="14"/>
  <c r="D37" i="14"/>
  <c r="C37" i="14"/>
  <c r="E36" i="14"/>
  <c r="D36" i="14"/>
  <c r="C36" i="14"/>
  <c r="E35" i="14"/>
  <c r="D35" i="14"/>
  <c r="C35" i="14"/>
  <c r="E34" i="14"/>
  <c r="D34" i="14"/>
  <c r="C34" i="14"/>
  <c r="E33" i="14"/>
  <c r="D33" i="14"/>
  <c r="C33" i="14"/>
  <c r="E32" i="14"/>
  <c r="D32" i="14"/>
  <c r="C32" i="14"/>
  <c r="E31" i="14"/>
  <c r="D31" i="14"/>
  <c r="C31" i="14"/>
  <c r="E30" i="14"/>
  <c r="D30" i="14"/>
  <c r="C30" i="14"/>
  <c r="E29" i="14"/>
  <c r="D29" i="14"/>
  <c r="C29" i="14"/>
  <c r="E28" i="14"/>
  <c r="D28" i="14"/>
  <c r="C28" i="14"/>
  <c r="E27" i="14"/>
  <c r="D27" i="14"/>
  <c r="C27" i="14"/>
  <c r="E26" i="14"/>
  <c r="D26" i="14"/>
  <c r="C26" i="14"/>
  <c r="E25" i="14"/>
  <c r="D25" i="14"/>
  <c r="C25" i="14"/>
  <c r="E24" i="14"/>
  <c r="D24" i="14"/>
  <c r="C24" i="14"/>
  <c r="G8" i="14"/>
  <c r="A4" i="14"/>
  <c r="A3" i="14"/>
  <c r="A2" i="14"/>
  <c r="A1" i="14"/>
  <c r="N23" i="3"/>
  <c r="O23" i="3"/>
  <c r="P23" i="3"/>
  <c r="Q23" i="3"/>
  <c r="R23" i="3"/>
  <c r="S23" i="3"/>
  <c r="N24" i="3"/>
  <c r="O24" i="3"/>
  <c r="P24" i="3"/>
  <c r="Q24" i="3"/>
  <c r="R24" i="3"/>
  <c r="S24" i="3"/>
  <c r="N25" i="3"/>
  <c r="O25" i="3"/>
  <c r="P25" i="3"/>
  <c r="Q25" i="3"/>
  <c r="R25" i="3"/>
  <c r="S25" i="3"/>
  <c r="N26" i="3"/>
  <c r="O26" i="3"/>
  <c r="P26" i="3"/>
  <c r="Q26" i="3"/>
  <c r="R26" i="3"/>
  <c r="S26" i="3"/>
  <c r="N27" i="3"/>
  <c r="O27" i="3"/>
  <c r="P27" i="3"/>
  <c r="Q27" i="3"/>
  <c r="R27" i="3"/>
  <c r="S27" i="3"/>
  <c r="N28" i="3"/>
  <c r="O28" i="3"/>
  <c r="P28" i="3"/>
  <c r="Q28" i="3"/>
  <c r="R28" i="3"/>
  <c r="S28" i="3"/>
  <c r="N29" i="3"/>
  <c r="O29" i="3"/>
  <c r="P29" i="3"/>
  <c r="Q29" i="3"/>
  <c r="R29" i="3"/>
  <c r="S29" i="3"/>
  <c r="N30" i="3"/>
  <c r="O30" i="3"/>
  <c r="P30" i="3"/>
  <c r="Q30" i="3"/>
  <c r="R30" i="3"/>
  <c r="S30" i="3"/>
  <c r="N31" i="3"/>
  <c r="O31" i="3"/>
  <c r="P31" i="3"/>
  <c r="Q31" i="3"/>
  <c r="R31" i="3"/>
  <c r="S31" i="3"/>
  <c r="N32" i="3"/>
  <c r="O32" i="3"/>
  <c r="P32" i="3"/>
  <c r="Q32" i="3"/>
  <c r="R32" i="3"/>
  <c r="S32" i="3"/>
  <c r="N33" i="3"/>
  <c r="O33" i="3"/>
  <c r="P33" i="3"/>
  <c r="Q33" i="3"/>
  <c r="R33" i="3"/>
  <c r="S33" i="3"/>
  <c r="N34" i="3"/>
  <c r="O34" i="3"/>
  <c r="P34" i="3"/>
  <c r="Q34" i="3"/>
  <c r="R34" i="3"/>
  <c r="S34" i="3"/>
  <c r="N35" i="3"/>
  <c r="O35" i="3"/>
  <c r="P35" i="3"/>
  <c r="Q35" i="3"/>
  <c r="R35" i="3"/>
  <c r="S35" i="3"/>
  <c r="N36" i="3"/>
  <c r="O36" i="3"/>
  <c r="P36" i="3"/>
  <c r="Q36" i="3"/>
  <c r="R36" i="3"/>
  <c r="S36" i="3"/>
  <c r="N37" i="3"/>
  <c r="O37" i="3"/>
  <c r="P37" i="3"/>
  <c r="Q37" i="3"/>
  <c r="R37" i="3"/>
  <c r="S37" i="3"/>
  <c r="N38" i="3"/>
  <c r="O38" i="3"/>
  <c r="P38" i="3"/>
  <c r="Q38" i="3"/>
  <c r="R38" i="3"/>
  <c r="S38" i="3"/>
  <c r="N39" i="3"/>
  <c r="O39" i="3"/>
  <c r="P39" i="3"/>
  <c r="Q39" i="3"/>
  <c r="R39" i="3"/>
  <c r="S39" i="3"/>
  <c r="N40" i="3"/>
  <c r="O40" i="3"/>
  <c r="P40" i="3"/>
  <c r="Q40" i="3"/>
  <c r="R40" i="3"/>
  <c r="S40" i="3"/>
  <c r="N41" i="3"/>
  <c r="O41" i="3"/>
  <c r="P41" i="3"/>
  <c r="Q41" i="3"/>
  <c r="R41" i="3"/>
  <c r="S41" i="3"/>
  <c r="N42" i="3"/>
  <c r="O42" i="3"/>
  <c r="P42" i="3"/>
  <c r="Q42" i="3"/>
  <c r="R42" i="3"/>
  <c r="S42" i="3"/>
  <c r="N43" i="3"/>
  <c r="O43" i="3"/>
  <c r="P43" i="3"/>
  <c r="Q43" i="3"/>
  <c r="R43" i="3"/>
  <c r="S43" i="3"/>
  <c r="N44" i="3"/>
  <c r="O44" i="3"/>
  <c r="P44" i="3"/>
  <c r="Q44" i="3"/>
  <c r="R44" i="3"/>
  <c r="S44" i="3"/>
  <c r="N45" i="3"/>
  <c r="O45" i="3"/>
  <c r="P45" i="3"/>
  <c r="Q45" i="3"/>
  <c r="R45" i="3"/>
  <c r="S45" i="3"/>
  <c r="N46" i="3"/>
  <c r="O46" i="3"/>
  <c r="P46" i="3"/>
  <c r="Q46" i="3"/>
  <c r="R46" i="3"/>
  <c r="S46" i="3"/>
  <c r="N47" i="3"/>
  <c r="O47" i="3"/>
  <c r="P47" i="3"/>
  <c r="Q47" i="3"/>
  <c r="R47" i="3"/>
  <c r="S47" i="3"/>
  <c r="N48" i="3"/>
  <c r="O48" i="3"/>
  <c r="P48" i="3"/>
  <c r="Q48" i="3"/>
  <c r="R48" i="3"/>
  <c r="S48" i="3"/>
  <c r="N49" i="3"/>
  <c r="O49" i="3"/>
  <c r="P49" i="3"/>
  <c r="Q49" i="3"/>
  <c r="R49" i="3"/>
  <c r="S49" i="3"/>
  <c r="N50" i="3"/>
  <c r="O50" i="3"/>
  <c r="P50" i="3"/>
  <c r="Q50" i="3"/>
  <c r="R50" i="3"/>
  <c r="S50" i="3"/>
  <c r="N51" i="3"/>
  <c r="O51" i="3"/>
  <c r="P51" i="3"/>
  <c r="Q51" i="3"/>
  <c r="R51" i="3"/>
  <c r="S51" i="3"/>
  <c r="N52" i="3"/>
  <c r="O52" i="3"/>
  <c r="P52" i="3"/>
  <c r="Q52" i="3"/>
  <c r="R52" i="3"/>
  <c r="S52" i="3"/>
  <c r="N53" i="3"/>
  <c r="O53" i="3"/>
  <c r="P53" i="3"/>
  <c r="Q53" i="3"/>
  <c r="R53" i="3"/>
  <c r="S53" i="3"/>
  <c r="N54" i="3"/>
  <c r="O54" i="3"/>
  <c r="P54" i="3"/>
  <c r="Q54" i="3"/>
  <c r="R54" i="3"/>
  <c r="S54" i="3"/>
  <c r="N55" i="3"/>
  <c r="O55" i="3"/>
  <c r="P55" i="3"/>
  <c r="Q55" i="3"/>
  <c r="R55" i="3"/>
  <c r="S55" i="3"/>
  <c r="N56" i="3"/>
  <c r="O56" i="3"/>
  <c r="P56" i="3"/>
  <c r="Q56" i="3"/>
  <c r="R56" i="3"/>
  <c r="S56" i="3"/>
  <c r="N57" i="3"/>
  <c r="O57" i="3"/>
  <c r="P57" i="3"/>
  <c r="Q57" i="3"/>
  <c r="R57" i="3"/>
  <c r="S57" i="3"/>
  <c r="N58" i="3"/>
  <c r="O58" i="3"/>
  <c r="P58" i="3"/>
  <c r="Q58" i="3"/>
  <c r="R58" i="3"/>
  <c r="S58" i="3"/>
  <c r="N59" i="3"/>
  <c r="O59" i="3"/>
  <c r="P59" i="3"/>
  <c r="Q59" i="3"/>
  <c r="R59" i="3"/>
  <c r="S59" i="3"/>
  <c r="N60" i="3"/>
  <c r="O60" i="3"/>
  <c r="P60" i="3"/>
  <c r="Q60" i="3"/>
  <c r="R60" i="3"/>
  <c r="S60" i="3"/>
  <c r="N61" i="3"/>
  <c r="O61" i="3"/>
  <c r="P61" i="3"/>
  <c r="Q61" i="3"/>
  <c r="R61" i="3"/>
  <c r="S61" i="3"/>
  <c r="N62" i="3"/>
  <c r="O62" i="3"/>
  <c r="P62" i="3"/>
  <c r="Q62" i="3"/>
  <c r="R62" i="3"/>
  <c r="S62" i="3"/>
  <c r="N63" i="3"/>
  <c r="O63" i="3"/>
  <c r="P63" i="3"/>
  <c r="Q63" i="3"/>
  <c r="R63" i="3"/>
  <c r="S63" i="3"/>
  <c r="N64" i="3"/>
  <c r="O64" i="3"/>
  <c r="P64" i="3"/>
  <c r="Q64" i="3"/>
  <c r="R64" i="3"/>
  <c r="S64" i="3"/>
  <c r="N65" i="3"/>
  <c r="O65" i="3"/>
  <c r="P65" i="3"/>
  <c r="Q65" i="3"/>
  <c r="R65" i="3"/>
  <c r="S65" i="3"/>
  <c r="N66" i="3"/>
  <c r="O66" i="3"/>
  <c r="P66" i="3"/>
  <c r="Q66" i="3"/>
  <c r="R66" i="3"/>
  <c r="S66" i="3"/>
  <c r="N67" i="3"/>
  <c r="O67" i="3"/>
  <c r="P67" i="3"/>
  <c r="Q67" i="3"/>
  <c r="R67" i="3"/>
  <c r="S67" i="3"/>
  <c r="N68" i="3"/>
  <c r="O68" i="3"/>
  <c r="P68" i="3"/>
  <c r="Q68" i="3"/>
  <c r="R68" i="3"/>
  <c r="S68" i="3"/>
  <c r="N69" i="3"/>
  <c r="O69" i="3"/>
  <c r="P69" i="3"/>
  <c r="Q69" i="3"/>
  <c r="R69" i="3"/>
  <c r="S69" i="3"/>
  <c r="N70" i="3"/>
  <c r="O70" i="3"/>
  <c r="P70" i="3"/>
  <c r="Q70" i="3"/>
  <c r="R70" i="3"/>
  <c r="S70" i="3"/>
  <c r="N71" i="3"/>
  <c r="O71" i="3"/>
  <c r="P71" i="3"/>
  <c r="Q71" i="3"/>
  <c r="R71" i="3"/>
  <c r="S71" i="3"/>
  <c r="N72" i="3"/>
  <c r="O72" i="3"/>
  <c r="P72" i="3"/>
  <c r="Q72" i="3"/>
  <c r="R72" i="3"/>
  <c r="S72" i="3"/>
  <c r="N73" i="3"/>
  <c r="O73" i="3"/>
  <c r="P73" i="3"/>
  <c r="Q73" i="3"/>
  <c r="R73" i="3"/>
  <c r="S73" i="3"/>
  <c r="N74" i="3"/>
  <c r="O74" i="3"/>
  <c r="P74" i="3"/>
  <c r="Q74" i="3"/>
  <c r="R74" i="3"/>
  <c r="S74" i="3"/>
  <c r="N75" i="3"/>
  <c r="O75" i="3"/>
  <c r="P75" i="3"/>
  <c r="Q75" i="3"/>
  <c r="R75" i="3"/>
  <c r="S75" i="3"/>
  <c r="N76" i="3"/>
  <c r="O76" i="3"/>
  <c r="P76" i="3"/>
  <c r="Q76" i="3"/>
  <c r="R76" i="3"/>
  <c r="S76" i="3"/>
  <c r="N77" i="3"/>
  <c r="O77" i="3"/>
  <c r="P77" i="3"/>
  <c r="Q77" i="3"/>
  <c r="R77" i="3"/>
  <c r="S77" i="3"/>
  <c r="N78" i="3"/>
  <c r="O78" i="3"/>
  <c r="P78" i="3"/>
  <c r="Q78" i="3"/>
  <c r="R78" i="3"/>
  <c r="S78" i="3"/>
  <c r="N79" i="3"/>
  <c r="O79" i="3"/>
  <c r="P79" i="3"/>
  <c r="Q79" i="3"/>
  <c r="R79" i="3"/>
  <c r="S79" i="3"/>
  <c r="N80" i="3"/>
  <c r="O80" i="3"/>
  <c r="P80" i="3"/>
  <c r="Q80" i="3"/>
  <c r="R80" i="3"/>
  <c r="S80" i="3"/>
  <c r="N81" i="3"/>
  <c r="O81" i="3"/>
  <c r="P81" i="3"/>
  <c r="Q81" i="3"/>
  <c r="R81" i="3"/>
  <c r="S81" i="3"/>
  <c r="N82" i="3"/>
  <c r="O82" i="3"/>
  <c r="P82" i="3"/>
  <c r="Q82" i="3"/>
  <c r="R82" i="3"/>
  <c r="S82" i="3"/>
  <c r="N83" i="3"/>
  <c r="O83" i="3"/>
  <c r="P83" i="3"/>
  <c r="Q83" i="3"/>
  <c r="R83" i="3"/>
  <c r="S83" i="3"/>
  <c r="N84" i="3"/>
  <c r="O84" i="3"/>
  <c r="P84" i="3"/>
  <c r="Q84" i="3"/>
  <c r="R84" i="3"/>
  <c r="S84" i="3"/>
  <c r="N85" i="3"/>
  <c r="O85" i="3"/>
  <c r="P85" i="3"/>
  <c r="Q85" i="3"/>
  <c r="R85" i="3"/>
  <c r="S85" i="3"/>
  <c r="N86" i="3"/>
  <c r="O86" i="3"/>
  <c r="P86" i="3"/>
  <c r="Q86" i="3"/>
  <c r="R86" i="3"/>
  <c r="S86" i="3"/>
  <c r="N87" i="3"/>
  <c r="O87" i="3"/>
  <c r="P87" i="3"/>
  <c r="Q87" i="3"/>
  <c r="R87" i="3"/>
  <c r="S87" i="3"/>
  <c r="N88" i="3"/>
  <c r="O88" i="3"/>
  <c r="P88" i="3"/>
  <c r="Q88" i="3"/>
  <c r="R88" i="3"/>
  <c r="S88" i="3"/>
  <c r="N89" i="3"/>
  <c r="O89" i="3"/>
  <c r="P89" i="3"/>
  <c r="Q89" i="3"/>
  <c r="R89" i="3"/>
  <c r="S89" i="3"/>
  <c r="N90" i="3"/>
  <c r="O90" i="3"/>
  <c r="P90" i="3"/>
  <c r="Q90" i="3"/>
  <c r="R90" i="3"/>
  <c r="S90" i="3"/>
  <c r="N91" i="3"/>
  <c r="O91" i="3"/>
  <c r="P91" i="3"/>
  <c r="Q91" i="3"/>
  <c r="R91" i="3"/>
  <c r="S91" i="3"/>
  <c r="N92" i="3"/>
  <c r="O92" i="3"/>
  <c r="P92" i="3"/>
  <c r="Q92" i="3"/>
  <c r="R92" i="3"/>
  <c r="S92" i="3"/>
  <c r="N93" i="3"/>
  <c r="O93" i="3"/>
  <c r="P93" i="3"/>
  <c r="Q93" i="3"/>
  <c r="R93" i="3"/>
  <c r="S93" i="3"/>
  <c r="N94" i="3"/>
  <c r="O94" i="3"/>
  <c r="P94" i="3"/>
  <c r="Q94" i="3"/>
  <c r="R94" i="3"/>
  <c r="S94" i="3"/>
  <c r="N95" i="3"/>
  <c r="O95" i="3"/>
  <c r="P95" i="3"/>
  <c r="Q95" i="3"/>
  <c r="R95" i="3"/>
  <c r="S95" i="3"/>
  <c r="N96" i="3"/>
  <c r="O96" i="3"/>
  <c r="P96" i="3"/>
  <c r="Q96" i="3"/>
  <c r="R96" i="3"/>
  <c r="S96" i="3"/>
  <c r="N97" i="3"/>
  <c r="O97" i="3"/>
  <c r="P97" i="3"/>
  <c r="Q97" i="3"/>
  <c r="R97" i="3"/>
  <c r="S97" i="3"/>
  <c r="N98" i="3"/>
  <c r="O98" i="3"/>
  <c r="P98" i="3"/>
  <c r="Q98" i="3"/>
  <c r="R98" i="3"/>
  <c r="S98" i="3"/>
  <c r="N99" i="3"/>
  <c r="O99" i="3"/>
  <c r="P99" i="3"/>
  <c r="Q99" i="3"/>
  <c r="R99" i="3"/>
  <c r="S99" i="3"/>
  <c r="N100" i="3"/>
  <c r="O100" i="3"/>
  <c r="P100" i="3"/>
  <c r="Q100" i="3"/>
  <c r="R100" i="3"/>
  <c r="S100" i="3"/>
  <c r="N101" i="3"/>
  <c r="O101" i="3"/>
  <c r="P101" i="3"/>
  <c r="Q101" i="3"/>
  <c r="R101" i="3"/>
  <c r="S101" i="3"/>
  <c r="N102" i="3"/>
  <c r="O102" i="3"/>
  <c r="P102" i="3"/>
  <c r="Q102" i="3"/>
  <c r="R102" i="3"/>
  <c r="S102" i="3"/>
  <c r="N103" i="3"/>
  <c r="O103" i="3"/>
  <c r="P103" i="3"/>
  <c r="Q103" i="3"/>
  <c r="R103" i="3"/>
  <c r="S103" i="3"/>
  <c r="N104" i="3"/>
  <c r="O104" i="3"/>
  <c r="P104" i="3"/>
  <c r="Q104" i="3"/>
  <c r="R104" i="3"/>
  <c r="S104" i="3"/>
  <c r="N105" i="3"/>
  <c r="O105" i="3"/>
  <c r="P105" i="3"/>
  <c r="Q105" i="3"/>
  <c r="R105" i="3"/>
  <c r="S105" i="3"/>
  <c r="N106" i="3"/>
  <c r="O106" i="3"/>
  <c r="P106" i="3"/>
  <c r="Q106" i="3"/>
  <c r="R106" i="3"/>
  <c r="S106" i="3"/>
  <c r="N107" i="3"/>
  <c r="O107" i="3"/>
  <c r="P107" i="3"/>
  <c r="Q107" i="3"/>
  <c r="R107" i="3"/>
  <c r="S107" i="3"/>
  <c r="N108" i="3"/>
  <c r="O108" i="3"/>
  <c r="P108" i="3"/>
  <c r="Q108" i="3"/>
  <c r="R108" i="3"/>
  <c r="S108" i="3"/>
  <c r="N109" i="3"/>
  <c r="O109" i="3"/>
  <c r="P109" i="3"/>
  <c r="Q109" i="3"/>
  <c r="R109" i="3"/>
  <c r="S109" i="3"/>
  <c r="N110" i="3"/>
  <c r="O110" i="3"/>
  <c r="P110" i="3"/>
  <c r="Q110" i="3"/>
  <c r="R110" i="3"/>
  <c r="S110" i="3"/>
  <c r="N111" i="3"/>
  <c r="O111" i="3"/>
  <c r="P111" i="3"/>
  <c r="Q111" i="3"/>
  <c r="R111" i="3"/>
  <c r="S111" i="3"/>
  <c r="N112" i="3"/>
  <c r="O112" i="3"/>
  <c r="P112" i="3"/>
  <c r="Q112" i="3"/>
  <c r="R112" i="3"/>
  <c r="S112" i="3"/>
  <c r="N113" i="3"/>
  <c r="O113" i="3"/>
  <c r="P113" i="3"/>
  <c r="Q113" i="3"/>
  <c r="R113" i="3"/>
  <c r="S113" i="3"/>
  <c r="N114" i="3"/>
  <c r="O114" i="3"/>
  <c r="P114" i="3"/>
  <c r="Q114" i="3"/>
  <c r="R114" i="3"/>
  <c r="S114" i="3"/>
  <c r="N115" i="3"/>
  <c r="O115" i="3"/>
  <c r="P115" i="3"/>
  <c r="Q115" i="3"/>
  <c r="R115" i="3"/>
  <c r="S115" i="3"/>
  <c r="N116" i="3"/>
  <c r="O116" i="3"/>
  <c r="P116" i="3"/>
  <c r="Q116" i="3"/>
  <c r="R116" i="3"/>
  <c r="S116" i="3"/>
  <c r="N117" i="3"/>
  <c r="O117" i="3"/>
  <c r="P117" i="3"/>
  <c r="Q117" i="3"/>
  <c r="R117" i="3"/>
  <c r="S117" i="3"/>
  <c r="N118" i="3"/>
  <c r="O118" i="3"/>
  <c r="P118" i="3"/>
  <c r="Q118" i="3"/>
  <c r="R118" i="3"/>
  <c r="S118" i="3"/>
  <c r="N119" i="3"/>
  <c r="O119" i="3"/>
  <c r="P119" i="3"/>
  <c r="Q119" i="3"/>
  <c r="R119" i="3"/>
  <c r="S119" i="3"/>
  <c r="N120" i="3"/>
  <c r="O120" i="3"/>
  <c r="P120" i="3"/>
  <c r="Q120" i="3"/>
  <c r="R120" i="3"/>
  <c r="S120" i="3"/>
  <c r="N121" i="3"/>
  <c r="O121" i="3"/>
  <c r="P121" i="3"/>
  <c r="Q121" i="3"/>
  <c r="R121" i="3"/>
  <c r="S121" i="3"/>
  <c r="N122" i="3"/>
  <c r="O122" i="3"/>
  <c r="P122" i="3"/>
  <c r="Q122" i="3"/>
  <c r="R122" i="3"/>
  <c r="S122" i="3"/>
  <c r="N123" i="3"/>
  <c r="O123" i="3"/>
  <c r="P123" i="3"/>
  <c r="Q123" i="3"/>
  <c r="R123" i="3"/>
  <c r="S123" i="3"/>
  <c r="N124" i="3"/>
  <c r="O124" i="3"/>
  <c r="P124" i="3"/>
  <c r="Q124" i="3"/>
  <c r="R124" i="3"/>
  <c r="S124" i="3"/>
  <c r="N125" i="3"/>
  <c r="O125" i="3"/>
  <c r="P125" i="3"/>
  <c r="Q125" i="3"/>
  <c r="R125" i="3"/>
  <c r="S125" i="3"/>
  <c r="N126" i="3"/>
  <c r="O126" i="3"/>
  <c r="P126" i="3"/>
  <c r="Q126" i="3"/>
  <c r="R126" i="3"/>
  <c r="S126" i="3"/>
  <c r="N127" i="3"/>
  <c r="O127" i="3"/>
  <c r="P127" i="3"/>
  <c r="Q127" i="3"/>
  <c r="R127" i="3"/>
  <c r="S127" i="3"/>
  <c r="N128" i="3"/>
  <c r="O128" i="3"/>
  <c r="P128" i="3"/>
  <c r="Q128" i="3"/>
  <c r="R128" i="3"/>
  <c r="S128" i="3"/>
  <c r="N129" i="3"/>
  <c r="O129" i="3"/>
  <c r="P129" i="3"/>
  <c r="Q129" i="3"/>
  <c r="R129" i="3"/>
  <c r="S129" i="3"/>
  <c r="N130" i="3"/>
  <c r="O130" i="3"/>
  <c r="P130" i="3"/>
  <c r="Q130" i="3"/>
  <c r="R130" i="3"/>
  <c r="S130" i="3"/>
  <c r="N131" i="3"/>
  <c r="O131" i="3"/>
  <c r="P131" i="3"/>
  <c r="Q131" i="3"/>
  <c r="R131" i="3"/>
  <c r="S131" i="3"/>
  <c r="N132" i="3"/>
  <c r="O132" i="3"/>
  <c r="P132" i="3"/>
  <c r="Q132" i="3"/>
  <c r="R132" i="3"/>
  <c r="S132" i="3"/>
  <c r="N133" i="3"/>
  <c r="O133" i="3"/>
  <c r="P133" i="3"/>
  <c r="Q133" i="3"/>
  <c r="R133" i="3"/>
  <c r="S133" i="3"/>
  <c r="N134" i="3"/>
  <c r="O134" i="3"/>
  <c r="P134" i="3"/>
  <c r="Q134" i="3"/>
  <c r="R134" i="3"/>
  <c r="S134" i="3"/>
  <c r="N135" i="3"/>
  <c r="O135" i="3"/>
  <c r="P135" i="3"/>
  <c r="Q135" i="3"/>
  <c r="R135" i="3"/>
  <c r="S135" i="3"/>
  <c r="N136" i="3"/>
  <c r="O136" i="3"/>
  <c r="P136" i="3"/>
  <c r="Q136" i="3"/>
  <c r="R136" i="3"/>
  <c r="S136" i="3"/>
  <c r="N137" i="3"/>
  <c r="O137" i="3"/>
  <c r="P137" i="3"/>
  <c r="Q137" i="3"/>
  <c r="R137" i="3"/>
  <c r="S137" i="3"/>
  <c r="N138" i="3"/>
  <c r="O138" i="3"/>
  <c r="P138" i="3"/>
  <c r="Q138" i="3"/>
  <c r="R138" i="3"/>
  <c r="S138" i="3"/>
  <c r="N139" i="3"/>
  <c r="O139" i="3"/>
  <c r="P139" i="3"/>
  <c r="Q139" i="3"/>
  <c r="R139" i="3"/>
  <c r="S139" i="3"/>
  <c r="N140" i="3"/>
  <c r="O140" i="3"/>
  <c r="P140" i="3"/>
  <c r="Q140" i="3"/>
  <c r="R140" i="3"/>
  <c r="S140" i="3"/>
  <c r="N141" i="3"/>
  <c r="O141" i="3"/>
  <c r="P141" i="3"/>
  <c r="Q141" i="3"/>
  <c r="R141" i="3"/>
  <c r="S141" i="3"/>
  <c r="N142" i="3"/>
  <c r="O142" i="3"/>
  <c r="P142" i="3"/>
  <c r="Q142" i="3"/>
  <c r="R142" i="3"/>
  <c r="S142" i="3"/>
  <c r="N143" i="3"/>
  <c r="O143" i="3"/>
  <c r="P143" i="3"/>
  <c r="Q143" i="3"/>
  <c r="R143" i="3"/>
  <c r="S143" i="3"/>
  <c r="N144" i="3"/>
  <c r="O144" i="3"/>
  <c r="P144" i="3"/>
  <c r="Q144" i="3"/>
  <c r="R144" i="3"/>
  <c r="S144" i="3"/>
  <c r="N145" i="3"/>
  <c r="O145" i="3"/>
  <c r="P145" i="3"/>
  <c r="Q145" i="3"/>
  <c r="R145" i="3"/>
  <c r="S145" i="3"/>
  <c r="N146" i="3"/>
  <c r="O146" i="3"/>
  <c r="P146" i="3"/>
  <c r="Q146" i="3"/>
  <c r="R146" i="3"/>
  <c r="S146" i="3"/>
  <c r="N147" i="3"/>
  <c r="O147" i="3"/>
  <c r="P147" i="3"/>
  <c r="Q147" i="3"/>
  <c r="R147" i="3"/>
  <c r="S147" i="3"/>
  <c r="N148" i="3"/>
  <c r="O148" i="3"/>
  <c r="P148" i="3"/>
  <c r="Q148" i="3"/>
  <c r="R148" i="3"/>
  <c r="S148" i="3"/>
  <c r="N149" i="3"/>
  <c r="O149" i="3"/>
  <c r="P149" i="3"/>
  <c r="Q149" i="3"/>
  <c r="R149" i="3"/>
  <c r="S149" i="3"/>
  <c r="N150" i="3"/>
  <c r="O150" i="3"/>
  <c r="P150" i="3"/>
  <c r="Q150" i="3"/>
  <c r="R150" i="3"/>
  <c r="S150" i="3"/>
  <c r="N151" i="3"/>
  <c r="O151" i="3"/>
  <c r="P151" i="3"/>
  <c r="Q151" i="3"/>
  <c r="R151" i="3"/>
  <c r="S151" i="3"/>
  <c r="N152" i="3"/>
  <c r="O152" i="3"/>
  <c r="P152" i="3"/>
  <c r="Q152" i="3"/>
  <c r="R152" i="3"/>
  <c r="S152" i="3"/>
  <c r="N153" i="3"/>
  <c r="O153" i="3"/>
  <c r="P153" i="3"/>
  <c r="Q153" i="3"/>
  <c r="R153" i="3"/>
  <c r="S153" i="3"/>
  <c r="N154" i="3"/>
  <c r="O154" i="3"/>
  <c r="P154" i="3"/>
  <c r="Q154" i="3"/>
  <c r="R154" i="3"/>
  <c r="S154" i="3"/>
  <c r="N155" i="3"/>
  <c r="O155" i="3"/>
  <c r="P155" i="3"/>
  <c r="Q155" i="3"/>
  <c r="R155" i="3"/>
  <c r="S155" i="3"/>
  <c r="N156" i="3"/>
  <c r="O156" i="3"/>
  <c r="P156" i="3"/>
  <c r="Q156" i="3"/>
  <c r="R156" i="3"/>
  <c r="S156" i="3"/>
  <c r="N157" i="3"/>
  <c r="O157" i="3"/>
  <c r="P157" i="3"/>
  <c r="Q157" i="3"/>
  <c r="R157" i="3"/>
  <c r="S157" i="3"/>
  <c r="N158" i="3"/>
  <c r="O158" i="3"/>
  <c r="P158" i="3"/>
  <c r="Q158" i="3"/>
  <c r="R158" i="3"/>
  <c r="S158" i="3"/>
  <c r="N159" i="3"/>
  <c r="O159" i="3"/>
  <c r="P159" i="3"/>
  <c r="Q159" i="3"/>
  <c r="R159" i="3"/>
  <c r="S159" i="3"/>
  <c r="N160" i="3"/>
  <c r="O160" i="3"/>
  <c r="P160" i="3"/>
  <c r="Q160" i="3"/>
  <c r="R160" i="3"/>
  <c r="S160" i="3"/>
  <c r="N161" i="3"/>
  <c r="O161" i="3"/>
  <c r="P161" i="3"/>
  <c r="Q161" i="3"/>
  <c r="R161" i="3"/>
  <c r="S161" i="3"/>
  <c r="N162" i="3"/>
  <c r="O162" i="3"/>
  <c r="P162" i="3"/>
  <c r="Q162" i="3"/>
  <c r="R162" i="3"/>
  <c r="S162" i="3"/>
  <c r="N163" i="3"/>
  <c r="O163" i="3"/>
  <c r="P163" i="3"/>
  <c r="Q163" i="3"/>
  <c r="R163" i="3"/>
  <c r="S163" i="3"/>
  <c r="N164" i="3"/>
  <c r="O164" i="3"/>
  <c r="P164" i="3"/>
  <c r="Q164" i="3"/>
  <c r="R164" i="3"/>
  <c r="S164" i="3"/>
  <c r="N165" i="3"/>
  <c r="O165" i="3"/>
  <c r="P165" i="3"/>
  <c r="Q165" i="3"/>
  <c r="R165" i="3"/>
  <c r="S165" i="3"/>
  <c r="N166" i="3"/>
  <c r="O166" i="3"/>
  <c r="P166" i="3"/>
  <c r="Q166" i="3"/>
  <c r="R166" i="3"/>
  <c r="S166" i="3"/>
  <c r="N167" i="3"/>
  <c r="O167" i="3"/>
  <c r="P167" i="3"/>
  <c r="Q167" i="3"/>
  <c r="R167" i="3"/>
  <c r="S167" i="3"/>
  <c r="N168" i="3"/>
  <c r="O168" i="3"/>
  <c r="P168" i="3"/>
  <c r="Q168" i="3"/>
  <c r="R168" i="3"/>
  <c r="S168" i="3"/>
  <c r="N169" i="3"/>
  <c r="O169" i="3"/>
  <c r="P169" i="3"/>
  <c r="Q169" i="3"/>
  <c r="R169" i="3"/>
  <c r="S169" i="3"/>
  <c r="N170" i="3"/>
  <c r="O170" i="3"/>
  <c r="P170" i="3"/>
  <c r="Q170" i="3"/>
  <c r="R170" i="3"/>
  <c r="S170" i="3"/>
  <c r="N171" i="3"/>
  <c r="O171" i="3"/>
  <c r="P171" i="3"/>
  <c r="Q171" i="3"/>
  <c r="R171" i="3"/>
  <c r="S171" i="3"/>
  <c r="N172" i="3"/>
  <c r="O172" i="3"/>
  <c r="P172" i="3"/>
  <c r="Q172" i="3"/>
  <c r="R172" i="3"/>
  <c r="S172" i="3"/>
  <c r="N173" i="3"/>
  <c r="O173" i="3"/>
  <c r="P173" i="3"/>
  <c r="Q173" i="3"/>
  <c r="R173" i="3"/>
  <c r="S173" i="3"/>
  <c r="N174" i="3"/>
  <c r="O174" i="3"/>
  <c r="P174" i="3"/>
  <c r="Q174" i="3"/>
  <c r="R174" i="3"/>
  <c r="S174" i="3"/>
  <c r="N175" i="3"/>
  <c r="O175" i="3"/>
  <c r="P175" i="3"/>
  <c r="Q175" i="3"/>
  <c r="R175" i="3"/>
  <c r="S175" i="3"/>
  <c r="N176" i="3"/>
  <c r="O176" i="3"/>
  <c r="P176" i="3"/>
  <c r="Q176" i="3"/>
  <c r="R176" i="3"/>
  <c r="S176" i="3"/>
  <c r="N177" i="3"/>
  <c r="O177" i="3"/>
  <c r="P177" i="3"/>
  <c r="Q177" i="3"/>
  <c r="R177" i="3"/>
  <c r="S177" i="3"/>
  <c r="N178" i="3"/>
  <c r="O178" i="3"/>
  <c r="P178" i="3"/>
  <c r="Q178" i="3"/>
  <c r="R178" i="3"/>
  <c r="S178" i="3"/>
  <c r="N179" i="3"/>
  <c r="O179" i="3"/>
  <c r="P179" i="3"/>
  <c r="Q179" i="3"/>
  <c r="R179" i="3"/>
  <c r="S179" i="3"/>
  <c r="N180" i="3"/>
  <c r="O180" i="3"/>
  <c r="P180" i="3"/>
  <c r="Q180" i="3"/>
  <c r="R180" i="3"/>
  <c r="S180" i="3"/>
  <c r="N181" i="3"/>
  <c r="O181" i="3"/>
  <c r="P181" i="3"/>
  <c r="Q181" i="3"/>
  <c r="R181" i="3"/>
  <c r="S181" i="3"/>
  <c r="N182" i="3"/>
  <c r="O182" i="3"/>
  <c r="P182" i="3"/>
  <c r="Q182" i="3"/>
  <c r="R182" i="3"/>
  <c r="S182" i="3"/>
  <c r="N183" i="3"/>
  <c r="O183" i="3"/>
  <c r="P183" i="3"/>
  <c r="Q183" i="3"/>
  <c r="R183" i="3"/>
  <c r="S183" i="3"/>
  <c r="N184" i="3"/>
  <c r="O184" i="3"/>
  <c r="P184" i="3"/>
  <c r="Q184" i="3"/>
  <c r="R184" i="3"/>
  <c r="S184" i="3"/>
  <c r="N185" i="3"/>
  <c r="O185" i="3"/>
  <c r="P185" i="3"/>
  <c r="Q185" i="3"/>
  <c r="R185" i="3"/>
  <c r="S185" i="3"/>
  <c r="N186" i="3"/>
  <c r="O186" i="3"/>
  <c r="P186" i="3"/>
  <c r="Q186" i="3"/>
  <c r="R186" i="3"/>
  <c r="S186" i="3"/>
  <c r="N187" i="3"/>
  <c r="O187" i="3"/>
  <c r="P187" i="3"/>
  <c r="Q187" i="3"/>
  <c r="R187" i="3"/>
  <c r="S187" i="3"/>
  <c r="N188" i="3"/>
  <c r="O188" i="3"/>
  <c r="P188" i="3"/>
  <c r="Q188" i="3"/>
  <c r="R188" i="3"/>
  <c r="S188" i="3"/>
  <c r="N189" i="3"/>
  <c r="O189" i="3"/>
  <c r="P189" i="3"/>
  <c r="Q189" i="3"/>
  <c r="R189" i="3"/>
  <c r="S189" i="3"/>
  <c r="N190" i="3"/>
  <c r="O190" i="3"/>
  <c r="P190" i="3"/>
  <c r="Q190" i="3"/>
  <c r="R190" i="3"/>
  <c r="S190" i="3"/>
  <c r="N191" i="3"/>
  <c r="O191" i="3"/>
  <c r="P191" i="3"/>
  <c r="Q191" i="3"/>
  <c r="R191" i="3"/>
  <c r="S191" i="3"/>
  <c r="N192" i="3"/>
  <c r="O192" i="3"/>
  <c r="P192" i="3"/>
  <c r="Q192" i="3"/>
  <c r="R192" i="3"/>
  <c r="S192" i="3"/>
  <c r="N193" i="3"/>
  <c r="O193" i="3"/>
  <c r="P193" i="3"/>
  <c r="Q193" i="3"/>
  <c r="R193" i="3"/>
  <c r="S193" i="3"/>
  <c r="N194" i="3"/>
  <c r="O194" i="3"/>
  <c r="P194" i="3"/>
  <c r="Q194" i="3"/>
  <c r="R194" i="3"/>
  <c r="S194" i="3"/>
  <c r="N195" i="3"/>
  <c r="O195" i="3"/>
  <c r="P195" i="3"/>
  <c r="Q195" i="3"/>
  <c r="R195" i="3"/>
  <c r="S195" i="3"/>
  <c r="N196" i="3"/>
  <c r="O196" i="3"/>
  <c r="P196" i="3"/>
  <c r="Q196" i="3"/>
  <c r="R196" i="3"/>
  <c r="S196" i="3"/>
  <c r="N197" i="3"/>
  <c r="O197" i="3"/>
  <c r="P197" i="3"/>
  <c r="Q197" i="3"/>
  <c r="R197" i="3"/>
  <c r="S197" i="3"/>
  <c r="N198" i="3"/>
  <c r="O198" i="3"/>
  <c r="P198" i="3"/>
  <c r="Q198" i="3"/>
  <c r="R198" i="3"/>
  <c r="S198" i="3"/>
  <c r="N199" i="3"/>
  <c r="O199" i="3"/>
  <c r="P199" i="3"/>
  <c r="Q199" i="3"/>
  <c r="R199" i="3"/>
  <c r="S199" i="3"/>
  <c r="N200" i="3"/>
  <c r="O200" i="3"/>
  <c r="P200" i="3"/>
  <c r="Q200" i="3"/>
  <c r="R200" i="3"/>
  <c r="S200" i="3"/>
  <c r="N201" i="3"/>
  <c r="O201" i="3"/>
  <c r="P201" i="3"/>
  <c r="Q201" i="3"/>
  <c r="R201" i="3"/>
  <c r="S201" i="3"/>
  <c r="N202" i="3"/>
  <c r="O202" i="3"/>
  <c r="P202" i="3"/>
  <c r="Q202" i="3"/>
  <c r="R202" i="3"/>
  <c r="S202" i="3"/>
  <c r="N203" i="3"/>
  <c r="O203" i="3"/>
  <c r="P203" i="3"/>
  <c r="Q203" i="3"/>
  <c r="R203" i="3"/>
  <c r="S203" i="3"/>
  <c r="N204" i="3"/>
  <c r="O204" i="3"/>
  <c r="P204" i="3"/>
  <c r="Q204" i="3"/>
  <c r="R204" i="3"/>
  <c r="S204" i="3"/>
  <c r="N205" i="3"/>
  <c r="O205" i="3"/>
  <c r="P205" i="3"/>
  <c r="Q205" i="3"/>
  <c r="R205" i="3"/>
  <c r="S205" i="3"/>
  <c r="N206" i="3"/>
  <c r="O206" i="3"/>
  <c r="P206" i="3"/>
  <c r="Q206" i="3"/>
  <c r="R206" i="3"/>
  <c r="S206" i="3"/>
  <c r="N207" i="3"/>
  <c r="O207" i="3"/>
  <c r="P207" i="3"/>
  <c r="Q207" i="3"/>
  <c r="R207" i="3"/>
  <c r="S207" i="3"/>
  <c r="N208" i="3"/>
  <c r="O208" i="3"/>
  <c r="P208" i="3"/>
  <c r="Q208" i="3"/>
  <c r="R208" i="3"/>
  <c r="S208" i="3"/>
  <c r="N209" i="3"/>
  <c r="O209" i="3"/>
  <c r="P209" i="3"/>
  <c r="Q209" i="3"/>
  <c r="R209" i="3"/>
  <c r="S209" i="3"/>
  <c r="N210" i="3"/>
  <c r="O210" i="3"/>
  <c r="P210" i="3"/>
  <c r="Q210" i="3"/>
  <c r="R210" i="3"/>
  <c r="S210" i="3"/>
  <c r="N211" i="3"/>
  <c r="O211" i="3"/>
  <c r="P211" i="3"/>
  <c r="Q211" i="3"/>
  <c r="R211" i="3"/>
  <c r="S211" i="3"/>
  <c r="N212" i="3"/>
  <c r="O212" i="3"/>
  <c r="P212" i="3"/>
  <c r="Q212" i="3"/>
  <c r="R212" i="3"/>
  <c r="S212" i="3"/>
  <c r="N213" i="3"/>
  <c r="O213" i="3"/>
  <c r="P213" i="3"/>
  <c r="Q213" i="3"/>
  <c r="R213" i="3"/>
  <c r="S213" i="3"/>
  <c r="N214" i="3"/>
  <c r="O214" i="3"/>
  <c r="P214" i="3"/>
  <c r="Q214" i="3"/>
  <c r="R214" i="3"/>
  <c r="S214" i="3"/>
  <c r="N215" i="3"/>
  <c r="O215" i="3"/>
  <c r="P215" i="3"/>
  <c r="Q215" i="3"/>
  <c r="R215" i="3"/>
  <c r="S215" i="3"/>
  <c r="N216" i="3"/>
  <c r="O216" i="3"/>
  <c r="P216" i="3"/>
  <c r="Q216" i="3"/>
  <c r="R216" i="3"/>
  <c r="S216" i="3"/>
  <c r="N217" i="3"/>
  <c r="O217" i="3"/>
  <c r="P217" i="3"/>
  <c r="Q217" i="3"/>
  <c r="R217" i="3"/>
  <c r="S217" i="3"/>
  <c r="N218" i="3"/>
  <c r="O218" i="3"/>
  <c r="P218" i="3"/>
  <c r="Q218" i="3"/>
  <c r="R218" i="3"/>
  <c r="S218" i="3"/>
  <c r="N219" i="3"/>
  <c r="O219" i="3"/>
  <c r="P219" i="3"/>
  <c r="Q219" i="3"/>
  <c r="R219" i="3"/>
  <c r="S219" i="3"/>
  <c r="N220" i="3"/>
  <c r="O220" i="3"/>
  <c r="P220" i="3"/>
  <c r="Q220" i="3"/>
  <c r="R220" i="3"/>
  <c r="S220" i="3"/>
  <c r="N221" i="3"/>
  <c r="O221" i="3"/>
  <c r="P221" i="3"/>
  <c r="Q221" i="3"/>
  <c r="R221" i="3"/>
  <c r="S221" i="3"/>
  <c r="N222" i="3"/>
  <c r="O222" i="3"/>
  <c r="P222" i="3"/>
  <c r="Q222" i="3"/>
  <c r="R222" i="3"/>
  <c r="S222" i="3"/>
  <c r="N223" i="3"/>
  <c r="O223" i="3"/>
  <c r="P223" i="3"/>
  <c r="Q223" i="3"/>
  <c r="R223" i="3"/>
  <c r="S223" i="3"/>
  <c r="N224" i="3"/>
  <c r="O224" i="3"/>
  <c r="P224" i="3"/>
  <c r="Q224" i="3"/>
  <c r="R224" i="3"/>
  <c r="S224" i="3"/>
  <c r="N225" i="3"/>
  <c r="O225" i="3"/>
  <c r="P225" i="3"/>
  <c r="Q225" i="3"/>
  <c r="R225" i="3"/>
  <c r="S225" i="3"/>
  <c r="N226" i="3"/>
  <c r="O226" i="3"/>
  <c r="P226" i="3"/>
  <c r="Q226" i="3"/>
  <c r="R226" i="3"/>
  <c r="S226" i="3"/>
  <c r="N227" i="3"/>
  <c r="O227" i="3"/>
  <c r="P227" i="3"/>
  <c r="Q227" i="3"/>
  <c r="R227" i="3"/>
  <c r="S227" i="3"/>
  <c r="N228" i="3"/>
  <c r="O228" i="3"/>
  <c r="P228" i="3"/>
  <c r="Q228" i="3"/>
  <c r="R228" i="3"/>
  <c r="S228" i="3"/>
  <c r="N229" i="3"/>
  <c r="O229" i="3"/>
  <c r="P229" i="3"/>
  <c r="Q229" i="3"/>
  <c r="R229" i="3"/>
  <c r="S229" i="3"/>
  <c r="N230" i="3"/>
  <c r="O230" i="3"/>
  <c r="P230" i="3"/>
  <c r="Q230" i="3"/>
  <c r="R230" i="3"/>
  <c r="S230" i="3"/>
  <c r="N231" i="3"/>
  <c r="O231" i="3"/>
  <c r="P231" i="3"/>
  <c r="Q231" i="3"/>
  <c r="R231" i="3"/>
  <c r="S231" i="3"/>
  <c r="N232" i="3"/>
  <c r="O232" i="3"/>
  <c r="P232" i="3"/>
  <c r="Q232" i="3"/>
  <c r="R232" i="3"/>
  <c r="S232" i="3"/>
  <c r="N233" i="3"/>
  <c r="O233" i="3"/>
  <c r="P233" i="3"/>
  <c r="Q233" i="3"/>
  <c r="R233" i="3"/>
  <c r="S233" i="3"/>
  <c r="N234" i="3"/>
  <c r="O234" i="3"/>
  <c r="P234" i="3"/>
  <c r="Q234" i="3"/>
  <c r="R234" i="3"/>
  <c r="S234" i="3"/>
  <c r="N235" i="3"/>
  <c r="O235" i="3"/>
  <c r="P235" i="3"/>
  <c r="Q235" i="3"/>
  <c r="R235" i="3"/>
  <c r="S235" i="3"/>
  <c r="N236" i="3"/>
  <c r="O236" i="3"/>
  <c r="P236" i="3"/>
  <c r="Q236" i="3"/>
  <c r="R236" i="3"/>
  <c r="S236" i="3"/>
  <c r="N237" i="3"/>
  <c r="O237" i="3"/>
  <c r="P237" i="3"/>
  <c r="Q237" i="3"/>
  <c r="R237" i="3"/>
  <c r="S237" i="3"/>
  <c r="N238" i="3"/>
  <c r="O238" i="3"/>
  <c r="P238" i="3"/>
  <c r="Q238" i="3"/>
  <c r="R238" i="3"/>
  <c r="S238" i="3"/>
  <c r="N239" i="3"/>
  <c r="O239" i="3"/>
  <c r="P239" i="3"/>
  <c r="Q239" i="3"/>
  <c r="R239" i="3"/>
  <c r="S239" i="3"/>
  <c r="N240" i="3"/>
  <c r="O240" i="3"/>
  <c r="P240" i="3"/>
  <c r="Q240" i="3"/>
  <c r="R240" i="3"/>
  <c r="S240" i="3"/>
  <c r="N241" i="3"/>
  <c r="O241" i="3"/>
  <c r="P241" i="3"/>
  <c r="Q241" i="3"/>
  <c r="R241" i="3"/>
  <c r="S241" i="3"/>
  <c r="N242" i="3"/>
  <c r="O242" i="3"/>
  <c r="P242" i="3"/>
  <c r="Q242" i="3"/>
  <c r="R242" i="3"/>
  <c r="S242" i="3"/>
  <c r="N243" i="3"/>
  <c r="O243" i="3"/>
  <c r="P243" i="3"/>
  <c r="Q243" i="3"/>
  <c r="R243" i="3"/>
  <c r="S243" i="3"/>
  <c r="N244" i="3"/>
  <c r="O244" i="3"/>
  <c r="P244" i="3"/>
  <c r="Q244" i="3"/>
  <c r="R244" i="3"/>
  <c r="S244" i="3"/>
  <c r="N245" i="3"/>
  <c r="O245" i="3"/>
  <c r="P245" i="3"/>
  <c r="Q245" i="3"/>
  <c r="R245" i="3"/>
  <c r="S245" i="3"/>
  <c r="N246" i="3"/>
  <c r="O246" i="3"/>
  <c r="P246" i="3"/>
  <c r="Q246" i="3"/>
  <c r="R246" i="3"/>
  <c r="S246" i="3"/>
  <c r="N247" i="3"/>
  <c r="O247" i="3"/>
  <c r="P247" i="3"/>
  <c r="Q247" i="3"/>
  <c r="R247" i="3"/>
  <c r="S247" i="3"/>
  <c r="N248" i="3"/>
  <c r="O248" i="3"/>
  <c r="P248" i="3"/>
  <c r="Q248" i="3"/>
  <c r="R248" i="3"/>
  <c r="S248" i="3"/>
  <c r="N249" i="3"/>
  <c r="O249" i="3"/>
  <c r="P249" i="3"/>
  <c r="Q249" i="3"/>
  <c r="R249" i="3"/>
  <c r="S249" i="3"/>
  <c r="N250" i="3"/>
  <c r="O250" i="3"/>
  <c r="P250" i="3"/>
  <c r="Q250" i="3"/>
  <c r="R250" i="3"/>
  <c r="S250" i="3"/>
  <c r="N251" i="3"/>
  <c r="O251" i="3"/>
  <c r="P251" i="3"/>
  <c r="Q251" i="3"/>
  <c r="R251" i="3"/>
  <c r="S251" i="3"/>
  <c r="N252" i="3"/>
  <c r="O252" i="3"/>
  <c r="P252" i="3"/>
  <c r="Q252" i="3"/>
  <c r="R252" i="3"/>
  <c r="S252" i="3"/>
  <c r="N253" i="3"/>
  <c r="O253" i="3"/>
  <c r="P253" i="3"/>
  <c r="Q253" i="3"/>
  <c r="R253" i="3"/>
  <c r="S253" i="3"/>
  <c r="N254" i="3"/>
  <c r="O254" i="3"/>
  <c r="P254" i="3"/>
  <c r="Q254" i="3"/>
  <c r="R254" i="3"/>
  <c r="S254" i="3"/>
  <c r="N255" i="3"/>
  <c r="O255" i="3"/>
  <c r="P255" i="3"/>
  <c r="Q255" i="3"/>
  <c r="R255" i="3"/>
  <c r="S255" i="3"/>
  <c r="N256" i="3"/>
  <c r="O256" i="3"/>
  <c r="P256" i="3"/>
  <c r="Q256" i="3"/>
  <c r="R256" i="3"/>
  <c r="S256" i="3"/>
  <c r="N257" i="3"/>
  <c r="O257" i="3"/>
  <c r="P257" i="3"/>
  <c r="Q257" i="3"/>
  <c r="R257" i="3"/>
  <c r="S257" i="3"/>
  <c r="N258" i="3"/>
  <c r="O258" i="3"/>
  <c r="P258" i="3"/>
  <c r="Q258" i="3"/>
  <c r="R258" i="3"/>
  <c r="S258" i="3"/>
  <c r="N259" i="3"/>
  <c r="O259" i="3"/>
  <c r="P259" i="3"/>
  <c r="Q259" i="3"/>
  <c r="R259" i="3"/>
  <c r="S259" i="3"/>
  <c r="N260" i="3"/>
  <c r="O260" i="3"/>
  <c r="P260" i="3"/>
  <c r="Q260" i="3"/>
  <c r="R260" i="3"/>
  <c r="S260" i="3"/>
  <c r="N261" i="3"/>
  <c r="O261" i="3"/>
  <c r="P261" i="3"/>
  <c r="Q261" i="3"/>
  <c r="R261" i="3"/>
  <c r="S261" i="3"/>
  <c r="N262" i="3"/>
  <c r="O262" i="3"/>
  <c r="P262" i="3"/>
  <c r="Q262" i="3"/>
  <c r="R262" i="3"/>
  <c r="S262" i="3"/>
  <c r="N263" i="3"/>
  <c r="O263" i="3"/>
  <c r="P263" i="3"/>
  <c r="Q263" i="3"/>
  <c r="R263" i="3"/>
  <c r="S263" i="3"/>
  <c r="N264" i="3"/>
  <c r="O264" i="3"/>
  <c r="P264" i="3"/>
  <c r="Q264" i="3"/>
  <c r="R264" i="3"/>
  <c r="S264" i="3"/>
  <c r="N265" i="3"/>
  <c r="O265" i="3"/>
  <c r="P265" i="3"/>
  <c r="Q265" i="3"/>
  <c r="R265" i="3"/>
  <c r="S265" i="3"/>
  <c r="N266" i="3"/>
  <c r="O266" i="3"/>
  <c r="P266" i="3"/>
  <c r="Q266" i="3"/>
  <c r="R266" i="3"/>
  <c r="S266" i="3"/>
  <c r="N267" i="3"/>
  <c r="O267" i="3"/>
  <c r="P267" i="3"/>
  <c r="Q267" i="3"/>
  <c r="R267" i="3"/>
  <c r="S267" i="3"/>
  <c r="N268" i="3"/>
  <c r="O268" i="3"/>
  <c r="P268" i="3"/>
  <c r="Q268" i="3"/>
  <c r="R268" i="3"/>
  <c r="S268" i="3"/>
  <c r="N269" i="3"/>
  <c r="O269" i="3"/>
  <c r="P269" i="3"/>
  <c r="Q269" i="3"/>
  <c r="R269" i="3"/>
  <c r="S269" i="3"/>
  <c r="N270" i="3"/>
  <c r="O270" i="3"/>
  <c r="P270" i="3"/>
  <c r="Q270" i="3"/>
  <c r="R270" i="3"/>
  <c r="S270" i="3"/>
  <c r="N271" i="3"/>
  <c r="O271" i="3"/>
  <c r="P271" i="3"/>
  <c r="Q271" i="3"/>
  <c r="R271" i="3"/>
  <c r="S271" i="3"/>
  <c r="N272" i="3"/>
  <c r="O272" i="3"/>
  <c r="P272" i="3"/>
  <c r="Q272" i="3"/>
  <c r="R272" i="3"/>
  <c r="S272" i="3"/>
  <c r="N273" i="3"/>
  <c r="O273" i="3"/>
  <c r="P273" i="3"/>
  <c r="Q273" i="3"/>
  <c r="R273" i="3"/>
  <c r="S273" i="3"/>
  <c r="N274" i="3"/>
  <c r="O274" i="3"/>
  <c r="P274" i="3"/>
  <c r="Q274" i="3"/>
  <c r="R274" i="3"/>
  <c r="S274" i="3"/>
  <c r="N275" i="3"/>
  <c r="O275" i="3"/>
  <c r="P275" i="3"/>
  <c r="Q275" i="3"/>
  <c r="R275" i="3"/>
  <c r="S275" i="3"/>
  <c r="N276" i="3"/>
  <c r="O276" i="3"/>
  <c r="P276" i="3"/>
  <c r="Q276" i="3"/>
  <c r="R276" i="3"/>
  <c r="S276" i="3"/>
  <c r="N277" i="3"/>
  <c r="O277" i="3"/>
  <c r="P277" i="3"/>
  <c r="Q277" i="3"/>
  <c r="R277" i="3"/>
  <c r="S277" i="3"/>
  <c r="N278" i="3"/>
  <c r="O278" i="3"/>
  <c r="P278" i="3"/>
  <c r="Q278" i="3"/>
  <c r="R278" i="3"/>
  <c r="S278" i="3"/>
  <c r="N279" i="3"/>
  <c r="O279" i="3"/>
  <c r="P279" i="3"/>
  <c r="Q279" i="3"/>
  <c r="R279" i="3"/>
  <c r="S279" i="3"/>
  <c r="N280" i="3"/>
  <c r="O280" i="3"/>
  <c r="P280" i="3"/>
  <c r="Q280" i="3"/>
  <c r="R280" i="3"/>
  <c r="S280" i="3"/>
  <c r="N281" i="3"/>
  <c r="O281" i="3"/>
  <c r="P281" i="3"/>
  <c r="Q281" i="3"/>
  <c r="R281" i="3"/>
  <c r="S281" i="3"/>
  <c r="N282" i="3"/>
  <c r="O282" i="3"/>
  <c r="P282" i="3"/>
  <c r="Q282" i="3"/>
  <c r="R282" i="3"/>
  <c r="S282" i="3"/>
  <c r="N283" i="3"/>
  <c r="O283" i="3"/>
  <c r="P283" i="3"/>
  <c r="Q283" i="3"/>
  <c r="R283" i="3"/>
  <c r="S283" i="3"/>
  <c r="N284" i="3"/>
  <c r="O284" i="3"/>
  <c r="P284" i="3"/>
  <c r="Q284" i="3"/>
  <c r="R284" i="3"/>
  <c r="S284" i="3"/>
  <c r="N285" i="3"/>
  <c r="O285" i="3"/>
  <c r="P285" i="3"/>
  <c r="Q285" i="3"/>
  <c r="R285" i="3"/>
  <c r="S285" i="3"/>
  <c r="N286" i="3"/>
  <c r="O286" i="3"/>
  <c r="P286" i="3"/>
  <c r="Q286" i="3"/>
  <c r="R286" i="3"/>
  <c r="S286" i="3"/>
  <c r="N287" i="3"/>
  <c r="O287" i="3"/>
  <c r="P287" i="3"/>
  <c r="Q287" i="3"/>
  <c r="R287" i="3"/>
  <c r="S287" i="3"/>
  <c r="N288" i="3"/>
  <c r="O288" i="3"/>
  <c r="P288" i="3"/>
  <c r="Q288" i="3"/>
  <c r="R288" i="3"/>
  <c r="S288" i="3"/>
  <c r="N289" i="3"/>
  <c r="O289" i="3"/>
  <c r="P289" i="3"/>
  <c r="Q289" i="3"/>
  <c r="R289" i="3"/>
  <c r="S289" i="3"/>
  <c r="N290" i="3"/>
  <c r="O290" i="3"/>
  <c r="P290" i="3"/>
  <c r="Q290" i="3"/>
  <c r="R290" i="3"/>
  <c r="S290" i="3"/>
  <c r="N291" i="3"/>
  <c r="O291" i="3"/>
  <c r="P291" i="3"/>
  <c r="Q291" i="3"/>
  <c r="R291" i="3"/>
  <c r="S291" i="3"/>
  <c r="N292" i="3"/>
  <c r="O292" i="3"/>
  <c r="P292" i="3"/>
  <c r="Q292" i="3"/>
  <c r="R292" i="3"/>
  <c r="S292" i="3"/>
  <c r="N293" i="3"/>
  <c r="O293" i="3"/>
  <c r="P293" i="3"/>
  <c r="Q293" i="3"/>
  <c r="R293" i="3"/>
  <c r="S293" i="3"/>
  <c r="N294" i="3"/>
  <c r="O294" i="3"/>
  <c r="P294" i="3"/>
  <c r="Q294" i="3"/>
  <c r="R294" i="3"/>
  <c r="S294" i="3"/>
  <c r="N295" i="3"/>
  <c r="O295" i="3"/>
  <c r="P295" i="3"/>
  <c r="Q295" i="3"/>
  <c r="R295" i="3"/>
  <c r="S295" i="3"/>
  <c r="N296" i="3"/>
  <c r="O296" i="3"/>
  <c r="P296" i="3"/>
  <c r="Q296" i="3"/>
  <c r="R296" i="3"/>
  <c r="S296" i="3"/>
  <c r="N297" i="3"/>
  <c r="O297" i="3"/>
  <c r="P297" i="3"/>
  <c r="Q297" i="3"/>
  <c r="R297" i="3"/>
  <c r="S297" i="3"/>
  <c r="N298" i="3"/>
  <c r="O298" i="3"/>
  <c r="P298" i="3"/>
  <c r="Q298" i="3"/>
  <c r="R298" i="3"/>
  <c r="S298" i="3"/>
  <c r="N299" i="3"/>
  <c r="O299" i="3"/>
  <c r="P299" i="3"/>
  <c r="Q299" i="3"/>
  <c r="R299" i="3"/>
  <c r="S299" i="3"/>
  <c r="N300" i="3"/>
  <c r="O300" i="3"/>
  <c r="P300" i="3"/>
  <c r="Q300" i="3"/>
  <c r="R300" i="3"/>
  <c r="S300" i="3"/>
  <c r="N301" i="3"/>
  <c r="O301" i="3"/>
  <c r="P301" i="3"/>
  <c r="Q301" i="3"/>
  <c r="R301" i="3"/>
  <c r="S301" i="3"/>
  <c r="N302" i="3"/>
  <c r="O302" i="3"/>
  <c r="P302" i="3"/>
  <c r="Q302" i="3"/>
  <c r="R302" i="3"/>
  <c r="S302" i="3"/>
  <c r="N303" i="3"/>
  <c r="O303" i="3"/>
  <c r="P303" i="3"/>
  <c r="Q303" i="3"/>
  <c r="R303" i="3"/>
  <c r="S303" i="3"/>
  <c r="N304" i="3"/>
  <c r="O304" i="3"/>
  <c r="P304" i="3"/>
  <c r="Q304" i="3"/>
  <c r="R304" i="3"/>
  <c r="S304" i="3"/>
  <c r="N305" i="3"/>
  <c r="O305" i="3"/>
  <c r="P305" i="3"/>
  <c r="Q305" i="3"/>
  <c r="R305" i="3"/>
  <c r="S305" i="3"/>
  <c r="N306" i="3"/>
  <c r="O306" i="3"/>
  <c r="P306" i="3"/>
  <c r="Q306" i="3"/>
  <c r="R306" i="3"/>
  <c r="S306" i="3"/>
  <c r="N307" i="3"/>
  <c r="O307" i="3"/>
  <c r="P307" i="3"/>
  <c r="Q307" i="3"/>
  <c r="R307" i="3"/>
  <c r="S307" i="3"/>
  <c r="N308" i="3"/>
  <c r="O308" i="3"/>
  <c r="P308" i="3"/>
  <c r="Q308" i="3"/>
  <c r="R308" i="3"/>
  <c r="S308" i="3"/>
  <c r="N309" i="3"/>
  <c r="O309" i="3"/>
  <c r="P309" i="3"/>
  <c r="Q309" i="3"/>
  <c r="R309" i="3"/>
  <c r="S309" i="3"/>
  <c r="N310" i="3"/>
  <c r="O310" i="3"/>
  <c r="P310" i="3"/>
  <c r="Q310" i="3"/>
  <c r="R310" i="3"/>
  <c r="S310" i="3"/>
  <c r="N311" i="3"/>
  <c r="O311" i="3"/>
  <c r="P311" i="3"/>
  <c r="Q311" i="3"/>
  <c r="R311" i="3"/>
  <c r="S311" i="3"/>
  <c r="N312" i="3"/>
  <c r="O312" i="3"/>
  <c r="P312" i="3"/>
  <c r="Q312" i="3"/>
  <c r="R312" i="3"/>
  <c r="S312" i="3"/>
  <c r="N313" i="3"/>
  <c r="O313" i="3"/>
  <c r="P313" i="3"/>
  <c r="Q313" i="3"/>
  <c r="R313" i="3"/>
  <c r="S313" i="3"/>
  <c r="N314" i="3"/>
  <c r="O314" i="3"/>
  <c r="P314" i="3"/>
  <c r="Q314" i="3"/>
  <c r="R314" i="3"/>
  <c r="S314" i="3"/>
  <c r="N315" i="3"/>
  <c r="O315" i="3"/>
  <c r="P315" i="3"/>
  <c r="Q315" i="3"/>
  <c r="R315" i="3"/>
  <c r="S315" i="3"/>
  <c r="N316" i="3"/>
  <c r="O316" i="3"/>
  <c r="P316" i="3"/>
  <c r="Q316" i="3"/>
  <c r="R316" i="3"/>
  <c r="S316" i="3"/>
  <c r="N317" i="3"/>
  <c r="O317" i="3"/>
  <c r="P317" i="3"/>
  <c r="Q317" i="3"/>
  <c r="R317" i="3"/>
  <c r="S317" i="3"/>
  <c r="N318" i="3"/>
  <c r="O318" i="3"/>
  <c r="P318" i="3"/>
  <c r="Q318" i="3"/>
  <c r="R318" i="3"/>
  <c r="S318" i="3"/>
  <c r="N319" i="3"/>
  <c r="O319" i="3"/>
  <c r="P319" i="3"/>
  <c r="Q319" i="3"/>
  <c r="R319" i="3"/>
  <c r="S319" i="3"/>
  <c r="N320" i="3"/>
  <c r="O320" i="3"/>
  <c r="P320" i="3"/>
  <c r="Q320" i="3"/>
  <c r="R320" i="3"/>
  <c r="S320" i="3"/>
  <c r="N321" i="3"/>
  <c r="O321" i="3"/>
  <c r="P321" i="3"/>
  <c r="Q321" i="3"/>
  <c r="R321" i="3"/>
  <c r="S321" i="3"/>
  <c r="N322" i="3"/>
  <c r="O322" i="3"/>
  <c r="P322" i="3"/>
  <c r="Q322" i="3"/>
  <c r="R322" i="3"/>
  <c r="S322" i="3"/>
  <c r="N323" i="3"/>
  <c r="O323" i="3"/>
  <c r="P323" i="3"/>
  <c r="Q323" i="3"/>
  <c r="R323" i="3"/>
  <c r="S323" i="3"/>
  <c r="N324" i="3"/>
  <c r="O324" i="3"/>
  <c r="P324" i="3"/>
  <c r="Q324" i="3"/>
  <c r="R324" i="3"/>
  <c r="S324" i="3"/>
  <c r="N325" i="3"/>
  <c r="O325" i="3"/>
  <c r="P325" i="3"/>
  <c r="Q325" i="3"/>
  <c r="R325" i="3"/>
  <c r="S325" i="3"/>
  <c r="N326" i="3"/>
  <c r="O326" i="3"/>
  <c r="P326" i="3"/>
  <c r="Q326" i="3"/>
  <c r="R326" i="3"/>
  <c r="S326" i="3"/>
  <c r="N327" i="3"/>
  <c r="O327" i="3"/>
  <c r="P327" i="3"/>
  <c r="Q327" i="3"/>
  <c r="R327" i="3"/>
  <c r="S327" i="3"/>
  <c r="N328" i="3"/>
  <c r="O328" i="3"/>
  <c r="P328" i="3"/>
  <c r="Q328" i="3"/>
  <c r="R328" i="3"/>
  <c r="S328" i="3"/>
  <c r="N329" i="3"/>
  <c r="O329" i="3"/>
  <c r="P329" i="3"/>
  <c r="Q329" i="3"/>
  <c r="R329" i="3"/>
  <c r="S329" i="3"/>
  <c r="N330" i="3"/>
  <c r="O330" i="3"/>
  <c r="P330" i="3"/>
  <c r="Q330" i="3"/>
  <c r="R330" i="3"/>
  <c r="S330" i="3"/>
  <c r="N331" i="3"/>
  <c r="O331" i="3"/>
  <c r="P331" i="3"/>
  <c r="Q331" i="3"/>
  <c r="R331" i="3"/>
  <c r="S331" i="3"/>
  <c r="N332" i="3"/>
  <c r="O332" i="3"/>
  <c r="P332" i="3"/>
  <c r="Q332" i="3"/>
  <c r="R332" i="3"/>
  <c r="S332" i="3"/>
  <c r="N333" i="3"/>
  <c r="O333" i="3"/>
  <c r="P333" i="3"/>
  <c r="Q333" i="3"/>
  <c r="R333" i="3"/>
  <c r="S333" i="3"/>
  <c r="N334" i="3"/>
  <c r="O334" i="3"/>
  <c r="P334" i="3"/>
  <c r="Q334" i="3"/>
  <c r="R334" i="3"/>
  <c r="S334" i="3"/>
  <c r="N335" i="3"/>
  <c r="O335" i="3"/>
  <c r="P335" i="3"/>
  <c r="Q335" i="3"/>
  <c r="R335" i="3"/>
  <c r="S335" i="3"/>
  <c r="N336" i="3"/>
  <c r="O336" i="3"/>
  <c r="P336" i="3"/>
  <c r="Q336" i="3"/>
  <c r="R336" i="3"/>
  <c r="S336" i="3"/>
  <c r="N337" i="3"/>
  <c r="O337" i="3"/>
  <c r="P337" i="3"/>
  <c r="Q337" i="3"/>
  <c r="R337" i="3"/>
  <c r="S337" i="3"/>
  <c r="N338" i="3"/>
  <c r="O338" i="3"/>
  <c r="P338" i="3"/>
  <c r="Q338" i="3"/>
  <c r="R338" i="3"/>
  <c r="S338" i="3"/>
  <c r="N339" i="3"/>
  <c r="O339" i="3"/>
  <c r="P339" i="3"/>
  <c r="Q339" i="3"/>
  <c r="R339" i="3"/>
  <c r="S339" i="3"/>
  <c r="N340" i="3"/>
  <c r="O340" i="3"/>
  <c r="P340" i="3"/>
  <c r="Q340" i="3"/>
  <c r="R340" i="3"/>
  <c r="S340" i="3"/>
  <c r="N341" i="3"/>
  <c r="O341" i="3"/>
  <c r="P341" i="3"/>
  <c r="Q341" i="3"/>
  <c r="R341" i="3"/>
  <c r="S341" i="3"/>
  <c r="N342" i="3"/>
  <c r="O342" i="3"/>
  <c r="P342" i="3"/>
  <c r="Q342" i="3"/>
  <c r="R342" i="3"/>
  <c r="S342" i="3"/>
  <c r="N343" i="3"/>
  <c r="O343" i="3"/>
  <c r="P343" i="3"/>
  <c r="Q343" i="3"/>
  <c r="R343" i="3"/>
  <c r="S343" i="3"/>
  <c r="N344" i="3"/>
  <c r="O344" i="3"/>
  <c r="P344" i="3"/>
  <c r="Q344" i="3"/>
  <c r="R344" i="3"/>
  <c r="S344" i="3"/>
  <c r="N345" i="3"/>
  <c r="O345" i="3"/>
  <c r="P345" i="3"/>
  <c r="Q345" i="3"/>
  <c r="R345" i="3"/>
  <c r="S345" i="3"/>
  <c r="N346" i="3"/>
  <c r="O346" i="3"/>
  <c r="P346" i="3"/>
  <c r="Q346" i="3"/>
  <c r="R346" i="3"/>
  <c r="S346" i="3"/>
  <c r="N347" i="3"/>
  <c r="O347" i="3"/>
  <c r="P347" i="3"/>
  <c r="Q347" i="3"/>
  <c r="R347" i="3"/>
  <c r="S347" i="3"/>
  <c r="N348" i="3"/>
  <c r="O348" i="3"/>
  <c r="P348" i="3"/>
  <c r="Q348" i="3"/>
  <c r="R348" i="3"/>
  <c r="S348" i="3"/>
  <c r="N349" i="3"/>
  <c r="O349" i="3"/>
  <c r="P349" i="3"/>
  <c r="Q349" i="3"/>
  <c r="R349" i="3"/>
  <c r="S349" i="3"/>
  <c r="N350" i="3"/>
  <c r="O350" i="3"/>
  <c r="P350" i="3"/>
  <c r="Q350" i="3"/>
  <c r="R350" i="3"/>
  <c r="S350" i="3"/>
  <c r="N351" i="3"/>
  <c r="O351" i="3"/>
  <c r="P351" i="3"/>
  <c r="Q351" i="3"/>
  <c r="R351" i="3"/>
  <c r="S351" i="3"/>
  <c r="N352" i="3"/>
  <c r="O352" i="3"/>
  <c r="P352" i="3"/>
  <c r="Q352" i="3"/>
  <c r="R352" i="3"/>
  <c r="S352" i="3"/>
  <c r="N353" i="3"/>
  <c r="O353" i="3"/>
  <c r="P353" i="3"/>
  <c r="Q353" i="3"/>
  <c r="R353" i="3"/>
  <c r="S353" i="3"/>
  <c r="N354" i="3"/>
  <c r="O354" i="3"/>
  <c r="P354" i="3"/>
  <c r="Q354" i="3"/>
  <c r="R354" i="3"/>
  <c r="S354" i="3"/>
  <c r="N355" i="3"/>
  <c r="O355" i="3"/>
  <c r="P355" i="3"/>
  <c r="Q355" i="3"/>
  <c r="R355" i="3"/>
  <c r="S355" i="3"/>
  <c r="N356" i="3"/>
  <c r="O356" i="3"/>
  <c r="P356" i="3"/>
  <c r="Q356" i="3"/>
  <c r="R356" i="3"/>
  <c r="S356" i="3"/>
  <c r="N357" i="3"/>
  <c r="O357" i="3"/>
  <c r="P357" i="3"/>
  <c r="Q357" i="3"/>
  <c r="R357" i="3"/>
  <c r="S357" i="3"/>
  <c r="N358" i="3"/>
  <c r="O358" i="3"/>
  <c r="P358" i="3"/>
  <c r="Q358" i="3"/>
  <c r="R358" i="3"/>
  <c r="S358" i="3"/>
  <c r="N359" i="3"/>
  <c r="O359" i="3"/>
  <c r="P359" i="3"/>
  <c r="Q359" i="3"/>
  <c r="R359" i="3"/>
  <c r="S359" i="3"/>
  <c r="N360" i="3"/>
  <c r="O360" i="3"/>
  <c r="P360" i="3"/>
  <c r="Q360" i="3"/>
  <c r="R360" i="3"/>
  <c r="S360" i="3"/>
  <c r="N361" i="3"/>
  <c r="O361" i="3"/>
  <c r="P361" i="3"/>
  <c r="Q361" i="3"/>
  <c r="R361" i="3"/>
  <c r="S361" i="3"/>
  <c r="N362" i="3"/>
  <c r="O362" i="3"/>
  <c r="P362" i="3"/>
  <c r="Q362" i="3"/>
  <c r="R362" i="3"/>
  <c r="S362" i="3"/>
  <c r="N363" i="3"/>
  <c r="O363" i="3"/>
  <c r="P363" i="3"/>
  <c r="Q363" i="3"/>
  <c r="R363" i="3"/>
  <c r="S363" i="3"/>
  <c r="N364" i="3"/>
  <c r="O364" i="3"/>
  <c r="P364" i="3"/>
  <c r="Q364" i="3"/>
  <c r="R364" i="3"/>
  <c r="S364" i="3"/>
  <c r="N365" i="3"/>
  <c r="O365" i="3"/>
  <c r="P365" i="3"/>
  <c r="Q365" i="3"/>
  <c r="R365" i="3"/>
  <c r="S365" i="3"/>
  <c r="N366" i="3"/>
  <c r="O366" i="3"/>
  <c r="P366" i="3"/>
  <c r="Q366" i="3"/>
  <c r="R366" i="3"/>
  <c r="S366" i="3"/>
  <c r="N367" i="3"/>
  <c r="O367" i="3"/>
  <c r="P367" i="3"/>
  <c r="Q367" i="3"/>
  <c r="R367" i="3"/>
  <c r="S367" i="3"/>
  <c r="N368" i="3"/>
  <c r="O368" i="3"/>
  <c r="P368" i="3"/>
  <c r="Q368" i="3"/>
  <c r="R368" i="3"/>
  <c r="S368" i="3"/>
  <c r="N369" i="3"/>
  <c r="O369" i="3"/>
  <c r="P369" i="3"/>
  <c r="Q369" i="3"/>
  <c r="R369" i="3"/>
  <c r="S369" i="3"/>
  <c r="N370" i="3"/>
  <c r="O370" i="3"/>
  <c r="P370" i="3"/>
  <c r="Q370" i="3"/>
  <c r="R370" i="3"/>
  <c r="S370" i="3"/>
  <c r="N371" i="3"/>
  <c r="O371" i="3"/>
  <c r="P371" i="3"/>
  <c r="Q371" i="3"/>
  <c r="R371" i="3"/>
  <c r="S371" i="3"/>
  <c r="N372" i="3"/>
  <c r="O372" i="3"/>
  <c r="P372" i="3"/>
  <c r="Q372" i="3"/>
  <c r="R372" i="3"/>
  <c r="S372" i="3"/>
  <c r="N373" i="3"/>
  <c r="O373" i="3"/>
  <c r="P373" i="3"/>
  <c r="Q373" i="3"/>
  <c r="R373" i="3"/>
  <c r="S373" i="3"/>
  <c r="N374" i="3"/>
  <c r="O374" i="3"/>
  <c r="P374" i="3"/>
  <c r="Q374" i="3"/>
  <c r="R374" i="3"/>
  <c r="S374" i="3"/>
  <c r="N375" i="3"/>
  <c r="O375" i="3"/>
  <c r="P375" i="3"/>
  <c r="Q375" i="3"/>
  <c r="R375" i="3"/>
  <c r="S375" i="3"/>
  <c r="N376" i="3"/>
  <c r="O376" i="3"/>
  <c r="P376" i="3"/>
  <c r="Q376" i="3"/>
  <c r="R376" i="3"/>
  <c r="S376" i="3"/>
  <c r="N377" i="3"/>
  <c r="O377" i="3"/>
  <c r="P377" i="3"/>
  <c r="Q377" i="3"/>
  <c r="R377" i="3"/>
  <c r="S377" i="3"/>
  <c r="N378" i="3"/>
  <c r="O378" i="3"/>
  <c r="P378" i="3"/>
  <c r="Q378" i="3"/>
  <c r="R378" i="3"/>
  <c r="S378" i="3"/>
  <c r="N379" i="3"/>
  <c r="O379" i="3"/>
  <c r="P379" i="3"/>
  <c r="Q379" i="3"/>
  <c r="R379" i="3"/>
  <c r="S379" i="3"/>
  <c r="N380" i="3"/>
  <c r="O380" i="3"/>
  <c r="P380" i="3"/>
  <c r="Q380" i="3"/>
  <c r="R380" i="3"/>
  <c r="S380" i="3"/>
  <c r="N381" i="3"/>
  <c r="O381" i="3"/>
  <c r="P381" i="3"/>
  <c r="Q381" i="3"/>
  <c r="R381" i="3"/>
  <c r="S381" i="3"/>
  <c r="N382" i="3"/>
  <c r="O382" i="3"/>
  <c r="P382" i="3"/>
  <c r="Q382" i="3"/>
  <c r="R382" i="3"/>
  <c r="S382" i="3"/>
  <c r="N383" i="3"/>
  <c r="O383" i="3"/>
  <c r="P383" i="3"/>
  <c r="Q383" i="3"/>
  <c r="R383" i="3"/>
  <c r="S383" i="3"/>
  <c r="N384" i="3"/>
  <c r="O384" i="3"/>
  <c r="P384" i="3"/>
  <c r="Q384" i="3"/>
  <c r="R384" i="3"/>
  <c r="S384" i="3"/>
  <c r="N385" i="3"/>
  <c r="O385" i="3"/>
  <c r="P385" i="3"/>
  <c r="Q385" i="3"/>
  <c r="R385" i="3"/>
  <c r="S385" i="3"/>
  <c r="N386" i="3"/>
  <c r="O386" i="3"/>
  <c r="P386" i="3"/>
  <c r="Q386" i="3"/>
  <c r="R386" i="3"/>
  <c r="S386" i="3"/>
  <c r="N387" i="3"/>
  <c r="O387" i="3"/>
  <c r="P387" i="3"/>
  <c r="Q387" i="3"/>
  <c r="R387" i="3"/>
  <c r="S387" i="3"/>
  <c r="N388" i="3"/>
  <c r="O388" i="3"/>
  <c r="P388" i="3"/>
  <c r="Q388" i="3"/>
  <c r="R388" i="3"/>
  <c r="S388" i="3"/>
  <c r="N389" i="3"/>
  <c r="O389" i="3"/>
  <c r="P389" i="3"/>
  <c r="Q389" i="3"/>
  <c r="R389" i="3"/>
  <c r="S389" i="3"/>
  <c r="N390" i="3"/>
  <c r="O390" i="3"/>
  <c r="P390" i="3"/>
  <c r="Q390" i="3"/>
  <c r="R390" i="3"/>
  <c r="S390" i="3"/>
  <c r="N391" i="3"/>
  <c r="O391" i="3"/>
  <c r="P391" i="3"/>
  <c r="Q391" i="3"/>
  <c r="R391" i="3"/>
  <c r="S391" i="3"/>
  <c r="N392" i="3"/>
  <c r="O392" i="3"/>
  <c r="P392" i="3"/>
  <c r="Q392" i="3"/>
  <c r="R392" i="3"/>
  <c r="S392" i="3"/>
  <c r="N393" i="3"/>
  <c r="O393" i="3"/>
  <c r="P393" i="3"/>
  <c r="Q393" i="3"/>
  <c r="R393" i="3"/>
  <c r="S393" i="3"/>
  <c r="N394" i="3"/>
  <c r="O394" i="3"/>
  <c r="P394" i="3"/>
  <c r="Q394" i="3"/>
  <c r="R394" i="3"/>
  <c r="S394" i="3"/>
  <c r="N395" i="3"/>
  <c r="O395" i="3"/>
  <c r="P395" i="3"/>
  <c r="Q395" i="3"/>
  <c r="R395" i="3"/>
  <c r="S395" i="3"/>
  <c r="N396" i="3"/>
  <c r="O396" i="3"/>
  <c r="P396" i="3"/>
  <c r="Q396" i="3"/>
  <c r="R396" i="3"/>
  <c r="S396" i="3"/>
  <c r="N397" i="3"/>
  <c r="O397" i="3"/>
  <c r="P397" i="3"/>
  <c r="Q397" i="3"/>
  <c r="R397" i="3"/>
  <c r="S397" i="3"/>
  <c r="N398" i="3"/>
  <c r="O398" i="3"/>
  <c r="P398" i="3"/>
  <c r="Q398" i="3"/>
  <c r="R398" i="3"/>
  <c r="S398" i="3"/>
  <c r="N399" i="3"/>
  <c r="O399" i="3"/>
  <c r="P399" i="3"/>
  <c r="Q399" i="3"/>
  <c r="R399" i="3"/>
  <c r="S399" i="3"/>
  <c r="N400" i="3"/>
  <c r="O400" i="3"/>
  <c r="P400" i="3"/>
  <c r="Q400" i="3"/>
  <c r="R400" i="3"/>
  <c r="S400" i="3"/>
  <c r="N401" i="3"/>
  <c r="O401" i="3"/>
  <c r="P401" i="3"/>
  <c r="Q401" i="3"/>
  <c r="R401" i="3"/>
  <c r="S401" i="3"/>
  <c r="N402" i="3"/>
  <c r="O402" i="3"/>
  <c r="P402" i="3"/>
  <c r="Q402" i="3"/>
  <c r="R402" i="3"/>
  <c r="S402" i="3"/>
  <c r="N403" i="3"/>
  <c r="O403" i="3"/>
  <c r="P403" i="3"/>
  <c r="Q403" i="3"/>
  <c r="R403" i="3"/>
  <c r="S403" i="3"/>
  <c r="N404" i="3"/>
  <c r="O404" i="3"/>
  <c r="P404" i="3"/>
  <c r="Q404" i="3"/>
  <c r="R404" i="3"/>
  <c r="S404" i="3"/>
  <c r="N405" i="3"/>
  <c r="O405" i="3"/>
  <c r="P405" i="3"/>
  <c r="Q405" i="3"/>
  <c r="R405" i="3"/>
  <c r="S405" i="3"/>
  <c r="N406" i="3"/>
  <c r="O406" i="3"/>
  <c r="P406" i="3"/>
  <c r="Q406" i="3"/>
  <c r="R406" i="3"/>
  <c r="S406" i="3"/>
  <c r="N407" i="3"/>
  <c r="O407" i="3"/>
  <c r="P407" i="3"/>
  <c r="Q407" i="3"/>
  <c r="R407" i="3"/>
  <c r="S407" i="3"/>
  <c r="N408" i="3"/>
  <c r="O408" i="3"/>
  <c r="P408" i="3"/>
  <c r="Q408" i="3"/>
  <c r="R408" i="3"/>
  <c r="S408" i="3"/>
  <c r="N409" i="3"/>
  <c r="O409" i="3"/>
  <c r="P409" i="3"/>
  <c r="Q409" i="3"/>
  <c r="R409" i="3"/>
  <c r="S409" i="3"/>
  <c r="N410" i="3"/>
  <c r="O410" i="3"/>
  <c r="P410" i="3"/>
  <c r="Q410" i="3"/>
  <c r="R410" i="3"/>
  <c r="S410" i="3"/>
  <c r="N411" i="3"/>
  <c r="O411" i="3"/>
  <c r="P411" i="3"/>
  <c r="Q411" i="3"/>
  <c r="R411" i="3"/>
  <c r="S411" i="3"/>
  <c r="N412" i="3"/>
  <c r="O412" i="3"/>
  <c r="P412" i="3"/>
  <c r="Q412" i="3"/>
  <c r="R412" i="3"/>
  <c r="S412" i="3"/>
  <c r="N413" i="3"/>
  <c r="O413" i="3"/>
  <c r="P413" i="3"/>
  <c r="Q413" i="3"/>
  <c r="R413" i="3"/>
  <c r="S413" i="3"/>
  <c r="N414" i="3"/>
  <c r="O414" i="3"/>
  <c r="P414" i="3"/>
  <c r="Q414" i="3"/>
  <c r="R414" i="3"/>
  <c r="S414" i="3"/>
  <c r="N415" i="3"/>
  <c r="O415" i="3"/>
  <c r="P415" i="3"/>
  <c r="Q415" i="3"/>
  <c r="R415" i="3"/>
  <c r="S415" i="3"/>
  <c r="N416" i="3"/>
  <c r="O416" i="3"/>
  <c r="P416" i="3"/>
  <c r="Q416" i="3"/>
  <c r="R416" i="3"/>
  <c r="S416" i="3"/>
  <c r="N417" i="3"/>
  <c r="O417" i="3"/>
  <c r="P417" i="3"/>
  <c r="Q417" i="3"/>
  <c r="R417" i="3"/>
  <c r="S417" i="3"/>
  <c r="N418" i="3"/>
  <c r="O418" i="3"/>
  <c r="P418" i="3"/>
  <c r="Q418" i="3"/>
  <c r="R418" i="3"/>
  <c r="S418" i="3"/>
  <c r="N419" i="3"/>
  <c r="O419" i="3"/>
  <c r="P419" i="3"/>
  <c r="Q419" i="3"/>
  <c r="R419" i="3"/>
  <c r="S419" i="3"/>
  <c r="N420" i="3"/>
  <c r="O420" i="3"/>
  <c r="P420" i="3"/>
  <c r="Q420" i="3"/>
  <c r="R420" i="3"/>
  <c r="S420" i="3"/>
  <c r="N421" i="3"/>
  <c r="O421" i="3"/>
  <c r="P421" i="3"/>
  <c r="Q421" i="3"/>
  <c r="R421" i="3"/>
  <c r="S421" i="3"/>
  <c r="N422" i="3"/>
  <c r="O422" i="3"/>
  <c r="P422" i="3"/>
  <c r="Q422" i="3"/>
  <c r="R422" i="3"/>
  <c r="S422" i="3"/>
  <c r="N423" i="3"/>
  <c r="O423" i="3"/>
  <c r="P423" i="3"/>
  <c r="Q423" i="3"/>
  <c r="R423" i="3"/>
  <c r="S423" i="3"/>
  <c r="N424" i="3"/>
  <c r="O424" i="3"/>
  <c r="P424" i="3"/>
  <c r="Q424" i="3"/>
  <c r="R424" i="3"/>
  <c r="S424" i="3"/>
  <c r="N425" i="3"/>
  <c r="O425" i="3"/>
  <c r="P425" i="3"/>
  <c r="Q425" i="3"/>
  <c r="R425" i="3"/>
  <c r="S425" i="3"/>
  <c r="N426" i="3"/>
  <c r="O426" i="3"/>
  <c r="P426" i="3"/>
  <c r="Q426" i="3"/>
  <c r="R426" i="3"/>
  <c r="S426" i="3"/>
  <c r="N427" i="3"/>
  <c r="O427" i="3"/>
  <c r="P427" i="3"/>
  <c r="Q427" i="3"/>
  <c r="R427" i="3"/>
  <c r="S427" i="3"/>
  <c r="N428" i="3"/>
  <c r="O428" i="3"/>
  <c r="P428" i="3"/>
  <c r="Q428" i="3"/>
  <c r="R428" i="3"/>
  <c r="S428" i="3"/>
  <c r="N429" i="3"/>
  <c r="O429" i="3"/>
  <c r="P429" i="3"/>
  <c r="Q429" i="3"/>
  <c r="R429" i="3"/>
  <c r="S429" i="3"/>
  <c r="N430" i="3"/>
  <c r="O430" i="3"/>
  <c r="P430" i="3"/>
  <c r="Q430" i="3"/>
  <c r="R430" i="3"/>
  <c r="S430" i="3"/>
  <c r="N431" i="3"/>
  <c r="O431" i="3"/>
  <c r="P431" i="3"/>
  <c r="Q431" i="3"/>
  <c r="R431" i="3"/>
  <c r="S431" i="3"/>
  <c r="N432" i="3"/>
  <c r="O432" i="3"/>
  <c r="P432" i="3"/>
  <c r="Q432" i="3"/>
  <c r="R432" i="3"/>
  <c r="S432" i="3"/>
  <c r="N433" i="3"/>
  <c r="O433" i="3"/>
  <c r="P433" i="3"/>
  <c r="Q433" i="3"/>
  <c r="R433" i="3"/>
  <c r="S433" i="3"/>
  <c r="N434" i="3"/>
  <c r="O434" i="3"/>
  <c r="P434" i="3"/>
  <c r="Q434" i="3"/>
  <c r="R434" i="3"/>
  <c r="S434" i="3"/>
  <c r="N435" i="3"/>
  <c r="O435" i="3"/>
  <c r="P435" i="3"/>
  <c r="Q435" i="3"/>
  <c r="R435" i="3"/>
  <c r="S435" i="3"/>
  <c r="N436" i="3"/>
  <c r="O436" i="3"/>
  <c r="P436" i="3"/>
  <c r="Q436" i="3"/>
  <c r="R436" i="3"/>
  <c r="S436" i="3"/>
  <c r="N437" i="3"/>
  <c r="O437" i="3"/>
  <c r="P437" i="3"/>
  <c r="Q437" i="3"/>
  <c r="R437" i="3"/>
  <c r="S437" i="3"/>
  <c r="N438" i="3"/>
  <c r="O438" i="3"/>
  <c r="P438" i="3"/>
  <c r="Q438" i="3"/>
  <c r="R438" i="3"/>
  <c r="S438" i="3"/>
  <c r="N439" i="3"/>
  <c r="O439" i="3"/>
  <c r="P439" i="3"/>
  <c r="Q439" i="3"/>
  <c r="R439" i="3"/>
  <c r="S439" i="3"/>
  <c r="N440" i="3"/>
  <c r="O440" i="3"/>
  <c r="P440" i="3"/>
  <c r="Q440" i="3"/>
  <c r="R440" i="3"/>
  <c r="S440" i="3"/>
  <c r="N441" i="3"/>
  <c r="O441" i="3"/>
  <c r="P441" i="3"/>
  <c r="Q441" i="3"/>
  <c r="R441" i="3"/>
  <c r="S441" i="3"/>
  <c r="N442" i="3"/>
  <c r="O442" i="3"/>
  <c r="P442" i="3"/>
  <c r="Q442" i="3"/>
  <c r="R442" i="3"/>
  <c r="S442" i="3"/>
  <c r="N443" i="3"/>
  <c r="O443" i="3"/>
  <c r="P443" i="3"/>
  <c r="Q443" i="3"/>
  <c r="R443" i="3"/>
  <c r="S443" i="3"/>
  <c r="N444" i="3"/>
  <c r="O444" i="3"/>
  <c r="P444" i="3"/>
  <c r="Q444" i="3"/>
  <c r="R444" i="3"/>
  <c r="S444" i="3"/>
  <c r="N445" i="3"/>
  <c r="O445" i="3"/>
  <c r="P445" i="3"/>
  <c r="Q445" i="3"/>
  <c r="R445" i="3"/>
  <c r="S445" i="3"/>
  <c r="N446" i="3"/>
  <c r="O446" i="3"/>
  <c r="P446" i="3"/>
  <c r="Q446" i="3"/>
  <c r="R446" i="3"/>
  <c r="S446" i="3"/>
  <c r="N447" i="3"/>
  <c r="O447" i="3"/>
  <c r="P447" i="3"/>
  <c r="Q447" i="3"/>
  <c r="R447" i="3"/>
  <c r="S447" i="3"/>
  <c r="N448" i="3"/>
  <c r="O448" i="3"/>
  <c r="P448" i="3"/>
  <c r="Q448" i="3"/>
  <c r="R448" i="3"/>
  <c r="S448" i="3"/>
  <c r="N449" i="3"/>
  <c r="O449" i="3"/>
  <c r="P449" i="3"/>
  <c r="Q449" i="3"/>
  <c r="R449" i="3"/>
  <c r="S449" i="3"/>
  <c r="N450" i="3"/>
  <c r="O450" i="3"/>
  <c r="P450" i="3"/>
  <c r="Q450" i="3"/>
  <c r="R450" i="3"/>
  <c r="S450" i="3"/>
  <c r="N451" i="3"/>
  <c r="O451" i="3"/>
  <c r="P451" i="3"/>
  <c r="Q451" i="3"/>
  <c r="R451" i="3"/>
  <c r="S451" i="3"/>
  <c r="N452" i="3"/>
  <c r="O452" i="3"/>
  <c r="P452" i="3"/>
  <c r="Q452" i="3"/>
  <c r="R452" i="3"/>
  <c r="S452" i="3"/>
  <c r="N453" i="3"/>
  <c r="O453" i="3"/>
  <c r="P453" i="3"/>
  <c r="Q453" i="3"/>
  <c r="R453" i="3"/>
  <c r="S453" i="3"/>
  <c r="N454" i="3"/>
  <c r="O454" i="3"/>
  <c r="P454" i="3"/>
  <c r="Q454" i="3"/>
  <c r="R454" i="3"/>
  <c r="S454" i="3"/>
  <c r="N455" i="3"/>
  <c r="O455" i="3"/>
  <c r="P455" i="3"/>
  <c r="Q455" i="3"/>
  <c r="R455" i="3"/>
  <c r="S455" i="3"/>
  <c r="N456" i="3"/>
  <c r="O456" i="3"/>
  <c r="P456" i="3"/>
  <c r="Q456" i="3"/>
  <c r="R456" i="3"/>
  <c r="S456" i="3"/>
  <c r="N457" i="3"/>
  <c r="O457" i="3"/>
  <c r="P457" i="3"/>
  <c r="Q457" i="3"/>
  <c r="R457" i="3"/>
  <c r="S457" i="3"/>
  <c r="N458" i="3"/>
  <c r="O458" i="3"/>
  <c r="P458" i="3"/>
  <c r="Q458" i="3"/>
  <c r="R458" i="3"/>
  <c r="S458" i="3"/>
  <c r="N459" i="3"/>
  <c r="O459" i="3"/>
  <c r="P459" i="3"/>
  <c r="Q459" i="3"/>
  <c r="R459" i="3"/>
  <c r="S459" i="3"/>
  <c r="N460" i="3"/>
  <c r="O460" i="3"/>
  <c r="P460" i="3"/>
  <c r="Q460" i="3"/>
  <c r="R460" i="3"/>
  <c r="S460" i="3"/>
  <c r="N461" i="3"/>
  <c r="O461" i="3"/>
  <c r="P461" i="3"/>
  <c r="Q461" i="3"/>
  <c r="R461" i="3"/>
  <c r="S461" i="3"/>
  <c r="N462" i="3"/>
  <c r="O462" i="3"/>
  <c r="P462" i="3"/>
  <c r="Q462" i="3"/>
  <c r="R462" i="3"/>
  <c r="S462" i="3"/>
  <c r="N463" i="3"/>
  <c r="O463" i="3"/>
  <c r="P463" i="3"/>
  <c r="Q463" i="3"/>
  <c r="R463" i="3"/>
  <c r="S463" i="3"/>
  <c r="N464" i="3"/>
  <c r="O464" i="3"/>
  <c r="P464" i="3"/>
  <c r="Q464" i="3"/>
  <c r="R464" i="3"/>
  <c r="S464" i="3"/>
  <c r="N465" i="3"/>
  <c r="O465" i="3"/>
  <c r="P465" i="3"/>
  <c r="Q465" i="3"/>
  <c r="R465" i="3"/>
  <c r="S465" i="3"/>
  <c r="N466" i="3"/>
  <c r="O466" i="3"/>
  <c r="P466" i="3"/>
  <c r="Q466" i="3"/>
  <c r="R466" i="3"/>
  <c r="S466" i="3"/>
  <c r="N467" i="3"/>
  <c r="O467" i="3"/>
  <c r="P467" i="3"/>
  <c r="Q467" i="3"/>
  <c r="R467" i="3"/>
  <c r="S467" i="3"/>
  <c r="N468" i="3"/>
  <c r="O468" i="3"/>
  <c r="P468" i="3"/>
  <c r="Q468" i="3"/>
  <c r="R468" i="3"/>
  <c r="S468" i="3"/>
  <c r="N469" i="3"/>
  <c r="O469" i="3"/>
  <c r="P469" i="3"/>
  <c r="Q469" i="3"/>
  <c r="R469" i="3"/>
  <c r="S469" i="3"/>
  <c r="N470" i="3"/>
  <c r="O470" i="3"/>
  <c r="P470" i="3"/>
  <c r="Q470" i="3"/>
  <c r="R470" i="3"/>
  <c r="S470" i="3"/>
  <c r="N471" i="3"/>
  <c r="O471" i="3"/>
  <c r="P471" i="3"/>
  <c r="Q471" i="3"/>
  <c r="R471" i="3"/>
  <c r="S471" i="3"/>
  <c r="N472" i="3"/>
  <c r="O472" i="3"/>
  <c r="P472" i="3"/>
  <c r="Q472" i="3"/>
  <c r="R472" i="3"/>
  <c r="S472" i="3"/>
  <c r="N473" i="3"/>
  <c r="O473" i="3"/>
  <c r="P473" i="3"/>
  <c r="Q473" i="3"/>
  <c r="R473" i="3"/>
  <c r="S473" i="3"/>
  <c r="N474" i="3"/>
  <c r="O474" i="3"/>
  <c r="P474" i="3"/>
  <c r="Q474" i="3"/>
  <c r="R474" i="3"/>
  <c r="S474" i="3"/>
  <c r="N475" i="3"/>
  <c r="O475" i="3"/>
  <c r="P475" i="3"/>
  <c r="Q475" i="3"/>
  <c r="R475" i="3"/>
  <c r="S475" i="3"/>
  <c r="N476" i="3"/>
  <c r="O476" i="3"/>
  <c r="P476" i="3"/>
  <c r="Q476" i="3"/>
  <c r="R476" i="3"/>
  <c r="S476" i="3"/>
  <c r="N477" i="3"/>
  <c r="O477" i="3"/>
  <c r="P477" i="3"/>
  <c r="Q477" i="3"/>
  <c r="R477" i="3"/>
  <c r="S477" i="3"/>
  <c r="N478" i="3"/>
  <c r="O478" i="3"/>
  <c r="P478" i="3"/>
  <c r="Q478" i="3"/>
  <c r="R478" i="3"/>
  <c r="S478" i="3"/>
  <c r="N479" i="3"/>
  <c r="O479" i="3"/>
  <c r="P479" i="3"/>
  <c r="Q479" i="3"/>
  <c r="R479" i="3"/>
  <c r="S479" i="3"/>
  <c r="N480" i="3"/>
  <c r="O480" i="3"/>
  <c r="P480" i="3"/>
  <c r="Q480" i="3"/>
  <c r="R480" i="3"/>
  <c r="S480" i="3"/>
  <c r="N481" i="3"/>
  <c r="O481" i="3"/>
  <c r="P481" i="3"/>
  <c r="Q481" i="3"/>
  <c r="R481" i="3"/>
  <c r="S481" i="3"/>
  <c r="N482" i="3"/>
  <c r="O482" i="3"/>
  <c r="P482" i="3"/>
  <c r="Q482" i="3"/>
  <c r="R482" i="3"/>
  <c r="S482" i="3"/>
  <c r="N483" i="3"/>
  <c r="O483" i="3"/>
  <c r="P483" i="3"/>
  <c r="Q483" i="3"/>
  <c r="R483" i="3"/>
  <c r="S483" i="3"/>
  <c r="N484" i="3"/>
  <c r="O484" i="3"/>
  <c r="P484" i="3"/>
  <c r="Q484" i="3"/>
  <c r="R484" i="3"/>
  <c r="S484" i="3"/>
  <c r="N485" i="3"/>
  <c r="O485" i="3"/>
  <c r="P485" i="3"/>
  <c r="Q485" i="3"/>
  <c r="R485" i="3"/>
  <c r="S485" i="3"/>
  <c r="N486" i="3"/>
  <c r="O486" i="3"/>
  <c r="P486" i="3"/>
  <c r="Q486" i="3"/>
  <c r="R486" i="3"/>
  <c r="S486" i="3"/>
  <c r="N487" i="3"/>
  <c r="O487" i="3"/>
  <c r="P487" i="3"/>
  <c r="Q487" i="3"/>
  <c r="R487" i="3"/>
  <c r="S487" i="3"/>
  <c r="N488" i="3"/>
  <c r="O488" i="3"/>
  <c r="P488" i="3"/>
  <c r="Q488" i="3"/>
  <c r="R488" i="3"/>
  <c r="S488" i="3"/>
  <c r="N489" i="3"/>
  <c r="O489" i="3"/>
  <c r="P489" i="3"/>
  <c r="Q489" i="3"/>
  <c r="R489" i="3"/>
  <c r="S489" i="3"/>
  <c r="N490" i="3"/>
  <c r="O490" i="3"/>
  <c r="P490" i="3"/>
  <c r="Q490" i="3"/>
  <c r="R490" i="3"/>
  <c r="S490" i="3"/>
  <c r="N491" i="3"/>
  <c r="O491" i="3"/>
  <c r="P491" i="3"/>
  <c r="Q491" i="3"/>
  <c r="R491" i="3"/>
  <c r="S491" i="3"/>
  <c r="N492" i="3"/>
  <c r="O492" i="3"/>
  <c r="P492" i="3"/>
  <c r="Q492" i="3"/>
  <c r="R492" i="3"/>
  <c r="S492" i="3"/>
  <c r="N493" i="3"/>
  <c r="O493" i="3"/>
  <c r="P493" i="3"/>
  <c r="Q493" i="3"/>
  <c r="R493" i="3"/>
  <c r="S493" i="3"/>
  <c r="N494" i="3"/>
  <c r="O494" i="3"/>
  <c r="P494" i="3"/>
  <c r="Q494" i="3"/>
  <c r="R494" i="3"/>
  <c r="S494" i="3"/>
  <c r="N495" i="3"/>
  <c r="O495" i="3"/>
  <c r="P495" i="3"/>
  <c r="Q495" i="3"/>
  <c r="R495" i="3"/>
  <c r="S495" i="3"/>
  <c r="N496" i="3"/>
  <c r="O496" i="3"/>
  <c r="P496" i="3"/>
  <c r="Q496" i="3"/>
  <c r="R496" i="3"/>
  <c r="S496" i="3"/>
  <c r="N497" i="3"/>
  <c r="O497" i="3"/>
  <c r="P497" i="3"/>
  <c r="Q497" i="3"/>
  <c r="R497" i="3"/>
  <c r="S497" i="3"/>
  <c r="N498" i="3"/>
  <c r="O498" i="3"/>
  <c r="P498" i="3"/>
  <c r="Q498" i="3"/>
  <c r="R498" i="3"/>
  <c r="S498" i="3"/>
  <c r="N499" i="3"/>
  <c r="O499" i="3"/>
  <c r="P499" i="3"/>
  <c r="Q499" i="3"/>
  <c r="R499" i="3"/>
  <c r="S499" i="3"/>
  <c r="N500" i="3"/>
  <c r="O500" i="3"/>
  <c r="P500" i="3"/>
  <c r="Q500" i="3"/>
  <c r="R500" i="3"/>
  <c r="S500" i="3"/>
  <c r="N501" i="3"/>
  <c r="O501" i="3"/>
  <c r="P501" i="3"/>
  <c r="Q501" i="3"/>
  <c r="R501" i="3"/>
  <c r="S501" i="3"/>
  <c r="N502" i="3"/>
  <c r="O502" i="3"/>
  <c r="P502" i="3"/>
  <c r="Q502" i="3"/>
  <c r="R502" i="3"/>
  <c r="S502" i="3"/>
  <c r="N503" i="3"/>
  <c r="O503" i="3"/>
  <c r="P503" i="3"/>
  <c r="Q503" i="3"/>
  <c r="R503" i="3"/>
  <c r="S503" i="3"/>
  <c r="S22" i="3"/>
  <c r="R22" i="3"/>
  <c r="Q22" i="3"/>
  <c r="P22" i="3"/>
  <c r="O22" i="3"/>
  <c r="E504" i="13"/>
  <c r="D504" i="13"/>
  <c r="C504" i="13"/>
  <c r="E503" i="13"/>
  <c r="D503" i="13"/>
  <c r="C503" i="13"/>
  <c r="E502" i="13"/>
  <c r="D502" i="13"/>
  <c r="C502" i="13"/>
  <c r="E501" i="13"/>
  <c r="D501" i="13"/>
  <c r="C501" i="13"/>
  <c r="E500" i="13"/>
  <c r="D500" i="13"/>
  <c r="C500" i="13"/>
  <c r="E499" i="13"/>
  <c r="D499" i="13"/>
  <c r="C499" i="13"/>
  <c r="E498" i="13"/>
  <c r="D498" i="13"/>
  <c r="C498" i="13"/>
  <c r="E497" i="13"/>
  <c r="D497" i="13"/>
  <c r="C497" i="13"/>
  <c r="E496" i="13"/>
  <c r="D496" i="13"/>
  <c r="C496" i="13"/>
  <c r="E495" i="13"/>
  <c r="D495" i="13"/>
  <c r="C495" i="13"/>
  <c r="E494" i="13"/>
  <c r="D494" i="13"/>
  <c r="C494" i="13"/>
  <c r="E493" i="13"/>
  <c r="D493" i="13"/>
  <c r="C493" i="13"/>
  <c r="E492" i="13"/>
  <c r="D492" i="13"/>
  <c r="C492" i="13"/>
  <c r="E491" i="13"/>
  <c r="D491" i="13"/>
  <c r="C491" i="13"/>
  <c r="E490" i="13"/>
  <c r="D490" i="13"/>
  <c r="C490" i="13"/>
  <c r="E489" i="13"/>
  <c r="D489" i="13"/>
  <c r="C489" i="13"/>
  <c r="E488" i="13"/>
  <c r="D488" i="13"/>
  <c r="C488" i="13"/>
  <c r="E487" i="13"/>
  <c r="D487" i="13"/>
  <c r="C487" i="13"/>
  <c r="E486" i="13"/>
  <c r="D486" i="13"/>
  <c r="C486" i="13"/>
  <c r="E485" i="13"/>
  <c r="D485" i="13"/>
  <c r="C485" i="13"/>
  <c r="E484" i="13"/>
  <c r="D484" i="13"/>
  <c r="C484" i="13"/>
  <c r="E483" i="13"/>
  <c r="D483" i="13"/>
  <c r="C483" i="13"/>
  <c r="E482" i="13"/>
  <c r="D482" i="13"/>
  <c r="C482" i="13"/>
  <c r="E481" i="13"/>
  <c r="D481" i="13"/>
  <c r="C481" i="13"/>
  <c r="E480" i="13"/>
  <c r="D480" i="13"/>
  <c r="C480" i="13"/>
  <c r="E479" i="13"/>
  <c r="D479" i="13"/>
  <c r="C479" i="13"/>
  <c r="E478" i="13"/>
  <c r="D478" i="13"/>
  <c r="C478" i="13"/>
  <c r="E477" i="13"/>
  <c r="D477" i="13"/>
  <c r="C477" i="13"/>
  <c r="E476" i="13"/>
  <c r="D476" i="13"/>
  <c r="C476" i="13"/>
  <c r="E475" i="13"/>
  <c r="D475" i="13"/>
  <c r="C475" i="13"/>
  <c r="E474" i="13"/>
  <c r="D474" i="13"/>
  <c r="C474" i="13"/>
  <c r="E473" i="13"/>
  <c r="D473" i="13"/>
  <c r="C473" i="13"/>
  <c r="E472" i="13"/>
  <c r="D472" i="13"/>
  <c r="C472" i="13"/>
  <c r="E471" i="13"/>
  <c r="D471" i="13"/>
  <c r="C471" i="13"/>
  <c r="E470" i="13"/>
  <c r="D470" i="13"/>
  <c r="C470" i="13"/>
  <c r="E469" i="13"/>
  <c r="D469" i="13"/>
  <c r="C469" i="13"/>
  <c r="E468" i="13"/>
  <c r="D468" i="13"/>
  <c r="C468" i="13"/>
  <c r="E467" i="13"/>
  <c r="D467" i="13"/>
  <c r="C467" i="13"/>
  <c r="E466" i="13"/>
  <c r="D466" i="13"/>
  <c r="C466" i="13"/>
  <c r="E465" i="13"/>
  <c r="D465" i="13"/>
  <c r="C465" i="13"/>
  <c r="E464" i="13"/>
  <c r="D464" i="13"/>
  <c r="C464" i="13"/>
  <c r="E463" i="13"/>
  <c r="D463" i="13"/>
  <c r="C463" i="13"/>
  <c r="E462" i="13"/>
  <c r="D462" i="13"/>
  <c r="C462" i="13"/>
  <c r="E461" i="13"/>
  <c r="D461" i="13"/>
  <c r="C461" i="13"/>
  <c r="E460" i="13"/>
  <c r="D460" i="13"/>
  <c r="C460" i="13"/>
  <c r="E459" i="13"/>
  <c r="D459" i="13"/>
  <c r="C459" i="13"/>
  <c r="E458" i="13"/>
  <c r="D458" i="13"/>
  <c r="C458" i="13"/>
  <c r="E457" i="13"/>
  <c r="D457" i="13"/>
  <c r="C457" i="13"/>
  <c r="E456" i="13"/>
  <c r="D456" i="13"/>
  <c r="C456" i="13"/>
  <c r="E455" i="13"/>
  <c r="D455" i="13"/>
  <c r="C455" i="13"/>
  <c r="E454" i="13"/>
  <c r="D454" i="13"/>
  <c r="C454" i="13"/>
  <c r="E453" i="13"/>
  <c r="D453" i="13"/>
  <c r="C453" i="13"/>
  <c r="E452" i="13"/>
  <c r="D452" i="13"/>
  <c r="C452" i="13"/>
  <c r="E451" i="13"/>
  <c r="D451" i="13"/>
  <c r="C451" i="13"/>
  <c r="E450" i="13"/>
  <c r="D450" i="13"/>
  <c r="C450" i="13"/>
  <c r="E449" i="13"/>
  <c r="D449" i="13"/>
  <c r="C449" i="13"/>
  <c r="E448" i="13"/>
  <c r="D448" i="13"/>
  <c r="C448" i="13"/>
  <c r="E447" i="13"/>
  <c r="D447" i="13"/>
  <c r="C447" i="13"/>
  <c r="E446" i="13"/>
  <c r="D446" i="13"/>
  <c r="C446" i="13"/>
  <c r="E445" i="13"/>
  <c r="D445" i="13"/>
  <c r="C445" i="13"/>
  <c r="E444" i="13"/>
  <c r="D444" i="13"/>
  <c r="C444" i="13"/>
  <c r="E443" i="13"/>
  <c r="D443" i="13"/>
  <c r="C443" i="13"/>
  <c r="E442" i="13"/>
  <c r="D442" i="13"/>
  <c r="C442" i="13"/>
  <c r="E441" i="13"/>
  <c r="D441" i="13"/>
  <c r="C441" i="13"/>
  <c r="E440" i="13"/>
  <c r="D440" i="13"/>
  <c r="C440" i="13"/>
  <c r="E439" i="13"/>
  <c r="D439" i="13"/>
  <c r="C439" i="13"/>
  <c r="E438" i="13"/>
  <c r="D438" i="13"/>
  <c r="C438" i="13"/>
  <c r="E437" i="13"/>
  <c r="D437" i="13"/>
  <c r="C437" i="13"/>
  <c r="E436" i="13"/>
  <c r="D436" i="13"/>
  <c r="C436" i="13"/>
  <c r="E435" i="13"/>
  <c r="D435" i="13"/>
  <c r="C435" i="13"/>
  <c r="E434" i="13"/>
  <c r="D434" i="13"/>
  <c r="C434" i="13"/>
  <c r="E433" i="13"/>
  <c r="D433" i="13"/>
  <c r="C433" i="13"/>
  <c r="E432" i="13"/>
  <c r="D432" i="13"/>
  <c r="C432" i="13"/>
  <c r="E431" i="13"/>
  <c r="D431" i="13"/>
  <c r="C431" i="13"/>
  <c r="E430" i="13"/>
  <c r="D430" i="13"/>
  <c r="C430" i="13"/>
  <c r="E429" i="13"/>
  <c r="D429" i="13"/>
  <c r="C429" i="13"/>
  <c r="E428" i="13"/>
  <c r="D428" i="13"/>
  <c r="C428" i="13"/>
  <c r="E427" i="13"/>
  <c r="D427" i="13"/>
  <c r="C427" i="13"/>
  <c r="E426" i="13"/>
  <c r="D426" i="13"/>
  <c r="C426" i="13"/>
  <c r="E425" i="13"/>
  <c r="D425" i="13"/>
  <c r="C425" i="13"/>
  <c r="E424" i="13"/>
  <c r="D424" i="13"/>
  <c r="C424" i="13"/>
  <c r="E423" i="13"/>
  <c r="D423" i="13"/>
  <c r="C423" i="13"/>
  <c r="E422" i="13"/>
  <c r="D422" i="13"/>
  <c r="C422" i="13"/>
  <c r="E421" i="13"/>
  <c r="D421" i="13"/>
  <c r="C421" i="13"/>
  <c r="E420" i="13"/>
  <c r="D420" i="13"/>
  <c r="C420" i="13"/>
  <c r="E419" i="13"/>
  <c r="D419" i="13"/>
  <c r="C419" i="13"/>
  <c r="E418" i="13"/>
  <c r="D418" i="13"/>
  <c r="C418" i="13"/>
  <c r="E417" i="13"/>
  <c r="D417" i="13"/>
  <c r="C417" i="13"/>
  <c r="E416" i="13"/>
  <c r="D416" i="13"/>
  <c r="C416" i="13"/>
  <c r="E415" i="13"/>
  <c r="D415" i="13"/>
  <c r="C415" i="13"/>
  <c r="E414" i="13"/>
  <c r="D414" i="13"/>
  <c r="C414" i="13"/>
  <c r="E413" i="13"/>
  <c r="D413" i="13"/>
  <c r="C413" i="13"/>
  <c r="E412" i="13"/>
  <c r="D412" i="13"/>
  <c r="C412" i="13"/>
  <c r="E411" i="13"/>
  <c r="D411" i="13"/>
  <c r="C411" i="13"/>
  <c r="E410" i="13"/>
  <c r="D410" i="13"/>
  <c r="C410" i="13"/>
  <c r="E409" i="13"/>
  <c r="D409" i="13"/>
  <c r="C409" i="13"/>
  <c r="E408" i="13"/>
  <c r="D408" i="13"/>
  <c r="C408" i="13"/>
  <c r="E407" i="13"/>
  <c r="D407" i="13"/>
  <c r="C407" i="13"/>
  <c r="E406" i="13"/>
  <c r="D406" i="13"/>
  <c r="C406" i="13"/>
  <c r="E405" i="13"/>
  <c r="D405" i="13"/>
  <c r="C405" i="13"/>
  <c r="E404" i="13"/>
  <c r="D404" i="13"/>
  <c r="C404" i="13"/>
  <c r="E403" i="13"/>
  <c r="D403" i="13"/>
  <c r="C403" i="13"/>
  <c r="E402" i="13"/>
  <c r="D402" i="13"/>
  <c r="C402" i="13"/>
  <c r="E401" i="13"/>
  <c r="D401" i="13"/>
  <c r="C401" i="13"/>
  <c r="E400" i="13"/>
  <c r="D400" i="13"/>
  <c r="C400" i="13"/>
  <c r="E399" i="13"/>
  <c r="D399" i="13"/>
  <c r="C399" i="13"/>
  <c r="E398" i="13"/>
  <c r="D398" i="13"/>
  <c r="C398" i="13"/>
  <c r="E397" i="13"/>
  <c r="D397" i="13"/>
  <c r="C397" i="13"/>
  <c r="E396" i="13"/>
  <c r="D396" i="13"/>
  <c r="C396" i="13"/>
  <c r="E395" i="13"/>
  <c r="D395" i="13"/>
  <c r="C395" i="13"/>
  <c r="E394" i="13"/>
  <c r="D394" i="13"/>
  <c r="C394" i="13"/>
  <c r="E393" i="13"/>
  <c r="D393" i="13"/>
  <c r="C393" i="13"/>
  <c r="E392" i="13"/>
  <c r="D392" i="13"/>
  <c r="C392" i="13"/>
  <c r="E391" i="13"/>
  <c r="D391" i="13"/>
  <c r="C391" i="13"/>
  <c r="E390" i="13"/>
  <c r="D390" i="13"/>
  <c r="C390" i="13"/>
  <c r="E389" i="13"/>
  <c r="D389" i="13"/>
  <c r="C389" i="13"/>
  <c r="E388" i="13"/>
  <c r="D388" i="13"/>
  <c r="C388" i="13"/>
  <c r="E387" i="13"/>
  <c r="D387" i="13"/>
  <c r="C387" i="13"/>
  <c r="E386" i="13"/>
  <c r="D386" i="13"/>
  <c r="C386" i="13"/>
  <c r="E385" i="13"/>
  <c r="D385" i="13"/>
  <c r="C385" i="13"/>
  <c r="E384" i="13"/>
  <c r="D384" i="13"/>
  <c r="C384" i="13"/>
  <c r="E383" i="13"/>
  <c r="D383" i="13"/>
  <c r="C383" i="13"/>
  <c r="E382" i="13"/>
  <c r="D382" i="13"/>
  <c r="C382" i="13"/>
  <c r="E381" i="13"/>
  <c r="D381" i="13"/>
  <c r="C381" i="13"/>
  <c r="E380" i="13"/>
  <c r="D380" i="13"/>
  <c r="C380" i="13"/>
  <c r="E379" i="13"/>
  <c r="D379" i="13"/>
  <c r="C379" i="13"/>
  <c r="E378" i="13"/>
  <c r="D378" i="13"/>
  <c r="C378" i="13"/>
  <c r="E377" i="13"/>
  <c r="D377" i="13"/>
  <c r="C377" i="13"/>
  <c r="E376" i="13"/>
  <c r="D376" i="13"/>
  <c r="C376" i="13"/>
  <c r="E375" i="13"/>
  <c r="D375" i="13"/>
  <c r="C375" i="13"/>
  <c r="E374" i="13"/>
  <c r="D374" i="13"/>
  <c r="C374" i="13"/>
  <c r="E373" i="13"/>
  <c r="D373" i="13"/>
  <c r="C373" i="13"/>
  <c r="E372" i="13"/>
  <c r="D372" i="13"/>
  <c r="C372" i="13"/>
  <c r="E371" i="13"/>
  <c r="D371" i="13"/>
  <c r="C371" i="13"/>
  <c r="E370" i="13"/>
  <c r="D370" i="13"/>
  <c r="C370" i="13"/>
  <c r="E369" i="13"/>
  <c r="D369" i="13"/>
  <c r="C369" i="13"/>
  <c r="E368" i="13"/>
  <c r="D368" i="13"/>
  <c r="C368" i="13"/>
  <c r="E367" i="13"/>
  <c r="D367" i="13"/>
  <c r="C367" i="13"/>
  <c r="E366" i="13"/>
  <c r="D366" i="13"/>
  <c r="C366" i="13"/>
  <c r="E365" i="13"/>
  <c r="D365" i="13"/>
  <c r="C365" i="13"/>
  <c r="E364" i="13"/>
  <c r="D364" i="13"/>
  <c r="C364" i="13"/>
  <c r="E363" i="13"/>
  <c r="D363" i="13"/>
  <c r="C363" i="13"/>
  <c r="E362" i="13"/>
  <c r="D362" i="13"/>
  <c r="C362" i="13"/>
  <c r="E361" i="13"/>
  <c r="D361" i="13"/>
  <c r="C361" i="13"/>
  <c r="E360" i="13"/>
  <c r="D360" i="13"/>
  <c r="C360" i="13"/>
  <c r="E359" i="13"/>
  <c r="D359" i="13"/>
  <c r="C359" i="13"/>
  <c r="E358" i="13"/>
  <c r="D358" i="13"/>
  <c r="C358" i="13"/>
  <c r="E357" i="13"/>
  <c r="D357" i="13"/>
  <c r="C357" i="13"/>
  <c r="E356" i="13"/>
  <c r="D356" i="13"/>
  <c r="C356" i="13"/>
  <c r="E355" i="13"/>
  <c r="D355" i="13"/>
  <c r="C355" i="13"/>
  <c r="E354" i="13"/>
  <c r="D354" i="13"/>
  <c r="C354" i="13"/>
  <c r="E353" i="13"/>
  <c r="D353" i="13"/>
  <c r="C353" i="13"/>
  <c r="E352" i="13"/>
  <c r="D352" i="13"/>
  <c r="C352" i="13"/>
  <c r="E351" i="13"/>
  <c r="D351" i="13"/>
  <c r="C351" i="13"/>
  <c r="E350" i="13"/>
  <c r="D350" i="13"/>
  <c r="C350" i="13"/>
  <c r="E349" i="13"/>
  <c r="D349" i="13"/>
  <c r="C349" i="13"/>
  <c r="E348" i="13"/>
  <c r="D348" i="13"/>
  <c r="C348" i="13"/>
  <c r="E347" i="13"/>
  <c r="D347" i="13"/>
  <c r="C347" i="13"/>
  <c r="E346" i="13"/>
  <c r="D346" i="13"/>
  <c r="C346" i="13"/>
  <c r="E345" i="13"/>
  <c r="D345" i="13"/>
  <c r="C345" i="13"/>
  <c r="E344" i="13"/>
  <c r="D344" i="13"/>
  <c r="C344" i="13"/>
  <c r="E343" i="13"/>
  <c r="D343" i="13"/>
  <c r="C343" i="13"/>
  <c r="E342" i="13"/>
  <c r="D342" i="13"/>
  <c r="C342" i="13"/>
  <c r="E341" i="13"/>
  <c r="D341" i="13"/>
  <c r="C341" i="13"/>
  <c r="E340" i="13"/>
  <c r="D340" i="13"/>
  <c r="C340" i="13"/>
  <c r="E339" i="13"/>
  <c r="D339" i="13"/>
  <c r="C339" i="13"/>
  <c r="E338" i="13"/>
  <c r="D338" i="13"/>
  <c r="C338" i="13"/>
  <c r="E337" i="13"/>
  <c r="D337" i="13"/>
  <c r="C337" i="13"/>
  <c r="E336" i="13"/>
  <c r="D336" i="13"/>
  <c r="C336" i="13"/>
  <c r="E335" i="13"/>
  <c r="D335" i="13"/>
  <c r="C335" i="13"/>
  <c r="E334" i="13"/>
  <c r="D334" i="13"/>
  <c r="C334" i="13"/>
  <c r="E333" i="13"/>
  <c r="D333" i="13"/>
  <c r="C333" i="13"/>
  <c r="E332" i="13"/>
  <c r="D332" i="13"/>
  <c r="C332" i="13"/>
  <c r="E331" i="13"/>
  <c r="D331" i="13"/>
  <c r="C331" i="13"/>
  <c r="E330" i="13"/>
  <c r="D330" i="13"/>
  <c r="C330" i="13"/>
  <c r="E329" i="13"/>
  <c r="D329" i="13"/>
  <c r="C329" i="13"/>
  <c r="E328" i="13"/>
  <c r="D328" i="13"/>
  <c r="C328" i="13"/>
  <c r="E327" i="13"/>
  <c r="D327" i="13"/>
  <c r="C327" i="13"/>
  <c r="E326" i="13"/>
  <c r="D326" i="13"/>
  <c r="C326" i="13"/>
  <c r="E325" i="13"/>
  <c r="D325" i="13"/>
  <c r="C325" i="13"/>
  <c r="E324" i="13"/>
  <c r="D324" i="13"/>
  <c r="C324" i="13"/>
  <c r="E323" i="13"/>
  <c r="D323" i="13"/>
  <c r="C323" i="13"/>
  <c r="E322" i="13"/>
  <c r="D322" i="13"/>
  <c r="C322" i="13"/>
  <c r="E321" i="13"/>
  <c r="D321" i="13"/>
  <c r="C321" i="13"/>
  <c r="E320" i="13"/>
  <c r="D320" i="13"/>
  <c r="C320" i="13"/>
  <c r="E319" i="13"/>
  <c r="D319" i="13"/>
  <c r="C319" i="13"/>
  <c r="E318" i="13"/>
  <c r="D318" i="13"/>
  <c r="C318" i="13"/>
  <c r="E317" i="13"/>
  <c r="D317" i="13"/>
  <c r="C317" i="13"/>
  <c r="E316" i="13"/>
  <c r="D316" i="13"/>
  <c r="C316" i="13"/>
  <c r="E315" i="13"/>
  <c r="D315" i="13"/>
  <c r="C315" i="13"/>
  <c r="E314" i="13"/>
  <c r="D314" i="13"/>
  <c r="C314" i="13"/>
  <c r="E313" i="13"/>
  <c r="D313" i="13"/>
  <c r="C313" i="13"/>
  <c r="E312" i="13"/>
  <c r="D312" i="13"/>
  <c r="C312" i="13"/>
  <c r="E311" i="13"/>
  <c r="D311" i="13"/>
  <c r="C311" i="13"/>
  <c r="E310" i="13"/>
  <c r="D310" i="13"/>
  <c r="C310" i="13"/>
  <c r="E309" i="13"/>
  <c r="D309" i="13"/>
  <c r="C309" i="13"/>
  <c r="E308" i="13"/>
  <c r="D308" i="13"/>
  <c r="C308" i="13"/>
  <c r="E307" i="13"/>
  <c r="D307" i="13"/>
  <c r="C307" i="13"/>
  <c r="E306" i="13"/>
  <c r="D306" i="13"/>
  <c r="C306" i="13"/>
  <c r="E305" i="13"/>
  <c r="D305" i="13"/>
  <c r="C305" i="13"/>
  <c r="E304" i="13"/>
  <c r="D304" i="13"/>
  <c r="C304" i="13"/>
  <c r="E303" i="13"/>
  <c r="D303" i="13"/>
  <c r="C303" i="13"/>
  <c r="E302" i="13"/>
  <c r="D302" i="13"/>
  <c r="C302" i="13"/>
  <c r="E301" i="13"/>
  <c r="D301" i="13"/>
  <c r="C301" i="13"/>
  <c r="E300" i="13"/>
  <c r="D300" i="13"/>
  <c r="C300" i="13"/>
  <c r="E299" i="13"/>
  <c r="D299" i="13"/>
  <c r="C299" i="13"/>
  <c r="E298" i="13"/>
  <c r="D298" i="13"/>
  <c r="C298" i="13"/>
  <c r="E297" i="13"/>
  <c r="D297" i="13"/>
  <c r="C297" i="13"/>
  <c r="E296" i="13"/>
  <c r="D296" i="13"/>
  <c r="C296" i="13"/>
  <c r="E295" i="13"/>
  <c r="D295" i="13"/>
  <c r="C295" i="13"/>
  <c r="E294" i="13"/>
  <c r="D294" i="13"/>
  <c r="C294" i="13"/>
  <c r="E293" i="13"/>
  <c r="D293" i="13"/>
  <c r="C293" i="13"/>
  <c r="E292" i="13"/>
  <c r="D292" i="13"/>
  <c r="C292" i="13"/>
  <c r="E291" i="13"/>
  <c r="D291" i="13"/>
  <c r="C291" i="13"/>
  <c r="E290" i="13"/>
  <c r="D290" i="13"/>
  <c r="C290" i="13"/>
  <c r="E289" i="13"/>
  <c r="D289" i="13"/>
  <c r="C289" i="13"/>
  <c r="E288" i="13"/>
  <c r="D288" i="13"/>
  <c r="C288" i="13"/>
  <c r="E287" i="13"/>
  <c r="D287" i="13"/>
  <c r="C287" i="13"/>
  <c r="E286" i="13"/>
  <c r="D286" i="13"/>
  <c r="C286" i="13"/>
  <c r="E285" i="13"/>
  <c r="D285" i="13"/>
  <c r="C285" i="13"/>
  <c r="E284" i="13"/>
  <c r="D284" i="13"/>
  <c r="C284" i="13"/>
  <c r="E283" i="13"/>
  <c r="D283" i="13"/>
  <c r="C283" i="13"/>
  <c r="E282" i="13"/>
  <c r="D282" i="13"/>
  <c r="C282" i="13"/>
  <c r="E281" i="13"/>
  <c r="D281" i="13"/>
  <c r="C281" i="13"/>
  <c r="E280" i="13"/>
  <c r="D280" i="13"/>
  <c r="C280" i="13"/>
  <c r="E279" i="13"/>
  <c r="D279" i="13"/>
  <c r="C279" i="13"/>
  <c r="E278" i="13"/>
  <c r="D278" i="13"/>
  <c r="C278" i="13"/>
  <c r="E277" i="13"/>
  <c r="D277" i="13"/>
  <c r="C277" i="13"/>
  <c r="E276" i="13"/>
  <c r="D276" i="13"/>
  <c r="C276" i="13"/>
  <c r="E275" i="13"/>
  <c r="D275" i="13"/>
  <c r="C275" i="13"/>
  <c r="E274" i="13"/>
  <c r="D274" i="13"/>
  <c r="C274" i="13"/>
  <c r="E273" i="13"/>
  <c r="D273" i="13"/>
  <c r="C273" i="13"/>
  <c r="E272" i="13"/>
  <c r="D272" i="13"/>
  <c r="C272" i="13"/>
  <c r="E271" i="13"/>
  <c r="D271" i="13"/>
  <c r="C271" i="13"/>
  <c r="E270" i="13"/>
  <c r="D270" i="13"/>
  <c r="C270" i="13"/>
  <c r="E269" i="13"/>
  <c r="D269" i="13"/>
  <c r="C269" i="13"/>
  <c r="E268" i="13"/>
  <c r="D268" i="13"/>
  <c r="C268" i="13"/>
  <c r="E267" i="13"/>
  <c r="D267" i="13"/>
  <c r="C267" i="13"/>
  <c r="E266" i="13"/>
  <c r="D266" i="13"/>
  <c r="C266" i="13"/>
  <c r="E265" i="13"/>
  <c r="D265" i="13"/>
  <c r="C265" i="13"/>
  <c r="E264" i="13"/>
  <c r="D264" i="13"/>
  <c r="C264" i="13"/>
  <c r="E263" i="13"/>
  <c r="D263" i="13"/>
  <c r="C263" i="13"/>
  <c r="E262" i="13"/>
  <c r="D262" i="13"/>
  <c r="C262" i="13"/>
  <c r="E261" i="13"/>
  <c r="D261" i="13"/>
  <c r="C261" i="13"/>
  <c r="E260" i="13"/>
  <c r="D260" i="13"/>
  <c r="C260" i="13"/>
  <c r="E259" i="13"/>
  <c r="D259" i="13"/>
  <c r="C259" i="13"/>
  <c r="E258" i="13"/>
  <c r="D258" i="13"/>
  <c r="C258" i="13"/>
  <c r="E257" i="13"/>
  <c r="D257" i="13"/>
  <c r="C257" i="13"/>
  <c r="E256" i="13"/>
  <c r="D256" i="13"/>
  <c r="C256" i="13"/>
  <c r="E255" i="13"/>
  <c r="D255" i="13"/>
  <c r="C255" i="13"/>
  <c r="E254" i="13"/>
  <c r="D254" i="13"/>
  <c r="C254" i="13"/>
  <c r="E253" i="13"/>
  <c r="D253" i="13"/>
  <c r="C253" i="13"/>
  <c r="E252" i="13"/>
  <c r="D252" i="13"/>
  <c r="C252" i="13"/>
  <c r="E251" i="13"/>
  <c r="D251" i="13"/>
  <c r="C251" i="13"/>
  <c r="E250" i="13"/>
  <c r="D250" i="13"/>
  <c r="C250" i="13"/>
  <c r="E249" i="13"/>
  <c r="D249" i="13"/>
  <c r="C249" i="13"/>
  <c r="E248" i="13"/>
  <c r="D248" i="13"/>
  <c r="C248" i="13"/>
  <c r="E247" i="13"/>
  <c r="D247" i="13"/>
  <c r="C247" i="13"/>
  <c r="E246" i="13"/>
  <c r="D246" i="13"/>
  <c r="C246" i="13"/>
  <c r="E245" i="13"/>
  <c r="D245" i="13"/>
  <c r="C245" i="13"/>
  <c r="E244" i="13"/>
  <c r="D244" i="13"/>
  <c r="C244" i="13"/>
  <c r="E243" i="13"/>
  <c r="D243" i="13"/>
  <c r="C243" i="13"/>
  <c r="E242" i="13"/>
  <c r="D242" i="13"/>
  <c r="C242" i="13"/>
  <c r="E241" i="13"/>
  <c r="D241" i="13"/>
  <c r="C241" i="13"/>
  <c r="E240" i="13"/>
  <c r="D240" i="13"/>
  <c r="C240" i="13"/>
  <c r="E239" i="13"/>
  <c r="D239" i="13"/>
  <c r="C239" i="13"/>
  <c r="E238" i="13"/>
  <c r="D238" i="13"/>
  <c r="C238" i="13"/>
  <c r="E237" i="13"/>
  <c r="D237" i="13"/>
  <c r="C237" i="13"/>
  <c r="E236" i="13"/>
  <c r="D236" i="13"/>
  <c r="C236" i="13"/>
  <c r="E235" i="13"/>
  <c r="D235" i="13"/>
  <c r="C235" i="13"/>
  <c r="E234" i="13"/>
  <c r="D234" i="13"/>
  <c r="C234" i="13"/>
  <c r="E233" i="13"/>
  <c r="D233" i="13"/>
  <c r="C233" i="13"/>
  <c r="E232" i="13"/>
  <c r="D232" i="13"/>
  <c r="C232" i="13"/>
  <c r="E231" i="13"/>
  <c r="D231" i="13"/>
  <c r="C231" i="13"/>
  <c r="E230" i="13"/>
  <c r="D230" i="13"/>
  <c r="C230" i="13"/>
  <c r="E229" i="13"/>
  <c r="D229" i="13"/>
  <c r="C229" i="13"/>
  <c r="E228" i="13"/>
  <c r="D228" i="13"/>
  <c r="C228" i="13"/>
  <c r="E227" i="13"/>
  <c r="D227" i="13"/>
  <c r="C227" i="13"/>
  <c r="E226" i="13"/>
  <c r="D226" i="13"/>
  <c r="C226" i="13"/>
  <c r="E225" i="13"/>
  <c r="D225" i="13"/>
  <c r="C225" i="13"/>
  <c r="E224" i="13"/>
  <c r="D224" i="13"/>
  <c r="C224" i="13"/>
  <c r="E223" i="13"/>
  <c r="D223" i="13"/>
  <c r="C223" i="13"/>
  <c r="E222" i="13"/>
  <c r="D222" i="13"/>
  <c r="C222" i="13"/>
  <c r="E221" i="13"/>
  <c r="D221" i="13"/>
  <c r="C221" i="13"/>
  <c r="E220" i="13"/>
  <c r="D220" i="13"/>
  <c r="C220" i="13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E215" i="13"/>
  <c r="D215" i="13"/>
  <c r="C215" i="13"/>
  <c r="E214" i="13"/>
  <c r="D214" i="13"/>
  <c r="C214" i="13"/>
  <c r="E213" i="13"/>
  <c r="D213" i="13"/>
  <c r="C213" i="13"/>
  <c r="E212" i="13"/>
  <c r="D212" i="13"/>
  <c r="C212" i="13"/>
  <c r="E211" i="13"/>
  <c r="D211" i="13"/>
  <c r="C211" i="13"/>
  <c r="E210" i="13"/>
  <c r="D210" i="13"/>
  <c r="C210" i="13"/>
  <c r="E209" i="13"/>
  <c r="D209" i="13"/>
  <c r="C209" i="13"/>
  <c r="E208" i="13"/>
  <c r="D208" i="13"/>
  <c r="C208" i="13"/>
  <c r="E207" i="13"/>
  <c r="D207" i="13"/>
  <c r="C207" i="13"/>
  <c r="E206" i="13"/>
  <c r="D206" i="13"/>
  <c r="C206" i="13"/>
  <c r="E205" i="13"/>
  <c r="D205" i="13"/>
  <c r="C205" i="13"/>
  <c r="E204" i="13"/>
  <c r="D204" i="13"/>
  <c r="C204" i="13"/>
  <c r="E203" i="13"/>
  <c r="D203" i="13"/>
  <c r="C203" i="13"/>
  <c r="E202" i="13"/>
  <c r="D202" i="13"/>
  <c r="C202" i="13"/>
  <c r="E201" i="13"/>
  <c r="D201" i="13"/>
  <c r="C201" i="13"/>
  <c r="E200" i="13"/>
  <c r="D200" i="13"/>
  <c r="C200" i="13"/>
  <c r="E199" i="13"/>
  <c r="D199" i="13"/>
  <c r="C199" i="13"/>
  <c r="E198" i="13"/>
  <c r="D198" i="13"/>
  <c r="C198" i="13"/>
  <c r="E197" i="13"/>
  <c r="D197" i="13"/>
  <c r="C197" i="13"/>
  <c r="E196" i="13"/>
  <c r="D196" i="13"/>
  <c r="C196" i="13"/>
  <c r="E195" i="13"/>
  <c r="D195" i="13"/>
  <c r="C195" i="13"/>
  <c r="E194" i="13"/>
  <c r="D194" i="13"/>
  <c r="C194" i="13"/>
  <c r="E193" i="13"/>
  <c r="D193" i="13"/>
  <c r="C193" i="13"/>
  <c r="E192" i="13"/>
  <c r="D192" i="13"/>
  <c r="C192" i="13"/>
  <c r="E191" i="13"/>
  <c r="D191" i="13"/>
  <c r="C191" i="13"/>
  <c r="E190" i="13"/>
  <c r="D190" i="13"/>
  <c r="C190" i="13"/>
  <c r="E189" i="13"/>
  <c r="D189" i="13"/>
  <c r="C189" i="13"/>
  <c r="E188" i="13"/>
  <c r="D188" i="13"/>
  <c r="C188" i="13"/>
  <c r="E187" i="13"/>
  <c r="D187" i="13"/>
  <c r="C187" i="13"/>
  <c r="E186" i="13"/>
  <c r="D186" i="13"/>
  <c r="C186" i="13"/>
  <c r="E185" i="13"/>
  <c r="D185" i="13"/>
  <c r="C185" i="13"/>
  <c r="E184" i="13"/>
  <c r="D184" i="13"/>
  <c r="C184" i="13"/>
  <c r="E183" i="13"/>
  <c r="D183" i="13"/>
  <c r="C183" i="13"/>
  <c r="E182" i="13"/>
  <c r="D182" i="13"/>
  <c r="C182" i="13"/>
  <c r="E181" i="13"/>
  <c r="D181" i="13"/>
  <c r="C181" i="13"/>
  <c r="E180" i="13"/>
  <c r="D180" i="13"/>
  <c r="C180" i="13"/>
  <c r="E179" i="13"/>
  <c r="D179" i="13"/>
  <c r="C179" i="13"/>
  <c r="E178" i="13"/>
  <c r="D178" i="13"/>
  <c r="C178" i="13"/>
  <c r="E177" i="13"/>
  <c r="D177" i="13"/>
  <c r="C177" i="13"/>
  <c r="E176" i="13"/>
  <c r="D176" i="13"/>
  <c r="C176" i="13"/>
  <c r="E175" i="13"/>
  <c r="D175" i="13"/>
  <c r="C175" i="13"/>
  <c r="E174" i="13"/>
  <c r="D174" i="13"/>
  <c r="C174" i="13"/>
  <c r="E173" i="13"/>
  <c r="D173" i="13"/>
  <c r="C173" i="13"/>
  <c r="E172" i="13"/>
  <c r="D172" i="13"/>
  <c r="C172" i="13"/>
  <c r="E171" i="13"/>
  <c r="D171" i="13"/>
  <c r="C171" i="13"/>
  <c r="E170" i="13"/>
  <c r="D170" i="13"/>
  <c r="C170" i="13"/>
  <c r="E169" i="13"/>
  <c r="D169" i="13"/>
  <c r="C169" i="13"/>
  <c r="E168" i="13"/>
  <c r="D168" i="13"/>
  <c r="C168" i="13"/>
  <c r="E167" i="13"/>
  <c r="D167" i="13"/>
  <c r="C167" i="13"/>
  <c r="E166" i="13"/>
  <c r="D166" i="13"/>
  <c r="C166" i="13"/>
  <c r="E165" i="13"/>
  <c r="D165" i="13"/>
  <c r="C165" i="13"/>
  <c r="E164" i="13"/>
  <c r="D164" i="13"/>
  <c r="C164" i="13"/>
  <c r="E163" i="13"/>
  <c r="D163" i="13"/>
  <c r="C163" i="13"/>
  <c r="E162" i="13"/>
  <c r="D162" i="13"/>
  <c r="C162" i="13"/>
  <c r="E161" i="13"/>
  <c r="D161" i="13"/>
  <c r="C161" i="13"/>
  <c r="E160" i="13"/>
  <c r="D160" i="13"/>
  <c r="C160" i="13"/>
  <c r="E159" i="13"/>
  <c r="D159" i="13"/>
  <c r="C159" i="13"/>
  <c r="E158" i="13"/>
  <c r="D158" i="13"/>
  <c r="C158" i="13"/>
  <c r="E157" i="13"/>
  <c r="D157" i="13"/>
  <c r="C157" i="13"/>
  <c r="E156" i="13"/>
  <c r="D156" i="13"/>
  <c r="C156" i="13"/>
  <c r="E155" i="13"/>
  <c r="D155" i="13"/>
  <c r="C155" i="13"/>
  <c r="E154" i="13"/>
  <c r="D154" i="13"/>
  <c r="C154" i="13"/>
  <c r="E153" i="13"/>
  <c r="D153" i="13"/>
  <c r="C153" i="13"/>
  <c r="E152" i="13"/>
  <c r="D152" i="13"/>
  <c r="C152" i="13"/>
  <c r="E151" i="13"/>
  <c r="D151" i="13"/>
  <c r="C151" i="13"/>
  <c r="E150" i="13"/>
  <c r="D150" i="13"/>
  <c r="C150" i="13"/>
  <c r="E149" i="13"/>
  <c r="D149" i="13"/>
  <c r="C149" i="13"/>
  <c r="E148" i="13"/>
  <c r="D148" i="13"/>
  <c r="C148" i="13"/>
  <c r="E147" i="13"/>
  <c r="D147" i="13"/>
  <c r="C147" i="13"/>
  <c r="E146" i="13"/>
  <c r="D146" i="13"/>
  <c r="C146" i="13"/>
  <c r="E145" i="13"/>
  <c r="D145" i="13"/>
  <c r="C145" i="13"/>
  <c r="E144" i="13"/>
  <c r="D144" i="13"/>
  <c r="C144" i="13"/>
  <c r="E143" i="13"/>
  <c r="D143" i="13"/>
  <c r="C143" i="13"/>
  <c r="E142" i="13"/>
  <c r="D142" i="13"/>
  <c r="C142" i="13"/>
  <c r="E141" i="13"/>
  <c r="D141" i="13"/>
  <c r="C141" i="13"/>
  <c r="E140" i="13"/>
  <c r="D140" i="13"/>
  <c r="C140" i="13"/>
  <c r="E139" i="13"/>
  <c r="D139" i="13"/>
  <c r="C139" i="13"/>
  <c r="E138" i="13"/>
  <c r="D138" i="13"/>
  <c r="C138" i="13"/>
  <c r="E137" i="13"/>
  <c r="D137" i="13"/>
  <c r="C137" i="13"/>
  <c r="E136" i="13"/>
  <c r="D136" i="13"/>
  <c r="C136" i="13"/>
  <c r="E135" i="13"/>
  <c r="D135" i="13"/>
  <c r="C135" i="13"/>
  <c r="E134" i="13"/>
  <c r="D134" i="13"/>
  <c r="C134" i="13"/>
  <c r="E133" i="13"/>
  <c r="D133" i="13"/>
  <c r="C133" i="13"/>
  <c r="E132" i="13"/>
  <c r="D132" i="13"/>
  <c r="C132" i="13"/>
  <c r="E131" i="13"/>
  <c r="D131" i="13"/>
  <c r="C131" i="13"/>
  <c r="E130" i="13"/>
  <c r="D130" i="13"/>
  <c r="C130" i="13"/>
  <c r="E129" i="13"/>
  <c r="D129" i="13"/>
  <c r="C129" i="13"/>
  <c r="E128" i="13"/>
  <c r="D128" i="13"/>
  <c r="C128" i="13"/>
  <c r="E127" i="13"/>
  <c r="D127" i="13"/>
  <c r="C127" i="13"/>
  <c r="E126" i="13"/>
  <c r="D126" i="13"/>
  <c r="C126" i="13"/>
  <c r="E125" i="13"/>
  <c r="D125" i="13"/>
  <c r="C125" i="13"/>
  <c r="E124" i="13"/>
  <c r="D124" i="13"/>
  <c r="C124" i="13"/>
  <c r="E123" i="13"/>
  <c r="D123" i="13"/>
  <c r="C123" i="13"/>
  <c r="E122" i="13"/>
  <c r="D122" i="13"/>
  <c r="C122" i="13"/>
  <c r="E121" i="13"/>
  <c r="D121" i="13"/>
  <c r="C121" i="13"/>
  <c r="E120" i="13"/>
  <c r="D120" i="13"/>
  <c r="C120" i="13"/>
  <c r="E119" i="13"/>
  <c r="D119" i="13"/>
  <c r="C119" i="13"/>
  <c r="E118" i="13"/>
  <c r="D118" i="13"/>
  <c r="C118" i="13"/>
  <c r="E117" i="13"/>
  <c r="D117" i="13"/>
  <c r="C117" i="13"/>
  <c r="E116" i="13"/>
  <c r="D116" i="13"/>
  <c r="C116" i="13"/>
  <c r="E115" i="13"/>
  <c r="D115" i="13"/>
  <c r="C115" i="13"/>
  <c r="E114" i="13"/>
  <c r="D114" i="13"/>
  <c r="C114" i="13"/>
  <c r="E113" i="13"/>
  <c r="D113" i="13"/>
  <c r="C113" i="13"/>
  <c r="E112" i="13"/>
  <c r="D112" i="13"/>
  <c r="C112" i="13"/>
  <c r="E111" i="13"/>
  <c r="D111" i="13"/>
  <c r="C111" i="13"/>
  <c r="E110" i="13"/>
  <c r="D110" i="13"/>
  <c r="C110" i="13"/>
  <c r="E109" i="13"/>
  <c r="D109" i="13"/>
  <c r="C109" i="13"/>
  <c r="E108" i="13"/>
  <c r="D108" i="13"/>
  <c r="C108" i="13"/>
  <c r="E107" i="13"/>
  <c r="D107" i="13"/>
  <c r="C107" i="13"/>
  <c r="E106" i="13"/>
  <c r="D106" i="13"/>
  <c r="C106" i="13"/>
  <c r="E105" i="13"/>
  <c r="D105" i="13"/>
  <c r="C105" i="13"/>
  <c r="E104" i="13"/>
  <c r="D104" i="13"/>
  <c r="C104" i="13"/>
  <c r="E103" i="13"/>
  <c r="D103" i="13"/>
  <c r="C103" i="13"/>
  <c r="E102" i="13"/>
  <c r="D102" i="13"/>
  <c r="C102" i="13"/>
  <c r="E101" i="13"/>
  <c r="D101" i="13"/>
  <c r="C101" i="13"/>
  <c r="E100" i="13"/>
  <c r="D100" i="13"/>
  <c r="C100" i="13"/>
  <c r="E99" i="13"/>
  <c r="D99" i="13"/>
  <c r="C99" i="13"/>
  <c r="E98" i="13"/>
  <c r="D98" i="13"/>
  <c r="C98" i="13"/>
  <c r="E97" i="13"/>
  <c r="D97" i="13"/>
  <c r="C97" i="13"/>
  <c r="E96" i="13"/>
  <c r="D96" i="13"/>
  <c r="C96" i="13"/>
  <c r="E95" i="13"/>
  <c r="D95" i="13"/>
  <c r="C95" i="13"/>
  <c r="E94" i="13"/>
  <c r="D94" i="13"/>
  <c r="C94" i="13"/>
  <c r="E93" i="13"/>
  <c r="D93" i="13"/>
  <c r="C93" i="13"/>
  <c r="E92" i="13"/>
  <c r="D92" i="13"/>
  <c r="C92" i="13"/>
  <c r="E91" i="13"/>
  <c r="D91" i="13"/>
  <c r="C91" i="13"/>
  <c r="E90" i="13"/>
  <c r="D90" i="13"/>
  <c r="C90" i="13"/>
  <c r="E89" i="13"/>
  <c r="D89" i="13"/>
  <c r="C89" i="13"/>
  <c r="E88" i="13"/>
  <c r="D88" i="13"/>
  <c r="C88" i="13"/>
  <c r="E87" i="13"/>
  <c r="D87" i="13"/>
  <c r="C87" i="13"/>
  <c r="E86" i="13"/>
  <c r="D86" i="13"/>
  <c r="C86" i="13"/>
  <c r="E85" i="13"/>
  <c r="D85" i="13"/>
  <c r="C85" i="13"/>
  <c r="E84" i="13"/>
  <c r="D84" i="13"/>
  <c r="C84" i="13"/>
  <c r="E83" i="13"/>
  <c r="D83" i="13"/>
  <c r="C83" i="13"/>
  <c r="E82" i="13"/>
  <c r="D82" i="13"/>
  <c r="C82" i="13"/>
  <c r="E81" i="13"/>
  <c r="D81" i="13"/>
  <c r="C81" i="13"/>
  <c r="E80" i="13"/>
  <c r="D80" i="13"/>
  <c r="C80" i="13"/>
  <c r="E79" i="13"/>
  <c r="D79" i="13"/>
  <c r="C79" i="13"/>
  <c r="E78" i="13"/>
  <c r="D78" i="13"/>
  <c r="C78" i="13"/>
  <c r="E77" i="13"/>
  <c r="D77" i="13"/>
  <c r="C77" i="13"/>
  <c r="E76" i="13"/>
  <c r="D76" i="13"/>
  <c r="C76" i="13"/>
  <c r="E75" i="13"/>
  <c r="D75" i="13"/>
  <c r="C75" i="13"/>
  <c r="E74" i="13"/>
  <c r="D74" i="13"/>
  <c r="C74" i="13"/>
  <c r="E73" i="13"/>
  <c r="D73" i="13"/>
  <c r="C73" i="13"/>
  <c r="E72" i="13"/>
  <c r="D72" i="13"/>
  <c r="C72" i="13"/>
  <c r="E71" i="13"/>
  <c r="D71" i="13"/>
  <c r="C71" i="13"/>
  <c r="E70" i="13"/>
  <c r="D70" i="13"/>
  <c r="C70" i="13"/>
  <c r="E69" i="13"/>
  <c r="D69" i="13"/>
  <c r="C69" i="13"/>
  <c r="E68" i="13"/>
  <c r="D68" i="13"/>
  <c r="C68" i="13"/>
  <c r="E67" i="13"/>
  <c r="D67" i="13"/>
  <c r="C67" i="13"/>
  <c r="E66" i="13"/>
  <c r="D66" i="13"/>
  <c r="C66" i="13"/>
  <c r="E65" i="13"/>
  <c r="D65" i="13"/>
  <c r="C65" i="13"/>
  <c r="E64" i="13"/>
  <c r="D64" i="13"/>
  <c r="C64" i="13"/>
  <c r="E63" i="13"/>
  <c r="D63" i="13"/>
  <c r="C63" i="13"/>
  <c r="E62" i="13"/>
  <c r="D62" i="13"/>
  <c r="C62" i="13"/>
  <c r="E61" i="13"/>
  <c r="D61" i="13"/>
  <c r="C61" i="13"/>
  <c r="E60" i="13"/>
  <c r="D60" i="13"/>
  <c r="C60" i="13"/>
  <c r="E59" i="13"/>
  <c r="D59" i="13"/>
  <c r="C59" i="13"/>
  <c r="E58" i="13"/>
  <c r="D58" i="13"/>
  <c r="C58" i="13"/>
  <c r="E57" i="13"/>
  <c r="D57" i="13"/>
  <c r="C57" i="13"/>
  <c r="E56" i="13"/>
  <c r="D56" i="13"/>
  <c r="C56" i="13"/>
  <c r="E55" i="13"/>
  <c r="D55" i="13"/>
  <c r="C55" i="13"/>
  <c r="E54" i="13"/>
  <c r="D54" i="13"/>
  <c r="C54" i="13"/>
  <c r="E53" i="13"/>
  <c r="D53" i="13"/>
  <c r="C53" i="13"/>
  <c r="E52" i="13"/>
  <c r="D52" i="13"/>
  <c r="C52" i="13"/>
  <c r="E51" i="13"/>
  <c r="D51" i="13"/>
  <c r="C51" i="13"/>
  <c r="E50" i="13"/>
  <c r="D50" i="13"/>
  <c r="C50" i="13"/>
  <c r="E49" i="13"/>
  <c r="D49" i="13"/>
  <c r="C49" i="13"/>
  <c r="E48" i="13"/>
  <c r="D48" i="13"/>
  <c r="C48" i="13"/>
  <c r="E47" i="13"/>
  <c r="D47" i="13"/>
  <c r="C47" i="13"/>
  <c r="E46" i="13"/>
  <c r="D46" i="13"/>
  <c r="C46" i="13"/>
  <c r="E45" i="13"/>
  <c r="D45" i="13"/>
  <c r="C45" i="13"/>
  <c r="E44" i="13"/>
  <c r="D44" i="13"/>
  <c r="C44" i="13"/>
  <c r="E43" i="13"/>
  <c r="D43" i="13"/>
  <c r="C43" i="13"/>
  <c r="E42" i="13"/>
  <c r="D42" i="13"/>
  <c r="C42" i="13"/>
  <c r="E41" i="13"/>
  <c r="D41" i="13"/>
  <c r="C41" i="13"/>
  <c r="E40" i="13"/>
  <c r="D40" i="13"/>
  <c r="C40" i="13"/>
  <c r="E39" i="13"/>
  <c r="D39" i="13"/>
  <c r="C39" i="13"/>
  <c r="E38" i="13"/>
  <c r="D38" i="13"/>
  <c r="C38" i="13"/>
  <c r="E37" i="13"/>
  <c r="D37" i="13"/>
  <c r="C37" i="13"/>
  <c r="E36" i="13"/>
  <c r="D36" i="13"/>
  <c r="C36" i="13"/>
  <c r="E35" i="13"/>
  <c r="D35" i="13"/>
  <c r="C35" i="13"/>
  <c r="E34" i="13"/>
  <c r="D34" i="13"/>
  <c r="C34" i="13"/>
  <c r="E33" i="13"/>
  <c r="D33" i="13"/>
  <c r="C33" i="13"/>
  <c r="E32" i="13"/>
  <c r="D32" i="13"/>
  <c r="C32" i="13"/>
  <c r="E31" i="13"/>
  <c r="D31" i="13"/>
  <c r="C31" i="13"/>
  <c r="E30" i="13"/>
  <c r="D30" i="13"/>
  <c r="C30" i="13"/>
  <c r="E29" i="13"/>
  <c r="D29" i="13"/>
  <c r="C29" i="13"/>
  <c r="E28" i="13"/>
  <c r="D28" i="13"/>
  <c r="C28" i="13"/>
  <c r="E27" i="13"/>
  <c r="D27" i="13"/>
  <c r="C27" i="13"/>
  <c r="E26" i="13"/>
  <c r="D26" i="13"/>
  <c r="C26" i="13"/>
  <c r="E25" i="13"/>
  <c r="D25" i="13"/>
  <c r="C25" i="13"/>
  <c r="E24" i="13"/>
  <c r="D24" i="13"/>
  <c r="C24" i="13"/>
  <c r="E23" i="13"/>
  <c r="D23" i="13"/>
  <c r="C23" i="13"/>
  <c r="E22" i="13"/>
  <c r="D22" i="13"/>
  <c r="C22" i="13"/>
  <c r="G8" i="13"/>
  <c r="A4" i="13"/>
  <c r="A3" i="13"/>
  <c r="A2" i="13"/>
  <c r="A1" i="13"/>
  <c r="E504" i="12"/>
  <c r="D504" i="12"/>
  <c r="C504" i="12"/>
  <c r="E503" i="12"/>
  <c r="D503" i="12"/>
  <c r="C503" i="12"/>
  <c r="E502" i="12"/>
  <c r="D502" i="12"/>
  <c r="C502" i="12"/>
  <c r="E501" i="12"/>
  <c r="D501" i="12"/>
  <c r="C501" i="12"/>
  <c r="E500" i="12"/>
  <c r="D500" i="12"/>
  <c r="C500" i="12"/>
  <c r="E499" i="12"/>
  <c r="D499" i="12"/>
  <c r="C499" i="12"/>
  <c r="E498" i="12"/>
  <c r="D498" i="12"/>
  <c r="C498" i="12"/>
  <c r="E497" i="12"/>
  <c r="D497" i="12"/>
  <c r="C497" i="12"/>
  <c r="E496" i="12"/>
  <c r="D496" i="12"/>
  <c r="C496" i="12"/>
  <c r="E495" i="12"/>
  <c r="D495" i="12"/>
  <c r="C495" i="12"/>
  <c r="E494" i="12"/>
  <c r="D494" i="12"/>
  <c r="C494" i="12"/>
  <c r="E493" i="12"/>
  <c r="D493" i="12"/>
  <c r="C493" i="12"/>
  <c r="E492" i="12"/>
  <c r="D492" i="12"/>
  <c r="C492" i="12"/>
  <c r="E491" i="12"/>
  <c r="D491" i="12"/>
  <c r="C491" i="12"/>
  <c r="E490" i="12"/>
  <c r="D490" i="12"/>
  <c r="C490" i="12"/>
  <c r="E489" i="12"/>
  <c r="D489" i="12"/>
  <c r="C489" i="12"/>
  <c r="E488" i="12"/>
  <c r="D488" i="12"/>
  <c r="C488" i="12"/>
  <c r="E487" i="12"/>
  <c r="D487" i="12"/>
  <c r="C487" i="12"/>
  <c r="E486" i="12"/>
  <c r="D486" i="12"/>
  <c r="C486" i="12"/>
  <c r="E485" i="12"/>
  <c r="D485" i="12"/>
  <c r="C485" i="12"/>
  <c r="E484" i="12"/>
  <c r="D484" i="12"/>
  <c r="C484" i="12"/>
  <c r="E483" i="12"/>
  <c r="D483" i="12"/>
  <c r="C483" i="12"/>
  <c r="E482" i="12"/>
  <c r="D482" i="12"/>
  <c r="C482" i="12"/>
  <c r="E481" i="12"/>
  <c r="D481" i="12"/>
  <c r="C481" i="12"/>
  <c r="E480" i="12"/>
  <c r="D480" i="12"/>
  <c r="C480" i="12"/>
  <c r="E479" i="12"/>
  <c r="D479" i="12"/>
  <c r="C479" i="12"/>
  <c r="E478" i="12"/>
  <c r="D478" i="12"/>
  <c r="C478" i="12"/>
  <c r="E477" i="12"/>
  <c r="D477" i="12"/>
  <c r="C477" i="12"/>
  <c r="E476" i="12"/>
  <c r="D476" i="12"/>
  <c r="C476" i="12"/>
  <c r="E475" i="12"/>
  <c r="D475" i="12"/>
  <c r="C475" i="12"/>
  <c r="E474" i="12"/>
  <c r="D474" i="12"/>
  <c r="C474" i="12"/>
  <c r="E473" i="12"/>
  <c r="D473" i="12"/>
  <c r="C473" i="12"/>
  <c r="E472" i="12"/>
  <c r="D472" i="12"/>
  <c r="C472" i="12"/>
  <c r="E471" i="12"/>
  <c r="D471" i="12"/>
  <c r="C471" i="12"/>
  <c r="E470" i="12"/>
  <c r="D470" i="12"/>
  <c r="C470" i="12"/>
  <c r="E469" i="12"/>
  <c r="D469" i="12"/>
  <c r="C469" i="12"/>
  <c r="E468" i="12"/>
  <c r="D468" i="12"/>
  <c r="C468" i="12"/>
  <c r="E467" i="12"/>
  <c r="D467" i="12"/>
  <c r="C467" i="12"/>
  <c r="E466" i="12"/>
  <c r="D466" i="12"/>
  <c r="C466" i="12"/>
  <c r="E465" i="12"/>
  <c r="D465" i="12"/>
  <c r="C465" i="12"/>
  <c r="E464" i="12"/>
  <c r="D464" i="12"/>
  <c r="C464" i="12"/>
  <c r="E463" i="12"/>
  <c r="D463" i="12"/>
  <c r="C463" i="12"/>
  <c r="E462" i="12"/>
  <c r="D462" i="12"/>
  <c r="C462" i="12"/>
  <c r="E461" i="12"/>
  <c r="D461" i="12"/>
  <c r="C461" i="12"/>
  <c r="E460" i="12"/>
  <c r="D460" i="12"/>
  <c r="C460" i="12"/>
  <c r="E459" i="12"/>
  <c r="D459" i="12"/>
  <c r="C459" i="12"/>
  <c r="E458" i="12"/>
  <c r="D458" i="12"/>
  <c r="C458" i="12"/>
  <c r="E457" i="12"/>
  <c r="D457" i="12"/>
  <c r="C457" i="12"/>
  <c r="E456" i="12"/>
  <c r="D456" i="12"/>
  <c r="C456" i="12"/>
  <c r="E455" i="12"/>
  <c r="D455" i="12"/>
  <c r="C455" i="12"/>
  <c r="E454" i="12"/>
  <c r="D454" i="12"/>
  <c r="C454" i="12"/>
  <c r="E453" i="12"/>
  <c r="D453" i="12"/>
  <c r="C453" i="12"/>
  <c r="E452" i="12"/>
  <c r="D452" i="12"/>
  <c r="C452" i="12"/>
  <c r="E451" i="12"/>
  <c r="D451" i="12"/>
  <c r="C451" i="12"/>
  <c r="E450" i="12"/>
  <c r="D450" i="12"/>
  <c r="C450" i="12"/>
  <c r="E449" i="12"/>
  <c r="D449" i="12"/>
  <c r="C449" i="12"/>
  <c r="E448" i="12"/>
  <c r="D448" i="12"/>
  <c r="C448" i="12"/>
  <c r="E447" i="12"/>
  <c r="D447" i="12"/>
  <c r="C447" i="12"/>
  <c r="E446" i="12"/>
  <c r="D446" i="12"/>
  <c r="C446" i="12"/>
  <c r="E445" i="12"/>
  <c r="D445" i="12"/>
  <c r="C445" i="12"/>
  <c r="E444" i="12"/>
  <c r="D444" i="12"/>
  <c r="C444" i="12"/>
  <c r="E443" i="12"/>
  <c r="D443" i="12"/>
  <c r="C443" i="12"/>
  <c r="E442" i="12"/>
  <c r="D442" i="12"/>
  <c r="C442" i="12"/>
  <c r="E441" i="12"/>
  <c r="D441" i="12"/>
  <c r="C441" i="12"/>
  <c r="E440" i="12"/>
  <c r="D440" i="12"/>
  <c r="C440" i="12"/>
  <c r="E439" i="12"/>
  <c r="D439" i="12"/>
  <c r="C439" i="12"/>
  <c r="E438" i="12"/>
  <c r="D438" i="12"/>
  <c r="C438" i="12"/>
  <c r="E437" i="12"/>
  <c r="D437" i="12"/>
  <c r="C437" i="12"/>
  <c r="E436" i="12"/>
  <c r="D436" i="12"/>
  <c r="C436" i="12"/>
  <c r="E435" i="12"/>
  <c r="D435" i="12"/>
  <c r="C435" i="12"/>
  <c r="E434" i="12"/>
  <c r="D434" i="12"/>
  <c r="C434" i="12"/>
  <c r="E433" i="12"/>
  <c r="D433" i="12"/>
  <c r="C433" i="12"/>
  <c r="E432" i="12"/>
  <c r="D432" i="12"/>
  <c r="C432" i="12"/>
  <c r="E431" i="12"/>
  <c r="D431" i="12"/>
  <c r="C431" i="12"/>
  <c r="E430" i="12"/>
  <c r="D430" i="12"/>
  <c r="C430" i="12"/>
  <c r="E429" i="12"/>
  <c r="D429" i="12"/>
  <c r="C429" i="12"/>
  <c r="E428" i="12"/>
  <c r="D428" i="12"/>
  <c r="C428" i="12"/>
  <c r="E427" i="12"/>
  <c r="D427" i="12"/>
  <c r="C427" i="12"/>
  <c r="E426" i="12"/>
  <c r="D426" i="12"/>
  <c r="C426" i="12"/>
  <c r="E425" i="12"/>
  <c r="D425" i="12"/>
  <c r="C425" i="12"/>
  <c r="E424" i="12"/>
  <c r="D424" i="12"/>
  <c r="C424" i="12"/>
  <c r="E423" i="12"/>
  <c r="D423" i="12"/>
  <c r="C423" i="12"/>
  <c r="E422" i="12"/>
  <c r="D422" i="12"/>
  <c r="C422" i="12"/>
  <c r="E421" i="12"/>
  <c r="D421" i="12"/>
  <c r="C421" i="12"/>
  <c r="E420" i="12"/>
  <c r="D420" i="12"/>
  <c r="C420" i="12"/>
  <c r="E419" i="12"/>
  <c r="D419" i="12"/>
  <c r="C419" i="12"/>
  <c r="E418" i="12"/>
  <c r="D418" i="12"/>
  <c r="C418" i="12"/>
  <c r="E417" i="12"/>
  <c r="D417" i="12"/>
  <c r="C417" i="12"/>
  <c r="E416" i="12"/>
  <c r="D416" i="12"/>
  <c r="C416" i="12"/>
  <c r="E415" i="12"/>
  <c r="D415" i="12"/>
  <c r="C415" i="12"/>
  <c r="E414" i="12"/>
  <c r="D414" i="12"/>
  <c r="C414" i="12"/>
  <c r="E413" i="12"/>
  <c r="D413" i="12"/>
  <c r="C413" i="12"/>
  <c r="E412" i="12"/>
  <c r="D412" i="12"/>
  <c r="C412" i="12"/>
  <c r="E411" i="12"/>
  <c r="D411" i="12"/>
  <c r="C411" i="12"/>
  <c r="E410" i="12"/>
  <c r="D410" i="12"/>
  <c r="C410" i="12"/>
  <c r="E409" i="12"/>
  <c r="D409" i="12"/>
  <c r="C409" i="12"/>
  <c r="E408" i="12"/>
  <c r="D408" i="12"/>
  <c r="C408" i="12"/>
  <c r="E407" i="12"/>
  <c r="D407" i="12"/>
  <c r="C407" i="12"/>
  <c r="E406" i="12"/>
  <c r="D406" i="12"/>
  <c r="C406" i="12"/>
  <c r="E405" i="12"/>
  <c r="D405" i="12"/>
  <c r="C405" i="12"/>
  <c r="E404" i="12"/>
  <c r="D404" i="12"/>
  <c r="C404" i="12"/>
  <c r="E403" i="12"/>
  <c r="D403" i="12"/>
  <c r="C403" i="12"/>
  <c r="E402" i="12"/>
  <c r="D402" i="12"/>
  <c r="C402" i="12"/>
  <c r="E401" i="12"/>
  <c r="D401" i="12"/>
  <c r="C401" i="12"/>
  <c r="E400" i="12"/>
  <c r="D400" i="12"/>
  <c r="C400" i="12"/>
  <c r="E399" i="12"/>
  <c r="D399" i="12"/>
  <c r="C399" i="12"/>
  <c r="E398" i="12"/>
  <c r="D398" i="12"/>
  <c r="C398" i="12"/>
  <c r="E397" i="12"/>
  <c r="D397" i="12"/>
  <c r="C397" i="12"/>
  <c r="E396" i="12"/>
  <c r="D396" i="12"/>
  <c r="C396" i="12"/>
  <c r="E395" i="12"/>
  <c r="D395" i="12"/>
  <c r="C395" i="12"/>
  <c r="E394" i="12"/>
  <c r="D394" i="12"/>
  <c r="C394" i="12"/>
  <c r="E393" i="12"/>
  <c r="D393" i="12"/>
  <c r="C393" i="12"/>
  <c r="E392" i="12"/>
  <c r="D392" i="12"/>
  <c r="C392" i="12"/>
  <c r="E391" i="12"/>
  <c r="D391" i="12"/>
  <c r="C391" i="12"/>
  <c r="E390" i="12"/>
  <c r="D390" i="12"/>
  <c r="C390" i="12"/>
  <c r="E389" i="12"/>
  <c r="D389" i="12"/>
  <c r="C389" i="12"/>
  <c r="E388" i="12"/>
  <c r="D388" i="12"/>
  <c r="C388" i="12"/>
  <c r="E387" i="12"/>
  <c r="D387" i="12"/>
  <c r="C387" i="12"/>
  <c r="E386" i="12"/>
  <c r="D386" i="12"/>
  <c r="C386" i="12"/>
  <c r="E385" i="12"/>
  <c r="D385" i="12"/>
  <c r="C385" i="12"/>
  <c r="E384" i="12"/>
  <c r="D384" i="12"/>
  <c r="C384" i="12"/>
  <c r="E383" i="12"/>
  <c r="D383" i="12"/>
  <c r="C383" i="12"/>
  <c r="E382" i="12"/>
  <c r="D382" i="12"/>
  <c r="C382" i="12"/>
  <c r="E381" i="12"/>
  <c r="D381" i="12"/>
  <c r="C381" i="12"/>
  <c r="E380" i="12"/>
  <c r="D380" i="12"/>
  <c r="C380" i="12"/>
  <c r="E379" i="12"/>
  <c r="D379" i="12"/>
  <c r="C379" i="12"/>
  <c r="E378" i="12"/>
  <c r="D378" i="12"/>
  <c r="C378" i="12"/>
  <c r="E377" i="12"/>
  <c r="D377" i="12"/>
  <c r="C377" i="12"/>
  <c r="E376" i="12"/>
  <c r="D376" i="12"/>
  <c r="C376" i="12"/>
  <c r="E375" i="12"/>
  <c r="D375" i="12"/>
  <c r="C375" i="12"/>
  <c r="E374" i="12"/>
  <c r="D374" i="12"/>
  <c r="C374" i="12"/>
  <c r="E373" i="12"/>
  <c r="D373" i="12"/>
  <c r="C373" i="12"/>
  <c r="E372" i="12"/>
  <c r="D372" i="12"/>
  <c r="C372" i="12"/>
  <c r="E371" i="12"/>
  <c r="D371" i="12"/>
  <c r="C371" i="12"/>
  <c r="E370" i="12"/>
  <c r="D370" i="12"/>
  <c r="C370" i="12"/>
  <c r="E369" i="12"/>
  <c r="D369" i="12"/>
  <c r="C369" i="12"/>
  <c r="E368" i="12"/>
  <c r="D368" i="12"/>
  <c r="C368" i="12"/>
  <c r="E367" i="12"/>
  <c r="D367" i="12"/>
  <c r="C367" i="12"/>
  <c r="E366" i="12"/>
  <c r="D366" i="12"/>
  <c r="C366" i="12"/>
  <c r="E365" i="12"/>
  <c r="D365" i="12"/>
  <c r="C365" i="12"/>
  <c r="E364" i="12"/>
  <c r="D364" i="12"/>
  <c r="C364" i="12"/>
  <c r="E363" i="12"/>
  <c r="D363" i="12"/>
  <c r="C363" i="12"/>
  <c r="E362" i="12"/>
  <c r="D362" i="12"/>
  <c r="C362" i="12"/>
  <c r="E361" i="12"/>
  <c r="D361" i="12"/>
  <c r="C361" i="12"/>
  <c r="E360" i="12"/>
  <c r="D360" i="12"/>
  <c r="C360" i="12"/>
  <c r="E359" i="12"/>
  <c r="D359" i="12"/>
  <c r="C359" i="12"/>
  <c r="E358" i="12"/>
  <c r="D358" i="12"/>
  <c r="C358" i="12"/>
  <c r="E357" i="12"/>
  <c r="D357" i="12"/>
  <c r="C357" i="12"/>
  <c r="E356" i="12"/>
  <c r="D356" i="12"/>
  <c r="C356" i="12"/>
  <c r="E355" i="12"/>
  <c r="D355" i="12"/>
  <c r="C355" i="12"/>
  <c r="E354" i="12"/>
  <c r="D354" i="12"/>
  <c r="C354" i="12"/>
  <c r="E353" i="12"/>
  <c r="D353" i="12"/>
  <c r="C353" i="12"/>
  <c r="E352" i="12"/>
  <c r="D352" i="12"/>
  <c r="C352" i="12"/>
  <c r="E351" i="12"/>
  <c r="D351" i="12"/>
  <c r="C351" i="12"/>
  <c r="E350" i="12"/>
  <c r="D350" i="12"/>
  <c r="C350" i="12"/>
  <c r="E349" i="12"/>
  <c r="D349" i="12"/>
  <c r="C349" i="12"/>
  <c r="E348" i="12"/>
  <c r="D348" i="12"/>
  <c r="C348" i="12"/>
  <c r="E347" i="12"/>
  <c r="D347" i="12"/>
  <c r="C347" i="12"/>
  <c r="E346" i="12"/>
  <c r="D346" i="12"/>
  <c r="C346" i="12"/>
  <c r="E345" i="12"/>
  <c r="D345" i="12"/>
  <c r="C345" i="12"/>
  <c r="E344" i="12"/>
  <c r="D344" i="12"/>
  <c r="C344" i="12"/>
  <c r="E343" i="12"/>
  <c r="D343" i="12"/>
  <c r="C343" i="12"/>
  <c r="E342" i="12"/>
  <c r="D342" i="12"/>
  <c r="C342" i="12"/>
  <c r="E341" i="12"/>
  <c r="D341" i="12"/>
  <c r="C341" i="12"/>
  <c r="E340" i="12"/>
  <c r="D340" i="12"/>
  <c r="C340" i="12"/>
  <c r="E339" i="12"/>
  <c r="D339" i="12"/>
  <c r="C339" i="12"/>
  <c r="E338" i="12"/>
  <c r="D338" i="12"/>
  <c r="C338" i="12"/>
  <c r="E337" i="12"/>
  <c r="D337" i="12"/>
  <c r="C337" i="12"/>
  <c r="E336" i="12"/>
  <c r="D336" i="12"/>
  <c r="C336" i="12"/>
  <c r="E335" i="12"/>
  <c r="D335" i="12"/>
  <c r="C335" i="12"/>
  <c r="E334" i="12"/>
  <c r="D334" i="12"/>
  <c r="C334" i="12"/>
  <c r="E333" i="12"/>
  <c r="D333" i="12"/>
  <c r="C333" i="12"/>
  <c r="E332" i="12"/>
  <c r="D332" i="12"/>
  <c r="C332" i="12"/>
  <c r="E331" i="12"/>
  <c r="D331" i="12"/>
  <c r="C331" i="12"/>
  <c r="E330" i="12"/>
  <c r="D330" i="12"/>
  <c r="C330" i="12"/>
  <c r="E329" i="12"/>
  <c r="D329" i="12"/>
  <c r="C329" i="12"/>
  <c r="E328" i="12"/>
  <c r="D328" i="12"/>
  <c r="C328" i="12"/>
  <c r="E327" i="12"/>
  <c r="D327" i="12"/>
  <c r="C327" i="12"/>
  <c r="E326" i="12"/>
  <c r="D326" i="12"/>
  <c r="C326" i="12"/>
  <c r="E325" i="12"/>
  <c r="D325" i="12"/>
  <c r="C325" i="12"/>
  <c r="E324" i="12"/>
  <c r="D324" i="12"/>
  <c r="C324" i="12"/>
  <c r="E323" i="12"/>
  <c r="D323" i="12"/>
  <c r="C323" i="12"/>
  <c r="E322" i="12"/>
  <c r="D322" i="12"/>
  <c r="C322" i="12"/>
  <c r="E321" i="12"/>
  <c r="D321" i="12"/>
  <c r="C321" i="12"/>
  <c r="E320" i="12"/>
  <c r="D320" i="12"/>
  <c r="C320" i="12"/>
  <c r="E319" i="12"/>
  <c r="D319" i="12"/>
  <c r="C319" i="12"/>
  <c r="E318" i="12"/>
  <c r="D318" i="12"/>
  <c r="C318" i="12"/>
  <c r="E317" i="12"/>
  <c r="D317" i="12"/>
  <c r="C317" i="12"/>
  <c r="E316" i="12"/>
  <c r="D316" i="12"/>
  <c r="C316" i="12"/>
  <c r="E315" i="12"/>
  <c r="D315" i="12"/>
  <c r="C315" i="12"/>
  <c r="E314" i="12"/>
  <c r="D314" i="12"/>
  <c r="C314" i="12"/>
  <c r="E313" i="12"/>
  <c r="D313" i="12"/>
  <c r="C313" i="12"/>
  <c r="E312" i="12"/>
  <c r="D312" i="12"/>
  <c r="C312" i="12"/>
  <c r="E311" i="12"/>
  <c r="D311" i="12"/>
  <c r="C311" i="12"/>
  <c r="E310" i="12"/>
  <c r="D310" i="12"/>
  <c r="C310" i="12"/>
  <c r="E309" i="12"/>
  <c r="D309" i="12"/>
  <c r="C309" i="12"/>
  <c r="E308" i="12"/>
  <c r="D308" i="12"/>
  <c r="C308" i="12"/>
  <c r="E307" i="12"/>
  <c r="D307" i="12"/>
  <c r="C307" i="12"/>
  <c r="E306" i="12"/>
  <c r="D306" i="12"/>
  <c r="C306" i="12"/>
  <c r="E305" i="12"/>
  <c r="D305" i="12"/>
  <c r="C305" i="12"/>
  <c r="E304" i="12"/>
  <c r="D304" i="12"/>
  <c r="C304" i="12"/>
  <c r="E303" i="12"/>
  <c r="D303" i="12"/>
  <c r="C303" i="12"/>
  <c r="E302" i="12"/>
  <c r="D302" i="12"/>
  <c r="C302" i="12"/>
  <c r="E301" i="12"/>
  <c r="D301" i="12"/>
  <c r="C301" i="12"/>
  <c r="E300" i="12"/>
  <c r="D300" i="12"/>
  <c r="C300" i="12"/>
  <c r="E299" i="12"/>
  <c r="D299" i="12"/>
  <c r="C299" i="12"/>
  <c r="E298" i="12"/>
  <c r="D298" i="12"/>
  <c r="C298" i="12"/>
  <c r="E297" i="12"/>
  <c r="D297" i="12"/>
  <c r="C297" i="12"/>
  <c r="E296" i="12"/>
  <c r="D296" i="12"/>
  <c r="C296" i="12"/>
  <c r="E295" i="12"/>
  <c r="D295" i="12"/>
  <c r="C295" i="12"/>
  <c r="E294" i="12"/>
  <c r="D294" i="12"/>
  <c r="C294" i="12"/>
  <c r="E293" i="12"/>
  <c r="D293" i="12"/>
  <c r="C293" i="12"/>
  <c r="E292" i="12"/>
  <c r="D292" i="12"/>
  <c r="C292" i="12"/>
  <c r="E291" i="12"/>
  <c r="D291" i="12"/>
  <c r="C291" i="12"/>
  <c r="E290" i="12"/>
  <c r="D290" i="12"/>
  <c r="C290" i="12"/>
  <c r="E289" i="12"/>
  <c r="D289" i="12"/>
  <c r="C289" i="12"/>
  <c r="E288" i="12"/>
  <c r="D288" i="12"/>
  <c r="C288" i="12"/>
  <c r="E287" i="12"/>
  <c r="D287" i="12"/>
  <c r="C287" i="12"/>
  <c r="E286" i="12"/>
  <c r="D286" i="12"/>
  <c r="C286" i="12"/>
  <c r="E285" i="12"/>
  <c r="D285" i="12"/>
  <c r="C285" i="12"/>
  <c r="E284" i="12"/>
  <c r="D284" i="12"/>
  <c r="C284" i="12"/>
  <c r="E283" i="12"/>
  <c r="D283" i="12"/>
  <c r="C283" i="12"/>
  <c r="E282" i="12"/>
  <c r="D282" i="12"/>
  <c r="C282" i="12"/>
  <c r="E281" i="12"/>
  <c r="D281" i="12"/>
  <c r="C281" i="12"/>
  <c r="E280" i="12"/>
  <c r="D280" i="12"/>
  <c r="C280" i="12"/>
  <c r="E279" i="12"/>
  <c r="D279" i="12"/>
  <c r="C279" i="12"/>
  <c r="E278" i="12"/>
  <c r="D278" i="12"/>
  <c r="C278" i="12"/>
  <c r="E277" i="12"/>
  <c r="D277" i="12"/>
  <c r="C277" i="12"/>
  <c r="E276" i="12"/>
  <c r="D276" i="12"/>
  <c r="C276" i="12"/>
  <c r="E275" i="12"/>
  <c r="D275" i="12"/>
  <c r="C275" i="12"/>
  <c r="E274" i="12"/>
  <c r="D274" i="12"/>
  <c r="C274" i="12"/>
  <c r="E273" i="12"/>
  <c r="D273" i="12"/>
  <c r="C273" i="12"/>
  <c r="E272" i="12"/>
  <c r="D272" i="12"/>
  <c r="C272" i="12"/>
  <c r="E271" i="12"/>
  <c r="D271" i="12"/>
  <c r="C271" i="12"/>
  <c r="E270" i="12"/>
  <c r="D270" i="12"/>
  <c r="C270" i="12"/>
  <c r="E269" i="12"/>
  <c r="D269" i="12"/>
  <c r="C269" i="12"/>
  <c r="E268" i="12"/>
  <c r="D268" i="12"/>
  <c r="C268" i="12"/>
  <c r="E267" i="12"/>
  <c r="D267" i="12"/>
  <c r="C267" i="12"/>
  <c r="E266" i="12"/>
  <c r="D266" i="12"/>
  <c r="C266" i="12"/>
  <c r="E265" i="12"/>
  <c r="D265" i="12"/>
  <c r="C265" i="12"/>
  <c r="E264" i="12"/>
  <c r="D264" i="12"/>
  <c r="C264" i="12"/>
  <c r="E263" i="12"/>
  <c r="D263" i="12"/>
  <c r="C263" i="12"/>
  <c r="E262" i="12"/>
  <c r="D262" i="12"/>
  <c r="C262" i="12"/>
  <c r="E261" i="12"/>
  <c r="D261" i="12"/>
  <c r="C261" i="12"/>
  <c r="E260" i="12"/>
  <c r="D260" i="12"/>
  <c r="C260" i="12"/>
  <c r="E259" i="12"/>
  <c r="D259" i="12"/>
  <c r="C259" i="12"/>
  <c r="E258" i="12"/>
  <c r="D258" i="12"/>
  <c r="C258" i="12"/>
  <c r="E257" i="12"/>
  <c r="D257" i="12"/>
  <c r="C257" i="12"/>
  <c r="E256" i="12"/>
  <c r="D256" i="12"/>
  <c r="C256" i="12"/>
  <c r="E255" i="12"/>
  <c r="D255" i="12"/>
  <c r="C255" i="12"/>
  <c r="E254" i="12"/>
  <c r="D254" i="12"/>
  <c r="C254" i="12"/>
  <c r="E253" i="12"/>
  <c r="D253" i="12"/>
  <c r="C253" i="12"/>
  <c r="E252" i="12"/>
  <c r="D252" i="12"/>
  <c r="C252" i="12"/>
  <c r="E251" i="12"/>
  <c r="D251" i="12"/>
  <c r="C251" i="12"/>
  <c r="E250" i="12"/>
  <c r="D250" i="12"/>
  <c r="C250" i="12"/>
  <c r="E249" i="12"/>
  <c r="D249" i="12"/>
  <c r="C249" i="12"/>
  <c r="E248" i="12"/>
  <c r="D248" i="12"/>
  <c r="C248" i="12"/>
  <c r="E247" i="12"/>
  <c r="D247" i="12"/>
  <c r="C247" i="12"/>
  <c r="E246" i="12"/>
  <c r="D246" i="12"/>
  <c r="C246" i="12"/>
  <c r="E245" i="12"/>
  <c r="D245" i="12"/>
  <c r="C245" i="12"/>
  <c r="E244" i="12"/>
  <c r="D244" i="12"/>
  <c r="C244" i="12"/>
  <c r="E243" i="12"/>
  <c r="D243" i="12"/>
  <c r="C243" i="12"/>
  <c r="E242" i="12"/>
  <c r="D242" i="12"/>
  <c r="C242" i="12"/>
  <c r="E241" i="12"/>
  <c r="D241" i="12"/>
  <c r="C241" i="12"/>
  <c r="E240" i="12"/>
  <c r="D240" i="12"/>
  <c r="C240" i="12"/>
  <c r="E239" i="12"/>
  <c r="D239" i="12"/>
  <c r="C239" i="12"/>
  <c r="E238" i="12"/>
  <c r="D238" i="12"/>
  <c r="C238" i="12"/>
  <c r="E237" i="12"/>
  <c r="D237" i="12"/>
  <c r="C237" i="12"/>
  <c r="E236" i="12"/>
  <c r="D236" i="12"/>
  <c r="C236" i="12"/>
  <c r="E235" i="12"/>
  <c r="D235" i="12"/>
  <c r="C235" i="12"/>
  <c r="E234" i="12"/>
  <c r="D234" i="12"/>
  <c r="C234" i="12"/>
  <c r="E233" i="12"/>
  <c r="D233" i="12"/>
  <c r="C233" i="12"/>
  <c r="E232" i="12"/>
  <c r="D232" i="12"/>
  <c r="C232" i="12"/>
  <c r="E231" i="12"/>
  <c r="D231" i="12"/>
  <c r="C231" i="12"/>
  <c r="E230" i="12"/>
  <c r="D230" i="12"/>
  <c r="C230" i="12"/>
  <c r="E229" i="12"/>
  <c r="D229" i="12"/>
  <c r="C229" i="12"/>
  <c r="E228" i="12"/>
  <c r="D228" i="12"/>
  <c r="C228" i="12"/>
  <c r="E227" i="12"/>
  <c r="D227" i="12"/>
  <c r="C227" i="12"/>
  <c r="E226" i="12"/>
  <c r="D226" i="12"/>
  <c r="C226" i="12"/>
  <c r="E225" i="12"/>
  <c r="D225" i="12"/>
  <c r="C225" i="12"/>
  <c r="E224" i="12"/>
  <c r="D224" i="12"/>
  <c r="C224" i="12"/>
  <c r="E223" i="12"/>
  <c r="D223" i="12"/>
  <c r="C223" i="12"/>
  <c r="E222" i="12"/>
  <c r="D222" i="12"/>
  <c r="C222" i="12"/>
  <c r="E221" i="12"/>
  <c r="D221" i="12"/>
  <c r="C221" i="12"/>
  <c r="E220" i="12"/>
  <c r="D220" i="12"/>
  <c r="C220" i="12"/>
  <c r="E219" i="12"/>
  <c r="D219" i="12"/>
  <c r="C219" i="12"/>
  <c r="E218" i="12"/>
  <c r="D218" i="12"/>
  <c r="C218" i="12"/>
  <c r="E217" i="12"/>
  <c r="D217" i="12"/>
  <c r="C217" i="12"/>
  <c r="E216" i="12"/>
  <c r="D216" i="12"/>
  <c r="C216" i="12"/>
  <c r="E215" i="12"/>
  <c r="D215" i="12"/>
  <c r="C215" i="12"/>
  <c r="E214" i="12"/>
  <c r="D214" i="12"/>
  <c r="C214" i="12"/>
  <c r="E213" i="12"/>
  <c r="D213" i="12"/>
  <c r="C213" i="12"/>
  <c r="E212" i="12"/>
  <c r="D212" i="12"/>
  <c r="C212" i="12"/>
  <c r="E211" i="12"/>
  <c r="D211" i="12"/>
  <c r="C211" i="12"/>
  <c r="E210" i="12"/>
  <c r="D210" i="12"/>
  <c r="C210" i="12"/>
  <c r="E209" i="12"/>
  <c r="D209" i="12"/>
  <c r="C209" i="12"/>
  <c r="E208" i="12"/>
  <c r="D208" i="12"/>
  <c r="C208" i="12"/>
  <c r="E207" i="12"/>
  <c r="D207" i="12"/>
  <c r="C207" i="12"/>
  <c r="E206" i="12"/>
  <c r="D206" i="12"/>
  <c r="C206" i="12"/>
  <c r="E205" i="12"/>
  <c r="D205" i="12"/>
  <c r="C205" i="12"/>
  <c r="E204" i="12"/>
  <c r="D204" i="12"/>
  <c r="C204" i="12"/>
  <c r="E203" i="12"/>
  <c r="D203" i="12"/>
  <c r="C203" i="12"/>
  <c r="E202" i="12"/>
  <c r="D202" i="12"/>
  <c r="C202" i="12"/>
  <c r="E201" i="12"/>
  <c r="D201" i="12"/>
  <c r="C201" i="12"/>
  <c r="E200" i="12"/>
  <c r="D200" i="12"/>
  <c r="C200" i="12"/>
  <c r="E199" i="12"/>
  <c r="D199" i="12"/>
  <c r="C199" i="12"/>
  <c r="E198" i="12"/>
  <c r="D198" i="12"/>
  <c r="C198" i="12"/>
  <c r="E197" i="12"/>
  <c r="D197" i="12"/>
  <c r="C197" i="12"/>
  <c r="E196" i="12"/>
  <c r="D196" i="12"/>
  <c r="C196" i="12"/>
  <c r="E195" i="12"/>
  <c r="D195" i="12"/>
  <c r="C195" i="12"/>
  <c r="E194" i="12"/>
  <c r="D194" i="12"/>
  <c r="C194" i="12"/>
  <c r="E193" i="12"/>
  <c r="D193" i="12"/>
  <c r="C193" i="12"/>
  <c r="E192" i="12"/>
  <c r="D192" i="12"/>
  <c r="C192" i="12"/>
  <c r="E191" i="12"/>
  <c r="D191" i="12"/>
  <c r="C191" i="12"/>
  <c r="E190" i="12"/>
  <c r="D190" i="12"/>
  <c r="C190" i="12"/>
  <c r="E189" i="12"/>
  <c r="D189" i="12"/>
  <c r="C189" i="12"/>
  <c r="E188" i="12"/>
  <c r="D188" i="12"/>
  <c r="C188" i="12"/>
  <c r="E187" i="12"/>
  <c r="D187" i="12"/>
  <c r="C187" i="12"/>
  <c r="E186" i="12"/>
  <c r="D186" i="12"/>
  <c r="C186" i="12"/>
  <c r="E185" i="12"/>
  <c r="D185" i="12"/>
  <c r="C185" i="12"/>
  <c r="E184" i="12"/>
  <c r="D184" i="12"/>
  <c r="C184" i="12"/>
  <c r="E183" i="12"/>
  <c r="D183" i="12"/>
  <c r="C183" i="12"/>
  <c r="E182" i="12"/>
  <c r="D182" i="12"/>
  <c r="C182" i="12"/>
  <c r="E181" i="12"/>
  <c r="D181" i="12"/>
  <c r="C181" i="12"/>
  <c r="E180" i="12"/>
  <c r="D180" i="12"/>
  <c r="C180" i="12"/>
  <c r="E179" i="12"/>
  <c r="D179" i="12"/>
  <c r="C179" i="12"/>
  <c r="E178" i="12"/>
  <c r="D178" i="12"/>
  <c r="C178" i="12"/>
  <c r="E177" i="12"/>
  <c r="D177" i="12"/>
  <c r="C177" i="12"/>
  <c r="E176" i="12"/>
  <c r="D176" i="12"/>
  <c r="C176" i="12"/>
  <c r="E175" i="12"/>
  <c r="D175" i="12"/>
  <c r="C175" i="12"/>
  <c r="E174" i="12"/>
  <c r="D174" i="12"/>
  <c r="C174" i="12"/>
  <c r="E173" i="12"/>
  <c r="D173" i="12"/>
  <c r="C173" i="12"/>
  <c r="E172" i="12"/>
  <c r="D172" i="12"/>
  <c r="C172" i="12"/>
  <c r="E171" i="12"/>
  <c r="D171" i="12"/>
  <c r="C171" i="12"/>
  <c r="E170" i="12"/>
  <c r="D170" i="12"/>
  <c r="C170" i="12"/>
  <c r="E169" i="12"/>
  <c r="D169" i="12"/>
  <c r="C169" i="12"/>
  <c r="E168" i="12"/>
  <c r="D168" i="12"/>
  <c r="C168" i="12"/>
  <c r="E167" i="12"/>
  <c r="D167" i="12"/>
  <c r="C167" i="12"/>
  <c r="E166" i="12"/>
  <c r="D166" i="12"/>
  <c r="C166" i="12"/>
  <c r="E165" i="12"/>
  <c r="D165" i="12"/>
  <c r="C165" i="12"/>
  <c r="E164" i="12"/>
  <c r="D164" i="12"/>
  <c r="C164" i="12"/>
  <c r="E163" i="12"/>
  <c r="D163" i="12"/>
  <c r="C163" i="12"/>
  <c r="E162" i="12"/>
  <c r="D162" i="12"/>
  <c r="C162" i="12"/>
  <c r="E161" i="12"/>
  <c r="D161" i="12"/>
  <c r="C161" i="12"/>
  <c r="E160" i="12"/>
  <c r="D160" i="12"/>
  <c r="C160" i="12"/>
  <c r="E159" i="12"/>
  <c r="D159" i="12"/>
  <c r="C159" i="12"/>
  <c r="E158" i="12"/>
  <c r="D158" i="12"/>
  <c r="C158" i="12"/>
  <c r="E157" i="12"/>
  <c r="D157" i="12"/>
  <c r="C157" i="12"/>
  <c r="E156" i="12"/>
  <c r="D156" i="12"/>
  <c r="C156" i="12"/>
  <c r="E155" i="12"/>
  <c r="D155" i="12"/>
  <c r="C155" i="12"/>
  <c r="E154" i="12"/>
  <c r="D154" i="12"/>
  <c r="C154" i="12"/>
  <c r="E153" i="12"/>
  <c r="D153" i="12"/>
  <c r="C153" i="12"/>
  <c r="E152" i="12"/>
  <c r="D152" i="12"/>
  <c r="C152" i="12"/>
  <c r="E151" i="12"/>
  <c r="D151" i="12"/>
  <c r="C151" i="12"/>
  <c r="E150" i="12"/>
  <c r="D150" i="12"/>
  <c r="C150" i="12"/>
  <c r="E149" i="12"/>
  <c r="D149" i="12"/>
  <c r="C149" i="12"/>
  <c r="E148" i="12"/>
  <c r="D148" i="12"/>
  <c r="C148" i="12"/>
  <c r="E147" i="12"/>
  <c r="D147" i="12"/>
  <c r="C147" i="12"/>
  <c r="E146" i="12"/>
  <c r="D146" i="12"/>
  <c r="C146" i="12"/>
  <c r="E145" i="12"/>
  <c r="D145" i="12"/>
  <c r="C145" i="12"/>
  <c r="E144" i="12"/>
  <c r="D144" i="12"/>
  <c r="C144" i="12"/>
  <c r="E143" i="12"/>
  <c r="D143" i="12"/>
  <c r="C143" i="12"/>
  <c r="E142" i="12"/>
  <c r="D142" i="12"/>
  <c r="C142" i="12"/>
  <c r="E141" i="12"/>
  <c r="D141" i="12"/>
  <c r="C141" i="12"/>
  <c r="E140" i="12"/>
  <c r="D140" i="12"/>
  <c r="C140" i="12"/>
  <c r="E139" i="12"/>
  <c r="D139" i="12"/>
  <c r="C139" i="12"/>
  <c r="E138" i="12"/>
  <c r="D138" i="12"/>
  <c r="C138" i="12"/>
  <c r="E137" i="12"/>
  <c r="D137" i="12"/>
  <c r="C137" i="12"/>
  <c r="E136" i="12"/>
  <c r="D136" i="12"/>
  <c r="C136" i="12"/>
  <c r="E135" i="12"/>
  <c r="D135" i="12"/>
  <c r="C135" i="12"/>
  <c r="E134" i="12"/>
  <c r="D134" i="12"/>
  <c r="C134" i="12"/>
  <c r="E133" i="12"/>
  <c r="D133" i="12"/>
  <c r="C133" i="12"/>
  <c r="E132" i="12"/>
  <c r="D132" i="12"/>
  <c r="C132" i="12"/>
  <c r="E131" i="12"/>
  <c r="D131" i="12"/>
  <c r="C131" i="12"/>
  <c r="E130" i="12"/>
  <c r="D130" i="12"/>
  <c r="C130" i="12"/>
  <c r="E129" i="12"/>
  <c r="D129" i="12"/>
  <c r="C129" i="12"/>
  <c r="E128" i="12"/>
  <c r="D128" i="12"/>
  <c r="C128" i="12"/>
  <c r="E127" i="12"/>
  <c r="D127" i="12"/>
  <c r="C127" i="12"/>
  <c r="E126" i="12"/>
  <c r="D126" i="12"/>
  <c r="C126" i="12"/>
  <c r="E125" i="12"/>
  <c r="D125" i="12"/>
  <c r="C125" i="12"/>
  <c r="E124" i="12"/>
  <c r="D124" i="12"/>
  <c r="C124" i="12"/>
  <c r="E123" i="12"/>
  <c r="D123" i="12"/>
  <c r="C123" i="12"/>
  <c r="E122" i="12"/>
  <c r="D122" i="12"/>
  <c r="C122" i="12"/>
  <c r="E121" i="12"/>
  <c r="D121" i="12"/>
  <c r="C121" i="12"/>
  <c r="E120" i="12"/>
  <c r="D120" i="12"/>
  <c r="C120" i="12"/>
  <c r="E119" i="12"/>
  <c r="D119" i="12"/>
  <c r="C119" i="12"/>
  <c r="E118" i="12"/>
  <c r="D118" i="12"/>
  <c r="C118" i="12"/>
  <c r="E117" i="12"/>
  <c r="D117" i="12"/>
  <c r="C117" i="12"/>
  <c r="E116" i="12"/>
  <c r="D116" i="12"/>
  <c r="C116" i="12"/>
  <c r="E115" i="12"/>
  <c r="D115" i="12"/>
  <c r="C115" i="12"/>
  <c r="E114" i="12"/>
  <c r="D114" i="12"/>
  <c r="C114" i="12"/>
  <c r="E113" i="12"/>
  <c r="D113" i="12"/>
  <c r="C113" i="12"/>
  <c r="E112" i="12"/>
  <c r="D112" i="12"/>
  <c r="C112" i="12"/>
  <c r="E111" i="12"/>
  <c r="D111" i="12"/>
  <c r="C111" i="12"/>
  <c r="E110" i="12"/>
  <c r="D110" i="12"/>
  <c r="C110" i="12"/>
  <c r="E109" i="12"/>
  <c r="D109" i="12"/>
  <c r="C109" i="12"/>
  <c r="E108" i="12"/>
  <c r="D108" i="12"/>
  <c r="C108" i="12"/>
  <c r="E107" i="12"/>
  <c r="D107" i="12"/>
  <c r="C107" i="12"/>
  <c r="E106" i="12"/>
  <c r="D106" i="12"/>
  <c r="C106" i="12"/>
  <c r="E105" i="12"/>
  <c r="D105" i="12"/>
  <c r="C105" i="12"/>
  <c r="E104" i="12"/>
  <c r="D104" i="12"/>
  <c r="C104" i="12"/>
  <c r="E103" i="12"/>
  <c r="D103" i="12"/>
  <c r="C103" i="12"/>
  <c r="E102" i="12"/>
  <c r="D102" i="12"/>
  <c r="C102" i="12"/>
  <c r="E101" i="12"/>
  <c r="D101" i="12"/>
  <c r="C101" i="12"/>
  <c r="E100" i="12"/>
  <c r="D100" i="12"/>
  <c r="C100" i="12"/>
  <c r="E99" i="12"/>
  <c r="D99" i="12"/>
  <c r="C99" i="12"/>
  <c r="E98" i="12"/>
  <c r="D98" i="12"/>
  <c r="C98" i="12"/>
  <c r="E97" i="12"/>
  <c r="D97" i="12"/>
  <c r="C97" i="12"/>
  <c r="E96" i="12"/>
  <c r="D96" i="12"/>
  <c r="C96" i="12"/>
  <c r="E95" i="12"/>
  <c r="D95" i="12"/>
  <c r="C95" i="12"/>
  <c r="E94" i="12"/>
  <c r="D94" i="12"/>
  <c r="C94" i="12"/>
  <c r="E93" i="12"/>
  <c r="D93" i="12"/>
  <c r="C93" i="12"/>
  <c r="E92" i="12"/>
  <c r="D92" i="12"/>
  <c r="C92" i="12"/>
  <c r="E91" i="12"/>
  <c r="D91" i="12"/>
  <c r="C91" i="12"/>
  <c r="E90" i="12"/>
  <c r="D90" i="12"/>
  <c r="C90" i="12"/>
  <c r="E89" i="12"/>
  <c r="D89" i="12"/>
  <c r="C89" i="12"/>
  <c r="E88" i="12"/>
  <c r="D88" i="12"/>
  <c r="C88" i="12"/>
  <c r="E87" i="12"/>
  <c r="D87" i="12"/>
  <c r="C87" i="12"/>
  <c r="E86" i="12"/>
  <c r="D86" i="12"/>
  <c r="C86" i="12"/>
  <c r="E85" i="12"/>
  <c r="D85" i="12"/>
  <c r="C85" i="12"/>
  <c r="E84" i="12"/>
  <c r="D84" i="12"/>
  <c r="C84" i="12"/>
  <c r="E83" i="12"/>
  <c r="D83" i="12"/>
  <c r="C83" i="12"/>
  <c r="E82" i="12"/>
  <c r="D82" i="12"/>
  <c r="C82" i="12"/>
  <c r="E81" i="12"/>
  <c r="D81" i="12"/>
  <c r="C81" i="12"/>
  <c r="E80" i="12"/>
  <c r="D80" i="12"/>
  <c r="C80" i="12"/>
  <c r="E79" i="12"/>
  <c r="D79" i="12"/>
  <c r="C79" i="12"/>
  <c r="E78" i="12"/>
  <c r="D78" i="12"/>
  <c r="C78" i="12"/>
  <c r="E77" i="12"/>
  <c r="D77" i="12"/>
  <c r="C77" i="12"/>
  <c r="E76" i="12"/>
  <c r="D76" i="12"/>
  <c r="C76" i="12"/>
  <c r="E75" i="12"/>
  <c r="D75" i="12"/>
  <c r="C75" i="12"/>
  <c r="E74" i="12"/>
  <c r="D74" i="12"/>
  <c r="C74" i="12"/>
  <c r="E73" i="12"/>
  <c r="D73" i="12"/>
  <c r="C73" i="12"/>
  <c r="E72" i="12"/>
  <c r="D72" i="12"/>
  <c r="C72" i="12"/>
  <c r="E71" i="12"/>
  <c r="D71" i="12"/>
  <c r="C71" i="12"/>
  <c r="E70" i="12"/>
  <c r="D70" i="12"/>
  <c r="C70" i="12"/>
  <c r="E69" i="12"/>
  <c r="D69" i="12"/>
  <c r="C69" i="12"/>
  <c r="E68" i="12"/>
  <c r="D68" i="12"/>
  <c r="C68" i="12"/>
  <c r="E67" i="12"/>
  <c r="D67" i="12"/>
  <c r="C67" i="12"/>
  <c r="E66" i="12"/>
  <c r="D66" i="12"/>
  <c r="C66" i="12"/>
  <c r="E65" i="12"/>
  <c r="D65" i="12"/>
  <c r="C65" i="12"/>
  <c r="E64" i="12"/>
  <c r="D64" i="12"/>
  <c r="C64" i="12"/>
  <c r="E63" i="12"/>
  <c r="D63" i="12"/>
  <c r="C63" i="12"/>
  <c r="E62" i="12"/>
  <c r="D62" i="12"/>
  <c r="C62" i="12"/>
  <c r="E61" i="12"/>
  <c r="D61" i="12"/>
  <c r="C61" i="12"/>
  <c r="E60" i="12"/>
  <c r="D60" i="12"/>
  <c r="C60" i="12"/>
  <c r="E59" i="12"/>
  <c r="D59" i="12"/>
  <c r="C59" i="12"/>
  <c r="E58" i="12"/>
  <c r="D58" i="12"/>
  <c r="C58" i="12"/>
  <c r="E57" i="12"/>
  <c r="D57" i="12"/>
  <c r="C57" i="12"/>
  <c r="E56" i="12"/>
  <c r="D56" i="12"/>
  <c r="C56" i="12"/>
  <c r="E55" i="12"/>
  <c r="D55" i="12"/>
  <c r="C55" i="12"/>
  <c r="E54" i="12"/>
  <c r="D54" i="12"/>
  <c r="C54" i="12"/>
  <c r="E53" i="12"/>
  <c r="D53" i="12"/>
  <c r="C53" i="12"/>
  <c r="E52" i="12"/>
  <c r="D52" i="12"/>
  <c r="C52" i="12"/>
  <c r="E51" i="12"/>
  <c r="D51" i="12"/>
  <c r="C51" i="12"/>
  <c r="E50" i="12"/>
  <c r="D50" i="12"/>
  <c r="C50" i="12"/>
  <c r="E49" i="12"/>
  <c r="D49" i="12"/>
  <c r="C49" i="12"/>
  <c r="E48" i="12"/>
  <c r="D48" i="12"/>
  <c r="C48" i="12"/>
  <c r="E47" i="12"/>
  <c r="D47" i="12"/>
  <c r="C47" i="12"/>
  <c r="E46" i="12"/>
  <c r="D46" i="12"/>
  <c r="C46" i="12"/>
  <c r="E45" i="12"/>
  <c r="D45" i="12"/>
  <c r="C45" i="12"/>
  <c r="E44" i="12"/>
  <c r="D44" i="12"/>
  <c r="C44" i="12"/>
  <c r="E43" i="12"/>
  <c r="D43" i="12"/>
  <c r="C43" i="12"/>
  <c r="E42" i="12"/>
  <c r="D42" i="12"/>
  <c r="C42" i="12"/>
  <c r="E41" i="12"/>
  <c r="D41" i="12"/>
  <c r="C41" i="12"/>
  <c r="E40" i="12"/>
  <c r="D40" i="12"/>
  <c r="C40" i="12"/>
  <c r="E39" i="12"/>
  <c r="D39" i="12"/>
  <c r="C39" i="12"/>
  <c r="E38" i="12"/>
  <c r="D38" i="12"/>
  <c r="C38" i="12"/>
  <c r="E37" i="12"/>
  <c r="D37" i="12"/>
  <c r="C37" i="12"/>
  <c r="E36" i="12"/>
  <c r="D36" i="12"/>
  <c r="C36" i="12"/>
  <c r="E35" i="12"/>
  <c r="D35" i="12"/>
  <c r="C35" i="12"/>
  <c r="E34" i="12"/>
  <c r="D34" i="12"/>
  <c r="C34" i="12"/>
  <c r="E33" i="12"/>
  <c r="D33" i="12"/>
  <c r="C33" i="12"/>
  <c r="E32" i="12"/>
  <c r="D32" i="12"/>
  <c r="C32" i="12"/>
  <c r="E31" i="12"/>
  <c r="D31" i="12"/>
  <c r="C31" i="12"/>
  <c r="E30" i="12"/>
  <c r="D30" i="12"/>
  <c r="C30" i="12"/>
  <c r="E29" i="12"/>
  <c r="D29" i="12"/>
  <c r="C29" i="12"/>
  <c r="E28" i="12"/>
  <c r="D28" i="12"/>
  <c r="C28" i="12"/>
  <c r="E27" i="12"/>
  <c r="D27" i="12"/>
  <c r="C27" i="12"/>
  <c r="E26" i="12"/>
  <c r="D26" i="12"/>
  <c r="C26" i="12"/>
  <c r="E25" i="12"/>
  <c r="D25" i="12"/>
  <c r="C25" i="12"/>
  <c r="E24" i="12"/>
  <c r="D24" i="12"/>
  <c r="C24" i="12"/>
  <c r="E23" i="12"/>
  <c r="D23" i="12"/>
  <c r="C23" i="12"/>
  <c r="E22" i="12"/>
  <c r="D22" i="12"/>
  <c r="C22" i="12"/>
  <c r="G8" i="12"/>
  <c r="A4" i="12"/>
  <c r="A3" i="12"/>
  <c r="A2" i="12"/>
  <c r="A1" i="12"/>
  <c r="E504" i="11"/>
  <c r="D504" i="11"/>
  <c r="C504" i="11"/>
  <c r="E503" i="11"/>
  <c r="D503" i="11"/>
  <c r="C503" i="11"/>
  <c r="E502" i="11"/>
  <c r="D502" i="11"/>
  <c r="C502" i="11"/>
  <c r="E501" i="11"/>
  <c r="D501" i="11"/>
  <c r="C501" i="11"/>
  <c r="E500" i="11"/>
  <c r="D500" i="11"/>
  <c r="C500" i="11"/>
  <c r="E499" i="11"/>
  <c r="D499" i="11"/>
  <c r="C499" i="11"/>
  <c r="E498" i="11"/>
  <c r="D498" i="11"/>
  <c r="C498" i="11"/>
  <c r="E497" i="11"/>
  <c r="D497" i="11"/>
  <c r="C497" i="11"/>
  <c r="E496" i="11"/>
  <c r="D496" i="11"/>
  <c r="C496" i="11"/>
  <c r="E495" i="11"/>
  <c r="D495" i="11"/>
  <c r="C495" i="11"/>
  <c r="E494" i="11"/>
  <c r="D494" i="11"/>
  <c r="C494" i="11"/>
  <c r="E493" i="11"/>
  <c r="D493" i="11"/>
  <c r="C493" i="11"/>
  <c r="E492" i="11"/>
  <c r="D492" i="11"/>
  <c r="C492" i="11"/>
  <c r="E491" i="11"/>
  <c r="D491" i="11"/>
  <c r="C491" i="11"/>
  <c r="E490" i="11"/>
  <c r="D490" i="11"/>
  <c r="C490" i="11"/>
  <c r="E489" i="11"/>
  <c r="D489" i="11"/>
  <c r="C489" i="11"/>
  <c r="E488" i="11"/>
  <c r="D488" i="11"/>
  <c r="C488" i="11"/>
  <c r="E487" i="11"/>
  <c r="D487" i="11"/>
  <c r="C487" i="11"/>
  <c r="E486" i="11"/>
  <c r="D486" i="11"/>
  <c r="C486" i="11"/>
  <c r="E485" i="11"/>
  <c r="D485" i="11"/>
  <c r="C485" i="11"/>
  <c r="E484" i="11"/>
  <c r="D484" i="11"/>
  <c r="C484" i="11"/>
  <c r="E483" i="11"/>
  <c r="D483" i="11"/>
  <c r="C483" i="11"/>
  <c r="E482" i="11"/>
  <c r="D482" i="11"/>
  <c r="C482" i="11"/>
  <c r="E481" i="11"/>
  <c r="D481" i="11"/>
  <c r="C481" i="11"/>
  <c r="E480" i="11"/>
  <c r="D480" i="11"/>
  <c r="C480" i="11"/>
  <c r="E479" i="11"/>
  <c r="D479" i="11"/>
  <c r="C479" i="11"/>
  <c r="E478" i="11"/>
  <c r="D478" i="11"/>
  <c r="C478" i="11"/>
  <c r="E477" i="11"/>
  <c r="D477" i="11"/>
  <c r="C477" i="11"/>
  <c r="E476" i="11"/>
  <c r="D476" i="11"/>
  <c r="C476" i="11"/>
  <c r="E475" i="11"/>
  <c r="D475" i="11"/>
  <c r="C475" i="11"/>
  <c r="E474" i="11"/>
  <c r="D474" i="11"/>
  <c r="C474" i="11"/>
  <c r="E473" i="11"/>
  <c r="D473" i="11"/>
  <c r="C473" i="11"/>
  <c r="E472" i="11"/>
  <c r="D472" i="11"/>
  <c r="C472" i="11"/>
  <c r="E471" i="11"/>
  <c r="D471" i="11"/>
  <c r="C471" i="11"/>
  <c r="E470" i="11"/>
  <c r="D470" i="11"/>
  <c r="C470" i="11"/>
  <c r="E469" i="11"/>
  <c r="D469" i="11"/>
  <c r="C469" i="11"/>
  <c r="E468" i="11"/>
  <c r="D468" i="11"/>
  <c r="C468" i="11"/>
  <c r="E467" i="11"/>
  <c r="D467" i="11"/>
  <c r="C467" i="11"/>
  <c r="E466" i="11"/>
  <c r="D466" i="11"/>
  <c r="C466" i="11"/>
  <c r="E465" i="11"/>
  <c r="D465" i="11"/>
  <c r="C465" i="11"/>
  <c r="E464" i="11"/>
  <c r="D464" i="11"/>
  <c r="C464" i="11"/>
  <c r="E463" i="11"/>
  <c r="D463" i="11"/>
  <c r="C463" i="11"/>
  <c r="E462" i="11"/>
  <c r="D462" i="11"/>
  <c r="C462" i="11"/>
  <c r="E461" i="11"/>
  <c r="D461" i="11"/>
  <c r="C461" i="11"/>
  <c r="E460" i="11"/>
  <c r="D460" i="11"/>
  <c r="C460" i="11"/>
  <c r="E459" i="11"/>
  <c r="D459" i="11"/>
  <c r="C459" i="11"/>
  <c r="E458" i="11"/>
  <c r="D458" i="11"/>
  <c r="C458" i="11"/>
  <c r="E457" i="11"/>
  <c r="D457" i="11"/>
  <c r="C457" i="11"/>
  <c r="E456" i="11"/>
  <c r="D456" i="11"/>
  <c r="C456" i="11"/>
  <c r="E455" i="11"/>
  <c r="D455" i="11"/>
  <c r="C455" i="11"/>
  <c r="E454" i="11"/>
  <c r="D454" i="11"/>
  <c r="C454" i="11"/>
  <c r="E453" i="11"/>
  <c r="D453" i="11"/>
  <c r="C453" i="11"/>
  <c r="E452" i="11"/>
  <c r="D452" i="11"/>
  <c r="C452" i="11"/>
  <c r="E451" i="11"/>
  <c r="D451" i="11"/>
  <c r="C451" i="11"/>
  <c r="E450" i="11"/>
  <c r="D450" i="11"/>
  <c r="C450" i="11"/>
  <c r="E449" i="11"/>
  <c r="D449" i="11"/>
  <c r="C449" i="11"/>
  <c r="E448" i="11"/>
  <c r="D448" i="11"/>
  <c r="C448" i="11"/>
  <c r="E447" i="11"/>
  <c r="D447" i="11"/>
  <c r="C447" i="11"/>
  <c r="E446" i="11"/>
  <c r="D446" i="11"/>
  <c r="C446" i="11"/>
  <c r="E445" i="11"/>
  <c r="D445" i="11"/>
  <c r="C445" i="11"/>
  <c r="E444" i="11"/>
  <c r="D444" i="11"/>
  <c r="C444" i="11"/>
  <c r="E443" i="11"/>
  <c r="D443" i="11"/>
  <c r="C443" i="11"/>
  <c r="E442" i="11"/>
  <c r="D442" i="11"/>
  <c r="C442" i="11"/>
  <c r="E441" i="11"/>
  <c r="D441" i="11"/>
  <c r="C441" i="11"/>
  <c r="E440" i="11"/>
  <c r="D440" i="11"/>
  <c r="C440" i="11"/>
  <c r="E439" i="11"/>
  <c r="D439" i="11"/>
  <c r="C439" i="11"/>
  <c r="E438" i="11"/>
  <c r="D438" i="11"/>
  <c r="C438" i="11"/>
  <c r="E437" i="11"/>
  <c r="D437" i="11"/>
  <c r="C437" i="11"/>
  <c r="E436" i="11"/>
  <c r="D436" i="11"/>
  <c r="C436" i="11"/>
  <c r="E435" i="11"/>
  <c r="D435" i="11"/>
  <c r="C435" i="11"/>
  <c r="E434" i="11"/>
  <c r="D434" i="11"/>
  <c r="C434" i="11"/>
  <c r="E433" i="11"/>
  <c r="D433" i="11"/>
  <c r="C433" i="11"/>
  <c r="E432" i="11"/>
  <c r="D432" i="11"/>
  <c r="C432" i="11"/>
  <c r="E431" i="11"/>
  <c r="D431" i="11"/>
  <c r="C431" i="11"/>
  <c r="E430" i="11"/>
  <c r="D430" i="11"/>
  <c r="C430" i="11"/>
  <c r="E429" i="11"/>
  <c r="D429" i="11"/>
  <c r="C429" i="11"/>
  <c r="E428" i="11"/>
  <c r="D428" i="11"/>
  <c r="C428" i="11"/>
  <c r="E427" i="11"/>
  <c r="D427" i="11"/>
  <c r="C427" i="11"/>
  <c r="E426" i="11"/>
  <c r="D426" i="11"/>
  <c r="C426" i="11"/>
  <c r="E425" i="11"/>
  <c r="D425" i="11"/>
  <c r="C425" i="11"/>
  <c r="E424" i="11"/>
  <c r="D424" i="11"/>
  <c r="C424" i="11"/>
  <c r="E423" i="11"/>
  <c r="D423" i="11"/>
  <c r="C423" i="11"/>
  <c r="E422" i="11"/>
  <c r="D422" i="11"/>
  <c r="C422" i="11"/>
  <c r="E421" i="11"/>
  <c r="D421" i="11"/>
  <c r="C421" i="11"/>
  <c r="E420" i="11"/>
  <c r="D420" i="11"/>
  <c r="C420" i="11"/>
  <c r="E419" i="11"/>
  <c r="D419" i="11"/>
  <c r="C419" i="11"/>
  <c r="E418" i="11"/>
  <c r="D418" i="11"/>
  <c r="C418" i="11"/>
  <c r="E417" i="11"/>
  <c r="D417" i="11"/>
  <c r="C417" i="11"/>
  <c r="E416" i="11"/>
  <c r="D416" i="11"/>
  <c r="C416" i="11"/>
  <c r="E415" i="11"/>
  <c r="D415" i="11"/>
  <c r="C415" i="11"/>
  <c r="E414" i="11"/>
  <c r="D414" i="11"/>
  <c r="C414" i="11"/>
  <c r="E413" i="11"/>
  <c r="D413" i="11"/>
  <c r="C413" i="11"/>
  <c r="E412" i="11"/>
  <c r="D412" i="11"/>
  <c r="C412" i="11"/>
  <c r="E411" i="11"/>
  <c r="D411" i="11"/>
  <c r="C411" i="11"/>
  <c r="E410" i="11"/>
  <c r="D410" i="11"/>
  <c r="C410" i="11"/>
  <c r="E409" i="11"/>
  <c r="D409" i="11"/>
  <c r="C409" i="11"/>
  <c r="E408" i="11"/>
  <c r="D408" i="11"/>
  <c r="C408" i="11"/>
  <c r="E407" i="11"/>
  <c r="D407" i="11"/>
  <c r="C407" i="11"/>
  <c r="E406" i="11"/>
  <c r="D406" i="11"/>
  <c r="C406" i="11"/>
  <c r="E405" i="11"/>
  <c r="D405" i="11"/>
  <c r="C405" i="11"/>
  <c r="E404" i="11"/>
  <c r="D404" i="11"/>
  <c r="C404" i="11"/>
  <c r="E403" i="11"/>
  <c r="D403" i="11"/>
  <c r="C403" i="11"/>
  <c r="E402" i="11"/>
  <c r="D402" i="11"/>
  <c r="C402" i="11"/>
  <c r="E401" i="11"/>
  <c r="D401" i="11"/>
  <c r="C401" i="11"/>
  <c r="E400" i="11"/>
  <c r="D400" i="11"/>
  <c r="C400" i="11"/>
  <c r="E399" i="11"/>
  <c r="D399" i="11"/>
  <c r="C399" i="11"/>
  <c r="E398" i="11"/>
  <c r="D398" i="11"/>
  <c r="C398" i="11"/>
  <c r="E397" i="11"/>
  <c r="D397" i="11"/>
  <c r="C397" i="11"/>
  <c r="E396" i="11"/>
  <c r="D396" i="11"/>
  <c r="C396" i="11"/>
  <c r="E395" i="11"/>
  <c r="D395" i="11"/>
  <c r="C395" i="11"/>
  <c r="E394" i="11"/>
  <c r="D394" i="11"/>
  <c r="C394" i="11"/>
  <c r="E393" i="11"/>
  <c r="D393" i="11"/>
  <c r="C393" i="11"/>
  <c r="E392" i="11"/>
  <c r="D392" i="11"/>
  <c r="C392" i="11"/>
  <c r="E391" i="11"/>
  <c r="D391" i="11"/>
  <c r="C391" i="11"/>
  <c r="E390" i="11"/>
  <c r="D390" i="11"/>
  <c r="C390" i="11"/>
  <c r="E389" i="11"/>
  <c r="D389" i="11"/>
  <c r="C389" i="11"/>
  <c r="E388" i="11"/>
  <c r="D388" i="11"/>
  <c r="C388" i="11"/>
  <c r="E387" i="11"/>
  <c r="D387" i="11"/>
  <c r="C387" i="11"/>
  <c r="E386" i="11"/>
  <c r="D386" i="11"/>
  <c r="C386" i="11"/>
  <c r="E385" i="11"/>
  <c r="D385" i="11"/>
  <c r="C385" i="11"/>
  <c r="E384" i="11"/>
  <c r="D384" i="11"/>
  <c r="C384" i="11"/>
  <c r="E383" i="11"/>
  <c r="D383" i="11"/>
  <c r="C383" i="11"/>
  <c r="E382" i="11"/>
  <c r="D382" i="11"/>
  <c r="C382" i="11"/>
  <c r="E381" i="11"/>
  <c r="D381" i="11"/>
  <c r="C381" i="11"/>
  <c r="E380" i="11"/>
  <c r="D380" i="11"/>
  <c r="C380" i="11"/>
  <c r="E379" i="11"/>
  <c r="D379" i="11"/>
  <c r="C379" i="11"/>
  <c r="E378" i="11"/>
  <c r="D378" i="11"/>
  <c r="C378" i="11"/>
  <c r="E377" i="11"/>
  <c r="D377" i="11"/>
  <c r="C377" i="11"/>
  <c r="E376" i="11"/>
  <c r="D376" i="11"/>
  <c r="C376" i="11"/>
  <c r="E375" i="11"/>
  <c r="D375" i="11"/>
  <c r="C375" i="11"/>
  <c r="E374" i="11"/>
  <c r="D374" i="11"/>
  <c r="C374" i="11"/>
  <c r="E373" i="11"/>
  <c r="D373" i="11"/>
  <c r="C373" i="11"/>
  <c r="E372" i="11"/>
  <c r="D372" i="11"/>
  <c r="C372" i="11"/>
  <c r="E371" i="11"/>
  <c r="D371" i="11"/>
  <c r="C371" i="11"/>
  <c r="E370" i="11"/>
  <c r="D370" i="11"/>
  <c r="C370" i="11"/>
  <c r="E369" i="11"/>
  <c r="D369" i="11"/>
  <c r="C369" i="11"/>
  <c r="E368" i="11"/>
  <c r="D368" i="11"/>
  <c r="C368" i="11"/>
  <c r="E367" i="11"/>
  <c r="D367" i="11"/>
  <c r="C367" i="11"/>
  <c r="E366" i="11"/>
  <c r="D366" i="11"/>
  <c r="C366" i="11"/>
  <c r="E365" i="11"/>
  <c r="D365" i="11"/>
  <c r="C365" i="11"/>
  <c r="E364" i="11"/>
  <c r="D364" i="11"/>
  <c r="C364" i="11"/>
  <c r="E363" i="11"/>
  <c r="D363" i="11"/>
  <c r="C363" i="11"/>
  <c r="E362" i="11"/>
  <c r="D362" i="11"/>
  <c r="C362" i="11"/>
  <c r="E361" i="11"/>
  <c r="D361" i="11"/>
  <c r="C361" i="11"/>
  <c r="E360" i="11"/>
  <c r="D360" i="11"/>
  <c r="C360" i="11"/>
  <c r="E359" i="11"/>
  <c r="D359" i="11"/>
  <c r="C359" i="11"/>
  <c r="E358" i="11"/>
  <c r="D358" i="11"/>
  <c r="C358" i="11"/>
  <c r="E357" i="11"/>
  <c r="D357" i="11"/>
  <c r="C357" i="11"/>
  <c r="E356" i="11"/>
  <c r="D356" i="11"/>
  <c r="C356" i="11"/>
  <c r="E355" i="11"/>
  <c r="D355" i="11"/>
  <c r="C355" i="11"/>
  <c r="E354" i="11"/>
  <c r="D354" i="11"/>
  <c r="C354" i="11"/>
  <c r="E353" i="11"/>
  <c r="D353" i="11"/>
  <c r="C353" i="11"/>
  <c r="E352" i="11"/>
  <c r="D352" i="11"/>
  <c r="C352" i="11"/>
  <c r="E351" i="11"/>
  <c r="D351" i="11"/>
  <c r="C351" i="11"/>
  <c r="E350" i="11"/>
  <c r="D350" i="11"/>
  <c r="C350" i="11"/>
  <c r="E349" i="11"/>
  <c r="D349" i="11"/>
  <c r="C349" i="11"/>
  <c r="E348" i="11"/>
  <c r="D348" i="11"/>
  <c r="C348" i="11"/>
  <c r="E347" i="11"/>
  <c r="D347" i="11"/>
  <c r="C347" i="11"/>
  <c r="E346" i="11"/>
  <c r="D346" i="11"/>
  <c r="C346" i="11"/>
  <c r="E345" i="11"/>
  <c r="D345" i="11"/>
  <c r="C345" i="11"/>
  <c r="E344" i="11"/>
  <c r="D344" i="11"/>
  <c r="C344" i="11"/>
  <c r="E343" i="11"/>
  <c r="D343" i="11"/>
  <c r="C343" i="11"/>
  <c r="E342" i="11"/>
  <c r="D342" i="11"/>
  <c r="C342" i="11"/>
  <c r="E341" i="11"/>
  <c r="D341" i="11"/>
  <c r="C341" i="11"/>
  <c r="E340" i="11"/>
  <c r="D340" i="11"/>
  <c r="C340" i="11"/>
  <c r="E339" i="11"/>
  <c r="D339" i="11"/>
  <c r="C339" i="11"/>
  <c r="E338" i="11"/>
  <c r="D338" i="11"/>
  <c r="C338" i="11"/>
  <c r="E337" i="11"/>
  <c r="D337" i="11"/>
  <c r="C337" i="11"/>
  <c r="E336" i="11"/>
  <c r="D336" i="11"/>
  <c r="C336" i="11"/>
  <c r="E335" i="11"/>
  <c r="D335" i="11"/>
  <c r="C335" i="11"/>
  <c r="E334" i="11"/>
  <c r="D334" i="11"/>
  <c r="C334" i="11"/>
  <c r="E333" i="11"/>
  <c r="D333" i="11"/>
  <c r="C333" i="11"/>
  <c r="E332" i="11"/>
  <c r="D332" i="11"/>
  <c r="C332" i="11"/>
  <c r="E331" i="11"/>
  <c r="D331" i="11"/>
  <c r="C331" i="11"/>
  <c r="E330" i="11"/>
  <c r="D330" i="11"/>
  <c r="C330" i="11"/>
  <c r="E329" i="11"/>
  <c r="D329" i="11"/>
  <c r="C329" i="11"/>
  <c r="E328" i="11"/>
  <c r="D328" i="11"/>
  <c r="C328" i="11"/>
  <c r="E327" i="11"/>
  <c r="D327" i="11"/>
  <c r="C327" i="11"/>
  <c r="E326" i="11"/>
  <c r="D326" i="11"/>
  <c r="C326" i="11"/>
  <c r="E325" i="11"/>
  <c r="D325" i="11"/>
  <c r="C325" i="11"/>
  <c r="E324" i="11"/>
  <c r="D324" i="11"/>
  <c r="C324" i="11"/>
  <c r="E323" i="11"/>
  <c r="D323" i="11"/>
  <c r="C323" i="11"/>
  <c r="E322" i="11"/>
  <c r="D322" i="11"/>
  <c r="C322" i="11"/>
  <c r="E321" i="11"/>
  <c r="D321" i="11"/>
  <c r="C321" i="11"/>
  <c r="E320" i="11"/>
  <c r="D320" i="11"/>
  <c r="C320" i="11"/>
  <c r="E319" i="11"/>
  <c r="D319" i="11"/>
  <c r="C319" i="11"/>
  <c r="E318" i="11"/>
  <c r="D318" i="11"/>
  <c r="C318" i="11"/>
  <c r="E317" i="11"/>
  <c r="D317" i="11"/>
  <c r="C317" i="11"/>
  <c r="E316" i="11"/>
  <c r="D316" i="11"/>
  <c r="C316" i="11"/>
  <c r="E315" i="11"/>
  <c r="D315" i="11"/>
  <c r="C315" i="11"/>
  <c r="E314" i="11"/>
  <c r="D314" i="11"/>
  <c r="C314" i="11"/>
  <c r="E313" i="11"/>
  <c r="D313" i="11"/>
  <c r="C313" i="11"/>
  <c r="E312" i="11"/>
  <c r="D312" i="11"/>
  <c r="C312" i="11"/>
  <c r="E311" i="11"/>
  <c r="D311" i="11"/>
  <c r="C311" i="11"/>
  <c r="E310" i="11"/>
  <c r="D310" i="11"/>
  <c r="C310" i="11"/>
  <c r="E309" i="11"/>
  <c r="D309" i="11"/>
  <c r="C309" i="11"/>
  <c r="E308" i="11"/>
  <c r="D308" i="11"/>
  <c r="C308" i="11"/>
  <c r="E307" i="11"/>
  <c r="D307" i="11"/>
  <c r="C307" i="11"/>
  <c r="E306" i="11"/>
  <c r="D306" i="11"/>
  <c r="C306" i="11"/>
  <c r="E305" i="11"/>
  <c r="D305" i="11"/>
  <c r="C305" i="11"/>
  <c r="E304" i="11"/>
  <c r="D304" i="11"/>
  <c r="C304" i="11"/>
  <c r="E303" i="11"/>
  <c r="D303" i="11"/>
  <c r="C303" i="11"/>
  <c r="E302" i="11"/>
  <c r="D302" i="11"/>
  <c r="C302" i="11"/>
  <c r="E301" i="11"/>
  <c r="D301" i="11"/>
  <c r="C301" i="11"/>
  <c r="E300" i="11"/>
  <c r="D300" i="11"/>
  <c r="C300" i="11"/>
  <c r="E299" i="11"/>
  <c r="D299" i="11"/>
  <c r="C299" i="11"/>
  <c r="E298" i="11"/>
  <c r="D298" i="11"/>
  <c r="C298" i="11"/>
  <c r="E297" i="11"/>
  <c r="D297" i="11"/>
  <c r="C297" i="11"/>
  <c r="E296" i="11"/>
  <c r="D296" i="11"/>
  <c r="C296" i="11"/>
  <c r="E295" i="11"/>
  <c r="D295" i="11"/>
  <c r="C295" i="11"/>
  <c r="E294" i="11"/>
  <c r="D294" i="11"/>
  <c r="C294" i="11"/>
  <c r="E293" i="11"/>
  <c r="D293" i="11"/>
  <c r="C293" i="11"/>
  <c r="E292" i="11"/>
  <c r="D292" i="11"/>
  <c r="C292" i="11"/>
  <c r="E291" i="11"/>
  <c r="D291" i="11"/>
  <c r="C291" i="11"/>
  <c r="E290" i="11"/>
  <c r="D290" i="11"/>
  <c r="C290" i="11"/>
  <c r="E289" i="11"/>
  <c r="D289" i="11"/>
  <c r="C289" i="11"/>
  <c r="E288" i="11"/>
  <c r="D288" i="11"/>
  <c r="C288" i="11"/>
  <c r="E287" i="11"/>
  <c r="D287" i="11"/>
  <c r="C287" i="11"/>
  <c r="E286" i="11"/>
  <c r="D286" i="11"/>
  <c r="C286" i="11"/>
  <c r="E285" i="11"/>
  <c r="D285" i="11"/>
  <c r="C285" i="11"/>
  <c r="E284" i="11"/>
  <c r="D284" i="11"/>
  <c r="C284" i="11"/>
  <c r="E283" i="11"/>
  <c r="D283" i="11"/>
  <c r="C283" i="11"/>
  <c r="E282" i="11"/>
  <c r="D282" i="11"/>
  <c r="C282" i="11"/>
  <c r="E281" i="11"/>
  <c r="D281" i="11"/>
  <c r="C281" i="11"/>
  <c r="E280" i="11"/>
  <c r="D280" i="11"/>
  <c r="C280" i="11"/>
  <c r="E279" i="11"/>
  <c r="D279" i="11"/>
  <c r="C279" i="11"/>
  <c r="E278" i="11"/>
  <c r="D278" i="11"/>
  <c r="C278" i="11"/>
  <c r="E277" i="11"/>
  <c r="D277" i="11"/>
  <c r="C277" i="11"/>
  <c r="E276" i="11"/>
  <c r="D276" i="11"/>
  <c r="C276" i="11"/>
  <c r="E275" i="11"/>
  <c r="D275" i="11"/>
  <c r="C275" i="11"/>
  <c r="E274" i="11"/>
  <c r="D274" i="11"/>
  <c r="C274" i="11"/>
  <c r="E273" i="11"/>
  <c r="D273" i="11"/>
  <c r="C273" i="11"/>
  <c r="E272" i="11"/>
  <c r="D272" i="11"/>
  <c r="C272" i="11"/>
  <c r="E271" i="11"/>
  <c r="D271" i="11"/>
  <c r="C271" i="11"/>
  <c r="E270" i="11"/>
  <c r="D270" i="11"/>
  <c r="C270" i="11"/>
  <c r="E269" i="11"/>
  <c r="D269" i="11"/>
  <c r="C269" i="11"/>
  <c r="E268" i="11"/>
  <c r="D268" i="11"/>
  <c r="C268" i="11"/>
  <c r="E267" i="11"/>
  <c r="D267" i="11"/>
  <c r="C267" i="11"/>
  <c r="E266" i="11"/>
  <c r="D266" i="11"/>
  <c r="C266" i="11"/>
  <c r="E265" i="11"/>
  <c r="D265" i="11"/>
  <c r="C265" i="11"/>
  <c r="E264" i="11"/>
  <c r="D264" i="11"/>
  <c r="C264" i="11"/>
  <c r="E263" i="11"/>
  <c r="D263" i="11"/>
  <c r="C263" i="11"/>
  <c r="E262" i="11"/>
  <c r="D262" i="11"/>
  <c r="C262" i="11"/>
  <c r="E261" i="11"/>
  <c r="D261" i="11"/>
  <c r="C261" i="11"/>
  <c r="E260" i="11"/>
  <c r="D260" i="11"/>
  <c r="C260" i="11"/>
  <c r="E259" i="11"/>
  <c r="D259" i="11"/>
  <c r="C259" i="11"/>
  <c r="E258" i="11"/>
  <c r="D258" i="11"/>
  <c r="C258" i="11"/>
  <c r="E257" i="11"/>
  <c r="D257" i="11"/>
  <c r="C257" i="11"/>
  <c r="E256" i="11"/>
  <c r="D256" i="11"/>
  <c r="C256" i="11"/>
  <c r="E255" i="11"/>
  <c r="D255" i="11"/>
  <c r="C255" i="11"/>
  <c r="E254" i="11"/>
  <c r="D254" i="11"/>
  <c r="C254" i="11"/>
  <c r="E253" i="11"/>
  <c r="D253" i="11"/>
  <c r="C253" i="11"/>
  <c r="E252" i="11"/>
  <c r="D252" i="11"/>
  <c r="C252" i="11"/>
  <c r="E251" i="11"/>
  <c r="D251" i="11"/>
  <c r="C251" i="11"/>
  <c r="E250" i="11"/>
  <c r="D250" i="11"/>
  <c r="C250" i="11"/>
  <c r="E249" i="11"/>
  <c r="D249" i="11"/>
  <c r="C249" i="11"/>
  <c r="E248" i="11"/>
  <c r="D248" i="11"/>
  <c r="C248" i="11"/>
  <c r="E247" i="11"/>
  <c r="D247" i="11"/>
  <c r="C247" i="11"/>
  <c r="E246" i="11"/>
  <c r="D246" i="11"/>
  <c r="C246" i="11"/>
  <c r="E245" i="11"/>
  <c r="D245" i="11"/>
  <c r="C245" i="11"/>
  <c r="E244" i="11"/>
  <c r="D244" i="11"/>
  <c r="C244" i="11"/>
  <c r="E243" i="11"/>
  <c r="D243" i="11"/>
  <c r="C243" i="11"/>
  <c r="E242" i="11"/>
  <c r="D242" i="11"/>
  <c r="C242" i="11"/>
  <c r="E241" i="11"/>
  <c r="D241" i="11"/>
  <c r="C241" i="11"/>
  <c r="E240" i="11"/>
  <c r="D240" i="11"/>
  <c r="C240" i="11"/>
  <c r="E239" i="11"/>
  <c r="D239" i="11"/>
  <c r="C239" i="11"/>
  <c r="E238" i="11"/>
  <c r="D238" i="11"/>
  <c r="C238" i="11"/>
  <c r="E237" i="11"/>
  <c r="D237" i="11"/>
  <c r="C237" i="11"/>
  <c r="E236" i="11"/>
  <c r="D236" i="11"/>
  <c r="C236" i="11"/>
  <c r="E235" i="11"/>
  <c r="D235" i="11"/>
  <c r="C235" i="11"/>
  <c r="E234" i="11"/>
  <c r="D234" i="11"/>
  <c r="C234" i="11"/>
  <c r="E233" i="11"/>
  <c r="D233" i="11"/>
  <c r="C233" i="11"/>
  <c r="E232" i="11"/>
  <c r="D232" i="11"/>
  <c r="C232" i="11"/>
  <c r="E231" i="11"/>
  <c r="D231" i="11"/>
  <c r="C231" i="11"/>
  <c r="E230" i="11"/>
  <c r="D230" i="11"/>
  <c r="C230" i="11"/>
  <c r="E229" i="11"/>
  <c r="D229" i="11"/>
  <c r="C229" i="11"/>
  <c r="E228" i="11"/>
  <c r="D228" i="11"/>
  <c r="C228" i="11"/>
  <c r="E227" i="11"/>
  <c r="D227" i="11"/>
  <c r="C227" i="11"/>
  <c r="E226" i="11"/>
  <c r="D226" i="11"/>
  <c r="C226" i="11"/>
  <c r="E225" i="11"/>
  <c r="D225" i="11"/>
  <c r="C225" i="11"/>
  <c r="E224" i="11"/>
  <c r="D224" i="11"/>
  <c r="C224" i="11"/>
  <c r="E223" i="11"/>
  <c r="D223" i="11"/>
  <c r="C223" i="11"/>
  <c r="E222" i="11"/>
  <c r="D222" i="11"/>
  <c r="C222" i="11"/>
  <c r="E221" i="11"/>
  <c r="D221" i="11"/>
  <c r="C221" i="11"/>
  <c r="E220" i="11"/>
  <c r="D220" i="11"/>
  <c r="C220" i="11"/>
  <c r="E219" i="11"/>
  <c r="D219" i="11"/>
  <c r="C219" i="11"/>
  <c r="E218" i="11"/>
  <c r="D218" i="11"/>
  <c r="C218" i="11"/>
  <c r="E217" i="11"/>
  <c r="D217" i="11"/>
  <c r="C217" i="11"/>
  <c r="E216" i="11"/>
  <c r="D216" i="11"/>
  <c r="C216" i="11"/>
  <c r="E215" i="11"/>
  <c r="D215" i="11"/>
  <c r="C215" i="11"/>
  <c r="E214" i="11"/>
  <c r="D214" i="11"/>
  <c r="C214" i="11"/>
  <c r="E213" i="11"/>
  <c r="D213" i="11"/>
  <c r="C213" i="11"/>
  <c r="E212" i="11"/>
  <c r="D212" i="11"/>
  <c r="C212" i="11"/>
  <c r="E211" i="11"/>
  <c r="D211" i="11"/>
  <c r="C211" i="11"/>
  <c r="E210" i="11"/>
  <c r="D210" i="11"/>
  <c r="C210" i="11"/>
  <c r="E209" i="11"/>
  <c r="D209" i="11"/>
  <c r="C209" i="11"/>
  <c r="E208" i="11"/>
  <c r="D208" i="11"/>
  <c r="C208" i="11"/>
  <c r="E207" i="11"/>
  <c r="D207" i="11"/>
  <c r="C207" i="11"/>
  <c r="E206" i="11"/>
  <c r="D206" i="11"/>
  <c r="C206" i="11"/>
  <c r="E205" i="11"/>
  <c r="D205" i="11"/>
  <c r="C205" i="11"/>
  <c r="E204" i="11"/>
  <c r="D204" i="11"/>
  <c r="C204" i="11"/>
  <c r="E203" i="11"/>
  <c r="D203" i="11"/>
  <c r="C203" i="11"/>
  <c r="E202" i="11"/>
  <c r="D202" i="11"/>
  <c r="C202" i="11"/>
  <c r="E201" i="11"/>
  <c r="D201" i="11"/>
  <c r="C201" i="11"/>
  <c r="E200" i="11"/>
  <c r="D200" i="11"/>
  <c r="C200" i="11"/>
  <c r="E199" i="11"/>
  <c r="D199" i="11"/>
  <c r="C199" i="11"/>
  <c r="E198" i="11"/>
  <c r="D198" i="11"/>
  <c r="C198" i="11"/>
  <c r="E197" i="11"/>
  <c r="D197" i="11"/>
  <c r="C197" i="11"/>
  <c r="E196" i="11"/>
  <c r="D196" i="11"/>
  <c r="C196" i="11"/>
  <c r="E195" i="11"/>
  <c r="D195" i="11"/>
  <c r="C195" i="11"/>
  <c r="E194" i="11"/>
  <c r="D194" i="11"/>
  <c r="C194" i="11"/>
  <c r="E193" i="11"/>
  <c r="D193" i="11"/>
  <c r="C193" i="11"/>
  <c r="E192" i="11"/>
  <c r="D192" i="11"/>
  <c r="C192" i="11"/>
  <c r="E191" i="11"/>
  <c r="D191" i="11"/>
  <c r="C191" i="11"/>
  <c r="E190" i="11"/>
  <c r="D190" i="11"/>
  <c r="C190" i="11"/>
  <c r="E189" i="11"/>
  <c r="D189" i="11"/>
  <c r="C189" i="11"/>
  <c r="E188" i="11"/>
  <c r="D188" i="11"/>
  <c r="C188" i="11"/>
  <c r="E187" i="11"/>
  <c r="D187" i="11"/>
  <c r="C187" i="11"/>
  <c r="E186" i="11"/>
  <c r="D186" i="11"/>
  <c r="C186" i="11"/>
  <c r="E185" i="11"/>
  <c r="D185" i="11"/>
  <c r="C185" i="11"/>
  <c r="E184" i="11"/>
  <c r="D184" i="11"/>
  <c r="C184" i="11"/>
  <c r="E183" i="11"/>
  <c r="D183" i="11"/>
  <c r="C183" i="11"/>
  <c r="E182" i="11"/>
  <c r="D182" i="11"/>
  <c r="C182" i="11"/>
  <c r="E181" i="11"/>
  <c r="D181" i="11"/>
  <c r="C181" i="11"/>
  <c r="E180" i="11"/>
  <c r="D180" i="11"/>
  <c r="C180" i="11"/>
  <c r="E179" i="11"/>
  <c r="D179" i="11"/>
  <c r="C179" i="11"/>
  <c r="E178" i="11"/>
  <c r="D178" i="11"/>
  <c r="C178" i="11"/>
  <c r="E177" i="11"/>
  <c r="D177" i="11"/>
  <c r="C177" i="11"/>
  <c r="E176" i="11"/>
  <c r="D176" i="11"/>
  <c r="C176" i="11"/>
  <c r="E175" i="11"/>
  <c r="D175" i="11"/>
  <c r="C175" i="11"/>
  <c r="E174" i="11"/>
  <c r="D174" i="11"/>
  <c r="C174" i="11"/>
  <c r="E173" i="11"/>
  <c r="D173" i="11"/>
  <c r="C173" i="11"/>
  <c r="E172" i="11"/>
  <c r="D172" i="11"/>
  <c r="C172" i="11"/>
  <c r="E171" i="11"/>
  <c r="D171" i="11"/>
  <c r="C171" i="11"/>
  <c r="E170" i="11"/>
  <c r="D170" i="11"/>
  <c r="C170" i="11"/>
  <c r="E169" i="11"/>
  <c r="D169" i="11"/>
  <c r="C169" i="11"/>
  <c r="E168" i="11"/>
  <c r="D168" i="11"/>
  <c r="C168" i="11"/>
  <c r="E167" i="11"/>
  <c r="D167" i="11"/>
  <c r="C167" i="11"/>
  <c r="E166" i="11"/>
  <c r="D166" i="11"/>
  <c r="C166" i="11"/>
  <c r="E165" i="11"/>
  <c r="D165" i="11"/>
  <c r="C165" i="11"/>
  <c r="E164" i="11"/>
  <c r="D164" i="11"/>
  <c r="C164" i="11"/>
  <c r="E163" i="11"/>
  <c r="D163" i="11"/>
  <c r="C163" i="11"/>
  <c r="E162" i="11"/>
  <c r="D162" i="11"/>
  <c r="C162" i="11"/>
  <c r="E161" i="11"/>
  <c r="D161" i="11"/>
  <c r="C161" i="11"/>
  <c r="E160" i="11"/>
  <c r="D160" i="11"/>
  <c r="C160" i="11"/>
  <c r="E159" i="11"/>
  <c r="D159" i="11"/>
  <c r="C159" i="11"/>
  <c r="E158" i="11"/>
  <c r="D158" i="11"/>
  <c r="C158" i="11"/>
  <c r="E157" i="11"/>
  <c r="D157" i="11"/>
  <c r="C157" i="11"/>
  <c r="E156" i="11"/>
  <c r="D156" i="11"/>
  <c r="C156" i="11"/>
  <c r="E155" i="11"/>
  <c r="D155" i="11"/>
  <c r="C155" i="11"/>
  <c r="E154" i="11"/>
  <c r="D154" i="11"/>
  <c r="C154" i="11"/>
  <c r="E153" i="11"/>
  <c r="D153" i="11"/>
  <c r="C153" i="11"/>
  <c r="E152" i="11"/>
  <c r="D152" i="11"/>
  <c r="C152" i="11"/>
  <c r="E151" i="11"/>
  <c r="D151" i="11"/>
  <c r="C151" i="11"/>
  <c r="E150" i="11"/>
  <c r="D150" i="11"/>
  <c r="C150" i="11"/>
  <c r="E149" i="11"/>
  <c r="D149" i="11"/>
  <c r="C149" i="11"/>
  <c r="E148" i="11"/>
  <c r="D148" i="11"/>
  <c r="C148" i="11"/>
  <c r="E147" i="11"/>
  <c r="D147" i="11"/>
  <c r="C147" i="11"/>
  <c r="E146" i="11"/>
  <c r="D146" i="11"/>
  <c r="C146" i="11"/>
  <c r="E145" i="11"/>
  <c r="D145" i="11"/>
  <c r="C145" i="11"/>
  <c r="E144" i="11"/>
  <c r="D144" i="11"/>
  <c r="C144" i="11"/>
  <c r="E143" i="11"/>
  <c r="D143" i="11"/>
  <c r="C143" i="11"/>
  <c r="E142" i="11"/>
  <c r="D142" i="11"/>
  <c r="C142" i="11"/>
  <c r="E141" i="11"/>
  <c r="D141" i="11"/>
  <c r="C141" i="11"/>
  <c r="E140" i="11"/>
  <c r="D140" i="11"/>
  <c r="C140" i="11"/>
  <c r="E139" i="11"/>
  <c r="D139" i="11"/>
  <c r="C139" i="11"/>
  <c r="E138" i="11"/>
  <c r="D138" i="11"/>
  <c r="C138" i="11"/>
  <c r="E137" i="11"/>
  <c r="D137" i="11"/>
  <c r="C137" i="11"/>
  <c r="E136" i="11"/>
  <c r="D136" i="11"/>
  <c r="C136" i="11"/>
  <c r="E135" i="11"/>
  <c r="D135" i="11"/>
  <c r="C135" i="11"/>
  <c r="E134" i="11"/>
  <c r="D134" i="11"/>
  <c r="C134" i="11"/>
  <c r="E133" i="11"/>
  <c r="D133" i="11"/>
  <c r="C133" i="11"/>
  <c r="E132" i="11"/>
  <c r="D132" i="11"/>
  <c r="C132" i="11"/>
  <c r="E131" i="11"/>
  <c r="D131" i="11"/>
  <c r="C131" i="11"/>
  <c r="E130" i="11"/>
  <c r="D130" i="11"/>
  <c r="C130" i="11"/>
  <c r="E129" i="11"/>
  <c r="D129" i="11"/>
  <c r="C129" i="11"/>
  <c r="E128" i="11"/>
  <c r="D128" i="11"/>
  <c r="C128" i="11"/>
  <c r="E127" i="11"/>
  <c r="D127" i="11"/>
  <c r="C127" i="11"/>
  <c r="E126" i="11"/>
  <c r="D126" i="11"/>
  <c r="C126" i="11"/>
  <c r="E125" i="11"/>
  <c r="D125" i="11"/>
  <c r="C125" i="11"/>
  <c r="E124" i="11"/>
  <c r="D124" i="11"/>
  <c r="C124" i="11"/>
  <c r="E123" i="11"/>
  <c r="D123" i="11"/>
  <c r="C123" i="11"/>
  <c r="E122" i="11"/>
  <c r="D122" i="11"/>
  <c r="C122" i="11"/>
  <c r="E121" i="11"/>
  <c r="D121" i="11"/>
  <c r="C121" i="11"/>
  <c r="E120" i="11"/>
  <c r="D120" i="11"/>
  <c r="C120" i="11"/>
  <c r="E119" i="11"/>
  <c r="D119" i="11"/>
  <c r="C119" i="11"/>
  <c r="E118" i="11"/>
  <c r="D118" i="11"/>
  <c r="C118" i="11"/>
  <c r="E117" i="11"/>
  <c r="D117" i="11"/>
  <c r="C117" i="11"/>
  <c r="E116" i="11"/>
  <c r="D116" i="11"/>
  <c r="C116" i="11"/>
  <c r="E115" i="11"/>
  <c r="D115" i="11"/>
  <c r="C115" i="11"/>
  <c r="E114" i="11"/>
  <c r="D114" i="11"/>
  <c r="C114" i="11"/>
  <c r="E113" i="11"/>
  <c r="D113" i="11"/>
  <c r="C113" i="11"/>
  <c r="E112" i="11"/>
  <c r="D112" i="11"/>
  <c r="C112" i="11"/>
  <c r="E111" i="11"/>
  <c r="D111" i="11"/>
  <c r="C111" i="11"/>
  <c r="E110" i="11"/>
  <c r="D110" i="11"/>
  <c r="C110" i="11"/>
  <c r="E109" i="11"/>
  <c r="D109" i="11"/>
  <c r="C109" i="11"/>
  <c r="E108" i="11"/>
  <c r="D108" i="11"/>
  <c r="C108" i="11"/>
  <c r="E107" i="11"/>
  <c r="D107" i="11"/>
  <c r="C107" i="11"/>
  <c r="E106" i="11"/>
  <c r="D106" i="11"/>
  <c r="C106" i="11"/>
  <c r="E105" i="11"/>
  <c r="D105" i="11"/>
  <c r="C105" i="11"/>
  <c r="E104" i="11"/>
  <c r="D104" i="11"/>
  <c r="C104" i="11"/>
  <c r="E103" i="11"/>
  <c r="D103" i="11"/>
  <c r="C103" i="11"/>
  <c r="E102" i="11"/>
  <c r="D102" i="11"/>
  <c r="C102" i="11"/>
  <c r="E101" i="11"/>
  <c r="D101" i="11"/>
  <c r="C101" i="11"/>
  <c r="E100" i="11"/>
  <c r="D100" i="11"/>
  <c r="C100" i="11"/>
  <c r="E99" i="11"/>
  <c r="D99" i="11"/>
  <c r="C99" i="11"/>
  <c r="E98" i="11"/>
  <c r="D98" i="11"/>
  <c r="C98" i="11"/>
  <c r="E97" i="11"/>
  <c r="D97" i="11"/>
  <c r="C97" i="11"/>
  <c r="E96" i="11"/>
  <c r="D96" i="11"/>
  <c r="C96" i="11"/>
  <c r="E95" i="11"/>
  <c r="D95" i="11"/>
  <c r="C95" i="11"/>
  <c r="E94" i="11"/>
  <c r="D94" i="11"/>
  <c r="C94" i="11"/>
  <c r="E93" i="11"/>
  <c r="D93" i="11"/>
  <c r="C93" i="11"/>
  <c r="E92" i="11"/>
  <c r="D92" i="11"/>
  <c r="C92" i="11"/>
  <c r="E91" i="11"/>
  <c r="D91" i="11"/>
  <c r="C91" i="11"/>
  <c r="E90" i="11"/>
  <c r="D90" i="11"/>
  <c r="C90" i="11"/>
  <c r="E89" i="11"/>
  <c r="D89" i="11"/>
  <c r="C89" i="11"/>
  <c r="E88" i="11"/>
  <c r="D88" i="11"/>
  <c r="C88" i="11"/>
  <c r="E87" i="11"/>
  <c r="D87" i="11"/>
  <c r="C87" i="11"/>
  <c r="E86" i="11"/>
  <c r="D86" i="11"/>
  <c r="C86" i="11"/>
  <c r="E85" i="11"/>
  <c r="D85" i="11"/>
  <c r="C85" i="11"/>
  <c r="E84" i="11"/>
  <c r="D84" i="11"/>
  <c r="C84" i="11"/>
  <c r="E83" i="11"/>
  <c r="D83" i="11"/>
  <c r="C83" i="11"/>
  <c r="E82" i="11"/>
  <c r="D82" i="11"/>
  <c r="C82" i="11"/>
  <c r="E81" i="11"/>
  <c r="D81" i="11"/>
  <c r="C81" i="11"/>
  <c r="E80" i="11"/>
  <c r="D80" i="11"/>
  <c r="C80" i="11"/>
  <c r="E79" i="11"/>
  <c r="D79" i="11"/>
  <c r="C79" i="11"/>
  <c r="E78" i="11"/>
  <c r="D78" i="11"/>
  <c r="C78" i="11"/>
  <c r="E77" i="11"/>
  <c r="D77" i="11"/>
  <c r="C77" i="11"/>
  <c r="E76" i="11"/>
  <c r="D76" i="11"/>
  <c r="C76" i="11"/>
  <c r="E75" i="11"/>
  <c r="D75" i="11"/>
  <c r="C75" i="11"/>
  <c r="E74" i="11"/>
  <c r="D74" i="11"/>
  <c r="C74" i="11"/>
  <c r="E73" i="11"/>
  <c r="D73" i="11"/>
  <c r="C73" i="11"/>
  <c r="E72" i="11"/>
  <c r="D72" i="11"/>
  <c r="C72" i="11"/>
  <c r="E71" i="11"/>
  <c r="D71" i="11"/>
  <c r="C71" i="11"/>
  <c r="E70" i="11"/>
  <c r="D70" i="11"/>
  <c r="C70" i="11"/>
  <c r="E69" i="11"/>
  <c r="D69" i="11"/>
  <c r="C69" i="11"/>
  <c r="E68" i="11"/>
  <c r="D68" i="11"/>
  <c r="C68" i="11"/>
  <c r="E67" i="11"/>
  <c r="D67" i="11"/>
  <c r="C67" i="11"/>
  <c r="E66" i="11"/>
  <c r="D66" i="11"/>
  <c r="C66" i="11"/>
  <c r="E65" i="11"/>
  <c r="D65" i="11"/>
  <c r="C65" i="11"/>
  <c r="E64" i="11"/>
  <c r="D64" i="11"/>
  <c r="C64" i="11"/>
  <c r="E63" i="11"/>
  <c r="D63" i="11"/>
  <c r="C63" i="11"/>
  <c r="E62" i="11"/>
  <c r="D62" i="11"/>
  <c r="C62" i="11"/>
  <c r="E61" i="11"/>
  <c r="D61" i="11"/>
  <c r="C61" i="11"/>
  <c r="E60" i="11"/>
  <c r="D60" i="11"/>
  <c r="C60" i="11"/>
  <c r="E59" i="11"/>
  <c r="D59" i="11"/>
  <c r="C59" i="11"/>
  <c r="E58" i="11"/>
  <c r="D58" i="11"/>
  <c r="C58" i="11"/>
  <c r="E57" i="11"/>
  <c r="D57" i="11"/>
  <c r="C57" i="11"/>
  <c r="E56" i="11"/>
  <c r="D56" i="11"/>
  <c r="C56" i="11"/>
  <c r="E55" i="11"/>
  <c r="D55" i="11"/>
  <c r="C55" i="11"/>
  <c r="E54" i="11"/>
  <c r="D54" i="11"/>
  <c r="C54" i="11"/>
  <c r="E53" i="11"/>
  <c r="D53" i="11"/>
  <c r="C53" i="11"/>
  <c r="E52" i="11"/>
  <c r="D52" i="11"/>
  <c r="C52" i="11"/>
  <c r="E51" i="11"/>
  <c r="D51" i="11"/>
  <c r="C51" i="11"/>
  <c r="E50" i="11"/>
  <c r="D50" i="11"/>
  <c r="C50" i="11"/>
  <c r="E49" i="11"/>
  <c r="D49" i="11"/>
  <c r="C49" i="11"/>
  <c r="E48" i="11"/>
  <c r="D48" i="11"/>
  <c r="C48" i="11"/>
  <c r="E47" i="11"/>
  <c r="D47" i="11"/>
  <c r="C47" i="11"/>
  <c r="E46" i="11"/>
  <c r="D46" i="11"/>
  <c r="C46" i="11"/>
  <c r="E45" i="11"/>
  <c r="D45" i="11"/>
  <c r="C45" i="11"/>
  <c r="E44" i="11"/>
  <c r="D44" i="11"/>
  <c r="C44" i="11"/>
  <c r="E43" i="11"/>
  <c r="D43" i="11"/>
  <c r="C43" i="11"/>
  <c r="E42" i="11"/>
  <c r="D42" i="11"/>
  <c r="C42" i="11"/>
  <c r="E41" i="11"/>
  <c r="D41" i="11"/>
  <c r="C41" i="11"/>
  <c r="E40" i="11"/>
  <c r="D40" i="11"/>
  <c r="C40" i="11"/>
  <c r="E39" i="11"/>
  <c r="D39" i="11"/>
  <c r="C39" i="11"/>
  <c r="E38" i="11"/>
  <c r="D38" i="11"/>
  <c r="C38" i="11"/>
  <c r="E37" i="11"/>
  <c r="D37" i="11"/>
  <c r="C37" i="11"/>
  <c r="E36" i="11"/>
  <c r="D36" i="11"/>
  <c r="C36" i="11"/>
  <c r="E35" i="11"/>
  <c r="D35" i="11"/>
  <c r="C35" i="11"/>
  <c r="E34" i="11"/>
  <c r="D34" i="11"/>
  <c r="C34" i="11"/>
  <c r="E33" i="11"/>
  <c r="D33" i="11"/>
  <c r="C33" i="11"/>
  <c r="E32" i="11"/>
  <c r="D32" i="11"/>
  <c r="C32" i="11"/>
  <c r="E31" i="11"/>
  <c r="D31" i="11"/>
  <c r="C31" i="11"/>
  <c r="E30" i="11"/>
  <c r="D30" i="11"/>
  <c r="C30" i="11"/>
  <c r="E29" i="11"/>
  <c r="D29" i="11"/>
  <c r="C29" i="11"/>
  <c r="E28" i="11"/>
  <c r="D28" i="11"/>
  <c r="C28" i="11"/>
  <c r="E27" i="11"/>
  <c r="D27" i="11"/>
  <c r="C27" i="11"/>
  <c r="E26" i="11"/>
  <c r="D26" i="11"/>
  <c r="C26" i="11"/>
  <c r="E25" i="11"/>
  <c r="D25" i="11"/>
  <c r="C25" i="11"/>
  <c r="E24" i="11"/>
  <c r="D24" i="11"/>
  <c r="C24" i="11"/>
  <c r="E23" i="11"/>
  <c r="D23" i="11"/>
  <c r="C23" i="11"/>
  <c r="E22" i="11"/>
  <c r="D22" i="11"/>
  <c r="C22" i="11"/>
  <c r="G8" i="11"/>
  <c r="A4" i="11"/>
  <c r="A3" i="11"/>
  <c r="A2" i="11"/>
  <c r="A1" i="11"/>
  <c r="E504" i="10"/>
  <c r="D504" i="10"/>
  <c r="C504" i="10"/>
  <c r="E503" i="10"/>
  <c r="D503" i="10"/>
  <c r="C503" i="10"/>
  <c r="E502" i="10"/>
  <c r="D502" i="10"/>
  <c r="C502" i="10"/>
  <c r="E501" i="10"/>
  <c r="D501" i="10"/>
  <c r="C501" i="10"/>
  <c r="E500" i="10"/>
  <c r="D500" i="10"/>
  <c r="C500" i="10"/>
  <c r="E499" i="10"/>
  <c r="D499" i="10"/>
  <c r="C499" i="10"/>
  <c r="E498" i="10"/>
  <c r="D498" i="10"/>
  <c r="C498" i="10"/>
  <c r="E497" i="10"/>
  <c r="D497" i="10"/>
  <c r="C497" i="10"/>
  <c r="E496" i="10"/>
  <c r="D496" i="10"/>
  <c r="C496" i="10"/>
  <c r="E495" i="10"/>
  <c r="D495" i="10"/>
  <c r="C495" i="10"/>
  <c r="E494" i="10"/>
  <c r="D494" i="10"/>
  <c r="C494" i="10"/>
  <c r="E493" i="10"/>
  <c r="D493" i="10"/>
  <c r="C493" i="10"/>
  <c r="E492" i="10"/>
  <c r="D492" i="10"/>
  <c r="C492" i="10"/>
  <c r="E491" i="10"/>
  <c r="D491" i="10"/>
  <c r="C491" i="10"/>
  <c r="E490" i="10"/>
  <c r="D490" i="10"/>
  <c r="C490" i="10"/>
  <c r="E489" i="10"/>
  <c r="D489" i="10"/>
  <c r="C489" i="10"/>
  <c r="E488" i="10"/>
  <c r="D488" i="10"/>
  <c r="C488" i="10"/>
  <c r="E487" i="10"/>
  <c r="D487" i="10"/>
  <c r="C487" i="10"/>
  <c r="E486" i="10"/>
  <c r="D486" i="10"/>
  <c r="C486" i="10"/>
  <c r="E485" i="10"/>
  <c r="D485" i="10"/>
  <c r="C485" i="10"/>
  <c r="E484" i="10"/>
  <c r="D484" i="10"/>
  <c r="C484" i="10"/>
  <c r="E483" i="10"/>
  <c r="D483" i="10"/>
  <c r="C483" i="10"/>
  <c r="E482" i="10"/>
  <c r="D482" i="10"/>
  <c r="C482" i="10"/>
  <c r="E481" i="10"/>
  <c r="D481" i="10"/>
  <c r="C481" i="10"/>
  <c r="E480" i="10"/>
  <c r="D480" i="10"/>
  <c r="C480" i="10"/>
  <c r="E479" i="10"/>
  <c r="D479" i="10"/>
  <c r="C479" i="10"/>
  <c r="E478" i="10"/>
  <c r="D478" i="10"/>
  <c r="C478" i="10"/>
  <c r="E477" i="10"/>
  <c r="D477" i="10"/>
  <c r="C477" i="10"/>
  <c r="E476" i="10"/>
  <c r="D476" i="10"/>
  <c r="C476" i="10"/>
  <c r="E475" i="10"/>
  <c r="D475" i="10"/>
  <c r="C475" i="10"/>
  <c r="E474" i="10"/>
  <c r="D474" i="10"/>
  <c r="C474" i="10"/>
  <c r="E473" i="10"/>
  <c r="D473" i="10"/>
  <c r="C473" i="10"/>
  <c r="E472" i="10"/>
  <c r="D472" i="10"/>
  <c r="C472" i="10"/>
  <c r="E471" i="10"/>
  <c r="D471" i="10"/>
  <c r="C471" i="10"/>
  <c r="E470" i="10"/>
  <c r="D470" i="10"/>
  <c r="C470" i="10"/>
  <c r="E469" i="10"/>
  <c r="D469" i="10"/>
  <c r="C469" i="10"/>
  <c r="E468" i="10"/>
  <c r="D468" i="10"/>
  <c r="C468" i="10"/>
  <c r="E467" i="10"/>
  <c r="D467" i="10"/>
  <c r="C467" i="10"/>
  <c r="E466" i="10"/>
  <c r="D466" i="10"/>
  <c r="C466" i="10"/>
  <c r="E465" i="10"/>
  <c r="D465" i="10"/>
  <c r="C465" i="10"/>
  <c r="E464" i="10"/>
  <c r="D464" i="10"/>
  <c r="C464" i="10"/>
  <c r="E463" i="10"/>
  <c r="D463" i="10"/>
  <c r="C463" i="10"/>
  <c r="E462" i="10"/>
  <c r="D462" i="10"/>
  <c r="C462" i="10"/>
  <c r="E461" i="10"/>
  <c r="D461" i="10"/>
  <c r="C461" i="10"/>
  <c r="E460" i="10"/>
  <c r="D460" i="10"/>
  <c r="C460" i="10"/>
  <c r="E459" i="10"/>
  <c r="D459" i="10"/>
  <c r="C459" i="10"/>
  <c r="E458" i="10"/>
  <c r="D458" i="10"/>
  <c r="C458" i="10"/>
  <c r="E457" i="10"/>
  <c r="D457" i="10"/>
  <c r="C457" i="10"/>
  <c r="E456" i="10"/>
  <c r="D456" i="10"/>
  <c r="C456" i="10"/>
  <c r="E455" i="10"/>
  <c r="D455" i="10"/>
  <c r="C455" i="10"/>
  <c r="E454" i="10"/>
  <c r="D454" i="10"/>
  <c r="C454" i="10"/>
  <c r="E453" i="10"/>
  <c r="D453" i="10"/>
  <c r="C453" i="10"/>
  <c r="E452" i="10"/>
  <c r="D452" i="10"/>
  <c r="C452" i="10"/>
  <c r="E451" i="10"/>
  <c r="D451" i="10"/>
  <c r="C451" i="10"/>
  <c r="E450" i="10"/>
  <c r="D450" i="10"/>
  <c r="C450" i="10"/>
  <c r="E449" i="10"/>
  <c r="D449" i="10"/>
  <c r="C449" i="10"/>
  <c r="E448" i="10"/>
  <c r="D448" i="10"/>
  <c r="C448" i="10"/>
  <c r="E447" i="10"/>
  <c r="D447" i="10"/>
  <c r="C447" i="10"/>
  <c r="E446" i="10"/>
  <c r="D446" i="10"/>
  <c r="C446" i="10"/>
  <c r="E445" i="10"/>
  <c r="D445" i="10"/>
  <c r="C445" i="10"/>
  <c r="E444" i="10"/>
  <c r="D444" i="10"/>
  <c r="C444" i="10"/>
  <c r="E443" i="10"/>
  <c r="D443" i="10"/>
  <c r="C443" i="10"/>
  <c r="E442" i="10"/>
  <c r="D442" i="10"/>
  <c r="C442" i="10"/>
  <c r="E441" i="10"/>
  <c r="D441" i="10"/>
  <c r="C441" i="10"/>
  <c r="E440" i="10"/>
  <c r="D440" i="10"/>
  <c r="C440" i="10"/>
  <c r="E439" i="10"/>
  <c r="D439" i="10"/>
  <c r="C439" i="10"/>
  <c r="E438" i="10"/>
  <c r="D438" i="10"/>
  <c r="C438" i="10"/>
  <c r="E437" i="10"/>
  <c r="D437" i="10"/>
  <c r="C437" i="10"/>
  <c r="E436" i="10"/>
  <c r="D436" i="10"/>
  <c r="C436" i="10"/>
  <c r="E435" i="10"/>
  <c r="D435" i="10"/>
  <c r="C435" i="10"/>
  <c r="E434" i="10"/>
  <c r="D434" i="10"/>
  <c r="C434" i="10"/>
  <c r="E433" i="10"/>
  <c r="D433" i="10"/>
  <c r="C433" i="10"/>
  <c r="E432" i="10"/>
  <c r="D432" i="10"/>
  <c r="C432" i="10"/>
  <c r="E431" i="10"/>
  <c r="D431" i="10"/>
  <c r="C431" i="10"/>
  <c r="E430" i="10"/>
  <c r="D430" i="10"/>
  <c r="C430" i="10"/>
  <c r="E429" i="10"/>
  <c r="D429" i="10"/>
  <c r="C429" i="10"/>
  <c r="E428" i="10"/>
  <c r="D428" i="10"/>
  <c r="C428" i="10"/>
  <c r="E427" i="10"/>
  <c r="D427" i="10"/>
  <c r="C427" i="10"/>
  <c r="E426" i="10"/>
  <c r="D426" i="10"/>
  <c r="C426" i="10"/>
  <c r="E425" i="10"/>
  <c r="D425" i="10"/>
  <c r="C425" i="10"/>
  <c r="E424" i="10"/>
  <c r="D424" i="10"/>
  <c r="C424" i="10"/>
  <c r="E423" i="10"/>
  <c r="D423" i="10"/>
  <c r="C423" i="10"/>
  <c r="E422" i="10"/>
  <c r="D422" i="10"/>
  <c r="C422" i="10"/>
  <c r="E421" i="10"/>
  <c r="D421" i="10"/>
  <c r="C421" i="10"/>
  <c r="E420" i="10"/>
  <c r="D420" i="10"/>
  <c r="C420" i="10"/>
  <c r="E419" i="10"/>
  <c r="D419" i="10"/>
  <c r="C419" i="10"/>
  <c r="E418" i="10"/>
  <c r="D418" i="10"/>
  <c r="C418" i="10"/>
  <c r="E417" i="10"/>
  <c r="D417" i="10"/>
  <c r="C417" i="10"/>
  <c r="E416" i="10"/>
  <c r="D416" i="10"/>
  <c r="C416" i="10"/>
  <c r="E415" i="10"/>
  <c r="D415" i="10"/>
  <c r="C415" i="10"/>
  <c r="E414" i="10"/>
  <c r="D414" i="10"/>
  <c r="C414" i="10"/>
  <c r="E413" i="10"/>
  <c r="D413" i="10"/>
  <c r="C413" i="10"/>
  <c r="E412" i="10"/>
  <c r="D412" i="10"/>
  <c r="C412" i="10"/>
  <c r="E411" i="10"/>
  <c r="D411" i="10"/>
  <c r="C411" i="10"/>
  <c r="E410" i="10"/>
  <c r="D410" i="10"/>
  <c r="C410" i="10"/>
  <c r="E409" i="10"/>
  <c r="D409" i="10"/>
  <c r="C409" i="10"/>
  <c r="E408" i="10"/>
  <c r="D408" i="10"/>
  <c r="C408" i="10"/>
  <c r="E407" i="10"/>
  <c r="D407" i="10"/>
  <c r="C407" i="10"/>
  <c r="E406" i="10"/>
  <c r="D406" i="10"/>
  <c r="C406" i="10"/>
  <c r="E405" i="10"/>
  <c r="D405" i="10"/>
  <c r="C405" i="10"/>
  <c r="E404" i="10"/>
  <c r="D404" i="10"/>
  <c r="C404" i="10"/>
  <c r="E403" i="10"/>
  <c r="D403" i="10"/>
  <c r="C403" i="10"/>
  <c r="E402" i="10"/>
  <c r="D402" i="10"/>
  <c r="C402" i="10"/>
  <c r="E401" i="10"/>
  <c r="D401" i="10"/>
  <c r="C401" i="10"/>
  <c r="E400" i="10"/>
  <c r="D400" i="10"/>
  <c r="C400" i="10"/>
  <c r="E399" i="10"/>
  <c r="D399" i="10"/>
  <c r="C399" i="10"/>
  <c r="E398" i="10"/>
  <c r="D398" i="10"/>
  <c r="C398" i="10"/>
  <c r="E397" i="10"/>
  <c r="D397" i="10"/>
  <c r="C397" i="10"/>
  <c r="E396" i="10"/>
  <c r="D396" i="10"/>
  <c r="C396" i="10"/>
  <c r="E395" i="10"/>
  <c r="D395" i="10"/>
  <c r="C395" i="10"/>
  <c r="E394" i="10"/>
  <c r="D394" i="10"/>
  <c r="C394" i="10"/>
  <c r="E393" i="10"/>
  <c r="D393" i="10"/>
  <c r="C393" i="10"/>
  <c r="E392" i="10"/>
  <c r="D392" i="10"/>
  <c r="C392" i="10"/>
  <c r="E391" i="10"/>
  <c r="D391" i="10"/>
  <c r="C391" i="10"/>
  <c r="E390" i="10"/>
  <c r="D390" i="10"/>
  <c r="C390" i="10"/>
  <c r="E389" i="10"/>
  <c r="D389" i="10"/>
  <c r="C389" i="10"/>
  <c r="E388" i="10"/>
  <c r="D388" i="10"/>
  <c r="C388" i="10"/>
  <c r="E387" i="10"/>
  <c r="D387" i="10"/>
  <c r="C387" i="10"/>
  <c r="E386" i="10"/>
  <c r="D386" i="10"/>
  <c r="C386" i="10"/>
  <c r="E385" i="10"/>
  <c r="D385" i="10"/>
  <c r="C385" i="10"/>
  <c r="E384" i="10"/>
  <c r="D384" i="10"/>
  <c r="C384" i="10"/>
  <c r="E383" i="10"/>
  <c r="D383" i="10"/>
  <c r="C383" i="10"/>
  <c r="E382" i="10"/>
  <c r="D382" i="10"/>
  <c r="C382" i="10"/>
  <c r="E381" i="10"/>
  <c r="D381" i="10"/>
  <c r="C381" i="10"/>
  <c r="E380" i="10"/>
  <c r="D380" i="10"/>
  <c r="C380" i="10"/>
  <c r="E379" i="10"/>
  <c r="D379" i="10"/>
  <c r="C379" i="10"/>
  <c r="E378" i="10"/>
  <c r="D378" i="10"/>
  <c r="C378" i="10"/>
  <c r="E377" i="10"/>
  <c r="D377" i="10"/>
  <c r="C377" i="10"/>
  <c r="E376" i="10"/>
  <c r="D376" i="10"/>
  <c r="C376" i="10"/>
  <c r="E375" i="10"/>
  <c r="D375" i="10"/>
  <c r="C375" i="10"/>
  <c r="E374" i="10"/>
  <c r="D374" i="10"/>
  <c r="C374" i="10"/>
  <c r="E373" i="10"/>
  <c r="D373" i="10"/>
  <c r="C373" i="10"/>
  <c r="E372" i="10"/>
  <c r="D372" i="10"/>
  <c r="C372" i="10"/>
  <c r="E371" i="10"/>
  <c r="D371" i="10"/>
  <c r="C371" i="10"/>
  <c r="E370" i="10"/>
  <c r="D370" i="10"/>
  <c r="C370" i="10"/>
  <c r="E369" i="10"/>
  <c r="D369" i="10"/>
  <c r="C369" i="10"/>
  <c r="E368" i="10"/>
  <c r="D368" i="10"/>
  <c r="C368" i="10"/>
  <c r="E367" i="10"/>
  <c r="D367" i="10"/>
  <c r="C367" i="10"/>
  <c r="E366" i="10"/>
  <c r="D366" i="10"/>
  <c r="C366" i="10"/>
  <c r="E365" i="10"/>
  <c r="D365" i="10"/>
  <c r="C365" i="10"/>
  <c r="E364" i="10"/>
  <c r="D364" i="10"/>
  <c r="C364" i="10"/>
  <c r="E363" i="10"/>
  <c r="D363" i="10"/>
  <c r="C363" i="10"/>
  <c r="E362" i="10"/>
  <c r="D362" i="10"/>
  <c r="C362" i="10"/>
  <c r="E361" i="10"/>
  <c r="D361" i="10"/>
  <c r="C361" i="10"/>
  <c r="E360" i="10"/>
  <c r="D360" i="10"/>
  <c r="C360" i="10"/>
  <c r="E359" i="10"/>
  <c r="D359" i="10"/>
  <c r="C359" i="10"/>
  <c r="E358" i="10"/>
  <c r="D358" i="10"/>
  <c r="C358" i="10"/>
  <c r="E357" i="10"/>
  <c r="D357" i="10"/>
  <c r="C357" i="10"/>
  <c r="E356" i="10"/>
  <c r="D356" i="10"/>
  <c r="C356" i="10"/>
  <c r="E355" i="10"/>
  <c r="D355" i="10"/>
  <c r="C355" i="10"/>
  <c r="E354" i="10"/>
  <c r="D354" i="10"/>
  <c r="C354" i="10"/>
  <c r="E353" i="10"/>
  <c r="D353" i="10"/>
  <c r="C353" i="10"/>
  <c r="E352" i="10"/>
  <c r="D352" i="10"/>
  <c r="C352" i="10"/>
  <c r="E351" i="10"/>
  <c r="D351" i="10"/>
  <c r="C351" i="10"/>
  <c r="E350" i="10"/>
  <c r="D350" i="10"/>
  <c r="C350" i="10"/>
  <c r="E349" i="10"/>
  <c r="D349" i="10"/>
  <c r="C349" i="10"/>
  <c r="E348" i="10"/>
  <c r="D348" i="10"/>
  <c r="C348" i="10"/>
  <c r="E347" i="10"/>
  <c r="D347" i="10"/>
  <c r="C347" i="10"/>
  <c r="E346" i="10"/>
  <c r="D346" i="10"/>
  <c r="C346" i="10"/>
  <c r="E345" i="10"/>
  <c r="D345" i="10"/>
  <c r="C345" i="10"/>
  <c r="E344" i="10"/>
  <c r="D344" i="10"/>
  <c r="C344" i="10"/>
  <c r="E343" i="10"/>
  <c r="D343" i="10"/>
  <c r="C343" i="10"/>
  <c r="E342" i="10"/>
  <c r="D342" i="10"/>
  <c r="C342" i="10"/>
  <c r="E341" i="10"/>
  <c r="D341" i="10"/>
  <c r="C341" i="10"/>
  <c r="E340" i="10"/>
  <c r="D340" i="10"/>
  <c r="C340" i="10"/>
  <c r="E339" i="10"/>
  <c r="D339" i="10"/>
  <c r="C339" i="10"/>
  <c r="E338" i="10"/>
  <c r="D338" i="10"/>
  <c r="C338" i="10"/>
  <c r="E337" i="10"/>
  <c r="D337" i="10"/>
  <c r="C337" i="10"/>
  <c r="E336" i="10"/>
  <c r="D336" i="10"/>
  <c r="C336" i="10"/>
  <c r="E335" i="10"/>
  <c r="D335" i="10"/>
  <c r="C335" i="10"/>
  <c r="E334" i="10"/>
  <c r="D334" i="10"/>
  <c r="C334" i="10"/>
  <c r="E333" i="10"/>
  <c r="D333" i="10"/>
  <c r="C333" i="10"/>
  <c r="E332" i="10"/>
  <c r="D332" i="10"/>
  <c r="C332" i="10"/>
  <c r="E331" i="10"/>
  <c r="D331" i="10"/>
  <c r="C331" i="10"/>
  <c r="E330" i="10"/>
  <c r="D330" i="10"/>
  <c r="C330" i="10"/>
  <c r="E329" i="10"/>
  <c r="D329" i="10"/>
  <c r="C329" i="10"/>
  <c r="E328" i="10"/>
  <c r="D328" i="10"/>
  <c r="C328" i="10"/>
  <c r="E327" i="10"/>
  <c r="D327" i="10"/>
  <c r="C327" i="10"/>
  <c r="E326" i="10"/>
  <c r="D326" i="10"/>
  <c r="C326" i="10"/>
  <c r="E325" i="10"/>
  <c r="D325" i="10"/>
  <c r="C325" i="10"/>
  <c r="E324" i="10"/>
  <c r="D324" i="10"/>
  <c r="C324" i="10"/>
  <c r="E323" i="10"/>
  <c r="D323" i="10"/>
  <c r="C323" i="10"/>
  <c r="E322" i="10"/>
  <c r="D322" i="10"/>
  <c r="C322" i="10"/>
  <c r="E321" i="10"/>
  <c r="D321" i="10"/>
  <c r="C321" i="10"/>
  <c r="E320" i="10"/>
  <c r="D320" i="10"/>
  <c r="C320" i="10"/>
  <c r="E319" i="10"/>
  <c r="D319" i="10"/>
  <c r="C319" i="10"/>
  <c r="E318" i="10"/>
  <c r="D318" i="10"/>
  <c r="C318" i="10"/>
  <c r="E317" i="10"/>
  <c r="D317" i="10"/>
  <c r="C317" i="10"/>
  <c r="E316" i="10"/>
  <c r="D316" i="10"/>
  <c r="C316" i="10"/>
  <c r="E315" i="10"/>
  <c r="D315" i="10"/>
  <c r="C315" i="10"/>
  <c r="E314" i="10"/>
  <c r="D314" i="10"/>
  <c r="C314" i="10"/>
  <c r="E313" i="10"/>
  <c r="D313" i="10"/>
  <c r="C313" i="10"/>
  <c r="E312" i="10"/>
  <c r="D312" i="10"/>
  <c r="C312" i="10"/>
  <c r="E311" i="10"/>
  <c r="D311" i="10"/>
  <c r="C311" i="10"/>
  <c r="E310" i="10"/>
  <c r="D310" i="10"/>
  <c r="C310" i="10"/>
  <c r="E309" i="10"/>
  <c r="D309" i="10"/>
  <c r="C309" i="10"/>
  <c r="E308" i="10"/>
  <c r="D308" i="10"/>
  <c r="C308" i="10"/>
  <c r="E307" i="10"/>
  <c r="D307" i="10"/>
  <c r="C307" i="10"/>
  <c r="E306" i="10"/>
  <c r="D306" i="10"/>
  <c r="C306" i="10"/>
  <c r="E305" i="10"/>
  <c r="D305" i="10"/>
  <c r="C305" i="10"/>
  <c r="E304" i="10"/>
  <c r="D304" i="10"/>
  <c r="C304" i="10"/>
  <c r="E303" i="10"/>
  <c r="D303" i="10"/>
  <c r="C303" i="10"/>
  <c r="E302" i="10"/>
  <c r="D302" i="10"/>
  <c r="C302" i="10"/>
  <c r="E301" i="10"/>
  <c r="D301" i="10"/>
  <c r="C301" i="10"/>
  <c r="E300" i="10"/>
  <c r="D300" i="10"/>
  <c r="C300" i="10"/>
  <c r="E299" i="10"/>
  <c r="D299" i="10"/>
  <c r="C299" i="10"/>
  <c r="E298" i="10"/>
  <c r="D298" i="10"/>
  <c r="C298" i="10"/>
  <c r="E297" i="10"/>
  <c r="D297" i="10"/>
  <c r="C297" i="10"/>
  <c r="E296" i="10"/>
  <c r="D296" i="10"/>
  <c r="C296" i="10"/>
  <c r="E295" i="10"/>
  <c r="D295" i="10"/>
  <c r="C295" i="10"/>
  <c r="E294" i="10"/>
  <c r="D294" i="10"/>
  <c r="C294" i="10"/>
  <c r="E293" i="10"/>
  <c r="D293" i="10"/>
  <c r="C293" i="10"/>
  <c r="E292" i="10"/>
  <c r="D292" i="10"/>
  <c r="C292" i="10"/>
  <c r="E291" i="10"/>
  <c r="D291" i="10"/>
  <c r="C291" i="10"/>
  <c r="E290" i="10"/>
  <c r="D290" i="10"/>
  <c r="C290" i="10"/>
  <c r="E289" i="10"/>
  <c r="D289" i="10"/>
  <c r="C289" i="10"/>
  <c r="E288" i="10"/>
  <c r="D288" i="10"/>
  <c r="C288" i="10"/>
  <c r="E287" i="10"/>
  <c r="D287" i="10"/>
  <c r="C287" i="10"/>
  <c r="E286" i="10"/>
  <c r="D286" i="10"/>
  <c r="C286" i="10"/>
  <c r="E285" i="10"/>
  <c r="D285" i="10"/>
  <c r="C285" i="10"/>
  <c r="E284" i="10"/>
  <c r="D284" i="10"/>
  <c r="C284" i="10"/>
  <c r="E283" i="10"/>
  <c r="D283" i="10"/>
  <c r="C283" i="10"/>
  <c r="E282" i="10"/>
  <c r="D282" i="10"/>
  <c r="C282" i="10"/>
  <c r="E281" i="10"/>
  <c r="D281" i="10"/>
  <c r="C281" i="10"/>
  <c r="E280" i="10"/>
  <c r="D280" i="10"/>
  <c r="C280" i="10"/>
  <c r="E279" i="10"/>
  <c r="D279" i="10"/>
  <c r="C279" i="10"/>
  <c r="E278" i="10"/>
  <c r="D278" i="10"/>
  <c r="C278" i="10"/>
  <c r="E277" i="10"/>
  <c r="D277" i="10"/>
  <c r="C277" i="10"/>
  <c r="E276" i="10"/>
  <c r="D276" i="10"/>
  <c r="C276" i="10"/>
  <c r="E275" i="10"/>
  <c r="D275" i="10"/>
  <c r="C275" i="10"/>
  <c r="E274" i="10"/>
  <c r="D274" i="10"/>
  <c r="C274" i="10"/>
  <c r="E273" i="10"/>
  <c r="D273" i="10"/>
  <c r="C273" i="10"/>
  <c r="E272" i="10"/>
  <c r="D272" i="10"/>
  <c r="C272" i="10"/>
  <c r="E271" i="10"/>
  <c r="D271" i="10"/>
  <c r="C271" i="10"/>
  <c r="E270" i="10"/>
  <c r="D270" i="10"/>
  <c r="C270" i="10"/>
  <c r="E269" i="10"/>
  <c r="D269" i="10"/>
  <c r="C269" i="10"/>
  <c r="E268" i="10"/>
  <c r="D268" i="10"/>
  <c r="C268" i="10"/>
  <c r="E267" i="10"/>
  <c r="D267" i="10"/>
  <c r="C267" i="10"/>
  <c r="E266" i="10"/>
  <c r="D266" i="10"/>
  <c r="C266" i="10"/>
  <c r="E265" i="10"/>
  <c r="D265" i="10"/>
  <c r="C265" i="10"/>
  <c r="E264" i="10"/>
  <c r="D264" i="10"/>
  <c r="C264" i="10"/>
  <c r="E263" i="10"/>
  <c r="D263" i="10"/>
  <c r="C263" i="10"/>
  <c r="E262" i="10"/>
  <c r="D262" i="10"/>
  <c r="C262" i="10"/>
  <c r="E261" i="10"/>
  <c r="D261" i="10"/>
  <c r="C261" i="10"/>
  <c r="E260" i="10"/>
  <c r="D260" i="10"/>
  <c r="C260" i="10"/>
  <c r="E259" i="10"/>
  <c r="D259" i="10"/>
  <c r="C259" i="10"/>
  <c r="E258" i="10"/>
  <c r="D258" i="10"/>
  <c r="C258" i="10"/>
  <c r="E257" i="10"/>
  <c r="D257" i="10"/>
  <c r="C257" i="10"/>
  <c r="E256" i="10"/>
  <c r="D256" i="10"/>
  <c r="C256" i="10"/>
  <c r="E255" i="10"/>
  <c r="D255" i="10"/>
  <c r="C255" i="10"/>
  <c r="E254" i="10"/>
  <c r="D254" i="10"/>
  <c r="C254" i="10"/>
  <c r="E253" i="10"/>
  <c r="D253" i="10"/>
  <c r="C253" i="10"/>
  <c r="E252" i="10"/>
  <c r="D252" i="10"/>
  <c r="C252" i="10"/>
  <c r="E251" i="10"/>
  <c r="D251" i="10"/>
  <c r="C251" i="10"/>
  <c r="E250" i="10"/>
  <c r="D250" i="10"/>
  <c r="C250" i="10"/>
  <c r="E249" i="10"/>
  <c r="D249" i="10"/>
  <c r="C249" i="10"/>
  <c r="E248" i="10"/>
  <c r="D248" i="10"/>
  <c r="C248" i="10"/>
  <c r="E247" i="10"/>
  <c r="D247" i="10"/>
  <c r="C247" i="10"/>
  <c r="E246" i="10"/>
  <c r="D246" i="10"/>
  <c r="C246" i="10"/>
  <c r="E245" i="10"/>
  <c r="D245" i="10"/>
  <c r="C245" i="10"/>
  <c r="E244" i="10"/>
  <c r="D244" i="10"/>
  <c r="C244" i="10"/>
  <c r="E243" i="10"/>
  <c r="D243" i="10"/>
  <c r="C243" i="10"/>
  <c r="E242" i="10"/>
  <c r="D242" i="10"/>
  <c r="C242" i="10"/>
  <c r="E241" i="10"/>
  <c r="D241" i="10"/>
  <c r="C241" i="10"/>
  <c r="E240" i="10"/>
  <c r="D240" i="10"/>
  <c r="C240" i="10"/>
  <c r="E239" i="10"/>
  <c r="D239" i="10"/>
  <c r="C239" i="10"/>
  <c r="E238" i="10"/>
  <c r="D238" i="10"/>
  <c r="C238" i="10"/>
  <c r="E237" i="10"/>
  <c r="D237" i="10"/>
  <c r="C237" i="10"/>
  <c r="E236" i="10"/>
  <c r="D236" i="10"/>
  <c r="C236" i="10"/>
  <c r="E235" i="10"/>
  <c r="D235" i="10"/>
  <c r="C235" i="10"/>
  <c r="E234" i="10"/>
  <c r="D234" i="10"/>
  <c r="C234" i="10"/>
  <c r="E233" i="10"/>
  <c r="D233" i="10"/>
  <c r="C233" i="10"/>
  <c r="E232" i="10"/>
  <c r="D232" i="10"/>
  <c r="C232" i="10"/>
  <c r="E231" i="10"/>
  <c r="D231" i="10"/>
  <c r="C231" i="10"/>
  <c r="E230" i="10"/>
  <c r="D230" i="10"/>
  <c r="C230" i="10"/>
  <c r="E229" i="10"/>
  <c r="D229" i="10"/>
  <c r="C229" i="10"/>
  <c r="E228" i="10"/>
  <c r="D228" i="10"/>
  <c r="C228" i="10"/>
  <c r="E227" i="10"/>
  <c r="D227" i="10"/>
  <c r="C227" i="10"/>
  <c r="E226" i="10"/>
  <c r="D226" i="10"/>
  <c r="C226" i="10"/>
  <c r="E225" i="10"/>
  <c r="D225" i="10"/>
  <c r="C225" i="10"/>
  <c r="E224" i="10"/>
  <c r="D224" i="10"/>
  <c r="C224" i="10"/>
  <c r="E223" i="10"/>
  <c r="D223" i="10"/>
  <c r="C223" i="10"/>
  <c r="E222" i="10"/>
  <c r="D222" i="10"/>
  <c r="C222" i="10"/>
  <c r="E221" i="10"/>
  <c r="D221" i="10"/>
  <c r="C221" i="10"/>
  <c r="E220" i="10"/>
  <c r="D220" i="10"/>
  <c r="C220" i="10"/>
  <c r="E219" i="10"/>
  <c r="D219" i="10"/>
  <c r="C219" i="10"/>
  <c r="E218" i="10"/>
  <c r="D218" i="10"/>
  <c r="C218" i="10"/>
  <c r="E217" i="10"/>
  <c r="D217" i="10"/>
  <c r="C217" i="10"/>
  <c r="E216" i="10"/>
  <c r="D216" i="10"/>
  <c r="C216" i="10"/>
  <c r="E215" i="10"/>
  <c r="D215" i="10"/>
  <c r="C215" i="10"/>
  <c r="E214" i="10"/>
  <c r="D214" i="10"/>
  <c r="C214" i="10"/>
  <c r="E213" i="10"/>
  <c r="D213" i="10"/>
  <c r="C213" i="10"/>
  <c r="E212" i="10"/>
  <c r="D212" i="10"/>
  <c r="C212" i="10"/>
  <c r="E211" i="10"/>
  <c r="D211" i="10"/>
  <c r="C211" i="10"/>
  <c r="E210" i="10"/>
  <c r="D210" i="10"/>
  <c r="C210" i="10"/>
  <c r="E209" i="10"/>
  <c r="D209" i="10"/>
  <c r="C209" i="10"/>
  <c r="E208" i="10"/>
  <c r="D208" i="10"/>
  <c r="C208" i="10"/>
  <c r="E207" i="10"/>
  <c r="D207" i="10"/>
  <c r="C207" i="10"/>
  <c r="E206" i="10"/>
  <c r="D206" i="10"/>
  <c r="C206" i="10"/>
  <c r="E205" i="10"/>
  <c r="D205" i="10"/>
  <c r="C205" i="10"/>
  <c r="E204" i="10"/>
  <c r="D204" i="10"/>
  <c r="C204" i="10"/>
  <c r="E203" i="10"/>
  <c r="D203" i="10"/>
  <c r="C203" i="10"/>
  <c r="E202" i="10"/>
  <c r="D202" i="10"/>
  <c r="C202" i="10"/>
  <c r="E201" i="10"/>
  <c r="D201" i="10"/>
  <c r="C201" i="10"/>
  <c r="E200" i="10"/>
  <c r="D200" i="10"/>
  <c r="C200" i="10"/>
  <c r="E199" i="10"/>
  <c r="D199" i="10"/>
  <c r="C199" i="10"/>
  <c r="E198" i="10"/>
  <c r="D198" i="10"/>
  <c r="C198" i="10"/>
  <c r="E197" i="10"/>
  <c r="D197" i="10"/>
  <c r="C197" i="10"/>
  <c r="E196" i="10"/>
  <c r="D196" i="10"/>
  <c r="C196" i="10"/>
  <c r="E195" i="10"/>
  <c r="D195" i="10"/>
  <c r="C195" i="10"/>
  <c r="E194" i="10"/>
  <c r="D194" i="10"/>
  <c r="C194" i="10"/>
  <c r="E193" i="10"/>
  <c r="D193" i="10"/>
  <c r="C193" i="10"/>
  <c r="E192" i="10"/>
  <c r="D192" i="10"/>
  <c r="C192" i="10"/>
  <c r="E191" i="10"/>
  <c r="D191" i="10"/>
  <c r="C191" i="10"/>
  <c r="E190" i="10"/>
  <c r="D190" i="10"/>
  <c r="C190" i="10"/>
  <c r="E189" i="10"/>
  <c r="D189" i="10"/>
  <c r="C189" i="10"/>
  <c r="E188" i="10"/>
  <c r="D188" i="10"/>
  <c r="C188" i="10"/>
  <c r="E187" i="10"/>
  <c r="D187" i="10"/>
  <c r="C187" i="10"/>
  <c r="E186" i="10"/>
  <c r="D186" i="10"/>
  <c r="C186" i="10"/>
  <c r="E185" i="10"/>
  <c r="D185" i="10"/>
  <c r="C185" i="10"/>
  <c r="E184" i="10"/>
  <c r="D184" i="10"/>
  <c r="C184" i="10"/>
  <c r="E183" i="10"/>
  <c r="D183" i="10"/>
  <c r="C183" i="10"/>
  <c r="E182" i="10"/>
  <c r="D182" i="10"/>
  <c r="C182" i="10"/>
  <c r="E181" i="10"/>
  <c r="D181" i="10"/>
  <c r="C181" i="10"/>
  <c r="E180" i="10"/>
  <c r="D180" i="10"/>
  <c r="C180" i="10"/>
  <c r="E179" i="10"/>
  <c r="D179" i="10"/>
  <c r="C179" i="10"/>
  <c r="E178" i="10"/>
  <c r="D178" i="10"/>
  <c r="C178" i="10"/>
  <c r="E177" i="10"/>
  <c r="D177" i="10"/>
  <c r="C177" i="10"/>
  <c r="E176" i="10"/>
  <c r="D176" i="10"/>
  <c r="C176" i="10"/>
  <c r="E175" i="10"/>
  <c r="D175" i="10"/>
  <c r="C175" i="10"/>
  <c r="E174" i="10"/>
  <c r="D174" i="10"/>
  <c r="C174" i="10"/>
  <c r="E173" i="10"/>
  <c r="D173" i="10"/>
  <c r="C173" i="10"/>
  <c r="E172" i="10"/>
  <c r="D172" i="10"/>
  <c r="C172" i="10"/>
  <c r="E171" i="10"/>
  <c r="D171" i="10"/>
  <c r="C171" i="10"/>
  <c r="E170" i="10"/>
  <c r="D170" i="10"/>
  <c r="C170" i="10"/>
  <c r="E169" i="10"/>
  <c r="D169" i="10"/>
  <c r="C169" i="10"/>
  <c r="E168" i="10"/>
  <c r="D168" i="10"/>
  <c r="C168" i="10"/>
  <c r="E167" i="10"/>
  <c r="D167" i="10"/>
  <c r="C167" i="10"/>
  <c r="E166" i="10"/>
  <c r="D166" i="10"/>
  <c r="C166" i="10"/>
  <c r="E165" i="10"/>
  <c r="D165" i="10"/>
  <c r="C165" i="10"/>
  <c r="E164" i="10"/>
  <c r="D164" i="10"/>
  <c r="C164" i="10"/>
  <c r="E163" i="10"/>
  <c r="D163" i="10"/>
  <c r="C163" i="10"/>
  <c r="E162" i="10"/>
  <c r="D162" i="10"/>
  <c r="C162" i="10"/>
  <c r="E161" i="10"/>
  <c r="D161" i="10"/>
  <c r="C161" i="10"/>
  <c r="E160" i="10"/>
  <c r="D160" i="10"/>
  <c r="C160" i="10"/>
  <c r="E159" i="10"/>
  <c r="D159" i="10"/>
  <c r="C159" i="10"/>
  <c r="E158" i="10"/>
  <c r="D158" i="10"/>
  <c r="C158" i="10"/>
  <c r="E157" i="10"/>
  <c r="D157" i="10"/>
  <c r="C157" i="10"/>
  <c r="E156" i="10"/>
  <c r="D156" i="10"/>
  <c r="C156" i="10"/>
  <c r="E155" i="10"/>
  <c r="D155" i="10"/>
  <c r="C155" i="10"/>
  <c r="E154" i="10"/>
  <c r="D154" i="10"/>
  <c r="C154" i="10"/>
  <c r="E153" i="10"/>
  <c r="D153" i="10"/>
  <c r="C153" i="10"/>
  <c r="E152" i="10"/>
  <c r="D152" i="10"/>
  <c r="C152" i="10"/>
  <c r="E151" i="10"/>
  <c r="D151" i="10"/>
  <c r="C151" i="10"/>
  <c r="E150" i="10"/>
  <c r="D150" i="10"/>
  <c r="C150" i="10"/>
  <c r="E149" i="10"/>
  <c r="D149" i="10"/>
  <c r="C149" i="10"/>
  <c r="E148" i="10"/>
  <c r="D148" i="10"/>
  <c r="C148" i="10"/>
  <c r="E147" i="10"/>
  <c r="D147" i="10"/>
  <c r="C147" i="10"/>
  <c r="E146" i="10"/>
  <c r="D146" i="10"/>
  <c r="C146" i="10"/>
  <c r="E145" i="10"/>
  <c r="D145" i="10"/>
  <c r="C145" i="10"/>
  <c r="E144" i="10"/>
  <c r="D144" i="10"/>
  <c r="C144" i="10"/>
  <c r="E143" i="10"/>
  <c r="D143" i="10"/>
  <c r="C143" i="10"/>
  <c r="E142" i="10"/>
  <c r="D142" i="10"/>
  <c r="C142" i="10"/>
  <c r="E141" i="10"/>
  <c r="D141" i="10"/>
  <c r="C141" i="10"/>
  <c r="E140" i="10"/>
  <c r="D140" i="10"/>
  <c r="C140" i="10"/>
  <c r="E139" i="10"/>
  <c r="D139" i="10"/>
  <c r="C139" i="10"/>
  <c r="E138" i="10"/>
  <c r="D138" i="10"/>
  <c r="C138" i="10"/>
  <c r="E137" i="10"/>
  <c r="D137" i="10"/>
  <c r="C137" i="10"/>
  <c r="E136" i="10"/>
  <c r="D136" i="10"/>
  <c r="C136" i="10"/>
  <c r="E135" i="10"/>
  <c r="D135" i="10"/>
  <c r="C135" i="10"/>
  <c r="E134" i="10"/>
  <c r="D134" i="10"/>
  <c r="C134" i="10"/>
  <c r="E133" i="10"/>
  <c r="D133" i="10"/>
  <c r="C133" i="10"/>
  <c r="E132" i="10"/>
  <c r="D132" i="10"/>
  <c r="C132" i="10"/>
  <c r="E131" i="10"/>
  <c r="D131" i="10"/>
  <c r="C131" i="10"/>
  <c r="E130" i="10"/>
  <c r="D130" i="10"/>
  <c r="C130" i="10"/>
  <c r="E129" i="10"/>
  <c r="D129" i="10"/>
  <c r="C129" i="10"/>
  <c r="E128" i="10"/>
  <c r="D128" i="10"/>
  <c r="C128" i="10"/>
  <c r="E127" i="10"/>
  <c r="D127" i="10"/>
  <c r="C127" i="10"/>
  <c r="E126" i="10"/>
  <c r="D126" i="10"/>
  <c r="C126" i="10"/>
  <c r="E125" i="10"/>
  <c r="D125" i="10"/>
  <c r="C125" i="10"/>
  <c r="E124" i="10"/>
  <c r="D124" i="10"/>
  <c r="C124" i="10"/>
  <c r="E123" i="10"/>
  <c r="D123" i="10"/>
  <c r="C123" i="10"/>
  <c r="E122" i="10"/>
  <c r="D122" i="10"/>
  <c r="C122" i="10"/>
  <c r="E121" i="10"/>
  <c r="D121" i="10"/>
  <c r="C121" i="10"/>
  <c r="E120" i="10"/>
  <c r="D120" i="10"/>
  <c r="C120" i="10"/>
  <c r="E119" i="10"/>
  <c r="D119" i="10"/>
  <c r="C119" i="10"/>
  <c r="E118" i="10"/>
  <c r="D118" i="10"/>
  <c r="C118" i="10"/>
  <c r="E117" i="10"/>
  <c r="D117" i="10"/>
  <c r="C117" i="10"/>
  <c r="E116" i="10"/>
  <c r="D116" i="10"/>
  <c r="C116" i="10"/>
  <c r="E115" i="10"/>
  <c r="D115" i="10"/>
  <c r="C115" i="10"/>
  <c r="E114" i="10"/>
  <c r="D114" i="10"/>
  <c r="C114" i="10"/>
  <c r="E113" i="10"/>
  <c r="D113" i="10"/>
  <c r="C113" i="10"/>
  <c r="E112" i="10"/>
  <c r="D112" i="10"/>
  <c r="C112" i="10"/>
  <c r="E111" i="10"/>
  <c r="D111" i="10"/>
  <c r="C111" i="10"/>
  <c r="E110" i="10"/>
  <c r="D110" i="10"/>
  <c r="C110" i="10"/>
  <c r="E109" i="10"/>
  <c r="D109" i="10"/>
  <c r="C109" i="10"/>
  <c r="E108" i="10"/>
  <c r="D108" i="10"/>
  <c r="C108" i="10"/>
  <c r="E107" i="10"/>
  <c r="D107" i="10"/>
  <c r="C107" i="10"/>
  <c r="E106" i="10"/>
  <c r="D106" i="10"/>
  <c r="C106" i="10"/>
  <c r="E105" i="10"/>
  <c r="D105" i="10"/>
  <c r="C105" i="10"/>
  <c r="E104" i="10"/>
  <c r="D104" i="10"/>
  <c r="C104" i="10"/>
  <c r="E103" i="10"/>
  <c r="D103" i="10"/>
  <c r="C103" i="10"/>
  <c r="E102" i="10"/>
  <c r="D102" i="10"/>
  <c r="C102" i="10"/>
  <c r="E101" i="10"/>
  <c r="D101" i="10"/>
  <c r="C101" i="10"/>
  <c r="E100" i="10"/>
  <c r="D100" i="10"/>
  <c r="C100" i="10"/>
  <c r="E99" i="10"/>
  <c r="D99" i="10"/>
  <c r="C99" i="10"/>
  <c r="E98" i="10"/>
  <c r="D98" i="10"/>
  <c r="C98" i="10"/>
  <c r="E97" i="10"/>
  <c r="D97" i="10"/>
  <c r="C97" i="10"/>
  <c r="E96" i="10"/>
  <c r="D96" i="10"/>
  <c r="C96" i="10"/>
  <c r="E95" i="10"/>
  <c r="D95" i="10"/>
  <c r="C95" i="10"/>
  <c r="E94" i="10"/>
  <c r="D94" i="10"/>
  <c r="C94" i="10"/>
  <c r="E93" i="10"/>
  <c r="D93" i="10"/>
  <c r="C93" i="10"/>
  <c r="E92" i="10"/>
  <c r="D92" i="10"/>
  <c r="C92" i="10"/>
  <c r="E91" i="10"/>
  <c r="D91" i="10"/>
  <c r="C91" i="10"/>
  <c r="E90" i="10"/>
  <c r="D90" i="10"/>
  <c r="C90" i="10"/>
  <c r="E89" i="10"/>
  <c r="D89" i="10"/>
  <c r="C89" i="10"/>
  <c r="E88" i="10"/>
  <c r="D88" i="10"/>
  <c r="C88" i="10"/>
  <c r="E87" i="10"/>
  <c r="D87" i="10"/>
  <c r="C87" i="10"/>
  <c r="E86" i="10"/>
  <c r="D86" i="10"/>
  <c r="C86" i="10"/>
  <c r="E85" i="10"/>
  <c r="D85" i="10"/>
  <c r="C85" i="10"/>
  <c r="E84" i="10"/>
  <c r="D84" i="10"/>
  <c r="C84" i="10"/>
  <c r="E83" i="10"/>
  <c r="D83" i="10"/>
  <c r="C83" i="10"/>
  <c r="E82" i="10"/>
  <c r="D82" i="10"/>
  <c r="C82" i="10"/>
  <c r="E81" i="10"/>
  <c r="D81" i="10"/>
  <c r="C81" i="10"/>
  <c r="E80" i="10"/>
  <c r="D80" i="10"/>
  <c r="C80" i="10"/>
  <c r="E79" i="10"/>
  <c r="D79" i="10"/>
  <c r="C79" i="10"/>
  <c r="E78" i="10"/>
  <c r="D78" i="10"/>
  <c r="C78" i="10"/>
  <c r="E77" i="10"/>
  <c r="D77" i="10"/>
  <c r="C77" i="10"/>
  <c r="E76" i="10"/>
  <c r="D76" i="10"/>
  <c r="C76" i="10"/>
  <c r="E75" i="10"/>
  <c r="D75" i="10"/>
  <c r="C75" i="10"/>
  <c r="E74" i="10"/>
  <c r="D74" i="10"/>
  <c r="C74" i="10"/>
  <c r="E73" i="10"/>
  <c r="D73" i="10"/>
  <c r="C73" i="10"/>
  <c r="E72" i="10"/>
  <c r="D72" i="10"/>
  <c r="C72" i="10"/>
  <c r="E71" i="10"/>
  <c r="D71" i="10"/>
  <c r="C71" i="10"/>
  <c r="E70" i="10"/>
  <c r="D70" i="10"/>
  <c r="C70" i="10"/>
  <c r="E69" i="10"/>
  <c r="D69" i="10"/>
  <c r="C69" i="10"/>
  <c r="E68" i="10"/>
  <c r="D68" i="10"/>
  <c r="C68" i="10"/>
  <c r="E67" i="10"/>
  <c r="D67" i="10"/>
  <c r="C67" i="10"/>
  <c r="E66" i="10"/>
  <c r="D66" i="10"/>
  <c r="C66" i="10"/>
  <c r="E65" i="10"/>
  <c r="D65" i="10"/>
  <c r="C65" i="10"/>
  <c r="E64" i="10"/>
  <c r="D64" i="10"/>
  <c r="C64" i="10"/>
  <c r="E63" i="10"/>
  <c r="D63" i="10"/>
  <c r="C63" i="10"/>
  <c r="E62" i="10"/>
  <c r="D62" i="10"/>
  <c r="C62" i="10"/>
  <c r="E61" i="10"/>
  <c r="D61" i="10"/>
  <c r="C61" i="10"/>
  <c r="E60" i="10"/>
  <c r="D60" i="10"/>
  <c r="C60" i="10"/>
  <c r="E59" i="10"/>
  <c r="D59" i="10"/>
  <c r="C59" i="10"/>
  <c r="E58" i="10"/>
  <c r="D58" i="10"/>
  <c r="C58" i="10"/>
  <c r="E57" i="10"/>
  <c r="D57" i="10"/>
  <c r="C57" i="10"/>
  <c r="E56" i="10"/>
  <c r="D56" i="10"/>
  <c r="C56" i="10"/>
  <c r="E55" i="10"/>
  <c r="D55" i="10"/>
  <c r="C55" i="10"/>
  <c r="E54" i="10"/>
  <c r="D54" i="10"/>
  <c r="C54" i="10"/>
  <c r="E53" i="10"/>
  <c r="D53" i="10"/>
  <c r="C53" i="10"/>
  <c r="E52" i="10"/>
  <c r="D52" i="10"/>
  <c r="C52" i="10"/>
  <c r="E51" i="10"/>
  <c r="D51" i="10"/>
  <c r="C51" i="10"/>
  <c r="E50" i="10"/>
  <c r="D50" i="10"/>
  <c r="C50" i="10"/>
  <c r="E49" i="10"/>
  <c r="D49" i="10"/>
  <c r="C49" i="10"/>
  <c r="E48" i="10"/>
  <c r="D48" i="10"/>
  <c r="C48" i="10"/>
  <c r="E47" i="10"/>
  <c r="D47" i="10"/>
  <c r="C47" i="10"/>
  <c r="E46" i="10"/>
  <c r="D46" i="10"/>
  <c r="C46" i="10"/>
  <c r="E45" i="10"/>
  <c r="D45" i="10"/>
  <c r="C45" i="10"/>
  <c r="E44" i="10"/>
  <c r="D44" i="10"/>
  <c r="C44" i="10"/>
  <c r="E43" i="10"/>
  <c r="D43" i="10"/>
  <c r="C43" i="10"/>
  <c r="E42" i="10"/>
  <c r="D42" i="10"/>
  <c r="C42" i="10"/>
  <c r="E41" i="10"/>
  <c r="D41" i="10"/>
  <c r="C41" i="10"/>
  <c r="E40" i="10"/>
  <c r="D40" i="10"/>
  <c r="C40" i="10"/>
  <c r="E39" i="10"/>
  <c r="D39" i="10"/>
  <c r="C39" i="10"/>
  <c r="E38" i="10"/>
  <c r="D38" i="10"/>
  <c r="C38" i="10"/>
  <c r="E37" i="10"/>
  <c r="D37" i="10"/>
  <c r="C37" i="10"/>
  <c r="E36" i="10"/>
  <c r="D36" i="10"/>
  <c r="C36" i="10"/>
  <c r="E35" i="10"/>
  <c r="D35" i="10"/>
  <c r="C35" i="10"/>
  <c r="E34" i="10"/>
  <c r="D34" i="10"/>
  <c r="C34" i="10"/>
  <c r="E33" i="10"/>
  <c r="D33" i="10"/>
  <c r="C33" i="10"/>
  <c r="E32" i="10"/>
  <c r="D32" i="10"/>
  <c r="C32" i="10"/>
  <c r="E31" i="10"/>
  <c r="D31" i="10"/>
  <c r="C31" i="10"/>
  <c r="E30" i="10"/>
  <c r="D30" i="10"/>
  <c r="C30" i="10"/>
  <c r="E29" i="10"/>
  <c r="D29" i="10"/>
  <c r="C29" i="10"/>
  <c r="E28" i="10"/>
  <c r="D28" i="10"/>
  <c r="C28" i="10"/>
  <c r="E27" i="10"/>
  <c r="D27" i="10"/>
  <c r="C27" i="10"/>
  <c r="E26" i="10"/>
  <c r="D26" i="10"/>
  <c r="C26" i="10"/>
  <c r="E25" i="10"/>
  <c r="D25" i="10"/>
  <c r="C25" i="10"/>
  <c r="E24" i="10"/>
  <c r="D24" i="10"/>
  <c r="C24" i="10"/>
  <c r="E23" i="10"/>
  <c r="D23" i="10"/>
  <c r="C23" i="10"/>
  <c r="E22" i="10"/>
  <c r="D22" i="10"/>
  <c r="C22" i="10"/>
  <c r="G8" i="10"/>
  <c r="A4" i="10"/>
  <c r="A3" i="10"/>
  <c r="A2" i="10"/>
  <c r="A1" i="10"/>
  <c r="E504" i="9"/>
  <c r="D504" i="9"/>
  <c r="C504" i="9"/>
  <c r="E503" i="9"/>
  <c r="D503" i="9"/>
  <c r="C503" i="9"/>
  <c r="E502" i="9"/>
  <c r="D502" i="9"/>
  <c r="C502" i="9"/>
  <c r="E501" i="9"/>
  <c r="D501" i="9"/>
  <c r="C501" i="9"/>
  <c r="E500" i="9"/>
  <c r="D500" i="9"/>
  <c r="C500" i="9"/>
  <c r="E499" i="9"/>
  <c r="D499" i="9"/>
  <c r="C499" i="9"/>
  <c r="E498" i="9"/>
  <c r="D498" i="9"/>
  <c r="C498" i="9"/>
  <c r="E497" i="9"/>
  <c r="D497" i="9"/>
  <c r="C497" i="9"/>
  <c r="E496" i="9"/>
  <c r="D496" i="9"/>
  <c r="C496" i="9"/>
  <c r="E495" i="9"/>
  <c r="D495" i="9"/>
  <c r="C495" i="9"/>
  <c r="E494" i="9"/>
  <c r="D494" i="9"/>
  <c r="C494" i="9"/>
  <c r="E493" i="9"/>
  <c r="D493" i="9"/>
  <c r="C493" i="9"/>
  <c r="E492" i="9"/>
  <c r="D492" i="9"/>
  <c r="C492" i="9"/>
  <c r="E491" i="9"/>
  <c r="D491" i="9"/>
  <c r="C491" i="9"/>
  <c r="E490" i="9"/>
  <c r="D490" i="9"/>
  <c r="C490" i="9"/>
  <c r="E489" i="9"/>
  <c r="D489" i="9"/>
  <c r="C489" i="9"/>
  <c r="E488" i="9"/>
  <c r="D488" i="9"/>
  <c r="C488" i="9"/>
  <c r="E487" i="9"/>
  <c r="D487" i="9"/>
  <c r="C487" i="9"/>
  <c r="E486" i="9"/>
  <c r="D486" i="9"/>
  <c r="C486" i="9"/>
  <c r="E485" i="9"/>
  <c r="D485" i="9"/>
  <c r="C485" i="9"/>
  <c r="E484" i="9"/>
  <c r="D484" i="9"/>
  <c r="C484" i="9"/>
  <c r="E483" i="9"/>
  <c r="D483" i="9"/>
  <c r="C483" i="9"/>
  <c r="E482" i="9"/>
  <c r="D482" i="9"/>
  <c r="C482" i="9"/>
  <c r="E481" i="9"/>
  <c r="D481" i="9"/>
  <c r="C481" i="9"/>
  <c r="E480" i="9"/>
  <c r="D480" i="9"/>
  <c r="C480" i="9"/>
  <c r="E479" i="9"/>
  <c r="D479" i="9"/>
  <c r="C479" i="9"/>
  <c r="E478" i="9"/>
  <c r="D478" i="9"/>
  <c r="C478" i="9"/>
  <c r="E477" i="9"/>
  <c r="D477" i="9"/>
  <c r="C477" i="9"/>
  <c r="E476" i="9"/>
  <c r="D476" i="9"/>
  <c r="C476" i="9"/>
  <c r="E475" i="9"/>
  <c r="D475" i="9"/>
  <c r="C475" i="9"/>
  <c r="E474" i="9"/>
  <c r="D474" i="9"/>
  <c r="C474" i="9"/>
  <c r="E473" i="9"/>
  <c r="D473" i="9"/>
  <c r="C473" i="9"/>
  <c r="E472" i="9"/>
  <c r="D472" i="9"/>
  <c r="C472" i="9"/>
  <c r="E471" i="9"/>
  <c r="D471" i="9"/>
  <c r="C471" i="9"/>
  <c r="E470" i="9"/>
  <c r="D470" i="9"/>
  <c r="C470" i="9"/>
  <c r="E469" i="9"/>
  <c r="D469" i="9"/>
  <c r="C469" i="9"/>
  <c r="E468" i="9"/>
  <c r="D468" i="9"/>
  <c r="C468" i="9"/>
  <c r="E467" i="9"/>
  <c r="D467" i="9"/>
  <c r="C467" i="9"/>
  <c r="E466" i="9"/>
  <c r="D466" i="9"/>
  <c r="C466" i="9"/>
  <c r="E465" i="9"/>
  <c r="D465" i="9"/>
  <c r="C465" i="9"/>
  <c r="E464" i="9"/>
  <c r="D464" i="9"/>
  <c r="C464" i="9"/>
  <c r="E463" i="9"/>
  <c r="D463" i="9"/>
  <c r="C463" i="9"/>
  <c r="E462" i="9"/>
  <c r="D462" i="9"/>
  <c r="C462" i="9"/>
  <c r="E461" i="9"/>
  <c r="D461" i="9"/>
  <c r="C461" i="9"/>
  <c r="E460" i="9"/>
  <c r="D460" i="9"/>
  <c r="C460" i="9"/>
  <c r="E459" i="9"/>
  <c r="D459" i="9"/>
  <c r="C459" i="9"/>
  <c r="E458" i="9"/>
  <c r="D458" i="9"/>
  <c r="C458" i="9"/>
  <c r="E457" i="9"/>
  <c r="D457" i="9"/>
  <c r="C457" i="9"/>
  <c r="E456" i="9"/>
  <c r="D456" i="9"/>
  <c r="C456" i="9"/>
  <c r="E455" i="9"/>
  <c r="D455" i="9"/>
  <c r="C455" i="9"/>
  <c r="E454" i="9"/>
  <c r="D454" i="9"/>
  <c r="C454" i="9"/>
  <c r="E453" i="9"/>
  <c r="D453" i="9"/>
  <c r="C453" i="9"/>
  <c r="E452" i="9"/>
  <c r="D452" i="9"/>
  <c r="C452" i="9"/>
  <c r="E451" i="9"/>
  <c r="D451" i="9"/>
  <c r="C451" i="9"/>
  <c r="E450" i="9"/>
  <c r="D450" i="9"/>
  <c r="C450" i="9"/>
  <c r="E449" i="9"/>
  <c r="D449" i="9"/>
  <c r="C449" i="9"/>
  <c r="E448" i="9"/>
  <c r="D448" i="9"/>
  <c r="C448" i="9"/>
  <c r="E447" i="9"/>
  <c r="D447" i="9"/>
  <c r="C447" i="9"/>
  <c r="E446" i="9"/>
  <c r="D446" i="9"/>
  <c r="C446" i="9"/>
  <c r="E445" i="9"/>
  <c r="D445" i="9"/>
  <c r="C445" i="9"/>
  <c r="E444" i="9"/>
  <c r="D444" i="9"/>
  <c r="C444" i="9"/>
  <c r="E443" i="9"/>
  <c r="D443" i="9"/>
  <c r="C443" i="9"/>
  <c r="E442" i="9"/>
  <c r="D442" i="9"/>
  <c r="C442" i="9"/>
  <c r="E441" i="9"/>
  <c r="D441" i="9"/>
  <c r="C441" i="9"/>
  <c r="E440" i="9"/>
  <c r="D440" i="9"/>
  <c r="C440" i="9"/>
  <c r="E439" i="9"/>
  <c r="D439" i="9"/>
  <c r="C439" i="9"/>
  <c r="E438" i="9"/>
  <c r="D438" i="9"/>
  <c r="C438" i="9"/>
  <c r="E437" i="9"/>
  <c r="D437" i="9"/>
  <c r="C437" i="9"/>
  <c r="E436" i="9"/>
  <c r="D436" i="9"/>
  <c r="C436" i="9"/>
  <c r="E435" i="9"/>
  <c r="D435" i="9"/>
  <c r="C435" i="9"/>
  <c r="E434" i="9"/>
  <c r="D434" i="9"/>
  <c r="C434" i="9"/>
  <c r="E433" i="9"/>
  <c r="D433" i="9"/>
  <c r="C433" i="9"/>
  <c r="E432" i="9"/>
  <c r="D432" i="9"/>
  <c r="C432" i="9"/>
  <c r="E431" i="9"/>
  <c r="D431" i="9"/>
  <c r="C431" i="9"/>
  <c r="E430" i="9"/>
  <c r="D430" i="9"/>
  <c r="C430" i="9"/>
  <c r="E429" i="9"/>
  <c r="D429" i="9"/>
  <c r="C429" i="9"/>
  <c r="E428" i="9"/>
  <c r="D428" i="9"/>
  <c r="C428" i="9"/>
  <c r="E427" i="9"/>
  <c r="D427" i="9"/>
  <c r="C427" i="9"/>
  <c r="E426" i="9"/>
  <c r="D426" i="9"/>
  <c r="C426" i="9"/>
  <c r="E425" i="9"/>
  <c r="D425" i="9"/>
  <c r="C425" i="9"/>
  <c r="E424" i="9"/>
  <c r="D424" i="9"/>
  <c r="C424" i="9"/>
  <c r="E423" i="9"/>
  <c r="D423" i="9"/>
  <c r="C423" i="9"/>
  <c r="E422" i="9"/>
  <c r="D422" i="9"/>
  <c r="C422" i="9"/>
  <c r="E421" i="9"/>
  <c r="D421" i="9"/>
  <c r="C421" i="9"/>
  <c r="E420" i="9"/>
  <c r="D420" i="9"/>
  <c r="C420" i="9"/>
  <c r="E419" i="9"/>
  <c r="D419" i="9"/>
  <c r="C419" i="9"/>
  <c r="E418" i="9"/>
  <c r="D418" i="9"/>
  <c r="C418" i="9"/>
  <c r="E417" i="9"/>
  <c r="D417" i="9"/>
  <c r="C417" i="9"/>
  <c r="E416" i="9"/>
  <c r="D416" i="9"/>
  <c r="C416" i="9"/>
  <c r="E415" i="9"/>
  <c r="D415" i="9"/>
  <c r="C415" i="9"/>
  <c r="E414" i="9"/>
  <c r="D414" i="9"/>
  <c r="C414" i="9"/>
  <c r="E413" i="9"/>
  <c r="D413" i="9"/>
  <c r="C413" i="9"/>
  <c r="E412" i="9"/>
  <c r="D412" i="9"/>
  <c r="C412" i="9"/>
  <c r="E411" i="9"/>
  <c r="D411" i="9"/>
  <c r="C411" i="9"/>
  <c r="E410" i="9"/>
  <c r="D410" i="9"/>
  <c r="C410" i="9"/>
  <c r="E409" i="9"/>
  <c r="D409" i="9"/>
  <c r="C409" i="9"/>
  <c r="E408" i="9"/>
  <c r="D408" i="9"/>
  <c r="C408" i="9"/>
  <c r="E407" i="9"/>
  <c r="D407" i="9"/>
  <c r="C407" i="9"/>
  <c r="E406" i="9"/>
  <c r="D406" i="9"/>
  <c r="C406" i="9"/>
  <c r="E405" i="9"/>
  <c r="D405" i="9"/>
  <c r="C405" i="9"/>
  <c r="E404" i="9"/>
  <c r="D404" i="9"/>
  <c r="C404" i="9"/>
  <c r="E403" i="9"/>
  <c r="D403" i="9"/>
  <c r="C403" i="9"/>
  <c r="E402" i="9"/>
  <c r="D402" i="9"/>
  <c r="C402" i="9"/>
  <c r="E401" i="9"/>
  <c r="D401" i="9"/>
  <c r="C401" i="9"/>
  <c r="E400" i="9"/>
  <c r="D400" i="9"/>
  <c r="C400" i="9"/>
  <c r="E399" i="9"/>
  <c r="D399" i="9"/>
  <c r="C399" i="9"/>
  <c r="E398" i="9"/>
  <c r="D398" i="9"/>
  <c r="C398" i="9"/>
  <c r="E397" i="9"/>
  <c r="D397" i="9"/>
  <c r="C397" i="9"/>
  <c r="E396" i="9"/>
  <c r="D396" i="9"/>
  <c r="C396" i="9"/>
  <c r="E395" i="9"/>
  <c r="D395" i="9"/>
  <c r="C395" i="9"/>
  <c r="E394" i="9"/>
  <c r="D394" i="9"/>
  <c r="C394" i="9"/>
  <c r="E393" i="9"/>
  <c r="D393" i="9"/>
  <c r="C393" i="9"/>
  <c r="E392" i="9"/>
  <c r="D392" i="9"/>
  <c r="C392" i="9"/>
  <c r="E391" i="9"/>
  <c r="D391" i="9"/>
  <c r="C391" i="9"/>
  <c r="E390" i="9"/>
  <c r="D390" i="9"/>
  <c r="C390" i="9"/>
  <c r="E389" i="9"/>
  <c r="D389" i="9"/>
  <c r="C389" i="9"/>
  <c r="E388" i="9"/>
  <c r="D388" i="9"/>
  <c r="C388" i="9"/>
  <c r="E387" i="9"/>
  <c r="D387" i="9"/>
  <c r="C387" i="9"/>
  <c r="E386" i="9"/>
  <c r="D386" i="9"/>
  <c r="C386" i="9"/>
  <c r="E385" i="9"/>
  <c r="D385" i="9"/>
  <c r="C385" i="9"/>
  <c r="E384" i="9"/>
  <c r="D384" i="9"/>
  <c r="C384" i="9"/>
  <c r="E383" i="9"/>
  <c r="D383" i="9"/>
  <c r="C383" i="9"/>
  <c r="E382" i="9"/>
  <c r="D382" i="9"/>
  <c r="C382" i="9"/>
  <c r="E381" i="9"/>
  <c r="D381" i="9"/>
  <c r="C381" i="9"/>
  <c r="E380" i="9"/>
  <c r="D380" i="9"/>
  <c r="C380" i="9"/>
  <c r="E379" i="9"/>
  <c r="D379" i="9"/>
  <c r="C379" i="9"/>
  <c r="E378" i="9"/>
  <c r="D378" i="9"/>
  <c r="C378" i="9"/>
  <c r="E377" i="9"/>
  <c r="D377" i="9"/>
  <c r="C377" i="9"/>
  <c r="E376" i="9"/>
  <c r="D376" i="9"/>
  <c r="C376" i="9"/>
  <c r="E375" i="9"/>
  <c r="D375" i="9"/>
  <c r="C375" i="9"/>
  <c r="E374" i="9"/>
  <c r="D374" i="9"/>
  <c r="C374" i="9"/>
  <c r="E373" i="9"/>
  <c r="D373" i="9"/>
  <c r="C373" i="9"/>
  <c r="E372" i="9"/>
  <c r="D372" i="9"/>
  <c r="C372" i="9"/>
  <c r="E371" i="9"/>
  <c r="D371" i="9"/>
  <c r="C371" i="9"/>
  <c r="E370" i="9"/>
  <c r="D370" i="9"/>
  <c r="C370" i="9"/>
  <c r="E369" i="9"/>
  <c r="D369" i="9"/>
  <c r="C369" i="9"/>
  <c r="E368" i="9"/>
  <c r="D368" i="9"/>
  <c r="C368" i="9"/>
  <c r="E367" i="9"/>
  <c r="D367" i="9"/>
  <c r="C367" i="9"/>
  <c r="E366" i="9"/>
  <c r="D366" i="9"/>
  <c r="C366" i="9"/>
  <c r="E365" i="9"/>
  <c r="D365" i="9"/>
  <c r="C365" i="9"/>
  <c r="E364" i="9"/>
  <c r="D364" i="9"/>
  <c r="C364" i="9"/>
  <c r="E363" i="9"/>
  <c r="D363" i="9"/>
  <c r="C363" i="9"/>
  <c r="E362" i="9"/>
  <c r="D362" i="9"/>
  <c r="C362" i="9"/>
  <c r="E361" i="9"/>
  <c r="D361" i="9"/>
  <c r="C361" i="9"/>
  <c r="E360" i="9"/>
  <c r="D360" i="9"/>
  <c r="C360" i="9"/>
  <c r="E359" i="9"/>
  <c r="D359" i="9"/>
  <c r="C359" i="9"/>
  <c r="E358" i="9"/>
  <c r="D358" i="9"/>
  <c r="C358" i="9"/>
  <c r="E357" i="9"/>
  <c r="D357" i="9"/>
  <c r="C357" i="9"/>
  <c r="E356" i="9"/>
  <c r="D356" i="9"/>
  <c r="C356" i="9"/>
  <c r="E355" i="9"/>
  <c r="D355" i="9"/>
  <c r="C355" i="9"/>
  <c r="E354" i="9"/>
  <c r="D354" i="9"/>
  <c r="C354" i="9"/>
  <c r="E353" i="9"/>
  <c r="D353" i="9"/>
  <c r="C353" i="9"/>
  <c r="E352" i="9"/>
  <c r="D352" i="9"/>
  <c r="C352" i="9"/>
  <c r="E351" i="9"/>
  <c r="D351" i="9"/>
  <c r="C351" i="9"/>
  <c r="E350" i="9"/>
  <c r="D350" i="9"/>
  <c r="C350" i="9"/>
  <c r="E349" i="9"/>
  <c r="D349" i="9"/>
  <c r="C349" i="9"/>
  <c r="E348" i="9"/>
  <c r="D348" i="9"/>
  <c r="C348" i="9"/>
  <c r="E347" i="9"/>
  <c r="D347" i="9"/>
  <c r="C347" i="9"/>
  <c r="E346" i="9"/>
  <c r="D346" i="9"/>
  <c r="C346" i="9"/>
  <c r="E345" i="9"/>
  <c r="D345" i="9"/>
  <c r="C345" i="9"/>
  <c r="E344" i="9"/>
  <c r="D344" i="9"/>
  <c r="C344" i="9"/>
  <c r="E343" i="9"/>
  <c r="D343" i="9"/>
  <c r="C343" i="9"/>
  <c r="E342" i="9"/>
  <c r="D342" i="9"/>
  <c r="C342" i="9"/>
  <c r="E341" i="9"/>
  <c r="D341" i="9"/>
  <c r="C341" i="9"/>
  <c r="E340" i="9"/>
  <c r="D340" i="9"/>
  <c r="C340" i="9"/>
  <c r="E339" i="9"/>
  <c r="D339" i="9"/>
  <c r="C339" i="9"/>
  <c r="E338" i="9"/>
  <c r="D338" i="9"/>
  <c r="C338" i="9"/>
  <c r="E337" i="9"/>
  <c r="D337" i="9"/>
  <c r="C337" i="9"/>
  <c r="E336" i="9"/>
  <c r="D336" i="9"/>
  <c r="C336" i="9"/>
  <c r="E335" i="9"/>
  <c r="D335" i="9"/>
  <c r="C335" i="9"/>
  <c r="E334" i="9"/>
  <c r="D334" i="9"/>
  <c r="C334" i="9"/>
  <c r="E333" i="9"/>
  <c r="D333" i="9"/>
  <c r="C333" i="9"/>
  <c r="E332" i="9"/>
  <c r="D332" i="9"/>
  <c r="C332" i="9"/>
  <c r="E331" i="9"/>
  <c r="D331" i="9"/>
  <c r="C331" i="9"/>
  <c r="E330" i="9"/>
  <c r="D330" i="9"/>
  <c r="C330" i="9"/>
  <c r="E329" i="9"/>
  <c r="D329" i="9"/>
  <c r="C329" i="9"/>
  <c r="E328" i="9"/>
  <c r="D328" i="9"/>
  <c r="C328" i="9"/>
  <c r="E327" i="9"/>
  <c r="D327" i="9"/>
  <c r="C327" i="9"/>
  <c r="E326" i="9"/>
  <c r="D326" i="9"/>
  <c r="C326" i="9"/>
  <c r="E325" i="9"/>
  <c r="D325" i="9"/>
  <c r="C325" i="9"/>
  <c r="E324" i="9"/>
  <c r="D324" i="9"/>
  <c r="C324" i="9"/>
  <c r="E323" i="9"/>
  <c r="D323" i="9"/>
  <c r="C323" i="9"/>
  <c r="E322" i="9"/>
  <c r="D322" i="9"/>
  <c r="C322" i="9"/>
  <c r="E321" i="9"/>
  <c r="D321" i="9"/>
  <c r="C321" i="9"/>
  <c r="E320" i="9"/>
  <c r="D320" i="9"/>
  <c r="C320" i="9"/>
  <c r="E319" i="9"/>
  <c r="D319" i="9"/>
  <c r="C319" i="9"/>
  <c r="E318" i="9"/>
  <c r="D318" i="9"/>
  <c r="C318" i="9"/>
  <c r="E317" i="9"/>
  <c r="D317" i="9"/>
  <c r="C317" i="9"/>
  <c r="E316" i="9"/>
  <c r="D316" i="9"/>
  <c r="C316" i="9"/>
  <c r="E315" i="9"/>
  <c r="D315" i="9"/>
  <c r="C315" i="9"/>
  <c r="E314" i="9"/>
  <c r="D314" i="9"/>
  <c r="C314" i="9"/>
  <c r="E313" i="9"/>
  <c r="D313" i="9"/>
  <c r="C313" i="9"/>
  <c r="E312" i="9"/>
  <c r="D312" i="9"/>
  <c r="C312" i="9"/>
  <c r="E311" i="9"/>
  <c r="D311" i="9"/>
  <c r="C311" i="9"/>
  <c r="E310" i="9"/>
  <c r="D310" i="9"/>
  <c r="C310" i="9"/>
  <c r="E309" i="9"/>
  <c r="D309" i="9"/>
  <c r="C309" i="9"/>
  <c r="E308" i="9"/>
  <c r="D308" i="9"/>
  <c r="C308" i="9"/>
  <c r="E307" i="9"/>
  <c r="D307" i="9"/>
  <c r="C307" i="9"/>
  <c r="E306" i="9"/>
  <c r="D306" i="9"/>
  <c r="C306" i="9"/>
  <c r="E305" i="9"/>
  <c r="D305" i="9"/>
  <c r="C305" i="9"/>
  <c r="E304" i="9"/>
  <c r="D304" i="9"/>
  <c r="C304" i="9"/>
  <c r="E303" i="9"/>
  <c r="D303" i="9"/>
  <c r="C303" i="9"/>
  <c r="E302" i="9"/>
  <c r="D302" i="9"/>
  <c r="C302" i="9"/>
  <c r="E301" i="9"/>
  <c r="D301" i="9"/>
  <c r="C301" i="9"/>
  <c r="E300" i="9"/>
  <c r="D300" i="9"/>
  <c r="C300" i="9"/>
  <c r="E299" i="9"/>
  <c r="D299" i="9"/>
  <c r="C299" i="9"/>
  <c r="E298" i="9"/>
  <c r="D298" i="9"/>
  <c r="C298" i="9"/>
  <c r="E297" i="9"/>
  <c r="D297" i="9"/>
  <c r="C297" i="9"/>
  <c r="E296" i="9"/>
  <c r="D296" i="9"/>
  <c r="C296" i="9"/>
  <c r="E295" i="9"/>
  <c r="D295" i="9"/>
  <c r="C295" i="9"/>
  <c r="E294" i="9"/>
  <c r="D294" i="9"/>
  <c r="C294" i="9"/>
  <c r="E293" i="9"/>
  <c r="D293" i="9"/>
  <c r="C293" i="9"/>
  <c r="E292" i="9"/>
  <c r="D292" i="9"/>
  <c r="C292" i="9"/>
  <c r="E291" i="9"/>
  <c r="D291" i="9"/>
  <c r="C291" i="9"/>
  <c r="E290" i="9"/>
  <c r="D290" i="9"/>
  <c r="C290" i="9"/>
  <c r="E289" i="9"/>
  <c r="D289" i="9"/>
  <c r="C289" i="9"/>
  <c r="E288" i="9"/>
  <c r="D288" i="9"/>
  <c r="C288" i="9"/>
  <c r="E287" i="9"/>
  <c r="D287" i="9"/>
  <c r="C287" i="9"/>
  <c r="E286" i="9"/>
  <c r="D286" i="9"/>
  <c r="C286" i="9"/>
  <c r="E285" i="9"/>
  <c r="D285" i="9"/>
  <c r="C285" i="9"/>
  <c r="E284" i="9"/>
  <c r="D284" i="9"/>
  <c r="C284" i="9"/>
  <c r="E283" i="9"/>
  <c r="D283" i="9"/>
  <c r="C283" i="9"/>
  <c r="E282" i="9"/>
  <c r="D282" i="9"/>
  <c r="C282" i="9"/>
  <c r="E281" i="9"/>
  <c r="D281" i="9"/>
  <c r="C281" i="9"/>
  <c r="E280" i="9"/>
  <c r="D280" i="9"/>
  <c r="C280" i="9"/>
  <c r="E279" i="9"/>
  <c r="D279" i="9"/>
  <c r="C279" i="9"/>
  <c r="E278" i="9"/>
  <c r="D278" i="9"/>
  <c r="C278" i="9"/>
  <c r="E277" i="9"/>
  <c r="D277" i="9"/>
  <c r="C277" i="9"/>
  <c r="E276" i="9"/>
  <c r="D276" i="9"/>
  <c r="C276" i="9"/>
  <c r="E275" i="9"/>
  <c r="D275" i="9"/>
  <c r="C275" i="9"/>
  <c r="E274" i="9"/>
  <c r="D274" i="9"/>
  <c r="C274" i="9"/>
  <c r="E273" i="9"/>
  <c r="D273" i="9"/>
  <c r="C273" i="9"/>
  <c r="E272" i="9"/>
  <c r="D272" i="9"/>
  <c r="C272" i="9"/>
  <c r="E271" i="9"/>
  <c r="D271" i="9"/>
  <c r="C271" i="9"/>
  <c r="E270" i="9"/>
  <c r="D270" i="9"/>
  <c r="C270" i="9"/>
  <c r="E269" i="9"/>
  <c r="D269" i="9"/>
  <c r="C269" i="9"/>
  <c r="E268" i="9"/>
  <c r="D268" i="9"/>
  <c r="C268" i="9"/>
  <c r="E267" i="9"/>
  <c r="D267" i="9"/>
  <c r="C267" i="9"/>
  <c r="E266" i="9"/>
  <c r="D266" i="9"/>
  <c r="C266" i="9"/>
  <c r="E265" i="9"/>
  <c r="D265" i="9"/>
  <c r="C265" i="9"/>
  <c r="E264" i="9"/>
  <c r="D264" i="9"/>
  <c r="C264" i="9"/>
  <c r="E263" i="9"/>
  <c r="D263" i="9"/>
  <c r="C263" i="9"/>
  <c r="E262" i="9"/>
  <c r="D262" i="9"/>
  <c r="C262" i="9"/>
  <c r="E261" i="9"/>
  <c r="D261" i="9"/>
  <c r="C261" i="9"/>
  <c r="E260" i="9"/>
  <c r="D260" i="9"/>
  <c r="C260" i="9"/>
  <c r="E259" i="9"/>
  <c r="D259" i="9"/>
  <c r="C259" i="9"/>
  <c r="E258" i="9"/>
  <c r="D258" i="9"/>
  <c r="C258" i="9"/>
  <c r="E257" i="9"/>
  <c r="D257" i="9"/>
  <c r="C257" i="9"/>
  <c r="E256" i="9"/>
  <c r="D256" i="9"/>
  <c r="C256" i="9"/>
  <c r="E255" i="9"/>
  <c r="D255" i="9"/>
  <c r="C255" i="9"/>
  <c r="E254" i="9"/>
  <c r="D254" i="9"/>
  <c r="C254" i="9"/>
  <c r="E253" i="9"/>
  <c r="D253" i="9"/>
  <c r="C253" i="9"/>
  <c r="E252" i="9"/>
  <c r="D252" i="9"/>
  <c r="C252" i="9"/>
  <c r="E251" i="9"/>
  <c r="D251" i="9"/>
  <c r="C251" i="9"/>
  <c r="E250" i="9"/>
  <c r="D250" i="9"/>
  <c r="C250" i="9"/>
  <c r="E249" i="9"/>
  <c r="D249" i="9"/>
  <c r="C249" i="9"/>
  <c r="E248" i="9"/>
  <c r="D248" i="9"/>
  <c r="C248" i="9"/>
  <c r="E247" i="9"/>
  <c r="D247" i="9"/>
  <c r="C247" i="9"/>
  <c r="E246" i="9"/>
  <c r="D246" i="9"/>
  <c r="C246" i="9"/>
  <c r="E245" i="9"/>
  <c r="D245" i="9"/>
  <c r="C245" i="9"/>
  <c r="E244" i="9"/>
  <c r="D244" i="9"/>
  <c r="C244" i="9"/>
  <c r="E243" i="9"/>
  <c r="D243" i="9"/>
  <c r="C243" i="9"/>
  <c r="E242" i="9"/>
  <c r="D242" i="9"/>
  <c r="C242" i="9"/>
  <c r="E241" i="9"/>
  <c r="D241" i="9"/>
  <c r="C241" i="9"/>
  <c r="E240" i="9"/>
  <c r="D240" i="9"/>
  <c r="C240" i="9"/>
  <c r="E239" i="9"/>
  <c r="D239" i="9"/>
  <c r="C239" i="9"/>
  <c r="E238" i="9"/>
  <c r="D238" i="9"/>
  <c r="C238" i="9"/>
  <c r="E237" i="9"/>
  <c r="D237" i="9"/>
  <c r="C237" i="9"/>
  <c r="E236" i="9"/>
  <c r="D236" i="9"/>
  <c r="C236" i="9"/>
  <c r="E235" i="9"/>
  <c r="D235" i="9"/>
  <c r="C235" i="9"/>
  <c r="E234" i="9"/>
  <c r="D234" i="9"/>
  <c r="C234" i="9"/>
  <c r="E233" i="9"/>
  <c r="D233" i="9"/>
  <c r="C233" i="9"/>
  <c r="E232" i="9"/>
  <c r="D232" i="9"/>
  <c r="C232" i="9"/>
  <c r="E231" i="9"/>
  <c r="D231" i="9"/>
  <c r="C231" i="9"/>
  <c r="E230" i="9"/>
  <c r="D230" i="9"/>
  <c r="C230" i="9"/>
  <c r="E229" i="9"/>
  <c r="D229" i="9"/>
  <c r="C229" i="9"/>
  <c r="E228" i="9"/>
  <c r="D228" i="9"/>
  <c r="C228" i="9"/>
  <c r="E227" i="9"/>
  <c r="D227" i="9"/>
  <c r="C227" i="9"/>
  <c r="E226" i="9"/>
  <c r="D226" i="9"/>
  <c r="C226" i="9"/>
  <c r="E225" i="9"/>
  <c r="D225" i="9"/>
  <c r="C225" i="9"/>
  <c r="E224" i="9"/>
  <c r="D224" i="9"/>
  <c r="C224" i="9"/>
  <c r="E223" i="9"/>
  <c r="D223" i="9"/>
  <c r="C223" i="9"/>
  <c r="E222" i="9"/>
  <c r="D222" i="9"/>
  <c r="C222" i="9"/>
  <c r="E221" i="9"/>
  <c r="D221" i="9"/>
  <c r="C221" i="9"/>
  <c r="E220" i="9"/>
  <c r="D220" i="9"/>
  <c r="C220" i="9"/>
  <c r="E219" i="9"/>
  <c r="D219" i="9"/>
  <c r="C219" i="9"/>
  <c r="E218" i="9"/>
  <c r="D218" i="9"/>
  <c r="C218" i="9"/>
  <c r="E217" i="9"/>
  <c r="D217" i="9"/>
  <c r="C217" i="9"/>
  <c r="E216" i="9"/>
  <c r="D216" i="9"/>
  <c r="C216" i="9"/>
  <c r="E215" i="9"/>
  <c r="D215" i="9"/>
  <c r="C215" i="9"/>
  <c r="E214" i="9"/>
  <c r="D214" i="9"/>
  <c r="C214" i="9"/>
  <c r="E213" i="9"/>
  <c r="D213" i="9"/>
  <c r="C213" i="9"/>
  <c r="E212" i="9"/>
  <c r="D212" i="9"/>
  <c r="C212" i="9"/>
  <c r="E211" i="9"/>
  <c r="D211" i="9"/>
  <c r="C211" i="9"/>
  <c r="E210" i="9"/>
  <c r="D210" i="9"/>
  <c r="C210" i="9"/>
  <c r="E209" i="9"/>
  <c r="D209" i="9"/>
  <c r="C209" i="9"/>
  <c r="E208" i="9"/>
  <c r="D208" i="9"/>
  <c r="C208" i="9"/>
  <c r="E207" i="9"/>
  <c r="D207" i="9"/>
  <c r="C207" i="9"/>
  <c r="E206" i="9"/>
  <c r="D206" i="9"/>
  <c r="C206" i="9"/>
  <c r="E205" i="9"/>
  <c r="D205" i="9"/>
  <c r="C205" i="9"/>
  <c r="E204" i="9"/>
  <c r="D204" i="9"/>
  <c r="C204" i="9"/>
  <c r="E203" i="9"/>
  <c r="D203" i="9"/>
  <c r="C203" i="9"/>
  <c r="E202" i="9"/>
  <c r="D202" i="9"/>
  <c r="C202" i="9"/>
  <c r="E201" i="9"/>
  <c r="D201" i="9"/>
  <c r="C201" i="9"/>
  <c r="E200" i="9"/>
  <c r="D200" i="9"/>
  <c r="C200" i="9"/>
  <c r="E199" i="9"/>
  <c r="D199" i="9"/>
  <c r="C199" i="9"/>
  <c r="E198" i="9"/>
  <c r="D198" i="9"/>
  <c r="C198" i="9"/>
  <c r="E197" i="9"/>
  <c r="D197" i="9"/>
  <c r="C197" i="9"/>
  <c r="E196" i="9"/>
  <c r="D196" i="9"/>
  <c r="C196" i="9"/>
  <c r="E195" i="9"/>
  <c r="D195" i="9"/>
  <c r="C195" i="9"/>
  <c r="E194" i="9"/>
  <c r="D194" i="9"/>
  <c r="C194" i="9"/>
  <c r="E193" i="9"/>
  <c r="D193" i="9"/>
  <c r="C193" i="9"/>
  <c r="E192" i="9"/>
  <c r="D192" i="9"/>
  <c r="C192" i="9"/>
  <c r="E191" i="9"/>
  <c r="D191" i="9"/>
  <c r="C191" i="9"/>
  <c r="E190" i="9"/>
  <c r="D190" i="9"/>
  <c r="C190" i="9"/>
  <c r="E189" i="9"/>
  <c r="D189" i="9"/>
  <c r="C189" i="9"/>
  <c r="E188" i="9"/>
  <c r="D188" i="9"/>
  <c r="C188" i="9"/>
  <c r="E187" i="9"/>
  <c r="D187" i="9"/>
  <c r="C187" i="9"/>
  <c r="E186" i="9"/>
  <c r="D186" i="9"/>
  <c r="C186" i="9"/>
  <c r="E185" i="9"/>
  <c r="D185" i="9"/>
  <c r="C185" i="9"/>
  <c r="E184" i="9"/>
  <c r="D184" i="9"/>
  <c r="C184" i="9"/>
  <c r="E183" i="9"/>
  <c r="D183" i="9"/>
  <c r="C183" i="9"/>
  <c r="E182" i="9"/>
  <c r="D182" i="9"/>
  <c r="C182" i="9"/>
  <c r="E181" i="9"/>
  <c r="D181" i="9"/>
  <c r="C181" i="9"/>
  <c r="E180" i="9"/>
  <c r="D180" i="9"/>
  <c r="C180" i="9"/>
  <c r="E179" i="9"/>
  <c r="D179" i="9"/>
  <c r="C179" i="9"/>
  <c r="E178" i="9"/>
  <c r="D178" i="9"/>
  <c r="C178" i="9"/>
  <c r="E177" i="9"/>
  <c r="D177" i="9"/>
  <c r="C177" i="9"/>
  <c r="E176" i="9"/>
  <c r="D176" i="9"/>
  <c r="C176" i="9"/>
  <c r="E175" i="9"/>
  <c r="D175" i="9"/>
  <c r="C175" i="9"/>
  <c r="E174" i="9"/>
  <c r="D174" i="9"/>
  <c r="C174" i="9"/>
  <c r="E173" i="9"/>
  <c r="D173" i="9"/>
  <c r="C173" i="9"/>
  <c r="E172" i="9"/>
  <c r="D172" i="9"/>
  <c r="C172" i="9"/>
  <c r="E171" i="9"/>
  <c r="D171" i="9"/>
  <c r="C171" i="9"/>
  <c r="E170" i="9"/>
  <c r="D170" i="9"/>
  <c r="C170" i="9"/>
  <c r="E169" i="9"/>
  <c r="D169" i="9"/>
  <c r="C169" i="9"/>
  <c r="E168" i="9"/>
  <c r="D168" i="9"/>
  <c r="C168" i="9"/>
  <c r="E167" i="9"/>
  <c r="D167" i="9"/>
  <c r="C167" i="9"/>
  <c r="E166" i="9"/>
  <c r="D166" i="9"/>
  <c r="C166" i="9"/>
  <c r="E165" i="9"/>
  <c r="D165" i="9"/>
  <c r="C165" i="9"/>
  <c r="E164" i="9"/>
  <c r="D164" i="9"/>
  <c r="C164" i="9"/>
  <c r="E163" i="9"/>
  <c r="D163" i="9"/>
  <c r="C163" i="9"/>
  <c r="E162" i="9"/>
  <c r="D162" i="9"/>
  <c r="C162" i="9"/>
  <c r="E161" i="9"/>
  <c r="D161" i="9"/>
  <c r="C161" i="9"/>
  <c r="E160" i="9"/>
  <c r="D160" i="9"/>
  <c r="C160" i="9"/>
  <c r="E159" i="9"/>
  <c r="D159" i="9"/>
  <c r="C159" i="9"/>
  <c r="E158" i="9"/>
  <c r="D158" i="9"/>
  <c r="C158" i="9"/>
  <c r="E157" i="9"/>
  <c r="D157" i="9"/>
  <c r="C157" i="9"/>
  <c r="E156" i="9"/>
  <c r="D156" i="9"/>
  <c r="C156" i="9"/>
  <c r="E155" i="9"/>
  <c r="D155" i="9"/>
  <c r="C155" i="9"/>
  <c r="E154" i="9"/>
  <c r="D154" i="9"/>
  <c r="C154" i="9"/>
  <c r="E153" i="9"/>
  <c r="D153" i="9"/>
  <c r="C153" i="9"/>
  <c r="E152" i="9"/>
  <c r="D152" i="9"/>
  <c r="C152" i="9"/>
  <c r="E151" i="9"/>
  <c r="D151" i="9"/>
  <c r="C151" i="9"/>
  <c r="E150" i="9"/>
  <c r="D150" i="9"/>
  <c r="C150" i="9"/>
  <c r="E149" i="9"/>
  <c r="D149" i="9"/>
  <c r="C149" i="9"/>
  <c r="E148" i="9"/>
  <c r="D148" i="9"/>
  <c r="C148" i="9"/>
  <c r="E147" i="9"/>
  <c r="D147" i="9"/>
  <c r="C147" i="9"/>
  <c r="E146" i="9"/>
  <c r="D146" i="9"/>
  <c r="C146" i="9"/>
  <c r="E145" i="9"/>
  <c r="D145" i="9"/>
  <c r="C145" i="9"/>
  <c r="E144" i="9"/>
  <c r="D144" i="9"/>
  <c r="C144" i="9"/>
  <c r="E143" i="9"/>
  <c r="D143" i="9"/>
  <c r="C143" i="9"/>
  <c r="E142" i="9"/>
  <c r="D142" i="9"/>
  <c r="C142" i="9"/>
  <c r="E141" i="9"/>
  <c r="D141" i="9"/>
  <c r="C141" i="9"/>
  <c r="E140" i="9"/>
  <c r="D140" i="9"/>
  <c r="C140" i="9"/>
  <c r="E139" i="9"/>
  <c r="D139" i="9"/>
  <c r="C139" i="9"/>
  <c r="E138" i="9"/>
  <c r="D138" i="9"/>
  <c r="C138" i="9"/>
  <c r="E137" i="9"/>
  <c r="D137" i="9"/>
  <c r="C137" i="9"/>
  <c r="E136" i="9"/>
  <c r="D136" i="9"/>
  <c r="C136" i="9"/>
  <c r="E135" i="9"/>
  <c r="D135" i="9"/>
  <c r="C135" i="9"/>
  <c r="E134" i="9"/>
  <c r="D134" i="9"/>
  <c r="C134" i="9"/>
  <c r="E133" i="9"/>
  <c r="D133" i="9"/>
  <c r="C133" i="9"/>
  <c r="E132" i="9"/>
  <c r="D132" i="9"/>
  <c r="C132" i="9"/>
  <c r="E131" i="9"/>
  <c r="D131" i="9"/>
  <c r="C131" i="9"/>
  <c r="E130" i="9"/>
  <c r="D130" i="9"/>
  <c r="C130" i="9"/>
  <c r="E129" i="9"/>
  <c r="D129" i="9"/>
  <c r="C129" i="9"/>
  <c r="E128" i="9"/>
  <c r="D128" i="9"/>
  <c r="C128" i="9"/>
  <c r="E127" i="9"/>
  <c r="D127" i="9"/>
  <c r="C127" i="9"/>
  <c r="E126" i="9"/>
  <c r="D126" i="9"/>
  <c r="C126" i="9"/>
  <c r="E125" i="9"/>
  <c r="D125" i="9"/>
  <c r="C125" i="9"/>
  <c r="E124" i="9"/>
  <c r="D124" i="9"/>
  <c r="C124" i="9"/>
  <c r="E123" i="9"/>
  <c r="D123" i="9"/>
  <c r="C123" i="9"/>
  <c r="E122" i="9"/>
  <c r="D122" i="9"/>
  <c r="C122" i="9"/>
  <c r="E121" i="9"/>
  <c r="D121" i="9"/>
  <c r="C121" i="9"/>
  <c r="E120" i="9"/>
  <c r="D120" i="9"/>
  <c r="C120" i="9"/>
  <c r="E119" i="9"/>
  <c r="D119" i="9"/>
  <c r="C119" i="9"/>
  <c r="E118" i="9"/>
  <c r="D118" i="9"/>
  <c r="C118" i="9"/>
  <c r="E117" i="9"/>
  <c r="D117" i="9"/>
  <c r="C117" i="9"/>
  <c r="E116" i="9"/>
  <c r="D116" i="9"/>
  <c r="C116" i="9"/>
  <c r="E115" i="9"/>
  <c r="D115" i="9"/>
  <c r="C115" i="9"/>
  <c r="E114" i="9"/>
  <c r="D114" i="9"/>
  <c r="C114" i="9"/>
  <c r="E113" i="9"/>
  <c r="D113" i="9"/>
  <c r="C113" i="9"/>
  <c r="E112" i="9"/>
  <c r="D112" i="9"/>
  <c r="C112" i="9"/>
  <c r="E111" i="9"/>
  <c r="D111" i="9"/>
  <c r="C111" i="9"/>
  <c r="E110" i="9"/>
  <c r="D110" i="9"/>
  <c r="C110" i="9"/>
  <c r="E109" i="9"/>
  <c r="D109" i="9"/>
  <c r="C109" i="9"/>
  <c r="E108" i="9"/>
  <c r="D108" i="9"/>
  <c r="C108" i="9"/>
  <c r="E107" i="9"/>
  <c r="D107" i="9"/>
  <c r="C107" i="9"/>
  <c r="E106" i="9"/>
  <c r="D106" i="9"/>
  <c r="C106" i="9"/>
  <c r="E105" i="9"/>
  <c r="D105" i="9"/>
  <c r="C105" i="9"/>
  <c r="E104" i="9"/>
  <c r="D104" i="9"/>
  <c r="C104" i="9"/>
  <c r="E103" i="9"/>
  <c r="D103" i="9"/>
  <c r="C103" i="9"/>
  <c r="E102" i="9"/>
  <c r="D102" i="9"/>
  <c r="C102" i="9"/>
  <c r="E101" i="9"/>
  <c r="D101" i="9"/>
  <c r="C101" i="9"/>
  <c r="E100" i="9"/>
  <c r="D100" i="9"/>
  <c r="C100" i="9"/>
  <c r="E99" i="9"/>
  <c r="D99" i="9"/>
  <c r="C99" i="9"/>
  <c r="E98" i="9"/>
  <c r="D98" i="9"/>
  <c r="C98" i="9"/>
  <c r="E97" i="9"/>
  <c r="D97" i="9"/>
  <c r="C97" i="9"/>
  <c r="E96" i="9"/>
  <c r="D96" i="9"/>
  <c r="C96" i="9"/>
  <c r="E95" i="9"/>
  <c r="D95" i="9"/>
  <c r="C95" i="9"/>
  <c r="E94" i="9"/>
  <c r="D94" i="9"/>
  <c r="C94" i="9"/>
  <c r="E93" i="9"/>
  <c r="D93" i="9"/>
  <c r="C93" i="9"/>
  <c r="E92" i="9"/>
  <c r="D92" i="9"/>
  <c r="C92" i="9"/>
  <c r="E91" i="9"/>
  <c r="D91" i="9"/>
  <c r="C91" i="9"/>
  <c r="E90" i="9"/>
  <c r="D90" i="9"/>
  <c r="C90" i="9"/>
  <c r="E89" i="9"/>
  <c r="D89" i="9"/>
  <c r="C89" i="9"/>
  <c r="E88" i="9"/>
  <c r="D88" i="9"/>
  <c r="C88" i="9"/>
  <c r="E87" i="9"/>
  <c r="D87" i="9"/>
  <c r="C87" i="9"/>
  <c r="E86" i="9"/>
  <c r="D86" i="9"/>
  <c r="C86" i="9"/>
  <c r="E85" i="9"/>
  <c r="D85" i="9"/>
  <c r="C85" i="9"/>
  <c r="E84" i="9"/>
  <c r="D84" i="9"/>
  <c r="C84" i="9"/>
  <c r="E83" i="9"/>
  <c r="D83" i="9"/>
  <c r="C83" i="9"/>
  <c r="E82" i="9"/>
  <c r="D82" i="9"/>
  <c r="C82" i="9"/>
  <c r="E81" i="9"/>
  <c r="D81" i="9"/>
  <c r="C81" i="9"/>
  <c r="E80" i="9"/>
  <c r="D80" i="9"/>
  <c r="C80" i="9"/>
  <c r="E79" i="9"/>
  <c r="D79" i="9"/>
  <c r="C79" i="9"/>
  <c r="E78" i="9"/>
  <c r="D78" i="9"/>
  <c r="C78" i="9"/>
  <c r="E77" i="9"/>
  <c r="D77" i="9"/>
  <c r="C77" i="9"/>
  <c r="E76" i="9"/>
  <c r="D76" i="9"/>
  <c r="C76" i="9"/>
  <c r="E75" i="9"/>
  <c r="D75" i="9"/>
  <c r="C75" i="9"/>
  <c r="E74" i="9"/>
  <c r="D74" i="9"/>
  <c r="C74" i="9"/>
  <c r="E73" i="9"/>
  <c r="D73" i="9"/>
  <c r="C73" i="9"/>
  <c r="E72" i="9"/>
  <c r="D72" i="9"/>
  <c r="C72" i="9"/>
  <c r="E71" i="9"/>
  <c r="D71" i="9"/>
  <c r="C71" i="9"/>
  <c r="E70" i="9"/>
  <c r="D70" i="9"/>
  <c r="C70" i="9"/>
  <c r="E69" i="9"/>
  <c r="D69" i="9"/>
  <c r="C69" i="9"/>
  <c r="E68" i="9"/>
  <c r="D68" i="9"/>
  <c r="C68" i="9"/>
  <c r="E67" i="9"/>
  <c r="D67" i="9"/>
  <c r="C67" i="9"/>
  <c r="E66" i="9"/>
  <c r="D66" i="9"/>
  <c r="C66" i="9"/>
  <c r="E65" i="9"/>
  <c r="D65" i="9"/>
  <c r="C65" i="9"/>
  <c r="E64" i="9"/>
  <c r="D64" i="9"/>
  <c r="C64" i="9"/>
  <c r="E63" i="9"/>
  <c r="D63" i="9"/>
  <c r="C63" i="9"/>
  <c r="E62" i="9"/>
  <c r="D62" i="9"/>
  <c r="C62" i="9"/>
  <c r="E61" i="9"/>
  <c r="D61" i="9"/>
  <c r="C61" i="9"/>
  <c r="E60" i="9"/>
  <c r="D60" i="9"/>
  <c r="C60" i="9"/>
  <c r="E59" i="9"/>
  <c r="D59" i="9"/>
  <c r="C59" i="9"/>
  <c r="E58" i="9"/>
  <c r="D58" i="9"/>
  <c r="C58" i="9"/>
  <c r="E57" i="9"/>
  <c r="D57" i="9"/>
  <c r="C57" i="9"/>
  <c r="E56" i="9"/>
  <c r="D56" i="9"/>
  <c r="C56" i="9"/>
  <c r="E55" i="9"/>
  <c r="D55" i="9"/>
  <c r="C55" i="9"/>
  <c r="E54" i="9"/>
  <c r="D54" i="9"/>
  <c r="C54" i="9"/>
  <c r="E53" i="9"/>
  <c r="D53" i="9"/>
  <c r="C53" i="9"/>
  <c r="E52" i="9"/>
  <c r="D52" i="9"/>
  <c r="C52" i="9"/>
  <c r="E51" i="9"/>
  <c r="D51" i="9"/>
  <c r="C51" i="9"/>
  <c r="E50" i="9"/>
  <c r="D50" i="9"/>
  <c r="C50" i="9"/>
  <c r="E49" i="9"/>
  <c r="D49" i="9"/>
  <c r="C49" i="9"/>
  <c r="E48" i="9"/>
  <c r="D48" i="9"/>
  <c r="C48" i="9"/>
  <c r="E47" i="9"/>
  <c r="D47" i="9"/>
  <c r="C47" i="9"/>
  <c r="E46" i="9"/>
  <c r="D46" i="9"/>
  <c r="C46" i="9"/>
  <c r="E45" i="9"/>
  <c r="D45" i="9"/>
  <c r="C45" i="9"/>
  <c r="E44" i="9"/>
  <c r="D44" i="9"/>
  <c r="C44" i="9"/>
  <c r="E43" i="9"/>
  <c r="D43" i="9"/>
  <c r="C43" i="9"/>
  <c r="E42" i="9"/>
  <c r="D42" i="9"/>
  <c r="C42" i="9"/>
  <c r="E41" i="9"/>
  <c r="D41" i="9"/>
  <c r="C41" i="9"/>
  <c r="E40" i="9"/>
  <c r="D40" i="9"/>
  <c r="C40" i="9"/>
  <c r="E39" i="9"/>
  <c r="D39" i="9"/>
  <c r="C39" i="9"/>
  <c r="E38" i="9"/>
  <c r="D38" i="9"/>
  <c r="C38" i="9"/>
  <c r="E37" i="9"/>
  <c r="D37" i="9"/>
  <c r="C37" i="9"/>
  <c r="E36" i="9"/>
  <c r="D36" i="9"/>
  <c r="C36" i="9"/>
  <c r="E35" i="9"/>
  <c r="D35" i="9"/>
  <c r="C35" i="9"/>
  <c r="E34" i="9"/>
  <c r="D34" i="9"/>
  <c r="C34" i="9"/>
  <c r="E33" i="9"/>
  <c r="D33" i="9"/>
  <c r="C33" i="9"/>
  <c r="E32" i="9"/>
  <c r="D32" i="9"/>
  <c r="C32" i="9"/>
  <c r="E31" i="9"/>
  <c r="D31" i="9"/>
  <c r="C31" i="9"/>
  <c r="E30" i="9"/>
  <c r="D30" i="9"/>
  <c r="C30" i="9"/>
  <c r="E29" i="9"/>
  <c r="D29" i="9"/>
  <c r="C29" i="9"/>
  <c r="E28" i="9"/>
  <c r="D28" i="9"/>
  <c r="C28" i="9"/>
  <c r="E27" i="9"/>
  <c r="D27" i="9"/>
  <c r="C27" i="9"/>
  <c r="E26" i="9"/>
  <c r="D26" i="9"/>
  <c r="C26" i="9"/>
  <c r="E25" i="9"/>
  <c r="D25" i="9"/>
  <c r="C25" i="9"/>
  <c r="E24" i="9"/>
  <c r="D24" i="9"/>
  <c r="C24" i="9"/>
  <c r="E23" i="9"/>
  <c r="D23" i="9"/>
  <c r="C23" i="9"/>
  <c r="E22" i="9"/>
  <c r="D22" i="9"/>
  <c r="C22" i="9"/>
  <c r="G8" i="9"/>
  <c r="A4" i="9"/>
  <c r="A3" i="9"/>
  <c r="A2" i="9"/>
  <c r="A1" i="9"/>
  <c r="B504" i="9"/>
  <c r="A504" i="8"/>
  <c r="B503" i="8"/>
  <c r="A503" i="8"/>
  <c r="A502" i="9"/>
  <c r="B501" i="8"/>
  <c r="B500" i="9"/>
  <c r="A500" i="8"/>
  <c r="B499" i="8"/>
  <c r="A499" i="9"/>
  <c r="B498" i="7"/>
  <c r="A498" i="7"/>
  <c r="B497" i="8"/>
  <c r="A497" i="9"/>
  <c r="B496" i="9"/>
  <c r="A496" i="8"/>
  <c r="B495" i="7"/>
  <c r="A495" i="8"/>
  <c r="B494" i="7"/>
  <c r="A494" i="9"/>
  <c r="B493" i="7"/>
  <c r="B492" i="8"/>
  <c r="A492" i="7"/>
  <c r="B491" i="8"/>
  <c r="A491" i="9"/>
  <c r="B490" i="7"/>
  <c r="A490" i="7"/>
  <c r="B489" i="7"/>
  <c r="A489" i="9"/>
  <c r="B488" i="8"/>
  <c r="A488" i="7"/>
  <c r="B487" i="7"/>
  <c r="A487" i="8"/>
  <c r="B486" i="8"/>
  <c r="A486" i="9"/>
  <c r="B485" i="7"/>
  <c r="B484" i="7"/>
  <c r="A484" i="7"/>
  <c r="B483" i="7"/>
  <c r="A483" i="9"/>
  <c r="B482" i="8"/>
  <c r="A482" i="7"/>
  <c r="B481" i="8"/>
  <c r="A481" i="9"/>
  <c r="B480" i="7"/>
  <c r="A480" i="7"/>
  <c r="B479" i="7"/>
  <c r="A479" i="7"/>
  <c r="B478" i="7"/>
  <c r="A478" i="9"/>
  <c r="B477" i="8"/>
  <c r="B476" i="8"/>
  <c r="A476" i="7"/>
  <c r="B475" i="8"/>
  <c r="A475" i="9"/>
  <c r="B474" i="8"/>
  <c r="A474" i="7"/>
  <c r="B473" i="8"/>
  <c r="A473" i="9"/>
  <c r="B472" i="7"/>
  <c r="A472" i="7"/>
  <c r="B471" i="8"/>
  <c r="A471" i="8"/>
  <c r="A470" i="9"/>
  <c r="B469" i="8"/>
  <c r="B468" i="7"/>
  <c r="A468" i="7"/>
  <c r="B467" i="8"/>
  <c r="A467" i="9"/>
  <c r="B466" i="7"/>
  <c r="A466" i="8"/>
  <c r="B465" i="8"/>
  <c r="A465" i="9"/>
  <c r="B464" i="8"/>
  <c r="A464" i="8"/>
  <c r="B463" i="8"/>
  <c r="A463" i="8"/>
  <c r="A462" i="9"/>
  <c r="B461" i="8"/>
  <c r="A461" i="10"/>
  <c r="B460" i="8"/>
  <c r="A460" i="7"/>
  <c r="B459" i="8"/>
  <c r="A459" i="9"/>
  <c r="B458" i="8"/>
  <c r="A458" i="8"/>
  <c r="B457" i="8"/>
  <c r="A457" i="9"/>
  <c r="B456" i="7"/>
  <c r="A456" i="7"/>
  <c r="B455" i="8"/>
  <c r="A455" i="8"/>
  <c r="B454" i="7"/>
  <c r="A454" i="9"/>
  <c r="B453" i="8"/>
  <c r="A453" i="10"/>
  <c r="B452" i="8"/>
  <c r="A452" i="7"/>
  <c r="B451" i="8"/>
  <c r="A451" i="9"/>
  <c r="B450" i="8"/>
  <c r="A450" i="7"/>
  <c r="B449" i="8"/>
  <c r="A449" i="9"/>
  <c r="B448" i="8"/>
  <c r="A448" i="8"/>
  <c r="B447" i="8"/>
  <c r="A447" i="7"/>
  <c r="B446" i="7"/>
  <c r="A446" i="9"/>
  <c r="B445" i="8"/>
  <c r="B444" i="7"/>
  <c r="A444" i="7"/>
  <c r="B443" i="8"/>
  <c r="A443" i="9"/>
  <c r="B442" i="8"/>
  <c r="A442" i="7"/>
  <c r="B441" i="8"/>
  <c r="A441" i="9"/>
  <c r="B440" i="8"/>
  <c r="A440" i="7"/>
  <c r="B439" i="8"/>
  <c r="A439" i="8"/>
  <c r="B438" i="8"/>
  <c r="A438" i="9"/>
  <c r="B437" i="8"/>
  <c r="B436" i="8"/>
  <c r="A436" i="7"/>
  <c r="B435" i="8"/>
  <c r="A435" i="9"/>
  <c r="B434" i="8"/>
  <c r="A434" i="8"/>
  <c r="B433" i="8"/>
  <c r="A433" i="9"/>
  <c r="B432" i="8"/>
  <c r="A432" i="8"/>
  <c r="B431" i="8"/>
  <c r="A431" i="8"/>
  <c r="B430" i="8"/>
  <c r="A430" i="9"/>
  <c r="B429" i="8"/>
  <c r="B428" i="7"/>
  <c r="A428" i="7"/>
  <c r="B427" i="8"/>
  <c r="A427" i="9"/>
  <c r="B426" i="7"/>
  <c r="A426" i="8"/>
  <c r="B425" i="8"/>
  <c r="A425" i="9"/>
  <c r="B424" i="8"/>
  <c r="A424" i="7"/>
  <c r="B423" i="8"/>
  <c r="A423" i="8"/>
  <c r="B422" i="7"/>
  <c r="A422" i="9"/>
  <c r="B421" i="8"/>
  <c r="B420" i="8"/>
  <c r="A420" i="7"/>
  <c r="B419" i="8"/>
  <c r="A419" i="9"/>
  <c r="B418" i="7"/>
  <c r="A418" i="7"/>
  <c r="B417" i="7"/>
  <c r="A417" i="9"/>
  <c r="B416" i="8"/>
  <c r="A416" i="8"/>
  <c r="B415" i="8"/>
  <c r="A415" i="7"/>
  <c r="B414" i="8"/>
  <c r="A414" i="9"/>
  <c r="B413" i="8"/>
  <c r="B412" i="8"/>
  <c r="A412" i="8"/>
  <c r="B411" i="8"/>
  <c r="A411" i="9"/>
  <c r="B410" i="7"/>
  <c r="A410" i="7"/>
  <c r="B409" i="7"/>
  <c r="A409" i="9"/>
  <c r="B408" i="7"/>
  <c r="A408" i="8"/>
  <c r="B407" i="8"/>
  <c r="A407" i="8"/>
  <c r="B406" i="7"/>
  <c r="A406" i="9"/>
  <c r="B405" i="8"/>
  <c r="B404" i="7"/>
  <c r="A404" i="8"/>
  <c r="A403" i="9"/>
  <c r="B402" i="8"/>
  <c r="A402" i="8"/>
  <c r="B401" i="7"/>
  <c r="A401" i="9"/>
  <c r="B400" i="8"/>
  <c r="A400" i="8"/>
  <c r="B399" i="8"/>
  <c r="A399" i="8"/>
  <c r="B398" i="7"/>
  <c r="A398" i="9"/>
  <c r="B397" i="8"/>
  <c r="A397" i="10"/>
  <c r="B396" i="8"/>
  <c r="A396" i="7"/>
  <c r="B395" i="8"/>
  <c r="A395" i="9"/>
  <c r="B394" i="7"/>
  <c r="A394" i="8"/>
  <c r="B393" i="8"/>
  <c r="A393" i="9"/>
  <c r="B392" i="8"/>
  <c r="A392" i="7"/>
  <c r="B391" i="7"/>
  <c r="A391" i="8"/>
  <c r="B390" i="7"/>
  <c r="A390" i="7"/>
  <c r="B389" i="7"/>
  <c r="A389" i="10"/>
  <c r="B388" i="8"/>
  <c r="A388" i="7"/>
  <c r="B387" i="7"/>
  <c r="A387" i="7"/>
  <c r="B386" i="8"/>
  <c r="A386" i="7"/>
  <c r="B385" i="8"/>
  <c r="A385" i="9"/>
  <c r="B384" i="8"/>
  <c r="A384" i="8"/>
  <c r="A383" i="7"/>
  <c r="B382" i="8"/>
  <c r="A382" i="8"/>
  <c r="B381" i="8"/>
  <c r="B380" i="8"/>
  <c r="A380" i="8"/>
  <c r="B379" i="8"/>
  <c r="A379" i="8"/>
  <c r="B378" i="8"/>
  <c r="A378" i="7"/>
  <c r="B377" i="8"/>
  <c r="A377" i="9"/>
  <c r="B376" i="8"/>
  <c r="A376" i="7"/>
  <c r="B375" i="8"/>
  <c r="A375" i="8"/>
  <c r="B374" i="8"/>
  <c r="A374" i="7"/>
  <c r="B373" i="8"/>
  <c r="B372" i="8"/>
  <c r="A372" i="8"/>
  <c r="B371" i="7"/>
  <c r="A371" i="8"/>
  <c r="B370" i="8"/>
  <c r="A370" i="8"/>
  <c r="B369" i="7"/>
  <c r="A369" i="9"/>
  <c r="B368" i="8"/>
  <c r="A368" i="8"/>
  <c r="B367" i="8"/>
  <c r="A367" i="8"/>
  <c r="B366" i="7"/>
  <c r="A366" i="8"/>
  <c r="B365" i="8"/>
  <c r="B364" i="8"/>
  <c r="A364" i="7"/>
  <c r="B363" i="8"/>
  <c r="A363" i="8"/>
  <c r="B362" i="7"/>
  <c r="A362" i="7"/>
  <c r="B361" i="7"/>
  <c r="B360" i="8"/>
  <c r="A360" i="8"/>
  <c r="B359" i="8"/>
  <c r="A359" i="7"/>
  <c r="B358" i="8"/>
  <c r="A358" i="7"/>
  <c r="B357" i="7"/>
  <c r="B356" i="8"/>
  <c r="A356" i="7"/>
  <c r="B355" i="7"/>
  <c r="A355" i="7"/>
  <c r="B354" i="8"/>
  <c r="A354" i="7"/>
  <c r="B353" i="8"/>
  <c r="B352" i="8"/>
  <c r="A352" i="8"/>
  <c r="B351" i="7"/>
  <c r="A351" i="7"/>
  <c r="B350" i="8"/>
  <c r="A350" i="7"/>
  <c r="B349" i="8"/>
  <c r="B348" i="8"/>
  <c r="A348" i="8"/>
  <c r="B347" i="8"/>
  <c r="A347" i="8"/>
  <c r="B346" i="8"/>
  <c r="A346" i="7"/>
  <c r="B345" i="8"/>
  <c r="B344" i="8"/>
  <c r="A344" i="8"/>
  <c r="B343" i="8"/>
  <c r="A343" i="8"/>
  <c r="B342" i="7"/>
  <c r="A342" i="8"/>
  <c r="B341" i="8"/>
  <c r="B340" i="7"/>
  <c r="A340" i="8"/>
  <c r="B339" i="7"/>
  <c r="A339" i="8"/>
  <c r="B338" i="7"/>
  <c r="A338" i="8"/>
  <c r="B337" i="8"/>
  <c r="B336" i="8"/>
  <c r="A336" i="8"/>
  <c r="A335" i="8"/>
  <c r="B334" i="8"/>
  <c r="A334" i="7"/>
  <c r="B333" i="8"/>
  <c r="B332" i="8"/>
  <c r="A332" i="7"/>
  <c r="B331" i="8"/>
  <c r="A331" i="8"/>
  <c r="B330" i="7"/>
  <c r="A330" i="8"/>
  <c r="B329" i="8"/>
  <c r="B328" i="8"/>
  <c r="A328" i="8"/>
  <c r="B327" i="8"/>
  <c r="A327" i="7"/>
  <c r="B326" i="7"/>
  <c r="A326" i="7"/>
  <c r="B325" i="7"/>
  <c r="B324" i="8"/>
  <c r="A324" i="7"/>
  <c r="B323" i="8"/>
  <c r="A323" i="8"/>
  <c r="B322" i="8"/>
  <c r="A322" i="7"/>
  <c r="B321" i="8"/>
  <c r="B320" i="8"/>
  <c r="A320" i="8"/>
  <c r="B319" i="7"/>
  <c r="A319" i="7"/>
  <c r="B318" i="7"/>
  <c r="A318" i="8"/>
  <c r="B317" i="8"/>
  <c r="B316" i="8"/>
  <c r="A316" i="8"/>
  <c r="B315" i="8"/>
  <c r="A315" i="8"/>
  <c r="B314" i="8"/>
  <c r="A314" i="7"/>
  <c r="B313" i="7"/>
  <c r="B312" i="8"/>
  <c r="A312" i="8"/>
  <c r="B311" i="8"/>
  <c r="A311" i="8"/>
  <c r="B310" i="7"/>
  <c r="A310" i="7"/>
  <c r="B309" i="7"/>
  <c r="B308" i="7"/>
  <c r="A308" i="8"/>
  <c r="B307" i="8"/>
  <c r="A307" i="8"/>
  <c r="B306" i="7"/>
  <c r="A306" i="8"/>
  <c r="B305" i="8"/>
  <c r="B304" i="8"/>
  <c r="A304" i="8"/>
  <c r="B303" i="10"/>
  <c r="A303" i="8"/>
  <c r="B302" i="7"/>
  <c r="A302" i="8"/>
  <c r="B301" i="7"/>
  <c r="B300" i="8"/>
  <c r="A300" i="7"/>
  <c r="A299" i="8"/>
  <c r="B298" i="8"/>
  <c r="A298" i="7"/>
  <c r="B297" i="8"/>
  <c r="B296" i="8"/>
  <c r="A296" i="8"/>
  <c r="B295" i="7"/>
  <c r="A295" i="7"/>
  <c r="B294" i="8"/>
  <c r="A294" i="7"/>
  <c r="B293" i="7"/>
  <c r="B292" i="8"/>
  <c r="A292" i="7"/>
  <c r="B291" i="7"/>
  <c r="A291" i="8"/>
  <c r="B290" i="8"/>
  <c r="A290" i="7"/>
  <c r="B289" i="8"/>
  <c r="B288" i="8"/>
  <c r="A288" i="8"/>
  <c r="B287" i="10"/>
  <c r="A287" i="7"/>
  <c r="B286" i="8"/>
  <c r="A286" i="8"/>
  <c r="B285" i="7"/>
  <c r="B284" i="7"/>
  <c r="A284" i="8"/>
  <c r="B283" i="8"/>
  <c r="A283" i="8"/>
  <c r="B282" i="7"/>
  <c r="A282" i="7"/>
  <c r="B281" i="7"/>
  <c r="B280" i="8"/>
  <c r="A280" i="7"/>
  <c r="B279" i="8"/>
  <c r="A279" i="8"/>
  <c r="B278" i="8"/>
  <c r="A278" i="7"/>
  <c r="B277" i="8"/>
  <c r="B276" i="8"/>
  <c r="A276" i="8"/>
  <c r="A275" i="7"/>
  <c r="B274" i="7"/>
  <c r="A274" i="7"/>
  <c r="B273" i="8"/>
  <c r="B272" i="8"/>
  <c r="A272" i="8"/>
  <c r="B271" i="7"/>
  <c r="A271" i="7"/>
  <c r="B270" i="8"/>
  <c r="A270" i="7"/>
  <c r="B269" i="8"/>
  <c r="B268" i="7"/>
  <c r="A268" i="7"/>
  <c r="B267" i="8"/>
  <c r="A267" i="8"/>
  <c r="B266" i="7"/>
  <c r="A266" i="7"/>
  <c r="B265" i="7"/>
  <c r="B264" i="7"/>
  <c r="A264" i="8"/>
  <c r="B263" i="8"/>
  <c r="A263" i="7"/>
  <c r="B262" i="8"/>
  <c r="A262" i="7"/>
  <c r="B261" i="8"/>
  <c r="B260" i="8"/>
  <c r="A260" i="7"/>
  <c r="B259" i="8"/>
  <c r="A259" i="8"/>
  <c r="B258" i="7"/>
  <c r="A258" i="7"/>
  <c r="B257" i="7"/>
  <c r="B256" i="8"/>
  <c r="A256" i="8"/>
  <c r="B255" i="8"/>
  <c r="A255" i="7"/>
  <c r="B254" i="8"/>
  <c r="A254" i="8"/>
  <c r="B253" i="7"/>
  <c r="B252" i="8"/>
  <c r="A252" i="7"/>
  <c r="B251" i="7"/>
  <c r="A251" i="8"/>
  <c r="B250" i="8"/>
  <c r="A250" i="7"/>
  <c r="B249" i="8"/>
  <c r="B248" i="9"/>
  <c r="A248" i="8"/>
  <c r="B247" i="8"/>
  <c r="A247" i="7"/>
  <c r="B246" i="8"/>
  <c r="A246" i="7"/>
  <c r="B245" i="7"/>
  <c r="B244" i="9"/>
  <c r="A244" i="8"/>
  <c r="B243" i="8"/>
  <c r="A243" i="7"/>
  <c r="B242" i="8"/>
  <c r="A242" i="8"/>
  <c r="B241" i="7"/>
  <c r="B240" i="7"/>
  <c r="A240" i="7"/>
  <c r="B239" i="8"/>
  <c r="A239" i="7"/>
  <c r="B238" i="9"/>
  <c r="A238" i="7"/>
  <c r="B237" i="8"/>
  <c r="B236" i="9"/>
  <c r="A236" i="7"/>
  <c r="B235" i="8"/>
  <c r="A235" i="8"/>
  <c r="B234" i="7"/>
  <c r="A234" i="7"/>
  <c r="B233" i="7"/>
  <c r="B232" i="8"/>
  <c r="A232" i="8"/>
  <c r="B231" i="8"/>
  <c r="A231" i="7"/>
  <c r="B230" i="8"/>
  <c r="A230" i="8"/>
  <c r="B229" i="8"/>
  <c r="B228" i="9"/>
  <c r="A228" i="7"/>
  <c r="B227" i="8"/>
  <c r="A227" i="8"/>
  <c r="B226" i="7"/>
  <c r="A226" i="7"/>
  <c r="B225" i="7"/>
  <c r="B224" i="8"/>
  <c r="A224" i="7"/>
  <c r="B223" i="7"/>
  <c r="A223" i="7"/>
  <c r="B222" i="9"/>
  <c r="A222" i="8"/>
  <c r="B221" i="8"/>
  <c r="B220" i="9"/>
  <c r="A220" i="8"/>
  <c r="B219" i="8"/>
  <c r="A219" i="8"/>
  <c r="B218" i="8"/>
  <c r="A218" i="7"/>
  <c r="B217" i="7"/>
  <c r="B216" i="9"/>
  <c r="A216" i="8"/>
  <c r="B215" i="7"/>
  <c r="A215" i="7"/>
  <c r="B214" i="8"/>
  <c r="A214" i="8"/>
  <c r="B213" i="8"/>
  <c r="B212" i="9"/>
  <c r="A212" i="8"/>
  <c r="B211" i="8"/>
  <c r="A211" i="8"/>
  <c r="B210" i="7"/>
  <c r="A210" i="8"/>
  <c r="B209" i="8"/>
  <c r="B208" i="8"/>
  <c r="A208" i="8"/>
  <c r="B207" i="8"/>
  <c r="A207" i="7"/>
  <c r="B206" i="9"/>
  <c r="A206" i="7"/>
  <c r="B205" i="7"/>
  <c r="B204" i="8"/>
  <c r="A204" i="7"/>
  <c r="B203" i="8"/>
  <c r="A203" i="8"/>
  <c r="B202" i="8"/>
  <c r="A202" i="8"/>
  <c r="B201" i="8"/>
  <c r="B200" i="9"/>
  <c r="A200" i="8"/>
  <c r="B199" i="7"/>
  <c r="A199" i="7"/>
  <c r="B198" i="7"/>
  <c r="A198" i="7"/>
  <c r="B197" i="7"/>
  <c r="B196" i="9"/>
  <c r="A196" i="7"/>
  <c r="B195" i="7"/>
  <c r="A195" i="7"/>
  <c r="B194" i="8"/>
  <c r="A194" i="7"/>
  <c r="B193" i="8"/>
  <c r="B192" i="8"/>
  <c r="A192" i="8"/>
  <c r="B191" i="8"/>
  <c r="A191" i="7"/>
  <c r="B190" i="9"/>
  <c r="A190" i="8"/>
  <c r="B189" i="7"/>
  <c r="B188" i="9"/>
  <c r="A188" i="8"/>
  <c r="B187" i="7"/>
  <c r="A187" i="8"/>
  <c r="B186" i="8"/>
  <c r="A186" i="7"/>
  <c r="B185" i="8"/>
  <c r="B184" i="9"/>
  <c r="A184" i="8"/>
  <c r="B183" i="8"/>
  <c r="A183" i="7"/>
  <c r="B182" i="7"/>
  <c r="A182" i="7"/>
  <c r="B181" i="7"/>
  <c r="B180" i="9"/>
  <c r="A180" i="7"/>
  <c r="B179" i="9"/>
  <c r="A179" i="8"/>
  <c r="B178" i="8"/>
  <c r="A178" i="7"/>
  <c r="B177" i="7"/>
  <c r="B176" i="9"/>
  <c r="A176" i="8"/>
  <c r="B175" i="9"/>
  <c r="A175" i="7"/>
  <c r="B174" i="8"/>
  <c r="A174" i="8"/>
  <c r="B173" i="8"/>
  <c r="B172" i="9"/>
  <c r="A172" i="7"/>
  <c r="B171" i="9"/>
  <c r="A171" i="8"/>
  <c r="B170" i="7"/>
  <c r="A170" i="7"/>
  <c r="B169" i="7"/>
  <c r="B168" i="9"/>
  <c r="A168" i="8"/>
  <c r="B167" i="9"/>
  <c r="A167" i="7"/>
  <c r="B166" i="8"/>
  <c r="A166" i="7"/>
  <c r="B165" i="8"/>
  <c r="B164" i="9"/>
  <c r="A164" i="7"/>
  <c r="B163" i="9"/>
  <c r="A163" i="8"/>
  <c r="B162" i="8"/>
  <c r="A162" i="7"/>
  <c r="B161" i="7"/>
  <c r="B160" i="9"/>
  <c r="A160" i="8"/>
  <c r="B159" i="9"/>
  <c r="A159" i="7"/>
  <c r="B158" i="8"/>
  <c r="A158" i="8"/>
  <c r="B157" i="8"/>
  <c r="B156" i="9"/>
  <c r="A156" i="8"/>
  <c r="B155" i="9"/>
  <c r="A155" i="8"/>
  <c r="B154" i="7"/>
  <c r="A154" i="7"/>
  <c r="B153" i="7"/>
  <c r="B152" i="9"/>
  <c r="A152" i="7"/>
  <c r="B151" i="8"/>
  <c r="A151" i="8"/>
  <c r="B150" i="8"/>
  <c r="A150" i="7"/>
  <c r="B149" i="8"/>
  <c r="B148" i="9"/>
  <c r="A148" i="7"/>
  <c r="B147" i="9"/>
  <c r="A147" i="7"/>
  <c r="B146" i="7"/>
  <c r="A146" i="7"/>
  <c r="B145" i="7"/>
  <c r="B144" i="9"/>
  <c r="A144" i="8"/>
  <c r="B143" i="9"/>
  <c r="A143" i="7"/>
  <c r="B142" i="7"/>
  <c r="A142" i="7"/>
  <c r="B141" i="7"/>
  <c r="B140" i="9"/>
  <c r="A140" i="7"/>
  <c r="B139" i="9"/>
  <c r="A139" i="8"/>
  <c r="B138" i="8"/>
  <c r="A138" i="7"/>
  <c r="B137" i="8"/>
  <c r="B136" i="9"/>
  <c r="A136" i="8"/>
  <c r="B135" i="9"/>
  <c r="A135" i="7"/>
  <c r="B134" i="8"/>
  <c r="A134" i="8"/>
  <c r="B133" i="8"/>
  <c r="B132" i="9"/>
  <c r="A132" i="8"/>
  <c r="B131" i="9"/>
  <c r="A131" i="8"/>
  <c r="B130" i="7"/>
  <c r="A130" i="7"/>
  <c r="B129" i="7"/>
  <c r="B128" i="9"/>
  <c r="A128" i="8"/>
  <c r="B127" i="9"/>
  <c r="A127" i="8"/>
  <c r="B126" i="8"/>
  <c r="A126" i="8"/>
  <c r="B125" i="7"/>
  <c r="B124" i="9"/>
  <c r="A124" i="8"/>
  <c r="B123" i="9"/>
  <c r="A123" i="8"/>
  <c r="B122" i="7"/>
  <c r="A122" i="8"/>
  <c r="B121" i="8"/>
  <c r="B120" i="9"/>
  <c r="A120" i="8"/>
  <c r="B119" i="9"/>
  <c r="A119" i="8"/>
  <c r="B118" i="7"/>
  <c r="A118" i="8"/>
  <c r="B117" i="8"/>
  <c r="B116" i="9"/>
  <c r="A116" i="8"/>
  <c r="B115" i="9"/>
  <c r="A115" i="8"/>
  <c r="B114" i="8"/>
  <c r="A114" i="7"/>
  <c r="B113" i="7"/>
  <c r="B112" i="9"/>
  <c r="A112" i="7"/>
  <c r="B111" i="9"/>
  <c r="A111" i="7"/>
  <c r="B110" i="7"/>
  <c r="A110" i="8"/>
  <c r="B109" i="7"/>
  <c r="B108" i="9"/>
  <c r="A108" i="7"/>
  <c r="B107" i="8"/>
  <c r="A107" i="8"/>
  <c r="B106" i="8"/>
  <c r="A106" i="7"/>
  <c r="B105" i="8"/>
  <c r="B104" i="9"/>
  <c r="A104" i="8"/>
  <c r="B103" i="9"/>
  <c r="A103" i="7"/>
  <c r="B102" i="7"/>
  <c r="A102" i="8"/>
  <c r="B101" i="7"/>
  <c r="B100" i="9"/>
  <c r="A100" i="8"/>
  <c r="B99" i="9"/>
  <c r="A99" i="8"/>
  <c r="B98" i="7"/>
  <c r="A98" i="7"/>
  <c r="B97" i="7"/>
  <c r="B96" i="9"/>
  <c r="A96" i="7"/>
  <c r="B95" i="9"/>
  <c r="A95" i="8"/>
  <c r="B94" i="8"/>
  <c r="A94" i="8"/>
  <c r="B93" i="7"/>
  <c r="B92" i="9"/>
  <c r="A92" i="8"/>
  <c r="B91" i="9"/>
  <c r="A91" i="8"/>
  <c r="B90" i="7"/>
  <c r="A90" i="8"/>
  <c r="B89" i="7"/>
  <c r="B88" i="9"/>
  <c r="A88" i="8"/>
  <c r="B87" i="8"/>
  <c r="A87" i="8"/>
  <c r="B86" i="7"/>
  <c r="A86" i="8"/>
  <c r="B85" i="8"/>
  <c r="B84" i="9"/>
  <c r="A84" i="8"/>
  <c r="B83" i="9"/>
  <c r="A83" i="8"/>
  <c r="B82" i="7"/>
  <c r="A82" i="7"/>
  <c r="B81" i="7"/>
  <c r="B80" i="9"/>
  <c r="A80" i="8"/>
  <c r="B79" i="9"/>
  <c r="A79" i="7"/>
  <c r="B78" i="7"/>
  <c r="A78" i="8"/>
  <c r="B77" i="7"/>
  <c r="B76" i="9"/>
  <c r="A76" i="7"/>
  <c r="B75" i="9"/>
  <c r="A75" i="8"/>
  <c r="B74" i="8"/>
  <c r="A74" i="7"/>
  <c r="B73" i="8"/>
  <c r="B72" i="9"/>
  <c r="A72" i="8"/>
  <c r="B71" i="9"/>
  <c r="A71" i="7"/>
  <c r="B70" i="8"/>
  <c r="A70" i="8"/>
  <c r="B69" i="8"/>
  <c r="B68" i="9"/>
  <c r="A68" i="8"/>
  <c r="B67" i="9"/>
  <c r="A67" i="8"/>
  <c r="B66" i="7"/>
  <c r="A66" i="7"/>
  <c r="B65" i="7"/>
  <c r="B64" i="9"/>
  <c r="A64" i="8"/>
  <c r="B63" i="9"/>
  <c r="A63" i="8"/>
  <c r="B62" i="8"/>
  <c r="A62" i="8"/>
  <c r="B61" i="7"/>
  <c r="B60" i="9"/>
  <c r="A60" i="8"/>
  <c r="B59" i="9"/>
  <c r="A59" i="8"/>
  <c r="B58" i="8"/>
  <c r="A58" i="8"/>
  <c r="B57" i="8"/>
  <c r="B56" i="9"/>
  <c r="A56" i="7"/>
  <c r="B55" i="9"/>
  <c r="A55" i="8"/>
  <c r="B54" i="7"/>
  <c r="A54" i="8"/>
  <c r="B53" i="8"/>
  <c r="B52" i="9"/>
  <c r="A52" i="8"/>
  <c r="B51" i="9"/>
  <c r="A51" i="7"/>
  <c r="B50" i="8"/>
  <c r="A50" i="7"/>
  <c r="B49" i="7"/>
  <c r="B48" i="9"/>
  <c r="A48" i="8"/>
  <c r="B47" i="9"/>
  <c r="A47" i="7"/>
  <c r="B46" i="8"/>
  <c r="A46" i="8"/>
  <c r="B45" i="7"/>
  <c r="B44" i="9"/>
  <c r="A44" i="7"/>
  <c r="B43" i="8"/>
  <c r="A43" i="8"/>
  <c r="B42" i="8"/>
  <c r="A42" i="7"/>
  <c r="B41" i="8"/>
  <c r="B40" i="9"/>
  <c r="A40" i="8"/>
  <c r="B39" i="9"/>
  <c r="A39" i="7"/>
  <c r="B38" i="7"/>
  <c r="A38" i="8"/>
  <c r="B37" i="8"/>
  <c r="B36" i="9"/>
  <c r="A36" i="8"/>
  <c r="B35" i="9"/>
  <c r="A35" i="7"/>
  <c r="B34" i="7"/>
  <c r="A34" i="7"/>
  <c r="B33" i="7"/>
  <c r="B32" i="9"/>
  <c r="A32" i="8"/>
  <c r="B31" i="9"/>
  <c r="A31" i="8"/>
  <c r="B30" i="8"/>
  <c r="A30" i="8"/>
  <c r="B29" i="7"/>
  <c r="B28" i="9"/>
  <c r="A28" i="8"/>
  <c r="B27" i="9"/>
  <c r="A27" i="8"/>
  <c r="B26" i="8"/>
  <c r="A26" i="8"/>
  <c r="B25" i="8"/>
  <c r="B24" i="9"/>
  <c r="A24" i="7"/>
  <c r="B23" i="8"/>
  <c r="A23" i="8"/>
  <c r="B22" i="7"/>
  <c r="A22" i="8"/>
  <c r="N22" i="3"/>
  <c r="E504" i="8"/>
  <c r="D504" i="8"/>
  <c r="C504" i="8"/>
  <c r="E503" i="8"/>
  <c r="D503" i="8"/>
  <c r="C503" i="8"/>
  <c r="E502" i="8"/>
  <c r="D502" i="8"/>
  <c r="C502" i="8"/>
  <c r="E501" i="8"/>
  <c r="D501" i="8"/>
  <c r="C501" i="8"/>
  <c r="E500" i="8"/>
  <c r="D500" i="8"/>
  <c r="C500" i="8"/>
  <c r="E499" i="8"/>
  <c r="D499" i="8"/>
  <c r="C499" i="8"/>
  <c r="E498" i="8"/>
  <c r="D498" i="8"/>
  <c r="C498" i="8"/>
  <c r="E497" i="8"/>
  <c r="D497" i="8"/>
  <c r="C497" i="8"/>
  <c r="E496" i="8"/>
  <c r="D496" i="8"/>
  <c r="C496" i="8"/>
  <c r="E495" i="8"/>
  <c r="D495" i="8"/>
  <c r="C495" i="8"/>
  <c r="E494" i="8"/>
  <c r="D494" i="8"/>
  <c r="C494" i="8"/>
  <c r="E493" i="8"/>
  <c r="D493" i="8"/>
  <c r="C493" i="8"/>
  <c r="E492" i="8"/>
  <c r="D492" i="8"/>
  <c r="C492" i="8"/>
  <c r="E491" i="8"/>
  <c r="D491" i="8"/>
  <c r="C491" i="8"/>
  <c r="E490" i="8"/>
  <c r="D490" i="8"/>
  <c r="C490" i="8"/>
  <c r="E489" i="8"/>
  <c r="D489" i="8"/>
  <c r="C489" i="8"/>
  <c r="E488" i="8"/>
  <c r="D488" i="8"/>
  <c r="C488" i="8"/>
  <c r="E487" i="8"/>
  <c r="D487" i="8"/>
  <c r="C487" i="8"/>
  <c r="E486" i="8"/>
  <c r="D486" i="8"/>
  <c r="C486" i="8"/>
  <c r="E485" i="8"/>
  <c r="D485" i="8"/>
  <c r="C485" i="8"/>
  <c r="E484" i="8"/>
  <c r="D484" i="8"/>
  <c r="C484" i="8"/>
  <c r="E483" i="8"/>
  <c r="D483" i="8"/>
  <c r="C483" i="8"/>
  <c r="E482" i="8"/>
  <c r="D482" i="8"/>
  <c r="C482" i="8"/>
  <c r="E481" i="8"/>
  <c r="D481" i="8"/>
  <c r="C481" i="8"/>
  <c r="E480" i="8"/>
  <c r="D480" i="8"/>
  <c r="C480" i="8"/>
  <c r="E479" i="8"/>
  <c r="D479" i="8"/>
  <c r="C479" i="8"/>
  <c r="E478" i="8"/>
  <c r="D478" i="8"/>
  <c r="C478" i="8"/>
  <c r="E477" i="8"/>
  <c r="D477" i="8"/>
  <c r="C477" i="8"/>
  <c r="E476" i="8"/>
  <c r="D476" i="8"/>
  <c r="C476" i="8"/>
  <c r="E475" i="8"/>
  <c r="D475" i="8"/>
  <c r="C475" i="8"/>
  <c r="E474" i="8"/>
  <c r="D474" i="8"/>
  <c r="C474" i="8"/>
  <c r="E473" i="8"/>
  <c r="D473" i="8"/>
  <c r="C473" i="8"/>
  <c r="E472" i="8"/>
  <c r="D472" i="8"/>
  <c r="C472" i="8"/>
  <c r="E471" i="8"/>
  <c r="D471" i="8"/>
  <c r="C471" i="8"/>
  <c r="E470" i="8"/>
  <c r="D470" i="8"/>
  <c r="C470" i="8"/>
  <c r="E469" i="8"/>
  <c r="D469" i="8"/>
  <c r="C469" i="8"/>
  <c r="E468" i="8"/>
  <c r="D468" i="8"/>
  <c r="C468" i="8"/>
  <c r="E467" i="8"/>
  <c r="D467" i="8"/>
  <c r="C467" i="8"/>
  <c r="E466" i="8"/>
  <c r="D466" i="8"/>
  <c r="C466" i="8"/>
  <c r="E465" i="8"/>
  <c r="D465" i="8"/>
  <c r="C465" i="8"/>
  <c r="E464" i="8"/>
  <c r="D464" i="8"/>
  <c r="C464" i="8"/>
  <c r="E463" i="8"/>
  <c r="D463" i="8"/>
  <c r="C463" i="8"/>
  <c r="E462" i="8"/>
  <c r="D462" i="8"/>
  <c r="C462" i="8"/>
  <c r="E461" i="8"/>
  <c r="D461" i="8"/>
  <c r="C461" i="8"/>
  <c r="E460" i="8"/>
  <c r="D460" i="8"/>
  <c r="C460" i="8"/>
  <c r="E459" i="8"/>
  <c r="D459" i="8"/>
  <c r="C459" i="8"/>
  <c r="E458" i="8"/>
  <c r="D458" i="8"/>
  <c r="C458" i="8"/>
  <c r="E457" i="8"/>
  <c r="D457" i="8"/>
  <c r="C457" i="8"/>
  <c r="E456" i="8"/>
  <c r="D456" i="8"/>
  <c r="C456" i="8"/>
  <c r="E455" i="8"/>
  <c r="D455" i="8"/>
  <c r="C455" i="8"/>
  <c r="E454" i="8"/>
  <c r="D454" i="8"/>
  <c r="C454" i="8"/>
  <c r="E453" i="8"/>
  <c r="D453" i="8"/>
  <c r="C453" i="8"/>
  <c r="E452" i="8"/>
  <c r="D452" i="8"/>
  <c r="C452" i="8"/>
  <c r="E451" i="8"/>
  <c r="D451" i="8"/>
  <c r="C451" i="8"/>
  <c r="E450" i="8"/>
  <c r="D450" i="8"/>
  <c r="C450" i="8"/>
  <c r="E449" i="8"/>
  <c r="D449" i="8"/>
  <c r="C449" i="8"/>
  <c r="E448" i="8"/>
  <c r="D448" i="8"/>
  <c r="C448" i="8"/>
  <c r="E447" i="8"/>
  <c r="D447" i="8"/>
  <c r="C447" i="8"/>
  <c r="E446" i="8"/>
  <c r="D446" i="8"/>
  <c r="C446" i="8"/>
  <c r="E445" i="8"/>
  <c r="D445" i="8"/>
  <c r="C445" i="8"/>
  <c r="E444" i="8"/>
  <c r="D444" i="8"/>
  <c r="C444" i="8"/>
  <c r="E443" i="8"/>
  <c r="D443" i="8"/>
  <c r="C443" i="8"/>
  <c r="E442" i="8"/>
  <c r="D442" i="8"/>
  <c r="C442" i="8"/>
  <c r="E441" i="8"/>
  <c r="D441" i="8"/>
  <c r="C441" i="8"/>
  <c r="E440" i="8"/>
  <c r="D440" i="8"/>
  <c r="C440" i="8"/>
  <c r="E439" i="8"/>
  <c r="D439" i="8"/>
  <c r="C439" i="8"/>
  <c r="E438" i="8"/>
  <c r="D438" i="8"/>
  <c r="C438" i="8"/>
  <c r="E437" i="8"/>
  <c r="D437" i="8"/>
  <c r="C437" i="8"/>
  <c r="E436" i="8"/>
  <c r="D436" i="8"/>
  <c r="C436" i="8"/>
  <c r="E435" i="8"/>
  <c r="D435" i="8"/>
  <c r="C435" i="8"/>
  <c r="E434" i="8"/>
  <c r="D434" i="8"/>
  <c r="C434" i="8"/>
  <c r="E433" i="8"/>
  <c r="D433" i="8"/>
  <c r="C433" i="8"/>
  <c r="E432" i="8"/>
  <c r="D432" i="8"/>
  <c r="C432" i="8"/>
  <c r="E431" i="8"/>
  <c r="D431" i="8"/>
  <c r="C431" i="8"/>
  <c r="E430" i="8"/>
  <c r="D430" i="8"/>
  <c r="C430" i="8"/>
  <c r="E429" i="8"/>
  <c r="D429" i="8"/>
  <c r="C429" i="8"/>
  <c r="E428" i="8"/>
  <c r="D428" i="8"/>
  <c r="C428" i="8"/>
  <c r="E427" i="8"/>
  <c r="D427" i="8"/>
  <c r="C427" i="8"/>
  <c r="E426" i="8"/>
  <c r="D426" i="8"/>
  <c r="C426" i="8"/>
  <c r="E425" i="8"/>
  <c r="D425" i="8"/>
  <c r="C425" i="8"/>
  <c r="E424" i="8"/>
  <c r="D424" i="8"/>
  <c r="C424" i="8"/>
  <c r="E423" i="8"/>
  <c r="D423" i="8"/>
  <c r="C423" i="8"/>
  <c r="E422" i="8"/>
  <c r="D422" i="8"/>
  <c r="C422" i="8"/>
  <c r="E421" i="8"/>
  <c r="D421" i="8"/>
  <c r="C421" i="8"/>
  <c r="E420" i="8"/>
  <c r="D420" i="8"/>
  <c r="C420" i="8"/>
  <c r="E419" i="8"/>
  <c r="D419" i="8"/>
  <c r="C419" i="8"/>
  <c r="E418" i="8"/>
  <c r="D418" i="8"/>
  <c r="C418" i="8"/>
  <c r="E417" i="8"/>
  <c r="D417" i="8"/>
  <c r="C417" i="8"/>
  <c r="E416" i="8"/>
  <c r="D416" i="8"/>
  <c r="C416" i="8"/>
  <c r="E415" i="8"/>
  <c r="D415" i="8"/>
  <c r="C415" i="8"/>
  <c r="E414" i="8"/>
  <c r="D414" i="8"/>
  <c r="C414" i="8"/>
  <c r="E413" i="8"/>
  <c r="D413" i="8"/>
  <c r="C413" i="8"/>
  <c r="E412" i="8"/>
  <c r="D412" i="8"/>
  <c r="C412" i="8"/>
  <c r="E411" i="8"/>
  <c r="D411" i="8"/>
  <c r="C411" i="8"/>
  <c r="E410" i="8"/>
  <c r="D410" i="8"/>
  <c r="C410" i="8"/>
  <c r="E409" i="8"/>
  <c r="D409" i="8"/>
  <c r="C409" i="8"/>
  <c r="E408" i="8"/>
  <c r="D408" i="8"/>
  <c r="C408" i="8"/>
  <c r="E407" i="8"/>
  <c r="D407" i="8"/>
  <c r="C407" i="8"/>
  <c r="E406" i="8"/>
  <c r="D406" i="8"/>
  <c r="C406" i="8"/>
  <c r="E405" i="8"/>
  <c r="D405" i="8"/>
  <c r="C405" i="8"/>
  <c r="E404" i="8"/>
  <c r="D404" i="8"/>
  <c r="C404" i="8"/>
  <c r="E403" i="8"/>
  <c r="D403" i="8"/>
  <c r="C403" i="8"/>
  <c r="E402" i="8"/>
  <c r="D402" i="8"/>
  <c r="C402" i="8"/>
  <c r="E401" i="8"/>
  <c r="D401" i="8"/>
  <c r="C401" i="8"/>
  <c r="E400" i="8"/>
  <c r="D400" i="8"/>
  <c r="C400" i="8"/>
  <c r="E399" i="8"/>
  <c r="D399" i="8"/>
  <c r="C399" i="8"/>
  <c r="E398" i="8"/>
  <c r="D398" i="8"/>
  <c r="C398" i="8"/>
  <c r="E397" i="8"/>
  <c r="D397" i="8"/>
  <c r="C397" i="8"/>
  <c r="E396" i="8"/>
  <c r="D396" i="8"/>
  <c r="C396" i="8"/>
  <c r="E395" i="8"/>
  <c r="D395" i="8"/>
  <c r="C395" i="8"/>
  <c r="E394" i="8"/>
  <c r="D394" i="8"/>
  <c r="C394" i="8"/>
  <c r="E393" i="8"/>
  <c r="D393" i="8"/>
  <c r="C393" i="8"/>
  <c r="E392" i="8"/>
  <c r="D392" i="8"/>
  <c r="C392" i="8"/>
  <c r="E391" i="8"/>
  <c r="D391" i="8"/>
  <c r="C391" i="8"/>
  <c r="E390" i="8"/>
  <c r="D390" i="8"/>
  <c r="C390" i="8"/>
  <c r="E389" i="8"/>
  <c r="D389" i="8"/>
  <c r="C389" i="8"/>
  <c r="E388" i="8"/>
  <c r="D388" i="8"/>
  <c r="C388" i="8"/>
  <c r="E387" i="8"/>
  <c r="D387" i="8"/>
  <c r="C387" i="8"/>
  <c r="E386" i="8"/>
  <c r="D386" i="8"/>
  <c r="C386" i="8"/>
  <c r="E385" i="8"/>
  <c r="D385" i="8"/>
  <c r="C385" i="8"/>
  <c r="E384" i="8"/>
  <c r="D384" i="8"/>
  <c r="C384" i="8"/>
  <c r="E383" i="8"/>
  <c r="D383" i="8"/>
  <c r="C383" i="8"/>
  <c r="E382" i="8"/>
  <c r="D382" i="8"/>
  <c r="C382" i="8"/>
  <c r="E381" i="8"/>
  <c r="D381" i="8"/>
  <c r="C381" i="8"/>
  <c r="E380" i="8"/>
  <c r="D380" i="8"/>
  <c r="C380" i="8"/>
  <c r="E379" i="8"/>
  <c r="D379" i="8"/>
  <c r="C379" i="8"/>
  <c r="E378" i="8"/>
  <c r="D378" i="8"/>
  <c r="C378" i="8"/>
  <c r="E377" i="8"/>
  <c r="D377" i="8"/>
  <c r="C377" i="8"/>
  <c r="E376" i="8"/>
  <c r="D376" i="8"/>
  <c r="C376" i="8"/>
  <c r="E375" i="8"/>
  <c r="D375" i="8"/>
  <c r="C375" i="8"/>
  <c r="E374" i="8"/>
  <c r="D374" i="8"/>
  <c r="C374" i="8"/>
  <c r="E373" i="8"/>
  <c r="D373" i="8"/>
  <c r="C373" i="8"/>
  <c r="E372" i="8"/>
  <c r="D372" i="8"/>
  <c r="C372" i="8"/>
  <c r="E371" i="8"/>
  <c r="D371" i="8"/>
  <c r="C371" i="8"/>
  <c r="E370" i="8"/>
  <c r="D370" i="8"/>
  <c r="C370" i="8"/>
  <c r="E369" i="8"/>
  <c r="D369" i="8"/>
  <c r="C369" i="8"/>
  <c r="E368" i="8"/>
  <c r="D368" i="8"/>
  <c r="C368" i="8"/>
  <c r="E367" i="8"/>
  <c r="D367" i="8"/>
  <c r="C367" i="8"/>
  <c r="E366" i="8"/>
  <c r="D366" i="8"/>
  <c r="C366" i="8"/>
  <c r="E365" i="8"/>
  <c r="D365" i="8"/>
  <c r="C365" i="8"/>
  <c r="E364" i="8"/>
  <c r="D364" i="8"/>
  <c r="C364" i="8"/>
  <c r="E363" i="8"/>
  <c r="D363" i="8"/>
  <c r="C363" i="8"/>
  <c r="E362" i="8"/>
  <c r="D362" i="8"/>
  <c r="C362" i="8"/>
  <c r="E361" i="8"/>
  <c r="D361" i="8"/>
  <c r="C361" i="8"/>
  <c r="E360" i="8"/>
  <c r="D360" i="8"/>
  <c r="C360" i="8"/>
  <c r="E359" i="8"/>
  <c r="D359" i="8"/>
  <c r="C359" i="8"/>
  <c r="E358" i="8"/>
  <c r="D358" i="8"/>
  <c r="C358" i="8"/>
  <c r="E357" i="8"/>
  <c r="D357" i="8"/>
  <c r="C357" i="8"/>
  <c r="E356" i="8"/>
  <c r="D356" i="8"/>
  <c r="C356" i="8"/>
  <c r="E355" i="8"/>
  <c r="D355" i="8"/>
  <c r="C355" i="8"/>
  <c r="E354" i="8"/>
  <c r="D354" i="8"/>
  <c r="C354" i="8"/>
  <c r="E353" i="8"/>
  <c r="D353" i="8"/>
  <c r="C353" i="8"/>
  <c r="E352" i="8"/>
  <c r="D352" i="8"/>
  <c r="C352" i="8"/>
  <c r="E351" i="8"/>
  <c r="D351" i="8"/>
  <c r="C351" i="8"/>
  <c r="E350" i="8"/>
  <c r="D350" i="8"/>
  <c r="C350" i="8"/>
  <c r="E349" i="8"/>
  <c r="D349" i="8"/>
  <c r="C349" i="8"/>
  <c r="E348" i="8"/>
  <c r="D348" i="8"/>
  <c r="C348" i="8"/>
  <c r="E347" i="8"/>
  <c r="D347" i="8"/>
  <c r="C347" i="8"/>
  <c r="E346" i="8"/>
  <c r="D346" i="8"/>
  <c r="C346" i="8"/>
  <c r="E345" i="8"/>
  <c r="D345" i="8"/>
  <c r="C345" i="8"/>
  <c r="E344" i="8"/>
  <c r="D344" i="8"/>
  <c r="C344" i="8"/>
  <c r="E343" i="8"/>
  <c r="D343" i="8"/>
  <c r="C343" i="8"/>
  <c r="E342" i="8"/>
  <c r="D342" i="8"/>
  <c r="C342" i="8"/>
  <c r="E341" i="8"/>
  <c r="D341" i="8"/>
  <c r="C341" i="8"/>
  <c r="E340" i="8"/>
  <c r="D340" i="8"/>
  <c r="C340" i="8"/>
  <c r="E339" i="8"/>
  <c r="D339" i="8"/>
  <c r="C339" i="8"/>
  <c r="E338" i="8"/>
  <c r="D338" i="8"/>
  <c r="C338" i="8"/>
  <c r="E337" i="8"/>
  <c r="D337" i="8"/>
  <c r="C337" i="8"/>
  <c r="E336" i="8"/>
  <c r="D336" i="8"/>
  <c r="C336" i="8"/>
  <c r="E335" i="8"/>
  <c r="D335" i="8"/>
  <c r="C335" i="8"/>
  <c r="E334" i="8"/>
  <c r="D334" i="8"/>
  <c r="C334" i="8"/>
  <c r="E333" i="8"/>
  <c r="D333" i="8"/>
  <c r="C333" i="8"/>
  <c r="E332" i="8"/>
  <c r="D332" i="8"/>
  <c r="C332" i="8"/>
  <c r="E331" i="8"/>
  <c r="D331" i="8"/>
  <c r="C331" i="8"/>
  <c r="E330" i="8"/>
  <c r="D330" i="8"/>
  <c r="C330" i="8"/>
  <c r="E329" i="8"/>
  <c r="D329" i="8"/>
  <c r="C329" i="8"/>
  <c r="E328" i="8"/>
  <c r="D328" i="8"/>
  <c r="C328" i="8"/>
  <c r="E327" i="8"/>
  <c r="D327" i="8"/>
  <c r="C327" i="8"/>
  <c r="E326" i="8"/>
  <c r="D326" i="8"/>
  <c r="C326" i="8"/>
  <c r="E325" i="8"/>
  <c r="D325" i="8"/>
  <c r="C325" i="8"/>
  <c r="E324" i="8"/>
  <c r="D324" i="8"/>
  <c r="C324" i="8"/>
  <c r="E323" i="8"/>
  <c r="D323" i="8"/>
  <c r="C323" i="8"/>
  <c r="E322" i="8"/>
  <c r="D322" i="8"/>
  <c r="C322" i="8"/>
  <c r="E321" i="8"/>
  <c r="D321" i="8"/>
  <c r="C321" i="8"/>
  <c r="E320" i="8"/>
  <c r="D320" i="8"/>
  <c r="C320" i="8"/>
  <c r="E319" i="8"/>
  <c r="D319" i="8"/>
  <c r="C319" i="8"/>
  <c r="E318" i="8"/>
  <c r="D318" i="8"/>
  <c r="C318" i="8"/>
  <c r="E317" i="8"/>
  <c r="D317" i="8"/>
  <c r="C317" i="8"/>
  <c r="E316" i="8"/>
  <c r="D316" i="8"/>
  <c r="C316" i="8"/>
  <c r="E315" i="8"/>
  <c r="D315" i="8"/>
  <c r="C315" i="8"/>
  <c r="E314" i="8"/>
  <c r="D314" i="8"/>
  <c r="C314" i="8"/>
  <c r="E313" i="8"/>
  <c r="D313" i="8"/>
  <c r="C313" i="8"/>
  <c r="E312" i="8"/>
  <c r="D312" i="8"/>
  <c r="C312" i="8"/>
  <c r="E311" i="8"/>
  <c r="D311" i="8"/>
  <c r="C311" i="8"/>
  <c r="E310" i="8"/>
  <c r="D310" i="8"/>
  <c r="C310" i="8"/>
  <c r="E309" i="8"/>
  <c r="D309" i="8"/>
  <c r="C309" i="8"/>
  <c r="E308" i="8"/>
  <c r="D308" i="8"/>
  <c r="C308" i="8"/>
  <c r="E307" i="8"/>
  <c r="D307" i="8"/>
  <c r="C307" i="8"/>
  <c r="E306" i="8"/>
  <c r="D306" i="8"/>
  <c r="C306" i="8"/>
  <c r="E305" i="8"/>
  <c r="D305" i="8"/>
  <c r="C305" i="8"/>
  <c r="E304" i="8"/>
  <c r="D304" i="8"/>
  <c r="C304" i="8"/>
  <c r="E303" i="8"/>
  <c r="D303" i="8"/>
  <c r="C303" i="8"/>
  <c r="E302" i="8"/>
  <c r="D302" i="8"/>
  <c r="C302" i="8"/>
  <c r="E301" i="8"/>
  <c r="D301" i="8"/>
  <c r="C301" i="8"/>
  <c r="E300" i="8"/>
  <c r="D300" i="8"/>
  <c r="C300" i="8"/>
  <c r="E299" i="8"/>
  <c r="D299" i="8"/>
  <c r="C299" i="8"/>
  <c r="E298" i="8"/>
  <c r="D298" i="8"/>
  <c r="C298" i="8"/>
  <c r="E297" i="8"/>
  <c r="D297" i="8"/>
  <c r="C297" i="8"/>
  <c r="E296" i="8"/>
  <c r="D296" i="8"/>
  <c r="C296" i="8"/>
  <c r="E295" i="8"/>
  <c r="D295" i="8"/>
  <c r="C295" i="8"/>
  <c r="E294" i="8"/>
  <c r="D294" i="8"/>
  <c r="C294" i="8"/>
  <c r="E293" i="8"/>
  <c r="D293" i="8"/>
  <c r="C293" i="8"/>
  <c r="E292" i="8"/>
  <c r="D292" i="8"/>
  <c r="C292" i="8"/>
  <c r="E291" i="8"/>
  <c r="D291" i="8"/>
  <c r="C291" i="8"/>
  <c r="E290" i="8"/>
  <c r="D290" i="8"/>
  <c r="C290" i="8"/>
  <c r="E289" i="8"/>
  <c r="D289" i="8"/>
  <c r="C289" i="8"/>
  <c r="E288" i="8"/>
  <c r="D288" i="8"/>
  <c r="C288" i="8"/>
  <c r="E287" i="8"/>
  <c r="D287" i="8"/>
  <c r="C287" i="8"/>
  <c r="E286" i="8"/>
  <c r="D286" i="8"/>
  <c r="C286" i="8"/>
  <c r="E285" i="8"/>
  <c r="D285" i="8"/>
  <c r="C285" i="8"/>
  <c r="E284" i="8"/>
  <c r="D284" i="8"/>
  <c r="C284" i="8"/>
  <c r="E283" i="8"/>
  <c r="D283" i="8"/>
  <c r="C283" i="8"/>
  <c r="E282" i="8"/>
  <c r="D282" i="8"/>
  <c r="C282" i="8"/>
  <c r="E281" i="8"/>
  <c r="D281" i="8"/>
  <c r="C281" i="8"/>
  <c r="E280" i="8"/>
  <c r="D280" i="8"/>
  <c r="C280" i="8"/>
  <c r="E279" i="8"/>
  <c r="D279" i="8"/>
  <c r="C279" i="8"/>
  <c r="E278" i="8"/>
  <c r="D278" i="8"/>
  <c r="C278" i="8"/>
  <c r="E277" i="8"/>
  <c r="D277" i="8"/>
  <c r="C277" i="8"/>
  <c r="E276" i="8"/>
  <c r="D276" i="8"/>
  <c r="C276" i="8"/>
  <c r="E275" i="8"/>
  <c r="D275" i="8"/>
  <c r="C275" i="8"/>
  <c r="E274" i="8"/>
  <c r="D274" i="8"/>
  <c r="C274" i="8"/>
  <c r="E273" i="8"/>
  <c r="D273" i="8"/>
  <c r="C273" i="8"/>
  <c r="E272" i="8"/>
  <c r="D272" i="8"/>
  <c r="C272" i="8"/>
  <c r="E271" i="8"/>
  <c r="D271" i="8"/>
  <c r="C271" i="8"/>
  <c r="E270" i="8"/>
  <c r="D270" i="8"/>
  <c r="C270" i="8"/>
  <c r="E269" i="8"/>
  <c r="D269" i="8"/>
  <c r="C269" i="8"/>
  <c r="E268" i="8"/>
  <c r="D268" i="8"/>
  <c r="C268" i="8"/>
  <c r="E267" i="8"/>
  <c r="D267" i="8"/>
  <c r="C267" i="8"/>
  <c r="E266" i="8"/>
  <c r="D266" i="8"/>
  <c r="C266" i="8"/>
  <c r="E265" i="8"/>
  <c r="D265" i="8"/>
  <c r="C265" i="8"/>
  <c r="E264" i="8"/>
  <c r="D264" i="8"/>
  <c r="C264" i="8"/>
  <c r="E263" i="8"/>
  <c r="D263" i="8"/>
  <c r="C263" i="8"/>
  <c r="E262" i="8"/>
  <c r="D262" i="8"/>
  <c r="C262" i="8"/>
  <c r="E261" i="8"/>
  <c r="D261" i="8"/>
  <c r="C261" i="8"/>
  <c r="E260" i="8"/>
  <c r="D260" i="8"/>
  <c r="C260" i="8"/>
  <c r="E259" i="8"/>
  <c r="D259" i="8"/>
  <c r="C259" i="8"/>
  <c r="E258" i="8"/>
  <c r="D258" i="8"/>
  <c r="C258" i="8"/>
  <c r="E257" i="8"/>
  <c r="D257" i="8"/>
  <c r="C257" i="8"/>
  <c r="E256" i="8"/>
  <c r="D256" i="8"/>
  <c r="C256" i="8"/>
  <c r="E255" i="8"/>
  <c r="D255" i="8"/>
  <c r="C255" i="8"/>
  <c r="E254" i="8"/>
  <c r="D254" i="8"/>
  <c r="C254" i="8"/>
  <c r="E253" i="8"/>
  <c r="D253" i="8"/>
  <c r="C253" i="8"/>
  <c r="E252" i="8"/>
  <c r="D252" i="8"/>
  <c r="C252" i="8"/>
  <c r="E251" i="8"/>
  <c r="D251" i="8"/>
  <c r="C251" i="8"/>
  <c r="E250" i="8"/>
  <c r="D250" i="8"/>
  <c r="C250" i="8"/>
  <c r="E249" i="8"/>
  <c r="D249" i="8"/>
  <c r="C249" i="8"/>
  <c r="E248" i="8"/>
  <c r="D248" i="8"/>
  <c r="C248" i="8"/>
  <c r="E247" i="8"/>
  <c r="D247" i="8"/>
  <c r="C247" i="8"/>
  <c r="E246" i="8"/>
  <c r="D246" i="8"/>
  <c r="C246" i="8"/>
  <c r="E245" i="8"/>
  <c r="D245" i="8"/>
  <c r="C245" i="8"/>
  <c r="E244" i="8"/>
  <c r="D244" i="8"/>
  <c r="C244" i="8"/>
  <c r="E243" i="8"/>
  <c r="D243" i="8"/>
  <c r="C243" i="8"/>
  <c r="E242" i="8"/>
  <c r="D242" i="8"/>
  <c r="C242" i="8"/>
  <c r="E241" i="8"/>
  <c r="D241" i="8"/>
  <c r="C241" i="8"/>
  <c r="E240" i="8"/>
  <c r="D240" i="8"/>
  <c r="C240" i="8"/>
  <c r="E239" i="8"/>
  <c r="D239" i="8"/>
  <c r="C239" i="8"/>
  <c r="E238" i="8"/>
  <c r="D238" i="8"/>
  <c r="C238" i="8"/>
  <c r="E237" i="8"/>
  <c r="D237" i="8"/>
  <c r="C237" i="8"/>
  <c r="E236" i="8"/>
  <c r="D236" i="8"/>
  <c r="C236" i="8"/>
  <c r="E235" i="8"/>
  <c r="D235" i="8"/>
  <c r="C235" i="8"/>
  <c r="E234" i="8"/>
  <c r="D234" i="8"/>
  <c r="C234" i="8"/>
  <c r="E233" i="8"/>
  <c r="D233" i="8"/>
  <c r="C233" i="8"/>
  <c r="E232" i="8"/>
  <c r="D232" i="8"/>
  <c r="C232" i="8"/>
  <c r="E231" i="8"/>
  <c r="D231" i="8"/>
  <c r="C231" i="8"/>
  <c r="E230" i="8"/>
  <c r="D230" i="8"/>
  <c r="C230" i="8"/>
  <c r="E229" i="8"/>
  <c r="D229" i="8"/>
  <c r="C229" i="8"/>
  <c r="E228" i="8"/>
  <c r="D228" i="8"/>
  <c r="C228" i="8"/>
  <c r="E227" i="8"/>
  <c r="D227" i="8"/>
  <c r="C227" i="8"/>
  <c r="E226" i="8"/>
  <c r="D226" i="8"/>
  <c r="C226" i="8"/>
  <c r="E225" i="8"/>
  <c r="D225" i="8"/>
  <c r="C225" i="8"/>
  <c r="E224" i="8"/>
  <c r="D224" i="8"/>
  <c r="C224" i="8"/>
  <c r="E223" i="8"/>
  <c r="D223" i="8"/>
  <c r="C223" i="8"/>
  <c r="E222" i="8"/>
  <c r="D222" i="8"/>
  <c r="C222" i="8"/>
  <c r="E221" i="8"/>
  <c r="D221" i="8"/>
  <c r="C221" i="8"/>
  <c r="E220" i="8"/>
  <c r="D220" i="8"/>
  <c r="C220" i="8"/>
  <c r="E219" i="8"/>
  <c r="D219" i="8"/>
  <c r="C219" i="8"/>
  <c r="E218" i="8"/>
  <c r="D218" i="8"/>
  <c r="C218" i="8"/>
  <c r="E217" i="8"/>
  <c r="D217" i="8"/>
  <c r="C217" i="8"/>
  <c r="E216" i="8"/>
  <c r="D216" i="8"/>
  <c r="C216" i="8"/>
  <c r="E215" i="8"/>
  <c r="D215" i="8"/>
  <c r="C215" i="8"/>
  <c r="E214" i="8"/>
  <c r="D214" i="8"/>
  <c r="C214" i="8"/>
  <c r="E213" i="8"/>
  <c r="D213" i="8"/>
  <c r="C213" i="8"/>
  <c r="E212" i="8"/>
  <c r="D212" i="8"/>
  <c r="C212" i="8"/>
  <c r="E211" i="8"/>
  <c r="D211" i="8"/>
  <c r="C211" i="8"/>
  <c r="E210" i="8"/>
  <c r="D210" i="8"/>
  <c r="C210" i="8"/>
  <c r="E209" i="8"/>
  <c r="D209" i="8"/>
  <c r="C209" i="8"/>
  <c r="E208" i="8"/>
  <c r="D208" i="8"/>
  <c r="C208" i="8"/>
  <c r="E207" i="8"/>
  <c r="D207" i="8"/>
  <c r="C207" i="8"/>
  <c r="E206" i="8"/>
  <c r="D206" i="8"/>
  <c r="C206" i="8"/>
  <c r="E205" i="8"/>
  <c r="D205" i="8"/>
  <c r="C205" i="8"/>
  <c r="E204" i="8"/>
  <c r="D204" i="8"/>
  <c r="C204" i="8"/>
  <c r="E203" i="8"/>
  <c r="D203" i="8"/>
  <c r="C203" i="8"/>
  <c r="E202" i="8"/>
  <c r="D202" i="8"/>
  <c r="C202" i="8"/>
  <c r="E201" i="8"/>
  <c r="D201" i="8"/>
  <c r="C201" i="8"/>
  <c r="E200" i="8"/>
  <c r="D200" i="8"/>
  <c r="C200" i="8"/>
  <c r="E199" i="8"/>
  <c r="D199" i="8"/>
  <c r="C199" i="8"/>
  <c r="E198" i="8"/>
  <c r="D198" i="8"/>
  <c r="C198" i="8"/>
  <c r="E197" i="8"/>
  <c r="D197" i="8"/>
  <c r="C197" i="8"/>
  <c r="E196" i="8"/>
  <c r="D196" i="8"/>
  <c r="C196" i="8"/>
  <c r="E195" i="8"/>
  <c r="D195" i="8"/>
  <c r="C195" i="8"/>
  <c r="E194" i="8"/>
  <c r="D194" i="8"/>
  <c r="C194" i="8"/>
  <c r="E193" i="8"/>
  <c r="D193" i="8"/>
  <c r="C193" i="8"/>
  <c r="E192" i="8"/>
  <c r="D192" i="8"/>
  <c r="C192" i="8"/>
  <c r="E191" i="8"/>
  <c r="D191" i="8"/>
  <c r="C191" i="8"/>
  <c r="E190" i="8"/>
  <c r="D190" i="8"/>
  <c r="C190" i="8"/>
  <c r="E189" i="8"/>
  <c r="D189" i="8"/>
  <c r="C189" i="8"/>
  <c r="E188" i="8"/>
  <c r="D188" i="8"/>
  <c r="C188" i="8"/>
  <c r="E187" i="8"/>
  <c r="D187" i="8"/>
  <c r="C187" i="8"/>
  <c r="E186" i="8"/>
  <c r="D186" i="8"/>
  <c r="C186" i="8"/>
  <c r="E185" i="8"/>
  <c r="D185" i="8"/>
  <c r="C185" i="8"/>
  <c r="E184" i="8"/>
  <c r="D184" i="8"/>
  <c r="C184" i="8"/>
  <c r="E183" i="8"/>
  <c r="D183" i="8"/>
  <c r="C183" i="8"/>
  <c r="E182" i="8"/>
  <c r="D182" i="8"/>
  <c r="C182" i="8"/>
  <c r="E181" i="8"/>
  <c r="D181" i="8"/>
  <c r="C181" i="8"/>
  <c r="E180" i="8"/>
  <c r="D180" i="8"/>
  <c r="C180" i="8"/>
  <c r="E179" i="8"/>
  <c r="D179" i="8"/>
  <c r="C179" i="8"/>
  <c r="E178" i="8"/>
  <c r="D178" i="8"/>
  <c r="C178" i="8"/>
  <c r="E177" i="8"/>
  <c r="D177" i="8"/>
  <c r="C177" i="8"/>
  <c r="E176" i="8"/>
  <c r="D176" i="8"/>
  <c r="C176" i="8"/>
  <c r="E175" i="8"/>
  <c r="D175" i="8"/>
  <c r="C175" i="8"/>
  <c r="E174" i="8"/>
  <c r="D174" i="8"/>
  <c r="C174" i="8"/>
  <c r="E173" i="8"/>
  <c r="D173" i="8"/>
  <c r="C173" i="8"/>
  <c r="E172" i="8"/>
  <c r="D172" i="8"/>
  <c r="C172" i="8"/>
  <c r="E171" i="8"/>
  <c r="D171" i="8"/>
  <c r="C171" i="8"/>
  <c r="E170" i="8"/>
  <c r="D170" i="8"/>
  <c r="C170" i="8"/>
  <c r="E169" i="8"/>
  <c r="D169" i="8"/>
  <c r="C169" i="8"/>
  <c r="E168" i="8"/>
  <c r="D168" i="8"/>
  <c r="C168" i="8"/>
  <c r="E167" i="8"/>
  <c r="D167" i="8"/>
  <c r="C167" i="8"/>
  <c r="E166" i="8"/>
  <c r="D166" i="8"/>
  <c r="C166" i="8"/>
  <c r="E165" i="8"/>
  <c r="D165" i="8"/>
  <c r="C165" i="8"/>
  <c r="E164" i="8"/>
  <c r="D164" i="8"/>
  <c r="C164" i="8"/>
  <c r="E163" i="8"/>
  <c r="D163" i="8"/>
  <c r="C163" i="8"/>
  <c r="E162" i="8"/>
  <c r="D162" i="8"/>
  <c r="C162" i="8"/>
  <c r="E161" i="8"/>
  <c r="D161" i="8"/>
  <c r="C161" i="8"/>
  <c r="E160" i="8"/>
  <c r="D160" i="8"/>
  <c r="C160" i="8"/>
  <c r="E159" i="8"/>
  <c r="D159" i="8"/>
  <c r="C159" i="8"/>
  <c r="E158" i="8"/>
  <c r="D158" i="8"/>
  <c r="C158" i="8"/>
  <c r="E157" i="8"/>
  <c r="D157" i="8"/>
  <c r="C157" i="8"/>
  <c r="E156" i="8"/>
  <c r="D156" i="8"/>
  <c r="C156" i="8"/>
  <c r="E155" i="8"/>
  <c r="D155" i="8"/>
  <c r="C155" i="8"/>
  <c r="E154" i="8"/>
  <c r="D154" i="8"/>
  <c r="C154" i="8"/>
  <c r="E153" i="8"/>
  <c r="D153" i="8"/>
  <c r="C153" i="8"/>
  <c r="E152" i="8"/>
  <c r="D152" i="8"/>
  <c r="C152" i="8"/>
  <c r="E151" i="8"/>
  <c r="D151" i="8"/>
  <c r="C151" i="8"/>
  <c r="E150" i="8"/>
  <c r="D150" i="8"/>
  <c r="C150" i="8"/>
  <c r="E149" i="8"/>
  <c r="D149" i="8"/>
  <c r="C149" i="8"/>
  <c r="E148" i="8"/>
  <c r="D148" i="8"/>
  <c r="C148" i="8"/>
  <c r="E147" i="8"/>
  <c r="D147" i="8"/>
  <c r="C147" i="8"/>
  <c r="E146" i="8"/>
  <c r="D146" i="8"/>
  <c r="C146" i="8"/>
  <c r="E145" i="8"/>
  <c r="D145" i="8"/>
  <c r="C145" i="8"/>
  <c r="E144" i="8"/>
  <c r="D144" i="8"/>
  <c r="C144" i="8"/>
  <c r="E143" i="8"/>
  <c r="D143" i="8"/>
  <c r="C143" i="8"/>
  <c r="E142" i="8"/>
  <c r="D142" i="8"/>
  <c r="C142" i="8"/>
  <c r="E141" i="8"/>
  <c r="D141" i="8"/>
  <c r="C141" i="8"/>
  <c r="E140" i="8"/>
  <c r="D140" i="8"/>
  <c r="C140" i="8"/>
  <c r="E139" i="8"/>
  <c r="D139" i="8"/>
  <c r="C139" i="8"/>
  <c r="E138" i="8"/>
  <c r="D138" i="8"/>
  <c r="C138" i="8"/>
  <c r="E137" i="8"/>
  <c r="D137" i="8"/>
  <c r="C137" i="8"/>
  <c r="E136" i="8"/>
  <c r="D136" i="8"/>
  <c r="C136" i="8"/>
  <c r="E135" i="8"/>
  <c r="D135" i="8"/>
  <c r="C135" i="8"/>
  <c r="E134" i="8"/>
  <c r="D134" i="8"/>
  <c r="C134" i="8"/>
  <c r="E133" i="8"/>
  <c r="D133" i="8"/>
  <c r="C133" i="8"/>
  <c r="E132" i="8"/>
  <c r="D132" i="8"/>
  <c r="C132" i="8"/>
  <c r="E131" i="8"/>
  <c r="D131" i="8"/>
  <c r="C131" i="8"/>
  <c r="E130" i="8"/>
  <c r="D130" i="8"/>
  <c r="C130" i="8"/>
  <c r="E129" i="8"/>
  <c r="D129" i="8"/>
  <c r="C129" i="8"/>
  <c r="E128" i="8"/>
  <c r="D128" i="8"/>
  <c r="C128" i="8"/>
  <c r="E127" i="8"/>
  <c r="D127" i="8"/>
  <c r="C127" i="8"/>
  <c r="E126" i="8"/>
  <c r="D126" i="8"/>
  <c r="C126" i="8"/>
  <c r="E125" i="8"/>
  <c r="D125" i="8"/>
  <c r="C125" i="8"/>
  <c r="E124" i="8"/>
  <c r="D124" i="8"/>
  <c r="C124" i="8"/>
  <c r="E123" i="8"/>
  <c r="D123" i="8"/>
  <c r="C123" i="8"/>
  <c r="E122" i="8"/>
  <c r="D122" i="8"/>
  <c r="C122" i="8"/>
  <c r="E121" i="8"/>
  <c r="D121" i="8"/>
  <c r="C121" i="8"/>
  <c r="E120" i="8"/>
  <c r="D120" i="8"/>
  <c r="C120" i="8"/>
  <c r="E119" i="8"/>
  <c r="D119" i="8"/>
  <c r="C119" i="8"/>
  <c r="E118" i="8"/>
  <c r="D118" i="8"/>
  <c r="C118" i="8"/>
  <c r="E117" i="8"/>
  <c r="D117" i="8"/>
  <c r="C117" i="8"/>
  <c r="E116" i="8"/>
  <c r="D116" i="8"/>
  <c r="C116" i="8"/>
  <c r="E115" i="8"/>
  <c r="D115" i="8"/>
  <c r="C115" i="8"/>
  <c r="E114" i="8"/>
  <c r="D114" i="8"/>
  <c r="C114" i="8"/>
  <c r="E113" i="8"/>
  <c r="D113" i="8"/>
  <c r="C113" i="8"/>
  <c r="E112" i="8"/>
  <c r="D112" i="8"/>
  <c r="C112" i="8"/>
  <c r="E111" i="8"/>
  <c r="D111" i="8"/>
  <c r="C111" i="8"/>
  <c r="E110" i="8"/>
  <c r="D110" i="8"/>
  <c r="C110" i="8"/>
  <c r="E109" i="8"/>
  <c r="D109" i="8"/>
  <c r="C109" i="8"/>
  <c r="E108" i="8"/>
  <c r="D108" i="8"/>
  <c r="C108" i="8"/>
  <c r="E107" i="8"/>
  <c r="D107" i="8"/>
  <c r="C107" i="8"/>
  <c r="E106" i="8"/>
  <c r="D106" i="8"/>
  <c r="C106" i="8"/>
  <c r="E105" i="8"/>
  <c r="D105" i="8"/>
  <c r="C105" i="8"/>
  <c r="E104" i="8"/>
  <c r="D104" i="8"/>
  <c r="C104" i="8"/>
  <c r="E103" i="8"/>
  <c r="D103" i="8"/>
  <c r="C103" i="8"/>
  <c r="E102" i="8"/>
  <c r="D102" i="8"/>
  <c r="C102" i="8"/>
  <c r="E101" i="8"/>
  <c r="D101" i="8"/>
  <c r="C101" i="8"/>
  <c r="E100" i="8"/>
  <c r="D100" i="8"/>
  <c r="C100" i="8"/>
  <c r="E99" i="8"/>
  <c r="D99" i="8"/>
  <c r="C99" i="8"/>
  <c r="E98" i="8"/>
  <c r="D98" i="8"/>
  <c r="C98" i="8"/>
  <c r="E97" i="8"/>
  <c r="D97" i="8"/>
  <c r="C97" i="8"/>
  <c r="E96" i="8"/>
  <c r="D96" i="8"/>
  <c r="C96" i="8"/>
  <c r="E95" i="8"/>
  <c r="D95" i="8"/>
  <c r="C95" i="8"/>
  <c r="E94" i="8"/>
  <c r="D94" i="8"/>
  <c r="C94" i="8"/>
  <c r="E93" i="8"/>
  <c r="D93" i="8"/>
  <c r="C93" i="8"/>
  <c r="E92" i="8"/>
  <c r="D92" i="8"/>
  <c r="C92" i="8"/>
  <c r="E91" i="8"/>
  <c r="D91" i="8"/>
  <c r="C91" i="8"/>
  <c r="E90" i="8"/>
  <c r="D90" i="8"/>
  <c r="C90" i="8"/>
  <c r="E89" i="8"/>
  <c r="D89" i="8"/>
  <c r="C89" i="8"/>
  <c r="E88" i="8"/>
  <c r="D88" i="8"/>
  <c r="C88" i="8"/>
  <c r="E87" i="8"/>
  <c r="D87" i="8"/>
  <c r="C87" i="8"/>
  <c r="E86" i="8"/>
  <c r="D86" i="8"/>
  <c r="C86" i="8"/>
  <c r="E85" i="8"/>
  <c r="D85" i="8"/>
  <c r="C85" i="8"/>
  <c r="E84" i="8"/>
  <c r="D84" i="8"/>
  <c r="C84" i="8"/>
  <c r="E83" i="8"/>
  <c r="D83" i="8"/>
  <c r="C83" i="8"/>
  <c r="E82" i="8"/>
  <c r="D82" i="8"/>
  <c r="C82" i="8"/>
  <c r="E81" i="8"/>
  <c r="D81" i="8"/>
  <c r="C81" i="8"/>
  <c r="E80" i="8"/>
  <c r="D80" i="8"/>
  <c r="C80" i="8"/>
  <c r="E79" i="8"/>
  <c r="D79" i="8"/>
  <c r="C79" i="8"/>
  <c r="E78" i="8"/>
  <c r="D78" i="8"/>
  <c r="C78" i="8"/>
  <c r="E77" i="8"/>
  <c r="D77" i="8"/>
  <c r="C77" i="8"/>
  <c r="E76" i="8"/>
  <c r="D76" i="8"/>
  <c r="C76" i="8"/>
  <c r="E75" i="8"/>
  <c r="D75" i="8"/>
  <c r="C75" i="8"/>
  <c r="E74" i="8"/>
  <c r="D74" i="8"/>
  <c r="C74" i="8"/>
  <c r="E73" i="8"/>
  <c r="D73" i="8"/>
  <c r="C73" i="8"/>
  <c r="E72" i="8"/>
  <c r="D72" i="8"/>
  <c r="C72" i="8"/>
  <c r="E71" i="8"/>
  <c r="D71" i="8"/>
  <c r="C71" i="8"/>
  <c r="E70" i="8"/>
  <c r="D70" i="8"/>
  <c r="C70" i="8"/>
  <c r="E69" i="8"/>
  <c r="D69" i="8"/>
  <c r="C69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2" i="8"/>
  <c r="D62" i="8"/>
  <c r="C62" i="8"/>
  <c r="E61" i="8"/>
  <c r="D61" i="8"/>
  <c r="C61" i="8"/>
  <c r="E60" i="8"/>
  <c r="D60" i="8"/>
  <c r="C60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8" i="8"/>
  <c r="D48" i="8"/>
  <c r="C48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8" i="8"/>
  <c r="D28" i="8"/>
  <c r="C28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G8" i="8"/>
  <c r="A4" i="8"/>
  <c r="A3" i="8"/>
  <c r="A2" i="8"/>
  <c r="A1" i="8"/>
  <c r="N21" i="3"/>
  <c r="O21" i="3"/>
  <c r="O8" i="3" s="1"/>
  <c r="P21" i="3"/>
  <c r="Q21" i="3"/>
  <c r="Q8" i="3" s="1"/>
  <c r="R21" i="3"/>
  <c r="S21" i="3"/>
  <c r="M21" i="3"/>
  <c r="L8" i="3"/>
  <c r="O23" i="7"/>
  <c r="V23" i="7" s="1"/>
  <c r="L23" i="7" s="1"/>
  <c r="O24" i="7"/>
  <c r="V24" i="7" s="1"/>
  <c r="L24" i="7" s="1"/>
  <c r="O25" i="7"/>
  <c r="V25" i="7" s="1"/>
  <c r="L25" i="7" s="1"/>
  <c r="O26" i="7"/>
  <c r="V26" i="7" s="1"/>
  <c r="L26" i="7" s="1"/>
  <c r="O27" i="7"/>
  <c r="V27" i="7" s="1"/>
  <c r="L27" i="7" s="1"/>
  <c r="O28" i="7"/>
  <c r="V28" i="7" s="1"/>
  <c r="L28" i="7" s="1"/>
  <c r="O29" i="7"/>
  <c r="V29" i="7" s="1"/>
  <c r="L29" i="7" s="1"/>
  <c r="O30" i="7"/>
  <c r="V30" i="7" s="1"/>
  <c r="L30" i="7" s="1"/>
  <c r="O31" i="7"/>
  <c r="V31" i="7" s="1"/>
  <c r="L31" i="7" s="1"/>
  <c r="O32" i="7"/>
  <c r="V32" i="7" s="1"/>
  <c r="L32" i="7" s="1"/>
  <c r="O33" i="7"/>
  <c r="V33" i="7" s="1"/>
  <c r="L33" i="7" s="1"/>
  <c r="O34" i="7"/>
  <c r="V34" i="7" s="1"/>
  <c r="L34" i="7" s="1"/>
  <c r="O35" i="7"/>
  <c r="V35" i="7" s="1"/>
  <c r="L35" i="7" s="1"/>
  <c r="O36" i="7"/>
  <c r="V36" i="7" s="1"/>
  <c r="L36" i="7" s="1"/>
  <c r="O37" i="7"/>
  <c r="V37" i="7" s="1"/>
  <c r="L37" i="7" s="1"/>
  <c r="O38" i="7"/>
  <c r="V38" i="7" s="1"/>
  <c r="L38" i="7" s="1"/>
  <c r="O39" i="7"/>
  <c r="V39" i="7" s="1"/>
  <c r="L39" i="7" s="1"/>
  <c r="O40" i="7"/>
  <c r="V40" i="7" s="1"/>
  <c r="L40" i="7" s="1"/>
  <c r="O41" i="7"/>
  <c r="V41" i="7" s="1"/>
  <c r="L41" i="7" s="1"/>
  <c r="O42" i="7"/>
  <c r="V42" i="7" s="1"/>
  <c r="L42" i="7" s="1"/>
  <c r="O43" i="7"/>
  <c r="V43" i="7" s="1"/>
  <c r="L43" i="7" s="1"/>
  <c r="O44" i="7"/>
  <c r="V44" i="7" s="1"/>
  <c r="L44" i="7" s="1"/>
  <c r="O45" i="7"/>
  <c r="V45" i="7" s="1"/>
  <c r="L45" i="7" s="1"/>
  <c r="O46" i="7"/>
  <c r="V46" i="7" s="1"/>
  <c r="L46" i="7" s="1"/>
  <c r="O47" i="7"/>
  <c r="V47" i="7" s="1"/>
  <c r="L47" i="7" s="1"/>
  <c r="O48" i="7"/>
  <c r="V48" i="7" s="1"/>
  <c r="L48" i="7" s="1"/>
  <c r="O49" i="7"/>
  <c r="V49" i="7" s="1"/>
  <c r="L49" i="7" s="1"/>
  <c r="O50" i="7"/>
  <c r="V50" i="7" s="1"/>
  <c r="L50" i="7" s="1"/>
  <c r="O51" i="7"/>
  <c r="V51" i="7" s="1"/>
  <c r="L51" i="7" s="1"/>
  <c r="O52" i="7"/>
  <c r="V52" i="7" s="1"/>
  <c r="L52" i="7" s="1"/>
  <c r="O53" i="7"/>
  <c r="V53" i="7" s="1"/>
  <c r="L53" i="7" s="1"/>
  <c r="O54" i="7"/>
  <c r="V54" i="7" s="1"/>
  <c r="L54" i="7" s="1"/>
  <c r="O55" i="7"/>
  <c r="V55" i="7" s="1"/>
  <c r="L55" i="7" s="1"/>
  <c r="O56" i="7"/>
  <c r="V56" i="7" s="1"/>
  <c r="L56" i="7" s="1"/>
  <c r="O57" i="7"/>
  <c r="V57" i="7" s="1"/>
  <c r="L57" i="7" s="1"/>
  <c r="O58" i="7"/>
  <c r="V58" i="7" s="1"/>
  <c r="L58" i="7" s="1"/>
  <c r="O59" i="7"/>
  <c r="V59" i="7" s="1"/>
  <c r="L59" i="7" s="1"/>
  <c r="O60" i="7"/>
  <c r="V60" i="7" s="1"/>
  <c r="L60" i="7" s="1"/>
  <c r="O61" i="7"/>
  <c r="V61" i="7" s="1"/>
  <c r="L61" i="7" s="1"/>
  <c r="O62" i="7"/>
  <c r="V62" i="7" s="1"/>
  <c r="L62" i="7" s="1"/>
  <c r="O63" i="7"/>
  <c r="V63" i="7" s="1"/>
  <c r="L63" i="7" s="1"/>
  <c r="O64" i="7"/>
  <c r="V64" i="7" s="1"/>
  <c r="L64" i="7" s="1"/>
  <c r="O65" i="7"/>
  <c r="V65" i="7" s="1"/>
  <c r="L65" i="7" s="1"/>
  <c r="O66" i="7"/>
  <c r="V66" i="7" s="1"/>
  <c r="L66" i="7" s="1"/>
  <c r="O67" i="7"/>
  <c r="V67" i="7" s="1"/>
  <c r="L67" i="7" s="1"/>
  <c r="O68" i="7"/>
  <c r="V68" i="7" s="1"/>
  <c r="L68" i="7" s="1"/>
  <c r="O69" i="7"/>
  <c r="V69" i="7" s="1"/>
  <c r="L69" i="7" s="1"/>
  <c r="O70" i="7"/>
  <c r="V70" i="7" s="1"/>
  <c r="L70" i="7" s="1"/>
  <c r="O71" i="7"/>
  <c r="V71" i="7" s="1"/>
  <c r="L71" i="7" s="1"/>
  <c r="O72" i="7"/>
  <c r="V72" i="7" s="1"/>
  <c r="L72" i="7" s="1"/>
  <c r="O73" i="7"/>
  <c r="V73" i="7" s="1"/>
  <c r="L73" i="7" s="1"/>
  <c r="O74" i="7"/>
  <c r="V74" i="7" s="1"/>
  <c r="L74" i="7" s="1"/>
  <c r="O75" i="7"/>
  <c r="V75" i="7" s="1"/>
  <c r="L75" i="7" s="1"/>
  <c r="O76" i="7"/>
  <c r="V76" i="7" s="1"/>
  <c r="L76" i="7" s="1"/>
  <c r="O77" i="7"/>
  <c r="V77" i="7" s="1"/>
  <c r="L77" i="7" s="1"/>
  <c r="O78" i="7"/>
  <c r="V78" i="7" s="1"/>
  <c r="L78" i="7" s="1"/>
  <c r="O79" i="7"/>
  <c r="V79" i="7" s="1"/>
  <c r="L79" i="7" s="1"/>
  <c r="O80" i="7"/>
  <c r="V80" i="7" s="1"/>
  <c r="L80" i="7" s="1"/>
  <c r="O81" i="7"/>
  <c r="V81" i="7" s="1"/>
  <c r="L81" i="7" s="1"/>
  <c r="O82" i="7"/>
  <c r="V82" i="7" s="1"/>
  <c r="L82" i="7" s="1"/>
  <c r="O83" i="7"/>
  <c r="V83" i="7" s="1"/>
  <c r="L83" i="7" s="1"/>
  <c r="O84" i="7"/>
  <c r="V84" i="7" s="1"/>
  <c r="L84" i="7" s="1"/>
  <c r="O85" i="7"/>
  <c r="V85" i="7" s="1"/>
  <c r="L85" i="7" s="1"/>
  <c r="O86" i="7"/>
  <c r="V86" i="7" s="1"/>
  <c r="L86" i="7" s="1"/>
  <c r="O87" i="7"/>
  <c r="V87" i="7" s="1"/>
  <c r="L87" i="7" s="1"/>
  <c r="O88" i="7"/>
  <c r="V88" i="7" s="1"/>
  <c r="L88" i="7" s="1"/>
  <c r="O89" i="7"/>
  <c r="V89" i="7" s="1"/>
  <c r="L89" i="7" s="1"/>
  <c r="O90" i="7"/>
  <c r="V90" i="7" s="1"/>
  <c r="L90" i="7" s="1"/>
  <c r="O91" i="7"/>
  <c r="V91" i="7" s="1"/>
  <c r="L91" i="7" s="1"/>
  <c r="O92" i="7"/>
  <c r="V92" i="7" s="1"/>
  <c r="L92" i="7" s="1"/>
  <c r="O93" i="7"/>
  <c r="V93" i="7" s="1"/>
  <c r="L93" i="7" s="1"/>
  <c r="O94" i="7"/>
  <c r="V94" i="7" s="1"/>
  <c r="L94" i="7" s="1"/>
  <c r="O95" i="7"/>
  <c r="V95" i="7" s="1"/>
  <c r="L95" i="7" s="1"/>
  <c r="O96" i="7"/>
  <c r="V96" i="7" s="1"/>
  <c r="L96" i="7" s="1"/>
  <c r="O97" i="7"/>
  <c r="V97" i="7" s="1"/>
  <c r="L97" i="7" s="1"/>
  <c r="O98" i="7"/>
  <c r="V98" i="7" s="1"/>
  <c r="L98" i="7" s="1"/>
  <c r="O99" i="7"/>
  <c r="V99" i="7" s="1"/>
  <c r="L99" i="7" s="1"/>
  <c r="O100" i="7"/>
  <c r="V100" i="7" s="1"/>
  <c r="L100" i="7" s="1"/>
  <c r="O101" i="7"/>
  <c r="V101" i="7" s="1"/>
  <c r="L101" i="7" s="1"/>
  <c r="O102" i="7"/>
  <c r="V102" i="7" s="1"/>
  <c r="L102" i="7" s="1"/>
  <c r="O103" i="7"/>
  <c r="V103" i="7" s="1"/>
  <c r="L103" i="7" s="1"/>
  <c r="O104" i="7"/>
  <c r="V104" i="7" s="1"/>
  <c r="L104" i="7" s="1"/>
  <c r="O105" i="7"/>
  <c r="V105" i="7" s="1"/>
  <c r="L105" i="7" s="1"/>
  <c r="O106" i="7"/>
  <c r="V106" i="7" s="1"/>
  <c r="L106" i="7" s="1"/>
  <c r="O107" i="7"/>
  <c r="V107" i="7" s="1"/>
  <c r="L107" i="7" s="1"/>
  <c r="O108" i="7"/>
  <c r="V108" i="7" s="1"/>
  <c r="L108" i="7" s="1"/>
  <c r="O109" i="7"/>
  <c r="V109" i="7" s="1"/>
  <c r="L109" i="7" s="1"/>
  <c r="O110" i="7"/>
  <c r="V110" i="7" s="1"/>
  <c r="L110" i="7" s="1"/>
  <c r="O111" i="7"/>
  <c r="V111" i="7" s="1"/>
  <c r="L111" i="7" s="1"/>
  <c r="O112" i="7"/>
  <c r="V112" i="7" s="1"/>
  <c r="L112" i="7" s="1"/>
  <c r="O113" i="7"/>
  <c r="V113" i="7" s="1"/>
  <c r="L113" i="7" s="1"/>
  <c r="O114" i="7"/>
  <c r="V114" i="7" s="1"/>
  <c r="L114" i="7" s="1"/>
  <c r="O115" i="7"/>
  <c r="V115" i="7" s="1"/>
  <c r="L115" i="7" s="1"/>
  <c r="O116" i="7"/>
  <c r="V116" i="7" s="1"/>
  <c r="L116" i="7" s="1"/>
  <c r="O117" i="7"/>
  <c r="V117" i="7" s="1"/>
  <c r="L117" i="7" s="1"/>
  <c r="O118" i="7"/>
  <c r="V118" i="7" s="1"/>
  <c r="L118" i="7" s="1"/>
  <c r="O119" i="7"/>
  <c r="V119" i="7" s="1"/>
  <c r="L119" i="7" s="1"/>
  <c r="O120" i="7"/>
  <c r="V120" i="7" s="1"/>
  <c r="L120" i="7" s="1"/>
  <c r="O121" i="7"/>
  <c r="V121" i="7" s="1"/>
  <c r="L121" i="7" s="1"/>
  <c r="O122" i="7"/>
  <c r="V122" i="7" s="1"/>
  <c r="L122" i="7" s="1"/>
  <c r="O123" i="7"/>
  <c r="V123" i="7" s="1"/>
  <c r="L123" i="7" s="1"/>
  <c r="O124" i="7"/>
  <c r="V124" i="7" s="1"/>
  <c r="L124" i="7" s="1"/>
  <c r="O125" i="7"/>
  <c r="V125" i="7" s="1"/>
  <c r="L125" i="7" s="1"/>
  <c r="O126" i="7"/>
  <c r="V126" i="7" s="1"/>
  <c r="L126" i="7" s="1"/>
  <c r="O127" i="7"/>
  <c r="V127" i="7" s="1"/>
  <c r="L127" i="7" s="1"/>
  <c r="O128" i="7"/>
  <c r="V128" i="7" s="1"/>
  <c r="L128" i="7" s="1"/>
  <c r="O129" i="7"/>
  <c r="V129" i="7" s="1"/>
  <c r="L129" i="7" s="1"/>
  <c r="O130" i="7"/>
  <c r="V130" i="7" s="1"/>
  <c r="L130" i="7" s="1"/>
  <c r="O131" i="7"/>
  <c r="V131" i="7" s="1"/>
  <c r="L131" i="7" s="1"/>
  <c r="O132" i="7"/>
  <c r="V132" i="7" s="1"/>
  <c r="L132" i="7" s="1"/>
  <c r="O133" i="7"/>
  <c r="V133" i="7" s="1"/>
  <c r="L133" i="7" s="1"/>
  <c r="O134" i="7"/>
  <c r="V134" i="7" s="1"/>
  <c r="L134" i="7" s="1"/>
  <c r="O135" i="7"/>
  <c r="V135" i="7" s="1"/>
  <c r="L135" i="7" s="1"/>
  <c r="O136" i="7"/>
  <c r="V136" i="7" s="1"/>
  <c r="L136" i="7" s="1"/>
  <c r="O137" i="7"/>
  <c r="V137" i="7" s="1"/>
  <c r="L137" i="7" s="1"/>
  <c r="O138" i="7"/>
  <c r="V138" i="7" s="1"/>
  <c r="L138" i="7" s="1"/>
  <c r="O139" i="7"/>
  <c r="V139" i="7" s="1"/>
  <c r="L139" i="7" s="1"/>
  <c r="O140" i="7"/>
  <c r="V140" i="7" s="1"/>
  <c r="L140" i="7" s="1"/>
  <c r="O141" i="7"/>
  <c r="V141" i="7" s="1"/>
  <c r="L141" i="7" s="1"/>
  <c r="O142" i="7"/>
  <c r="V142" i="7" s="1"/>
  <c r="L142" i="7" s="1"/>
  <c r="O143" i="7"/>
  <c r="V143" i="7" s="1"/>
  <c r="L143" i="7" s="1"/>
  <c r="O144" i="7"/>
  <c r="V144" i="7" s="1"/>
  <c r="L144" i="7" s="1"/>
  <c r="O145" i="7"/>
  <c r="V145" i="7" s="1"/>
  <c r="L145" i="7" s="1"/>
  <c r="O146" i="7"/>
  <c r="V146" i="7" s="1"/>
  <c r="L146" i="7" s="1"/>
  <c r="O147" i="7"/>
  <c r="V147" i="7" s="1"/>
  <c r="L147" i="7" s="1"/>
  <c r="O148" i="7"/>
  <c r="V148" i="7" s="1"/>
  <c r="L148" i="7" s="1"/>
  <c r="O149" i="7"/>
  <c r="V149" i="7" s="1"/>
  <c r="L149" i="7" s="1"/>
  <c r="O150" i="7"/>
  <c r="V150" i="7" s="1"/>
  <c r="L150" i="7" s="1"/>
  <c r="O151" i="7"/>
  <c r="V151" i="7" s="1"/>
  <c r="L151" i="7" s="1"/>
  <c r="O152" i="7"/>
  <c r="V152" i="7" s="1"/>
  <c r="L152" i="7" s="1"/>
  <c r="O153" i="7"/>
  <c r="V153" i="7" s="1"/>
  <c r="L153" i="7" s="1"/>
  <c r="O154" i="7"/>
  <c r="V154" i="7" s="1"/>
  <c r="L154" i="7" s="1"/>
  <c r="O155" i="7"/>
  <c r="V155" i="7" s="1"/>
  <c r="L155" i="7" s="1"/>
  <c r="O156" i="7"/>
  <c r="V156" i="7" s="1"/>
  <c r="L156" i="7" s="1"/>
  <c r="O157" i="7"/>
  <c r="V157" i="7" s="1"/>
  <c r="L157" i="7" s="1"/>
  <c r="O158" i="7"/>
  <c r="V158" i="7" s="1"/>
  <c r="L158" i="7" s="1"/>
  <c r="O159" i="7"/>
  <c r="V159" i="7" s="1"/>
  <c r="L159" i="7" s="1"/>
  <c r="O160" i="7"/>
  <c r="V160" i="7" s="1"/>
  <c r="L160" i="7" s="1"/>
  <c r="O161" i="7"/>
  <c r="V161" i="7" s="1"/>
  <c r="L161" i="7" s="1"/>
  <c r="O162" i="7"/>
  <c r="V162" i="7" s="1"/>
  <c r="L162" i="7" s="1"/>
  <c r="O163" i="7"/>
  <c r="V163" i="7" s="1"/>
  <c r="L163" i="7" s="1"/>
  <c r="O164" i="7"/>
  <c r="V164" i="7" s="1"/>
  <c r="L164" i="7" s="1"/>
  <c r="O165" i="7"/>
  <c r="V165" i="7" s="1"/>
  <c r="L165" i="7" s="1"/>
  <c r="O166" i="7"/>
  <c r="V166" i="7" s="1"/>
  <c r="L166" i="7" s="1"/>
  <c r="O167" i="7"/>
  <c r="V167" i="7" s="1"/>
  <c r="L167" i="7" s="1"/>
  <c r="O168" i="7"/>
  <c r="V168" i="7" s="1"/>
  <c r="L168" i="7" s="1"/>
  <c r="O169" i="7"/>
  <c r="V169" i="7" s="1"/>
  <c r="L169" i="7" s="1"/>
  <c r="O170" i="7"/>
  <c r="V170" i="7" s="1"/>
  <c r="L170" i="7" s="1"/>
  <c r="O171" i="7"/>
  <c r="V171" i="7" s="1"/>
  <c r="L171" i="7" s="1"/>
  <c r="O172" i="7"/>
  <c r="V172" i="7" s="1"/>
  <c r="L172" i="7" s="1"/>
  <c r="O173" i="7"/>
  <c r="V173" i="7" s="1"/>
  <c r="L173" i="7" s="1"/>
  <c r="O174" i="7"/>
  <c r="V174" i="7" s="1"/>
  <c r="L174" i="7" s="1"/>
  <c r="O175" i="7"/>
  <c r="V175" i="7" s="1"/>
  <c r="L175" i="7" s="1"/>
  <c r="O176" i="7"/>
  <c r="V176" i="7" s="1"/>
  <c r="L176" i="7" s="1"/>
  <c r="O177" i="7"/>
  <c r="V177" i="7" s="1"/>
  <c r="L177" i="7" s="1"/>
  <c r="O178" i="7"/>
  <c r="V178" i="7" s="1"/>
  <c r="L178" i="7" s="1"/>
  <c r="O179" i="7"/>
  <c r="V179" i="7" s="1"/>
  <c r="L179" i="7" s="1"/>
  <c r="O180" i="7"/>
  <c r="V180" i="7" s="1"/>
  <c r="L180" i="7" s="1"/>
  <c r="O181" i="7"/>
  <c r="V181" i="7" s="1"/>
  <c r="L181" i="7" s="1"/>
  <c r="O182" i="7"/>
  <c r="V182" i="7" s="1"/>
  <c r="L182" i="7" s="1"/>
  <c r="O183" i="7"/>
  <c r="V183" i="7" s="1"/>
  <c r="L183" i="7" s="1"/>
  <c r="O184" i="7"/>
  <c r="V184" i="7" s="1"/>
  <c r="L184" i="7" s="1"/>
  <c r="O185" i="7"/>
  <c r="V185" i="7" s="1"/>
  <c r="L185" i="7" s="1"/>
  <c r="O186" i="7"/>
  <c r="V186" i="7" s="1"/>
  <c r="L186" i="7" s="1"/>
  <c r="O187" i="7"/>
  <c r="V187" i="7" s="1"/>
  <c r="L187" i="7" s="1"/>
  <c r="O188" i="7"/>
  <c r="V188" i="7" s="1"/>
  <c r="L188" i="7" s="1"/>
  <c r="O189" i="7"/>
  <c r="V189" i="7" s="1"/>
  <c r="L189" i="7" s="1"/>
  <c r="O190" i="7"/>
  <c r="V190" i="7" s="1"/>
  <c r="L190" i="7" s="1"/>
  <c r="O191" i="7"/>
  <c r="V191" i="7" s="1"/>
  <c r="L191" i="7" s="1"/>
  <c r="O192" i="7"/>
  <c r="V192" i="7" s="1"/>
  <c r="L192" i="7" s="1"/>
  <c r="O193" i="7"/>
  <c r="V193" i="7" s="1"/>
  <c r="L193" i="7" s="1"/>
  <c r="O194" i="7"/>
  <c r="V194" i="7" s="1"/>
  <c r="L194" i="7" s="1"/>
  <c r="O195" i="7"/>
  <c r="V195" i="7" s="1"/>
  <c r="L195" i="7" s="1"/>
  <c r="O196" i="7"/>
  <c r="V196" i="7" s="1"/>
  <c r="L196" i="7" s="1"/>
  <c r="O197" i="7"/>
  <c r="V197" i="7" s="1"/>
  <c r="L197" i="7" s="1"/>
  <c r="O198" i="7"/>
  <c r="V198" i="7" s="1"/>
  <c r="L198" i="7" s="1"/>
  <c r="O199" i="7"/>
  <c r="V199" i="7" s="1"/>
  <c r="L199" i="7" s="1"/>
  <c r="O200" i="7"/>
  <c r="V200" i="7" s="1"/>
  <c r="L200" i="7" s="1"/>
  <c r="O201" i="7"/>
  <c r="V201" i="7" s="1"/>
  <c r="L201" i="7" s="1"/>
  <c r="O202" i="7"/>
  <c r="V202" i="7" s="1"/>
  <c r="L202" i="7" s="1"/>
  <c r="O203" i="7"/>
  <c r="V203" i="7" s="1"/>
  <c r="L203" i="7" s="1"/>
  <c r="O204" i="7"/>
  <c r="V204" i="7" s="1"/>
  <c r="L204" i="7" s="1"/>
  <c r="O205" i="7"/>
  <c r="V205" i="7" s="1"/>
  <c r="L205" i="7" s="1"/>
  <c r="O206" i="7"/>
  <c r="V206" i="7" s="1"/>
  <c r="L206" i="7" s="1"/>
  <c r="O207" i="7"/>
  <c r="V207" i="7" s="1"/>
  <c r="L207" i="7" s="1"/>
  <c r="O208" i="7"/>
  <c r="V208" i="7" s="1"/>
  <c r="L208" i="7" s="1"/>
  <c r="O209" i="7"/>
  <c r="V209" i="7" s="1"/>
  <c r="L209" i="7" s="1"/>
  <c r="O210" i="7"/>
  <c r="V210" i="7" s="1"/>
  <c r="L210" i="7" s="1"/>
  <c r="O211" i="7"/>
  <c r="V211" i="7" s="1"/>
  <c r="L211" i="7" s="1"/>
  <c r="O212" i="7"/>
  <c r="V212" i="7" s="1"/>
  <c r="L212" i="7" s="1"/>
  <c r="O213" i="7"/>
  <c r="V213" i="7" s="1"/>
  <c r="L213" i="7" s="1"/>
  <c r="O214" i="7"/>
  <c r="V214" i="7" s="1"/>
  <c r="L214" i="7" s="1"/>
  <c r="O215" i="7"/>
  <c r="V215" i="7" s="1"/>
  <c r="L215" i="7" s="1"/>
  <c r="O216" i="7"/>
  <c r="V216" i="7" s="1"/>
  <c r="L216" i="7" s="1"/>
  <c r="O217" i="7"/>
  <c r="V217" i="7" s="1"/>
  <c r="L217" i="7" s="1"/>
  <c r="O218" i="7"/>
  <c r="V218" i="7" s="1"/>
  <c r="L218" i="7" s="1"/>
  <c r="O219" i="7"/>
  <c r="V219" i="7" s="1"/>
  <c r="L219" i="7" s="1"/>
  <c r="O220" i="7"/>
  <c r="V220" i="7" s="1"/>
  <c r="L220" i="7" s="1"/>
  <c r="O221" i="7"/>
  <c r="V221" i="7" s="1"/>
  <c r="L221" i="7" s="1"/>
  <c r="O222" i="7"/>
  <c r="V222" i="7" s="1"/>
  <c r="L222" i="7" s="1"/>
  <c r="O223" i="7"/>
  <c r="V223" i="7" s="1"/>
  <c r="L223" i="7" s="1"/>
  <c r="O224" i="7"/>
  <c r="V224" i="7" s="1"/>
  <c r="L224" i="7" s="1"/>
  <c r="O225" i="7"/>
  <c r="V225" i="7" s="1"/>
  <c r="L225" i="7" s="1"/>
  <c r="O226" i="7"/>
  <c r="V226" i="7" s="1"/>
  <c r="L226" i="7" s="1"/>
  <c r="O227" i="7"/>
  <c r="V227" i="7" s="1"/>
  <c r="L227" i="7" s="1"/>
  <c r="O228" i="7"/>
  <c r="V228" i="7" s="1"/>
  <c r="L228" i="7" s="1"/>
  <c r="O229" i="7"/>
  <c r="V229" i="7" s="1"/>
  <c r="L229" i="7" s="1"/>
  <c r="O230" i="7"/>
  <c r="V230" i="7" s="1"/>
  <c r="L230" i="7" s="1"/>
  <c r="O231" i="7"/>
  <c r="V231" i="7" s="1"/>
  <c r="L231" i="7" s="1"/>
  <c r="O232" i="7"/>
  <c r="V232" i="7" s="1"/>
  <c r="L232" i="7" s="1"/>
  <c r="O233" i="7"/>
  <c r="V233" i="7" s="1"/>
  <c r="L233" i="7" s="1"/>
  <c r="O234" i="7"/>
  <c r="V234" i="7" s="1"/>
  <c r="L234" i="7" s="1"/>
  <c r="O235" i="7"/>
  <c r="V235" i="7" s="1"/>
  <c r="L235" i="7" s="1"/>
  <c r="O236" i="7"/>
  <c r="V236" i="7" s="1"/>
  <c r="L236" i="7" s="1"/>
  <c r="O237" i="7"/>
  <c r="V237" i="7" s="1"/>
  <c r="L237" i="7" s="1"/>
  <c r="O238" i="7"/>
  <c r="V238" i="7" s="1"/>
  <c r="L238" i="7" s="1"/>
  <c r="O239" i="7"/>
  <c r="V239" i="7" s="1"/>
  <c r="L239" i="7" s="1"/>
  <c r="O240" i="7"/>
  <c r="V240" i="7" s="1"/>
  <c r="L240" i="7" s="1"/>
  <c r="O241" i="7"/>
  <c r="V241" i="7" s="1"/>
  <c r="L241" i="7" s="1"/>
  <c r="O242" i="7"/>
  <c r="V242" i="7" s="1"/>
  <c r="L242" i="7" s="1"/>
  <c r="O243" i="7"/>
  <c r="V243" i="7" s="1"/>
  <c r="L243" i="7" s="1"/>
  <c r="O244" i="7"/>
  <c r="V244" i="7" s="1"/>
  <c r="L244" i="7" s="1"/>
  <c r="O245" i="7"/>
  <c r="V245" i="7" s="1"/>
  <c r="L245" i="7" s="1"/>
  <c r="O246" i="7"/>
  <c r="V246" i="7" s="1"/>
  <c r="L246" i="7" s="1"/>
  <c r="O247" i="7"/>
  <c r="V247" i="7" s="1"/>
  <c r="L247" i="7" s="1"/>
  <c r="O248" i="7"/>
  <c r="V248" i="7" s="1"/>
  <c r="L248" i="7" s="1"/>
  <c r="O249" i="7"/>
  <c r="V249" i="7" s="1"/>
  <c r="L249" i="7" s="1"/>
  <c r="O250" i="7"/>
  <c r="V250" i="7" s="1"/>
  <c r="L250" i="7" s="1"/>
  <c r="O251" i="7"/>
  <c r="V251" i="7" s="1"/>
  <c r="L251" i="7" s="1"/>
  <c r="O252" i="7"/>
  <c r="V252" i="7" s="1"/>
  <c r="L252" i="7" s="1"/>
  <c r="O253" i="7"/>
  <c r="V253" i="7" s="1"/>
  <c r="L253" i="7" s="1"/>
  <c r="O254" i="7"/>
  <c r="V254" i="7" s="1"/>
  <c r="L254" i="7" s="1"/>
  <c r="O255" i="7"/>
  <c r="V255" i="7" s="1"/>
  <c r="L255" i="7" s="1"/>
  <c r="O256" i="7"/>
  <c r="V256" i="7" s="1"/>
  <c r="L256" i="7" s="1"/>
  <c r="O257" i="7"/>
  <c r="V257" i="7" s="1"/>
  <c r="L257" i="7" s="1"/>
  <c r="O258" i="7"/>
  <c r="V258" i="7" s="1"/>
  <c r="L258" i="7" s="1"/>
  <c r="O259" i="7"/>
  <c r="V259" i="7" s="1"/>
  <c r="L259" i="7" s="1"/>
  <c r="O260" i="7"/>
  <c r="V260" i="7" s="1"/>
  <c r="L260" i="7" s="1"/>
  <c r="O261" i="7"/>
  <c r="V261" i="7" s="1"/>
  <c r="L261" i="7" s="1"/>
  <c r="O262" i="7"/>
  <c r="V262" i="7" s="1"/>
  <c r="L262" i="7" s="1"/>
  <c r="O263" i="7"/>
  <c r="V263" i="7" s="1"/>
  <c r="L263" i="7" s="1"/>
  <c r="O264" i="7"/>
  <c r="V264" i="7" s="1"/>
  <c r="L264" i="7" s="1"/>
  <c r="O265" i="7"/>
  <c r="V265" i="7" s="1"/>
  <c r="L265" i="7" s="1"/>
  <c r="O266" i="7"/>
  <c r="V266" i="7" s="1"/>
  <c r="L266" i="7" s="1"/>
  <c r="O267" i="7"/>
  <c r="V267" i="7" s="1"/>
  <c r="L267" i="7" s="1"/>
  <c r="O268" i="7"/>
  <c r="V268" i="7" s="1"/>
  <c r="L268" i="7" s="1"/>
  <c r="O269" i="7"/>
  <c r="V269" i="7" s="1"/>
  <c r="L269" i="7" s="1"/>
  <c r="O270" i="7"/>
  <c r="V270" i="7" s="1"/>
  <c r="L270" i="7" s="1"/>
  <c r="O271" i="7"/>
  <c r="V271" i="7" s="1"/>
  <c r="L271" i="7" s="1"/>
  <c r="O272" i="7"/>
  <c r="V272" i="7" s="1"/>
  <c r="L272" i="7" s="1"/>
  <c r="O273" i="7"/>
  <c r="V273" i="7" s="1"/>
  <c r="L273" i="7" s="1"/>
  <c r="O274" i="7"/>
  <c r="V274" i="7" s="1"/>
  <c r="L274" i="7" s="1"/>
  <c r="O275" i="7"/>
  <c r="V275" i="7" s="1"/>
  <c r="L275" i="7" s="1"/>
  <c r="O276" i="7"/>
  <c r="V276" i="7" s="1"/>
  <c r="L276" i="7" s="1"/>
  <c r="O277" i="7"/>
  <c r="V277" i="7" s="1"/>
  <c r="L277" i="7" s="1"/>
  <c r="O278" i="7"/>
  <c r="V278" i="7" s="1"/>
  <c r="L278" i="7" s="1"/>
  <c r="O279" i="7"/>
  <c r="V279" i="7" s="1"/>
  <c r="L279" i="7" s="1"/>
  <c r="O280" i="7"/>
  <c r="V280" i="7" s="1"/>
  <c r="L280" i="7" s="1"/>
  <c r="O281" i="7"/>
  <c r="V281" i="7" s="1"/>
  <c r="L281" i="7" s="1"/>
  <c r="O282" i="7"/>
  <c r="V282" i="7" s="1"/>
  <c r="L282" i="7" s="1"/>
  <c r="O283" i="7"/>
  <c r="V283" i="7" s="1"/>
  <c r="L283" i="7" s="1"/>
  <c r="O284" i="7"/>
  <c r="V284" i="7" s="1"/>
  <c r="L284" i="7" s="1"/>
  <c r="O285" i="7"/>
  <c r="V285" i="7" s="1"/>
  <c r="L285" i="7" s="1"/>
  <c r="O286" i="7"/>
  <c r="V286" i="7" s="1"/>
  <c r="L286" i="7" s="1"/>
  <c r="O287" i="7"/>
  <c r="V287" i="7" s="1"/>
  <c r="L287" i="7" s="1"/>
  <c r="O288" i="7"/>
  <c r="V288" i="7" s="1"/>
  <c r="L288" i="7" s="1"/>
  <c r="O289" i="7"/>
  <c r="V289" i="7" s="1"/>
  <c r="L289" i="7" s="1"/>
  <c r="O290" i="7"/>
  <c r="V290" i="7" s="1"/>
  <c r="L290" i="7" s="1"/>
  <c r="O291" i="7"/>
  <c r="V291" i="7" s="1"/>
  <c r="L291" i="7" s="1"/>
  <c r="O292" i="7"/>
  <c r="V292" i="7" s="1"/>
  <c r="L292" i="7" s="1"/>
  <c r="O293" i="7"/>
  <c r="V293" i="7" s="1"/>
  <c r="L293" i="7" s="1"/>
  <c r="O294" i="7"/>
  <c r="V294" i="7" s="1"/>
  <c r="L294" i="7" s="1"/>
  <c r="O295" i="7"/>
  <c r="V295" i="7" s="1"/>
  <c r="L295" i="7" s="1"/>
  <c r="O296" i="7"/>
  <c r="V296" i="7" s="1"/>
  <c r="L296" i="7" s="1"/>
  <c r="O297" i="7"/>
  <c r="V297" i="7" s="1"/>
  <c r="L297" i="7" s="1"/>
  <c r="O298" i="7"/>
  <c r="V298" i="7" s="1"/>
  <c r="L298" i="7" s="1"/>
  <c r="O299" i="7"/>
  <c r="V299" i="7" s="1"/>
  <c r="L299" i="7" s="1"/>
  <c r="O300" i="7"/>
  <c r="V300" i="7" s="1"/>
  <c r="L300" i="7" s="1"/>
  <c r="O301" i="7"/>
  <c r="V301" i="7" s="1"/>
  <c r="L301" i="7" s="1"/>
  <c r="O302" i="7"/>
  <c r="V302" i="7" s="1"/>
  <c r="L302" i="7" s="1"/>
  <c r="O303" i="7"/>
  <c r="V303" i="7" s="1"/>
  <c r="L303" i="7" s="1"/>
  <c r="O304" i="7"/>
  <c r="V304" i="7" s="1"/>
  <c r="L304" i="7" s="1"/>
  <c r="O305" i="7"/>
  <c r="V305" i="7" s="1"/>
  <c r="L305" i="7" s="1"/>
  <c r="O306" i="7"/>
  <c r="V306" i="7" s="1"/>
  <c r="L306" i="7" s="1"/>
  <c r="O307" i="7"/>
  <c r="V307" i="7" s="1"/>
  <c r="L307" i="7" s="1"/>
  <c r="O308" i="7"/>
  <c r="V308" i="7" s="1"/>
  <c r="L308" i="7" s="1"/>
  <c r="O309" i="7"/>
  <c r="V309" i="7" s="1"/>
  <c r="L309" i="7" s="1"/>
  <c r="O310" i="7"/>
  <c r="V310" i="7" s="1"/>
  <c r="L310" i="7" s="1"/>
  <c r="O311" i="7"/>
  <c r="V311" i="7" s="1"/>
  <c r="L311" i="7" s="1"/>
  <c r="O312" i="7"/>
  <c r="V312" i="7" s="1"/>
  <c r="L312" i="7" s="1"/>
  <c r="O313" i="7"/>
  <c r="V313" i="7" s="1"/>
  <c r="L313" i="7" s="1"/>
  <c r="O314" i="7"/>
  <c r="V314" i="7" s="1"/>
  <c r="L314" i="7" s="1"/>
  <c r="O315" i="7"/>
  <c r="V315" i="7" s="1"/>
  <c r="L315" i="7" s="1"/>
  <c r="O316" i="7"/>
  <c r="V316" i="7" s="1"/>
  <c r="L316" i="7" s="1"/>
  <c r="O317" i="7"/>
  <c r="V317" i="7" s="1"/>
  <c r="L317" i="7" s="1"/>
  <c r="O318" i="7"/>
  <c r="V318" i="7" s="1"/>
  <c r="L318" i="7" s="1"/>
  <c r="O319" i="7"/>
  <c r="V319" i="7" s="1"/>
  <c r="L319" i="7" s="1"/>
  <c r="O320" i="7"/>
  <c r="V320" i="7" s="1"/>
  <c r="L320" i="7" s="1"/>
  <c r="O321" i="7"/>
  <c r="V321" i="7" s="1"/>
  <c r="L321" i="7" s="1"/>
  <c r="O322" i="7"/>
  <c r="V322" i="7" s="1"/>
  <c r="L322" i="7" s="1"/>
  <c r="O323" i="7"/>
  <c r="V323" i="7" s="1"/>
  <c r="L323" i="7" s="1"/>
  <c r="O324" i="7"/>
  <c r="V324" i="7" s="1"/>
  <c r="L324" i="7" s="1"/>
  <c r="O325" i="7"/>
  <c r="V325" i="7" s="1"/>
  <c r="L325" i="7" s="1"/>
  <c r="O326" i="7"/>
  <c r="V326" i="7" s="1"/>
  <c r="L326" i="7" s="1"/>
  <c r="O327" i="7"/>
  <c r="V327" i="7" s="1"/>
  <c r="L327" i="7" s="1"/>
  <c r="O328" i="7"/>
  <c r="V328" i="7" s="1"/>
  <c r="L328" i="7" s="1"/>
  <c r="O329" i="7"/>
  <c r="V329" i="7" s="1"/>
  <c r="L329" i="7" s="1"/>
  <c r="O330" i="7"/>
  <c r="V330" i="7" s="1"/>
  <c r="L330" i="7" s="1"/>
  <c r="O331" i="7"/>
  <c r="V331" i="7" s="1"/>
  <c r="L331" i="7" s="1"/>
  <c r="O332" i="7"/>
  <c r="V332" i="7" s="1"/>
  <c r="L332" i="7" s="1"/>
  <c r="O333" i="7"/>
  <c r="V333" i="7" s="1"/>
  <c r="L333" i="7" s="1"/>
  <c r="O334" i="7"/>
  <c r="V334" i="7" s="1"/>
  <c r="L334" i="7" s="1"/>
  <c r="O335" i="7"/>
  <c r="V335" i="7" s="1"/>
  <c r="L335" i="7" s="1"/>
  <c r="O336" i="7"/>
  <c r="V336" i="7" s="1"/>
  <c r="L336" i="7" s="1"/>
  <c r="O337" i="7"/>
  <c r="V337" i="7" s="1"/>
  <c r="L337" i="7" s="1"/>
  <c r="O338" i="7"/>
  <c r="V338" i="7" s="1"/>
  <c r="L338" i="7" s="1"/>
  <c r="O339" i="7"/>
  <c r="V339" i="7" s="1"/>
  <c r="L339" i="7" s="1"/>
  <c r="O340" i="7"/>
  <c r="V340" i="7" s="1"/>
  <c r="L340" i="7" s="1"/>
  <c r="O341" i="7"/>
  <c r="V341" i="7" s="1"/>
  <c r="L341" i="7" s="1"/>
  <c r="O342" i="7"/>
  <c r="V342" i="7" s="1"/>
  <c r="L342" i="7" s="1"/>
  <c r="O343" i="7"/>
  <c r="V343" i="7" s="1"/>
  <c r="L343" i="7" s="1"/>
  <c r="O344" i="7"/>
  <c r="V344" i="7" s="1"/>
  <c r="L344" i="7" s="1"/>
  <c r="O345" i="7"/>
  <c r="V345" i="7" s="1"/>
  <c r="L345" i="7" s="1"/>
  <c r="O346" i="7"/>
  <c r="V346" i="7" s="1"/>
  <c r="L346" i="7" s="1"/>
  <c r="O347" i="7"/>
  <c r="V347" i="7" s="1"/>
  <c r="L347" i="7" s="1"/>
  <c r="O348" i="7"/>
  <c r="V348" i="7" s="1"/>
  <c r="L348" i="7" s="1"/>
  <c r="O349" i="7"/>
  <c r="V349" i="7" s="1"/>
  <c r="L349" i="7" s="1"/>
  <c r="O350" i="7"/>
  <c r="V350" i="7" s="1"/>
  <c r="L350" i="7" s="1"/>
  <c r="O351" i="7"/>
  <c r="V351" i="7" s="1"/>
  <c r="L351" i="7" s="1"/>
  <c r="O352" i="7"/>
  <c r="V352" i="7" s="1"/>
  <c r="L352" i="7" s="1"/>
  <c r="O353" i="7"/>
  <c r="V353" i="7" s="1"/>
  <c r="L353" i="7" s="1"/>
  <c r="O354" i="7"/>
  <c r="V354" i="7" s="1"/>
  <c r="L354" i="7" s="1"/>
  <c r="O355" i="7"/>
  <c r="V355" i="7" s="1"/>
  <c r="L355" i="7" s="1"/>
  <c r="O356" i="7"/>
  <c r="V356" i="7" s="1"/>
  <c r="L356" i="7" s="1"/>
  <c r="O357" i="7"/>
  <c r="V357" i="7" s="1"/>
  <c r="L357" i="7" s="1"/>
  <c r="O358" i="7"/>
  <c r="V358" i="7" s="1"/>
  <c r="L358" i="7" s="1"/>
  <c r="O359" i="7"/>
  <c r="V359" i="7" s="1"/>
  <c r="L359" i="7" s="1"/>
  <c r="O360" i="7"/>
  <c r="V360" i="7" s="1"/>
  <c r="L360" i="7" s="1"/>
  <c r="O361" i="7"/>
  <c r="V361" i="7" s="1"/>
  <c r="L361" i="7" s="1"/>
  <c r="O362" i="7"/>
  <c r="V362" i="7" s="1"/>
  <c r="L362" i="7" s="1"/>
  <c r="O363" i="7"/>
  <c r="V363" i="7" s="1"/>
  <c r="L363" i="7" s="1"/>
  <c r="O364" i="7"/>
  <c r="V364" i="7" s="1"/>
  <c r="L364" i="7" s="1"/>
  <c r="O365" i="7"/>
  <c r="V365" i="7" s="1"/>
  <c r="L365" i="7" s="1"/>
  <c r="O366" i="7"/>
  <c r="V366" i="7" s="1"/>
  <c r="L366" i="7" s="1"/>
  <c r="O367" i="7"/>
  <c r="V367" i="7" s="1"/>
  <c r="L367" i="7" s="1"/>
  <c r="O368" i="7"/>
  <c r="V368" i="7" s="1"/>
  <c r="L368" i="7" s="1"/>
  <c r="O369" i="7"/>
  <c r="V369" i="7" s="1"/>
  <c r="L369" i="7" s="1"/>
  <c r="O370" i="7"/>
  <c r="V370" i="7" s="1"/>
  <c r="L370" i="7" s="1"/>
  <c r="O371" i="7"/>
  <c r="V371" i="7" s="1"/>
  <c r="L371" i="7" s="1"/>
  <c r="O372" i="7"/>
  <c r="V372" i="7" s="1"/>
  <c r="L372" i="7" s="1"/>
  <c r="O373" i="7"/>
  <c r="V373" i="7" s="1"/>
  <c r="L373" i="7" s="1"/>
  <c r="O374" i="7"/>
  <c r="V374" i="7" s="1"/>
  <c r="L374" i="7" s="1"/>
  <c r="O375" i="7"/>
  <c r="V375" i="7" s="1"/>
  <c r="L375" i="7" s="1"/>
  <c r="O376" i="7"/>
  <c r="V376" i="7" s="1"/>
  <c r="L376" i="7" s="1"/>
  <c r="O377" i="7"/>
  <c r="V377" i="7" s="1"/>
  <c r="L377" i="7" s="1"/>
  <c r="O378" i="7"/>
  <c r="V378" i="7" s="1"/>
  <c r="L378" i="7" s="1"/>
  <c r="O379" i="7"/>
  <c r="V379" i="7" s="1"/>
  <c r="L379" i="7" s="1"/>
  <c r="O380" i="7"/>
  <c r="V380" i="7" s="1"/>
  <c r="L380" i="7" s="1"/>
  <c r="O381" i="7"/>
  <c r="V381" i="7" s="1"/>
  <c r="L381" i="7" s="1"/>
  <c r="O382" i="7"/>
  <c r="V382" i="7" s="1"/>
  <c r="L382" i="7" s="1"/>
  <c r="O383" i="7"/>
  <c r="V383" i="7" s="1"/>
  <c r="L383" i="7" s="1"/>
  <c r="O384" i="7"/>
  <c r="V384" i="7" s="1"/>
  <c r="L384" i="7" s="1"/>
  <c r="O385" i="7"/>
  <c r="V385" i="7" s="1"/>
  <c r="L385" i="7" s="1"/>
  <c r="O386" i="7"/>
  <c r="V386" i="7" s="1"/>
  <c r="L386" i="7" s="1"/>
  <c r="O387" i="7"/>
  <c r="V387" i="7" s="1"/>
  <c r="L387" i="7" s="1"/>
  <c r="O388" i="7"/>
  <c r="V388" i="7" s="1"/>
  <c r="L388" i="7" s="1"/>
  <c r="O389" i="7"/>
  <c r="V389" i="7" s="1"/>
  <c r="L389" i="7" s="1"/>
  <c r="O390" i="7"/>
  <c r="V390" i="7" s="1"/>
  <c r="L390" i="7" s="1"/>
  <c r="O391" i="7"/>
  <c r="V391" i="7" s="1"/>
  <c r="L391" i="7" s="1"/>
  <c r="O392" i="7"/>
  <c r="V392" i="7" s="1"/>
  <c r="L392" i="7" s="1"/>
  <c r="O393" i="7"/>
  <c r="V393" i="7" s="1"/>
  <c r="L393" i="7" s="1"/>
  <c r="O394" i="7"/>
  <c r="V394" i="7" s="1"/>
  <c r="L394" i="7" s="1"/>
  <c r="O395" i="7"/>
  <c r="V395" i="7" s="1"/>
  <c r="L395" i="7" s="1"/>
  <c r="O396" i="7"/>
  <c r="V396" i="7" s="1"/>
  <c r="L396" i="7" s="1"/>
  <c r="O397" i="7"/>
  <c r="V397" i="7" s="1"/>
  <c r="L397" i="7" s="1"/>
  <c r="O398" i="7"/>
  <c r="V398" i="7" s="1"/>
  <c r="L398" i="7" s="1"/>
  <c r="O399" i="7"/>
  <c r="V399" i="7" s="1"/>
  <c r="L399" i="7" s="1"/>
  <c r="O400" i="7"/>
  <c r="V400" i="7" s="1"/>
  <c r="L400" i="7" s="1"/>
  <c r="O401" i="7"/>
  <c r="V401" i="7" s="1"/>
  <c r="L401" i="7" s="1"/>
  <c r="O402" i="7"/>
  <c r="V402" i="7" s="1"/>
  <c r="L402" i="7" s="1"/>
  <c r="O403" i="7"/>
  <c r="V403" i="7" s="1"/>
  <c r="L403" i="7" s="1"/>
  <c r="O404" i="7"/>
  <c r="V404" i="7" s="1"/>
  <c r="L404" i="7" s="1"/>
  <c r="O405" i="7"/>
  <c r="V405" i="7" s="1"/>
  <c r="L405" i="7" s="1"/>
  <c r="O406" i="7"/>
  <c r="V406" i="7" s="1"/>
  <c r="L406" i="7" s="1"/>
  <c r="O407" i="7"/>
  <c r="V407" i="7" s="1"/>
  <c r="L407" i="7" s="1"/>
  <c r="O408" i="7"/>
  <c r="V408" i="7" s="1"/>
  <c r="L408" i="7" s="1"/>
  <c r="O409" i="7"/>
  <c r="V409" i="7" s="1"/>
  <c r="L409" i="7" s="1"/>
  <c r="O410" i="7"/>
  <c r="V410" i="7" s="1"/>
  <c r="L410" i="7" s="1"/>
  <c r="O411" i="7"/>
  <c r="V411" i="7" s="1"/>
  <c r="L411" i="7" s="1"/>
  <c r="O412" i="7"/>
  <c r="V412" i="7" s="1"/>
  <c r="L412" i="7" s="1"/>
  <c r="O413" i="7"/>
  <c r="V413" i="7" s="1"/>
  <c r="L413" i="7" s="1"/>
  <c r="O414" i="7"/>
  <c r="V414" i="7" s="1"/>
  <c r="L414" i="7" s="1"/>
  <c r="O415" i="7"/>
  <c r="V415" i="7" s="1"/>
  <c r="L415" i="7" s="1"/>
  <c r="O416" i="7"/>
  <c r="V416" i="7" s="1"/>
  <c r="L416" i="7" s="1"/>
  <c r="O417" i="7"/>
  <c r="V417" i="7" s="1"/>
  <c r="L417" i="7" s="1"/>
  <c r="O418" i="7"/>
  <c r="V418" i="7" s="1"/>
  <c r="L418" i="7" s="1"/>
  <c r="O419" i="7"/>
  <c r="V419" i="7" s="1"/>
  <c r="L419" i="7" s="1"/>
  <c r="O420" i="7"/>
  <c r="V420" i="7" s="1"/>
  <c r="L420" i="7" s="1"/>
  <c r="O421" i="7"/>
  <c r="V421" i="7" s="1"/>
  <c r="L421" i="7" s="1"/>
  <c r="O422" i="7"/>
  <c r="V422" i="7" s="1"/>
  <c r="L422" i="7" s="1"/>
  <c r="O423" i="7"/>
  <c r="V423" i="7" s="1"/>
  <c r="L423" i="7" s="1"/>
  <c r="O424" i="7"/>
  <c r="V424" i="7" s="1"/>
  <c r="L424" i="7" s="1"/>
  <c r="O425" i="7"/>
  <c r="V425" i="7" s="1"/>
  <c r="L425" i="7" s="1"/>
  <c r="O426" i="7"/>
  <c r="V426" i="7" s="1"/>
  <c r="L426" i="7" s="1"/>
  <c r="O427" i="7"/>
  <c r="V427" i="7" s="1"/>
  <c r="L427" i="7" s="1"/>
  <c r="O428" i="7"/>
  <c r="V428" i="7" s="1"/>
  <c r="L428" i="7" s="1"/>
  <c r="O429" i="7"/>
  <c r="V429" i="7" s="1"/>
  <c r="L429" i="7" s="1"/>
  <c r="O430" i="7"/>
  <c r="V430" i="7" s="1"/>
  <c r="L430" i="7" s="1"/>
  <c r="O431" i="7"/>
  <c r="V431" i="7" s="1"/>
  <c r="L431" i="7" s="1"/>
  <c r="O432" i="7"/>
  <c r="V432" i="7" s="1"/>
  <c r="L432" i="7" s="1"/>
  <c r="O433" i="7"/>
  <c r="V433" i="7" s="1"/>
  <c r="L433" i="7" s="1"/>
  <c r="O434" i="7"/>
  <c r="V434" i="7" s="1"/>
  <c r="L434" i="7" s="1"/>
  <c r="O435" i="7"/>
  <c r="V435" i="7" s="1"/>
  <c r="L435" i="7" s="1"/>
  <c r="O436" i="7"/>
  <c r="V436" i="7" s="1"/>
  <c r="L436" i="7" s="1"/>
  <c r="O437" i="7"/>
  <c r="V437" i="7" s="1"/>
  <c r="L437" i="7" s="1"/>
  <c r="O438" i="7"/>
  <c r="V438" i="7" s="1"/>
  <c r="L438" i="7" s="1"/>
  <c r="O439" i="7"/>
  <c r="V439" i="7" s="1"/>
  <c r="L439" i="7" s="1"/>
  <c r="O440" i="7"/>
  <c r="V440" i="7" s="1"/>
  <c r="L440" i="7" s="1"/>
  <c r="O441" i="7"/>
  <c r="V441" i="7" s="1"/>
  <c r="L441" i="7" s="1"/>
  <c r="O442" i="7"/>
  <c r="V442" i="7" s="1"/>
  <c r="L442" i="7" s="1"/>
  <c r="O443" i="7"/>
  <c r="V443" i="7" s="1"/>
  <c r="L443" i="7" s="1"/>
  <c r="O444" i="7"/>
  <c r="V444" i="7" s="1"/>
  <c r="L444" i="7" s="1"/>
  <c r="O445" i="7"/>
  <c r="V445" i="7" s="1"/>
  <c r="L445" i="7" s="1"/>
  <c r="O446" i="7"/>
  <c r="V446" i="7" s="1"/>
  <c r="L446" i="7" s="1"/>
  <c r="O447" i="7"/>
  <c r="V447" i="7" s="1"/>
  <c r="L447" i="7" s="1"/>
  <c r="O448" i="7"/>
  <c r="V448" i="7" s="1"/>
  <c r="L448" i="7" s="1"/>
  <c r="O449" i="7"/>
  <c r="V449" i="7" s="1"/>
  <c r="L449" i="7" s="1"/>
  <c r="O450" i="7"/>
  <c r="V450" i="7" s="1"/>
  <c r="L450" i="7" s="1"/>
  <c r="O451" i="7"/>
  <c r="V451" i="7" s="1"/>
  <c r="L451" i="7" s="1"/>
  <c r="O452" i="7"/>
  <c r="V452" i="7" s="1"/>
  <c r="L452" i="7" s="1"/>
  <c r="O453" i="7"/>
  <c r="V453" i="7" s="1"/>
  <c r="L453" i="7" s="1"/>
  <c r="O454" i="7"/>
  <c r="V454" i="7" s="1"/>
  <c r="L454" i="7" s="1"/>
  <c r="O455" i="7"/>
  <c r="V455" i="7" s="1"/>
  <c r="L455" i="7" s="1"/>
  <c r="O456" i="7"/>
  <c r="V456" i="7" s="1"/>
  <c r="L456" i="7" s="1"/>
  <c r="O457" i="7"/>
  <c r="V457" i="7" s="1"/>
  <c r="L457" i="7" s="1"/>
  <c r="O458" i="7"/>
  <c r="V458" i="7" s="1"/>
  <c r="L458" i="7" s="1"/>
  <c r="O459" i="7"/>
  <c r="V459" i="7" s="1"/>
  <c r="L459" i="7" s="1"/>
  <c r="O460" i="7"/>
  <c r="V460" i="7" s="1"/>
  <c r="L460" i="7" s="1"/>
  <c r="O461" i="7"/>
  <c r="V461" i="7" s="1"/>
  <c r="L461" i="7" s="1"/>
  <c r="O462" i="7"/>
  <c r="V462" i="7" s="1"/>
  <c r="L462" i="7" s="1"/>
  <c r="O463" i="7"/>
  <c r="V463" i="7" s="1"/>
  <c r="L463" i="7" s="1"/>
  <c r="O464" i="7"/>
  <c r="V464" i="7" s="1"/>
  <c r="L464" i="7" s="1"/>
  <c r="O465" i="7"/>
  <c r="V465" i="7" s="1"/>
  <c r="L465" i="7" s="1"/>
  <c r="O466" i="7"/>
  <c r="V466" i="7" s="1"/>
  <c r="L466" i="7" s="1"/>
  <c r="O467" i="7"/>
  <c r="V467" i="7" s="1"/>
  <c r="L467" i="7" s="1"/>
  <c r="O468" i="7"/>
  <c r="V468" i="7" s="1"/>
  <c r="L468" i="7" s="1"/>
  <c r="O469" i="7"/>
  <c r="V469" i="7" s="1"/>
  <c r="L469" i="7" s="1"/>
  <c r="O470" i="7"/>
  <c r="V470" i="7" s="1"/>
  <c r="L470" i="7" s="1"/>
  <c r="O471" i="7"/>
  <c r="V471" i="7" s="1"/>
  <c r="L471" i="7" s="1"/>
  <c r="O472" i="7"/>
  <c r="V472" i="7" s="1"/>
  <c r="L472" i="7" s="1"/>
  <c r="O473" i="7"/>
  <c r="V473" i="7" s="1"/>
  <c r="L473" i="7" s="1"/>
  <c r="O474" i="7"/>
  <c r="V474" i="7" s="1"/>
  <c r="L474" i="7" s="1"/>
  <c r="O475" i="7"/>
  <c r="V475" i="7" s="1"/>
  <c r="L475" i="7" s="1"/>
  <c r="O476" i="7"/>
  <c r="V476" i="7" s="1"/>
  <c r="L476" i="7" s="1"/>
  <c r="O477" i="7"/>
  <c r="V477" i="7" s="1"/>
  <c r="L477" i="7" s="1"/>
  <c r="O478" i="7"/>
  <c r="V478" i="7" s="1"/>
  <c r="L478" i="7" s="1"/>
  <c r="O479" i="7"/>
  <c r="V479" i="7" s="1"/>
  <c r="L479" i="7" s="1"/>
  <c r="O480" i="7"/>
  <c r="V480" i="7" s="1"/>
  <c r="L480" i="7" s="1"/>
  <c r="O481" i="7"/>
  <c r="V481" i="7" s="1"/>
  <c r="L481" i="7" s="1"/>
  <c r="O482" i="7"/>
  <c r="V482" i="7" s="1"/>
  <c r="L482" i="7" s="1"/>
  <c r="O483" i="7"/>
  <c r="V483" i="7" s="1"/>
  <c r="L483" i="7" s="1"/>
  <c r="O484" i="7"/>
  <c r="V484" i="7" s="1"/>
  <c r="L484" i="7" s="1"/>
  <c r="O485" i="7"/>
  <c r="V485" i="7" s="1"/>
  <c r="L485" i="7" s="1"/>
  <c r="O486" i="7"/>
  <c r="V486" i="7" s="1"/>
  <c r="L486" i="7" s="1"/>
  <c r="O487" i="7"/>
  <c r="V487" i="7" s="1"/>
  <c r="L487" i="7" s="1"/>
  <c r="O488" i="7"/>
  <c r="V488" i="7" s="1"/>
  <c r="L488" i="7" s="1"/>
  <c r="O489" i="7"/>
  <c r="V489" i="7" s="1"/>
  <c r="L489" i="7" s="1"/>
  <c r="O490" i="7"/>
  <c r="V490" i="7" s="1"/>
  <c r="L490" i="7" s="1"/>
  <c r="O491" i="7"/>
  <c r="V491" i="7" s="1"/>
  <c r="L491" i="7" s="1"/>
  <c r="O492" i="7"/>
  <c r="V492" i="7" s="1"/>
  <c r="L492" i="7" s="1"/>
  <c r="O493" i="7"/>
  <c r="V493" i="7" s="1"/>
  <c r="L493" i="7" s="1"/>
  <c r="O494" i="7"/>
  <c r="V494" i="7" s="1"/>
  <c r="L494" i="7" s="1"/>
  <c r="O495" i="7"/>
  <c r="V495" i="7" s="1"/>
  <c r="L495" i="7" s="1"/>
  <c r="O496" i="7"/>
  <c r="V496" i="7" s="1"/>
  <c r="L496" i="7" s="1"/>
  <c r="O497" i="7"/>
  <c r="V497" i="7" s="1"/>
  <c r="L497" i="7" s="1"/>
  <c r="O498" i="7"/>
  <c r="V498" i="7" s="1"/>
  <c r="L498" i="7" s="1"/>
  <c r="O499" i="7"/>
  <c r="V499" i="7" s="1"/>
  <c r="L499" i="7" s="1"/>
  <c r="O500" i="7"/>
  <c r="V500" i="7" s="1"/>
  <c r="L500" i="7" s="1"/>
  <c r="O501" i="7"/>
  <c r="V501" i="7" s="1"/>
  <c r="L501" i="7" s="1"/>
  <c r="O502" i="7"/>
  <c r="V502" i="7" s="1"/>
  <c r="L502" i="7" s="1"/>
  <c r="O503" i="7"/>
  <c r="V503" i="7" s="1"/>
  <c r="L503" i="7" s="1"/>
  <c r="V504" i="7"/>
  <c r="L504" i="7" s="1"/>
  <c r="M504" i="7" s="1"/>
  <c r="O22" i="7"/>
  <c r="V22" i="7" s="1"/>
  <c r="P21" i="7"/>
  <c r="P8" i="7" s="1"/>
  <c r="Q21" i="7"/>
  <c r="Q8" i="7" s="1"/>
  <c r="R21" i="7"/>
  <c r="S21" i="7"/>
  <c r="S8" i="7" s="1"/>
  <c r="T21" i="7"/>
  <c r="T8" i="7" s="1"/>
  <c r="U21" i="7"/>
  <c r="U8" i="7" s="1"/>
  <c r="O21" i="7"/>
  <c r="R8" i="7"/>
  <c r="N8" i="7"/>
  <c r="H8" i="7"/>
  <c r="J23" i="7"/>
  <c r="K23" i="7"/>
  <c r="J24" i="7"/>
  <c r="K24" i="7"/>
  <c r="J25" i="7"/>
  <c r="K25" i="7"/>
  <c r="J26" i="7"/>
  <c r="K26" i="7"/>
  <c r="J27" i="7"/>
  <c r="K27" i="7"/>
  <c r="J28" i="7"/>
  <c r="K28" i="7"/>
  <c r="J29" i="7"/>
  <c r="K29" i="7"/>
  <c r="J30" i="7"/>
  <c r="K30" i="7"/>
  <c r="J31" i="7"/>
  <c r="K31" i="7"/>
  <c r="J32" i="7"/>
  <c r="K32" i="7"/>
  <c r="J33" i="7"/>
  <c r="K33" i="7"/>
  <c r="J34" i="7"/>
  <c r="K34" i="7"/>
  <c r="J35" i="7"/>
  <c r="K35" i="7"/>
  <c r="J36" i="7"/>
  <c r="K36" i="7"/>
  <c r="J37" i="7"/>
  <c r="K37" i="7"/>
  <c r="J38" i="7"/>
  <c r="K38" i="7"/>
  <c r="J39" i="7"/>
  <c r="K39" i="7"/>
  <c r="J40" i="7"/>
  <c r="K40" i="7"/>
  <c r="J41" i="7"/>
  <c r="K41" i="7"/>
  <c r="J42" i="7"/>
  <c r="K42" i="7"/>
  <c r="J43" i="7"/>
  <c r="K43" i="7"/>
  <c r="J44" i="7"/>
  <c r="K44" i="7"/>
  <c r="J45" i="7"/>
  <c r="K45" i="7"/>
  <c r="J46" i="7"/>
  <c r="K46" i="7"/>
  <c r="J47" i="7"/>
  <c r="K47" i="7"/>
  <c r="J48" i="7"/>
  <c r="K48" i="7"/>
  <c r="J49" i="7"/>
  <c r="K49" i="7"/>
  <c r="J50" i="7"/>
  <c r="K50" i="7"/>
  <c r="J51" i="7"/>
  <c r="K51" i="7"/>
  <c r="J52" i="7"/>
  <c r="K52" i="7"/>
  <c r="J53" i="7"/>
  <c r="K53" i="7"/>
  <c r="J54" i="7"/>
  <c r="K54" i="7"/>
  <c r="J55" i="7"/>
  <c r="K55" i="7"/>
  <c r="J56" i="7"/>
  <c r="K56" i="7"/>
  <c r="J57" i="7"/>
  <c r="K57" i="7"/>
  <c r="J58" i="7"/>
  <c r="K58" i="7"/>
  <c r="J59" i="7"/>
  <c r="K59" i="7"/>
  <c r="J60" i="7"/>
  <c r="K60" i="7"/>
  <c r="J61" i="7"/>
  <c r="K61" i="7"/>
  <c r="J62" i="7"/>
  <c r="K62" i="7"/>
  <c r="J63" i="7"/>
  <c r="K63" i="7"/>
  <c r="J64" i="7"/>
  <c r="K64" i="7"/>
  <c r="J65" i="7"/>
  <c r="K65" i="7"/>
  <c r="J66" i="7"/>
  <c r="K66" i="7"/>
  <c r="J67" i="7"/>
  <c r="K67" i="7"/>
  <c r="J68" i="7"/>
  <c r="K68" i="7"/>
  <c r="J69" i="7"/>
  <c r="K69" i="7"/>
  <c r="J70" i="7"/>
  <c r="K70" i="7"/>
  <c r="J71" i="7"/>
  <c r="K71" i="7"/>
  <c r="J72" i="7"/>
  <c r="K72" i="7"/>
  <c r="J73" i="7"/>
  <c r="K73" i="7"/>
  <c r="J74" i="7"/>
  <c r="K74" i="7"/>
  <c r="J75" i="7"/>
  <c r="K75" i="7"/>
  <c r="J76" i="7"/>
  <c r="K76" i="7"/>
  <c r="J77" i="7"/>
  <c r="K77" i="7"/>
  <c r="J78" i="7"/>
  <c r="K78" i="7"/>
  <c r="J79" i="7"/>
  <c r="K79" i="7"/>
  <c r="J80" i="7"/>
  <c r="K80" i="7"/>
  <c r="J81" i="7"/>
  <c r="K81" i="7"/>
  <c r="J82" i="7"/>
  <c r="K82" i="7"/>
  <c r="J83" i="7"/>
  <c r="K83" i="7"/>
  <c r="J84" i="7"/>
  <c r="K84" i="7"/>
  <c r="J85" i="7"/>
  <c r="K85" i="7"/>
  <c r="J86" i="7"/>
  <c r="K86" i="7"/>
  <c r="J87" i="7"/>
  <c r="K87" i="7"/>
  <c r="J88" i="7"/>
  <c r="K88" i="7"/>
  <c r="J89" i="7"/>
  <c r="K89" i="7"/>
  <c r="J90" i="7"/>
  <c r="K90" i="7"/>
  <c r="J91" i="7"/>
  <c r="K91" i="7"/>
  <c r="J92" i="7"/>
  <c r="K92" i="7"/>
  <c r="J93" i="7"/>
  <c r="K93" i="7"/>
  <c r="J94" i="7"/>
  <c r="K94" i="7"/>
  <c r="J95" i="7"/>
  <c r="K95" i="7"/>
  <c r="J96" i="7"/>
  <c r="K96" i="7"/>
  <c r="J97" i="7"/>
  <c r="K97" i="7"/>
  <c r="J98" i="7"/>
  <c r="K98" i="7"/>
  <c r="J99" i="7"/>
  <c r="K99" i="7"/>
  <c r="J100" i="7"/>
  <c r="K100" i="7"/>
  <c r="J101" i="7"/>
  <c r="K101" i="7"/>
  <c r="J102" i="7"/>
  <c r="K102" i="7"/>
  <c r="J103" i="7"/>
  <c r="K103" i="7"/>
  <c r="J104" i="7"/>
  <c r="K104" i="7"/>
  <c r="J105" i="7"/>
  <c r="K105" i="7"/>
  <c r="J106" i="7"/>
  <c r="K106" i="7"/>
  <c r="J107" i="7"/>
  <c r="K107" i="7"/>
  <c r="J108" i="7"/>
  <c r="K108" i="7"/>
  <c r="J109" i="7"/>
  <c r="K109" i="7"/>
  <c r="J110" i="7"/>
  <c r="K110" i="7"/>
  <c r="J111" i="7"/>
  <c r="K111" i="7"/>
  <c r="J112" i="7"/>
  <c r="K112" i="7"/>
  <c r="J113" i="7"/>
  <c r="K113" i="7"/>
  <c r="J114" i="7"/>
  <c r="K114" i="7"/>
  <c r="J115" i="7"/>
  <c r="K115" i="7"/>
  <c r="J116" i="7"/>
  <c r="K116" i="7"/>
  <c r="J117" i="7"/>
  <c r="K117" i="7"/>
  <c r="J118" i="7"/>
  <c r="K118" i="7"/>
  <c r="J119" i="7"/>
  <c r="K119" i="7"/>
  <c r="J120" i="7"/>
  <c r="K120" i="7"/>
  <c r="J121" i="7"/>
  <c r="K121" i="7"/>
  <c r="J122" i="7"/>
  <c r="K122" i="7"/>
  <c r="J123" i="7"/>
  <c r="K123" i="7"/>
  <c r="J124" i="7"/>
  <c r="K124" i="7"/>
  <c r="J125" i="7"/>
  <c r="K125" i="7"/>
  <c r="J126" i="7"/>
  <c r="K126" i="7"/>
  <c r="J127" i="7"/>
  <c r="K127" i="7"/>
  <c r="J128" i="7"/>
  <c r="K128" i="7"/>
  <c r="J129" i="7"/>
  <c r="K129" i="7"/>
  <c r="J130" i="7"/>
  <c r="K130" i="7"/>
  <c r="J131" i="7"/>
  <c r="K131" i="7"/>
  <c r="J132" i="7"/>
  <c r="K132" i="7"/>
  <c r="J133" i="7"/>
  <c r="K133" i="7"/>
  <c r="J134" i="7"/>
  <c r="K134" i="7"/>
  <c r="J135" i="7"/>
  <c r="K135" i="7"/>
  <c r="J136" i="7"/>
  <c r="K136" i="7"/>
  <c r="J137" i="7"/>
  <c r="K137" i="7"/>
  <c r="J138" i="7"/>
  <c r="K138" i="7"/>
  <c r="J139" i="7"/>
  <c r="K139" i="7"/>
  <c r="J140" i="7"/>
  <c r="K140" i="7"/>
  <c r="J141" i="7"/>
  <c r="K141" i="7"/>
  <c r="J142" i="7"/>
  <c r="K142" i="7"/>
  <c r="J143" i="7"/>
  <c r="K143" i="7"/>
  <c r="J144" i="7"/>
  <c r="K144" i="7"/>
  <c r="J145" i="7"/>
  <c r="K145" i="7"/>
  <c r="J146" i="7"/>
  <c r="K146" i="7"/>
  <c r="J147" i="7"/>
  <c r="K147" i="7"/>
  <c r="J148" i="7"/>
  <c r="K148" i="7"/>
  <c r="J149" i="7"/>
  <c r="K149" i="7"/>
  <c r="J150" i="7"/>
  <c r="K150" i="7"/>
  <c r="J151" i="7"/>
  <c r="K151" i="7"/>
  <c r="J152" i="7"/>
  <c r="K152" i="7"/>
  <c r="J153" i="7"/>
  <c r="K153" i="7"/>
  <c r="J154" i="7"/>
  <c r="K154" i="7"/>
  <c r="J155" i="7"/>
  <c r="K155" i="7"/>
  <c r="J156" i="7"/>
  <c r="K156" i="7"/>
  <c r="J157" i="7"/>
  <c r="K157" i="7"/>
  <c r="J158" i="7"/>
  <c r="K158" i="7"/>
  <c r="J159" i="7"/>
  <c r="K159" i="7"/>
  <c r="J160" i="7"/>
  <c r="K160" i="7"/>
  <c r="J161" i="7"/>
  <c r="K161" i="7"/>
  <c r="J162" i="7"/>
  <c r="K162" i="7"/>
  <c r="J163" i="7"/>
  <c r="K163" i="7"/>
  <c r="J164" i="7"/>
  <c r="K164" i="7"/>
  <c r="J165" i="7"/>
  <c r="K165" i="7"/>
  <c r="J166" i="7"/>
  <c r="K166" i="7"/>
  <c r="J167" i="7"/>
  <c r="K167" i="7"/>
  <c r="J168" i="7"/>
  <c r="K168" i="7"/>
  <c r="J169" i="7"/>
  <c r="K169" i="7"/>
  <c r="J170" i="7"/>
  <c r="K170" i="7"/>
  <c r="J171" i="7"/>
  <c r="K171" i="7"/>
  <c r="J172" i="7"/>
  <c r="K172" i="7"/>
  <c r="J173" i="7"/>
  <c r="K173" i="7"/>
  <c r="J174" i="7"/>
  <c r="K174" i="7"/>
  <c r="J175" i="7"/>
  <c r="K175" i="7"/>
  <c r="J176" i="7"/>
  <c r="K176" i="7"/>
  <c r="J177" i="7"/>
  <c r="K177" i="7"/>
  <c r="J178" i="7"/>
  <c r="K178" i="7"/>
  <c r="J179" i="7"/>
  <c r="K179" i="7"/>
  <c r="J180" i="7"/>
  <c r="K180" i="7"/>
  <c r="J181" i="7"/>
  <c r="K181" i="7"/>
  <c r="J182" i="7"/>
  <c r="K182" i="7"/>
  <c r="J183" i="7"/>
  <c r="K183" i="7"/>
  <c r="J184" i="7"/>
  <c r="K184" i="7"/>
  <c r="J185" i="7"/>
  <c r="K185" i="7"/>
  <c r="J186" i="7"/>
  <c r="K186" i="7"/>
  <c r="J187" i="7"/>
  <c r="K187" i="7"/>
  <c r="J188" i="7"/>
  <c r="K188" i="7"/>
  <c r="J189" i="7"/>
  <c r="K189" i="7"/>
  <c r="J190" i="7"/>
  <c r="K190" i="7"/>
  <c r="J191" i="7"/>
  <c r="K191" i="7"/>
  <c r="J192" i="7"/>
  <c r="K192" i="7"/>
  <c r="J193" i="7"/>
  <c r="K193" i="7"/>
  <c r="J194" i="7"/>
  <c r="K194" i="7"/>
  <c r="J195" i="7"/>
  <c r="K195" i="7"/>
  <c r="J196" i="7"/>
  <c r="K196" i="7"/>
  <c r="J197" i="7"/>
  <c r="K197" i="7"/>
  <c r="J198" i="7"/>
  <c r="K198" i="7"/>
  <c r="J199" i="7"/>
  <c r="K199" i="7"/>
  <c r="J200" i="7"/>
  <c r="K200" i="7"/>
  <c r="J201" i="7"/>
  <c r="K201" i="7"/>
  <c r="J202" i="7"/>
  <c r="K202" i="7"/>
  <c r="J203" i="7"/>
  <c r="K203" i="7"/>
  <c r="J204" i="7"/>
  <c r="K204" i="7"/>
  <c r="J205" i="7"/>
  <c r="K205" i="7"/>
  <c r="J206" i="7"/>
  <c r="K206" i="7"/>
  <c r="J207" i="7"/>
  <c r="K207" i="7"/>
  <c r="J208" i="7"/>
  <c r="K208" i="7"/>
  <c r="J209" i="7"/>
  <c r="K209" i="7"/>
  <c r="J210" i="7"/>
  <c r="K210" i="7"/>
  <c r="J211" i="7"/>
  <c r="K211" i="7"/>
  <c r="J212" i="7"/>
  <c r="K212" i="7"/>
  <c r="J213" i="7"/>
  <c r="K213" i="7"/>
  <c r="J214" i="7"/>
  <c r="K214" i="7"/>
  <c r="J215" i="7"/>
  <c r="K215" i="7"/>
  <c r="J216" i="7"/>
  <c r="K216" i="7"/>
  <c r="J217" i="7"/>
  <c r="K217" i="7"/>
  <c r="J218" i="7"/>
  <c r="K218" i="7"/>
  <c r="J219" i="7"/>
  <c r="K219" i="7"/>
  <c r="J220" i="7"/>
  <c r="K220" i="7"/>
  <c r="J221" i="7"/>
  <c r="K221" i="7"/>
  <c r="J222" i="7"/>
  <c r="K222" i="7"/>
  <c r="J223" i="7"/>
  <c r="K223" i="7"/>
  <c r="J224" i="7"/>
  <c r="K224" i="7"/>
  <c r="J225" i="7"/>
  <c r="K225" i="7"/>
  <c r="J226" i="7"/>
  <c r="K226" i="7"/>
  <c r="J227" i="7"/>
  <c r="K227" i="7"/>
  <c r="J228" i="7"/>
  <c r="K228" i="7"/>
  <c r="J229" i="7"/>
  <c r="K229" i="7"/>
  <c r="J230" i="7"/>
  <c r="K230" i="7"/>
  <c r="J231" i="7"/>
  <c r="K231" i="7"/>
  <c r="J232" i="7"/>
  <c r="K232" i="7"/>
  <c r="J233" i="7"/>
  <c r="K233" i="7"/>
  <c r="J234" i="7"/>
  <c r="K234" i="7"/>
  <c r="J235" i="7"/>
  <c r="K235" i="7"/>
  <c r="J236" i="7"/>
  <c r="K236" i="7"/>
  <c r="J237" i="7"/>
  <c r="K237" i="7"/>
  <c r="J238" i="7"/>
  <c r="K238" i="7"/>
  <c r="J239" i="7"/>
  <c r="K239" i="7"/>
  <c r="J240" i="7"/>
  <c r="K240" i="7"/>
  <c r="J241" i="7"/>
  <c r="K241" i="7"/>
  <c r="J242" i="7"/>
  <c r="K242" i="7"/>
  <c r="J243" i="7"/>
  <c r="K243" i="7"/>
  <c r="J244" i="7"/>
  <c r="K244" i="7"/>
  <c r="J245" i="7"/>
  <c r="K245" i="7"/>
  <c r="J246" i="7"/>
  <c r="K246" i="7"/>
  <c r="J247" i="7"/>
  <c r="K247" i="7"/>
  <c r="J248" i="7"/>
  <c r="K248" i="7"/>
  <c r="J249" i="7"/>
  <c r="K249" i="7"/>
  <c r="J250" i="7"/>
  <c r="K250" i="7"/>
  <c r="J251" i="7"/>
  <c r="K251" i="7"/>
  <c r="J252" i="7"/>
  <c r="K252" i="7"/>
  <c r="J253" i="7"/>
  <c r="K253" i="7"/>
  <c r="J254" i="7"/>
  <c r="K254" i="7"/>
  <c r="J255" i="7"/>
  <c r="K255" i="7"/>
  <c r="J256" i="7"/>
  <c r="K256" i="7"/>
  <c r="J257" i="7"/>
  <c r="K257" i="7"/>
  <c r="J258" i="7"/>
  <c r="K258" i="7"/>
  <c r="J259" i="7"/>
  <c r="K259" i="7"/>
  <c r="J260" i="7"/>
  <c r="K260" i="7"/>
  <c r="J261" i="7"/>
  <c r="K261" i="7"/>
  <c r="J262" i="7"/>
  <c r="K262" i="7"/>
  <c r="J263" i="7"/>
  <c r="K263" i="7"/>
  <c r="J264" i="7"/>
  <c r="K264" i="7"/>
  <c r="J265" i="7"/>
  <c r="K265" i="7"/>
  <c r="J266" i="7"/>
  <c r="K266" i="7"/>
  <c r="J267" i="7"/>
  <c r="K267" i="7"/>
  <c r="J268" i="7"/>
  <c r="K268" i="7"/>
  <c r="J269" i="7"/>
  <c r="K269" i="7"/>
  <c r="J270" i="7"/>
  <c r="K270" i="7"/>
  <c r="J271" i="7"/>
  <c r="K271" i="7"/>
  <c r="J272" i="7"/>
  <c r="K272" i="7"/>
  <c r="J273" i="7"/>
  <c r="K273" i="7"/>
  <c r="J274" i="7"/>
  <c r="K274" i="7"/>
  <c r="J275" i="7"/>
  <c r="K275" i="7"/>
  <c r="J276" i="7"/>
  <c r="K276" i="7"/>
  <c r="J277" i="7"/>
  <c r="K277" i="7"/>
  <c r="J278" i="7"/>
  <c r="K278" i="7"/>
  <c r="J279" i="7"/>
  <c r="K279" i="7"/>
  <c r="J280" i="7"/>
  <c r="K280" i="7"/>
  <c r="J281" i="7"/>
  <c r="K281" i="7"/>
  <c r="J282" i="7"/>
  <c r="K282" i="7"/>
  <c r="J283" i="7"/>
  <c r="K283" i="7"/>
  <c r="J284" i="7"/>
  <c r="K284" i="7"/>
  <c r="J285" i="7"/>
  <c r="K285" i="7"/>
  <c r="J286" i="7"/>
  <c r="K286" i="7"/>
  <c r="J287" i="7"/>
  <c r="K287" i="7"/>
  <c r="J288" i="7"/>
  <c r="K288" i="7"/>
  <c r="J289" i="7"/>
  <c r="K289" i="7"/>
  <c r="J290" i="7"/>
  <c r="K290" i="7"/>
  <c r="J291" i="7"/>
  <c r="K291" i="7"/>
  <c r="J292" i="7"/>
  <c r="K292" i="7"/>
  <c r="J293" i="7"/>
  <c r="K293" i="7"/>
  <c r="J294" i="7"/>
  <c r="K294" i="7"/>
  <c r="J295" i="7"/>
  <c r="K295" i="7"/>
  <c r="J296" i="7"/>
  <c r="K296" i="7"/>
  <c r="J297" i="7"/>
  <c r="K297" i="7"/>
  <c r="J298" i="7"/>
  <c r="K298" i="7"/>
  <c r="J299" i="7"/>
  <c r="K299" i="7"/>
  <c r="J300" i="7"/>
  <c r="K300" i="7"/>
  <c r="J301" i="7"/>
  <c r="K301" i="7"/>
  <c r="J302" i="7"/>
  <c r="K302" i="7"/>
  <c r="J303" i="7"/>
  <c r="K303" i="7"/>
  <c r="J304" i="7"/>
  <c r="K304" i="7"/>
  <c r="J305" i="7"/>
  <c r="K305" i="7"/>
  <c r="J306" i="7"/>
  <c r="K306" i="7"/>
  <c r="J307" i="7"/>
  <c r="K307" i="7"/>
  <c r="J308" i="7"/>
  <c r="K308" i="7"/>
  <c r="J309" i="7"/>
  <c r="K309" i="7"/>
  <c r="J310" i="7"/>
  <c r="K310" i="7"/>
  <c r="J311" i="7"/>
  <c r="K311" i="7"/>
  <c r="J312" i="7"/>
  <c r="K312" i="7"/>
  <c r="J313" i="7"/>
  <c r="K313" i="7"/>
  <c r="J314" i="7"/>
  <c r="K314" i="7"/>
  <c r="J315" i="7"/>
  <c r="K315" i="7"/>
  <c r="J316" i="7"/>
  <c r="K316" i="7"/>
  <c r="J317" i="7"/>
  <c r="K317" i="7"/>
  <c r="J318" i="7"/>
  <c r="K318" i="7"/>
  <c r="J319" i="7"/>
  <c r="K319" i="7"/>
  <c r="J320" i="7"/>
  <c r="K320" i="7"/>
  <c r="J321" i="7"/>
  <c r="K321" i="7"/>
  <c r="J322" i="7"/>
  <c r="K322" i="7"/>
  <c r="J323" i="7"/>
  <c r="K323" i="7"/>
  <c r="J324" i="7"/>
  <c r="K324" i="7"/>
  <c r="J325" i="7"/>
  <c r="K325" i="7"/>
  <c r="J326" i="7"/>
  <c r="K326" i="7"/>
  <c r="J327" i="7"/>
  <c r="K327" i="7"/>
  <c r="J328" i="7"/>
  <c r="K328" i="7"/>
  <c r="J329" i="7"/>
  <c r="K329" i="7"/>
  <c r="J330" i="7"/>
  <c r="K330" i="7"/>
  <c r="J331" i="7"/>
  <c r="K331" i="7"/>
  <c r="J332" i="7"/>
  <c r="K332" i="7"/>
  <c r="J333" i="7"/>
  <c r="K333" i="7"/>
  <c r="J334" i="7"/>
  <c r="K334" i="7"/>
  <c r="J335" i="7"/>
  <c r="K335" i="7"/>
  <c r="J336" i="7"/>
  <c r="K336" i="7"/>
  <c r="J337" i="7"/>
  <c r="K337" i="7"/>
  <c r="J338" i="7"/>
  <c r="K338" i="7"/>
  <c r="J339" i="7"/>
  <c r="K339" i="7"/>
  <c r="J340" i="7"/>
  <c r="K340" i="7"/>
  <c r="J341" i="7"/>
  <c r="K341" i="7"/>
  <c r="J342" i="7"/>
  <c r="K342" i="7"/>
  <c r="J343" i="7"/>
  <c r="K343" i="7"/>
  <c r="J344" i="7"/>
  <c r="K344" i="7"/>
  <c r="J345" i="7"/>
  <c r="K345" i="7"/>
  <c r="J346" i="7"/>
  <c r="K346" i="7"/>
  <c r="J347" i="7"/>
  <c r="K347" i="7"/>
  <c r="J348" i="7"/>
  <c r="K348" i="7"/>
  <c r="J349" i="7"/>
  <c r="K349" i="7"/>
  <c r="J350" i="7"/>
  <c r="K350" i="7"/>
  <c r="J351" i="7"/>
  <c r="K351" i="7"/>
  <c r="J352" i="7"/>
  <c r="K352" i="7"/>
  <c r="J353" i="7"/>
  <c r="K353" i="7"/>
  <c r="J354" i="7"/>
  <c r="K354" i="7"/>
  <c r="J355" i="7"/>
  <c r="K355" i="7"/>
  <c r="J356" i="7"/>
  <c r="K356" i="7"/>
  <c r="J357" i="7"/>
  <c r="K357" i="7"/>
  <c r="J358" i="7"/>
  <c r="K358" i="7"/>
  <c r="J359" i="7"/>
  <c r="K359" i="7"/>
  <c r="J360" i="7"/>
  <c r="K360" i="7"/>
  <c r="J361" i="7"/>
  <c r="K361" i="7"/>
  <c r="J362" i="7"/>
  <c r="K362" i="7"/>
  <c r="J363" i="7"/>
  <c r="K363" i="7"/>
  <c r="J364" i="7"/>
  <c r="K364" i="7"/>
  <c r="J365" i="7"/>
  <c r="K365" i="7"/>
  <c r="J366" i="7"/>
  <c r="K366" i="7"/>
  <c r="J367" i="7"/>
  <c r="K367" i="7"/>
  <c r="J368" i="7"/>
  <c r="K368" i="7"/>
  <c r="J369" i="7"/>
  <c r="K369" i="7"/>
  <c r="J370" i="7"/>
  <c r="K370" i="7"/>
  <c r="J371" i="7"/>
  <c r="K371" i="7"/>
  <c r="J372" i="7"/>
  <c r="K372" i="7"/>
  <c r="J373" i="7"/>
  <c r="K373" i="7"/>
  <c r="J374" i="7"/>
  <c r="K374" i="7"/>
  <c r="J375" i="7"/>
  <c r="K375" i="7"/>
  <c r="J376" i="7"/>
  <c r="K376" i="7"/>
  <c r="J377" i="7"/>
  <c r="K377" i="7"/>
  <c r="J378" i="7"/>
  <c r="K378" i="7"/>
  <c r="J379" i="7"/>
  <c r="K379" i="7"/>
  <c r="J380" i="7"/>
  <c r="K380" i="7"/>
  <c r="J381" i="7"/>
  <c r="K381" i="7"/>
  <c r="J382" i="7"/>
  <c r="K382" i="7"/>
  <c r="J383" i="7"/>
  <c r="K383" i="7"/>
  <c r="J384" i="7"/>
  <c r="K384" i="7"/>
  <c r="J385" i="7"/>
  <c r="K385" i="7"/>
  <c r="J386" i="7"/>
  <c r="K386" i="7"/>
  <c r="J387" i="7"/>
  <c r="K387" i="7"/>
  <c r="J388" i="7"/>
  <c r="K388" i="7"/>
  <c r="J389" i="7"/>
  <c r="K389" i="7"/>
  <c r="J390" i="7"/>
  <c r="K390" i="7"/>
  <c r="J391" i="7"/>
  <c r="K391" i="7"/>
  <c r="J392" i="7"/>
  <c r="K392" i="7"/>
  <c r="J393" i="7"/>
  <c r="K393" i="7"/>
  <c r="J394" i="7"/>
  <c r="K394" i="7"/>
  <c r="J395" i="7"/>
  <c r="K395" i="7"/>
  <c r="J396" i="7"/>
  <c r="K396" i="7"/>
  <c r="J397" i="7"/>
  <c r="K397" i="7"/>
  <c r="J398" i="7"/>
  <c r="K398" i="7"/>
  <c r="J399" i="7"/>
  <c r="K399" i="7"/>
  <c r="J400" i="7"/>
  <c r="K400" i="7"/>
  <c r="J401" i="7"/>
  <c r="K401" i="7"/>
  <c r="J402" i="7"/>
  <c r="K402" i="7"/>
  <c r="J403" i="7"/>
  <c r="K403" i="7"/>
  <c r="J404" i="7"/>
  <c r="K404" i="7"/>
  <c r="J405" i="7"/>
  <c r="K405" i="7"/>
  <c r="J406" i="7"/>
  <c r="K406" i="7"/>
  <c r="J407" i="7"/>
  <c r="K407" i="7"/>
  <c r="J408" i="7"/>
  <c r="K408" i="7"/>
  <c r="J409" i="7"/>
  <c r="K409" i="7"/>
  <c r="J410" i="7"/>
  <c r="K410" i="7"/>
  <c r="J411" i="7"/>
  <c r="K411" i="7"/>
  <c r="J412" i="7"/>
  <c r="K412" i="7"/>
  <c r="J413" i="7"/>
  <c r="K413" i="7"/>
  <c r="J414" i="7"/>
  <c r="K414" i="7"/>
  <c r="J415" i="7"/>
  <c r="K415" i="7"/>
  <c r="J416" i="7"/>
  <c r="K416" i="7"/>
  <c r="J417" i="7"/>
  <c r="K417" i="7"/>
  <c r="J418" i="7"/>
  <c r="K418" i="7"/>
  <c r="J419" i="7"/>
  <c r="K419" i="7"/>
  <c r="J420" i="7"/>
  <c r="K420" i="7"/>
  <c r="J421" i="7"/>
  <c r="K421" i="7"/>
  <c r="J422" i="7"/>
  <c r="K422" i="7"/>
  <c r="J423" i="7"/>
  <c r="K423" i="7"/>
  <c r="J424" i="7"/>
  <c r="K424" i="7"/>
  <c r="J425" i="7"/>
  <c r="K425" i="7"/>
  <c r="J426" i="7"/>
  <c r="K426" i="7"/>
  <c r="J427" i="7"/>
  <c r="K427" i="7"/>
  <c r="J428" i="7"/>
  <c r="K428" i="7"/>
  <c r="J429" i="7"/>
  <c r="K429" i="7"/>
  <c r="J430" i="7"/>
  <c r="K430" i="7"/>
  <c r="J431" i="7"/>
  <c r="K431" i="7"/>
  <c r="J432" i="7"/>
  <c r="K432" i="7"/>
  <c r="J433" i="7"/>
  <c r="K433" i="7"/>
  <c r="J434" i="7"/>
  <c r="K434" i="7"/>
  <c r="J435" i="7"/>
  <c r="K435" i="7"/>
  <c r="J436" i="7"/>
  <c r="K436" i="7"/>
  <c r="J437" i="7"/>
  <c r="K437" i="7"/>
  <c r="J438" i="7"/>
  <c r="K438" i="7"/>
  <c r="J439" i="7"/>
  <c r="K439" i="7"/>
  <c r="J440" i="7"/>
  <c r="K440" i="7"/>
  <c r="J441" i="7"/>
  <c r="K441" i="7"/>
  <c r="J442" i="7"/>
  <c r="K442" i="7"/>
  <c r="J443" i="7"/>
  <c r="K443" i="7"/>
  <c r="J444" i="7"/>
  <c r="K444" i="7"/>
  <c r="J445" i="7"/>
  <c r="K445" i="7"/>
  <c r="J446" i="7"/>
  <c r="K446" i="7"/>
  <c r="J447" i="7"/>
  <c r="K447" i="7"/>
  <c r="J448" i="7"/>
  <c r="K448" i="7"/>
  <c r="J449" i="7"/>
  <c r="K449" i="7"/>
  <c r="J450" i="7"/>
  <c r="K450" i="7"/>
  <c r="J451" i="7"/>
  <c r="K451" i="7"/>
  <c r="J452" i="7"/>
  <c r="K452" i="7"/>
  <c r="J453" i="7"/>
  <c r="K453" i="7"/>
  <c r="J454" i="7"/>
  <c r="K454" i="7"/>
  <c r="J455" i="7"/>
  <c r="K455" i="7"/>
  <c r="J456" i="7"/>
  <c r="K456" i="7"/>
  <c r="J457" i="7"/>
  <c r="K457" i="7"/>
  <c r="J458" i="7"/>
  <c r="K458" i="7"/>
  <c r="J459" i="7"/>
  <c r="K459" i="7"/>
  <c r="J460" i="7"/>
  <c r="K460" i="7"/>
  <c r="J461" i="7"/>
  <c r="K461" i="7"/>
  <c r="J462" i="7"/>
  <c r="K462" i="7"/>
  <c r="J463" i="7"/>
  <c r="K463" i="7"/>
  <c r="J464" i="7"/>
  <c r="K464" i="7"/>
  <c r="J465" i="7"/>
  <c r="K465" i="7"/>
  <c r="J466" i="7"/>
  <c r="K466" i="7"/>
  <c r="J467" i="7"/>
  <c r="K467" i="7"/>
  <c r="J468" i="7"/>
  <c r="K468" i="7"/>
  <c r="J469" i="7"/>
  <c r="K469" i="7"/>
  <c r="J470" i="7"/>
  <c r="K470" i="7"/>
  <c r="J471" i="7"/>
  <c r="K471" i="7"/>
  <c r="J472" i="7"/>
  <c r="K472" i="7"/>
  <c r="J473" i="7"/>
  <c r="K473" i="7"/>
  <c r="J474" i="7"/>
  <c r="K474" i="7"/>
  <c r="J475" i="7"/>
  <c r="K475" i="7"/>
  <c r="J476" i="7"/>
  <c r="K476" i="7"/>
  <c r="J477" i="7"/>
  <c r="K477" i="7"/>
  <c r="J478" i="7"/>
  <c r="K478" i="7"/>
  <c r="J479" i="7"/>
  <c r="K479" i="7"/>
  <c r="J480" i="7"/>
  <c r="K480" i="7"/>
  <c r="J481" i="7"/>
  <c r="K481" i="7"/>
  <c r="J482" i="7"/>
  <c r="K482" i="7"/>
  <c r="J483" i="7"/>
  <c r="K483" i="7"/>
  <c r="J484" i="7"/>
  <c r="K484" i="7"/>
  <c r="J485" i="7"/>
  <c r="K485" i="7"/>
  <c r="J486" i="7"/>
  <c r="K486" i="7"/>
  <c r="J487" i="7"/>
  <c r="K487" i="7"/>
  <c r="J488" i="7"/>
  <c r="K488" i="7"/>
  <c r="J489" i="7"/>
  <c r="K489" i="7"/>
  <c r="J490" i="7"/>
  <c r="K490" i="7"/>
  <c r="J491" i="7"/>
  <c r="K491" i="7"/>
  <c r="J492" i="7"/>
  <c r="K492" i="7"/>
  <c r="J493" i="7"/>
  <c r="K493" i="7"/>
  <c r="J494" i="7"/>
  <c r="K494" i="7"/>
  <c r="J495" i="7"/>
  <c r="K495" i="7"/>
  <c r="J496" i="7"/>
  <c r="K496" i="7"/>
  <c r="J497" i="7"/>
  <c r="K497" i="7"/>
  <c r="J498" i="7"/>
  <c r="K498" i="7"/>
  <c r="J499" i="7"/>
  <c r="K499" i="7"/>
  <c r="J500" i="7"/>
  <c r="K500" i="7"/>
  <c r="J501" i="7"/>
  <c r="K501" i="7"/>
  <c r="J502" i="7"/>
  <c r="K502" i="7"/>
  <c r="J503" i="7"/>
  <c r="K503" i="7"/>
  <c r="K22" i="7"/>
  <c r="J22" i="7"/>
  <c r="H22" i="3"/>
  <c r="J22" i="3" s="1"/>
  <c r="B8" i="1"/>
  <c r="F8" i="1"/>
  <c r="G8" i="1"/>
  <c r="H8" i="1"/>
  <c r="I8" i="1"/>
  <c r="B8" i="2"/>
  <c r="C8" i="2"/>
  <c r="E8" i="2"/>
  <c r="F8" i="2"/>
  <c r="G8" i="2"/>
  <c r="H8" i="2"/>
  <c r="I8" i="2"/>
  <c r="E8" i="3"/>
  <c r="F8" i="3"/>
  <c r="F8" i="7"/>
  <c r="G8" i="7"/>
  <c r="E504" i="7"/>
  <c r="D504" i="7"/>
  <c r="C504" i="7"/>
  <c r="E503" i="7"/>
  <c r="D503" i="7"/>
  <c r="C503" i="7"/>
  <c r="E502" i="7"/>
  <c r="D502" i="7"/>
  <c r="C502" i="7"/>
  <c r="E501" i="7"/>
  <c r="D501" i="7"/>
  <c r="C501" i="7"/>
  <c r="E500" i="7"/>
  <c r="D500" i="7"/>
  <c r="C500" i="7"/>
  <c r="E499" i="7"/>
  <c r="D499" i="7"/>
  <c r="C499" i="7"/>
  <c r="E498" i="7"/>
  <c r="D498" i="7"/>
  <c r="C498" i="7"/>
  <c r="E497" i="7"/>
  <c r="D497" i="7"/>
  <c r="C497" i="7"/>
  <c r="E496" i="7"/>
  <c r="D496" i="7"/>
  <c r="C496" i="7"/>
  <c r="E495" i="7"/>
  <c r="D495" i="7"/>
  <c r="C495" i="7"/>
  <c r="E494" i="7"/>
  <c r="D494" i="7"/>
  <c r="C494" i="7"/>
  <c r="E493" i="7"/>
  <c r="D493" i="7"/>
  <c r="C493" i="7"/>
  <c r="E492" i="7"/>
  <c r="D492" i="7"/>
  <c r="C492" i="7"/>
  <c r="E491" i="7"/>
  <c r="D491" i="7"/>
  <c r="C491" i="7"/>
  <c r="E490" i="7"/>
  <c r="D490" i="7"/>
  <c r="C490" i="7"/>
  <c r="E489" i="7"/>
  <c r="D489" i="7"/>
  <c r="C489" i="7"/>
  <c r="E488" i="7"/>
  <c r="D488" i="7"/>
  <c r="C488" i="7"/>
  <c r="E487" i="7"/>
  <c r="D487" i="7"/>
  <c r="C487" i="7"/>
  <c r="E486" i="7"/>
  <c r="D486" i="7"/>
  <c r="C486" i="7"/>
  <c r="E485" i="7"/>
  <c r="D485" i="7"/>
  <c r="C485" i="7"/>
  <c r="E484" i="7"/>
  <c r="D484" i="7"/>
  <c r="C484" i="7"/>
  <c r="E483" i="7"/>
  <c r="D483" i="7"/>
  <c r="C483" i="7"/>
  <c r="E482" i="7"/>
  <c r="D482" i="7"/>
  <c r="C482" i="7"/>
  <c r="E481" i="7"/>
  <c r="D481" i="7"/>
  <c r="C481" i="7"/>
  <c r="E480" i="7"/>
  <c r="D480" i="7"/>
  <c r="C480" i="7"/>
  <c r="E479" i="7"/>
  <c r="D479" i="7"/>
  <c r="C479" i="7"/>
  <c r="E478" i="7"/>
  <c r="D478" i="7"/>
  <c r="C478" i="7"/>
  <c r="E477" i="7"/>
  <c r="D477" i="7"/>
  <c r="C477" i="7"/>
  <c r="E476" i="7"/>
  <c r="D476" i="7"/>
  <c r="C476" i="7"/>
  <c r="E475" i="7"/>
  <c r="D475" i="7"/>
  <c r="C475" i="7"/>
  <c r="E474" i="7"/>
  <c r="D474" i="7"/>
  <c r="C474" i="7"/>
  <c r="E473" i="7"/>
  <c r="D473" i="7"/>
  <c r="C473" i="7"/>
  <c r="E472" i="7"/>
  <c r="D472" i="7"/>
  <c r="C472" i="7"/>
  <c r="E471" i="7"/>
  <c r="D471" i="7"/>
  <c r="C471" i="7"/>
  <c r="E470" i="7"/>
  <c r="D470" i="7"/>
  <c r="C470" i="7"/>
  <c r="E469" i="7"/>
  <c r="D469" i="7"/>
  <c r="C469" i="7"/>
  <c r="E468" i="7"/>
  <c r="D468" i="7"/>
  <c r="C468" i="7"/>
  <c r="E467" i="7"/>
  <c r="D467" i="7"/>
  <c r="C467" i="7"/>
  <c r="E466" i="7"/>
  <c r="D466" i="7"/>
  <c r="C466" i="7"/>
  <c r="E465" i="7"/>
  <c r="D465" i="7"/>
  <c r="C465" i="7"/>
  <c r="E464" i="7"/>
  <c r="D464" i="7"/>
  <c r="C464" i="7"/>
  <c r="E463" i="7"/>
  <c r="D463" i="7"/>
  <c r="C463" i="7"/>
  <c r="E462" i="7"/>
  <c r="D462" i="7"/>
  <c r="C462" i="7"/>
  <c r="E461" i="7"/>
  <c r="D461" i="7"/>
  <c r="C461" i="7"/>
  <c r="E460" i="7"/>
  <c r="D460" i="7"/>
  <c r="C460" i="7"/>
  <c r="E459" i="7"/>
  <c r="D459" i="7"/>
  <c r="C459" i="7"/>
  <c r="E458" i="7"/>
  <c r="D458" i="7"/>
  <c r="C458" i="7"/>
  <c r="E457" i="7"/>
  <c r="D457" i="7"/>
  <c r="C457" i="7"/>
  <c r="E456" i="7"/>
  <c r="D456" i="7"/>
  <c r="C456" i="7"/>
  <c r="E455" i="7"/>
  <c r="D455" i="7"/>
  <c r="C455" i="7"/>
  <c r="E454" i="7"/>
  <c r="D454" i="7"/>
  <c r="C454" i="7"/>
  <c r="E453" i="7"/>
  <c r="D453" i="7"/>
  <c r="C453" i="7"/>
  <c r="E452" i="7"/>
  <c r="D452" i="7"/>
  <c r="C452" i="7"/>
  <c r="E451" i="7"/>
  <c r="D451" i="7"/>
  <c r="C451" i="7"/>
  <c r="E450" i="7"/>
  <c r="D450" i="7"/>
  <c r="C450" i="7"/>
  <c r="E449" i="7"/>
  <c r="D449" i="7"/>
  <c r="C449" i="7"/>
  <c r="E448" i="7"/>
  <c r="D448" i="7"/>
  <c r="C448" i="7"/>
  <c r="E447" i="7"/>
  <c r="D447" i="7"/>
  <c r="C447" i="7"/>
  <c r="B447" i="7"/>
  <c r="E446" i="7"/>
  <c r="D446" i="7"/>
  <c r="C446" i="7"/>
  <c r="E445" i="7"/>
  <c r="D445" i="7"/>
  <c r="C445" i="7"/>
  <c r="E444" i="7"/>
  <c r="D444" i="7"/>
  <c r="C444" i="7"/>
  <c r="E443" i="7"/>
  <c r="D443" i="7"/>
  <c r="C443" i="7"/>
  <c r="B443" i="7"/>
  <c r="E442" i="7"/>
  <c r="D442" i="7"/>
  <c r="C442" i="7"/>
  <c r="E441" i="7"/>
  <c r="D441" i="7"/>
  <c r="C441" i="7"/>
  <c r="E440" i="7"/>
  <c r="D440" i="7"/>
  <c r="C440" i="7"/>
  <c r="E439" i="7"/>
  <c r="D439" i="7"/>
  <c r="C439" i="7"/>
  <c r="E438" i="7"/>
  <c r="D438" i="7"/>
  <c r="C438" i="7"/>
  <c r="E437" i="7"/>
  <c r="D437" i="7"/>
  <c r="C437" i="7"/>
  <c r="E436" i="7"/>
  <c r="D436" i="7"/>
  <c r="C436" i="7"/>
  <c r="E435" i="7"/>
  <c r="D435" i="7"/>
  <c r="C435" i="7"/>
  <c r="E434" i="7"/>
  <c r="D434" i="7"/>
  <c r="C434" i="7"/>
  <c r="E433" i="7"/>
  <c r="D433" i="7"/>
  <c r="C433" i="7"/>
  <c r="E432" i="7"/>
  <c r="D432" i="7"/>
  <c r="C432" i="7"/>
  <c r="E431" i="7"/>
  <c r="D431" i="7"/>
  <c r="C431" i="7"/>
  <c r="E430" i="7"/>
  <c r="D430" i="7"/>
  <c r="C430" i="7"/>
  <c r="E429" i="7"/>
  <c r="D429" i="7"/>
  <c r="C429" i="7"/>
  <c r="E428" i="7"/>
  <c r="D428" i="7"/>
  <c r="C428" i="7"/>
  <c r="E427" i="7"/>
  <c r="D427" i="7"/>
  <c r="C427" i="7"/>
  <c r="E426" i="7"/>
  <c r="D426" i="7"/>
  <c r="C426" i="7"/>
  <c r="E425" i="7"/>
  <c r="D425" i="7"/>
  <c r="C425" i="7"/>
  <c r="E424" i="7"/>
  <c r="D424" i="7"/>
  <c r="C424" i="7"/>
  <c r="E423" i="7"/>
  <c r="D423" i="7"/>
  <c r="C423" i="7"/>
  <c r="E422" i="7"/>
  <c r="D422" i="7"/>
  <c r="C422" i="7"/>
  <c r="E421" i="7"/>
  <c r="D421" i="7"/>
  <c r="C421" i="7"/>
  <c r="E420" i="7"/>
  <c r="D420" i="7"/>
  <c r="C420" i="7"/>
  <c r="E419" i="7"/>
  <c r="D419" i="7"/>
  <c r="C419" i="7"/>
  <c r="E418" i="7"/>
  <c r="D418" i="7"/>
  <c r="C418" i="7"/>
  <c r="E417" i="7"/>
  <c r="D417" i="7"/>
  <c r="C417" i="7"/>
  <c r="E416" i="7"/>
  <c r="D416" i="7"/>
  <c r="C416" i="7"/>
  <c r="E415" i="7"/>
  <c r="D415" i="7"/>
  <c r="C415" i="7"/>
  <c r="B415" i="7"/>
  <c r="E414" i="7"/>
  <c r="D414" i="7"/>
  <c r="C414" i="7"/>
  <c r="E413" i="7"/>
  <c r="D413" i="7"/>
  <c r="C413" i="7"/>
  <c r="E412" i="7"/>
  <c r="D412" i="7"/>
  <c r="C412" i="7"/>
  <c r="E411" i="7"/>
  <c r="D411" i="7"/>
  <c r="C411" i="7"/>
  <c r="B411" i="7"/>
  <c r="E410" i="7"/>
  <c r="D410" i="7"/>
  <c r="C410" i="7"/>
  <c r="E409" i="7"/>
  <c r="D409" i="7"/>
  <c r="C409" i="7"/>
  <c r="E408" i="7"/>
  <c r="D408" i="7"/>
  <c r="C408" i="7"/>
  <c r="E407" i="7"/>
  <c r="D407" i="7"/>
  <c r="C407" i="7"/>
  <c r="B407" i="7"/>
  <c r="E406" i="7"/>
  <c r="D406" i="7"/>
  <c r="C406" i="7"/>
  <c r="E405" i="7"/>
  <c r="D405" i="7"/>
  <c r="C405" i="7"/>
  <c r="E404" i="7"/>
  <c r="D404" i="7"/>
  <c r="C404" i="7"/>
  <c r="E403" i="7"/>
  <c r="D403" i="7"/>
  <c r="C403" i="7"/>
  <c r="B403" i="7"/>
  <c r="E402" i="7"/>
  <c r="D402" i="7"/>
  <c r="C402" i="7"/>
  <c r="E401" i="7"/>
  <c r="D401" i="7"/>
  <c r="C401" i="7"/>
  <c r="E400" i="7"/>
  <c r="D400" i="7"/>
  <c r="C400" i="7"/>
  <c r="E399" i="7"/>
  <c r="D399" i="7"/>
  <c r="C399" i="7"/>
  <c r="B399" i="7"/>
  <c r="E398" i="7"/>
  <c r="D398" i="7"/>
  <c r="C398" i="7"/>
  <c r="E397" i="7"/>
  <c r="D397" i="7"/>
  <c r="C397" i="7"/>
  <c r="E396" i="7"/>
  <c r="D396" i="7"/>
  <c r="C396" i="7"/>
  <c r="E395" i="7"/>
  <c r="D395" i="7"/>
  <c r="C395" i="7"/>
  <c r="B395" i="7"/>
  <c r="E394" i="7"/>
  <c r="D394" i="7"/>
  <c r="C394" i="7"/>
  <c r="E393" i="7"/>
  <c r="D393" i="7"/>
  <c r="C393" i="7"/>
  <c r="E392" i="7"/>
  <c r="D392" i="7"/>
  <c r="C392" i="7"/>
  <c r="E391" i="7"/>
  <c r="D391" i="7"/>
  <c r="C391" i="7"/>
  <c r="E390" i="7"/>
  <c r="D390" i="7"/>
  <c r="C390" i="7"/>
  <c r="E389" i="7"/>
  <c r="D389" i="7"/>
  <c r="C389" i="7"/>
  <c r="E388" i="7"/>
  <c r="D388" i="7"/>
  <c r="C388" i="7"/>
  <c r="E387" i="7"/>
  <c r="D387" i="7"/>
  <c r="C387" i="7"/>
  <c r="E386" i="7"/>
  <c r="D386" i="7"/>
  <c r="C386" i="7"/>
  <c r="E385" i="7"/>
  <c r="D385" i="7"/>
  <c r="C385" i="7"/>
  <c r="E384" i="7"/>
  <c r="D384" i="7"/>
  <c r="C384" i="7"/>
  <c r="E383" i="7"/>
  <c r="D383" i="7"/>
  <c r="C383" i="7"/>
  <c r="B383" i="7"/>
  <c r="E382" i="7"/>
  <c r="D382" i="7"/>
  <c r="C382" i="7"/>
  <c r="E381" i="7"/>
  <c r="D381" i="7"/>
  <c r="C381" i="7"/>
  <c r="E380" i="7"/>
  <c r="D380" i="7"/>
  <c r="C380" i="7"/>
  <c r="E379" i="7"/>
  <c r="D379" i="7"/>
  <c r="C379" i="7"/>
  <c r="B379" i="7"/>
  <c r="E378" i="7"/>
  <c r="D378" i="7"/>
  <c r="C378" i="7"/>
  <c r="E377" i="7"/>
  <c r="D377" i="7"/>
  <c r="C377" i="7"/>
  <c r="E376" i="7"/>
  <c r="D376" i="7"/>
  <c r="C376" i="7"/>
  <c r="E375" i="7"/>
  <c r="D375" i="7"/>
  <c r="C375" i="7"/>
  <c r="E374" i="7"/>
  <c r="D374" i="7"/>
  <c r="C374" i="7"/>
  <c r="E373" i="7"/>
  <c r="D373" i="7"/>
  <c r="C373" i="7"/>
  <c r="E372" i="7"/>
  <c r="D372" i="7"/>
  <c r="C372" i="7"/>
  <c r="E371" i="7"/>
  <c r="D371" i="7"/>
  <c r="C371" i="7"/>
  <c r="E370" i="7"/>
  <c r="D370" i="7"/>
  <c r="C370" i="7"/>
  <c r="E369" i="7"/>
  <c r="D369" i="7"/>
  <c r="C369" i="7"/>
  <c r="E368" i="7"/>
  <c r="D368" i="7"/>
  <c r="C368" i="7"/>
  <c r="E367" i="7"/>
  <c r="D367" i="7"/>
  <c r="C367" i="7"/>
  <c r="E366" i="7"/>
  <c r="D366" i="7"/>
  <c r="C366" i="7"/>
  <c r="E365" i="7"/>
  <c r="D365" i="7"/>
  <c r="C365" i="7"/>
  <c r="E364" i="7"/>
  <c r="D364" i="7"/>
  <c r="C364" i="7"/>
  <c r="E363" i="7"/>
  <c r="D363" i="7"/>
  <c r="C363" i="7"/>
  <c r="E362" i="7"/>
  <c r="D362" i="7"/>
  <c r="C362" i="7"/>
  <c r="E361" i="7"/>
  <c r="D361" i="7"/>
  <c r="C361" i="7"/>
  <c r="E360" i="7"/>
  <c r="D360" i="7"/>
  <c r="C360" i="7"/>
  <c r="E359" i="7"/>
  <c r="D359" i="7"/>
  <c r="C359" i="7"/>
  <c r="E358" i="7"/>
  <c r="D358" i="7"/>
  <c r="C358" i="7"/>
  <c r="E357" i="7"/>
  <c r="D357" i="7"/>
  <c r="C357" i="7"/>
  <c r="E356" i="7"/>
  <c r="D356" i="7"/>
  <c r="C356" i="7"/>
  <c r="E355" i="7"/>
  <c r="D355" i="7"/>
  <c r="C355" i="7"/>
  <c r="E354" i="7"/>
  <c r="D354" i="7"/>
  <c r="C354" i="7"/>
  <c r="E353" i="7"/>
  <c r="D353" i="7"/>
  <c r="C353" i="7"/>
  <c r="E352" i="7"/>
  <c r="D352" i="7"/>
  <c r="C352" i="7"/>
  <c r="E351" i="7"/>
  <c r="D351" i="7"/>
  <c r="C351" i="7"/>
  <c r="E350" i="7"/>
  <c r="D350" i="7"/>
  <c r="C350" i="7"/>
  <c r="E349" i="7"/>
  <c r="D349" i="7"/>
  <c r="C349" i="7"/>
  <c r="E348" i="7"/>
  <c r="D348" i="7"/>
  <c r="C348" i="7"/>
  <c r="E347" i="7"/>
  <c r="D347" i="7"/>
  <c r="C347" i="7"/>
  <c r="E346" i="7"/>
  <c r="D346" i="7"/>
  <c r="C346" i="7"/>
  <c r="E345" i="7"/>
  <c r="D345" i="7"/>
  <c r="C345" i="7"/>
  <c r="E344" i="7"/>
  <c r="D344" i="7"/>
  <c r="C344" i="7"/>
  <c r="E343" i="7"/>
  <c r="D343" i="7"/>
  <c r="C343" i="7"/>
  <c r="B343" i="7"/>
  <c r="E342" i="7"/>
  <c r="D342" i="7"/>
  <c r="C342" i="7"/>
  <c r="E341" i="7"/>
  <c r="D341" i="7"/>
  <c r="C341" i="7"/>
  <c r="E340" i="7"/>
  <c r="D340" i="7"/>
  <c r="C340" i="7"/>
  <c r="E339" i="7"/>
  <c r="D339" i="7"/>
  <c r="C339" i="7"/>
  <c r="E338" i="7"/>
  <c r="D338" i="7"/>
  <c r="C338" i="7"/>
  <c r="E337" i="7"/>
  <c r="D337" i="7"/>
  <c r="C337" i="7"/>
  <c r="E336" i="7"/>
  <c r="D336" i="7"/>
  <c r="C336" i="7"/>
  <c r="E335" i="7"/>
  <c r="D335" i="7"/>
  <c r="C335" i="7"/>
  <c r="B335" i="7"/>
  <c r="E334" i="7"/>
  <c r="D334" i="7"/>
  <c r="C334" i="7"/>
  <c r="E333" i="7"/>
  <c r="D333" i="7"/>
  <c r="C333" i="7"/>
  <c r="E332" i="7"/>
  <c r="D332" i="7"/>
  <c r="C332" i="7"/>
  <c r="E331" i="7"/>
  <c r="D331" i="7"/>
  <c r="C331" i="7"/>
  <c r="E330" i="7"/>
  <c r="D330" i="7"/>
  <c r="C330" i="7"/>
  <c r="E329" i="7"/>
  <c r="D329" i="7"/>
  <c r="C329" i="7"/>
  <c r="E328" i="7"/>
  <c r="D328" i="7"/>
  <c r="C328" i="7"/>
  <c r="E327" i="7"/>
  <c r="D327" i="7"/>
  <c r="C327" i="7"/>
  <c r="B327" i="7"/>
  <c r="E326" i="7"/>
  <c r="D326" i="7"/>
  <c r="C326" i="7"/>
  <c r="E325" i="7"/>
  <c r="D325" i="7"/>
  <c r="C325" i="7"/>
  <c r="E324" i="7"/>
  <c r="D324" i="7"/>
  <c r="C324" i="7"/>
  <c r="E323" i="7"/>
  <c r="D323" i="7"/>
  <c r="C323" i="7"/>
  <c r="B323" i="7"/>
  <c r="E322" i="7"/>
  <c r="D322" i="7"/>
  <c r="C322" i="7"/>
  <c r="E321" i="7"/>
  <c r="D321" i="7"/>
  <c r="C321" i="7"/>
  <c r="E320" i="7"/>
  <c r="D320" i="7"/>
  <c r="C320" i="7"/>
  <c r="E319" i="7"/>
  <c r="D319" i="7"/>
  <c r="C319" i="7"/>
  <c r="E318" i="7"/>
  <c r="D318" i="7"/>
  <c r="C318" i="7"/>
  <c r="E317" i="7"/>
  <c r="D317" i="7"/>
  <c r="C317" i="7"/>
  <c r="E316" i="7"/>
  <c r="D316" i="7"/>
  <c r="C316" i="7"/>
  <c r="E315" i="7"/>
  <c r="D315" i="7"/>
  <c r="C315" i="7"/>
  <c r="E314" i="7"/>
  <c r="D314" i="7"/>
  <c r="C314" i="7"/>
  <c r="E313" i="7"/>
  <c r="D313" i="7"/>
  <c r="C313" i="7"/>
  <c r="E312" i="7"/>
  <c r="D312" i="7"/>
  <c r="C312" i="7"/>
  <c r="E311" i="7"/>
  <c r="D311" i="7"/>
  <c r="C311" i="7"/>
  <c r="E310" i="7"/>
  <c r="D310" i="7"/>
  <c r="C310" i="7"/>
  <c r="E309" i="7"/>
  <c r="D309" i="7"/>
  <c r="C309" i="7"/>
  <c r="E308" i="7"/>
  <c r="D308" i="7"/>
  <c r="C308" i="7"/>
  <c r="E307" i="7"/>
  <c r="D307" i="7"/>
  <c r="C307" i="7"/>
  <c r="B307" i="7"/>
  <c r="E306" i="7"/>
  <c r="D306" i="7"/>
  <c r="C306" i="7"/>
  <c r="E305" i="7"/>
  <c r="D305" i="7"/>
  <c r="C305" i="7"/>
  <c r="E304" i="7"/>
  <c r="D304" i="7"/>
  <c r="C304" i="7"/>
  <c r="E303" i="7"/>
  <c r="D303" i="7"/>
  <c r="C303" i="7"/>
  <c r="E302" i="7"/>
  <c r="D302" i="7"/>
  <c r="C302" i="7"/>
  <c r="E301" i="7"/>
  <c r="D301" i="7"/>
  <c r="C301" i="7"/>
  <c r="E300" i="7"/>
  <c r="D300" i="7"/>
  <c r="C300" i="7"/>
  <c r="E299" i="7"/>
  <c r="D299" i="7"/>
  <c r="C299" i="7"/>
  <c r="B299" i="7"/>
  <c r="E298" i="7"/>
  <c r="D298" i="7"/>
  <c r="C298" i="7"/>
  <c r="E297" i="7"/>
  <c r="D297" i="7"/>
  <c r="C297" i="7"/>
  <c r="E296" i="7"/>
  <c r="D296" i="7"/>
  <c r="C296" i="7"/>
  <c r="E295" i="7"/>
  <c r="D295" i="7"/>
  <c r="C295" i="7"/>
  <c r="E294" i="7"/>
  <c r="D294" i="7"/>
  <c r="C294" i="7"/>
  <c r="E293" i="7"/>
  <c r="D293" i="7"/>
  <c r="C293" i="7"/>
  <c r="E292" i="7"/>
  <c r="D292" i="7"/>
  <c r="C292" i="7"/>
  <c r="E291" i="7"/>
  <c r="D291" i="7"/>
  <c r="C291" i="7"/>
  <c r="E290" i="7"/>
  <c r="D290" i="7"/>
  <c r="C290" i="7"/>
  <c r="E289" i="7"/>
  <c r="D289" i="7"/>
  <c r="C289" i="7"/>
  <c r="E288" i="7"/>
  <c r="D288" i="7"/>
  <c r="C288" i="7"/>
  <c r="E287" i="7"/>
  <c r="D287" i="7"/>
  <c r="C287" i="7"/>
  <c r="E286" i="7"/>
  <c r="D286" i="7"/>
  <c r="C286" i="7"/>
  <c r="E285" i="7"/>
  <c r="D285" i="7"/>
  <c r="C285" i="7"/>
  <c r="E284" i="7"/>
  <c r="D284" i="7"/>
  <c r="C284" i="7"/>
  <c r="E283" i="7"/>
  <c r="D283" i="7"/>
  <c r="C283" i="7"/>
  <c r="E282" i="7"/>
  <c r="D282" i="7"/>
  <c r="C282" i="7"/>
  <c r="E281" i="7"/>
  <c r="D281" i="7"/>
  <c r="C281" i="7"/>
  <c r="E280" i="7"/>
  <c r="D280" i="7"/>
  <c r="C280" i="7"/>
  <c r="E279" i="7"/>
  <c r="D279" i="7"/>
  <c r="C279" i="7"/>
  <c r="E278" i="7"/>
  <c r="D278" i="7"/>
  <c r="C278" i="7"/>
  <c r="E277" i="7"/>
  <c r="D277" i="7"/>
  <c r="C277" i="7"/>
  <c r="E276" i="7"/>
  <c r="D276" i="7"/>
  <c r="C276" i="7"/>
  <c r="E275" i="7"/>
  <c r="D275" i="7"/>
  <c r="C275" i="7"/>
  <c r="B275" i="7"/>
  <c r="E274" i="7"/>
  <c r="D274" i="7"/>
  <c r="C274" i="7"/>
  <c r="E273" i="7"/>
  <c r="D273" i="7"/>
  <c r="C273" i="7"/>
  <c r="E272" i="7"/>
  <c r="D272" i="7"/>
  <c r="C272" i="7"/>
  <c r="E271" i="7"/>
  <c r="D271" i="7"/>
  <c r="C271" i="7"/>
  <c r="E270" i="7"/>
  <c r="D270" i="7"/>
  <c r="C270" i="7"/>
  <c r="E269" i="7"/>
  <c r="D269" i="7"/>
  <c r="C269" i="7"/>
  <c r="E268" i="7"/>
  <c r="D268" i="7"/>
  <c r="C268" i="7"/>
  <c r="E267" i="7"/>
  <c r="D267" i="7"/>
  <c r="C267" i="7"/>
  <c r="E266" i="7"/>
  <c r="D266" i="7"/>
  <c r="C266" i="7"/>
  <c r="E265" i="7"/>
  <c r="D265" i="7"/>
  <c r="C265" i="7"/>
  <c r="E264" i="7"/>
  <c r="D264" i="7"/>
  <c r="C264" i="7"/>
  <c r="E263" i="7"/>
  <c r="D263" i="7"/>
  <c r="C263" i="7"/>
  <c r="E262" i="7"/>
  <c r="D262" i="7"/>
  <c r="C262" i="7"/>
  <c r="E261" i="7"/>
  <c r="D261" i="7"/>
  <c r="C261" i="7"/>
  <c r="E260" i="7"/>
  <c r="D260" i="7"/>
  <c r="C260" i="7"/>
  <c r="E259" i="7"/>
  <c r="D259" i="7"/>
  <c r="C259" i="7"/>
  <c r="E258" i="7"/>
  <c r="D258" i="7"/>
  <c r="C258" i="7"/>
  <c r="E257" i="7"/>
  <c r="D257" i="7"/>
  <c r="C257" i="7"/>
  <c r="E256" i="7"/>
  <c r="D256" i="7"/>
  <c r="C256" i="7"/>
  <c r="E255" i="7"/>
  <c r="D255" i="7"/>
  <c r="C255" i="7"/>
  <c r="E254" i="7"/>
  <c r="D254" i="7"/>
  <c r="C254" i="7"/>
  <c r="E253" i="7"/>
  <c r="D253" i="7"/>
  <c r="C253" i="7"/>
  <c r="E252" i="7"/>
  <c r="D252" i="7"/>
  <c r="C252" i="7"/>
  <c r="E251" i="7"/>
  <c r="D251" i="7"/>
  <c r="C251" i="7"/>
  <c r="E250" i="7"/>
  <c r="D250" i="7"/>
  <c r="C250" i="7"/>
  <c r="E249" i="7"/>
  <c r="D249" i="7"/>
  <c r="C249" i="7"/>
  <c r="E248" i="7"/>
  <c r="D248" i="7"/>
  <c r="C248" i="7"/>
  <c r="E247" i="7"/>
  <c r="D247" i="7"/>
  <c r="C247" i="7"/>
  <c r="E246" i="7"/>
  <c r="D246" i="7"/>
  <c r="C246" i="7"/>
  <c r="E245" i="7"/>
  <c r="D245" i="7"/>
  <c r="C245" i="7"/>
  <c r="E244" i="7"/>
  <c r="D244" i="7"/>
  <c r="C244" i="7"/>
  <c r="E243" i="7"/>
  <c r="D243" i="7"/>
  <c r="C243" i="7"/>
  <c r="E242" i="7"/>
  <c r="D242" i="7"/>
  <c r="C242" i="7"/>
  <c r="E241" i="7"/>
  <c r="D241" i="7"/>
  <c r="C241" i="7"/>
  <c r="E240" i="7"/>
  <c r="D240" i="7"/>
  <c r="C240" i="7"/>
  <c r="E239" i="7"/>
  <c r="D239" i="7"/>
  <c r="C239" i="7"/>
  <c r="E238" i="7"/>
  <c r="D238" i="7"/>
  <c r="C238" i="7"/>
  <c r="E237" i="7"/>
  <c r="D237" i="7"/>
  <c r="C237" i="7"/>
  <c r="E236" i="7"/>
  <c r="D236" i="7"/>
  <c r="C236" i="7"/>
  <c r="E235" i="7"/>
  <c r="D235" i="7"/>
  <c r="C235" i="7"/>
  <c r="E234" i="7"/>
  <c r="D234" i="7"/>
  <c r="C234" i="7"/>
  <c r="E233" i="7"/>
  <c r="D233" i="7"/>
  <c r="C233" i="7"/>
  <c r="E232" i="7"/>
  <c r="D232" i="7"/>
  <c r="C232" i="7"/>
  <c r="E231" i="7"/>
  <c r="D231" i="7"/>
  <c r="C231" i="7"/>
  <c r="E230" i="7"/>
  <c r="D230" i="7"/>
  <c r="C230" i="7"/>
  <c r="E229" i="7"/>
  <c r="D229" i="7"/>
  <c r="C229" i="7"/>
  <c r="E228" i="7"/>
  <c r="D228" i="7"/>
  <c r="C228" i="7"/>
  <c r="E227" i="7"/>
  <c r="D227" i="7"/>
  <c r="C227" i="7"/>
  <c r="E226" i="7"/>
  <c r="D226" i="7"/>
  <c r="C226" i="7"/>
  <c r="E225" i="7"/>
  <c r="D225" i="7"/>
  <c r="C225" i="7"/>
  <c r="E224" i="7"/>
  <c r="D224" i="7"/>
  <c r="C224" i="7"/>
  <c r="E223" i="7"/>
  <c r="D223" i="7"/>
  <c r="C223" i="7"/>
  <c r="E222" i="7"/>
  <c r="D222" i="7"/>
  <c r="C222" i="7"/>
  <c r="E221" i="7"/>
  <c r="D221" i="7"/>
  <c r="C221" i="7"/>
  <c r="E220" i="7"/>
  <c r="D220" i="7"/>
  <c r="C220" i="7"/>
  <c r="E219" i="7"/>
  <c r="D219" i="7"/>
  <c r="C219" i="7"/>
  <c r="E218" i="7"/>
  <c r="D218" i="7"/>
  <c r="C218" i="7"/>
  <c r="E217" i="7"/>
  <c r="D217" i="7"/>
  <c r="C217" i="7"/>
  <c r="E216" i="7"/>
  <c r="D216" i="7"/>
  <c r="C216" i="7"/>
  <c r="E215" i="7"/>
  <c r="D215" i="7"/>
  <c r="C215" i="7"/>
  <c r="E214" i="7"/>
  <c r="D214" i="7"/>
  <c r="C214" i="7"/>
  <c r="E213" i="7"/>
  <c r="D213" i="7"/>
  <c r="C213" i="7"/>
  <c r="E212" i="7"/>
  <c r="D212" i="7"/>
  <c r="C212" i="7"/>
  <c r="E211" i="7"/>
  <c r="D211" i="7"/>
  <c r="C211" i="7"/>
  <c r="E210" i="7"/>
  <c r="D210" i="7"/>
  <c r="C210" i="7"/>
  <c r="E209" i="7"/>
  <c r="D209" i="7"/>
  <c r="C209" i="7"/>
  <c r="E208" i="7"/>
  <c r="D208" i="7"/>
  <c r="C208" i="7"/>
  <c r="E207" i="7"/>
  <c r="D207" i="7"/>
  <c r="C207" i="7"/>
  <c r="E206" i="7"/>
  <c r="D206" i="7"/>
  <c r="C206" i="7"/>
  <c r="E205" i="7"/>
  <c r="D205" i="7"/>
  <c r="C205" i="7"/>
  <c r="E204" i="7"/>
  <c r="D204" i="7"/>
  <c r="C204" i="7"/>
  <c r="E203" i="7"/>
  <c r="D203" i="7"/>
  <c r="C203" i="7"/>
  <c r="E202" i="7"/>
  <c r="D202" i="7"/>
  <c r="C202" i="7"/>
  <c r="E201" i="7"/>
  <c r="D201" i="7"/>
  <c r="C201" i="7"/>
  <c r="E200" i="7"/>
  <c r="D200" i="7"/>
  <c r="C200" i="7"/>
  <c r="E199" i="7"/>
  <c r="D199" i="7"/>
  <c r="C199" i="7"/>
  <c r="E198" i="7"/>
  <c r="D198" i="7"/>
  <c r="C198" i="7"/>
  <c r="E197" i="7"/>
  <c r="D197" i="7"/>
  <c r="C197" i="7"/>
  <c r="E196" i="7"/>
  <c r="D196" i="7"/>
  <c r="C196" i="7"/>
  <c r="E195" i="7"/>
  <c r="D195" i="7"/>
  <c r="C195" i="7"/>
  <c r="E194" i="7"/>
  <c r="D194" i="7"/>
  <c r="C194" i="7"/>
  <c r="E193" i="7"/>
  <c r="D193" i="7"/>
  <c r="C193" i="7"/>
  <c r="E192" i="7"/>
  <c r="D192" i="7"/>
  <c r="C192" i="7"/>
  <c r="E191" i="7"/>
  <c r="D191" i="7"/>
  <c r="C191" i="7"/>
  <c r="E190" i="7"/>
  <c r="D190" i="7"/>
  <c r="C190" i="7"/>
  <c r="E189" i="7"/>
  <c r="D189" i="7"/>
  <c r="C189" i="7"/>
  <c r="E188" i="7"/>
  <c r="D188" i="7"/>
  <c r="C188" i="7"/>
  <c r="E187" i="7"/>
  <c r="D187" i="7"/>
  <c r="C187" i="7"/>
  <c r="E186" i="7"/>
  <c r="D186" i="7"/>
  <c r="C186" i="7"/>
  <c r="E185" i="7"/>
  <c r="D185" i="7"/>
  <c r="C185" i="7"/>
  <c r="E184" i="7"/>
  <c r="D184" i="7"/>
  <c r="C184" i="7"/>
  <c r="E183" i="7"/>
  <c r="D183" i="7"/>
  <c r="C183" i="7"/>
  <c r="E182" i="7"/>
  <c r="D182" i="7"/>
  <c r="C182" i="7"/>
  <c r="E181" i="7"/>
  <c r="D181" i="7"/>
  <c r="C181" i="7"/>
  <c r="E180" i="7"/>
  <c r="D180" i="7"/>
  <c r="C180" i="7"/>
  <c r="E179" i="7"/>
  <c r="D179" i="7"/>
  <c r="C179" i="7"/>
  <c r="E178" i="7"/>
  <c r="D178" i="7"/>
  <c r="C178" i="7"/>
  <c r="E177" i="7"/>
  <c r="D177" i="7"/>
  <c r="C177" i="7"/>
  <c r="E176" i="7"/>
  <c r="D176" i="7"/>
  <c r="C176" i="7"/>
  <c r="E175" i="7"/>
  <c r="D175" i="7"/>
  <c r="C175" i="7"/>
  <c r="E174" i="7"/>
  <c r="D174" i="7"/>
  <c r="C174" i="7"/>
  <c r="E173" i="7"/>
  <c r="D173" i="7"/>
  <c r="C173" i="7"/>
  <c r="E172" i="7"/>
  <c r="D172" i="7"/>
  <c r="C172" i="7"/>
  <c r="E171" i="7"/>
  <c r="D171" i="7"/>
  <c r="C171" i="7"/>
  <c r="E170" i="7"/>
  <c r="D170" i="7"/>
  <c r="C170" i="7"/>
  <c r="E169" i="7"/>
  <c r="D169" i="7"/>
  <c r="C169" i="7"/>
  <c r="E168" i="7"/>
  <c r="D168" i="7"/>
  <c r="C168" i="7"/>
  <c r="E167" i="7"/>
  <c r="D167" i="7"/>
  <c r="C167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E161" i="7"/>
  <c r="D161" i="7"/>
  <c r="C161" i="7"/>
  <c r="E160" i="7"/>
  <c r="D160" i="7"/>
  <c r="C160" i="7"/>
  <c r="E159" i="7"/>
  <c r="D159" i="7"/>
  <c r="C159" i="7"/>
  <c r="E158" i="7"/>
  <c r="D158" i="7"/>
  <c r="C158" i="7"/>
  <c r="E157" i="7"/>
  <c r="D157" i="7"/>
  <c r="C157" i="7"/>
  <c r="E156" i="7"/>
  <c r="D156" i="7"/>
  <c r="C156" i="7"/>
  <c r="E155" i="7"/>
  <c r="D155" i="7"/>
  <c r="C155" i="7"/>
  <c r="E154" i="7"/>
  <c r="D154" i="7"/>
  <c r="C154" i="7"/>
  <c r="E153" i="7"/>
  <c r="D153" i="7"/>
  <c r="C153" i="7"/>
  <c r="E152" i="7"/>
  <c r="D152" i="7"/>
  <c r="C152" i="7"/>
  <c r="E151" i="7"/>
  <c r="D151" i="7"/>
  <c r="C151" i="7"/>
  <c r="E150" i="7"/>
  <c r="D150" i="7"/>
  <c r="C150" i="7"/>
  <c r="E149" i="7"/>
  <c r="D149" i="7"/>
  <c r="C149" i="7"/>
  <c r="E148" i="7"/>
  <c r="D148" i="7"/>
  <c r="C148" i="7"/>
  <c r="E147" i="7"/>
  <c r="D147" i="7"/>
  <c r="C147" i="7"/>
  <c r="E146" i="7"/>
  <c r="D146" i="7"/>
  <c r="C146" i="7"/>
  <c r="E145" i="7"/>
  <c r="D145" i="7"/>
  <c r="C145" i="7"/>
  <c r="E144" i="7"/>
  <c r="D144" i="7"/>
  <c r="C144" i="7"/>
  <c r="E143" i="7"/>
  <c r="D143" i="7"/>
  <c r="C143" i="7"/>
  <c r="E142" i="7"/>
  <c r="D142" i="7"/>
  <c r="C142" i="7"/>
  <c r="E141" i="7"/>
  <c r="D141" i="7"/>
  <c r="C141" i="7"/>
  <c r="E140" i="7"/>
  <c r="D140" i="7"/>
  <c r="C140" i="7"/>
  <c r="E139" i="7"/>
  <c r="D139" i="7"/>
  <c r="C139" i="7"/>
  <c r="E138" i="7"/>
  <c r="D138" i="7"/>
  <c r="C138" i="7"/>
  <c r="E137" i="7"/>
  <c r="D137" i="7"/>
  <c r="C137" i="7"/>
  <c r="E136" i="7"/>
  <c r="D136" i="7"/>
  <c r="C136" i="7"/>
  <c r="E135" i="7"/>
  <c r="D135" i="7"/>
  <c r="C135" i="7"/>
  <c r="E134" i="7"/>
  <c r="D134" i="7"/>
  <c r="C134" i="7"/>
  <c r="E133" i="7"/>
  <c r="D133" i="7"/>
  <c r="C133" i="7"/>
  <c r="E132" i="7"/>
  <c r="D132" i="7"/>
  <c r="C132" i="7"/>
  <c r="E131" i="7"/>
  <c r="D131" i="7"/>
  <c r="C131" i="7"/>
  <c r="E130" i="7"/>
  <c r="D130" i="7"/>
  <c r="C130" i="7"/>
  <c r="E129" i="7"/>
  <c r="D129" i="7"/>
  <c r="C129" i="7"/>
  <c r="E128" i="7"/>
  <c r="D128" i="7"/>
  <c r="C128" i="7"/>
  <c r="E127" i="7"/>
  <c r="D127" i="7"/>
  <c r="C127" i="7"/>
  <c r="E126" i="7"/>
  <c r="D126" i="7"/>
  <c r="C126" i="7"/>
  <c r="E125" i="7"/>
  <c r="D125" i="7"/>
  <c r="C125" i="7"/>
  <c r="E124" i="7"/>
  <c r="D124" i="7"/>
  <c r="C124" i="7"/>
  <c r="E123" i="7"/>
  <c r="D123" i="7"/>
  <c r="C123" i="7"/>
  <c r="E122" i="7"/>
  <c r="D122" i="7"/>
  <c r="C122" i="7"/>
  <c r="E121" i="7"/>
  <c r="D121" i="7"/>
  <c r="C121" i="7"/>
  <c r="E120" i="7"/>
  <c r="D120" i="7"/>
  <c r="C120" i="7"/>
  <c r="E119" i="7"/>
  <c r="D119" i="7"/>
  <c r="C119" i="7"/>
  <c r="E118" i="7"/>
  <c r="D118" i="7"/>
  <c r="C118" i="7"/>
  <c r="E117" i="7"/>
  <c r="D117" i="7"/>
  <c r="C117" i="7"/>
  <c r="E116" i="7"/>
  <c r="D116" i="7"/>
  <c r="C116" i="7"/>
  <c r="E115" i="7"/>
  <c r="D115" i="7"/>
  <c r="C115" i="7"/>
  <c r="E114" i="7"/>
  <c r="D114" i="7"/>
  <c r="C114" i="7"/>
  <c r="E113" i="7"/>
  <c r="D113" i="7"/>
  <c r="C113" i="7"/>
  <c r="E112" i="7"/>
  <c r="D112" i="7"/>
  <c r="C112" i="7"/>
  <c r="E111" i="7"/>
  <c r="D111" i="7"/>
  <c r="C111" i="7"/>
  <c r="E110" i="7"/>
  <c r="D110" i="7"/>
  <c r="C110" i="7"/>
  <c r="E109" i="7"/>
  <c r="D109" i="7"/>
  <c r="C109" i="7"/>
  <c r="E108" i="7"/>
  <c r="D108" i="7"/>
  <c r="C108" i="7"/>
  <c r="E107" i="7"/>
  <c r="D107" i="7"/>
  <c r="C107" i="7"/>
  <c r="E106" i="7"/>
  <c r="D106" i="7"/>
  <c r="C106" i="7"/>
  <c r="E105" i="7"/>
  <c r="D105" i="7"/>
  <c r="C105" i="7"/>
  <c r="E104" i="7"/>
  <c r="D104" i="7"/>
  <c r="C104" i="7"/>
  <c r="E103" i="7"/>
  <c r="D103" i="7"/>
  <c r="C103" i="7"/>
  <c r="E102" i="7"/>
  <c r="D102" i="7"/>
  <c r="C102" i="7"/>
  <c r="E101" i="7"/>
  <c r="D101" i="7"/>
  <c r="C101" i="7"/>
  <c r="E100" i="7"/>
  <c r="D100" i="7"/>
  <c r="C100" i="7"/>
  <c r="E99" i="7"/>
  <c r="D99" i="7"/>
  <c r="C99" i="7"/>
  <c r="E98" i="7"/>
  <c r="D98" i="7"/>
  <c r="C98" i="7"/>
  <c r="E97" i="7"/>
  <c r="D97" i="7"/>
  <c r="C97" i="7"/>
  <c r="E96" i="7"/>
  <c r="D96" i="7"/>
  <c r="C96" i="7"/>
  <c r="E95" i="7"/>
  <c r="D95" i="7"/>
  <c r="C95" i="7"/>
  <c r="E94" i="7"/>
  <c r="D94" i="7"/>
  <c r="C94" i="7"/>
  <c r="E93" i="7"/>
  <c r="D93" i="7"/>
  <c r="C93" i="7"/>
  <c r="E92" i="7"/>
  <c r="D92" i="7"/>
  <c r="C92" i="7"/>
  <c r="E91" i="7"/>
  <c r="D91" i="7"/>
  <c r="C91" i="7"/>
  <c r="E90" i="7"/>
  <c r="D90" i="7"/>
  <c r="C90" i="7"/>
  <c r="E89" i="7"/>
  <c r="D89" i="7"/>
  <c r="C89" i="7"/>
  <c r="E88" i="7"/>
  <c r="D88" i="7"/>
  <c r="C88" i="7"/>
  <c r="E87" i="7"/>
  <c r="D87" i="7"/>
  <c r="C87" i="7"/>
  <c r="E86" i="7"/>
  <c r="D86" i="7"/>
  <c r="C86" i="7"/>
  <c r="E85" i="7"/>
  <c r="D85" i="7"/>
  <c r="C85" i="7"/>
  <c r="E84" i="7"/>
  <c r="D84" i="7"/>
  <c r="C84" i="7"/>
  <c r="E83" i="7"/>
  <c r="D83" i="7"/>
  <c r="C83" i="7"/>
  <c r="E82" i="7"/>
  <c r="D82" i="7"/>
  <c r="C82" i="7"/>
  <c r="E81" i="7"/>
  <c r="D81" i="7"/>
  <c r="C81" i="7"/>
  <c r="E80" i="7"/>
  <c r="D80" i="7"/>
  <c r="C80" i="7"/>
  <c r="E79" i="7"/>
  <c r="D79" i="7"/>
  <c r="C79" i="7"/>
  <c r="E78" i="7"/>
  <c r="D78" i="7"/>
  <c r="C78" i="7"/>
  <c r="E77" i="7"/>
  <c r="D77" i="7"/>
  <c r="C77" i="7"/>
  <c r="E76" i="7"/>
  <c r="D76" i="7"/>
  <c r="C76" i="7"/>
  <c r="E75" i="7"/>
  <c r="D75" i="7"/>
  <c r="C75" i="7"/>
  <c r="E74" i="7"/>
  <c r="D74" i="7"/>
  <c r="C74" i="7"/>
  <c r="E73" i="7"/>
  <c r="D73" i="7"/>
  <c r="C73" i="7"/>
  <c r="E72" i="7"/>
  <c r="D72" i="7"/>
  <c r="C72" i="7"/>
  <c r="E71" i="7"/>
  <c r="D71" i="7"/>
  <c r="C71" i="7"/>
  <c r="E70" i="7"/>
  <c r="D70" i="7"/>
  <c r="C70" i="7"/>
  <c r="E69" i="7"/>
  <c r="D69" i="7"/>
  <c r="C69" i="7"/>
  <c r="E68" i="7"/>
  <c r="D68" i="7"/>
  <c r="C68" i="7"/>
  <c r="E67" i="7"/>
  <c r="D67" i="7"/>
  <c r="C67" i="7"/>
  <c r="E66" i="7"/>
  <c r="D66" i="7"/>
  <c r="C66" i="7"/>
  <c r="E65" i="7"/>
  <c r="D65" i="7"/>
  <c r="C65" i="7"/>
  <c r="E64" i="7"/>
  <c r="D64" i="7"/>
  <c r="C64" i="7"/>
  <c r="E63" i="7"/>
  <c r="D63" i="7"/>
  <c r="C63" i="7"/>
  <c r="E62" i="7"/>
  <c r="D62" i="7"/>
  <c r="C62" i="7"/>
  <c r="E61" i="7"/>
  <c r="D61" i="7"/>
  <c r="C61" i="7"/>
  <c r="E60" i="7"/>
  <c r="D60" i="7"/>
  <c r="C60" i="7"/>
  <c r="E59" i="7"/>
  <c r="D59" i="7"/>
  <c r="C59" i="7"/>
  <c r="E58" i="7"/>
  <c r="D58" i="7"/>
  <c r="C58" i="7"/>
  <c r="E57" i="7"/>
  <c r="D57" i="7"/>
  <c r="C57" i="7"/>
  <c r="E56" i="7"/>
  <c r="D56" i="7"/>
  <c r="C56" i="7"/>
  <c r="E55" i="7"/>
  <c r="D55" i="7"/>
  <c r="C55" i="7"/>
  <c r="E54" i="7"/>
  <c r="D54" i="7"/>
  <c r="C54" i="7"/>
  <c r="E53" i="7"/>
  <c r="D53" i="7"/>
  <c r="C53" i="7"/>
  <c r="E52" i="7"/>
  <c r="D52" i="7"/>
  <c r="C52" i="7"/>
  <c r="E51" i="7"/>
  <c r="D51" i="7"/>
  <c r="C51" i="7"/>
  <c r="E50" i="7"/>
  <c r="D50" i="7"/>
  <c r="C50" i="7"/>
  <c r="E49" i="7"/>
  <c r="D49" i="7"/>
  <c r="C49" i="7"/>
  <c r="E48" i="7"/>
  <c r="D48" i="7"/>
  <c r="C48" i="7"/>
  <c r="E47" i="7"/>
  <c r="D47" i="7"/>
  <c r="C47" i="7"/>
  <c r="E46" i="7"/>
  <c r="D46" i="7"/>
  <c r="C46" i="7"/>
  <c r="E45" i="7"/>
  <c r="D45" i="7"/>
  <c r="C45" i="7"/>
  <c r="E44" i="7"/>
  <c r="D44" i="7"/>
  <c r="C44" i="7"/>
  <c r="E43" i="7"/>
  <c r="D43" i="7"/>
  <c r="C43" i="7"/>
  <c r="E42" i="7"/>
  <c r="D42" i="7"/>
  <c r="C42" i="7"/>
  <c r="E41" i="7"/>
  <c r="D41" i="7"/>
  <c r="C41" i="7"/>
  <c r="E40" i="7"/>
  <c r="D40" i="7"/>
  <c r="C40" i="7"/>
  <c r="E39" i="7"/>
  <c r="D39" i="7"/>
  <c r="C39" i="7"/>
  <c r="E38" i="7"/>
  <c r="D38" i="7"/>
  <c r="C38" i="7"/>
  <c r="E37" i="7"/>
  <c r="D37" i="7"/>
  <c r="C37" i="7"/>
  <c r="E36" i="7"/>
  <c r="D36" i="7"/>
  <c r="C36" i="7"/>
  <c r="E35" i="7"/>
  <c r="D35" i="7"/>
  <c r="C35" i="7"/>
  <c r="E34" i="7"/>
  <c r="D34" i="7"/>
  <c r="C34" i="7"/>
  <c r="E33" i="7"/>
  <c r="D33" i="7"/>
  <c r="C33" i="7"/>
  <c r="E32" i="7"/>
  <c r="D32" i="7"/>
  <c r="C32" i="7"/>
  <c r="E31" i="7"/>
  <c r="D31" i="7"/>
  <c r="C31" i="7"/>
  <c r="E30" i="7"/>
  <c r="D30" i="7"/>
  <c r="C30" i="7"/>
  <c r="E29" i="7"/>
  <c r="D29" i="7"/>
  <c r="C29" i="7"/>
  <c r="E28" i="7"/>
  <c r="D28" i="7"/>
  <c r="C28" i="7"/>
  <c r="E27" i="7"/>
  <c r="D27" i="7"/>
  <c r="C27" i="7"/>
  <c r="E26" i="7"/>
  <c r="D26" i="7"/>
  <c r="C26" i="7"/>
  <c r="E25" i="7"/>
  <c r="D25" i="7"/>
  <c r="C25" i="7"/>
  <c r="E24" i="7"/>
  <c r="D24" i="7"/>
  <c r="C24" i="7"/>
  <c r="E23" i="7"/>
  <c r="D23" i="7"/>
  <c r="C23" i="7"/>
  <c r="E22" i="7"/>
  <c r="D22" i="7"/>
  <c r="C22" i="7"/>
  <c r="A4" i="7"/>
  <c r="A3" i="7"/>
  <c r="A2" i="7"/>
  <c r="A1" i="7"/>
  <c r="D21" i="1"/>
  <c r="D27" i="1"/>
  <c r="D28" i="1"/>
  <c r="D25" i="1"/>
  <c r="D26" i="1"/>
  <c r="D24" i="1"/>
  <c r="D23" i="1"/>
  <c r="A7" i="17" l="1"/>
  <c r="A435" i="7"/>
  <c r="B375" i="7"/>
  <c r="A459" i="7"/>
  <c r="A491" i="7"/>
  <c r="B243" i="7"/>
  <c r="B363" i="7"/>
  <c r="B382" i="7"/>
  <c r="S8" i="3"/>
  <c r="A427" i="7"/>
  <c r="A451" i="7"/>
  <c r="A483" i="7"/>
  <c r="A471" i="7"/>
  <c r="A503" i="7"/>
  <c r="A411" i="7"/>
  <c r="A423" i="7"/>
  <c r="A375" i="7"/>
  <c r="A443" i="7"/>
  <c r="A467" i="7"/>
  <c r="A499" i="7"/>
  <c r="A491" i="8"/>
  <c r="A407" i="7"/>
  <c r="A431" i="7"/>
  <c r="A455" i="7"/>
  <c r="A487" i="7"/>
  <c r="A419" i="7"/>
  <c r="A475" i="7"/>
  <c r="A403" i="7"/>
  <c r="A439" i="7"/>
  <c r="A463" i="7"/>
  <c r="A495" i="7"/>
  <c r="I504" i="3"/>
  <c r="K504" i="3" s="1"/>
  <c r="A466" i="7"/>
  <c r="A426" i="7"/>
  <c r="A470" i="7"/>
  <c r="B386" i="7"/>
  <c r="B294" i="7"/>
  <c r="B370" i="7"/>
  <c r="B74" i="7"/>
  <c r="B358" i="7"/>
  <c r="B430" i="7"/>
  <c r="B442" i="7"/>
  <c r="B378" i="7"/>
  <c r="B202" i="7"/>
  <c r="B254" i="7"/>
  <c r="B454" i="8"/>
  <c r="B218" i="7"/>
  <c r="B270" i="7"/>
  <c r="A498" i="8"/>
  <c r="A462" i="7"/>
  <c r="A478" i="7"/>
  <c r="A430" i="7"/>
  <c r="A458" i="7"/>
  <c r="M502" i="7"/>
  <c r="I502" i="3" s="1"/>
  <c r="K502" i="3" s="1"/>
  <c r="M494" i="7"/>
  <c r="I494" i="3" s="1"/>
  <c r="K494" i="3" s="1"/>
  <c r="M486" i="7"/>
  <c r="I486" i="3" s="1"/>
  <c r="K486" i="3" s="1"/>
  <c r="M478" i="7"/>
  <c r="I478" i="3" s="1"/>
  <c r="K478" i="3" s="1"/>
  <c r="M470" i="7"/>
  <c r="I470" i="3" s="1"/>
  <c r="K470" i="3" s="1"/>
  <c r="M462" i="7"/>
  <c r="I462" i="3" s="1"/>
  <c r="K462" i="3" s="1"/>
  <c r="M454" i="7"/>
  <c r="I454" i="3" s="1"/>
  <c r="K454" i="3" s="1"/>
  <c r="M446" i="7"/>
  <c r="I446" i="3" s="1"/>
  <c r="K446" i="3" s="1"/>
  <c r="M438" i="7"/>
  <c r="I438" i="3" s="1"/>
  <c r="K438" i="3" s="1"/>
  <c r="M430" i="7"/>
  <c r="I430" i="3" s="1"/>
  <c r="K430" i="3" s="1"/>
  <c r="M422" i="7"/>
  <c r="I422" i="3" s="1"/>
  <c r="K422" i="3" s="1"/>
  <c r="M414" i="7"/>
  <c r="I414" i="3" s="1"/>
  <c r="K414" i="3" s="1"/>
  <c r="M406" i="7"/>
  <c r="I406" i="3" s="1"/>
  <c r="K406" i="3" s="1"/>
  <c r="M398" i="7"/>
  <c r="I398" i="3" s="1"/>
  <c r="K398" i="3" s="1"/>
  <c r="M390" i="7"/>
  <c r="I390" i="3" s="1"/>
  <c r="K390" i="3" s="1"/>
  <c r="M382" i="7"/>
  <c r="I382" i="3" s="1"/>
  <c r="K382" i="3" s="1"/>
  <c r="M374" i="7"/>
  <c r="I374" i="3" s="1"/>
  <c r="K374" i="3" s="1"/>
  <c r="M366" i="7"/>
  <c r="I366" i="3" s="1"/>
  <c r="K366" i="3" s="1"/>
  <c r="M358" i="7"/>
  <c r="I358" i="3" s="1"/>
  <c r="K358" i="3" s="1"/>
  <c r="M350" i="7"/>
  <c r="I350" i="3" s="1"/>
  <c r="K350" i="3" s="1"/>
  <c r="M342" i="7"/>
  <c r="I342" i="3" s="1"/>
  <c r="K342" i="3" s="1"/>
  <c r="M334" i="7"/>
  <c r="I334" i="3" s="1"/>
  <c r="K334" i="3" s="1"/>
  <c r="M326" i="7"/>
  <c r="I326" i="3" s="1"/>
  <c r="K326" i="3" s="1"/>
  <c r="M318" i="7"/>
  <c r="I318" i="3" s="1"/>
  <c r="K318" i="3" s="1"/>
  <c r="M310" i="7"/>
  <c r="I310" i="3" s="1"/>
  <c r="K310" i="3" s="1"/>
  <c r="M302" i="7"/>
  <c r="I302" i="3" s="1"/>
  <c r="K302" i="3" s="1"/>
  <c r="M294" i="7"/>
  <c r="I294" i="3" s="1"/>
  <c r="K294" i="3" s="1"/>
  <c r="M286" i="7"/>
  <c r="I286" i="3" s="1"/>
  <c r="K286" i="3" s="1"/>
  <c r="M278" i="7"/>
  <c r="I278" i="3" s="1"/>
  <c r="K278" i="3" s="1"/>
  <c r="M270" i="7"/>
  <c r="I270" i="3" s="1"/>
  <c r="K270" i="3" s="1"/>
  <c r="M262" i="7"/>
  <c r="I262" i="3" s="1"/>
  <c r="K262" i="3" s="1"/>
  <c r="M187" i="7"/>
  <c r="I187" i="3" s="1"/>
  <c r="K187" i="3" s="1"/>
  <c r="M51" i="7"/>
  <c r="I51" i="3" s="1"/>
  <c r="K51" i="3" s="1"/>
  <c r="B345" i="7"/>
  <c r="B397" i="7"/>
  <c r="M384" i="7"/>
  <c r="I384" i="3" s="1"/>
  <c r="K384" i="3" s="1"/>
  <c r="M320" i="7"/>
  <c r="I320" i="3" s="1"/>
  <c r="K320" i="3" s="1"/>
  <c r="B25" i="7"/>
  <c r="B413" i="7"/>
  <c r="B489" i="8"/>
  <c r="B289" i="7"/>
  <c r="B501" i="7"/>
  <c r="B237" i="7"/>
  <c r="B373" i="7"/>
  <c r="A414" i="7"/>
  <c r="B481" i="7"/>
  <c r="B171" i="7"/>
  <c r="B209" i="7"/>
  <c r="B221" i="7"/>
  <c r="B247" i="7"/>
  <c r="B277" i="7"/>
  <c r="B311" i="7"/>
  <c r="B329" i="7"/>
  <c r="B347" i="7"/>
  <c r="B365" i="7"/>
  <c r="A382" i="7"/>
  <c r="B405" i="7"/>
  <c r="B431" i="7"/>
  <c r="B435" i="7"/>
  <c r="B439" i="7"/>
  <c r="B445" i="7"/>
  <c r="B449" i="7"/>
  <c r="A486" i="7"/>
  <c r="M352" i="7"/>
  <c r="I352" i="3" s="1"/>
  <c r="K352" i="3" s="1"/>
  <c r="M288" i="7"/>
  <c r="I288" i="3" s="1"/>
  <c r="K288" i="3" s="1"/>
  <c r="M256" i="7"/>
  <c r="I256" i="3" s="1"/>
  <c r="K256" i="3" s="1"/>
  <c r="M160" i="7"/>
  <c r="I160" i="3" s="1"/>
  <c r="K160" i="3" s="1"/>
  <c r="B479" i="8"/>
  <c r="B493" i="8"/>
  <c r="B273" i="7"/>
  <c r="B133" i="7"/>
  <c r="B255" i="7"/>
  <c r="B269" i="7"/>
  <c r="B287" i="7"/>
  <c r="B303" i="7"/>
  <c r="B321" i="7"/>
  <c r="B341" i="7"/>
  <c r="B359" i="7"/>
  <c r="A422" i="7"/>
  <c r="A434" i="7"/>
  <c r="A438" i="7"/>
  <c r="A454" i="7"/>
  <c r="B499" i="7"/>
  <c r="B503" i="7"/>
  <c r="M499" i="7"/>
  <c r="I499" i="3" s="1"/>
  <c r="K499" i="3" s="1"/>
  <c r="M475" i="7"/>
  <c r="I475" i="3" s="1"/>
  <c r="K475" i="3" s="1"/>
  <c r="M451" i="7"/>
  <c r="I451" i="3" s="1"/>
  <c r="K451" i="3" s="1"/>
  <c r="M235" i="7"/>
  <c r="I235" i="3" s="1"/>
  <c r="K235" i="3" s="1"/>
  <c r="M171" i="7"/>
  <c r="I171" i="3" s="1"/>
  <c r="K171" i="3" s="1"/>
  <c r="M123" i="7"/>
  <c r="I123" i="3" s="1"/>
  <c r="K123" i="3" s="1"/>
  <c r="M99" i="7"/>
  <c r="I99" i="3" s="1"/>
  <c r="K99" i="3" s="1"/>
  <c r="M83" i="7"/>
  <c r="I83" i="3" s="1"/>
  <c r="K83" i="3" s="1"/>
  <c r="M59" i="7"/>
  <c r="I59" i="3" s="1"/>
  <c r="K59" i="3" s="1"/>
  <c r="M27" i="7"/>
  <c r="I27" i="3" s="1"/>
  <c r="K27" i="3" s="1"/>
  <c r="B485" i="8"/>
  <c r="B229" i="7"/>
  <c r="B73" i="7"/>
  <c r="B83" i="7"/>
  <c r="B239" i="7"/>
  <c r="B267" i="7"/>
  <c r="B337" i="7"/>
  <c r="B377" i="7"/>
  <c r="B381" i="7"/>
  <c r="B385" i="7"/>
  <c r="A402" i="7"/>
  <c r="A406" i="7"/>
  <c r="A446" i="7"/>
  <c r="B491" i="7"/>
  <c r="A470" i="8"/>
  <c r="A494" i="8"/>
  <c r="B305" i="7"/>
  <c r="B201" i="7"/>
  <c r="B465" i="7"/>
  <c r="A490" i="8"/>
  <c r="B393" i="7"/>
  <c r="B317" i="7"/>
  <c r="B37" i="7"/>
  <c r="B263" i="7"/>
  <c r="B297" i="7"/>
  <c r="B315" i="7"/>
  <c r="B333" i="7"/>
  <c r="A394" i="7"/>
  <c r="B425" i="7"/>
  <c r="B429" i="7"/>
  <c r="B457" i="7"/>
  <c r="B461" i="7"/>
  <c r="B467" i="7"/>
  <c r="B471" i="7"/>
  <c r="B475" i="7"/>
  <c r="A502" i="7"/>
  <c r="B497" i="7"/>
  <c r="B213" i="7"/>
  <c r="B353" i="7"/>
  <c r="A398" i="7"/>
  <c r="B469" i="7"/>
  <c r="B473" i="7"/>
  <c r="B477" i="7"/>
  <c r="B69" i="7"/>
  <c r="B261" i="7"/>
  <c r="B279" i="7"/>
  <c r="B331" i="7"/>
  <c r="B349" i="7"/>
  <c r="B367" i="7"/>
  <c r="B421" i="7"/>
  <c r="B427" i="7"/>
  <c r="B433" i="7"/>
  <c r="B437" i="7"/>
  <c r="B441" i="7"/>
  <c r="B453" i="7"/>
  <c r="B459" i="7"/>
  <c r="A494" i="7"/>
  <c r="A486" i="8"/>
  <c r="A502" i="8"/>
  <c r="M498" i="7"/>
  <c r="I498" i="3" s="1"/>
  <c r="K498" i="3" s="1"/>
  <c r="M490" i="7"/>
  <c r="I490" i="3" s="1"/>
  <c r="K490" i="3" s="1"/>
  <c r="M482" i="7"/>
  <c r="I482" i="3" s="1"/>
  <c r="K482" i="3" s="1"/>
  <c r="M474" i="7"/>
  <c r="I474" i="3" s="1"/>
  <c r="K474" i="3" s="1"/>
  <c r="M466" i="7"/>
  <c r="I466" i="3" s="1"/>
  <c r="K466" i="3" s="1"/>
  <c r="M458" i="7"/>
  <c r="I458" i="3" s="1"/>
  <c r="K458" i="3" s="1"/>
  <c r="M450" i="7"/>
  <c r="I450" i="3" s="1"/>
  <c r="K450" i="3" s="1"/>
  <c r="M442" i="7"/>
  <c r="I442" i="3" s="1"/>
  <c r="K442" i="3" s="1"/>
  <c r="M434" i="7"/>
  <c r="I434" i="3" s="1"/>
  <c r="K434" i="3" s="1"/>
  <c r="M426" i="7"/>
  <c r="I426" i="3" s="1"/>
  <c r="K426" i="3" s="1"/>
  <c r="M418" i="7"/>
  <c r="I418" i="3" s="1"/>
  <c r="K418" i="3" s="1"/>
  <c r="M410" i="7"/>
  <c r="I410" i="3" s="1"/>
  <c r="K410" i="3" s="1"/>
  <c r="M402" i="7"/>
  <c r="I402" i="3" s="1"/>
  <c r="K402" i="3" s="1"/>
  <c r="M394" i="7"/>
  <c r="I394" i="3" s="1"/>
  <c r="K394" i="3" s="1"/>
  <c r="M386" i="7"/>
  <c r="I386" i="3" s="1"/>
  <c r="K386" i="3" s="1"/>
  <c r="M378" i="7"/>
  <c r="I378" i="3" s="1"/>
  <c r="K378" i="3" s="1"/>
  <c r="M370" i="7"/>
  <c r="I370" i="3" s="1"/>
  <c r="K370" i="3" s="1"/>
  <c r="M362" i="7"/>
  <c r="I362" i="3" s="1"/>
  <c r="K362" i="3" s="1"/>
  <c r="M354" i="7"/>
  <c r="I354" i="3" s="1"/>
  <c r="K354" i="3" s="1"/>
  <c r="M346" i="7"/>
  <c r="I346" i="3" s="1"/>
  <c r="K346" i="3" s="1"/>
  <c r="M338" i="7"/>
  <c r="I338" i="3" s="1"/>
  <c r="K338" i="3" s="1"/>
  <c r="M330" i="7"/>
  <c r="I330" i="3" s="1"/>
  <c r="K330" i="3" s="1"/>
  <c r="M322" i="7"/>
  <c r="I322" i="3" s="1"/>
  <c r="K322" i="3" s="1"/>
  <c r="M314" i="7"/>
  <c r="I314" i="3" s="1"/>
  <c r="K314" i="3" s="1"/>
  <c r="M306" i="7"/>
  <c r="I306" i="3" s="1"/>
  <c r="K306" i="3" s="1"/>
  <c r="M298" i="7"/>
  <c r="I298" i="3" s="1"/>
  <c r="K298" i="3" s="1"/>
  <c r="M290" i="7"/>
  <c r="I290" i="3" s="1"/>
  <c r="K290" i="3" s="1"/>
  <c r="M282" i="7"/>
  <c r="I282" i="3" s="1"/>
  <c r="K282" i="3" s="1"/>
  <c r="M274" i="7"/>
  <c r="I274" i="3" s="1"/>
  <c r="K274" i="3" s="1"/>
  <c r="M266" i="7"/>
  <c r="I266" i="3" s="1"/>
  <c r="K266" i="3" s="1"/>
  <c r="M308" i="7"/>
  <c r="I308" i="3" s="1"/>
  <c r="K308" i="3" s="1"/>
  <c r="M260" i="7"/>
  <c r="I260" i="3" s="1"/>
  <c r="K260" i="3" s="1"/>
  <c r="M244" i="7"/>
  <c r="I244" i="3" s="1"/>
  <c r="K244" i="3" s="1"/>
  <c r="M228" i="7"/>
  <c r="I228" i="3" s="1"/>
  <c r="K228" i="3" s="1"/>
  <c r="M212" i="7"/>
  <c r="I212" i="3" s="1"/>
  <c r="K212" i="3" s="1"/>
  <c r="M196" i="7"/>
  <c r="I196" i="3" s="1"/>
  <c r="K196" i="3" s="1"/>
  <c r="M180" i="7"/>
  <c r="I180" i="3" s="1"/>
  <c r="K180" i="3" s="1"/>
  <c r="M164" i="7"/>
  <c r="I164" i="3" s="1"/>
  <c r="K164" i="3" s="1"/>
  <c r="M148" i="7"/>
  <c r="I148" i="3" s="1"/>
  <c r="K148" i="3" s="1"/>
  <c r="M132" i="7"/>
  <c r="I132" i="3" s="1"/>
  <c r="K132" i="3" s="1"/>
  <c r="M488" i="7"/>
  <c r="I488" i="3" s="1"/>
  <c r="K488" i="3" s="1"/>
  <c r="M456" i="7"/>
  <c r="I456" i="3" s="1"/>
  <c r="K456" i="3" s="1"/>
  <c r="M432" i="7"/>
  <c r="I432" i="3" s="1"/>
  <c r="K432" i="3" s="1"/>
  <c r="M424" i="7"/>
  <c r="I424" i="3" s="1"/>
  <c r="K424" i="3" s="1"/>
  <c r="M408" i="7"/>
  <c r="I408" i="3" s="1"/>
  <c r="K408" i="3" s="1"/>
  <c r="M503" i="7"/>
  <c r="I503" i="3" s="1"/>
  <c r="K503" i="3" s="1"/>
  <c r="M471" i="7"/>
  <c r="I471" i="3" s="1"/>
  <c r="K471" i="3" s="1"/>
  <c r="M463" i="7"/>
  <c r="I463" i="3" s="1"/>
  <c r="K463" i="3" s="1"/>
  <c r="M455" i="7"/>
  <c r="I455" i="3" s="1"/>
  <c r="K455" i="3" s="1"/>
  <c r="M447" i="7"/>
  <c r="I447" i="3" s="1"/>
  <c r="K447" i="3" s="1"/>
  <c r="M439" i="7"/>
  <c r="I439" i="3" s="1"/>
  <c r="K439" i="3" s="1"/>
  <c r="M407" i="7"/>
  <c r="I407" i="3" s="1"/>
  <c r="K407" i="3" s="1"/>
  <c r="M399" i="7"/>
  <c r="I399" i="3" s="1"/>
  <c r="K399" i="3" s="1"/>
  <c r="M391" i="7"/>
  <c r="I391" i="3" s="1"/>
  <c r="K391" i="3" s="1"/>
  <c r="M383" i="7"/>
  <c r="I383" i="3" s="1"/>
  <c r="K383" i="3" s="1"/>
  <c r="M375" i="7"/>
  <c r="I375" i="3" s="1"/>
  <c r="K375" i="3" s="1"/>
  <c r="M343" i="7"/>
  <c r="I343" i="3" s="1"/>
  <c r="K343" i="3" s="1"/>
  <c r="M335" i="7"/>
  <c r="I335" i="3" s="1"/>
  <c r="K335" i="3" s="1"/>
  <c r="M327" i="7"/>
  <c r="I327" i="3" s="1"/>
  <c r="K327" i="3" s="1"/>
  <c r="M319" i="7"/>
  <c r="I319" i="3" s="1"/>
  <c r="K319" i="3" s="1"/>
  <c r="M311" i="7"/>
  <c r="I311" i="3" s="1"/>
  <c r="K311" i="3" s="1"/>
  <c r="M279" i="7"/>
  <c r="I279" i="3" s="1"/>
  <c r="K279" i="3" s="1"/>
  <c r="M271" i="7"/>
  <c r="I271" i="3" s="1"/>
  <c r="K271" i="3" s="1"/>
  <c r="M263" i="7"/>
  <c r="I263" i="3" s="1"/>
  <c r="K263" i="3" s="1"/>
  <c r="M255" i="7"/>
  <c r="I255" i="3" s="1"/>
  <c r="K255" i="3" s="1"/>
  <c r="M247" i="7"/>
  <c r="I247" i="3" s="1"/>
  <c r="K247" i="3" s="1"/>
  <c r="M215" i="7"/>
  <c r="I215" i="3" s="1"/>
  <c r="K215" i="3" s="1"/>
  <c r="M207" i="7"/>
  <c r="I207" i="3" s="1"/>
  <c r="K207" i="3" s="1"/>
  <c r="M199" i="7"/>
  <c r="I199" i="3" s="1"/>
  <c r="K199" i="3" s="1"/>
  <c r="M191" i="7"/>
  <c r="I191" i="3" s="1"/>
  <c r="K191" i="3" s="1"/>
  <c r="M183" i="7"/>
  <c r="I183" i="3" s="1"/>
  <c r="K183" i="3" s="1"/>
  <c r="M151" i="7"/>
  <c r="I151" i="3" s="1"/>
  <c r="K151" i="3" s="1"/>
  <c r="M143" i="7"/>
  <c r="I143" i="3" s="1"/>
  <c r="K143" i="3" s="1"/>
  <c r="M135" i="7"/>
  <c r="I135" i="3" s="1"/>
  <c r="K135" i="3" s="1"/>
  <c r="M127" i="7"/>
  <c r="I127" i="3" s="1"/>
  <c r="K127" i="3" s="1"/>
  <c r="M119" i="7"/>
  <c r="I119" i="3" s="1"/>
  <c r="K119" i="3" s="1"/>
  <c r="M87" i="7"/>
  <c r="I87" i="3" s="1"/>
  <c r="K87" i="3" s="1"/>
  <c r="M79" i="7"/>
  <c r="I79" i="3" s="1"/>
  <c r="K79" i="3" s="1"/>
  <c r="M71" i="7"/>
  <c r="I71" i="3" s="1"/>
  <c r="K71" i="3" s="1"/>
  <c r="M63" i="7"/>
  <c r="I63" i="3" s="1"/>
  <c r="K63" i="3" s="1"/>
  <c r="M55" i="7"/>
  <c r="I55" i="3" s="1"/>
  <c r="K55" i="3" s="1"/>
  <c r="M356" i="7"/>
  <c r="I356" i="3" s="1"/>
  <c r="K356" i="3" s="1"/>
  <c r="M467" i="7"/>
  <c r="I467" i="3" s="1"/>
  <c r="K467" i="3" s="1"/>
  <c r="M403" i="7"/>
  <c r="I403" i="3" s="1"/>
  <c r="K403" i="3" s="1"/>
  <c r="M139" i="7"/>
  <c r="I139" i="3" s="1"/>
  <c r="K139" i="3" s="1"/>
  <c r="M115" i="7"/>
  <c r="I115" i="3" s="1"/>
  <c r="K115" i="3" s="1"/>
  <c r="M500" i="7"/>
  <c r="I500" i="3" s="1"/>
  <c r="K500" i="3" s="1"/>
  <c r="M480" i="7"/>
  <c r="I480" i="3" s="1"/>
  <c r="K480" i="3" s="1"/>
  <c r="M452" i="7"/>
  <c r="I452" i="3" s="1"/>
  <c r="K452" i="3" s="1"/>
  <c r="M440" i="7"/>
  <c r="I440" i="3" s="1"/>
  <c r="K440" i="3" s="1"/>
  <c r="M436" i="7"/>
  <c r="I436" i="3" s="1"/>
  <c r="K436" i="3" s="1"/>
  <c r="M388" i="7"/>
  <c r="I388" i="3" s="1"/>
  <c r="K388" i="3" s="1"/>
  <c r="M372" i="7"/>
  <c r="I372" i="3" s="1"/>
  <c r="K372" i="3" s="1"/>
  <c r="M324" i="7"/>
  <c r="I324" i="3" s="1"/>
  <c r="K324" i="3" s="1"/>
  <c r="M116" i="7"/>
  <c r="I116" i="3" s="1"/>
  <c r="K116" i="3" s="1"/>
  <c r="M392" i="7"/>
  <c r="I392" i="3" s="1"/>
  <c r="K392" i="3" s="1"/>
  <c r="M376" i="7"/>
  <c r="I376" i="3" s="1"/>
  <c r="K376" i="3" s="1"/>
  <c r="M368" i="7"/>
  <c r="I368" i="3" s="1"/>
  <c r="K368" i="3" s="1"/>
  <c r="M344" i="7"/>
  <c r="I344" i="3" s="1"/>
  <c r="K344" i="3" s="1"/>
  <c r="M336" i="7"/>
  <c r="I336" i="3" s="1"/>
  <c r="K336" i="3" s="1"/>
  <c r="M328" i="7"/>
  <c r="I328" i="3" s="1"/>
  <c r="K328" i="3" s="1"/>
  <c r="M304" i="7"/>
  <c r="I304" i="3" s="1"/>
  <c r="K304" i="3" s="1"/>
  <c r="M280" i="7"/>
  <c r="I280" i="3" s="1"/>
  <c r="K280" i="3" s="1"/>
  <c r="M272" i="7"/>
  <c r="I272" i="3" s="1"/>
  <c r="K272" i="3" s="1"/>
  <c r="M208" i="7"/>
  <c r="I208" i="3" s="1"/>
  <c r="K208" i="3" s="1"/>
  <c r="M112" i="7"/>
  <c r="I112" i="3" s="1"/>
  <c r="K112" i="3" s="1"/>
  <c r="M72" i="7"/>
  <c r="I72" i="3" s="1"/>
  <c r="K72" i="3" s="1"/>
  <c r="M40" i="7"/>
  <c r="I40" i="3" s="1"/>
  <c r="K40" i="3" s="1"/>
  <c r="M419" i="7"/>
  <c r="I419" i="3" s="1"/>
  <c r="K419" i="3" s="1"/>
  <c r="M223" i="7"/>
  <c r="I223" i="3" s="1"/>
  <c r="K223" i="3" s="1"/>
  <c r="M91" i="7"/>
  <c r="I91" i="3" s="1"/>
  <c r="K91" i="3" s="1"/>
  <c r="M495" i="7"/>
  <c r="I495" i="3" s="1"/>
  <c r="K495" i="3" s="1"/>
  <c r="M487" i="7"/>
  <c r="I487" i="3" s="1"/>
  <c r="K487" i="3" s="1"/>
  <c r="M431" i="7"/>
  <c r="I431" i="3" s="1"/>
  <c r="K431" i="3" s="1"/>
  <c r="M415" i="7"/>
  <c r="I415" i="3" s="1"/>
  <c r="K415" i="3" s="1"/>
  <c r="M367" i="7"/>
  <c r="I367" i="3" s="1"/>
  <c r="K367" i="3" s="1"/>
  <c r="M359" i="7"/>
  <c r="I359" i="3" s="1"/>
  <c r="K359" i="3" s="1"/>
  <c r="M303" i="7"/>
  <c r="I303" i="3" s="1"/>
  <c r="K303" i="3" s="1"/>
  <c r="M295" i="7"/>
  <c r="I295" i="3" s="1"/>
  <c r="K295" i="3" s="1"/>
  <c r="M287" i="7"/>
  <c r="I287" i="3" s="1"/>
  <c r="K287" i="3" s="1"/>
  <c r="M239" i="7"/>
  <c r="I239" i="3" s="1"/>
  <c r="K239" i="3" s="1"/>
  <c r="M231" i="7"/>
  <c r="I231" i="3" s="1"/>
  <c r="K231" i="3" s="1"/>
  <c r="M175" i="7"/>
  <c r="I175" i="3" s="1"/>
  <c r="K175" i="3" s="1"/>
  <c r="M159" i="7"/>
  <c r="I159" i="3" s="1"/>
  <c r="K159" i="3" s="1"/>
  <c r="M111" i="7"/>
  <c r="I111" i="3" s="1"/>
  <c r="K111" i="3" s="1"/>
  <c r="M103" i="7"/>
  <c r="I103" i="3" s="1"/>
  <c r="K103" i="3" s="1"/>
  <c r="M258" i="7"/>
  <c r="I258" i="3" s="1"/>
  <c r="K258" i="3" s="1"/>
  <c r="M254" i="7"/>
  <c r="I254" i="3" s="1"/>
  <c r="K254" i="3" s="1"/>
  <c r="M250" i="7"/>
  <c r="I250" i="3" s="1"/>
  <c r="K250" i="3" s="1"/>
  <c r="M246" i="7"/>
  <c r="I246" i="3" s="1"/>
  <c r="K246" i="3" s="1"/>
  <c r="M242" i="7"/>
  <c r="I242" i="3" s="1"/>
  <c r="K242" i="3" s="1"/>
  <c r="M238" i="7"/>
  <c r="I238" i="3" s="1"/>
  <c r="K238" i="3" s="1"/>
  <c r="M234" i="7"/>
  <c r="I234" i="3" s="1"/>
  <c r="K234" i="3" s="1"/>
  <c r="M230" i="7"/>
  <c r="I230" i="3" s="1"/>
  <c r="K230" i="3" s="1"/>
  <c r="M226" i="7"/>
  <c r="I226" i="3" s="1"/>
  <c r="K226" i="3" s="1"/>
  <c r="M222" i="7"/>
  <c r="I222" i="3" s="1"/>
  <c r="K222" i="3" s="1"/>
  <c r="M218" i="7"/>
  <c r="I218" i="3" s="1"/>
  <c r="K218" i="3" s="1"/>
  <c r="M214" i="7"/>
  <c r="I214" i="3" s="1"/>
  <c r="K214" i="3" s="1"/>
  <c r="M210" i="7"/>
  <c r="I210" i="3" s="1"/>
  <c r="K210" i="3" s="1"/>
  <c r="M206" i="7"/>
  <c r="I206" i="3" s="1"/>
  <c r="K206" i="3" s="1"/>
  <c r="M202" i="7"/>
  <c r="I202" i="3" s="1"/>
  <c r="K202" i="3" s="1"/>
  <c r="M198" i="7"/>
  <c r="I198" i="3" s="1"/>
  <c r="K198" i="3" s="1"/>
  <c r="M194" i="7"/>
  <c r="I194" i="3" s="1"/>
  <c r="K194" i="3" s="1"/>
  <c r="M190" i="7"/>
  <c r="I190" i="3" s="1"/>
  <c r="K190" i="3" s="1"/>
  <c r="M186" i="7"/>
  <c r="I186" i="3" s="1"/>
  <c r="K186" i="3" s="1"/>
  <c r="M182" i="7"/>
  <c r="I182" i="3" s="1"/>
  <c r="K182" i="3" s="1"/>
  <c r="M178" i="7"/>
  <c r="I178" i="3" s="1"/>
  <c r="K178" i="3" s="1"/>
  <c r="M174" i="7"/>
  <c r="I174" i="3" s="1"/>
  <c r="K174" i="3" s="1"/>
  <c r="M170" i="7"/>
  <c r="I170" i="3" s="1"/>
  <c r="K170" i="3" s="1"/>
  <c r="M166" i="7"/>
  <c r="I166" i="3" s="1"/>
  <c r="K166" i="3" s="1"/>
  <c r="M162" i="7"/>
  <c r="I162" i="3" s="1"/>
  <c r="K162" i="3" s="1"/>
  <c r="M158" i="7"/>
  <c r="I158" i="3" s="1"/>
  <c r="K158" i="3" s="1"/>
  <c r="M154" i="7"/>
  <c r="I154" i="3" s="1"/>
  <c r="K154" i="3" s="1"/>
  <c r="M150" i="7"/>
  <c r="I150" i="3" s="1"/>
  <c r="K150" i="3" s="1"/>
  <c r="M146" i="7"/>
  <c r="I146" i="3" s="1"/>
  <c r="K146" i="3" s="1"/>
  <c r="M142" i="7"/>
  <c r="I142" i="3" s="1"/>
  <c r="K142" i="3" s="1"/>
  <c r="M138" i="7"/>
  <c r="I138" i="3" s="1"/>
  <c r="K138" i="3" s="1"/>
  <c r="M134" i="7"/>
  <c r="I134" i="3" s="1"/>
  <c r="K134" i="3" s="1"/>
  <c r="M130" i="7"/>
  <c r="I130" i="3" s="1"/>
  <c r="K130" i="3" s="1"/>
  <c r="M126" i="7"/>
  <c r="I126" i="3" s="1"/>
  <c r="K126" i="3" s="1"/>
  <c r="M122" i="7"/>
  <c r="I122" i="3" s="1"/>
  <c r="K122" i="3" s="1"/>
  <c r="M118" i="7"/>
  <c r="I118" i="3" s="1"/>
  <c r="K118" i="3" s="1"/>
  <c r="M114" i="7"/>
  <c r="I114" i="3" s="1"/>
  <c r="K114" i="3" s="1"/>
  <c r="M110" i="7"/>
  <c r="I110" i="3" s="1"/>
  <c r="K110" i="3" s="1"/>
  <c r="M106" i="7"/>
  <c r="I106" i="3" s="1"/>
  <c r="K106" i="3" s="1"/>
  <c r="M102" i="7"/>
  <c r="I102" i="3" s="1"/>
  <c r="K102" i="3" s="1"/>
  <c r="M98" i="7"/>
  <c r="I98" i="3" s="1"/>
  <c r="K98" i="3" s="1"/>
  <c r="M94" i="7"/>
  <c r="I94" i="3" s="1"/>
  <c r="K94" i="3" s="1"/>
  <c r="M90" i="7"/>
  <c r="I90" i="3" s="1"/>
  <c r="K90" i="3" s="1"/>
  <c r="M86" i="7"/>
  <c r="I86" i="3" s="1"/>
  <c r="K86" i="3" s="1"/>
  <c r="M82" i="7"/>
  <c r="I82" i="3" s="1"/>
  <c r="K82" i="3" s="1"/>
  <c r="M78" i="7"/>
  <c r="I78" i="3" s="1"/>
  <c r="K78" i="3" s="1"/>
  <c r="M74" i="7"/>
  <c r="I74" i="3" s="1"/>
  <c r="K74" i="3" s="1"/>
  <c r="M70" i="7"/>
  <c r="I70" i="3" s="1"/>
  <c r="K70" i="3" s="1"/>
  <c r="M66" i="7"/>
  <c r="I66" i="3" s="1"/>
  <c r="K66" i="3" s="1"/>
  <c r="M62" i="7"/>
  <c r="I62" i="3" s="1"/>
  <c r="K62" i="3" s="1"/>
  <c r="M58" i="7"/>
  <c r="I58" i="3" s="1"/>
  <c r="K58" i="3" s="1"/>
  <c r="M54" i="7"/>
  <c r="I54" i="3" s="1"/>
  <c r="K54" i="3" s="1"/>
  <c r="M50" i="7"/>
  <c r="I50" i="3" s="1"/>
  <c r="K50" i="3" s="1"/>
  <c r="M46" i="7"/>
  <c r="I46" i="3" s="1"/>
  <c r="K46" i="3" s="1"/>
  <c r="M42" i="7"/>
  <c r="I42" i="3" s="1"/>
  <c r="K42" i="3" s="1"/>
  <c r="M38" i="7"/>
  <c r="I38" i="3" s="1"/>
  <c r="K38" i="3" s="1"/>
  <c r="M34" i="7"/>
  <c r="I34" i="3" s="1"/>
  <c r="K34" i="3" s="1"/>
  <c r="M30" i="7"/>
  <c r="I30" i="3" s="1"/>
  <c r="K30" i="3" s="1"/>
  <c r="M26" i="7"/>
  <c r="I26" i="3" s="1"/>
  <c r="K26" i="3" s="1"/>
  <c r="M113" i="7"/>
  <c r="I113" i="3" s="1"/>
  <c r="K113" i="3" s="1"/>
  <c r="B278" i="7"/>
  <c r="B334" i="7"/>
  <c r="B434" i="7"/>
  <c r="M491" i="7"/>
  <c r="I491" i="3" s="1"/>
  <c r="K491" i="3" s="1"/>
  <c r="M483" i="7"/>
  <c r="I483" i="3" s="1"/>
  <c r="K483" i="3" s="1"/>
  <c r="M479" i="7"/>
  <c r="I479" i="3" s="1"/>
  <c r="K479" i="3" s="1"/>
  <c r="M459" i="7"/>
  <c r="I459" i="3" s="1"/>
  <c r="K459" i="3" s="1"/>
  <c r="M443" i="7"/>
  <c r="I443" i="3" s="1"/>
  <c r="K443" i="3" s="1"/>
  <c r="M435" i="7"/>
  <c r="I435" i="3" s="1"/>
  <c r="K435" i="3" s="1"/>
  <c r="M427" i="7"/>
  <c r="I427" i="3" s="1"/>
  <c r="K427" i="3" s="1"/>
  <c r="M423" i="7"/>
  <c r="I423" i="3" s="1"/>
  <c r="K423" i="3" s="1"/>
  <c r="M411" i="7"/>
  <c r="I411" i="3" s="1"/>
  <c r="K411" i="3" s="1"/>
  <c r="M395" i="7"/>
  <c r="I395" i="3" s="1"/>
  <c r="K395" i="3" s="1"/>
  <c r="M387" i="7"/>
  <c r="I387" i="3" s="1"/>
  <c r="K387" i="3" s="1"/>
  <c r="M379" i="7"/>
  <c r="I379" i="3" s="1"/>
  <c r="K379" i="3" s="1"/>
  <c r="M371" i="7"/>
  <c r="I371" i="3" s="1"/>
  <c r="K371" i="3" s="1"/>
  <c r="M363" i="7"/>
  <c r="I363" i="3" s="1"/>
  <c r="K363" i="3" s="1"/>
  <c r="M355" i="7"/>
  <c r="I355" i="3" s="1"/>
  <c r="K355" i="3" s="1"/>
  <c r="M351" i="7"/>
  <c r="I351" i="3" s="1"/>
  <c r="K351" i="3" s="1"/>
  <c r="M347" i="7"/>
  <c r="I347" i="3" s="1"/>
  <c r="K347" i="3" s="1"/>
  <c r="M339" i="7"/>
  <c r="I339" i="3" s="1"/>
  <c r="K339" i="3" s="1"/>
  <c r="M331" i="7"/>
  <c r="I331" i="3" s="1"/>
  <c r="K331" i="3" s="1"/>
  <c r="M323" i="7"/>
  <c r="I323" i="3" s="1"/>
  <c r="K323" i="3" s="1"/>
  <c r="M315" i="7"/>
  <c r="I315" i="3" s="1"/>
  <c r="K315" i="3" s="1"/>
  <c r="M307" i="7"/>
  <c r="I307" i="3" s="1"/>
  <c r="K307" i="3" s="1"/>
  <c r="M299" i="7"/>
  <c r="I299" i="3" s="1"/>
  <c r="K299" i="3" s="1"/>
  <c r="M291" i="7"/>
  <c r="I291" i="3" s="1"/>
  <c r="K291" i="3" s="1"/>
  <c r="M283" i="7"/>
  <c r="I283" i="3" s="1"/>
  <c r="K283" i="3" s="1"/>
  <c r="M275" i="7"/>
  <c r="I275" i="3" s="1"/>
  <c r="K275" i="3" s="1"/>
  <c r="M267" i="7"/>
  <c r="I267" i="3" s="1"/>
  <c r="K267" i="3" s="1"/>
  <c r="M259" i="7"/>
  <c r="I259" i="3" s="1"/>
  <c r="K259" i="3" s="1"/>
  <c r="M251" i="7"/>
  <c r="I251" i="3" s="1"/>
  <c r="K251" i="3" s="1"/>
  <c r="M243" i="7"/>
  <c r="I243" i="3" s="1"/>
  <c r="K243" i="3" s="1"/>
  <c r="M227" i="7"/>
  <c r="I227" i="3" s="1"/>
  <c r="K227" i="3" s="1"/>
  <c r="M219" i="7"/>
  <c r="I219" i="3" s="1"/>
  <c r="K219" i="3" s="1"/>
  <c r="M211" i="7"/>
  <c r="I211" i="3" s="1"/>
  <c r="K211" i="3" s="1"/>
  <c r="M203" i="7"/>
  <c r="I203" i="3" s="1"/>
  <c r="K203" i="3" s="1"/>
  <c r="M195" i="7"/>
  <c r="I195" i="3" s="1"/>
  <c r="K195" i="3" s="1"/>
  <c r="M179" i="7"/>
  <c r="I179" i="3" s="1"/>
  <c r="K179" i="3" s="1"/>
  <c r="M167" i="7"/>
  <c r="I167" i="3" s="1"/>
  <c r="K167" i="3" s="1"/>
  <c r="M163" i="7"/>
  <c r="I163" i="3" s="1"/>
  <c r="K163" i="3" s="1"/>
  <c r="M155" i="7"/>
  <c r="I155" i="3" s="1"/>
  <c r="K155" i="3" s="1"/>
  <c r="M147" i="7"/>
  <c r="I147" i="3" s="1"/>
  <c r="K147" i="3" s="1"/>
  <c r="M131" i="7"/>
  <c r="I131" i="3" s="1"/>
  <c r="K131" i="3" s="1"/>
  <c r="M107" i="7"/>
  <c r="I107" i="3" s="1"/>
  <c r="K107" i="3" s="1"/>
  <c r="M95" i="7"/>
  <c r="I95" i="3" s="1"/>
  <c r="K95" i="3" s="1"/>
  <c r="M75" i="7"/>
  <c r="I75" i="3" s="1"/>
  <c r="K75" i="3" s="1"/>
  <c r="M67" i="7"/>
  <c r="I67" i="3" s="1"/>
  <c r="K67" i="3" s="1"/>
  <c r="M43" i="7"/>
  <c r="I43" i="3" s="1"/>
  <c r="K43" i="3" s="1"/>
  <c r="M35" i="7"/>
  <c r="I35" i="3" s="1"/>
  <c r="K35" i="3" s="1"/>
  <c r="B158" i="7"/>
  <c r="B214" i="7"/>
  <c r="B230" i="7"/>
  <c r="B250" i="7"/>
  <c r="B298" i="7"/>
  <c r="B414" i="7"/>
  <c r="B438" i="7"/>
  <c r="B470" i="8"/>
  <c r="B470" i="7"/>
  <c r="B194" i="7"/>
  <c r="B246" i="7"/>
  <c r="B322" i="7"/>
  <c r="B354" i="7"/>
  <c r="B490" i="8"/>
  <c r="B494" i="8"/>
  <c r="B462" i="8"/>
  <c r="B462" i="7"/>
  <c r="B502" i="8"/>
  <c r="B502" i="7"/>
  <c r="B70" i="7"/>
  <c r="B242" i="7"/>
  <c r="B262" i="7"/>
  <c r="B290" i="7"/>
  <c r="B350" i="7"/>
  <c r="B450" i="7"/>
  <c r="B458" i="7"/>
  <c r="B474" i="7"/>
  <c r="B26" i="7"/>
  <c r="B206" i="7"/>
  <c r="B222" i="7"/>
  <c r="B238" i="7"/>
  <c r="B286" i="7"/>
  <c r="B314" i="7"/>
  <c r="B346" i="7"/>
  <c r="B482" i="7"/>
  <c r="B486" i="7"/>
  <c r="M496" i="7"/>
  <c r="I496" i="3" s="1"/>
  <c r="K496" i="3" s="1"/>
  <c r="M484" i="7"/>
  <c r="I484" i="3" s="1"/>
  <c r="K484" i="3" s="1"/>
  <c r="M472" i="7"/>
  <c r="I472" i="3" s="1"/>
  <c r="K472" i="3" s="1"/>
  <c r="M468" i="7"/>
  <c r="I468" i="3" s="1"/>
  <c r="K468" i="3" s="1"/>
  <c r="M464" i="7"/>
  <c r="I464" i="3" s="1"/>
  <c r="K464" i="3" s="1"/>
  <c r="M448" i="7"/>
  <c r="I448" i="3" s="1"/>
  <c r="K448" i="3" s="1"/>
  <c r="M420" i="7"/>
  <c r="I420" i="3" s="1"/>
  <c r="K420" i="3" s="1"/>
  <c r="M416" i="7"/>
  <c r="I416" i="3" s="1"/>
  <c r="K416" i="3" s="1"/>
  <c r="M404" i="7"/>
  <c r="I404" i="3" s="1"/>
  <c r="K404" i="3" s="1"/>
  <c r="M400" i="7"/>
  <c r="I400" i="3" s="1"/>
  <c r="K400" i="3" s="1"/>
  <c r="M360" i="7"/>
  <c r="I360" i="3" s="1"/>
  <c r="K360" i="3" s="1"/>
  <c r="M340" i="7"/>
  <c r="I340" i="3" s="1"/>
  <c r="K340" i="3" s="1"/>
  <c r="M312" i="7"/>
  <c r="I312" i="3" s="1"/>
  <c r="K312" i="3" s="1"/>
  <c r="M296" i="7"/>
  <c r="I296" i="3" s="1"/>
  <c r="K296" i="3" s="1"/>
  <c r="M292" i="7"/>
  <c r="I292" i="3" s="1"/>
  <c r="K292" i="3" s="1"/>
  <c r="M276" i="7"/>
  <c r="I276" i="3" s="1"/>
  <c r="K276" i="3" s="1"/>
  <c r="M264" i="7"/>
  <c r="I264" i="3" s="1"/>
  <c r="K264" i="3" s="1"/>
  <c r="M248" i="7"/>
  <c r="I248" i="3" s="1"/>
  <c r="K248" i="3" s="1"/>
  <c r="M240" i="7"/>
  <c r="I240" i="3" s="1"/>
  <c r="K240" i="3" s="1"/>
  <c r="M232" i="7"/>
  <c r="I232" i="3" s="1"/>
  <c r="K232" i="3" s="1"/>
  <c r="M224" i="7"/>
  <c r="I224" i="3" s="1"/>
  <c r="K224" i="3" s="1"/>
  <c r="M216" i="7"/>
  <c r="I216" i="3" s="1"/>
  <c r="K216" i="3" s="1"/>
  <c r="M200" i="7"/>
  <c r="I200" i="3" s="1"/>
  <c r="K200" i="3" s="1"/>
  <c r="M192" i="7"/>
  <c r="I192" i="3" s="1"/>
  <c r="K192" i="3" s="1"/>
  <c r="M184" i="7"/>
  <c r="I184" i="3" s="1"/>
  <c r="K184" i="3" s="1"/>
  <c r="M176" i="7"/>
  <c r="I176" i="3" s="1"/>
  <c r="K176" i="3" s="1"/>
  <c r="M168" i="7"/>
  <c r="I168" i="3" s="1"/>
  <c r="K168" i="3" s="1"/>
  <c r="M152" i="7"/>
  <c r="I152" i="3" s="1"/>
  <c r="K152" i="3" s="1"/>
  <c r="M144" i="7"/>
  <c r="I144" i="3" s="1"/>
  <c r="K144" i="3" s="1"/>
  <c r="M136" i="7"/>
  <c r="I136" i="3" s="1"/>
  <c r="K136" i="3" s="1"/>
  <c r="M128" i="7"/>
  <c r="I128" i="3" s="1"/>
  <c r="K128" i="3" s="1"/>
  <c r="M120" i="7"/>
  <c r="I120" i="3" s="1"/>
  <c r="K120" i="3" s="1"/>
  <c r="M104" i="7"/>
  <c r="I104" i="3" s="1"/>
  <c r="K104" i="3" s="1"/>
  <c r="M96" i="7"/>
  <c r="I96" i="3" s="1"/>
  <c r="K96" i="3" s="1"/>
  <c r="M88" i="7"/>
  <c r="I88" i="3" s="1"/>
  <c r="K88" i="3" s="1"/>
  <c r="M80" i="7"/>
  <c r="I80" i="3" s="1"/>
  <c r="K80" i="3" s="1"/>
  <c r="M64" i="7"/>
  <c r="I64" i="3" s="1"/>
  <c r="K64" i="3" s="1"/>
  <c r="M56" i="7"/>
  <c r="I56" i="3" s="1"/>
  <c r="K56" i="3" s="1"/>
  <c r="M48" i="7"/>
  <c r="I48" i="3" s="1"/>
  <c r="K48" i="3" s="1"/>
  <c r="M36" i="7"/>
  <c r="I36" i="3" s="1"/>
  <c r="K36" i="3" s="1"/>
  <c r="M32" i="7"/>
  <c r="I32" i="3" s="1"/>
  <c r="K32" i="3" s="1"/>
  <c r="M24" i="7"/>
  <c r="I24" i="3" s="1"/>
  <c r="K24" i="3" s="1"/>
  <c r="B374" i="7"/>
  <c r="B402" i="7"/>
  <c r="V8" i="7"/>
  <c r="B147" i="7"/>
  <c r="B157" i="7"/>
  <c r="B159" i="7"/>
  <c r="B183" i="7"/>
  <c r="B178" i="7"/>
  <c r="B90" i="8"/>
  <c r="B145" i="8"/>
  <c r="B101" i="8"/>
  <c r="B89" i="8"/>
  <c r="B110" i="8"/>
  <c r="B106" i="7"/>
  <c r="B149" i="7"/>
  <c r="B162" i="7"/>
  <c r="B173" i="7"/>
  <c r="B175" i="7"/>
  <c r="B186" i="7"/>
  <c r="B193" i="7"/>
  <c r="B249" i="7"/>
  <c r="B283" i="7"/>
  <c r="B47" i="8"/>
  <c r="B46" i="7"/>
  <c r="B58" i="7"/>
  <c r="B85" i="7"/>
  <c r="B117" i="7"/>
  <c r="B165" i="7"/>
  <c r="B167" i="7"/>
  <c r="B105" i="7"/>
  <c r="B150" i="7"/>
  <c r="B174" i="7"/>
  <c r="B185" i="7"/>
  <c r="B47" i="7"/>
  <c r="B57" i="7"/>
  <c r="B67" i="7"/>
  <c r="B131" i="7"/>
  <c r="B155" i="7"/>
  <c r="B166" i="7"/>
  <c r="B190" i="7"/>
  <c r="B259" i="7"/>
  <c r="B483" i="8"/>
  <c r="B487" i="8"/>
  <c r="A350" i="8"/>
  <c r="A355" i="8"/>
  <c r="A358" i="8"/>
  <c r="A462" i="8"/>
  <c r="A395" i="7"/>
  <c r="A478" i="8"/>
  <c r="A330" i="7"/>
  <c r="A338" i="7"/>
  <c r="A342" i="7"/>
  <c r="A366" i="7"/>
  <c r="A370" i="7"/>
  <c r="A230" i="7"/>
  <c r="A367" i="7"/>
  <c r="A306" i="7"/>
  <c r="A318" i="7"/>
  <c r="A107" i="7"/>
  <c r="A214" i="7"/>
  <c r="A303" i="7"/>
  <c r="A311" i="7"/>
  <c r="A339" i="7"/>
  <c r="A54" i="7"/>
  <c r="A75" i="7"/>
  <c r="A171" i="7"/>
  <c r="A179" i="7"/>
  <c r="A190" i="7"/>
  <c r="A335" i="7"/>
  <c r="A398" i="8"/>
  <c r="A67" i="7"/>
  <c r="A251" i="7"/>
  <c r="A259" i="7"/>
  <c r="A267" i="7"/>
  <c r="A283" i="7"/>
  <c r="A291" i="7"/>
  <c r="A343" i="7"/>
  <c r="A438" i="8"/>
  <c r="A174" i="7"/>
  <c r="A222" i="7"/>
  <c r="A307" i="7"/>
  <c r="A422" i="8"/>
  <c r="A91" i="7"/>
  <c r="A118" i="7"/>
  <c r="A123" i="7"/>
  <c r="A158" i="7"/>
  <c r="A254" i="7"/>
  <c r="A286" i="7"/>
  <c r="A302" i="7"/>
  <c r="A371" i="7"/>
  <c r="A195" i="8"/>
  <c r="A387" i="8"/>
  <c r="A430" i="8"/>
  <c r="A38" i="7"/>
  <c r="A126" i="7"/>
  <c r="A131" i="7"/>
  <c r="A203" i="7"/>
  <c r="A235" i="7"/>
  <c r="A299" i="7"/>
  <c r="A331" i="7"/>
  <c r="A363" i="7"/>
  <c r="A399" i="7"/>
  <c r="A454" i="8"/>
  <c r="A115" i="7"/>
  <c r="A227" i="7"/>
  <c r="A414" i="8"/>
  <c r="A22" i="7"/>
  <c r="A99" i="7"/>
  <c r="A134" i="7"/>
  <c r="A139" i="7"/>
  <c r="A187" i="7"/>
  <c r="A219" i="7"/>
  <c r="A315" i="7"/>
  <c r="A347" i="7"/>
  <c r="A379" i="7"/>
  <c r="A155" i="7"/>
  <c r="A163" i="7"/>
  <c r="A211" i="7"/>
  <c r="A323" i="7"/>
  <c r="A391" i="7"/>
  <c r="B287" i="8"/>
  <c r="A483" i="8"/>
  <c r="B115" i="7"/>
  <c r="B419" i="7"/>
  <c r="B451" i="7"/>
  <c r="A459" i="8"/>
  <c r="A499" i="8"/>
  <c r="B35" i="7"/>
  <c r="B99" i="7"/>
  <c r="B203" i="7"/>
  <c r="B207" i="7"/>
  <c r="B211" i="7"/>
  <c r="B219" i="7"/>
  <c r="B227" i="7"/>
  <c r="B231" i="7"/>
  <c r="B235" i="7"/>
  <c r="B423" i="7"/>
  <c r="B455" i="7"/>
  <c r="B171" i="8"/>
  <c r="B303" i="8"/>
  <c r="B495" i="8"/>
  <c r="E8" i="12"/>
  <c r="A271" i="8"/>
  <c r="A451" i="8"/>
  <c r="B463" i="7"/>
  <c r="B143" i="8"/>
  <c r="A435" i="8"/>
  <c r="E8" i="13"/>
  <c r="M47" i="7"/>
  <c r="I47" i="3" s="1"/>
  <c r="K47" i="3" s="1"/>
  <c r="M39" i="7"/>
  <c r="I39" i="3" s="1"/>
  <c r="K39" i="3" s="1"/>
  <c r="M31" i="7"/>
  <c r="I31" i="3" s="1"/>
  <c r="K31" i="3" s="1"/>
  <c r="M23" i="7"/>
  <c r="I23" i="3" s="1"/>
  <c r="K23" i="3" s="1"/>
  <c r="M369" i="7"/>
  <c r="I369" i="3" s="1"/>
  <c r="K369" i="3" s="1"/>
  <c r="K8" i="7"/>
  <c r="M497" i="7"/>
  <c r="I497" i="3" s="1"/>
  <c r="K497" i="3" s="1"/>
  <c r="M489" i="7"/>
  <c r="I489" i="3" s="1"/>
  <c r="K489" i="3" s="1"/>
  <c r="M481" i="7"/>
  <c r="I481" i="3" s="1"/>
  <c r="K481" i="3" s="1"/>
  <c r="M473" i="7"/>
  <c r="I473" i="3" s="1"/>
  <c r="K473" i="3" s="1"/>
  <c r="M465" i="7"/>
  <c r="I465" i="3" s="1"/>
  <c r="K465" i="3" s="1"/>
  <c r="M457" i="7"/>
  <c r="I457" i="3" s="1"/>
  <c r="K457" i="3" s="1"/>
  <c r="M449" i="7"/>
  <c r="I449" i="3" s="1"/>
  <c r="K449" i="3" s="1"/>
  <c r="M441" i="7"/>
  <c r="I441" i="3" s="1"/>
  <c r="K441" i="3" s="1"/>
  <c r="M433" i="7"/>
  <c r="I433" i="3" s="1"/>
  <c r="K433" i="3" s="1"/>
  <c r="M425" i="7"/>
  <c r="I425" i="3" s="1"/>
  <c r="K425" i="3" s="1"/>
  <c r="M417" i="7"/>
  <c r="I417" i="3" s="1"/>
  <c r="K417" i="3" s="1"/>
  <c r="M409" i="7"/>
  <c r="I409" i="3" s="1"/>
  <c r="K409" i="3" s="1"/>
  <c r="M401" i="7"/>
  <c r="I401" i="3" s="1"/>
  <c r="K401" i="3" s="1"/>
  <c r="M393" i="7"/>
  <c r="I393" i="3" s="1"/>
  <c r="K393" i="3" s="1"/>
  <c r="M385" i="7"/>
  <c r="I385" i="3" s="1"/>
  <c r="K385" i="3" s="1"/>
  <c r="M377" i="7"/>
  <c r="I377" i="3" s="1"/>
  <c r="K377" i="3" s="1"/>
  <c r="M361" i="7"/>
  <c r="I361" i="3" s="1"/>
  <c r="K361" i="3" s="1"/>
  <c r="M353" i="7"/>
  <c r="I353" i="3" s="1"/>
  <c r="K353" i="3" s="1"/>
  <c r="M345" i="7"/>
  <c r="I345" i="3" s="1"/>
  <c r="K345" i="3" s="1"/>
  <c r="M337" i="7"/>
  <c r="I337" i="3" s="1"/>
  <c r="K337" i="3" s="1"/>
  <c r="M329" i="7"/>
  <c r="I329" i="3" s="1"/>
  <c r="K329" i="3" s="1"/>
  <c r="M321" i="7"/>
  <c r="I321" i="3" s="1"/>
  <c r="K321" i="3" s="1"/>
  <c r="M313" i="7"/>
  <c r="I313" i="3" s="1"/>
  <c r="K313" i="3" s="1"/>
  <c r="M305" i="7"/>
  <c r="I305" i="3" s="1"/>
  <c r="K305" i="3" s="1"/>
  <c r="M297" i="7"/>
  <c r="I297" i="3" s="1"/>
  <c r="K297" i="3" s="1"/>
  <c r="M289" i="7"/>
  <c r="I289" i="3" s="1"/>
  <c r="K289" i="3" s="1"/>
  <c r="M281" i="7"/>
  <c r="I281" i="3" s="1"/>
  <c r="K281" i="3" s="1"/>
  <c r="M273" i="7"/>
  <c r="I273" i="3" s="1"/>
  <c r="K273" i="3" s="1"/>
  <c r="M265" i="7"/>
  <c r="I265" i="3" s="1"/>
  <c r="K265" i="3" s="1"/>
  <c r="M257" i="7"/>
  <c r="I257" i="3" s="1"/>
  <c r="K257" i="3" s="1"/>
  <c r="M249" i="7"/>
  <c r="I249" i="3" s="1"/>
  <c r="K249" i="3" s="1"/>
  <c r="M241" i="7"/>
  <c r="I241" i="3" s="1"/>
  <c r="K241" i="3" s="1"/>
  <c r="M233" i="7"/>
  <c r="I233" i="3" s="1"/>
  <c r="K233" i="3" s="1"/>
  <c r="M225" i="7"/>
  <c r="I225" i="3" s="1"/>
  <c r="K225" i="3" s="1"/>
  <c r="M217" i="7"/>
  <c r="I217" i="3" s="1"/>
  <c r="K217" i="3" s="1"/>
  <c r="M209" i="7"/>
  <c r="I209" i="3" s="1"/>
  <c r="K209" i="3" s="1"/>
  <c r="M201" i="7"/>
  <c r="I201" i="3" s="1"/>
  <c r="K201" i="3" s="1"/>
  <c r="M193" i="7"/>
  <c r="I193" i="3" s="1"/>
  <c r="K193" i="3" s="1"/>
  <c r="M185" i="7"/>
  <c r="I185" i="3" s="1"/>
  <c r="K185" i="3" s="1"/>
  <c r="M177" i="7"/>
  <c r="I177" i="3" s="1"/>
  <c r="K177" i="3" s="1"/>
  <c r="M169" i="7"/>
  <c r="I169" i="3" s="1"/>
  <c r="K169" i="3" s="1"/>
  <c r="M161" i="7"/>
  <c r="I161" i="3" s="1"/>
  <c r="K161" i="3" s="1"/>
  <c r="M153" i="7"/>
  <c r="I153" i="3" s="1"/>
  <c r="K153" i="3" s="1"/>
  <c r="M145" i="7"/>
  <c r="I145" i="3" s="1"/>
  <c r="K145" i="3" s="1"/>
  <c r="M137" i="7"/>
  <c r="I137" i="3" s="1"/>
  <c r="K137" i="3" s="1"/>
  <c r="M129" i="7"/>
  <c r="I129" i="3" s="1"/>
  <c r="K129" i="3" s="1"/>
  <c r="M121" i="7"/>
  <c r="I121" i="3" s="1"/>
  <c r="K121" i="3" s="1"/>
  <c r="M105" i="7"/>
  <c r="I105" i="3" s="1"/>
  <c r="K105" i="3" s="1"/>
  <c r="M97" i="7"/>
  <c r="I97" i="3" s="1"/>
  <c r="K97" i="3" s="1"/>
  <c r="M89" i="7"/>
  <c r="I89" i="3" s="1"/>
  <c r="K89" i="3" s="1"/>
  <c r="M81" i="7"/>
  <c r="I81" i="3" s="1"/>
  <c r="K81" i="3" s="1"/>
  <c r="M73" i="7"/>
  <c r="I73" i="3" s="1"/>
  <c r="K73" i="3" s="1"/>
  <c r="M65" i="7"/>
  <c r="I65" i="3" s="1"/>
  <c r="K65" i="3" s="1"/>
  <c r="M57" i="7"/>
  <c r="I57" i="3" s="1"/>
  <c r="K57" i="3" s="1"/>
  <c r="M49" i="7"/>
  <c r="I49" i="3" s="1"/>
  <c r="K49" i="3" s="1"/>
  <c r="M41" i="7"/>
  <c r="I41" i="3" s="1"/>
  <c r="K41" i="3" s="1"/>
  <c r="M33" i="7"/>
  <c r="I33" i="3" s="1"/>
  <c r="K33" i="3" s="1"/>
  <c r="M25" i="7"/>
  <c r="I25" i="3" s="1"/>
  <c r="K25" i="3" s="1"/>
  <c r="M492" i="7"/>
  <c r="I492" i="3" s="1"/>
  <c r="K492" i="3" s="1"/>
  <c r="M476" i="7"/>
  <c r="I476" i="3" s="1"/>
  <c r="K476" i="3" s="1"/>
  <c r="M460" i="7"/>
  <c r="I460" i="3" s="1"/>
  <c r="K460" i="3" s="1"/>
  <c r="M444" i="7"/>
  <c r="I444" i="3" s="1"/>
  <c r="K444" i="3" s="1"/>
  <c r="M428" i="7"/>
  <c r="I428" i="3" s="1"/>
  <c r="K428" i="3" s="1"/>
  <c r="M412" i="7"/>
  <c r="I412" i="3" s="1"/>
  <c r="K412" i="3" s="1"/>
  <c r="M396" i="7"/>
  <c r="I396" i="3" s="1"/>
  <c r="K396" i="3" s="1"/>
  <c r="M380" i="7"/>
  <c r="I380" i="3" s="1"/>
  <c r="K380" i="3" s="1"/>
  <c r="M364" i="7"/>
  <c r="I364" i="3" s="1"/>
  <c r="K364" i="3" s="1"/>
  <c r="M348" i="7"/>
  <c r="I348" i="3" s="1"/>
  <c r="K348" i="3" s="1"/>
  <c r="M332" i="7"/>
  <c r="I332" i="3" s="1"/>
  <c r="K332" i="3" s="1"/>
  <c r="M316" i="7"/>
  <c r="I316" i="3" s="1"/>
  <c r="K316" i="3" s="1"/>
  <c r="M300" i="7"/>
  <c r="I300" i="3" s="1"/>
  <c r="K300" i="3" s="1"/>
  <c r="M284" i="7"/>
  <c r="I284" i="3" s="1"/>
  <c r="K284" i="3" s="1"/>
  <c r="M268" i="7"/>
  <c r="I268" i="3" s="1"/>
  <c r="K268" i="3" s="1"/>
  <c r="M252" i="7"/>
  <c r="I252" i="3" s="1"/>
  <c r="K252" i="3" s="1"/>
  <c r="M236" i="7"/>
  <c r="I236" i="3" s="1"/>
  <c r="K236" i="3" s="1"/>
  <c r="M220" i="7"/>
  <c r="I220" i="3" s="1"/>
  <c r="K220" i="3" s="1"/>
  <c r="M204" i="7"/>
  <c r="I204" i="3" s="1"/>
  <c r="K204" i="3" s="1"/>
  <c r="M188" i="7"/>
  <c r="I188" i="3" s="1"/>
  <c r="K188" i="3" s="1"/>
  <c r="M172" i="7"/>
  <c r="I172" i="3" s="1"/>
  <c r="K172" i="3" s="1"/>
  <c r="M156" i="7"/>
  <c r="I156" i="3" s="1"/>
  <c r="K156" i="3" s="1"/>
  <c r="M140" i="7"/>
  <c r="I140" i="3" s="1"/>
  <c r="K140" i="3" s="1"/>
  <c r="M124" i="7"/>
  <c r="I124" i="3" s="1"/>
  <c r="K124" i="3" s="1"/>
  <c r="M108" i="7"/>
  <c r="I108" i="3" s="1"/>
  <c r="K108" i="3" s="1"/>
  <c r="M100" i="7"/>
  <c r="I100" i="3" s="1"/>
  <c r="K100" i="3" s="1"/>
  <c r="M92" i="7"/>
  <c r="I92" i="3" s="1"/>
  <c r="K92" i="3" s="1"/>
  <c r="M84" i="7"/>
  <c r="I84" i="3" s="1"/>
  <c r="K84" i="3" s="1"/>
  <c r="M76" i="7"/>
  <c r="I76" i="3" s="1"/>
  <c r="K76" i="3" s="1"/>
  <c r="M68" i="7"/>
  <c r="I68" i="3" s="1"/>
  <c r="K68" i="3" s="1"/>
  <c r="M60" i="7"/>
  <c r="I60" i="3" s="1"/>
  <c r="K60" i="3" s="1"/>
  <c r="M52" i="7"/>
  <c r="I52" i="3" s="1"/>
  <c r="K52" i="3" s="1"/>
  <c r="M44" i="7"/>
  <c r="I44" i="3" s="1"/>
  <c r="K44" i="3" s="1"/>
  <c r="H8" i="3"/>
  <c r="E8" i="9"/>
  <c r="A27" i="7"/>
  <c r="A43" i="7"/>
  <c r="A59" i="7"/>
  <c r="A83" i="7"/>
  <c r="A424" i="8"/>
  <c r="B444" i="8"/>
  <c r="A176" i="7"/>
  <c r="A444" i="8"/>
  <c r="A72" i="7"/>
  <c r="A144" i="7"/>
  <c r="A476" i="8"/>
  <c r="A480" i="8"/>
  <c r="A184" i="7"/>
  <c r="A200" i="7"/>
  <c r="A192" i="7"/>
  <c r="A88" i="7"/>
  <c r="A208" i="7"/>
  <c r="A272" i="7"/>
  <c r="A316" i="7"/>
  <c r="A348" i="7"/>
  <c r="A380" i="7"/>
  <c r="A412" i="7"/>
  <c r="A96" i="8"/>
  <c r="A376" i="8"/>
  <c r="A488" i="8"/>
  <c r="A212" i="7"/>
  <c r="A276" i="7"/>
  <c r="A440" i="8"/>
  <c r="A468" i="8"/>
  <c r="A472" i="8"/>
  <c r="A244" i="7"/>
  <c r="A64" i="7"/>
  <c r="A120" i="7"/>
  <c r="A216" i="7"/>
  <c r="A248" i="7"/>
  <c r="A304" i="7"/>
  <c r="A320" i="7"/>
  <c r="A336" i="7"/>
  <c r="A352" i="7"/>
  <c r="A368" i="7"/>
  <c r="A384" i="7"/>
  <c r="A400" i="7"/>
  <c r="A416" i="7"/>
  <c r="A432" i="7"/>
  <c r="A448" i="7"/>
  <c r="A464" i="7"/>
  <c r="A496" i="7"/>
  <c r="A104" i="7"/>
  <c r="A80" i="7"/>
  <c r="A136" i="7"/>
  <c r="A220" i="7"/>
  <c r="A284" i="7"/>
  <c r="A112" i="8"/>
  <c r="A32" i="7"/>
  <c r="A48" i="7"/>
  <c r="A256" i="7"/>
  <c r="A288" i="7"/>
  <c r="A308" i="7"/>
  <c r="A340" i="7"/>
  <c r="A372" i="7"/>
  <c r="A404" i="7"/>
  <c r="A500" i="7"/>
  <c r="A392" i="8"/>
  <c r="A456" i="8"/>
  <c r="A128" i="7"/>
  <c r="A160" i="7"/>
  <c r="A168" i="7"/>
  <c r="A232" i="7"/>
  <c r="A264" i="7"/>
  <c r="A296" i="7"/>
  <c r="A312" i="7"/>
  <c r="A328" i="7"/>
  <c r="A344" i="7"/>
  <c r="A360" i="7"/>
  <c r="A408" i="7"/>
  <c r="A504" i="7"/>
  <c r="A148" i="8"/>
  <c r="B336" i="7"/>
  <c r="B212" i="7"/>
  <c r="B100" i="7"/>
  <c r="B104" i="7"/>
  <c r="B260" i="7"/>
  <c r="B304" i="7"/>
  <c r="B292" i="7"/>
  <c r="B368" i="7"/>
  <c r="B244" i="7"/>
  <c r="B400" i="7"/>
  <c r="B268" i="8"/>
  <c r="B404" i="8"/>
  <c r="B432" i="7"/>
  <c r="B276" i="7"/>
  <c r="B464" i="7"/>
  <c r="B228" i="7"/>
  <c r="B496" i="7"/>
  <c r="B224" i="7"/>
  <c r="B272" i="7"/>
  <c r="B288" i="7"/>
  <c r="B344" i="7"/>
  <c r="B376" i="7"/>
  <c r="B56" i="7"/>
  <c r="B148" i="7"/>
  <c r="B324" i="7"/>
  <c r="B356" i="7"/>
  <c r="B388" i="7"/>
  <c r="B420" i="7"/>
  <c r="B452" i="7"/>
  <c r="B99" i="8"/>
  <c r="B111" i="8"/>
  <c r="B316" i="7"/>
  <c r="B348" i="7"/>
  <c r="B380" i="7"/>
  <c r="B412" i="7"/>
  <c r="B476" i="7"/>
  <c r="B144" i="8"/>
  <c r="B496" i="8"/>
  <c r="B36" i="7"/>
  <c r="B68" i="7"/>
  <c r="B72" i="7"/>
  <c r="B188" i="7"/>
  <c r="B216" i="7"/>
  <c r="B232" i="7"/>
  <c r="B248" i="7"/>
  <c r="B280" i="7"/>
  <c r="B296" i="7"/>
  <c r="B328" i="7"/>
  <c r="B360" i="7"/>
  <c r="B392" i="7"/>
  <c r="B424" i="7"/>
  <c r="B488" i="7"/>
  <c r="B172" i="8"/>
  <c r="B184" i="8"/>
  <c r="B340" i="8"/>
  <c r="B192" i="7"/>
  <c r="B372" i="7"/>
  <c r="B436" i="7"/>
  <c r="B500" i="7"/>
  <c r="B100" i="8"/>
  <c r="B212" i="8"/>
  <c r="B472" i="8"/>
  <c r="B480" i="8"/>
  <c r="B500" i="8"/>
  <c r="B116" i="7"/>
  <c r="B204" i="7"/>
  <c r="B220" i="7"/>
  <c r="B236" i="7"/>
  <c r="B252" i="7"/>
  <c r="B320" i="7"/>
  <c r="B352" i="7"/>
  <c r="B384" i="7"/>
  <c r="B416" i="7"/>
  <c r="B448" i="7"/>
  <c r="B428" i="8"/>
  <c r="B84" i="7"/>
  <c r="B88" i="7"/>
  <c r="B132" i="7"/>
  <c r="B300" i="7"/>
  <c r="B332" i="7"/>
  <c r="B364" i="7"/>
  <c r="B396" i="7"/>
  <c r="B460" i="7"/>
  <c r="B492" i="7"/>
  <c r="E8" i="10"/>
  <c r="B208" i="7"/>
  <c r="B256" i="7"/>
  <c r="B312" i="7"/>
  <c r="B440" i="7"/>
  <c r="B504" i="7"/>
  <c r="B504" i="8"/>
  <c r="E8" i="8"/>
  <c r="E8" i="11"/>
  <c r="C12" i="9"/>
  <c r="C8" i="9" s="1"/>
  <c r="B24" i="7"/>
  <c r="A24" i="8"/>
  <c r="C12" i="8"/>
  <c r="C8" i="8" s="1"/>
  <c r="C12" i="13"/>
  <c r="C8" i="13" s="1"/>
  <c r="C12" i="12"/>
  <c r="C8" i="12" s="1"/>
  <c r="C12" i="10"/>
  <c r="C8" i="10" s="1"/>
  <c r="C12" i="11"/>
  <c r="C8" i="11" s="1"/>
  <c r="B30" i="7"/>
  <c r="B51" i="7"/>
  <c r="B53" i="7"/>
  <c r="B121" i="7"/>
  <c r="B127" i="7"/>
  <c r="B152" i="7"/>
  <c r="B184" i="7"/>
  <c r="B68" i="8"/>
  <c r="B78" i="8"/>
  <c r="B120" i="8"/>
  <c r="B122" i="8"/>
  <c r="B41" i="7"/>
  <c r="B62" i="7"/>
  <c r="B94" i="7"/>
  <c r="B114" i="7"/>
  <c r="B137" i="7"/>
  <c r="B143" i="7"/>
  <c r="B164" i="7"/>
  <c r="B179" i="7"/>
  <c r="B132" i="8"/>
  <c r="B156" i="8"/>
  <c r="B200" i="8"/>
  <c r="B88" i="8"/>
  <c r="B31" i="7"/>
  <c r="B52" i="7"/>
  <c r="B120" i="7"/>
  <c r="B126" i="7"/>
  <c r="B168" i="7"/>
  <c r="B196" i="7"/>
  <c r="B67" i="8"/>
  <c r="B79" i="8"/>
  <c r="B36" i="8"/>
  <c r="B40" i="7"/>
  <c r="B42" i="7"/>
  <c r="B63" i="7"/>
  <c r="B79" i="7"/>
  <c r="B95" i="7"/>
  <c r="B111" i="7"/>
  <c r="B134" i="7"/>
  <c r="B136" i="7"/>
  <c r="B138" i="7"/>
  <c r="B163" i="7"/>
  <c r="B180" i="7"/>
  <c r="B191" i="7"/>
  <c r="B200" i="7"/>
  <c r="B56" i="8"/>
  <c r="B131" i="8"/>
  <c r="B155" i="8"/>
  <c r="B228" i="8"/>
  <c r="A102" i="7"/>
  <c r="A110" i="7"/>
  <c r="A51" i="8"/>
  <c r="A56" i="8"/>
  <c r="A30" i="7"/>
  <c r="A40" i="7"/>
  <c r="A46" i="7"/>
  <c r="A62" i="7"/>
  <c r="A35" i="8"/>
  <c r="A180" i="8"/>
  <c r="A70" i="7"/>
  <c r="A78" i="7"/>
  <c r="A143" i="8"/>
  <c r="A183" i="8"/>
  <c r="A86" i="7"/>
  <c r="A94" i="7"/>
  <c r="A207" i="8"/>
  <c r="A247" i="8"/>
  <c r="A406" i="8"/>
  <c r="B28" i="7"/>
  <c r="B39" i="7"/>
  <c r="B48" i="7"/>
  <c r="B50" i="7"/>
  <c r="B59" i="7"/>
  <c r="B92" i="7"/>
  <c r="B103" i="7"/>
  <c r="B112" i="7"/>
  <c r="B123" i="7"/>
  <c r="B156" i="7"/>
  <c r="B176" i="7"/>
  <c r="B84" i="8"/>
  <c r="B95" i="8"/>
  <c r="B136" i="8"/>
  <c r="B163" i="8"/>
  <c r="B167" i="8"/>
  <c r="B248" i="8"/>
  <c r="B23" i="7"/>
  <c r="B32" i="7"/>
  <c r="B43" i="7"/>
  <c r="B76" i="7"/>
  <c r="B87" i="7"/>
  <c r="B96" i="7"/>
  <c r="B107" i="7"/>
  <c r="B140" i="7"/>
  <c r="B151" i="7"/>
  <c r="B160" i="7"/>
  <c r="B52" i="8"/>
  <c r="B63" i="8"/>
  <c r="B104" i="8"/>
  <c r="B115" i="8"/>
  <c r="B220" i="8"/>
  <c r="B24" i="8"/>
  <c r="B35" i="8"/>
  <c r="B27" i="7"/>
  <c r="B60" i="7"/>
  <c r="B71" i="7"/>
  <c r="B80" i="7"/>
  <c r="B91" i="7"/>
  <c r="B124" i="7"/>
  <c r="B135" i="7"/>
  <c r="B144" i="7"/>
  <c r="B8" i="3"/>
  <c r="B31" i="8"/>
  <c r="B72" i="8"/>
  <c r="B83" i="8"/>
  <c r="B148" i="8"/>
  <c r="B164" i="8"/>
  <c r="B179" i="8"/>
  <c r="B190" i="8"/>
  <c r="B236" i="8"/>
  <c r="B238" i="8"/>
  <c r="B44" i="7"/>
  <c r="B55" i="7"/>
  <c r="B64" i="7"/>
  <c r="B75" i="7"/>
  <c r="B108" i="7"/>
  <c r="B119" i="7"/>
  <c r="B128" i="7"/>
  <c r="B139" i="7"/>
  <c r="B172" i="7"/>
  <c r="B40" i="8"/>
  <c r="B51" i="8"/>
  <c r="B116" i="8"/>
  <c r="B127" i="8"/>
  <c r="A175" i="8"/>
  <c r="A215" i="8"/>
  <c r="A403" i="8"/>
  <c r="A411" i="8"/>
  <c r="A419" i="8"/>
  <c r="A443" i="8"/>
  <c r="A467" i="8"/>
  <c r="A26" i="7"/>
  <c r="A31" i="7"/>
  <c r="A36" i="7"/>
  <c r="A58" i="7"/>
  <c r="A63" i="7"/>
  <c r="A68" i="7"/>
  <c r="A90" i="7"/>
  <c r="A95" i="7"/>
  <c r="A100" i="7"/>
  <c r="A122" i="7"/>
  <c r="A127" i="7"/>
  <c r="A132" i="7"/>
  <c r="A146" i="8"/>
  <c r="A178" i="8"/>
  <c r="A239" i="8"/>
  <c r="A274" i="8"/>
  <c r="A427" i="8"/>
  <c r="A23" i="7"/>
  <c r="A28" i="7"/>
  <c r="A55" i="7"/>
  <c r="A60" i="7"/>
  <c r="A87" i="7"/>
  <c r="A92" i="7"/>
  <c r="A119" i="7"/>
  <c r="A124" i="7"/>
  <c r="A151" i="7"/>
  <c r="A156" i="7"/>
  <c r="A188" i="7"/>
  <c r="A210" i="7"/>
  <c r="A242" i="7"/>
  <c r="A279" i="7"/>
  <c r="A475" i="8"/>
  <c r="A52" i="7"/>
  <c r="A84" i="7"/>
  <c r="A116" i="7"/>
  <c r="A202" i="7"/>
  <c r="A395" i="8"/>
  <c r="A446" i="8"/>
  <c r="B27" i="14"/>
  <c r="B25" i="12"/>
  <c r="B25" i="13"/>
  <c r="B25" i="11"/>
  <c r="B25" i="10"/>
  <c r="B31" i="14"/>
  <c r="B29" i="13"/>
  <c r="B29" i="12"/>
  <c r="B29" i="11"/>
  <c r="B29" i="10"/>
  <c r="B35" i="14"/>
  <c r="B33" i="13"/>
  <c r="B33" i="12"/>
  <c r="B33" i="11"/>
  <c r="B33" i="10"/>
  <c r="B39" i="14"/>
  <c r="B37" i="13"/>
  <c r="B37" i="12"/>
  <c r="B37" i="11"/>
  <c r="B37" i="10"/>
  <c r="B43" i="14"/>
  <c r="B41" i="13"/>
  <c r="B41" i="12"/>
  <c r="B41" i="11"/>
  <c r="B41" i="10"/>
  <c r="B47" i="14"/>
  <c r="B45" i="13"/>
  <c r="B45" i="12"/>
  <c r="B45" i="11"/>
  <c r="B45" i="10"/>
  <c r="B51" i="14"/>
  <c r="B49" i="13"/>
  <c r="B49" i="12"/>
  <c r="B49" i="11"/>
  <c r="B49" i="10"/>
  <c r="B55" i="14"/>
  <c r="B53" i="13"/>
  <c r="B53" i="12"/>
  <c r="B53" i="11"/>
  <c r="B53" i="10"/>
  <c r="B59" i="14"/>
  <c r="B57" i="13"/>
  <c r="B57" i="12"/>
  <c r="B57" i="11"/>
  <c r="B57" i="10"/>
  <c r="B63" i="14"/>
  <c r="B61" i="13"/>
  <c r="B61" i="12"/>
  <c r="B61" i="11"/>
  <c r="B61" i="10"/>
  <c r="B67" i="14"/>
  <c r="B65" i="13"/>
  <c r="B65" i="12"/>
  <c r="B65" i="11"/>
  <c r="B65" i="10"/>
  <c r="B71" i="14"/>
  <c r="B69" i="13"/>
  <c r="B69" i="12"/>
  <c r="B69" i="11"/>
  <c r="B69" i="10"/>
  <c r="B75" i="14"/>
  <c r="B73" i="13"/>
  <c r="B73" i="12"/>
  <c r="B73" i="11"/>
  <c r="B73" i="10"/>
  <c r="B79" i="14"/>
  <c r="B77" i="13"/>
  <c r="B77" i="12"/>
  <c r="B77" i="11"/>
  <c r="B77" i="10"/>
  <c r="B83" i="14"/>
  <c r="B81" i="13"/>
  <c r="B81" i="12"/>
  <c r="B81" i="11"/>
  <c r="B81" i="10"/>
  <c r="B87" i="14"/>
  <c r="B85" i="13"/>
  <c r="B85" i="12"/>
  <c r="B85" i="10"/>
  <c r="B91" i="14"/>
  <c r="B89" i="13"/>
  <c r="B89" i="12"/>
  <c r="B89" i="11"/>
  <c r="B89" i="10"/>
  <c r="B95" i="14"/>
  <c r="B93" i="13"/>
  <c r="B93" i="12"/>
  <c r="B93" i="11"/>
  <c r="B93" i="10"/>
  <c r="B99" i="14"/>
  <c r="B97" i="13"/>
  <c r="B97" i="12"/>
  <c r="B97" i="11"/>
  <c r="B97" i="10"/>
  <c r="B103" i="14"/>
  <c r="B101" i="13"/>
  <c r="B101" i="12"/>
  <c r="B101" i="10"/>
  <c r="B107" i="14"/>
  <c r="B105" i="13"/>
  <c r="B105" i="12"/>
  <c r="B105" i="11"/>
  <c r="B105" i="10"/>
  <c r="B111" i="14"/>
  <c r="B109" i="13"/>
  <c r="B109" i="12"/>
  <c r="B109" i="11"/>
  <c r="B109" i="10"/>
  <c r="B115" i="14"/>
  <c r="B113" i="13"/>
  <c r="B113" i="12"/>
  <c r="B113" i="11"/>
  <c r="B113" i="10"/>
  <c r="B119" i="14"/>
  <c r="B117" i="13"/>
  <c r="B117" i="12"/>
  <c r="B117" i="10"/>
  <c r="B123" i="14"/>
  <c r="B121" i="13"/>
  <c r="B121" i="12"/>
  <c r="B121" i="11"/>
  <c r="B121" i="10"/>
  <c r="B127" i="14"/>
  <c r="B125" i="13"/>
  <c r="B125" i="12"/>
  <c r="B125" i="11"/>
  <c r="B125" i="10"/>
  <c r="B131" i="14"/>
  <c r="B129" i="13"/>
  <c r="B129" i="12"/>
  <c r="B129" i="11"/>
  <c r="B129" i="10"/>
  <c r="B135" i="14"/>
  <c r="B133" i="13"/>
  <c r="B133" i="12"/>
  <c r="B133" i="10"/>
  <c r="B139" i="14"/>
  <c r="B137" i="13"/>
  <c r="B137" i="12"/>
  <c r="B137" i="11"/>
  <c r="B137" i="10"/>
  <c r="B143" i="14"/>
  <c r="B141" i="13"/>
  <c r="B141" i="12"/>
  <c r="B141" i="11"/>
  <c r="B141" i="10"/>
  <c r="B147" i="14"/>
  <c r="B145" i="13"/>
  <c r="B145" i="12"/>
  <c r="B145" i="11"/>
  <c r="B145" i="10"/>
  <c r="B151" i="14"/>
  <c r="B149" i="13"/>
  <c r="B149" i="12"/>
  <c r="B149" i="10"/>
  <c r="B155" i="14"/>
  <c r="B153" i="13"/>
  <c r="B153" i="12"/>
  <c r="B153" i="11"/>
  <c r="B153" i="10"/>
  <c r="B159" i="14"/>
  <c r="B157" i="13"/>
  <c r="B157" i="12"/>
  <c r="B157" i="11"/>
  <c r="B157" i="10"/>
  <c r="B163" i="14"/>
  <c r="B161" i="13"/>
  <c r="B161" i="12"/>
  <c r="B161" i="11"/>
  <c r="B161" i="10"/>
  <c r="B167" i="14"/>
  <c r="B165" i="13"/>
  <c r="B165" i="12"/>
  <c r="B165" i="10"/>
  <c r="B171" i="14"/>
  <c r="B169" i="13"/>
  <c r="B169" i="12"/>
  <c r="B169" i="11"/>
  <c r="B169" i="10"/>
  <c r="B175" i="14"/>
  <c r="B173" i="13"/>
  <c r="B173" i="12"/>
  <c r="B173" i="11"/>
  <c r="B173" i="10"/>
  <c r="B179" i="14"/>
  <c r="B177" i="13"/>
  <c r="B177" i="12"/>
  <c r="B177" i="11"/>
  <c r="B177" i="10"/>
  <c r="B183" i="14"/>
  <c r="B181" i="13"/>
  <c r="B181" i="12"/>
  <c r="B181" i="11"/>
  <c r="B181" i="10"/>
  <c r="B181" i="9"/>
  <c r="B187" i="14"/>
  <c r="B185" i="13"/>
  <c r="B185" i="12"/>
  <c r="B185" i="11"/>
  <c r="B185" i="10"/>
  <c r="B185" i="9"/>
  <c r="B191" i="14"/>
  <c r="B189" i="13"/>
  <c r="B189" i="12"/>
  <c r="B189" i="11"/>
  <c r="B189" i="10"/>
  <c r="B189" i="9"/>
  <c r="B195" i="14"/>
  <c r="B193" i="13"/>
  <c r="B193" i="12"/>
  <c r="B193" i="11"/>
  <c r="B193" i="10"/>
  <c r="B193" i="9"/>
  <c r="B199" i="14"/>
  <c r="B197" i="13"/>
  <c r="B197" i="12"/>
  <c r="B197" i="11"/>
  <c r="B197" i="10"/>
  <c r="B197" i="9"/>
  <c r="B203" i="14"/>
  <c r="B201" i="13"/>
  <c r="B201" i="12"/>
  <c r="B201" i="11"/>
  <c r="B201" i="10"/>
  <c r="B201" i="9"/>
  <c r="B207" i="14"/>
  <c r="B205" i="13"/>
  <c r="B205" i="12"/>
  <c r="B205" i="11"/>
  <c r="B205" i="10"/>
  <c r="B205" i="9"/>
  <c r="B211" i="14"/>
  <c r="B209" i="13"/>
  <c r="B209" i="12"/>
  <c r="B209" i="11"/>
  <c r="B209" i="10"/>
  <c r="B209" i="9"/>
  <c r="B215" i="14"/>
  <c r="B213" i="13"/>
  <c r="B213" i="12"/>
  <c r="B213" i="11"/>
  <c r="B213" i="10"/>
  <c r="B213" i="9"/>
  <c r="B219" i="14"/>
  <c r="B217" i="13"/>
  <c r="B217" i="12"/>
  <c r="B217" i="11"/>
  <c r="B217" i="10"/>
  <c r="B217" i="9"/>
  <c r="B223" i="14"/>
  <c r="B221" i="13"/>
  <c r="B221" i="12"/>
  <c r="B221" i="11"/>
  <c r="B221" i="10"/>
  <c r="B221" i="9"/>
  <c r="B227" i="14"/>
  <c r="B225" i="13"/>
  <c r="B225" i="12"/>
  <c r="B225" i="11"/>
  <c r="B225" i="10"/>
  <c r="B225" i="9"/>
  <c r="B231" i="14"/>
  <c r="B229" i="13"/>
  <c r="B229" i="12"/>
  <c r="B229" i="11"/>
  <c r="B229" i="10"/>
  <c r="B229" i="9"/>
  <c r="B235" i="14"/>
  <c r="B233" i="13"/>
  <c r="B233" i="12"/>
  <c r="B233" i="11"/>
  <c r="B233" i="10"/>
  <c r="B233" i="9"/>
  <c r="B239" i="14"/>
  <c r="B237" i="13"/>
  <c r="B237" i="12"/>
  <c r="B237" i="11"/>
  <c r="B237" i="10"/>
  <c r="B237" i="9"/>
  <c r="B243" i="14"/>
  <c r="B241" i="13"/>
  <c r="B241" i="12"/>
  <c r="B241" i="11"/>
  <c r="B241" i="10"/>
  <c r="B241" i="9"/>
  <c r="B247" i="14"/>
  <c r="B245" i="13"/>
  <c r="B245" i="12"/>
  <c r="B245" i="11"/>
  <c r="B245" i="10"/>
  <c r="B245" i="9"/>
  <c r="B251" i="14"/>
  <c r="B249" i="13"/>
  <c r="B249" i="12"/>
  <c r="B249" i="11"/>
  <c r="B249" i="10"/>
  <c r="B249" i="9"/>
  <c r="B255" i="14"/>
  <c r="B253" i="13"/>
  <c r="B253" i="12"/>
  <c r="B253" i="11"/>
  <c r="B253" i="10"/>
  <c r="B253" i="9"/>
  <c r="B259" i="14"/>
  <c r="B257" i="13"/>
  <c r="B257" i="12"/>
  <c r="B257" i="11"/>
  <c r="B257" i="10"/>
  <c r="B257" i="9"/>
  <c r="B263" i="14"/>
  <c r="B261" i="13"/>
  <c r="B261" i="12"/>
  <c r="B261" i="11"/>
  <c r="B261" i="10"/>
  <c r="B261" i="9"/>
  <c r="B267" i="14"/>
  <c r="B265" i="13"/>
  <c r="B265" i="12"/>
  <c r="B265" i="11"/>
  <c r="B265" i="10"/>
  <c r="B265" i="9"/>
  <c r="B271" i="14"/>
  <c r="B269" i="13"/>
  <c r="B269" i="12"/>
  <c r="B269" i="11"/>
  <c r="B269" i="10"/>
  <c r="B269" i="9"/>
  <c r="B275" i="14"/>
  <c r="B273" i="13"/>
  <c r="B273" i="12"/>
  <c r="B273" i="11"/>
  <c r="B273" i="10"/>
  <c r="B273" i="9"/>
  <c r="B279" i="14"/>
  <c r="B277" i="13"/>
  <c r="B277" i="12"/>
  <c r="B277" i="11"/>
  <c r="B277" i="10"/>
  <c r="B277" i="9"/>
  <c r="B283" i="14"/>
  <c r="B281" i="13"/>
  <c r="B281" i="12"/>
  <c r="B281" i="11"/>
  <c r="B281" i="10"/>
  <c r="B281" i="9"/>
  <c r="B287" i="14"/>
  <c r="B285" i="13"/>
  <c r="B285" i="12"/>
  <c r="B285" i="11"/>
  <c r="B285" i="10"/>
  <c r="B285" i="9"/>
  <c r="B291" i="14"/>
  <c r="B289" i="13"/>
  <c r="B289" i="12"/>
  <c r="B289" i="11"/>
  <c r="B289" i="10"/>
  <c r="B289" i="9"/>
  <c r="B295" i="14"/>
  <c r="B293" i="13"/>
  <c r="B293" i="12"/>
  <c r="B293" i="11"/>
  <c r="B293" i="10"/>
  <c r="B293" i="9"/>
  <c r="B299" i="14"/>
  <c r="B297" i="13"/>
  <c r="B297" i="12"/>
  <c r="B297" i="11"/>
  <c r="B297" i="10"/>
  <c r="B297" i="9"/>
  <c r="B303" i="14"/>
  <c r="B301" i="13"/>
  <c r="B301" i="12"/>
  <c r="B301" i="11"/>
  <c r="B301" i="10"/>
  <c r="B301" i="9"/>
  <c r="B307" i="14"/>
  <c r="B305" i="13"/>
  <c r="B305" i="12"/>
  <c r="B305" i="11"/>
  <c r="B305" i="10"/>
  <c r="B305" i="9"/>
  <c r="B311" i="14"/>
  <c r="B309" i="13"/>
  <c r="B309" i="12"/>
  <c r="B309" i="11"/>
  <c r="B309" i="10"/>
  <c r="B309" i="9"/>
  <c r="B315" i="14"/>
  <c r="B313" i="13"/>
  <c r="B313" i="12"/>
  <c r="B313" i="11"/>
  <c r="B313" i="10"/>
  <c r="B313" i="9"/>
  <c r="B319" i="14"/>
  <c r="B317" i="13"/>
  <c r="B317" i="12"/>
  <c r="B317" i="11"/>
  <c r="B317" i="10"/>
  <c r="B317" i="9"/>
  <c r="B323" i="14"/>
  <c r="B321" i="13"/>
  <c r="B321" i="12"/>
  <c r="B321" i="11"/>
  <c r="B321" i="10"/>
  <c r="B321" i="9"/>
  <c r="B327" i="14"/>
  <c r="B325" i="13"/>
  <c r="B325" i="12"/>
  <c r="B325" i="11"/>
  <c r="B325" i="10"/>
  <c r="B325" i="9"/>
  <c r="B331" i="14"/>
  <c r="B329" i="13"/>
  <c r="B329" i="12"/>
  <c r="B329" i="11"/>
  <c r="B329" i="10"/>
  <c r="B329" i="9"/>
  <c r="B335" i="14"/>
  <c r="B333" i="13"/>
  <c r="B333" i="12"/>
  <c r="B333" i="11"/>
  <c r="B333" i="10"/>
  <c r="B333" i="9"/>
  <c r="B339" i="14"/>
  <c r="B337" i="13"/>
  <c r="B337" i="12"/>
  <c r="B337" i="11"/>
  <c r="B337" i="10"/>
  <c r="B337" i="9"/>
  <c r="B343" i="14"/>
  <c r="B341" i="13"/>
  <c r="B341" i="12"/>
  <c r="B341" i="11"/>
  <c r="B341" i="10"/>
  <c r="B341" i="9"/>
  <c r="B347" i="14"/>
  <c r="B345" i="13"/>
  <c r="B345" i="12"/>
  <c r="B345" i="11"/>
  <c r="B345" i="10"/>
  <c r="B345" i="9"/>
  <c r="B351" i="14"/>
  <c r="B349" i="13"/>
  <c r="B349" i="12"/>
  <c r="B349" i="11"/>
  <c r="B349" i="10"/>
  <c r="B349" i="9"/>
  <c r="B355" i="14"/>
  <c r="B353" i="13"/>
  <c r="B353" i="12"/>
  <c r="B353" i="11"/>
  <c r="B353" i="10"/>
  <c r="B353" i="9"/>
  <c r="B359" i="14"/>
  <c r="B357" i="13"/>
  <c r="B357" i="12"/>
  <c r="B357" i="11"/>
  <c r="B357" i="10"/>
  <c r="B357" i="9"/>
  <c r="B363" i="14"/>
  <c r="B361" i="13"/>
  <c r="B361" i="12"/>
  <c r="B361" i="11"/>
  <c r="B361" i="10"/>
  <c r="B361" i="9"/>
  <c r="B367" i="14"/>
  <c r="B365" i="13"/>
  <c r="B365" i="12"/>
  <c r="B365" i="11"/>
  <c r="B365" i="10"/>
  <c r="B365" i="9"/>
  <c r="B371" i="14"/>
  <c r="B369" i="13"/>
  <c r="B369" i="12"/>
  <c r="B369" i="11"/>
  <c r="B369" i="10"/>
  <c r="B369" i="9"/>
  <c r="B375" i="14"/>
  <c r="B373" i="13"/>
  <c r="B373" i="12"/>
  <c r="B373" i="11"/>
  <c r="B373" i="10"/>
  <c r="B373" i="9"/>
  <c r="B379" i="14"/>
  <c r="B377" i="13"/>
  <c r="B377" i="12"/>
  <c r="B377" i="11"/>
  <c r="B377" i="10"/>
  <c r="B377" i="9"/>
  <c r="B383" i="14"/>
  <c r="B381" i="13"/>
  <c r="B381" i="12"/>
  <c r="B381" i="11"/>
  <c r="B381" i="10"/>
  <c r="B381" i="9"/>
  <c r="B387" i="14"/>
  <c r="B385" i="13"/>
  <c r="B385" i="12"/>
  <c r="B385" i="11"/>
  <c r="B385" i="10"/>
  <c r="B385" i="9"/>
  <c r="B391" i="14"/>
  <c r="B389" i="13"/>
  <c r="B389" i="12"/>
  <c r="B389" i="11"/>
  <c r="B389" i="10"/>
  <c r="B389" i="9"/>
  <c r="B395" i="14"/>
  <c r="B393" i="13"/>
  <c r="B393" i="12"/>
  <c r="B393" i="11"/>
  <c r="B393" i="10"/>
  <c r="B393" i="9"/>
  <c r="B399" i="14"/>
  <c r="B397" i="13"/>
  <c r="B397" i="12"/>
  <c r="B397" i="11"/>
  <c r="B397" i="10"/>
  <c r="B397" i="9"/>
  <c r="B403" i="14"/>
  <c r="B401" i="13"/>
  <c r="B401" i="12"/>
  <c r="B401" i="11"/>
  <c r="B401" i="10"/>
  <c r="B401" i="9"/>
  <c r="B407" i="14"/>
  <c r="B405" i="13"/>
  <c r="B405" i="12"/>
  <c r="B405" i="10"/>
  <c r="B405" i="11"/>
  <c r="B405" i="9"/>
  <c r="B411" i="14"/>
  <c r="B409" i="13"/>
  <c r="B409" i="12"/>
  <c r="B409" i="10"/>
  <c r="B409" i="11"/>
  <c r="B409" i="9"/>
  <c r="B415" i="14"/>
  <c r="B413" i="13"/>
  <c r="B413" i="12"/>
  <c r="B413" i="11"/>
  <c r="B413" i="10"/>
  <c r="B413" i="9"/>
  <c r="B419" i="14"/>
  <c r="B417" i="13"/>
  <c r="B417" i="12"/>
  <c r="B417" i="11"/>
  <c r="B417" i="10"/>
  <c r="B417" i="9"/>
  <c r="B423" i="14"/>
  <c r="B421" i="13"/>
  <c r="B421" i="12"/>
  <c r="B421" i="10"/>
  <c r="B421" i="11"/>
  <c r="B421" i="9"/>
  <c r="B427" i="14"/>
  <c r="B425" i="13"/>
  <c r="B425" i="12"/>
  <c r="B425" i="10"/>
  <c r="B425" i="11"/>
  <c r="B425" i="9"/>
  <c r="B431" i="14"/>
  <c r="B429" i="13"/>
  <c r="B429" i="12"/>
  <c r="B429" i="11"/>
  <c r="B429" i="10"/>
  <c r="B429" i="9"/>
  <c r="B435" i="14"/>
  <c r="B433" i="13"/>
  <c r="B433" i="12"/>
  <c r="B433" i="11"/>
  <c r="B433" i="10"/>
  <c r="B433" i="9"/>
  <c r="B439" i="14"/>
  <c r="B437" i="13"/>
  <c r="B437" i="12"/>
  <c r="B437" i="10"/>
  <c r="B437" i="11"/>
  <c r="B437" i="9"/>
  <c r="B443" i="14"/>
  <c r="B441" i="13"/>
  <c r="B441" i="12"/>
  <c r="B441" i="10"/>
  <c r="B441" i="11"/>
  <c r="B441" i="9"/>
  <c r="B447" i="14"/>
  <c r="B445" i="13"/>
  <c r="B445" i="12"/>
  <c r="B445" i="11"/>
  <c r="B445" i="10"/>
  <c r="B445" i="9"/>
  <c r="B451" i="14"/>
  <c r="B449" i="13"/>
  <c r="B449" i="12"/>
  <c r="B449" i="11"/>
  <c r="B449" i="10"/>
  <c r="B449" i="9"/>
  <c r="B455" i="14"/>
  <c r="B453" i="13"/>
  <c r="B453" i="12"/>
  <c r="B453" i="10"/>
  <c r="B453" i="11"/>
  <c r="B453" i="9"/>
  <c r="B459" i="14"/>
  <c r="B457" i="13"/>
  <c r="B457" i="12"/>
  <c r="B457" i="10"/>
  <c r="B457" i="11"/>
  <c r="B457" i="9"/>
  <c r="B463" i="14"/>
  <c r="B461" i="13"/>
  <c r="B461" i="12"/>
  <c r="B461" i="11"/>
  <c r="B461" i="10"/>
  <c r="B461" i="9"/>
  <c r="B467" i="14"/>
  <c r="B465" i="13"/>
  <c r="B465" i="12"/>
  <c r="B465" i="11"/>
  <c r="B465" i="10"/>
  <c r="B465" i="9"/>
  <c r="B471" i="14"/>
  <c r="B469" i="13"/>
  <c r="B469" i="12"/>
  <c r="B469" i="10"/>
  <c r="B469" i="11"/>
  <c r="B469" i="9"/>
  <c r="B475" i="14"/>
  <c r="B473" i="13"/>
  <c r="B473" i="12"/>
  <c r="B473" i="10"/>
  <c r="B473" i="11"/>
  <c r="B473" i="9"/>
  <c r="B479" i="14"/>
  <c r="B477" i="13"/>
  <c r="B477" i="12"/>
  <c r="B477" i="11"/>
  <c r="B477" i="10"/>
  <c r="B477" i="9"/>
  <c r="B483" i="14"/>
  <c r="B481" i="13"/>
  <c r="B481" i="12"/>
  <c r="B481" i="11"/>
  <c r="B481" i="10"/>
  <c r="B481" i="9"/>
  <c r="B487" i="14"/>
  <c r="B485" i="13"/>
  <c r="B485" i="12"/>
  <c r="B485" i="10"/>
  <c r="B485" i="11"/>
  <c r="B485" i="9"/>
  <c r="B491" i="14"/>
  <c r="B489" i="13"/>
  <c r="B489" i="12"/>
  <c r="B489" i="10"/>
  <c r="B489" i="11"/>
  <c r="B489" i="9"/>
  <c r="B495" i="14"/>
  <c r="B493" i="13"/>
  <c r="B493" i="12"/>
  <c r="B493" i="11"/>
  <c r="B493" i="10"/>
  <c r="B493" i="9"/>
  <c r="B499" i="14"/>
  <c r="B497" i="13"/>
  <c r="B497" i="12"/>
  <c r="B497" i="11"/>
  <c r="B497" i="10"/>
  <c r="B497" i="9"/>
  <c r="B503" i="14"/>
  <c r="B501" i="13"/>
  <c r="B501" i="12"/>
  <c r="B501" i="10"/>
  <c r="B501" i="11"/>
  <c r="B501" i="9"/>
  <c r="B133" i="11"/>
  <c r="B28" i="8"/>
  <c r="B39" i="8"/>
  <c r="B48" i="8"/>
  <c r="B59" i="8"/>
  <c r="B61" i="8"/>
  <c r="B81" i="8"/>
  <c r="B92" i="8"/>
  <c r="B103" i="8"/>
  <c r="B112" i="8"/>
  <c r="B123" i="8"/>
  <c r="B125" i="8"/>
  <c r="B147" i="8"/>
  <c r="B160" i="8"/>
  <c r="B175" i="8"/>
  <c r="B177" i="8"/>
  <c r="B188" i="8"/>
  <c r="B205" i="8"/>
  <c r="B216" i="8"/>
  <c r="B233" i="8"/>
  <c r="B244" i="8"/>
  <c r="B257" i="8"/>
  <c r="B281" i="8"/>
  <c r="B325" i="8"/>
  <c r="B361" i="8"/>
  <c r="B23" i="9"/>
  <c r="B25" i="9"/>
  <c r="B29" i="9"/>
  <c r="B33" i="9"/>
  <c r="B37" i="9"/>
  <c r="B41" i="9"/>
  <c r="B43" i="9"/>
  <c r="B45" i="9"/>
  <c r="B49" i="9"/>
  <c r="B53" i="9"/>
  <c r="B57" i="9"/>
  <c r="B61" i="9"/>
  <c r="B65" i="9"/>
  <c r="B69" i="9"/>
  <c r="B73" i="9"/>
  <c r="B77" i="9"/>
  <c r="B81" i="9"/>
  <c r="B85" i="9"/>
  <c r="B87" i="9"/>
  <c r="B89" i="9"/>
  <c r="B93" i="9"/>
  <c r="B97" i="9"/>
  <c r="B101" i="9"/>
  <c r="B105" i="9"/>
  <c r="B107" i="9"/>
  <c r="B109" i="9"/>
  <c r="B113" i="9"/>
  <c r="B117" i="9"/>
  <c r="B121" i="9"/>
  <c r="B125" i="9"/>
  <c r="B129" i="9"/>
  <c r="B133" i="9"/>
  <c r="B137" i="9"/>
  <c r="B141" i="9"/>
  <c r="B145" i="9"/>
  <c r="B149" i="9"/>
  <c r="B151" i="9"/>
  <c r="B153" i="9"/>
  <c r="B157" i="9"/>
  <c r="B161" i="9"/>
  <c r="B165" i="9"/>
  <c r="B169" i="9"/>
  <c r="B173" i="9"/>
  <c r="B177" i="9"/>
  <c r="B204" i="9"/>
  <c r="B252" i="9"/>
  <c r="B149" i="11"/>
  <c r="B24" i="14"/>
  <c r="B22" i="13"/>
  <c r="B22" i="12"/>
  <c r="B22" i="11"/>
  <c r="B22" i="10"/>
  <c r="B28" i="14"/>
  <c r="B26" i="13"/>
  <c r="B26" i="12"/>
  <c r="B26" i="11"/>
  <c r="B26" i="10"/>
  <c r="B32" i="14"/>
  <c r="B30" i="13"/>
  <c r="B30" i="12"/>
  <c r="B30" i="11"/>
  <c r="B30" i="10"/>
  <c r="B36" i="14"/>
  <c r="B34" i="13"/>
  <c r="B34" i="12"/>
  <c r="B34" i="11"/>
  <c r="B34" i="10"/>
  <c r="B40" i="14"/>
  <c r="B38" i="13"/>
  <c r="B38" i="12"/>
  <c r="B38" i="11"/>
  <c r="B38" i="10"/>
  <c r="B44" i="14"/>
  <c r="B42" i="13"/>
  <c r="B42" i="12"/>
  <c r="B42" i="11"/>
  <c r="B42" i="10"/>
  <c r="B48" i="14"/>
  <c r="B46" i="13"/>
  <c r="B46" i="12"/>
  <c r="B46" i="11"/>
  <c r="B46" i="10"/>
  <c r="B52" i="14"/>
  <c r="B50" i="13"/>
  <c r="B50" i="12"/>
  <c r="B50" i="11"/>
  <c r="B50" i="10"/>
  <c r="B56" i="14"/>
  <c r="B54" i="13"/>
  <c r="B54" i="12"/>
  <c r="B54" i="11"/>
  <c r="B54" i="10"/>
  <c r="B60" i="14"/>
  <c r="B58" i="13"/>
  <c r="B58" i="12"/>
  <c r="B58" i="11"/>
  <c r="B58" i="10"/>
  <c r="B64" i="14"/>
  <c r="B62" i="13"/>
  <c r="B62" i="12"/>
  <c r="B62" i="11"/>
  <c r="B62" i="10"/>
  <c r="B68" i="14"/>
  <c r="B66" i="13"/>
  <c r="B66" i="12"/>
  <c r="B66" i="11"/>
  <c r="B66" i="10"/>
  <c r="B72" i="14"/>
  <c r="B70" i="13"/>
  <c r="B70" i="12"/>
  <c r="B70" i="11"/>
  <c r="B70" i="10"/>
  <c r="B76" i="14"/>
  <c r="B74" i="13"/>
  <c r="B74" i="12"/>
  <c r="B74" i="11"/>
  <c r="B74" i="10"/>
  <c r="B80" i="14"/>
  <c r="B78" i="13"/>
  <c r="B78" i="12"/>
  <c r="B78" i="11"/>
  <c r="B78" i="10"/>
  <c r="B84" i="14"/>
  <c r="B82" i="13"/>
  <c r="B82" i="11"/>
  <c r="B82" i="12"/>
  <c r="B82" i="10"/>
  <c r="B88" i="14"/>
  <c r="B86" i="13"/>
  <c r="B86" i="12"/>
  <c r="B86" i="11"/>
  <c r="B86" i="10"/>
  <c r="B92" i="14"/>
  <c r="B90" i="13"/>
  <c r="B90" i="12"/>
  <c r="B90" i="11"/>
  <c r="B90" i="10"/>
  <c r="B96" i="14"/>
  <c r="B94" i="13"/>
  <c r="B94" i="12"/>
  <c r="B94" i="11"/>
  <c r="B94" i="10"/>
  <c r="B100" i="14"/>
  <c r="B98" i="13"/>
  <c r="B98" i="11"/>
  <c r="B98" i="12"/>
  <c r="B98" i="10"/>
  <c r="B104" i="14"/>
  <c r="B102" i="13"/>
  <c r="B102" i="12"/>
  <c r="B102" i="11"/>
  <c r="B102" i="10"/>
  <c r="B108" i="14"/>
  <c r="B106" i="13"/>
  <c r="B106" i="12"/>
  <c r="B106" i="11"/>
  <c r="B106" i="10"/>
  <c r="B112" i="14"/>
  <c r="B110" i="13"/>
  <c r="B110" i="12"/>
  <c r="B110" i="11"/>
  <c r="B110" i="10"/>
  <c r="B116" i="14"/>
  <c r="B114" i="13"/>
  <c r="B114" i="12"/>
  <c r="B114" i="11"/>
  <c r="B114" i="10"/>
  <c r="B120" i="14"/>
  <c r="B118" i="13"/>
  <c r="B118" i="12"/>
  <c r="B118" i="11"/>
  <c r="B118" i="10"/>
  <c r="B124" i="14"/>
  <c r="B122" i="13"/>
  <c r="B122" i="12"/>
  <c r="B122" i="11"/>
  <c r="B122" i="10"/>
  <c r="B128" i="14"/>
  <c r="B126" i="13"/>
  <c r="B126" i="12"/>
  <c r="B126" i="11"/>
  <c r="B126" i="10"/>
  <c r="B132" i="14"/>
  <c r="B130" i="13"/>
  <c r="B130" i="12"/>
  <c r="B130" i="11"/>
  <c r="B130" i="10"/>
  <c r="B136" i="14"/>
  <c r="B134" i="13"/>
  <c r="B134" i="12"/>
  <c r="B134" i="11"/>
  <c r="B134" i="10"/>
  <c r="B140" i="14"/>
  <c r="B138" i="13"/>
  <c r="B138" i="12"/>
  <c r="B138" i="11"/>
  <c r="B138" i="10"/>
  <c r="B144" i="14"/>
  <c r="B142" i="13"/>
  <c r="B142" i="12"/>
  <c r="B142" i="11"/>
  <c r="B142" i="10"/>
  <c r="B148" i="14"/>
  <c r="B146" i="13"/>
  <c r="B146" i="12"/>
  <c r="B146" i="11"/>
  <c r="B146" i="10"/>
  <c r="B152" i="14"/>
  <c r="B150" i="13"/>
  <c r="B150" i="12"/>
  <c r="B150" i="11"/>
  <c r="B150" i="10"/>
  <c r="B156" i="14"/>
  <c r="B154" i="13"/>
  <c r="B154" i="12"/>
  <c r="B154" i="11"/>
  <c r="B154" i="10"/>
  <c r="B160" i="14"/>
  <c r="B158" i="13"/>
  <c r="B158" i="12"/>
  <c r="B158" i="11"/>
  <c r="B158" i="10"/>
  <c r="B164" i="14"/>
  <c r="B162" i="13"/>
  <c r="B162" i="12"/>
  <c r="B162" i="11"/>
  <c r="B162" i="10"/>
  <c r="B168" i="14"/>
  <c r="B166" i="13"/>
  <c r="B166" i="12"/>
  <c r="B166" i="11"/>
  <c r="B166" i="10"/>
  <c r="B172" i="14"/>
  <c r="B170" i="13"/>
  <c r="B170" i="12"/>
  <c r="B170" i="11"/>
  <c r="B170" i="10"/>
  <c r="B176" i="14"/>
  <c r="B174" i="13"/>
  <c r="B174" i="12"/>
  <c r="B174" i="11"/>
  <c r="B174" i="10"/>
  <c r="B180" i="14"/>
  <c r="B178" i="13"/>
  <c r="B178" i="12"/>
  <c r="B178" i="11"/>
  <c r="B178" i="10"/>
  <c r="B184" i="14"/>
  <c r="B182" i="13"/>
  <c r="B182" i="12"/>
  <c r="B182" i="11"/>
  <c r="B182" i="10"/>
  <c r="B188" i="14"/>
  <c r="B186" i="13"/>
  <c r="B186" i="12"/>
  <c r="B186" i="11"/>
  <c r="B186" i="10"/>
  <c r="B192" i="14"/>
  <c r="B190" i="13"/>
  <c r="B190" i="12"/>
  <c r="B190" i="11"/>
  <c r="B190" i="10"/>
  <c r="B196" i="14"/>
  <c r="B194" i="13"/>
  <c r="B194" i="12"/>
  <c r="B194" i="11"/>
  <c r="B194" i="10"/>
  <c r="B200" i="14"/>
  <c r="B198" i="13"/>
  <c r="B198" i="12"/>
  <c r="B198" i="11"/>
  <c r="B198" i="10"/>
  <c r="B204" i="14"/>
  <c r="B202" i="13"/>
  <c r="B202" i="12"/>
  <c r="B202" i="11"/>
  <c r="B202" i="10"/>
  <c r="B208" i="14"/>
  <c r="B206" i="13"/>
  <c r="B206" i="12"/>
  <c r="B206" i="11"/>
  <c r="B206" i="10"/>
  <c r="B212" i="14"/>
  <c r="B210" i="13"/>
  <c r="B210" i="12"/>
  <c r="B210" i="11"/>
  <c r="B210" i="10"/>
  <c r="B216" i="14"/>
  <c r="B214" i="13"/>
  <c r="B214" i="12"/>
  <c r="B214" i="11"/>
  <c r="B214" i="10"/>
  <c r="B220" i="14"/>
  <c r="B218" i="13"/>
  <c r="B218" i="12"/>
  <c r="B218" i="11"/>
  <c r="B218" i="10"/>
  <c r="B224" i="14"/>
  <c r="B222" i="13"/>
  <c r="B222" i="12"/>
  <c r="B222" i="11"/>
  <c r="B222" i="10"/>
  <c r="B228" i="14"/>
  <c r="B226" i="13"/>
  <c r="B226" i="12"/>
  <c r="B226" i="11"/>
  <c r="B226" i="10"/>
  <c r="B232" i="14"/>
  <c r="B230" i="13"/>
  <c r="B230" i="12"/>
  <c r="B230" i="11"/>
  <c r="B230" i="10"/>
  <c r="B236" i="14"/>
  <c r="B234" i="13"/>
  <c r="B234" i="12"/>
  <c r="B234" i="11"/>
  <c r="B234" i="10"/>
  <c r="B240" i="14"/>
  <c r="B238" i="13"/>
  <c r="B238" i="12"/>
  <c r="B238" i="11"/>
  <c r="B238" i="10"/>
  <c r="B244" i="14"/>
  <c r="B242" i="13"/>
  <c r="B242" i="12"/>
  <c r="B242" i="11"/>
  <c r="B242" i="10"/>
  <c r="B248" i="14"/>
  <c r="B246" i="13"/>
  <c r="B246" i="12"/>
  <c r="B246" i="11"/>
  <c r="B246" i="10"/>
  <c r="B252" i="14"/>
  <c r="B250" i="13"/>
  <c r="B250" i="12"/>
  <c r="B250" i="11"/>
  <c r="B250" i="10"/>
  <c r="B256" i="14"/>
  <c r="B254" i="13"/>
  <c r="B254" i="12"/>
  <c r="B254" i="11"/>
  <c r="B254" i="10"/>
  <c r="B254" i="9"/>
  <c r="B260" i="14"/>
  <c r="B258" i="13"/>
  <c r="B258" i="12"/>
  <c r="B258" i="11"/>
  <c r="B258" i="10"/>
  <c r="B258" i="9"/>
  <c r="B264" i="14"/>
  <c r="B262" i="13"/>
  <c r="B262" i="12"/>
  <c r="B262" i="11"/>
  <c r="B262" i="10"/>
  <c r="B262" i="9"/>
  <c r="B268" i="14"/>
  <c r="B266" i="13"/>
  <c r="B266" i="12"/>
  <c r="B266" i="11"/>
  <c r="B266" i="10"/>
  <c r="B266" i="9"/>
  <c r="B272" i="14"/>
  <c r="B270" i="13"/>
  <c r="B270" i="12"/>
  <c r="B270" i="11"/>
  <c r="B270" i="10"/>
  <c r="B270" i="9"/>
  <c r="B276" i="14"/>
  <c r="B274" i="13"/>
  <c r="B274" i="12"/>
  <c r="B274" i="11"/>
  <c r="B274" i="10"/>
  <c r="B274" i="9"/>
  <c r="B280" i="14"/>
  <c r="B278" i="12"/>
  <c r="B278" i="13"/>
  <c r="B278" i="11"/>
  <c r="B278" i="10"/>
  <c r="B278" i="9"/>
  <c r="B284" i="14"/>
  <c r="B282" i="13"/>
  <c r="B282" i="12"/>
  <c r="B282" i="11"/>
  <c r="B282" i="10"/>
  <c r="B282" i="9"/>
  <c r="B288" i="14"/>
  <c r="B286" i="13"/>
  <c r="B286" i="12"/>
  <c r="B286" i="11"/>
  <c r="B286" i="10"/>
  <c r="B286" i="9"/>
  <c r="B292" i="14"/>
  <c r="B290" i="13"/>
  <c r="B290" i="12"/>
  <c r="B290" i="11"/>
  <c r="B290" i="10"/>
  <c r="B290" i="9"/>
  <c r="B296" i="14"/>
  <c r="B294" i="12"/>
  <c r="B294" i="13"/>
  <c r="B294" i="11"/>
  <c r="B294" i="10"/>
  <c r="B294" i="9"/>
  <c r="B300" i="14"/>
  <c r="B298" i="13"/>
  <c r="B298" i="12"/>
  <c r="B298" i="11"/>
  <c r="B298" i="10"/>
  <c r="B298" i="9"/>
  <c r="B304" i="14"/>
  <c r="B302" i="13"/>
  <c r="B302" i="12"/>
  <c r="B302" i="11"/>
  <c r="B302" i="10"/>
  <c r="B302" i="9"/>
  <c r="B308" i="14"/>
  <c r="B306" i="13"/>
  <c r="B306" i="12"/>
  <c r="B306" i="11"/>
  <c r="B306" i="10"/>
  <c r="B306" i="9"/>
  <c r="B312" i="14"/>
  <c r="B310" i="13"/>
  <c r="B310" i="12"/>
  <c r="B310" i="11"/>
  <c r="B310" i="10"/>
  <c r="B310" i="9"/>
  <c r="B316" i="14"/>
  <c r="B314" i="13"/>
  <c r="B314" i="12"/>
  <c r="B314" i="11"/>
  <c r="B314" i="10"/>
  <c r="B314" i="9"/>
  <c r="B320" i="14"/>
  <c r="B318" i="13"/>
  <c r="B318" i="12"/>
  <c r="B318" i="11"/>
  <c r="B318" i="10"/>
  <c r="B318" i="9"/>
  <c r="B324" i="14"/>
  <c r="B322" i="13"/>
  <c r="B322" i="12"/>
  <c r="B322" i="11"/>
  <c r="B322" i="10"/>
  <c r="B322" i="9"/>
  <c r="B328" i="14"/>
  <c r="B326" i="13"/>
  <c r="B326" i="12"/>
  <c r="B326" i="11"/>
  <c r="B326" i="10"/>
  <c r="B326" i="9"/>
  <c r="B332" i="14"/>
  <c r="B330" i="13"/>
  <c r="B330" i="12"/>
  <c r="B330" i="11"/>
  <c r="B330" i="10"/>
  <c r="B330" i="9"/>
  <c r="B336" i="14"/>
  <c r="B334" i="13"/>
  <c r="B334" i="12"/>
  <c r="B334" i="11"/>
  <c r="B334" i="10"/>
  <c r="B334" i="9"/>
  <c r="B340" i="14"/>
  <c r="B338" i="13"/>
  <c r="B338" i="12"/>
  <c r="B338" i="11"/>
  <c r="B338" i="10"/>
  <c r="B338" i="9"/>
  <c r="B344" i="14"/>
  <c r="B342" i="13"/>
  <c r="B342" i="12"/>
  <c r="B342" i="11"/>
  <c r="B342" i="10"/>
  <c r="B342" i="9"/>
  <c r="B348" i="14"/>
  <c r="B346" i="13"/>
  <c r="B346" i="12"/>
  <c r="B346" i="11"/>
  <c r="B346" i="10"/>
  <c r="B346" i="9"/>
  <c r="B352" i="14"/>
  <c r="B350" i="13"/>
  <c r="B350" i="12"/>
  <c r="B350" i="11"/>
  <c r="B350" i="10"/>
  <c r="B350" i="9"/>
  <c r="B356" i="14"/>
  <c r="B354" i="13"/>
  <c r="B354" i="12"/>
  <c r="B354" i="11"/>
  <c r="B354" i="10"/>
  <c r="B354" i="9"/>
  <c r="B360" i="14"/>
  <c r="B358" i="13"/>
  <c r="B358" i="12"/>
  <c r="B358" i="11"/>
  <c r="B358" i="10"/>
  <c r="B358" i="9"/>
  <c r="B364" i="14"/>
  <c r="B362" i="13"/>
  <c r="B362" i="12"/>
  <c r="B362" i="11"/>
  <c r="B362" i="10"/>
  <c r="B362" i="9"/>
  <c r="B368" i="14"/>
  <c r="B366" i="13"/>
  <c r="B366" i="12"/>
  <c r="B366" i="11"/>
  <c r="B366" i="10"/>
  <c r="B366" i="9"/>
  <c r="B372" i="14"/>
  <c r="B370" i="13"/>
  <c r="B370" i="12"/>
  <c r="B370" i="11"/>
  <c r="B370" i="10"/>
  <c r="B370" i="9"/>
  <c r="B376" i="14"/>
  <c r="B374" i="13"/>
  <c r="B374" i="12"/>
  <c r="B374" i="11"/>
  <c r="B374" i="10"/>
  <c r="B374" i="9"/>
  <c r="B380" i="14"/>
  <c r="B378" i="13"/>
  <c r="B378" i="12"/>
  <c r="B378" i="11"/>
  <c r="B378" i="10"/>
  <c r="B378" i="9"/>
  <c r="B384" i="14"/>
  <c r="B382" i="13"/>
  <c r="B382" i="12"/>
  <c r="B382" i="11"/>
  <c r="B382" i="10"/>
  <c r="B382" i="9"/>
  <c r="B388" i="14"/>
  <c r="B386" i="13"/>
  <c r="B386" i="12"/>
  <c r="B386" i="11"/>
  <c r="B386" i="10"/>
  <c r="B386" i="9"/>
  <c r="B392" i="14"/>
  <c r="B390" i="13"/>
  <c r="B390" i="12"/>
  <c r="B390" i="11"/>
  <c r="B390" i="10"/>
  <c r="B390" i="9"/>
  <c r="B396" i="14"/>
  <c r="B394" i="13"/>
  <c r="B394" i="12"/>
  <c r="B394" i="11"/>
  <c r="B394" i="10"/>
  <c r="B394" i="9"/>
  <c r="B400" i="14"/>
  <c r="B398" i="13"/>
  <c r="B398" i="12"/>
  <c r="B398" i="11"/>
  <c r="B398" i="10"/>
  <c r="B398" i="9"/>
  <c r="B404" i="14"/>
  <c r="B402" i="13"/>
  <c r="B402" i="12"/>
  <c r="B402" i="11"/>
  <c r="B402" i="10"/>
  <c r="B402" i="9"/>
  <c r="B408" i="14"/>
  <c r="B406" i="13"/>
  <c r="B406" i="12"/>
  <c r="B406" i="11"/>
  <c r="B406" i="10"/>
  <c r="B406" i="9"/>
  <c r="B412" i="14"/>
  <c r="B410" i="13"/>
  <c r="B410" i="12"/>
  <c r="B410" i="11"/>
  <c r="B410" i="10"/>
  <c r="B410" i="9"/>
  <c r="B416" i="14"/>
  <c r="B414" i="12"/>
  <c r="B414" i="13"/>
  <c r="B414" i="11"/>
  <c r="B414" i="10"/>
  <c r="B414" i="9"/>
  <c r="B420" i="14"/>
  <c r="B418" i="12"/>
  <c r="B418" i="13"/>
  <c r="B418" i="11"/>
  <c r="B418" i="10"/>
  <c r="B418" i="9"/>
  <c r="B424" i="14"/>
  <c r="B422" i="12"/>
  <c r="B422" i="13"/>
  <c r="B422" i="11"/>
  <c r="B422" i="10"/>
  <c r="B422" i="9"/>
  <c r="B428" i="14"/>
  <c r="B426" i="12"/>
  <c r="B426" i="13"/>
  <c r="B426" i="11"/>
  <c r="B426" i="10"/>
  <c r="B426" i="9"/>
  <c r="B432" i="14"/>
  <c r="B430" i="12"/>
  <c r="B430" i="13"/>
  <c r="B430" i="11"/>
  <c r="B430" i="10"/>
  <c r="B430" i="9"/>
  <c r="B436" i="14"/>
  <c r="B434" i="12"/>
  <c r="B434" i="13"/>
  <c r="B434" i="11"/>
  <c r="B434" i="10"/>
  <c r="B434" i="9"/>
  <c r="B440" i="14"/>
  <c r="B438" i="12"/>
  <c r="B438" i="13"/>
  <c r="B438" i="11"/>
  <c r="B438" i="10"/>
  <c r="B438" i="9"/>
  <c r="B444" i="14"/>
  <c r="B442" i="12"/>
  <c r="B442" i="13"/>
  <c r="B442" i="11"/>
  <c r="B442" i="10"/>
  <c r="B442" i="9"/>
  <c r="B448" i="14"/>
  <c r="B446" i="12"/>
  <c r="B446" i="13"/>
  <c r="B446" i="11"/>
  <c r="B446" i="10"/>
  <c r="B446" i="9"/>
  <c r="B452" i="14"/>
  <c r="B450" i="12"/>
  <c r="B450" i="13"/>
  <c r="B450" i="11"/>
  <c r="B450" i="10"/>
  <c r="B450" i="9"/>
  <c r="B456" i="14"/>
  <c r="B454" i="12"/>
  <c r="B454" i="13"/>
  <c r="B454" i="11"/>
  <c r="B454" i="10"/>
  <c r="B454" i="9"/>
  <c r="B460" i="14"/>
  <c r="B458" i="12"/>
  <c r="B458" i="13"/>
  <c r="B458" i="11"/>
  <c r="B458" i="10"/>
  <c r="B458" i="9"/>
  <c r="B464" i="14"/>
  <c r="B462" i="12"/>
  <c r="B462" i="13"/>
  <c r="B462" i="11"/>
  <c r="B462" i="10"/>
  <c r="B462" i="9"/>
  <c r="B468" i="14"/>
  <c r="B466" i="12"/>
  <c r="B466" i="13"/>
  <c r="B466" i="11"/>
  <c r="B466" i="10"/>
  <c r="B466" i="9"/>
  <c r="B472" i="14"/>
  <c r="B470" i="12"/>
  <c r="B470" i="13"/>
  <c r="B470" i="11"/>
  <c r="B470" i="10"/>
  <c r="B470" i="9"/>
  <c r="B476" i="14"/>
  <c r="B474" i="12"/>
  <c r="B474" i="13"/>
  <c r="B474" i="11"/>
  <c r="B474" i="10"/>
  <c r="B474" i="9"/>
  <c r="B480" i="14"/>
  <c r="B478" i="12"/>
  <c r="B478" i="13"/>
  <c r="B478" i="11"/>
  <c r="B478" i="10"/>
  <c r="B478" i="9"/>
  <c r="B484" i="14"/>
  <c r="B482" i="12"/>
  <c r="B482" i="13"/>
  <c r="B482" i="11"/>
  <c r="B482" i="10"/>
  <c r="B482" i="9"/>
  <c r="B488" i="14"/>
  <c r="B486" i="12"/>
  <c r="B486" i="13"/>
  <c r="B486" i="11"/>
  <c r="B486" i="10"/>
  <c r="B486" i="9"/>
  <c r="B492" i="14"/>
  <c r="B490" i="12"/>
  <c r="B490" i="13"/>
  <c r="B490" i="11"/>
  <c r="B490" i="10"/>
  <c r="B490" i="9"/>
  <c r="B496" i="14"/>
  <c r="B494" i="12"/>
  <c r="B494" i="13"/>
  <c r="B494" i="11"/>
  <c r="B494" i="10"/>
  <c r="B494" i="9"/>
  <c r="B500" i="14"/>
  <c r="B498" i="12"/>
  <c r="B498" i="13"/>
  <c r="B498" i="11"/>
  <c r="B498" i="10"/>
  <c r="B498" i="9"/>
  <c r="B504" i="14"/>
  <c r="B502" i="12"/>
  <c r="B502" i="13"/>
  <c r="B502" i="11"/>
  <c r="B502" i="10"/>
  <c r="B502" i="9"/>
  <c r="B186" i="9"/>
  <c r="B202" i="9"/>
  <c r="B218" i="9"/>
  <c r="B234" i="9"/>
  <c r="B250" i="9"/>
  <c r="B165" i="11"/>
  <c r="B32" i="8"/>
  <c r="B34" i="8"/>
  <c r="B45" i="8"/>
  <c r="B54" i="8"/>
  <c r="B65" i="8"/>
  <c r="B76" i="8"/>
  <c r="B96" i="8"/>
  <c r="B98" i="8"/>
  <c r="B109" i="8"/>
  <c r="B118" i="8"/>
  <c r="B129" i="8"/>
  <c r="B140" i="8"/>
  <c r="B142" i="8"/>
  <c r="B153" i="8"/>
  <c r="B168" i="8"/>
  <c r="B170" i="8"/>
  <c r="B181" i="8"/>
  <c r="B196" i="8"/>
  <c r="B198" i="8"/>
  <c r="B222" i="8"/>
  <c r="B226" i="8"/>
  <c r="B241" i="8"/>
  <c r="B265" i="8"/>
  <c r="B274" i="8"/>
  <c r="B285" i="8"/>
  <c r="B302" i="8"/>
  <c r="B309" i="8"/>
  <c r="B318" i="8"/>
  <c r="B338" i="8"/>
  <c r="B390" i="8"/>
  <c r="B409" i="8"/>
  <c r="B418" i="8"/>
  <c r="B446" i="8"/>
  <c r="B232" i="9"/>
  <c r="B25" i="14"/>
  <c r="B23" i="12"/>
  <c r="B23" i="13"/>
  <c r="B23" i="11"/>
  <c r="B23" i="10"/>
  <c r="B29" i="14"/>
  <c r="B27" i="12"/>
  <c r="B27" i="13"/>
  <c r="B27" i="11"/>
  <c r="B27" i="10"/>
  <c r="B33" i="14"/>
  <c r="B31" i="13"/>
  <c r="B31" i="12"/>
  <c r="B31" i="11"/>
  <c r="B31" i="10"/>
  <c r="B37" i="14"/>
  <c r="B35" i="13"/>
  <c r="B35" i="12"/>
  <c r="B35" i="11"/>
  <c r="B35" i="10"/>
  <c r="B41" i="14"/>
  <c r="B39" i="13"/>
  <c r="B39" i="12"/>
  <c r="B39" i="11"/>
  <c r="B39" i="10"/>
  <c r="B45" i="14"/>
  <c r="B43" i="13"/>
  <c r="B43" i="12"/>
  <c r="B43" i="11"/>
  <c r="B43" i="10"/>
  <c r="B49" i="14"/>
  <c r="B47" i="13"/>
  <c r="B47" i="12"/>
  <c r="B47" i="11"/>
  <c r="B47" i="10"/>
  <c r="B53" i="14"/>
  <c r="B51" i="13"/>
  <c r="B51" i="12"/>
  <c r="B51" i="11"/>
  <c r="B51" i="10"/>
  <c r="B57" i="14"/>
  <c r="B55" i="13"/>
  <c r="B55" i="12"/>
  <c r="B55" i="11"/>
  <c r="B55" i="10"/>
  <c r="B61" i="14"/>
  <c r="B59" i="13"/>
  <c r="B59" i="12"/>
  <c r="B59" i="11"/>
  <c r="B59" i="10"/>
  <c r="B65" i="14"/>
  <c r="B63" i="13"/>
  <c r="B63" i="12"/>
  <c r="B63" i="11"/>
  <c r="B63" i="10"/>
  <c r="B69" i="14"/>
  <c r="B67" i="13"/>
  <c r="B67" i="12"/>
  <c r="B67" i="11"/>
  <c r="B67" i="10"/>
  <c r="B73" i="14"/>
  <c r="B71" i="13"/>
  <c r="B71" i="12"/>
  <c r="B71" i="11"/>
  <c r="B71" i="10"/>
  <c r="B77" i="14"/>
  <c r="B75" i="13"/>
  <c r="B75" i="12"/>
  <c r="B75" i="11"/>
  <c r="B75" i="10"/>
  <c r="B81" i="14"/>
  <c r="B79" i="13"/>
  <c r="B79" i="12"/>
  <c r="B79" i="11"/>
  <c r="B79" i="10"/>
  <c r="B85" i="14"/>
  <c r="B83" i="13"/>
  <c r="B83" i="12"/>
  <c r="B83" i="11"/>
  <c r="B83" i="10"/>
  <c r="B89" i="14"/>
  <c r="B87" i="13"/>
  <c r="B87" i="12"/>
  <c r="B87" i="10"/>
  <c r="B87" i="11"/>
  <c r="B93" i="14"/>
  <c r="B91" i="13"/>
  <c r="B91" i="12"/>
  <c r="B91" i="11"/>
  <c r="B91" i="10"/>
  <c r="B97" i="14"/>
  <c r="B95" i="13"/>
  <c r="B95" i="12"/>
  <c r="B95" i="11"/>
  <c r="B95" i="10"/>
  <c r="B101" i="14"/>
  <c r="B99" i="13"/>
  <c r="B99" i="12"/>
  <c r="B99" i="11"/>
  <c r="B99" i="10"/>
  <c r="B105" i="14"/>
  <c r="B103" i="13"/>
  <c r="B103" i="12"/>
  <c r="B103" i="10"/>
  <c r="B103" i="11"/>
  <c r="B109" i="14"/>
  <c r="B107" i="13"/>
  <c r="B107" i="12"/>
  <c r="B107" i="11"/>
  <c r="B107" i="10"/>
  <c r="B113" i="14"/>
  <c r="B111" i="13"/>
  <c r="B111" i="12"/>
  <c r="B111" i="11"/>
  <c r="B111" i="10"/>
  <c r="B117" i="14"/>
  <c r="B115" i="13"/>
  <c r="B115" i="12"/>
  <c r="B115" i="11"/>
  <c r="B115" i="10"/>
  <c r="B121" i="14"/>
  <c r="B119" i="13"/>
  <c r="B119" i="12"/>
  <c r="B119" i="10"/>
  <c r="B119" i="11"/>
  <c r="B125" i="14"/>
  <c r="B123" i="13"/>
  <c r="B123" i="12"/>
  <c r="B123" i="11"/>
  <c r="B123" i="10"/>
  <c r="B129" i="14"/>
  <c r="B127" i="13"/>
  <c r="B127" i="12"/>
  <c r="B127" i="11"/>
  <c r="B127" i="10"/>
  <c r="B133" i="14"/>
  <c r="B131" i="13"/>
  <c r="B131" i="12"/>
  <c r="B131" i="11"/>
  <c r="B131" i="10"/>
  <c r="B137" i="14"/>
  <c r="B135" i="13"/>
  <c r="B135" i="12"/>
  <c r="B135" i="10"/>
  <c r="B135" i="11"/>
  <c r="B141" i="14"/>
  <c r="B139" i="13"/>
  <c r="B139" i="12"/>
  <c r="B139" i="11"/>
  <c r="B139" i="10"/>
  <c r="B145" i="14"/>
  <c r="B143" i="13"/>
  <c r="B143" i="12"/>
  <c r="B143" i="11"/>
  <c r="B143" i="10"/>
  <c r="B149" i="14"/>
  <c r="B147" i="13"/>
  <c r="B147" i="12"/>
  <c r="B147" i="11"/>
  <c r="B147" i="10"/>
  <c r="B153" i="14"/>
  <c r="B151" i="13"/>
  <c r="B151" i="12"/>
  <c r="B151" i="10"/>
  <c r="B151" i="11"/>
  <c r="B157" i="14"/>
  <c r="B155" i="13"/>
  <c r="B155" i="12"/>
  <c r="B155" i="11"/>
  <c r="B155" i="10"/>
  <c r="B161" i="14"/>
  <c r="B159" i="13"/>
  <c r="B159" i="12"/>
  <c r="B159" i="11"/>
  <c r="B159" i="10"/>
  <c r="B165" i="14"/>
  <c r="B163" i="13"/>
  <c r="B163" i="12"/>
  <c r="B163" i="11"/>
  <c r="B163" i="10"/>
  <c r="B169" i="14"/>
  <c r="B167" i="13"/>
  <c r="B167" i="12"/>
  <c r="B167" i="10"/>
  <c r="B167" i="11"/>
  <c r="B173" i="14"/>
  <c r="B171" i="13"/>
  <c r="B171" i="12"/>
  <c r="B171" i="11"/>
  <c r="B171" i="10"/>
  <c r="B177" i="14"/>
  <c r="B175" i="13"/>
  <c r="B175" i="12"/>
  <c r="B175" i="11"/>
  <c r="B175" i="10"/>
  <c r="B181" i="14"/>
  <c r="B179" i="13"/>
  <c r="B179" i="12"/>
  <c r="B179" i="11"/>
  <c r="B179" i="10"/>
  <c r="B185" i="14"/>
  <c r="B183" i="13"/>
  <c r="B183" i="12"/>
  <c r="B183" i="11"/>
  <c r="B183" i="10"/>
  <c r="B183" i="9"/>
  <c r="B189" i="14"/>
  <c r="B187" i="13"/>
  <c r="B187" i="12"/>
  <c r="B187" i="11"/>
  <c r="B187" i="10"/>
  <c r="B187" i="9"/>
  <c r="B193" i="14"/>
  <c r="B191" i="13"/>
  <c r="B191" i="12"/>
  <c r="B191" i="11"/>
  <c r="B191" i="10"/>
  <c r="B191" i="9"/>
  <c r="B197" i="14"/>
  <c r="B195" i="13"/>
  <c r="B195" i="12"/>
  <c r="B195" i="11"/>
  <c r="B195" i="10"/>
  <c r="B195" i="9"/>
  <c r="B201" i="14"/>
  <c r="B199" i="13"/>
  <c r="B199" i="12"/>
  <c r="B199" i="11"/>
  <c r="B199" i="10"/>
  <c r="B199" i="9"/>
  <c r="B205" i="14"/>
  <c r="B203" i="13"/>
  <c r="B203" i="12"/>
  <c r="B203" i="11"/>
  <c r="B203" i="10"/>
  <c r="B203" i="9"/>
  <c r="B209" i="14"/>
  <c r="B207" i="13"/>
  <c r="B207" i="12"/>
  <c r="B207" i="11"/>
  <c r="B207" i="10"/>
  <c r="B207" i="9"/>
  <c r="B213" i="14"/>
  <c r="B211" i="13"/>
  <c r="B211" i="12"/>
  <c r="B211" i="11"/>
  <c r="B211" i="10"/>
  <c r="B211" i="9"/>
  <c r="B217" i="14"/>
  <c r="B215" i="13"/>
  <c r="B215" i="12"/>
  <c r="B215" i="11"/>
  <c r="B215" i="10"/>
  <c r="B215" i="9"/>
  <c r="B221" i="14"/>
  <c r="B219" i="13"/>
  <c r="B219" i="12"/>
  <c r="B219" i="11"/>
  <c r="B219" i="10"/>
  <c r="B219" i="9"/>
  <c r="B225" i="14"/>
  <c r="B223" i="13"/>
  <c r="B223" i="12"/>
  <c r="B223" i="11"/>
  <c r="B223" i="10"/>
  <c r="B223" i="9"/>
  <c r="B229" i="14"/>
  <c r="B227" i="13"/>
  <c r="B227" i="12"/>
  <c r="B227" i="11"/>
  <c r="B227" i="10"/>
  <c r="B227" i="9"/>
  <c r="B233" i="14"/>
  <c r="B231" i="13"/>
  <c r="B231" i="12"/>
  <c r="B231" i="11"/>
  <c r="B231" i="10"/>
  <c r="B231" i="9"/>
  <c r="B237" i="14"/>
  <c r="B235" i="13"/>
  <c r="B235" i="12"/>
  <c r="B235" i="11"/>
  <c r="B235" i="10"/>
  <c r="B235" i="9"/>
  <c r="B241" i="14"/>
  <c r="B239" i="13"/>
  <c r="B239" i="12"/>
  <c r="B239" i="11"/>
  <c r="B239" i="10"/>
  <c r="B239" i="9"/>
  <c r="B245" i="14"/>
  <c r="B243" i="13"/>
  <c r="B243" i="12"/>
  <c r="B243" i="11"/>
  <c r="B243" i="10"/>
  <c r="B243" i="9"/>
  <c r="B249" i="14"/>
  <c r="B247" i="13"/>
  <c r="B247" i="12"/>
  <c r="B247" i="11"/>
  <c r="B247" i="10"/>
  <c r="B247" i="9"/>
  <c r="B253" i="14"/>
  <c r="B251" i="13"/>
  <c r="B251" i="12"/>
  <c r="B251" i="11"/>
  <c r="B251" i="10"/>
  <c r="B251" i="9"/>
  <c r="B257" i="14"/>
  <c r="B255" i="13"/>
  <c r="B255" i="12"/>
  <c r="B255" i="11"/>
  <c r="B255" i="10"/>
  <c r="B255" i="9"/>
  <c r="B261" i="14"/>
  <c r="B259" i="13"/>
  <c r="B259" i="12"/>
  <c r="B259" i="11"/>
  <c r="B259" i="10"/>
  <c r="B259" i="9"/>
  <c r="B265" i="14"/>
  <c r="B263" i="13"/>
  <c r="B263" i="12"/>
  <c r="B263" i="11"/>
  <c r="B263" i="10"/>
  <c r="B263" i="9"/>
  <c r="B269" i="14"/>
  <c r="B267" i="13"/>
  <c r="B267" i="12"/>
  <c r="B267" i="11"/>
  <c r="B267" i="10"/>
  <c r="B267" i="9"/>
  <c r="B273" i="14"/>
  <c r="B271" i="13"/>
  <c r="B271" i="12"/>
  <c r="B271" i="11"/>
  <c r="B271" i="10"/>
  <c r="B271" i="9"/>
  <c r="B277" i="14"/>
  <c r="B275" i="13"/>
  <c r="B275" i="12"/>
  <c r="B275" i="11"/>
  <c r="B275" i="10"/>
  <c r="B275" i="9"/>
  <c r="B281" i="14"/>
  <c r="B279" i="13"/>
  <c r="B279" i="12"/>
  <c r="B279" i="11"/>
  <c r="B279" i="10"/>
  <c r="B279" i="9"/>
  <c r="B285" i="14"/>
  <c r="B283" i="13"/>
  <c r="B283" i="12"/>
  <c r="B283" i="11"/>
  <c r="B283" i="10"/>
  <c r="B283" i="9"/>
  <c r="B289" i="14"/>
  <c r="B287" i="13"/>
  <c r="B287" i="12"/>
  <c r="B287" i="11"/>
  <c r="B287" i="9"/>
  <c r="B293" i="14"/>
  <c r="B291" i="13"/>
  <c r="B291" i="12"/>
  <c r="B291" i="11"/>
  <c r="B291" i="10"/>
  <c r="B291" i="9"/>
  <c r="B297" i="14"/>
  <c r="B295" i="13"/>
  <c r="B295" i="12"/>
  <c r="B295" i="11"/>
  <c r="B295" i="10"/>
  <c r="B295" i="9"/>
  <c r="B301" i="14"/>
  <c r="B299" i="13"/>
  <c r="B299" i="12"/>
  <c r="B299" i="11"/>
  <c r="B299" i="10"/>
  <c r="B299" i="9"/>
  <c r="B305" i="14"/>
  <c r="B303" i="13"/>
  <c r="B303" i="12"/>
  <c r="B303" i="11"/>
  <c r="B303" i="9"/>
  <c r="B309" i="14"/>
  <c r="B307" i="13"/>
  <c r="B307" i="12"/>
  <c r="B307" i="11"/>
  <c r="B307" i="10"/>
  <c r="B307" i="9"/>
  <c r="B313" i="14"/>
  <c r="B311" i="13"/>
  <c r="B311" i="12"/>
  <c r="B311" i="11"/>
  <c r="B311" i="10"/>
  <c r="B311" i="9"/>
  <c r="B317" i="14"/>
  <c r="B315" i="13"/>
  <c r="B315" i="12"/>
  <c r="B315" i="11"/>
  <c r="B315" i="10"/>
  <c r="B315" i="9"/>
  <c r="B321" i="14"/>
  <c r="B319" i="13"/>
  <c r="B319" i="12"/>
  <c r="B319" i="11"/>
  <c r="B319" i="10"/>
  <c r="B319" i="9"/>
  <c r="B325" i="14"/>
  <c r="B323" i="13"/>
  <c r="B323" i="12"/>
  <c r="B323" i="11"/>
  <c r="B323" i="10"/>
  <c r="B323" i="9"/>
  <c r="B329" i="14"/>
  <c r="B327" i="13"/>
  <c r="B327" i="12"/>
  <c r="B327" i="11"/>
  <c r="B327" i="10"/>
  <c r="B327" i="9"/>
  <c r="B333" i="14"/>
  <c r="B331" i="13"/>
  <c r="B331" i="12"/>
  <c r="B331" i="11"/>
  <c r="B331" i="10"/>
  <c r="B331" i="9"/>
  <c r="B337" i="14"/>
  <c r="B335" i="13"/>
  <c r="B335" i="12"/>
  <c r="B335" i="11"/>
  <c r="B335" i="10"/>
  <c r="B335" i="9"/>
  <c r="B341" i="14"/>
  <c r="B339" i="13"/>
  <c r="B339" i="12"/>
  <c r="B339" i="11"/>
  <c r="B339" i="10"/>
  <c r="B339" i="9"/>
  <c r="B345" i="14"/>
  <c r="B343" i="13"/>
  <c r="B343" i="12"/>
  <c r="B343" i="11"/>
  <c r="B343" i="10"/>
  <c r="B343" i="9"/>
  <c r="B349" i="14"/>
  <c r="B347" i="13"/>
  <c r="B347" i="12"/>
  <c r="B347" i="11"/>
  <c r="B347" i="10"/>
  <c r="B347" i="9"/>
  <c r="B353" i="14"/>
  <c r="B351" i="13"/>
  <c r="B351" i="12"/>
  <c r="B351" i="11"/>
  <c r="B351" i="10"/>
  <c r="B351" i="9"/>
  <c r="B357" i="14"/>
  <c r="B355" i="13"/>
  <c r="B355" i="12"/>
  <c r="B355" i="11"/>
  <c r="B355" i="10"/>
  <c r="B355" i="9"/>
  <c r="B361" i="14"/>
  <c r="B359" i="13"/>
  <c r="B359" i="12"/>
  <c r="B359" i="11"/>
  <c r="B359" i="10"/>
  <c r="B359" i="9"/>
  <c r="B365" i="14"/>
  <c r="B363" i="13"/>
  <c r="B363" i="12"/>
  <c r="B363" i="11"/>
  <c r="B363" i="10"/>
  <c r="B363" i="9"/>
  <c r="B369" i="14"/>
  <c r="B367" i="13"/>
  <c r="B367" i="12"/>
  <c r="B367" i="11"/>
  <c r="B367" i="10"/>
  <c r="B367" i="9"/>
  <c r="B373" i="14"/>
  <c r="B371" i="13"/>
  <c r="B371" i="12"/>
  <c r="B371" i="11"/>
  <c r="B371" i="10"/>
  <c r="B371" i="9"/>
  <c r="B377" i="14"/>
  <c r="B375" i="13"/>
  <c r="B375" i="12"/>
  <c r="B375" i="11"/>
  <c r="B375" i="10"/>
  <c r="B375" i="9"/>
  <c r="B381" i="14"/>
  <c r="B379" i="13"/>
  <c r="B379" i="12"/>
  <c r="B379" i="11"/>
  <c r="B379" i="10"/>
  <c r="B379" i="9"/>
  <c r="B385" i="14"/>
  <c r="B383" i="13"/>
  <c r="B383" i="12"/>
  <c r="B383" i="11"/>
  <c r="B383" i="10"/>
  <c r="B383" i="9"/>
  <c r="B389" i="14"/>
  <c r="B387" i="13"/>
  <c r="B387" i="12"/>
  <c r="B387" i="11"/>
  <c r="B387" i="10"/>
  <c r="B387" i="9"/>
  <c r="B393" i="14"/>
  <c r="B391" i="13"/>
  <c r="B391" i="12"/>
  <c r="B391" i="11"/>
  <c r="B391" i="10"/>
  <c r="B391" i="9"/>
  <c r="B397" i="14"/>
  <c r="B395" i="13"/>
  <c r="B395" i="12"/>
  <c r="B395" i="11"/>
  <c r="B395" i="10"/>
  <c r="B395" i="9"/>
  <c r="B401" i="14"/>
  <c r="B399" i="13"/>
  <c r="B399" i="12"/>
  <c r="B399" i="11"/>
  <c r="B399" i="10"/>
  <c r="B399" i="9"/>
  <c r="B405" i="14"/>
  <c r="B403" i="13"/>
  <c r="B403" i="12"/>
  <c r="B403" i="10"/>
  <c r="B403" i="11"/>
  <c r="B403" i="9"/>
  <c r="B409" i="14"/>
  <c r="B407" i="13"/>
  <c r="B407" i="12"/>
  <c r="B407" i="10"/>
  <c r="B407" i="11"/>
  <c r="B407" i="9"/>
  <c r="B413" i="14"/>
  <c r="B411" i="13"/>
  <c r="B411" i="12"/>
  <c r="B411" i="11"/>
  <c r="B411" i="10"/>
  <c r="B411" i="9"/>
  <c r="B417" i="14"/>
  <c r="B415" i="13"/>
  <c r="B415" i="12"/>
  <c r="B415" i="11"/>
  <c r="B415" i="10"/>
  <c r="B415" i="9"/>
  <c r="B421" i="14"/>
  <c r="B419" i="13"/>
  <c r="B419" i="12"/>
  <c r="B419" i="10"/>
  <c r="B419" i="11"/>
  <c r="B419" i="9"/>
  <c r="B425" i="14"/>
  <c r="B423" i="13"/>
  <c r="B423" i="12"/>
  <c r="B423" i="10"/>
  <c r="B423" i="11"/>
  <c r="B423" i="9"/>
  <c r="B429" i="14"/>
  <c r="B427" i="13"/>
  <c r="B427" i="12"/>
  <c r="B427" i="11"/>
  <c r="B427" i="10"/>
  <c r="B427" i="9"/>
  <c r="B433" i="14"/>
  <c r="B431" i="13"/>
  <c r="B431" i="12"/>
  <c r="B431" i="11"/>
  <c r="B431" i="10"/>
  <c r="B431" i="9"/>
  <c r="B437" i="14"/>
  <c r="B435" i="13"/>
  <c r="B435" i="12"/>
  <c r="B435" i="10"/>
  <c r="B435" i="11"/>
  <c r="B435" i="9"/>
  <c r="B441" i="14"/>
  <c r="B439" i="13"/>
  <c r="B439" i="12"/>
  <c r="B439" i="10"/>
  <c r="B439" i="11"/>
  <c r="B439" i="9"/>
  <c r="B445" i="14"/>
  <c r="B443" i="13"/>
  <c r="B443" i="12"/>
  <c r="B443" i="11"/>
  <c r="B443" i="10"/>
  <c r="B443" i="9"/>
  <c r="B449" i="14"/>
  <c r="B447" i="13"/>
  <c r="B447" i="12"/>
  <c r="B447" i="11"/>
  <c r="B447" i="10"/>
  <c r="B447" i="9"/>
  <c r="B453" i="14"/>
  <c r="B451" i="13"/>
  <c r="B451" i="12"/>
  <c r="B451" i="10"/>
  <c r="B451" i="11"/>
  <c r="B451" i="9"/>
  <c r="B457" i="14"/>
  <c r="B455" i="13"/>
  <c r="B455" i="12"/>
  <c r="B455" i="10"/>
  <c r="B455" i="11"/>
  <c r="B455" i="9"/>
  <c r="B461" i="14"/>
  <c r="B459" i="13"/>
  <c r="B459" i="12"/>
  <c r="B459" i="11"/>
  <c r="B459" i="10"/>
  <c r="B459" i="9"/>
  <c r="B465" i="14"/>
  <c r="B463" i="13"/>
  <c r="B463" i="12"/>
  <c r="B463" i="11"/>
  <c r="B463" i="10"/>
  <c r="B463" i="9"/>
  <c r="B469" i="14"/>
  <c r="B467" i="13"/>
  <c r="B467" i="12"/>
  <c r="B467" i="10"/>
  <c r="B467" i="11"/>
  <c r="B467" i="9"/>
  <c r="B473" i="14"/>
  <c r="B471" i="13"/>
  <c r="B471" i="12"/>
  <c r="B471" i="10"/>
  <c r="B471" i="11"/>
  <c r="B471" i="9"/>
  <c r="B477" i="14"/>
  <c r="B475" i="13"/>
  <c r="B475" i="12"/>
  <c r="B475" i="11"/>
  <c r="B475" i="10"/>
  <c r="B475" i="9"/>
  <c r="B481" i="14"/>
  <c r="B479" i="13"/>
  <c r="B479" i="12"/>
  <c r="B479" i="11"/>
  <c r="B479" i="10"/>
  <c r="B479" i="9"/>
  <c r="B485" i="14"/>
  <c r="B483" i="13"/>
  <c r="B483" i="12"/>
  <c r="B483" i="10"/>
  <c r="B483" i="11"/>
  <c r="B483" i="9"/>
  <c r="B489" i="14"/>
  <c r="B487" i="13"/>
  <c r="B487" i="12"/>
  <c r="B487" i="10"/>
  <c r="B487" i="11"/>
  <c r="B487" i="9"/>
  <c r="B493" i="14"/>
  <c r="B491" i="13"/>
  <c r="B491" i="12"/>
  <c r="B491" i="11"/>
  <c r="B491" i="10"/>
  <c r="B491" i="9"/>
  <c r="B497" i="14"/>
  <c r="B495" i="13"/>
  <c r="B495" i="12"/>
  <c r="B495" i="11"/>
  <c r="B495" i="10"/>
  <c r="B495" i="9"/>
  <c r="B501" i="14"/>
  <c r="B499" i="13"/>
  <c r="B499" i="12"/>
  <c r="B499" i="10"/>
  <c r="B499" i="11"/>
  <c r="B499" i="9"/>
  <c r="B505" i="14"/>
  <c r="B503" i="13"/>
  <c r="B503" i="12"/>
  <c r="B503" i="10"/>
  <c r="B503" i="11"/>
  <c r="B503" i="9"/>
  <c r="B182" i="9"/>
  <c r="B198" i="9"/>
  <c r="B214" i="9"/>
  <c r="B230" i="9"/>
  <c r="B246" i="9"/>
  <c r="B27" i="8"/>
  <c r="B29" i="8"/>
  <c r="B38" i="8"/>
  <c r="B49" i="8"/>
  <c r="B60" i="8"/>
  <c r="B71" i="8"/>
  <c r="B80" i="8"/>
  <c r="B82" i="8"/>
  <c r="B91" i="8"/>
  <c r="B93" i="8"/>
  <c r="B102" i="8"/>
  <c r="B113" i="8"/>
  <c r="B124" i="8"/>
  <c r="B135" i="8"/>
  <c r="B146" i="8"/>
  <c r="B159" i="8"/>
  <c r="B161" i="8"/>
  <c r="B176" i="8"/>
  <c r="B187" i="8"/>
  <c r="B189" i="8"/>
  <c r="B206" i="8"/>
  <c r="B215" i="8"/>
  <c r="B217" i="8"/>
  <c r="B234" i="8"/>
  <c r="B245" i="8"/>
  <c r="B258" i="8"/>
  <c r="B271" i="8"/>
  <c r="B282" i="8"/>
  <c r="B291" i="8"/>
  <c r="B293" i="8"/>
  <c r="B295" i="8"/>
  <c r="B306" i="8"/>
  <c r="B313" i="8"/>
  <c r="B326" i="8"/>
  <c r="B335" i="8"/>
  <c r="B342" i="8"/>
  <c r="B351" i="8"/>
  <c r="B362" i="8"/>
  <c r="B369" i="8"/>
  <c r="B383" i="8"/>
  <c r="B394" i="8"/>
  <c r="B401" i="8"/>
  <c r="B406" i="8"/>
  <c r="B422" i="8"/>
  <c r="B466" i="8"/>
  <c r="B478" i="8"/>
  <c r="B22" i="9"/>
  <c r="B26" i="9"/>
  <c r="B30" i="9"/>
  <c r="B34" i="9"/>
  <c r="B38" i="9"/>
  <c r="B42" i="9"/>
  <c r="B46" i="9"/>
  <c r="B50" i="9"/>
  <c r="B54" i="9"/>
  <c r="B58" i="9"/>
  <c r="B62" i="9"/>
  <c r="B66" i="9"/>
  <c r="B70" i="9"/>
  <c r="B74" i="9"/>
  <c r="B78" i="9"/>
  <c r="B82" i="9"/>
  <c r="B86" i="9"/>
  <c r="B90" i="9"/>
  <c r="B94" i="9"/>
  <c r="B98" i="9"/>
  <c r="B102" i="9"/>
  <c r="B106" i="9"/>
  <c r="B110" i="9"/>
  <c r="B114" i="9"/>
  <c r="B118" i="9"/>
  <c r="B122" i="9"/>
  <c r="B126" i="9"/>
  <c r="B130" i="9"/>
  <c r="B134" i="9"/>
  <c r="B138" i="9"/>
  <c r="B142" i="9"/>
  <c r="B146" i="9"/>
  <c r="B150" i="9"/>
  <c r="B154" i="9"/>
  <c r="B158" i="9"/>
  <c r="B162" i="9"/>
  <c r="B166" i="9"/>
  <c r="B170" i="9"/>
  <c r="B174" i="9"/>
  <c r="B178" i="9"/>
  <c r="B85" i="11"/>
  <c r="B26" i="14"/>
  <c r="B24" i="13"/>
  <c r="B24" i="12"/>
  <c r="B24" i="11"/>
  <c r="B24" i="10"/>
  <c r="B30" i="14"/>
  <c r="B28" i="13"/>
  <c r="B28" i="12"/>
  <c r="B28" i="11"/>
  <c r="B28" i="10"/>
  <c r="B34" i="14"/>
  <c r="B32" i="13"/>
  <c r="B32" i="12"/>
  <c r="B32" i="11"/>
  <c r="B32" i="10"/>
  <c r="B38" i="14"/>
  <c r="B36" i="13"/>
  <c r="B36" i="12"/>
  <c r="B36" i="11"/>
  <c r="B36" i="10"/>
  <c r="B42" i="14"/>
  <c r="B40" i="13"/>
  <c r="B40" i="12"/>
  <c r="B40" i="11"/>
  <c r="B40" i="10"/>
  <c r="B46" i="14"/>
  <c r="B44" i="13"/>
  <c r="B44" i="12"/>
  <c r="B44" i="11"/>
  <c r="B44" i="10"/>
  <c r="B50" i="14"/>
  <c r="B48" i="13"/>
  <c r="B48" i="12"/>
  <c r="B48" i="11"/>
  <c r="B48" i="10"/>
  <c r="B54" i="14"/>
  <c r="B52" i="13"/>
  <c r="B52" i="12"/>
  <c r="B52" i="11"/>
  <c r="B52" i="10"/>
  <c r="B58" i="14"/>
  <c r="B56" i="13"/>
  <c r="B56" i="12"/>
  <c r="B56" i="11"/>
  <c r="B56" i="10"/>
  <c r="B62" i="14"/>
  <c r="B60" i="13"/>
  <c r="B60" i="12"/>
  <c r="B60" i="11"/>
  <c r="B60" i="10"/>
  <c r="B66" i="14"/>
  <c r="B64" i="13"/>
  <c r="B64" i="12"/>
  <c r="B64" i="11"/>
  <c r="B64" i="10"/>
  <c r="B70" i="14"/>
  <c r="B68" i="13"/>
  <c r="B68" i="12"/>
  <c r="B68" i="11"/>
  <c r="B68" i="10"/>
  <c r="B74" i="14"/>
  <c r="B72" i="13"/>
  <c r="B72" i="12"/>
  <c r="B72" i="11"/>
  <c r="B72" i="10"/>
  <c r="B78" i="14"/>
  <c r="B76" i="13"/>
  <c r="B76" i="12"/>
  <c r="B76" i="11"/>
  <c r="B76" i="10"/>
  <c r="B82" i="14"/>
  <c r="B80" i="13"/>
  <c r="B80" i="12"/>
  <c r="B80" i="11"/>
  <c r="B80" i="10"/>
  <c r="B86" i="14"/>
  <c r="B84" i="13"/>
  <c r="B84" i="12"/>
  <c r="B84" i="11"/>
  <c r="B84" i="10"/>
  <c r="B90" i="14"/>
  <c r="B88" i="13"/>
  <c r="B88" i="12"/>
  <c r="B88" i="11"/>
  <c r="B88" i="10"/>
  <c r="B94" i="14"/>
  <c r="B92" i="13"/>
  <c r="B92" i="12"/>
  <c r="B92" i="11"/>
  <c r="B92" i="10"/>
  <c r="B98" i="14"/>
  <c r="B96" i="13"/>
  <c r="B96" i="11"/>
  <c r="B96" i="12"/>
  <c r="B96" i="10"/>
  <c r="B102" i="14"/>
  <c r="B100" i="13"/>
  <c r="B100" i="12"/>
  <c r="B100" i="11"/>
  <c r="B100" i="10"/>
  <c r="B106" i="14"/>
  <c r="B104" i="13"/>
  <c r="B104" i="12"/>
  <c r="B104" i="11"/>
  <c r="B104" i="10"/>
  <c r="B110" i="14"/>
  <c r="B108" i="13"/>
  <c r="B108" i="12"/>
  <c r="B108" i="11"/>
  <c r="B108" i="10"/>
  <c r="B114" i="14"/>
  <c r="B112" i="13"/>
  <c r="B112" i="12"/>
  <c r="B112" i="11"/>
  <c r="B112" i="10"/>
  <c r="B118" i="14"/>
  <c r="B116" i="13"/>
  <c r="B116" i="12"/>
  <c r="B116" i="11"/>
  <c r="B116" i="10"/>
  <c r="B122" i="14"/>
  <c r="B120" i="13"/>
  <c r="B120" i="12"/>
  <c r="B120" i="11"/>
  <c r="B120" i="10"/>
  <c r="B126" i="14"/>
  <c r="B124" i="13"/>
  <c r="B124" i="12"/>
  <c r="B124" i="11"/>
  <c r="B124" i="10"/>
  <c r="B130" i="14"/>
  <c r="B128" i="13"/>
  <c r="B128" i="12"/>
  <c r="B128" i="11"/>
  <c r="B128" i="10"/>
  <c r="B134" i="14"/>
  <c r="B132" i="13"/>
  <c r="B132" i="12"/>
  <c r="B132" i="11"/>
  <c r="B132" i="10"/>
  <c r="B138" i="14"/>
  <c r="B136" i="13"/>
  <c r="B136" i="12"/>
  <c r="B136" i="11"/>
  <c r="B136" i="10"/>
  <c r="B142" i="14"/>
  <c r="B140" i="13"/>
  <c r="B140" i="12"/>
  <c r="B140" i="11"/>
  <c r="B140" i="10"/>
  <c r="B146" i="14"/>
  <c r="B144" i="13"/>
  <c r="B144" i="12"/>
  <c r="B144" i="11"/>
  <c r="B144" i="10"/>
  <c r="B150" i="14"/>
  <c r="B148" i="13"/>
  <c r="B148" i="12"/>
  <c r="B148" i="11"/>
  <c r="B148" i="10"/>
  <c r="B154" i="14"/>
  <c r="B152" i="13"/>
  <c r="B152" i="12"/>
  <c r="B152" i="11"/>
  <c r="B152" i="10"/>
  <c r="B158" i="14"/>
  <c r="B156" i="13"/>
  <c r="B156" i="12"/>
  <c r="B156" i="11"/>
  <c r="B156" i="10"/>
  <c r="B162" i="14"/>
  <c r="B160" i="13"/>
  <c r="B160" i="12"/>
  <c r="B160" i="11"/>
  <c r="B160" i="10"/>
  <c r="B166" i="14"/>
  <c r="B164" i="13"/>
  <c r="B164" i="12"/>
  <c r="B164" i="11"/>
  <c r="B164" i="10"/>
  <c r="B170" i="14"/>
  <c r="B168" i="13"/>
  <c r="B168" i="12"/>
  <c r="B168" i="11"/>
  <c r="B168" i="10"/>
  <c r="B174" i="14"/>
  <c r="B172" i="13"/>
  <c r="B172" i="12"/>
  <c r="B172" i="11"/>
  <c r="B172" i="10"/>
  <c r="B178" i="14"/>
  <c r="B176" i="13"/>
  <c r="B176" i="12"/>
  <c r="B176" i="11"/>
  <c r="B176" i="10"/>
  <c r="B182" i="14"/>
  <c r="B180" i="13"/>
  <c r="B180" i="12"/>
  <c r="B180" i="11"/>
  <c r="B180" i="10"/>
  <c r="B186" i="14"/>
  <c r="B184" i="13"/>
  <c r="B184" i="12"/>
  <c r="B184" i="11"/>
  <c r="B184" i="10"/>
  <c r="B190" i="14"/>
  <c r="B188" i="13"/>
  <c r="B188" i="12"/>
  <c r="B188" i="11"/>
  <c r="B188" i="10"/>
  <c r="B194" i="14"/>
  <c r="B192" i="13"/>
  <c r="B192" i="12"/>
  <c r="B192" i="11"/>
  <c r="B192" i="10"/>
  <c r="B198" i="14"/>
  <c r="B196" i="13"/>
  <c r="B196" i="12"/>
  <c r="B196" i="11"/>
  <c r="B196" i="10"/>
  <c r="B202" i="14"/>
  <c r="B200" i="13"/>
  <c r="B200" i="12"/>
  <c r="B200" i="11"/>
  <c r="B200" i="10"/>
  <c r="B206" i="14"/>
  <c r="B204" i="13"/>
  <c r="B204" i="12"/>
  <c r="B204" i="11"/>
  <c r="B204" i="10"/>
  <c r="B210" i="14"/>
  <c r="B208" i="13"/>
  <c r="B208" i="12"/>
  <c r="B208" i="11"/>
  <c r="B208" i="10"/>
  <c r="B214" i="14"/>
  <c r="B212" i="13"/>
  <c r="B212" i="12"/>
  <c r="B212" i="11"/>
  <c r="B212" i="10"/>
  <c r="B218" i="14"/>
  <c r="B216" i="13"/>
  <c r="B216" i="12"/>
  <c r="B216" i="11"/>
  <c r="B216" i="10"/>
  <c r="B222" i="14"/>
  <c r="B220" i="13"/>
  <c r="B220" i="12"/>
  <c r="B220" i="11"/>
  <c r="B220" i="10"/>
  <c r="B226" i="14"/>
  <c r="B224" i="13"/>
  <c r="B224" i="12"/>
  <c r="B224" i="11"/>
  <c r="B224" i="10"/>
  <c r="B230" i="14"/>
  <c r="B228" i="13"/>
  <c r="B228" i="12"/>
  <c r="B228" i="11"/>
  <c r="B228" i="10"/>
  <c r="B234" i="14"/>
  <c r="B232" i="13"/>
  <c r="B232" i="12"/>
  <c r="B232" i="11"/>
  <c r="B232" i="10"/>
  <c r="B238" i="14"/>
  <c r="B236" i="13"/>
  <c r="B236" i="12"/>
  <c r="B236" i="11"/>
  <c r="B236" i="10"/>
  <c r="B242" i="14"/>
  <c r="B240" i="13"/>
  <c r="B240" i="12"/>
  <c r="B240" i="11"/>
  <c r="B240" i="10"/>
  <c r="B246" i="14"/>
  <c r="B244" i="13"/>
  <c r="B244" i="12"/>
  <c r="B244" i="11"/>
  <c r="B244" i="10"/>
  <c r="B250" i="14"/>
  <c r="B248" i="13"/>
  <c r="B248" i="12"/>
  <c r="B248" i="11"/>
  <c r="B248" i="10"/>
  <c r="B254" i="14"/>
  <c r="B252" i="13"/>
  <c r="B252" i="12"/>
  <c r="B252" i="11"/>
  <c r="B252" i="10"/>
  <c r="B258" i="14"/>
  <c r="B256" i="13"/>
  <c r="B256" i="12"/>
  <c r="B256" i="11"/>
  <c r="B256" i="10"/>
  <c r="B256" i="9"/>
  <c r="B262" i="14"/>
  <c r="B260" i="13"/>
  <c r="B260" i="12"/>
  <c r="B260" i="11"/>
  <c r="B260" i="10"/>
  <c r="B260" i="9"/>
  <c r="B266" i="14"/>
  <c r="B264" i="13"/>
  <c r="B264" i="12"/>
  <c r="B264" i="11"/>
  <c r="B264" i="10"/>
  <c r="B264" i="9"/>
  <c r="B270" i="14"/>
  <c r="B268" i="13"/>
  <c r="B268" i="12"/>
  <c r="B268" i="11"/>
  <c r="B268" i="10"/>
  <c r="B268" i="9"/>
  <c r="B274" i="14"/>
  <c r="B272" i="13"/>
  <c r="B272" i="12"/>
  <c r="B272" i="11"/>
  <c r="B272" i="10"/>
  <c r="B272" i="9"/>
  <c r="B278" i="14"/>
  <c r="B276" i="13"/>
  <c r="B276" i="12"/>
  <c r="B276" i="11"/>
  <c r="B276" i="10"/>
  <c r="B276" i="9"/>
  <c r="B282" i="14"/>
  <c r="B280" i="12"/>
  <c r="B280" i="13"/>
  <c r="B280" i="11"/>
  <c r="B280" i="10"/>
  <c r="B280" i="9"/>
  <c r="B286" i="14"/>
  <c r="B284" i="13"/>
  <c r="B284" i="12"/>
  <c r="B284" i="11"/>
  <c r="B284" i="10"/>
  <c r="B284" i="9"/>
  <c r="B290" i="14"/>
  <c r="B288" i="13"/>
  <c r="B288" i="12"/>
  <c r="B288" i="11"/>
  <c r="B288" i="10"/>
  <c r="B288" i="9"/>
  <c r="B294" i="14"/>
  <c r="B292" i="13"/>
  <c r="B292" i="12"/>
  <c r="B292" i="11"/>
  <c r="B292" i="10"/>
  <c r="B292" i="9"/>
  <c r="B298" i="14"/>
  <c r="B296" i="12"/>
  <c r="B296" i="13"/>
  <c r="B296" i="11"/>
  <c r="B296" i="10"/>
  <c r="B296" i="9"/>
  <c r="B302" i="14"/>
  <c r="B300" i="13"/>
  <c r="B300" i="12"/>
  <c r="B300" i="11"/>
  <c r="B300" i="10"/>
  <c r="B300" i="9"/>
  <c r="B304" i="13"/>
  <c r="B306" i="14"/>
  <c r="B304" i="12"/>
  <c r="B304" i="11"/>
  <c r="B304" i="10"/>
  <c r="B304" i="9"/>
  <c r="B310" i="14"/>
  <c r="B308" i="13"/>
  <c r="B308" i="12"/>
  <c r="B308" i="11"/>
  <c r="B308" i="10"/>
  <c r="B308" i="9"/>
  <c r="B314" i="14"/>
  <c r="B312" i="13"/>
  <c r="B312" i="12"/>
  <c r="B312" i="11"/>
  <c r="B312" i="10"/>
  <c r="B312" i="9"/>
  <c r="B318" i="14"/>
  <c r="B316" i="13"/>
  <c r="B316" i="12"/>
  <c r="B316" i="11"/>
  <c r="B316" i="10"/>
  <c r="B316" i="9"/>
  <c r="B322" i="14"/>
  <c r="B320" i="13"/>
  <c r="B320" i="12"/>
  <c r="B320" i="11"/>
  <c r="B320" i="10"/>
  <c r="B320" i="9"/>
  <c r="B326" i="14"/>
  <c r="B324" i="13"/>
  <c r="B324" i="12"/>
  <c r="B324" i="11"/>
  <c r="B324" i="10"/>
  <c r="B324" i="9"/>
  <c r="B330" i="14"/>
  <c r="B328" i="13"/>
  <c r="B328" i="12"/>
  <c r="B328" i="11"/>
  <c r="B328" i="10"/>
  <c r="B328" i="9"/>
  <c r="B334" i="14"/>
  <c r="B332" i="13"/>
  <c r="B332" i="12"/>
  <c r="B332" i="11"/>
  <c r="B332" i="10"/>
  <c r="B332" i="9"/>
  <c r="B338" i="14"/>
  <c r="B336" i="13"/>
  <c r="B336" i="12"/>
  <c r="B336" i="11"/>
  <c r="B336" i="10"/>
  <c r="B336" i="9"/>
  <c r="B342" i="14"/>
  <c r="B340" i="13"/>
  <c r="B340" i="12"/>
  <c r="B340" i="11"/>
  <c r="B340" i="10"/>
  <c r="B340" i="9"/>
  <c r="B346" i="14"/>
  <c r="B344" i="13"/>
  <c r="B344" i="12"/>
  <c r="B344" i="11"/>
  <c r="B344" i="10"/>
  <c r="B344" i="9"/>
  <c r="B350" i="14"/>
  <c r="B348" i="13"/>
  <c r="B348" i="12"/>
  <c r="B348" i="11"/>
  <c r="B348" i="10"/>
  <c r="B348" i="9"/>
  <c r="B354" i="14"/>
  <c r="B352" i="13"/>
  <c r="B352" i="12"/>
  <c r="B352" i="11"/>
  <c r="B352" i="10"/>
  <c r="B352" i="9"/>
  <c r="B358" i="14"/>
  <c r="B356" i="13"/>
  <c r="B356" i="12"/>
  <c r="B356" i="11"/>
  <c r="B356" i="10"/>
  <c r="B356" i="9"/>
  <c r="B362" i="14"/>
  <c r="B360" i="13"/>
  <c r="B360" i="12"/>
  <c r="B360" i="11"/>
  <c r="B360" i="10"/>
  <c r="B360" i="9"/>
  <c r="B366" i="14"/>
  <c r="B364" i="13"/>
  <c r="B364" i="12"/>
  <c r="B364" i="11"/>
  <c r="B364" i="10"/>
  <c r="B364" i="9"/>
  <c r="B370" i="14"/>
  <c r="B368" i="13"/>
  <c r="B368" i="12"/>
  <c r="B368" i="11"/>
  <c r="B368" i="10"/>
  <c r="B368" i="9"/>
  <c r="B374" i="14"/>
  <c r="B372" i="13"/>
  <c r="B372" i="12"/>
  <c r="B372" i="11"/>
  <c r="B372" i="10"/>
  <c r="B372" i="9"/>
  <c r="B378" i="14"/>
  <c r="B376" i="13"/>
  <c r="B376" i="12"/>
  <c r="B376" i="11"/>
  <c r="B376" i="10"/>
  <c r="B376" i="9"/>
  <c r="B382" i="14"/>
  <c r="B380" i="13"/>
  <c r="B380" i="12"/>
  <c r="B380" i="11"/>
  <c r="B380" i="10"/>
  <c r="B380" i="9"/>
  <c r="B386" i="14"/>
  <c r="B384" i="13"/>
  <c r="B384" i="12"/>
  <c r="B384" i="11"/>
  <c r="B384" i="10"/>
  <c r="B384" i="9"/>
  <c r="B390" i="14"/>
  <c r="B388" i="13"/>
  <c r="B388" i="12"/>
  <c r="B388" i="11"/>
  <c r="B388" i="10"/>
  <c r="B388" i="9"/>
  <c r="B394" i="14"/>
  <c r="B392" i="13"/>
  <c r="B392" i="12"/>
  <c r="B392" i="11"/>
  <c r="B392" i="10"/>
  <c r="B392" i="9"/>
  <c r="B398" i="14"/>
  <c r="B396" i="13"/>
  <c r="B396" i="12"/>
  <c r="B396" i="11"/>
  <c r="B396" i="10"/>
  <c r="B396" i="9"/>
  <c r="B402" i="14"/>
  <c r="B400" i="13"/>
  <c r="B400" i="12"/>
  <c r="B400" i="11"/>
  <c r="B400" i="10"/>
  <c r="B400" i="9"/>
  <c r="B406" i="14"/>
  <c r="B404" i="13"/>
  <c r="B404" i="12"/>
  <c r="B404" i="11"/>
  <c r="B404" i="10"/>
  <c r="B404" i="9"/>
  <c r="B410" i="14"/>
  <c r="B408" i="13"/>
  <c r="B408" i="12"/>
  <c r="B408" i="11"/>
  <c r="B408" i="10"/>
  <c r="B408" i="9"/>
  <c r="B414" i="14"/>
  <c r="B412" i="13"/>
  <c r="B412" i="12"/>
  <c r="B412" i="11"/>
  <c r="B412" i="10"/>
  <c r="B412" i="9"/>
  <c r="B418" i="14"/>
  <c r="B416" i="12"/>
  <c r="B416" i="13"/>
  <c r="B416" i="11"/>
  <c r="B416" i="10"/>
  <c r="B416" i="9"/>
  <c r="B422" i="14"/>
  <c r="B420" i="12"/>
  <c r="B420" i="13"/>
  <c r="B420" i="11"/>
  <c r="B420" i="10"/>
  <c r="B420" i="9"/>
  <c r="B426" i="14"/>
  <c r="B424" i="12"/>
  <c r="B424" i="13"/>
  <c r="B424" i="11"/>
  <c r="B424" i="10"/>
  <c r="B424" i="9"/>
  <c r="B430" i="14"/>
  <c r="B428" i="12"/>
  <c r="B428" i="13"/>
  <c r="B428" i="11"/>
  <c r="B428" i="10"/>
  <c r="B428" i="9"/>
  <c r="B434" i="14"/>
  <c r="B432" i="12"/>
  <c r="B432" i="13"/>
  <c r="B432" i="11"/>
  <c r="B432" i="10"/>
  <c r="B432" i="9"/>
  <c r="B438" i="14"/>
  <c r="B436" i="12"/>
  <c r="B436" i="13"/>
  <c r="B436" i="11"/>
  <c r="B436" i="10"/>
  <c r="B436" i="9"/>
  <c r="B442" i="14"/>
  <c r="B440" i="12"/>
  <c r="B440" i="13"/>
  <c r="B440" i="11"/>
  <c r="B440" i="10"/>
  <c r="B440" i="9"/>
  <c r="B446" i="14"/>
  <c r="B444" i="12"/>
  <c r="B444" i="13"/>
  <c r="B444" i="11"/>
  <c r="B444" i="10"/>
  <c r="B444" i="9"/>
  <c r="B450" i="14"/>
  <c r="B448" i="12"/>
  <c r="B448" i="13"/>
  <c r="B448" i="11"/>
  <c r="B448" i="10"/>
  <c r="B448" i="9"/>
  <c r="B454" i="14"/>
  <c r="B452" i="12"/>
  <c r="B452" i="13"/>
  <c r="B452" i="11"/>
  <c r="B452" i="10"/>
  <c r="B452" i="9"/>
  <c r="B458" i="14"/>
  <c r="B456" i="12"/>
  <c r="B456" i="13"/>
  <c r="B456" i="11"/>
  <c r="B456" i="10"/>
  <c r="B456" i="9"/>
  <c r="B462" i="14"/>
  <c r="B460" i="12"/>
  <c r="B460" i="13"/>
  <c r="B460" i="11"/>
  <c r="B460" i="10"/>
  <c r="B460" i="9"/>
  <c r="B466" i="14"/>
  <c r="B464" i="13"/>
  <c r="B464" i="12"/>
  <c r="B464" i="11"/>
  <c r="B464" i="10"/>
  <c r="B464" i="9"/>
  <c r="B470" i="14"/>
  <c r="B468" i="12"/>
  <c r="B468" i="13"/>
  <c r="B468" i="11"/>
  <c r="B468" i="10"/>
  <c r="B468" i="9"/>
  <c r="B474" i="14"/>
  <c r="B472" i="12"/>
  <c r="B472" i="13"/>
  <c r="B472" i="11"/>
  <c r="B472" i="10"/>
  <c r="B472" i="9"/>
  <c r="B478" i="14"/>
  <c r="B476" i="12"/>
  <c r="B476" i="13"/>
  <c r="B476" i="11"/>
  <c r="B476" i="10"/>
  <c r="B476" i="9"/>
  <c r="B482" i="14"/>
  <c r="B480" i="13"/>
  <c r="B480" i="12"/>
  <c r="B480" i="11"/>
  <c r="B480" i="10"/>
  <c r="B480" i="9"/>
  <c r="B486" i="14"/>
  <c r="B484" i="12"/>
  <c r="B484" i="13"/>
  <c r="B484" i="11"/>
  <c r="B484" i="10"/>
  <c r="B484" i="9"/>
  <c r="B490" i="14"/>
  <c r="B488" i="12"/>
  <c r="B488" i="13"/>
  <c r="B488" i="11"/>
  <c r="B488" i="10"/>
  <c r="B488" i="9"/>
  <c r="B494" i="14"/>
  <c r="B492" i="12"/>
  <c r="B492" i="13"/>
  <c r="B492" i="11"/>
  <c r="B492" i="10"/>
  <c r="B492" i="9"/>
  <c r="B194" i="9"/>
  <c r="B210" i="9"/>
  <c r="B226" i="9"/>
  <c r="B242" i="9"/>
  <c r="B101" i="11"/>
  <c r="B22" i="8"/>
  <c r="B33" i="8"/>
  <c r="B44" i="8"/>
  <c r="B55" i="8"/>
  <c r="B64" i="8"/>
  <c r="B66" i="8"/>
  <c r="B75" i="8"/>
  <c r="B77" i="8"/>
  <c r="B86" i="8"/>
  <c r="B97" i="8"/>
  <c r="B108" i="8"/>
  <c r="B119" i="8"/>
  <c r="B128" i="8"/>
  <c r="B130" i="8"/>
  <c r="B139" i="8"/>
  <c r="B141" i="8"/>
  <c r="B152" i="8"/>
  <c r="B154" i="8"/>
  <c r="B169" i="8"/>
  <c r="B180" i="8"/>
  <c r="B182" i="8"/>
  <c r="B195" i="8"/>
  <c r="B197" i="8"/>
  <c r="B199" i="8"/>
  <c r="B210" i="8"/>
  <c r="B223" i="8"/>
  <c r="B225" i="8"/>
  <c r="B240" i="8"/>
  <c r="B251" i="8"/>
  <c r="B253" i="8"/>
  <c r="B264" i="8"/>
  <c r="B266" i="8"/>
  <c r="B275" i="8"/>
  <c r="B284" i="8"/>
  <c r="B299" i="8"/>
  <c r="B301" i="8"/>
  <c r="B308" i="8"/>
  <c r="B310" i="8"/>
  <c r="B319" i="8"/>
  <c r="B330" i="8"/>
  <c r="B339" i="8"/>
  <c r="B355" i="8"/>
  <c r="B357" i="8"/>
  <c r="B366" i="8"/>
  <c r="B371" i="8"/>
  <c r="B387" i="8"/>
  <c r="B389" i="8"/>
  <c r="B391" i="8"/>
  <c r="B398" i="8"/>
  <c r="B403" i="8"/>
  <c r="B408" i="8"/>
  <c r="B410" i="8"/>
  <c r="B417" i="8"/>
  <c r="B426" i="8"/>
  <c r="B456" i="8"/>
  <c r="B468" i="8"/>
  <c r="B484" i="8"/>
  <c r="B498" i="8"/>
  <c r="B192" i="9"/>
  <c r="B208" i="9"/>
  <c r="B224" i="9"/>
  <c r="B240" i="9"/>
  <c r="B117" i="11"/>
  <c r="B498" i="14"/>
  <c r="B496" i="13"/>
  <c r="B496" i="12"/>
  <c r="B496" i="11"/>
  <c r="B496" i="10"/>
  <c r="B502" i="14"/>
  <c r="B500" i="12"/>
  <c r="B500" i="13"/>
  <c r="B500" i="11"/>
  <c r="B500" i="10"/>
  <c r="B506" i="14"/>
  <c r="B504" i="12"/>
  <c r="B504" i="13"/>
  <c r="B504" i="11"/>
  <c r="B504" i="10"/>
  <c r="A25" i="8"/>
  <c r="A27" i="14"/>
  <c r="A25" i="13"/>
  <c r="A25" i="12"/>
  <c r="A25" i="11"/>
  <c r="A25" i="10"/>
  <c r="A25" i="9"/>
  <c r="A29" i="7"/>
  <c r="A29" i="13"/>
  <c r="A31" i="14"/>
  <c r="A29" i="12"/>
  <c r="A29" i="11"/>
  <c r="A29" i="9"/>
  <c r="A29" i="10"/>
  <c r="A33" i="8"/>
  <c r="A35" i="14"/>
  <c r="A33" i="13"/>
  <c r="A33" i="12"/>
  <c r="A33" i="10"/>
  <c r="A33" i="11"/>
  <c r="A33" i="9"/>
  <c r="A37" i="7"/>
  <c r="A37" i="13"/>
  <c r="A39" i="14"/>
  <c r="A37" i="12"/>
  <c r="A37" i="11"/>
  <c r="A37" i="9"/>
  <c r="A37" i="10"/>
  <c r="A41" i="8"/>
  <c r="A43" i="14"/>
  <c r="A41" i="13"/>
  <c r="A41" i="12"/>
  <c r="A41" i="10"/>
  <c r="A41" i="11"/>
  <c r="A41" i="9"/>
  <c r="A45" i="7"/>
  <c r="A45" i="13"/>
  <c r="A47" i="14"/>
  <c r="A45" i="12"/>
  <c r="A45" i="11"/>
  <c r="A45" i="10"/>
  <c r="A45" i="9"/>
  <c r="A49" i="8"/>
  <c r="A51" i="14"/>
  <c r="A49" i="13"/>
  <c r="A49" i="12"/>
  <c r="A49" i="10"/>
  <c r="A49" i="11"/>
  <c r="A49" i="9"/>
  <c r="A53" i="7"/>
  <c r="A55" i="14"/>
  <c r="A53" i="13"/>
  <c r="A53" i="12"/>
  <c r="A53" i="11"/>
  <c r="A53" i="9"/>
  <c r="A53" i="10"/>
  <c r="A57" i="8"/>
  <c r="A59" i="14"/>
  <c r="A57" i="13"/>
  <c r="A57" i="12"/>
  <c r="A57" i="10"/>
  <c r="A57" i="11"/>
  <c r="A57" i="9"/>
  <c r="A61" i="7"/>
  <c r="A63" i="14"/>
  <c r="A61" i="13"/>
  <c r="A61" i="12"/>
  <c r="A61" i="11"/>
  <c r="A61" i="9"/>
  <c r="A61" i="10"/>
  <c r="A65" i="8"/>
  <c r="A67" i="14"/>
  <c r="A65" i="13"/>
  <c r="A65" i="12"/>
  <c r="A65" i="10"/>
  <c r="A65" i="11"/>
  <c r="A65" i="9"/>
  <c r="A69" i="7"/>
  <c r="A71" i="14"/>
  <c r="A69" i="13"/>
  <c r="A69" i="12"/>
  <c r="A69" i="11"/>
  <c r="A69" i="10"/>
  <c r="A69" i="9"/>
  <c r="A73" i="8"/>
  <c r="A75" i="14"/>
  <c r="A73" i="12"/>
  <c r="A73" i="13"/>
  <c r="A73" i="10"/>
  <c r="A73" i="11"/>
  <c r="A73" i="9"/>
  <c r="A77" i="7"/>
  <c r="A79" i="14"/>
  <c r="A77" i="13"/>
  <c r="A77" i="12"/>
  <c r="A77" i="11"/>
  <c r="A77" i="10"/>
  <c r="A77" i="9"/>
  <c r="A81" i="8"/>
  <c r="A83" i="14"/>
  <c r="A81" i="12"/>
  <c r="A81" i="13"/>
  <c r="A81" i="10"/>
  <c r="A81" i="11"/>
  <c r="A81" i="9"/>
  <c r="A85" i="7"/>
  <c r="A85" i="13"/>
  <c r="A87" i="14"/>
  <c r="A85" i="12"/>
  <c r="A85" i="11"/>
  <c r="A85" i="9"/>
  <c r="A85" i="10"/>
  <c r="A89" i="8"/>
  <c r="A91" i="14"/>
  <c r="A89" i="13"/>
  <c r="A89" i="12"/>
  <c r="A89" i="10"/>
  <c r="A89" i="11"/>
  <c r="A89" i="9"/>
  <c r="A93" i="7"/>
  <c r="A93" i="13"/>
  <c r="A95" i="14"/>
  <c r="A93" i="12"/>
  <c r="A93" i="11"/>
  <c r="A93" i="9"/>
  <c r="A93" i="10"/>
  <c r="A97" i="8"/>
  <c r="A99" i="14"/>
  <c r="A97" i="13"/>
  <c r="A97" i="12"/>
  <c r="A97" i="10"/>
  <c r="A97" i="11"/>
  <c r="A97" i="9"/>
  <c r="A101" i="7"/>
  <c r="A101" i="13"/>
  <c r="A103" i="14"/>
  <c r="A101" i="12"/>
  <c r="A101" i="11"/>
  <c r="A101" i="10"/>
  <c r="A101" i="9"/>
  <c r="A105" i="8"/>
  <c r="A107" i="14"/>
  <c r="A105" i="13"/>
  <c r="A105" i="12"/>
  <c r="A105" i="10"/>
  <c r="A105" i="11"/>
  <c r="A105" i="9"/>
  <c r="A109" i="7"/>
  <c r="A109" i="13"/>
  <c r="A111" i="14"/>
  <c r="A109" i="12"/>
  <c r="A109" i="11"/>
  <c r="A109" i="10"/>
  <c r="A109" i="9"/>
  <c r="A113" i="8"/>
  <c r="A115" i="14"/>
  <c r="A113" i="13"/>
  <c r="A113" i="12"/>
  <c r="A113" i="10"/>
  <c r="A113" i="11"/>
  <c r="A113" i="9"/>
  <c r="A117" i="7"/>
  <c r="A119" i="14"/>
  <c r="A117" i="13"/>
  <c r="A117" i="12"/>
  <c r="A117" i="11"/>
  <c r="A117" i="9"/>
  <c r="A117" i="10"/>
  <c r="A121" i="8"/>
  <c r="A123" i="14"/>
  <c r="A121" i="13"/>
  <c r="A121" i="12"/>
  <c r="A121" i="10"/>
  <c r="A121" i="11"/>
  <c r="A121" i="9"/>
  <c r="A125" i="7"/>
  <c r="A127" i="14"/>
  <c r="A125" i="13"/>
  <c r="A125" i="12"/>
  <c r="A125" i="11"/>
  <c r="A125" i="9"/>
  <c r="A125" i="10"/>
  <c r="A129" i="8"/>
  <c r="A131" i="14"/>
  <c r="A129" i="13"/>
  <c r="A129" i="11"/>
  <c r="A129" i="12"/>
  <c r="A129" i="10"/>
  <c r="A129" i="9"/>
  <c r="A133" i="7"/>
  <c r="A135" i="14"/>
  <c r="A133" i="13"/>
  <c r="A133" i="12"/>
  <c r="A133" i="11"/>
  <c r="A133" i="10"/>
  <c r="A133" i="9"/>
  <c r="A137" i="8"/>
  <c r="A139" i="14"/>
  <c r="A137" i="11"/>
  <c r="A137" i="12"/>
  <c r="A137" i="13"/>
  <c r="A137" i="10"/>
  <c r="A137" i="9"/>
  <c r="A141" i="7"/>
  <c r="A143" i="14"/>
  <c r="A141" i="13"/>
  <c r="A141" i="12"/>
  <c r="A141" i="11"/>
  <c r="A141" i="10"/>
  <c r="A141" i="9"/>
  <c r="A145" i="8"/>
  <c r="A147" i="14"/>
  <c r="A145" i="11"/>
  <c r="A145" i="12"/>
  <c r="A145" i="13"/>
  <c r="A145" i="10"/>
  <c r="A145" i="9"/>
  <c r="A149" i="7"/>
  <c r="A149" i="13"/>
  <c r="A151" i="14"/>
  <c r="A149" i="12"/>
  <c r="A149" i="11"/>
  <c r="A149" i="9"/>
  <c r="A149" i="10"/>
  <c r="A153" i="8"/>
  <c r="A155" i="14"/>
  <c r="A153" i="11"/>
  <c r="A153" i="13"/>
  <c r="A153" i="12"/>
  <c r="A153" i="10"/>
  <c r="A153" i="9"/>
  <c r="A157" i="7"/>
  <c r="A157" i="13"/>
  <c r="A159" i="14"/>
  <c r="A157" i="12"/>
  <c r="A157" i="11"/>
  <c r="A157" i="9"/>
  <c r="A157" i="10"/>
  <c r="A161" i="8"/>
  <c r="A163" i="14"/>
  <c r="A161" i="11"/>
  <c r="A161" i="13"/>
  <c r="A161" i="12"/>
  <c r="A161" i="10"/>
  <c r="A161" i="9"/>
  <c r="A165" i="7"/>
  <c r="A165" i="13"/>
  <c r="A167" i="14"/>
  <c r="A165" i="12"/>
  <c r="A165" i="11"/>
  <c r="A165" i="10"/>
  <c r="A165" i="9"/>
  <c r="A169" i="8"/>
  <c r="A171" i="14"/>
  <c r="A169" i="13"/>
  <c r="A169" i="11"/>
  <c r="A169" i="12"/>
  <c r="A169" i="10"/>
  <c r="A169" i="9"/>
  <c r="A173" i="7"/>
  <c r="A173" i="13"/>
  <c r="A175" i="14"/>
  <c r="A173" i="12"/>
  <c r="A173" i="11"/>
  <c r="A173" i="10"/>
  <c r="A173" i="9"/>
  <c r="A177" i="8"/>
  <c r="A179" i="14"/>
  <c r="A177" i="13"/>
  <c r="A177" i="11"/>
  <c r="A177" i="12"/>
  <c r="A177" i="10"/>
  <c r="A177" i="9"/>
  <c r="A181" i="7"/>
  <c r="A183" i="14"/>
  <c r="A181" i="13"/>
  <c r="A181" i="12"/>
  <c r="A181" i="11"/>
  <c r="A181" i="10"/>
  <c r="A181" i="9"/>
  <c r="A185" i="8"/>
  <c r="A187" i="14"/>
  <c r="A185" i="13"/>
  <c r="A185" i="11"/>
  <c r="A185" i="12"/>
  <c r="A185" i="10"/>
  <c r="A185" i="9"/>
  <c r="A189" i="7"/>
  <c r="A191" i="14"/>
  <c r="A189" i="13"/>
  <c r="A189" i="12"/>
  <c r="A189" i="11"/>
  <c r="A189" i="10"/>
  <c r="A189" i="9"/>
  <c r="A193" i="8"/>
  <c r="A195" i="14"/>
  <c r="A193" i="13"/>
  <c r="A193" i="11"/>
  <c r="A193" i="12"/>
  <c r="A193" i="10"/>
  <c r="A193" i="9"/>
  <c r="A197" i="7"/>
  <c r="A199" i="14"/>
  <c r="A197" i="13"/>
  <c r="A197" i="12"/>
  <c r="A197" i="11"/>
  <c r="A197" i="9"/>
  <c r="A197" i="10"/>
  <c r="A201" i="8"/>
  <c r="A203" i="14"/>
  <c r="A201" i="11"/>
  <c r="A201" i="12"/>
  <c r="A201" i="13"/>
  <c r="A201" i="10"/>
  <c r="A201" i="9"/>
  <c r="A205" i="7"/>
  <c r="A207" i="14"/>
  <c r="A205" i="13"/>
  <c r="A205" i="12"/>
  <c r="A205" i="11"/>
  <c r="A205" i="9"/>
  <c r="A205" i="10"/>
  <c r="A209" i="8"/>
  <c r="A211" i="14"/>
  <c r="A209" i="11"/>
  <c r="A209" i="12"/>
  <c r="A209" i="13"/>
  <c r="A209" i="10"/>
  <c r="A209" i="9"/>
  <c r="A213" i="7"/>
  <c r="A213" i="12"/>
  <c r="A213" i="13"/>
  <c r="A215" i="14"/>
  <c r="A213" i="11"/>
  <c r="A213" i="9"/>
  <c r="A213" i="10"/>
  <c r="A217" i="8"/>
  <c r="A219" i="14"/>
  <c r="A217" i="12"/>
  <c r="A217" i="11"/>
  <c r="A217" i="13"/>
  <c r="A217" i="10"/>
  <c r="A217" i="9"/>
  <c r="A221" i="7"/>
  <c r="A221" i="12"/>
  <c r="A221" i="13"/>
  <c r="A223" i="14"/>
  <c r="A221" i="11"/>
  <c r="A221" i="9"/>
  <c r="A221" i="10"/>
  <c r="A225" i="8"/>
  <c r="A227" i="14"/>
  <c r="A225" i="12"/>
  <c r="A225" i="11"/>
  <c r="A225" i="13"/>
  <c r="A225" i="10"/>
  <c r="A225" i="9"/>
  <c r="A229" i="7"/>
  <c r="A229" i="12"/>
  <c r="A229" i="13"/>
  <c r="A231" i="14"/>
  <c r="A229" i="11"/>
  <c r="A229" i="10"/>
  <c r="A229" i="9"/>
  <c r="A233" i="8"/>
  <c r="A235" i="14"/>
  <c r="A233" i="12"/>
  <c r="A233" i="13"/>
  <c r="A233" i="11"/>
  <c r="A233" i="10"/>
  <c r="A233" i="9"/>
  <c r="A237" i="7"/>
  <c r="A237" i="12"/>
  <c r="A237" i="13"/>
  <c r="A239" i="14"/>
  <c r="A237" i="11"/>
  <c r="A237" i="10"/>
  <c r="A237" i="9"/>
  <c r="A241" i="8"/>
  <c r="A243" i="14"/>
  <c r="A241" i="12"/>
  <c r="A241" i="13"/>
  <c r="A241" i="11"/>
  <c r="A241" i="10"/>
  <c r="A241" i="9"/>
  <c r="A245" i="7"/>
  <c r="A245" i="12"/>
  <c r="A247" i="14"/>
  <c r="A245" i="13"/>
  <c r="A245" i="11"/>
  <c r="A245" i="10"/>
  <c r="A245" i="9"/>
  <c r="A249" i="8"/>
  <c r="A251" i="14"/>
  <c r="A249" i="12"/>
  <c r="A249" i="13"/>
  <c r="A249" i="11"/>
  <c r="A249" i="10"/>
  <c r="A249" i="9"/>
  <c r="A253" i="7"/>
  <c r="A253" i="12"/>
  <c r="A255" i="14"/>
  <c r="A253" i="13"/>
  <c r="A253" i="11"/>
  <c r="A253" i="10"/>
  <c r="A253" i="9"/>
  <c r="A257" i="8"/>
  <c r="A259" i="14"/>
  <c r="A257" i="12"/>
  <c r="A257" i="13"/>
  <c r="A257" i="11"/>
  <c r="A257" i="10"/>
  <c r="A257" i="9"/>
  <c r="A261" i="7"/>
  <c r="A263" i="14"/>
  <c r="A261" i="12"/>
  <c r="A261" i="13"/>
  <c r="A261" i="11"/>
  <c r="A261" i="9"/>
  <c r="A261" i="10"/>
  <c r="A265" i="8"/>
  <c r="A267" i="14"/>
  <c r="A265" i="12"/>
  <c r="A265" i="11"/>
  <c r="A265" i="13"/>
  <c r="A265" i="10"/>
  <c r="A265" i="9"/>
  <c r="A269" i="7"/>
  <c r="A271" i="14"/>
  <c r="A269" i="12"/>
  <c r="A269" i="13"/>
  <c r="A269" i="11"/>
  <c r="A269" i="9"/>
  <c r="A269" i="10"/>
  <c r="A273" i="8"/>
  <c r="A275" i="14"/>
  <c r="A273" i="12"/>
  <c r="A273" i="11"/>
  <c r="A273" i="10"/>
  <c r="A273" i="13"/>
  <c r="A273" i="9"/>
  <c r="A277" i="7"/>
  <c r="A277" i="12"/>
  <c r="A277" i="13"/>
  <c r="A277" i="11"/>
  <c r="A279" i="14"/>
  <c r="A277" i="9"/>
  <c r="A277" i="10"/>
  <c r="A281" i="8"/>
  <c r="A283" i="14"/>
  <c r="A281" i="12"/>
  <c r="A281" i="11"/>
  <c r="A281" i="13"/>
  <c r="A281" i="10"/>
  <c r="A281" i="9"/>
  <c r="A285" i="7"/>
  <c r="A285" i="12"/>
  <c r="A285" i="13"/>
  <c r="A287" i="14"/>
  <c r="A285" i="11"/>
  <c r="A285" i="9"/>
  <c r="A285" i="10"/>
  <c r="A289" i="8"/>
  <c r="A291" i="14"/>
  <c r="A289" i="12"/>
  <c r="A289" i="11"/>
  <c r="A289" i="13"/>
  <c r="A289" i="10"/>
  <c r="A289" i="9"/>
  <c r="A293" i="7"/>
  <c r="A293" i="12"/>
  <c r="A293" i="13"/>
  <c r="A295" i="14"/>
  <c r="A293" i="11"/>
  <c r="A293" i="10"/>
  <c r="A293" i="9"/>
  <c r="A297" i="8"/>
  <c r="A299" i="14"/>
  <c r="A297" i="12"/>
  <c r="A297" i="13"/>
  <c r="A297" i="11"/>
  <c r="A297" i="10"/>
  <c r="A297" i="9"/>
  <c r="A301" i="7"/>
  <c r="A301" i="12"/>
  <c r="A301" i="13"/>
  <c r="A303" i="14"/>
  <c r="A301" i="11"/>
  <c r="A301" i="10"/>
  <c r="A301" i="9"/>
  <c r="A305" i="8"/>
  <c r="A307" i="14"/>
  <c r="A305" i="12"/>
  <c r="A305" i="13"/>
  <c r="A305" i="11"/>
  <c r="A305" i="10"/>
  <c r="A305" i="9"/>
  <c r="A309" i="7"/>
  <c r="A309" i="12"/>
  <c r="A311" i="14"/>
  <c r="A309" i="13"/>
  <c r="A309" i="11"/>
  <c r="A309" i="10"/>
  <c r="A309" i="9"/>
  <c r="A313" i="8"/>
  <c r="A315" i="14"/>
  <c r="A313" i="12"/>
  <c r="A313" i="13"/>
  <c r="A313" i="11"/>
  <c r="A313" i="10"/>
  <c r="A313" i="9"/>
  <c r="A317" i="7"/>
  <c r="A317" i="13"/>
  <c r="A317" i="12"/>
  <c r="A319" i="14"/>
  <c r="A317" i="11"/>
  <c r="A317" i="10"/>
  <c r="A317" i="9"/>
  <c r="A321" i="8"/>
  <c r="A321" i="13"/>
  <c r="A323" i="14"/>
  <c r="A321" i="12"/>
  <c r="A321" i="11"/>
  <c r="A321" i="10"/>
  <c r="A321" i="9"/>
  <c r="A325" i="7"/>
  <c r="A325" i="13"/>
  <c r="A327" i="14"/>
  <c r="A325" i="12"/>
  <c r="A325" i="11"/>
  <c r="A325" i="9"/>
  <c r="A325" i="10"/>
  <c r="A329" i="8"/>
  <c r="A329" i="13"/>
  <c r="A331" i="14"/>
  <c r="A329" i="12"/>
  <c r="A329" i="11"/>
  <c r="A329" i="10"/>
  <c r="A329" i="9"/>
  <c r="A333" i="7"/>
  <c r="A333" i="13"/>
  <c r="A335" i="14"/>
  <c r="A333" i="12"/>
  <c r="A333" i="11"/>
  <c r="A333" i="9"/>
  <c r="A333" i="10"/>
  <c r="A337" i="8"/>
  <c r="A337" i="13"/>
  <c r="A339" i="14"/>
  <c r="A337" i="12"/>
  <c r="A337" i="11"/>
  <c r="A337" i="10"/>
  <c r="A337" i="9"/>
  <c r="A341" i="7"/>
  <c r="A341" i="13"/>
  <c r="A341" i="12"/>
  <c r="A343" i="14"/>
  <c r="A341" i="11"/>
  <c r="A341" i="9"/>
  <c r="A341" i="10"/>
  <c r="A345" i="8"/>
  <c r="A345" i="13"/>
  <c r="A347" i="14"/>
  <c r="A345" i="12"/>
  <c r="A345" i="11"/>
  <c r="A345" i="10"/>
  <c r="A345" i="9"/>
  <c r="A349" i="7"/>
  <c r="A349" i="13"/>
  <c r="A349" i="12"/>
  <c r="A351" i="14"/>
  <c r="A349" i="11"/>
  <c r="A349" i="9"/>
  <c r="A349" i="10"/>
  <c r="A353" i="8"/>
  <c r="A353" i="13"/>
  <c r="A355" i="14"/>
  <c r="A353" i="12"/>
  <c r="A353" i="11"/>
  <c r="A353" i="10"/>
  <c r="A353" i="9"/>
  <c r="A357" i="7"/>
  <c r="A357" i="13"/>
  <c r="A357" i="12"/>
  <c r="A359" i="14"/>
  <c r="A357" i="11"/>
  <c r="A357" i="10"/>
  <c r="A357" i="9"/>
  <c r="A361" i="8"/>
  <c r="A361" i="13"/>
  <c r="A363" i="14"/>
  <c r="A361" i="12"/>
  <c r="A361" i="11"/>
  <c r="A361" i="10"/>
  <c r="A361" i="9"/>
  <c r="A24" i="14"/>
  <c r="A22" i="13"/>
  <c r="A22" i="12"/>
  <c r="A22" i="11"/>
  <c r="A22" i="10"/>
  <c r="A22" i="9"/>
  <c r="A28" i="14"/>
  <c r="A26" i="13"/>
  <c r="A26" i="12"/>
  <c r="A26" i="11"/>
  <c r="A26" i="9"/>
  <c r="A26" i="10"/>
  <c r="A32" i="14"/>
  <c r="A30" i="13"/>
  <c r="A30" i="12"/>
  <c r="A30" i="11"/>
  <c r="A30" i="10"/>
  <c r="A30" i="9"/>
  <c r="A36" i="14"/>
  <c r="A34" i="13"/>
  <c r="A34" i="12"/>
  <c r="A34" i="11"/>
  <c r="A34" i="10"/>
  <c r="A34" i="9"/>
  <c r="A40" i="14"/>
  <c r="A38" i="13"/>
  <c r="A38" i="12"/>
  <c r="A38" i="11"/>
  <c r="A38" i="9"/>
  <c r="A38" i="10"/>
  <c r="A44" i="14"/>
  <c r="A42" i="13"/>
  <c r="A42" i="12"/>
  <c r="A42" i="11"/>
  <c r="A42" i="10"/>
  <c r="A42" i="9"/>
  <c r="A48" i="14"/>
  <c r="A46" i="13"/>
  <c r="A46" i="12"/>
  <c r="A46" i="11"/>
  <c r="A46" i="10"/>
  <c r="A46" i="9"/>
  <c r="A52" i="14"/>
  <c r="A50" i="13"/>
  <c r="A50" i="12"/>
  <c r="A50" i="11"/>
  <c r="A50" i="10"/>
  <c r="A50" i="9"/>
  <c r="A56" i="14"/>
  <c r="A54" i="13"/>
  <c r="A54" i="12"/>
  <c r="A54" i="10"/>
  <c r="A54" i="11"/>
  <c r="A54" i="9"/>
  <c r="A60" i="14"/>
  <c r="A58" i="13"/>
  <c r="A58" i="12"/>
  <c r="A58" i="11"/>
  <c r="A58" i="10"/>
  <c r="A58" i="9"/>
  <c r="A64" i="14"/>
  <c r="A62" i="13"/>
  <c r="A62" i="12"/>
  <c r="A62" i="10"/>
  <c r="A62" i="11"/>
  <c r="A62" i="9"/>
  <c r="A68" i="14"/>
  <c r="A66" i="13"/>
  <c r="A66" i="12"/>
  <c r="A66" i="11"/>
  <c r="A66" i="10"/>
  <c r="A66" i="9"/>
  <c r="A72" i="14"/>
  <c r="A70" i="13"/>
  <c r="A70" i="12"/>
  <c r="A70" i="10"/>
  <c r="A70" i="11"/>
  <c r="A70" i="9"/>
  <c r="A76" i="14"/>
  <c r="A74" i="13"/>
  <c r="A74" i="12"/>
  <c r="A74" i="11"/>
  <c r="A74" i="10"/>
  <c r="A74" i="9"/>
  <c r="A80" i="14"/>
  <c r="A78" i="13"/>
  <c r="A78" i="12"/>
  <c r="A78" i="10"/>
  <c r="A78" i="11"/>
  <c r="A78" i="9"/>
  <c r="A84" i="14"/>
  <c r="A82" i="13"/>
  <c r="A82" i="12"/>
  <c r="A82" i="11"/>
  <c r="A82" i="10"/>
  <c r="A82" i="9"/>
  <c r="A88" i="14"/>
  <c r="A86" i="13"/>
  <c r="A86" i="12"/>
  <c r="A86" i="10"/>
  <c r="A86" i="11"/>
  <c r="A86" i="9"/>
  <c r="A92" i="14"/>
  <c r="A90" i="13"/>
  <c r="A90" i="12"/>
  <c r="A90" i="11"/>
  <c r="A90" i="10"/>
  <c r="A90" i="9"/>
  <c r="A96" i="14"/>
  <c r="A94" i="13"/>
  <c r="A94" i="12"/>
  <c r="A94" i="10"/>
  <c r="A94" i="11"/>
  <c r="A94" i="9"/>
  <c r="A100" i="14"/>
  <c r="A98" i="13"/>
  <c r="A98" i="12"/>
  <c r="A98" i="11"/>
  <c r="A98" i="10"/>
  <c r="A98" i="9"/>
  <c r="A104" i="14"/>
  <c r="A102" i="13"/>
  <c r="A102" i="12"/>
  <c r="A102" i="10"/>
  <c r="A102" i="11"/>
  <c r="A102" i="9"/>
  <c r="A108" i="14"/>
  <c r="A106" i="13"/>
  <c r="A106" i="12"/>
  <c r="A106" i="11"/>
  <c r="A106" i="10"/>
  <c r="A106" i="9"/>
  <c r="A112" i="14"/>
  <c r="A110" i="13"/>
  <c r="A110" i="12"/>
  <c r="A110" i="10"/>
  <c r="A110" i="11"/>
  <c r="A110" i="9"/>
  <c r="A116" i="14"/>
  <c r="A114" i="13"/>
  <c r="A114" i="12"/>
  <c r="A114" i="11"/>
  <c r="A114" i="10"/>
  <c r="A114" i="9"/>
  <c r="A120" i="14"/>
  <c r="A118" i="13"/>
  <c r="A118" i="12"/>
  <c r="A118" i="10"/>
  <c r="A118" i="11"/>
  <c r="A118" i="9"/>
  <c r="A124" i="14"/>
  <c r="A122" i="13"/>
  <c r="A122" i="12"/>
  <c r="A122" i="11"/>
  <c r="A122" i="10"/>
  <c r="A122" i="9"/>
  <c r="A128" i="14"/>
  <c r="A126" i="13"/>
  <c r="A126" i="12"/>
  <c r="A126" i="10"/>
  <c r="A126" i="11"/>
  <c r="A126" i="9"/>
  <c r="A132" i="14"/>
  <c r="A130" i="13"/>
  <c r="A130" i="12"/>
  <c r="A130" i="11"/>
  <c r="A130" i="10"/>
  <c r="A130" i="9"/>
  <c r="A136" i="14"/>
  <c r="A134" i="13"/>
  <c r="A134" i="12"/>
  <c r="A134" i="10"/>
  <c r="A134" i="11"/>
  <c r="A134" i="9"/>
  <c r="A140" i="14"/>
  <c r="A138" i="13"/>
  <c r="A138" i="12"/>
  <c r="A138" i="11"/>
  <c r="A138" i="10"/>
  <c r="A138" i="9"/>
  <c r="A144" i="14"/>
  <c r="A142" i="13"/>
  <c r="A142" i="12"/>
  <c r="A142" i="11"/>
  <c r="A142" i="10"/>
  <c r="A142" i="9"/>
  <c r="A148" i="14"/>
  <c r="A146" i="13"/>
  <c r="A146" i="12"/>
  <c r="A146" i="10"/>
  <c r="A146" i="11"/>
  <c r="A146" i="9"/>
  <c r="A152" i="14"/>
  <c r="A150" i="13"/>
  <c r="A150" i="12"/>
  <c r="A150" i="10"/>
  <c r="A150" i="11"/>
  <c r="A150" i="9"/>
  <c r="A156" i="14"/>
  <c r="A154" i="13"/>
  <c r="A154" i="12"/>
  <c r="A154" i="11"/>
  <c r="A154" i="10"/>
  <c r="A154" i="8"/>
  <c r="A154" i="9"/>
  <c r="A160" i="14"/>
  <c r="A158" i="13"/>
  <c r="A158" i="12"/>
  <c r="A158" i="10"/>
  <c r="A158" i="11"/>
  <c r="A158" i="9"/>
  <c r="A164" i="14"/>
  <c r="A162" i="13"/>
  <c r="A162" i="12"/>
  <c r="A162" i="11"/>
  <c r="A162" i="10"/>
  <c r="A162" i="9"/>
  <c r="A162" i="8"/>
  <c r="A168" i="14"/>
  <c r="A166" i="13"/>
  <c r="A166" i="12"/>
  <c r="A166" i="11"/>
  <c r="A166" i="10"/>
  <c r="A166" i="9"/>
  <c r="A172" i="14"/>
  <c r="A170" i="13"/>
  <c r="A170" i="12"/>
  <c r="A170" i="11"/>
  <c r="A170" i="10"/>
  <c r="A170" i="9"/>
  <c r="A176" i="14"/>
  <c r="A174" i="13"/>
  <c r="A174" i="12"/>
  <c r="A174" i="10"/>
  <c r="A174" i="11"/>
  <c r="A174" i="9"/>
  <c r="A180" i="14"/>
  <c r="A178" i="13"/>
  <c r="A178" i="12"/>
  <c r="A178" i="11"/>
  <c r="A178" i="10"/>
  <c r="A178" i="9"/>
  <c r="A184" i="14"/>
  <c r="A182" i="13"/>
  <c r="A182" i="12"/>
  <c r="A182" i="11"/>
  <c r="A182" i="10"/>
  <c r="A182" i="9"/>
  <c r="A188" i="14"/>
  <c r="A186" i="13"/>
  <c r="A186" i="12"/>
  <c r="A186" i="11"/>
  <c r="A186" i="10"/>
  <c r="A186" i="8"/>
  <c r="A186" i="9"/>
  <c r="A192" i="14"/>
  <c r="A190" i="13"/>
  <c r="A190" i="12"/>
  <c r="A190" i="10"/>
  <c r="A190" i="11"/>
  <c r="A190" i="9"/>
  <c r="A196" i="14"/>
  <c r="A194" i="13"/>
  <c r="A194" i="12"/>
  <c r="A194" i="11"/>
  <c r="A194" i="10"/>
  <c r="A194" i="9"/>
  <c r="A194" i="8"/>
  <c r="A200" i="14"/>
  <c r="A198" i="13"/>
  <c r="A198" i="12"/>
  <c r="A198" i="10"/>
  <c r="A198" i="11"/>
  <c r="A198" i="9"/>
  <c r="A204" i="14"/>
  <c r="A202" i="13"/>
  <c r="A202" i="12"/>
  <c r="A202" i="11"/>
  <c r="A202" i="10"/>
  <c r="A202" i="9"/>
  <c r="A208" i="14"/>
  <c r="A206" i="13"/>
  <c r="A206" i="11"/>
  <c r="A206" i="12"/>
  <c r="A206" i="10"/>
  <c r="A206" i="9"/>
  <c r="A212" i="14"/>
  <c r="A210" i="13"/>
  <c r="A210" i="12"/>
  <c r="A210" i="11"/>
  <c r="A210" i="10"/>
  <c r="A210" i="9"/>
  <c r="A216" i="14"/>
  <c r="A214" i="13"/>
  <c r="A214" i="11"/>
  <c r="A214" i="10"/>
  <c r="A214" i="12"/>
  <c r="A214" i="9"/>
  <c r="A220" i="14"/>
  <c r="A218" i="12"/>
  <c r="A218" i="13"/>
  <c r="A218" i="11"/>
  <c r="A218" i="10"/>
  <c r="A218" i="8"/>
  <c r="A218" i="9"/>
  <c r="A224" i="14"/>
  <c r="A222" i="13"/>
  <c r="A222" i="11"/>
  <c r="A222" i="12"/>
  <c r="A222" i="10"/>
  <c r="A222" i="9"/>
  <c r="A228" i="14"/>
  <c r="A226" i="12"/>
  <c r="A226" i="13"/>
  <c r="A226" i="11"/>
  <c r="A226" i="10"/>
  <c r="A226" i="9"/>
  <c r="A226" i="8"/>
  <c r="A232" i="14"/>
  <c r="A230" i="13"/>
  <c r="A230" i="12"/>
  <c r="A230" i="11"/>
  <c r="A230" i="10"/>
  <c r="A230" i="9"/>
  <c r="A236" i="14"/>
  <c r="A234" i="12"/>
  <c r="A234" i="13"/>
  <c r="A234" i="11"/>
  <c r="A234" i="10"/>
  <c r="A234" i="9"/>
  <c r="A240" i="14"/>
  <c r="A238" i="13"/>
  <c r="A238" i="12"/>
  <c r="A238" i="11"/>
  <c r="A238" i="10"/>
  <c r="A238" i="9"/>
  <c r="A244" i="14"/>
  <c r="A242" i="12"/>
  <c r="A242" i="13"/>
  <c r="A242" i="11"/>
  <c r="A242" i="10"/>
  <c r="A242" i="9"/>
  <c r="A248" i="14"/>
  <c r="A246" i="13"/>
  <c r="A246" i="11"/>
  <c r="A246" i="10"/>
  <c r="A246" i="12"/>
  <c r="A246" i="9"/>
  <c r="A252" i="14"/>
  <c r="A250" i="12"/>
  <c r="A250" i="13"/>
  <c r="A250" i="11"/>
  <c r="A250" i="10"/>
  <c r="A250" i="8"/>
  <c r="A250" i="9"/>
  <c r="A256" i="14"/>
  <c r="A254" i="13"/>
  <c r="A254" i="11"/>
  <c r="A254" i="12"/>
  <c r="A254" i="10"/>
  <c r="A254" i="9"/>
  <c r="A260" i="14"/>
  <c r="A258" i="12"/>
  <c r="A258" i="13"/>
  <c r="A258" i="10"/>
  <c r="A258" i="9"/>
  <c r="A258" i="8"/>
  <c r="A258" i="11"/>
  <c r="A264" i="14"/>
  <c r="A262" i="13"/>
  <c r="A262" i="12"/>
  <c r="A262" i="11"/>
  <c r="A262" i="10"/>
  <c r="A262" i="9"/>
  <c r="A268" i="14"/>
  <c r="A266" i="12"/>
  <c r="A266" i="13"/>
  <c r="A266" i="11"/>
  <c r="A266" i="10"/>
  <c r="A266" i="9"/>
  <c r="A272" i="14"/>
  <c r="A270" i="13"/>
  <c r="A270" i="12"/>
  <c r="A270" i="11"/>
  <c r="A270" i="10"/>
  <c r="A270" i="9"/>
  <c r="A276" i="14"/>
  <c r="A274" i="12"/>
  <c r="A274" i="13"/>
  <c r="A274" i="11"/>
  <c r="A274" i="10"/>
  <c r="A274" i="9"/>
  <c r="A280" i="14"/>
  <c r="A278" i="13"/>
  <c r="A278" i="11"/>
  <c r="A278" i="10"/>
  <c r="A278" i="12"/>
  <c r="A278" i="9"/>
  <c r="A284" i="14"/>
  <c r="A282" i="12"/>
  <c r="A282" i="13"/>
  <c r="A282" i="11"/>
  <c r="A282" i="10"/>
  <c r="A282" i="8"/>
  <c r="A282" i="9"/>
  <c r="A288" i="14"/>
  <c r="A286" i="13"/>
  <c r="A286" i="11"/>
  <c r="A286" i="12"/>
  <c r="A286" i="10"/>
  <c r="A286" i="9"/>
  <c r="A292" i="14"/>
  <c r="A290" i="12"/>
  <c r="A290" i="13"/>
  <c r="A290" i="11"/>
  <c r="A290" i="10"/>
  <c r="A290" i="9"/>
  <c r="A290" i="8"/>
  <c r="A296" i="14"/>
  <c r="A294" i="13"/>
  <c r="A294" i="12"/>
  <c r="A294" i="11"/>
  <c r="A294" i="10"/>
  <c r="A294" i="9"/>
  <c r="A300" i="14"/>
  <c r="A298" i="12"/>
  <c r="A298" i="13"/>
  <c r="A298" i="11"/>
  <c r="A298" i="10"/>
  <c r="A298" i="9"/>
  <c r="A304" i="14"/>
  <c r="A302" i="13"/>
  <c r="A302" i="12"/>
  <c r="A302" i="11"/>
  <c r="A302" i="10"/>
  <c r="A302" i="9"/>
  <c r="A308" i="14"/>
  <c r="A306" i="12"/>
  <c r="A306" i="13"/>
  <c r="A306" i="11"/>
  <c r="A306" i="10"/>
  <c r="A306" i="9"/>
  <c r="A312" i="14"/>
  <c r="A310" i="13"/>
  <c r="A310" i="11"/>
  <c r="A310" i="10"/>
  <c r="A310" i="12"/>
  <c r="A310" i="9"/>
  <c r="A316" i="14"/>
  <c r="A314" i="12"/>
  <c r="A314" i="13"/>
  <c r="A314" i="11"/>
  <c r="A314" i="10"/>
  <c r="A314" i="8"/>
  <c r="A314" i="9"/>
  <c r="A318" i="13"/>
  <c r="A320" i="14"/>
  <c r="A318" i="11"/>
  <c r="A318" i="12"/>
  <c r="A318" i="10"/>
  <c r="A318" i="9"/>
  <c r="A322" i="13"/>
  <c r="A324" i="14"/>
  <c r="A322" i="12"/>
  <c r="A322" i="10"/>
  <c r="A322" i="9"/>
  <c r="A322" i="8"/>
  <c r="A322" i="11"/>
  <c r="A326" i="13"/>
  <c r="A328" i="14"/>
  <c r="A326" i="12"/>
  <c r="A326" i="11"/>
  <c r="A326" i="10"/>
  <c r="A326" i="9"/>
  <c r="A330" i="13"/>
  <c r="A332" i="14"/>
  <c r="A330" i="12"/>
  <c r="A330" i="11"/>
  <c r="A330" i="10"/>
  <c r="A330" i="9"/>
  <c r="A334" i="13"/>
  <c r="A336" i="14"/>
  <c r="A334" i="12"/>
  <c r="A334" i="11"/>
  <c r="A334" i="10"/>
  <c r="A334" i="9"/>
  <c r="A338" i="13"/>
  <c r="A340" i="14"/>
  <c r="A338" i="12"/>
  <c r="A338" i="11"/>
  <c r="A338" i="10"/>
  <c r="A338" i="9"/>
  <c r="A342" i="13"/>
  <c r="A344" i="14"/>
  <c r="A342" i="12"/>
  <c r="A342" i="11"/>
  <c r="A342" i="10"/>
  <c r="A342" i="9"/>
  <c r="A346" i="13"/>
  <c r="A348" i="14"/>
  <c r="A346" i="12"/>
  <c r="A346" i="11"/>
  <c r="A346" i="10"/>
  <c r="A346" i="8"/>
  <c r="A346" i="9"/>
  <c r="A350" i="13"/>
  <c r="A352" i="14"/>
  <c r="A350" i="12"/>
  <c r="A350" i="11"/>
  <c r="A350" i="10"/>
  <c r="A350" i="9"/>
  <c r="A354" i="13"/>
  <c r="A356" i="14"/>
  <c r="A354" i="12"/>
  <c r="A354" i="11"/>
  <c r="A354" i="10"/>
  <c r="A354" i="9"/>
  <c r="A354" i="8"/>
  <c r="A358" i="13"/>
  <c r="A360" i="14"/>
  <c r="A358" i="12"/>
  <c r="A358" i="11"/>
  <c r="A358" i="10"/>
  <c r="A358" i="9"/>
  <c r="A362" i="13"/>
  <c r="A364" i="14"/>
  <c r="A362" i="12"/>
  <c r="A362" i="11"/>
  <c r="A362" i="10"/>
  <c r="A362" i="9"/>
  <c r="A366" i="13"/>
  <c r="A368" i="14"/>
  <c r="A366" i="12"/>
  <c r="A366" i="11"/>
  <c r="A366" i="10"/>
  <c r="A366" i="9"/>
  <c r="A370" i="13"/>
  <c r="A372" i="14"/>
  <c r="A370" i="12"/>
  <c r="A370" i="11"/>
  <c r="A370" i="10"/>
  <c r="A370" i="9"/>
  <c r="A374" i="13"/>
  <c r="A376" i="14"/>
  <c r="A374" i="12"/>
  <c r="A374" i="11"/>
  <c r="A374" i="10"/>
  <c r="A374" i="9"/>
  <c r="A378" i="13"/>
  <c r="A380" i="14"/>
  <c r="A378" i="12"/>
  <c r="A378" i="11"/>
  <c r="A378" i="10"/>
  <c r="A378" i="8"/>
  <c r="A378" i="9"/>
  <c r="A382" i="13"/>
  <c r="A384" i="14"/>
  <c r="A382" i="12"/>
  <c r="A382" i="11"/>
  <c r="A382" i="10"/>
  <c r="A382" i="9"/>
  <c r="A386" i="13"/>
  <c r="A388" i="14"/>
  <c r="A386" i="12"/>
  <c r="A386" i="10"/>
  <c r="A386" i="9"/>
  <c r="A386" i="8"/>
  <c r="A386" i="11"/>
  <c r="A390" i="13"/>
  <c r="A392" i="14"/>
  <c r="A390" i="12"/>
  <c r="A390" i="11"/>
  <c r="A390" i="10"/>
  <c r="A390" i="9"/>
  <c r="A50" i="8"/>
  <c r="A82" i="8"/>
  <c r="A114" i="8"/>
  <c r="A206" i="8"/>
  <c r="A234" i="8"/>
  <c r="A246" i="8"/>
  <c r="A262" i="8"/>
  <c r="A334" i="8"/>
  <c r="A362" i="8"/>
  <c r="A374" i="8"/>
  <c r="A390" i="8"/>
  <c r="A25" i="14"/>
  <c r="A23" i="13"/>
  <c r="A23" i="12"/>
  <c r="A23" i="9"/>
  <c r="A23" i="10"/>
  <c r="A23" i="11"/>
  <c r="A29" i="14"/>
  <c r="A27" i="13"/>
  <c r="A27" i="12"/>
  <c r="A27" i="10"/>
  <c r="A27" i="11"/>
  <c r="A27" i="9"/>
  <c r="A33" i="14"/>
  <c r="A31" i="13"/>
  <c r="A31" i="12"/>
  <c r="A31" i="9"/>
  <c r="A31" i="11"/>
  <c r="A31" i="10"/>
  <c r="A37" i="14"/>
  <c r="A35" i="13"/>
  <c r="A35" i="12"/>
  <c r="A35" i="10"/>
  <c r="A35" i="11"/>
  <c r="A35" i="9"/>
  <c r="A41" i="14"/>
  <c r="A39" i="13"/>
  <c r="A39" i="12"/>
  <c r="A39" i="9"/>
  <c r="A39" i="10"/>
  <c r="A39" i="11"/>
  <c r="A45" i="14"/>
  <c r="A43" i="13"/>
  <c r="A43" i="12"/>
  <c r="A43" i="10"/>
  <c r="A43" i="11"/>
  <c r="A43" i="9"/>
  <c r="A49" i="14"/>
  <c r="A47" i="13"/>
  <c r="A47" i="12"/>
  <c r="A47" i="9"/>
  <c r="A47" i="11"/>
  <c r="A47" i="10"/>
  <c r="A53" i="14"/>
  <c r="A51" i="13"/>
  <c r="A51" i="12"/>
  <c r="A51" i="10"/>
  <c r="A51" i="11"/>
  <c r="A51" i="9"/>
  <c r="A57" i="14"/>
  <c r="A55" i="13"/>
  <c r="A55" i="12"/>
  <c r="A55" i="11"/>
  <c r="A55" i="9"/>
  <c r="A55" i="10"/>
  <c r="A61" i="14"/>
  <c r="A59" i="13"/>
  <c r="A59" i="12"/>
  <c r="A59" i="10"/>
  <c r="A59" i="11"/>
  <c r="A59" i="9"/>
  <c r="A65" i="14"/>
  <c r="A63" i="13"/>
  <c r="A63" i="12"/>
  <c r="A63" i="11"/>
  <c r="A63" i="9"/>
  <c r="A63" i="10"/>
  <c r="A69" i="14"/>
  <c r="A67" i="13"/>
  <c r="A67" i="12"/>
  <c r="A67" i="10"/>
  <c r="A67" i="11"/>
  <c r="A67" i="9"/>
  <c r="A73" i="14"/>
  <c r="A71" i="13"/>
  <c r="A71" i="12"/>
  <c r="A71" i="10"/>
  <c r="A71" i="9"/>
  <c r="A71" i="11"/>
  <c r="A77" i="14"/>
  <c r="A75" i="13"/>
  <c r="A75" i="12"/>
  <c r="A75" i="10"/>
  <c r="A75" i="11"/>
  <c r="A75" i="9"/>
  <c r="A81" i="14"/>
  <c r="A79" i="13"/>
  <c r="A79" i="12"/>
  <c r="A79" i="9"/>
  <c r="A79" i="11"/>
  <c r="A79" i="10"/>
  <c r="A85" i="14"/>
  <c r="A83" i="13"/>
  <c r="A83" i="12"/>
  <c r="A83" i="10"/>
  <c r="A83" i="11"/>
  <c r="A83" i="9"/>
  <c r="A89" i="14"/>
  <c r="A87" i="13"/>
  <c r="A87" i="12"/>
  <c r="A87" i="9"/>
  <c r="A87" i="11"/>
  <c r="A87" i="10"/>
  <c r="A93" i="14"/>
  <c r="A91" i="13"/>
  <c r="A91" i="12"/>
  <c r="A91" i="10"/>
  <c r="A91" i="11"/>
  <c r="A91" i="9"/>
  <c r="A97" i="14"/>
  <c r="A95" i="13"/>
  <c r="A95" i="12"/>
  <c r="A95" i="9"/>
  <c r="A95" i="10"/>
  <c r="A95" i="11"/>
  <c r="A101" i="14"/>
  <c r="A99" i="13"/>
  <c r="A99" i="12"/>
  <c r="A99" i="10"/>
  <c r="A99" i="11"/>
  <c r="A99" i="9"/>
  <c r="A105" i="14"/>
  <c r="A103" i="13"/>
  <c r="A103" i="12"/>
  <c r="A103" i="10"/>
  <c r="A103" i="9"/>
  <c r="A103" i="11"/>
  <c r="A109" i="14"/>
  <c r="A107" i="13"/>
  <c r="A107" i="12"/>
  <c r="A107" i="10"/>
  <c r="A107" i="11"/>
  <c r="A107" i="9"/>
  <c r="A113" i="14"/>
  <c r="A111" i="13"/>
  <c r="A111" i="12"/>
  <c r="A111" i="9"/>
  <c r="A111" i="11"/>
  <c r="A111" i="10"/>
  <c r="A117" i="14"/>
  <c r="A115" i="13"/>
  <c r="A115" i="12"/>
  <c r="A115" i="10"/>
  <c r="A115" i="11"/>
  <c r="A115" i="9"/>
  <c r="A121" i="14"/>
  <c r="A119" i="13"/>
  <c r="A119" i="12"/>
  <c r="A119" i="11"/>
  <c r="A119" i="9"/>
  <c r="A119" i="10"/>
  <c r="A125" i="14"/>
  <c r="A123" i="13"/>
  <c r="A123" i="11"/>
  <c r="A123" i="12"/>
  <c r="A123" i="10"/>
  <c r="A123" i="9"/>
  <c r="A129" i="14"/>
  <c r="A127" i="13"/>
  <c r="A127" i="12"/>
  <c r="A127" i="11"/>
  <c r="A127" i="9"/>
  <c r="A127" i="10"/>
  <c r="A133" i="14"/>
  <c r="A131" i="13"/>
  <c r="A131" i="11"/>
  <c r="A131" i="12"/>
  <c r="A131" i="10"/>
  <c r="A131" i="9"/>
  <c r="A137" i="14"/>
  <c r="A135" i="13"/>
  <c r="A135" i="12"/>
  <c r="A135" i="10"/>
  <c r="A135" i="9"/>
  <c r="A135" i="11"/>
  <c r="A141" i="14"/>
  <c r="A139" i="13"/>
  <c r="A139" i="11"/>
  <c r="A139" i="12"/>
  <c r="A139" i="10"/>
  <c r="A139" i="9"/>
  <c r="A145" i="14"/>
  <c r="A143" i="13"/>
  <c r="A143" i="12"/>
  <c r="A143" i="11"/>
  <c r="A143" i="9"/>
  <c r="A143" i="10"/>
  <c r="A149" i="14"/>
  <c r="A147" i="13"/>
  <c r="A147" i="11"/>
  <c r="A147" i="12"/>
  <c r="A147" i="10"/>
  <c r="A147" i="9"/>
  <c r="A153" i="14"/>
  <c r="A151" i="13"/>
  <c r="A151" i="12"/>
  <c r="A151" i="11"/>
  <c r="A151" i="9"/>
  <c r="A151" i="10"/>
  <c r="A157" i="14"/>
  <c r="A155" i="13"/>
  <c r="A155" i="11"/>
  <c r="A155" i="12"/>
  <c r="A155" i="10"/>
  <c r="A155" i="9"/>
  <c r="A161" i="14"/>
  <c r="A159" i="13"/>
  <c r="A159" i="12"/>
  <c r="A159" i="10"/>
  <c r="A159" i="11"/>
  <c r="A159" i="8"/>
  <c r="A159" i="9"/>
  <c r="A165" i="14"/>
  <c r="A163" i="13"/>
  <c r="A163" i="11"/>
  <c r="A163" i="12"/>
  <c r="A163" i="10"/>
  <c r="A163" i="9"/>
  <c r="A169" i="14"/>
  <c r="A167" i="13"/>
  <c r="A167" i="12"/>
  <c r="A167" i="11"/>
  <c r="A167" i="10"/>
  <c r="A167" i="9"/>
  <c r="A167" i="8"/>
  <c r="A173" i="14"/>
  <c r="A171" i="13"/>
  <c r="A171" i="11"/>
  <c r="A171" i="12"/>
  <c r="A171" i="10"/>
  <c r="A171" i="9"/>
  <c r="A177" i="14"/>
  <c r="A175" i="13"/>
  <c r="A175" i="12"/>
  <c r="A175" i="11"/>
  <c r="A175" i="10"/>
  <c r="A175" i="9"/>
  <c r="A181" i="14"/>
  <c r="A179" i="13"/>
  <c r="A179" i="11"/>
  <c r="A179" i="12"/>
  <c r="A179" i="10"/>
  <c r="A179" i="9"/>
  <c r="A185" i="14"/>
  <c r="A183" i="13"/>
  <c r="A183" i="12"/>
  <c r="A183" i="11"/>
  <c r="A183" i="10"/>
  <c r="A183" i="9"/>
  <c r="A189" i="14"/>
  <c r="A187" i="13"/>
  <c r="A187" i="11"/>
  <c r="A187" i="12"/>
  <c r="A187" i="10"/>
  <c r="A187" i="9"/>
  <c r="A193" i="14"/>
  <c r="A191" i="13"/>
  <c r="A191" i="12"/>
  <c r="A191" i="11"/>
  <c r="A191" i="10"/>
  <c r="A191" i="8"/>
  <c r="A191" i="9"/>
  <c r="A197" i="14"/>
  <c r="A195" i="13"/>
  <c r="A195" i="11"/>
  <c r="A195" i="12"/>
  <c r="A195" i="10"/>
  <c r="A195" i="9"/>
  <c r="A201" i="14"/>
  <c r="A199" i="13"/>
  <c r="A199" i="12"/>
  <c r="A199" i="10"/>
  <c r="A199" i="9"/>
  <c r="A199" i="8"/>
  <c r="A199" i="11"/>
  <c r="A205" i="14"/>
  <c r="A203" i="13"/>
  <c r="A203" i="11"/>
  <c r="A203" i="12"/>
  <c r="A203" i="10"/>
  <c r="A203" i="9"/>
  <c r="A209" i="14"/>
  <c r="A207" i="13"/>
  <c r="A207" i="12"/>
  <c r="A207" i="11"/>
  <c r="A207" i="10"/>
  <c r="A207" i="9"/>
  <c r="A213" i="14"/>
  <c r="A211" i="13"/>
  <c r="A211" i="11"/>
  <c r="A211" i="12"/>
  <c r="A211" i="10"/>
  <c r="A211" i="9"/>
  <c r="A217" i="14"/>
  <c r="A215" i="13"/>
  <c r="A215" i="12"/>
  <c r="A215" i="11"/>
  <c r="A215" i="10"/>
  <c r="A215" i="9"/>
  <c r="A221" i="14"/>
  <c r="A219" i="12"/>
  <c r="A219" i="13"/>
  <c r="A219" i="11"/>
  <c r="A219" i="10"/>
  <c r="A219" i="9"/>
  <c r="A225" i="14"/>
  <c r="A223" i="13"/>
  <c r="A223" i="12"/>
  <c r="A223" i="11"/>
  <c r="A223" i="10"/>
  <c r="A223" i="8"/>
  <c r="A223" i="9"/>
  <c r="A229" i="14"/>
  <c r="A227" i="12"/>
  <c r="A227" i="13"/>
  <c r="A227" i="11"/>
  <c r="A227" i="10"/>
  <c r="A227" i="9"/>
  <c r="A233" i="14"/>
  <c r="A231" i="13"/>
  <c r="A231" i="12"/>
  <c r="A231" i="10"/>
  <c r="A231" i="9"/>
  <c r="A231" i="8"/>
  <c r="A231" i="11"/>
  <c r="A237" i="14"/>
  <c r="A235" i="12"/>
  <c r="A235" i="13"/>
  <c r="A235" i="11"/>
  <c r="A235" i="10"/>
  <c r="A235" i="9"/>
  <c r="A241" i="14"/>
  <c r="A239" i="13"/>
  <c r="A239" i="12"/>
  <c r="A239" i="11"/>
  <c r="A239" i="10"/>
  <c r="A239" i="9"/>
  <c r="A245" i="14"/>
  <c r="A243" i="12"/>
  <c r="A243" i="13"/>
  <c r="A243" i="11"/>
  <c r="A243" i="10"/>
  <c r="A243" i="9"/>
  <c r="A249" i="14"/>
  <c r="A247" i="13"/>
  <c r="A247" i="12"/>
  <c r="A247" i="11"/>
  <c r="A247" i="10"/>
  <c r="A247" i="9"/>
  <c r="A253" i="14"/>
  <c r="A251" i="12"/>
  <c r="A251" i="13"/>
  <c r="A251" i="11"/>
  <c r="A251" i="10"/>
  <c r="A251" i="9"/>
  <c r="A257" i="14"/>
  <c r="A255" i="13"/>
  <c r="A255" i="11"/>
  <c r="A255" i="12"/>
  <c r="A255" i="10"/>
  <c r="A255" i="8"/>
  <c r="A255" i="9"/>
  <c r="A261" i="14"/>
  <c r="A259" i="12"/>
  <c r="A259" i="13"/>
  <c r="A259" i="11"/>
  <c r="A259" i="10"/>
  <c r="A259" i="9"/>
  <c r="A265" i="14"/>
  <c r="A263" i="13"/>
  <c r="A263" i="12"/>
  <c r="A263" i="11"/>
  <c r="A263" i="10"/>
  <c r="A263" i="9"/>
  <c r="A263" i="8"/>
  <c r="A269" i="14"/>
  <c r="A267" i="12"/>
  <c r="A267" i="13"/>
  <c r="A267" i="11"/>
  <c r="A267" i="10"/>
  <c r="A267" i="9"/>
  <c r="A273" i="14"/>
  <c r="A271" i="13"/>
  <c r="A271" i="12"/>
  <c r="A271" i="11"/>
  <c r="A271" i="10"/>
  <c r="A271" i="9"/>
  <c r="A277" i="14"/>
  <c r="A275" i="12"/>
  <c r="A275" i="13"/>
  <c r="A275" i="11"/>
  <c r="A275" i="10"/>
  <c r="A275" i="9"/>
  <c r="A281" i="14"/>
  <c r="A279" i="13"/>
  <c r="A279" i="12"/>
  <c r="A279" i="11"/>
  <c r="A279" i="10"/>
  <c r="A279" i="9"/>
  <c r="A285" i="14"/>
  <c r="A283" i="12"/>
  <c r="A283" i="13"/>
  <c r="A283" i="11"/>
  <c r="A283" i="10"/>
  <c r="A283" i="9"/>
  <c r="A289" i="14"/>
  <c r="A287" i="13"/>
  <c r="A287" i="11"/>
  <c r="A287" i="12"/>
  <c r="A287" i="10"/>
  <c r="A287" i="8"/>
  <c r="A287" i="9"/>
  <c r="A293" i="14"/>
  <c r="A291" i="12"/>
  <c r="A291" i="13"/>
  <c r="A291" i="11"/>
  <c r="A291" i="10"/>
  <c r="A291" i="9"/>
  <c r="A297" i="14"/>
  <c r="A295" i="13"/>
  <c r="A295" i="12"/>
  <c r="A295" i="11"/>
  <c r="A295" i="10"/>
  <c r="A295" i="9"/>
  <c r="A295" i="8"/>
  <c r="A301" i="14"/>
  <c r="A299" i="12"/>
  <c r="A299" i="13"/>
  <c r="A299" i="11"/>
  <c r="A299" i="10"/>
  <c r="A299" i="9"/>
  <c r="A305" i="14"/>
  <c r="A303" i="13"/>
  <c r="A303" i="12"/>
  <c r="A303" i="11"/>
  <c r="A303" i="10"/>
  <c r="A303" i="9"/>
  <c r="A309" i="14"/>
  <c r="A307" i="12"/>
  <c r="A307" i="13"/>
  <c r="A307" i="11"/>
  <c r="A307" i="10"/>
  <c r="A307" i="9"/>
  <c r="A313" i="14"/>
  <c r="A311" i="13"/>
  <c r="A311" i="12"/>
  <c r="A311" i="11"/>
  <c r="A311" i="10"/>
  <c r="A311" i="9"/>
  <c r="A317" i="14"/>
  <c r="A315" i="12"/>
  <c r="A315" i="13"/>
  <c r="A315" i="11"/>
  <c r="A315" i="10"/>
  <c r="A315" i="9"/>
  <c r="A319" i="13"/>
  <c r="A321" i="14"/>
  <c r="A319" i="11"/>
  <c r="A319" i="12"/>
  <c r="A319" i="10"/>
  <c r="A319" i="8"/>
  <c r="A319" i="9"/>
  <c r="A325" i="14"/>
  <c r="A323" i="13"/>
  <c r="A323" i="12"/>
  <c r="A323" i="11"/>
  <c r="A323" i="10"/>
  <c r="A323" i="9"/>
  <c r="A327" i="13"/>
  <c r="A329" i="14"/>
  <c r="A327" i="11"/>
  <c r="A327" i="10"/>
  <c r="A327" i="12"/>
  <c r="A327" i="9"/>
  <c r="A327" i="8"/>
  <c r="A333" i="14"/>
  <c r="A331" i="13"/>
  <c r="A331" i="12"/>
  <c r="A331" i="11"/>
  <c r="A331" i="10"/>
  <c r="A331" i="9"/>
  <c r="A335" i="13"/>
  <c r="A337" i="14"/>
  <c r="A335" i="12"/>
  <c r="A335" i="11"/>
  <c r="A335" i="10"/>
  <c r="A335" i="9"/>
  <c r="A341" i="14"/>
  <c r="A339" i="13"/>
  <c r="A339" i="12"/>
  <c r="A339" i="11"/>
  <c r="A339" i="10"/>
  <c r="A339" i="9"/>
  <c r="A343" i="13"/>
  <c r="A345" i="14"/>
  <c r="A343" i="12"/>
  <c r="A343" i="11"/>
  <c r="A343" i="10"/>
  <c r="A343" i="9"/>
  <c r="A349" i="14"/>
  <c r="A347" i="13"/>
  <c r="A347" i="12"/>
  <c r="A347" i="11"/>
  <c r="A347" i="10"/>
  <c r="A347" i="9"/>
  <c r="A351" i="13"/>
  <c r="A353" i="14"/>
  <c r="A351" i="12"/>
  <c r="A351" i="11"/>
  <c r="A351" i="10"/>
  <c r="A351" i="8"/>
  <c r="A351" i="9"/>
  <c r="A357" i="14"/>
  <c r="A355" i="13"/>
  <c r="A355" i="12"/>
  <c r="A355" i="11"/>
  <c r="A355" i="10"/>
  <c r="A355" i="9"/>
  <c r="A359" i="13"/>
  <c r="A361" i="14"/>
  <c r="A359" i="12"/>
  <c r="A359" i="11"/>
  <c r="A359" i="10"/>
  <c r="A359" i="9"/>
  <c r="A359" i="8"/>
  <c r="A365" i="14"/>
  <c r="A363" i="13"/>
  <c r="A363" i="12"/>
  <c r="A363" i="11"/>
  <c r="A363" i="10"/>
  <c r="A363" i="9"/>
  <c r="A367" i="13"/>
  <c r="A369" i="14"/>
  <c r="A367" i="12"/>
  <c r="A367" i="11"/>
  <c r="A367" i="10"/>
  <c r="A367" i="9"/>
  <c r="A373" i="14"/>
  <c r="A371" i="13"/>
  <c r="A371" i="12"/>
  <c r="A371" i="11"/>
  <c r="A371" i="10"/>
  <c r="A371" i="9"/>
  <c r="A375" i="13"/>
  <c r="A377" i="14"/>
  <c r="A375" i="12"/>
  <c r="A375" i="11"/>
  <c r="A375" i="10"/>
  <c r="A375" i="9"/>
  <c r="A381" i="14"/>
  <c r="A379" i="13"/>
  <c r="A379" i="12"/>
  <c r="A379" i="11"/>
  <c r="A379" i="10"/>
  <c r="A379" i="9"/>
  <c r="A383" i="13"/>
  <c r="A385" i="14"/>
  <c r="A383" i="11"/>
  <c r="A383" i="12"/>
  <c r="A383" i="10"/>
  <c r="A383" i="8"/>
  <c r="A383" i="9"/>
  <c r="A389" i="14"/>
  <c r="A387" i="13"/>
  <c r="A387" i="12"/>
  <c r="A387" i="11"/>
  <c r="A387" i="10"/>
  <c r="A387" i="9"/>
  <c r="A42" i="8"/>
  <c r="A47" i="8"/>
  <c r="A74" i="8"/>
  <c r="A79" i="8"/>
  <c r="A106" i="8"/>
  <c r="A111" i="8"/>
  <c r="A138" i="8"/>
  <c r="A150" i="8"/>
  <c r="A166" i="8"/>
  <c r="A238" i="8"/>
  <c r="A243" i="8"/>
  <c r="A266" i="8"/>
  <c r="A278" i="8"/>
  <c r="A294" i="8"/>
  <c r="A26" i="14"/>
  <c r="A24" i="13"/>
  <c r="A24" i="12"/>
  <c r="A24" i="11"/>
  <c r="A24" i="9"/>
  <c r="A24" i="10"/>
  <c r="A30" i="14"/>
  <c r="A28" i="13"/>
  <c r="A28" i="10"/>
  <c r="A28" i="12"/>
  <c r="A28" i="11"/>
  <c r="A28" i="9"/>
  <c r="A34" i="14"/>
  <c r="A32" i="13"/>
  <c r="A32" i="12"/>
  <c r="A32" i="10"/>
  <c r="A32" i="11"/>
  <c r="A32" i="9"/>
  <c r="A38" i="14"/>
  <c r="A36" i="13"/>
  <c r="A36" i="10"/>
  <c r="A36" i="12"/>
  <c r="A36" i="11"/>
  <c r="A36" i="9"/>
  <c r="A42" i="14"/>
  <c r="A40" i="13"/>
  <c r="A40" i="12"/>
  <c r="A40" i="10"/>
  <c r="A40" i="11"/>
  <c r="A40" i="9"/>
  <c r="A46" i="14"/>
  <c r="A44" i="13"/>
  <c r="A44" i="12"/>
  <c r="A44" i="10"/>
  <c r="A44" i="11"/>
  <c r="A44" i="9"/>
  <c r="A50" i="14"/>
  <c r="A48" i="13"/>
  <c r="A48" i="12"/>
  <c r="A48" i="10"/>
  <c r="A48" i="11"/>
  <c r="A48" i="9"/>
  <c r="A54" i="14"/>
  <c r="A52" i="13"/>
  <c r="A52" i="12"/>
  <c r="A52" i="10"/>
  <c r="A52" i="11"/>
  <c r="A52" i="9"/>
  <c r="A58" i="14"/>
  <c r="A56" i="13"/>
  <c r="A56" i="12"/>
  <c r="A56" i="10"/>
  <c r="A56" i="11"/>
  <c r="A56" i="9"/>
  <c r="A62" i="14"/>
  <c r="A60" i="13"/>
  <c r="A60" i="12"/>
  <c r="A60" i="10"/>
  <c r="A60" i="11"/>
  <c r="A60" i="9"/>
  <c r="A66" i="14"/>
  <c r="A64" i="13"/>
  <c r="A64" i="12"/>
  <c r="A64" i="10"/>
  <c r="A64" i="11"/>
  <c r="A64" i="9"/>
  <c r="A70" i="14"/>
  <c r="A68" i="13"/>
  <c r="A68" i="12"/>
  <c r="A68" i="10"/>
  <c r="A68" i="11"/>
  <c r="A68" i="9"/>
  <c r="A74" i="14"/>
  <c r="A72" i="13"/>
  <c r="A72" i="12"/>
  <c r="A72" i="10"/>
  <c r="A72" i="11"/>
  <c r="A72" i="9"/>
  <c r="A78" i="14"/>
  <c r="A76" i="13"/>
  <c r="A76" i="12"/>
  <c r="A76" i="10"/>
  <c r="A76" i="11"/>
  <c r="A76" i="9"/>
  <c r="A82" i="14"/>
  <c r="A80" i="13"/>
  <c r="A80" i="12"/>
  <c r="A80" i="10"/>
  <c r="A80" i="11"/>
  <c r="A80" i="9"/>
  <c r="A86" i="14"/>
  <c r="A84" i="13"/>
  <c r="A84" i="10"/>
  <c r="A84" i="11"/>
  <c r="A84" i="12"/>
  <c r="A84" i="9"/>
  <c r="A90" i="14"/>
  <c r="A88" i="13"/>
  <c r="A88" i="12"/>
  <c r="A88" i="10"/>
  <c r="A88" i="11"/>
  <c r="A88" i="9"/>
  <c r="A94" i="14"/>
  <c r="A92" i="13"/>
  <c r="A92" i="10"/>
  <c r="A92" i="12"/>
  <c r="A92" i="11"/>
  <c r="A92" i="9"/>
  <c r="A98" i="14"/>
  <c r="A96" i="13"/>
  <c r="A96" i="12"/>
  <c r="A96" i="10"/>
  <c r="A96" i="11"/>
  <c r="A96" i="9"/>
  <c r="A102" i="14"/>
  <c r="A100" i="13"/>
  <c r="A100" i="10"/>
  <c r="A100" i="12"/>
  <c r="A100" i="11"/>
  <c r="A100" i="9"/>
  <c r="A106" i="14"/>
  <c r="A104" i="13"/>
  <c r="A104" i="12"/>
  <c r="A104" i="10"/>
  <c r="A104" i="11"/>
  <c r="A104" i="9"/>
  <c r="A110" i="14"/>
  <c r="A108" i="13"/>
  <c r="A108" i="12"/>
  <c r="A108" i="10"/>
  <c r="A108" i="11"/>
  <c r="A108" i="9"/>
  <c r="A114" i="14"/>
  <c r="A112" i="13"/>
  <c r="A112" i="12"/>
  <c r="A112" i="10"/>
  <c r="A112" i="11"/>
  <c r="A112" i="9"/>
  <c r="A118" i="14"/>
  <c r="A116" i="13"/>
  <c r="A116" i="12"/>
  <c r="A116" i="10"/>
  <c r="A116" i="11"/>
  <c r="A116" i="9"/>
  <c r="A122" i="14"/>
  <c r="A120" i="13"/>
  <c r="A120" i="12"/>
  <c r="A120" i="10"/>
  <c r="A120" i="11"/>
  <c r="A120" i="9"/>
  <c r="A126" i="14"/>
  <c r="A124" i="13"/>
  <c r="A124" i="11"/>
  <c r="A124" i="12"/>
  <c r="A124" i="10"/>
  <c r="A124" i="9"/>
  <c r="A130" i="14"/>
  <c r="A128" i="13"/>
  <c r="A128" i="11"/>
  <c r="A128" i="12"/>
  <c r="A128" i="10"/>
  <c r="A128" i="9"/>
  <c r="A134" i="14"/>
  <c r="A132" i="13"/>
  <c r="A132" i="11"/>
  <c r="A132" i="12"/>
  <c r="A132" i="10"/>
  <c r="A132" i="9"/>
  <c r="A138" i="14"/>
  <c r="A136" i="13"/>
  <c r="A136" i="11"/>
  <c r="A136" i="12"/>
  <c r="A136" i="10"/>
  <c r="A136" i="9"/>
  <c r="A142" i="14"/>
  <c r="A140" i="13"/>
  <c r="A140" i="11"/>
  <c r="A140" i="12"/>
  <c r="A140" i="10"/>
  <c r="A140" i="9"/>
  <c r="A140" i="8"/>
  <c r="A146" i="14"/>
  <c r="A144" i="13"/>
  <c r="A144" i="11"/>
  <c r="A144" i="12"/>
  <c r="A144" i="10"/>
  <c r="A144" i="9"/>
  <c r="A150" i="14"/>
  <c r="A148" i="13"/>
  <c r="A148" i="11"/>
  <c r="A148" i="10"/>
  <c r="A148" i="9"/>
  <c r="A148" i="12"/>
  <c r="A154" i="14"/>
  <c r="A152" i="13"/>
  <c r="A152" i="11"/>
  <c r="A152" i="12"/>
  <c r="A152" i="10"/>
  <c r="A152" i="9"/>
  <c r="A158" i="14"/>
  <c r="A156" i="13"/>
  <c r="A156" i="11"/>
  <c r="A156" i="10"/>
  <c r="A156" i="12"/>
  <c r="A156" i="9"/>
  <c r="A162" i="14"/>
  <c r="A160" i="13"/>
  <c r="A160" i="11"/>
  <c r="A160" i="12"/>
  <c r="A160" i="10"/>
  <c r="A160" i="9"/>
  <c r="A166" i="14"/>
  <c r="A164" i="13"/>
  <c r="A164" i="11"/>
  <c r="A164" i="10"/>
  <c r="A164" i="12"/>
  <c r="A164" i="9"/>
  <c r="A164" i="8"/>
  <c r="A170" i="14"/>
  <c r="A168" i="13"/>
  <c r="A168" i="11"/>
  <c r="A168" i="12"/>
  <c r="A168" i="10"/>
  <c r="A168" i="9"/>
  <c r="A174" i="14"/>
  <c r="A172" i="13"/>
  <c r="A172" i="11"/>
  <c r="A172" i="12"/>
  <c r="A172" i="10"/>
  <c r="A172" i="9"/>
  <c r="A172" i="8"/>
  <c r="A178" i="14"/>
  <c r="A176" i="13"/>
  <c r="A176" i="11"/>
  <c r="A176" i="12"/>
  <c r="A176" i="10"/>
  <c r="A176" i="9"/>
  <c r="A182" i="14"/>
  <c r="A180" i="13"/>
  <c r="A180" i="11"/>
  <c r="A180" i="12"/>
  <c r="A180" i="10"/>
  <c r="A180" i="9"/>
  <c r="A186" i="14"/>
  <c r="A184" i="13"/>
  <c r="A184" i="11"/>
  <c r="A184" i="12"/>
  <c r="A184" i="10"/>
  <c r="A184" i="9"/>
  <c r="A190" i="14"/>
  <c r="A188" i="13"/>
  <c r="A188" i="11"/>
  <c r="A188" i="12"/>
  <c r="A188" i="10"/>
  <c r="A188" i="9"/>
  <c r="A194" i="14"/>
  <c r="A192" i="13"/>
  <c r="A192" i="11"/>
  <c r="A192" i="12"/>
  <c r="A192" i="10"/>
  <c r="A192" i="9"/>
  <c r="A198" i="14"/>
  <c r="A196" i="13"/>
  <c r="A196" i="11"/>
  <c r="A196" i="12"/>
  <c r="A196" i="10"/>
  <c r="A196" i="9"/>
  <c r="A196" i="8"/>
  <c r="A202" i="14"/>
  <c r="A200" i="13"/>
  <c r="A200" i="11"/>
  <c r="A200" i="12"/>
  <c r="A200" i="10"/>
  <c r="A200" i="9"/>
  <c r="A206" i="14"/>
  <c r="A204" i="13"/>
  <c r="A204" i="11"/>
  <c r="A204" i="12"/>
  <c r="A204" i="10"/>
  <c r="A204" i="9"/>
  <c r="A204" i="8"/>
  <c r="A210" i="14"/>
  <c r="A208" i="13"/>
  <c r="A208" i="11"/>
  <c r="A208" i="12"/>
  <c r="A208" i="10"/>
  <c r="A208" i="9"/>
  <c r="A214" i="14"/>
  <c r="A212" i="13"/>
  <c r="A212" i="12"/>
  <c r="A212" i="11"/>
  <c r="A212" i="10"/>
  <c r="A212" i="9"/>
  <c r="A218" i="14"/>
  <c r="A216" i="12"/>
  <c r="A216" i="13"/>
  <c r="A216" i="11"/>
  <c r="A216" i="10"/>
  <c r="A216" i="9"/>
  <c r="A222" i="14"/>
  <c r="A220" i="13"/>
  <c r="A220" i="12"/>
  <c r="A220" i="11"/>
  <c r="A220" i="10"/>
  <c r="A220" i="9"/>
  <c r="A226" i="14"/>
  <c r="A224" i="12"/>
  <c r="A224" i="13"/>
  <c r="A224" i="11"/>
  <c r="A224" i="10"/>
  <c r="A224" i="9"/>
  <c r="A230" i="14"/>
  <c r="A228" i="13"/>
  <c r="A228" i="12"/>
  <c r="A228" i="11"/>
  <c r="A228" i="10"/>
  <c r="A228" i="9"/>
  <c r="A228" i="8"/>
  <c r="A234" i="14"/>
  <c r="A232" i="12"/>
  <c r="A232" i="13"/>
  <c r="A232" i="11"/>
  <c r="A232" i="10"/>
  <c r="A232" i="9"/>
  <c r="A238" i="14"/>
  <c r="A236" i="13"/>
  <c r="A236" i="12"/>
  <c r="A236" i="11"/>
  <c r="A236" i="10"/>
  <c r="A236" i="9"/>
  <c r="A236" i="8"/>
  <c r="A242" i="14"/>
  <c r="A240" i="12"/>
  <c r="A240" i="13"/>
  <c r="A240" i="11"/>
  <c r="A240" i="10"/>
  <c r="A240" i="9"/>
  <c r="A246" i="14"/>
  <c r="A244" i="13"/>
  <c r="A244" i="12"/>
  <c r="A244" i="11"/>
  <c r="A244" i="10"/>
  <c r="A244" i="9"/>
  <c r="A250" i="14"/>
  <c r="A248" i="12"/>
  <c r="A248" i="13"/>
  <c r="A248" i="11"/>
  <c r="A248" i="10"/>
  <c r="A248" i="9"/>
  <c r="A254" i="14"/>
  <c r="A252" i="13"/>
  <c r="A252" i="12"/>
  <c r="A252" i="11"/>
  <c r="A252" i="10"/>
  <c r="A252" i="9"/>
  <c r="A258" i="14"/>
  <c r="A256" i="12"/>
  <c r="A256" i="13"/>
  <c r="A256" i="11"/>
  <c r="A256" i="10"/>
  <c r="A256" i="9"/>
  <c r="A262" i="14"/>
  <c r="A260" i="13"/>
  <c r="A260" i="12"/>
  <c r="A260" i="11"/>
  <c r="A260" i="10"/>
  <c r="A260" i="9"/>
  <c r="A260" i="8"/>
  <c r="A266" i="14"/>
  <c r="A264" i="12"/>
  <c r="A264" i="13"/>
  <c r="A264" i="11"/>
  <c r="A264" i="10"/>
  <c r="A264" i="9"/>
  <c r="A270" i="14"/>
  <c r="A268" i="13"/>
  <c r="A268" i="12"/>
  <c r="A268" i="11"/>
  <c r="A268" i="10"/>
  <c r="A268" i="9"/>
  <c r="A268" i="8"/>
  <c r="A274" i="14"/>
  <c r="A272" i="12"/>
  <c r="A272" i="13"/>
  <c r="A272" i="11"/>
  <c r="A272" i="10"/>
  <c r="A272" i="9"/>
  <c r="A278" i="14"/>
  <c r="A276" i="13"/>
  <c r="A276" i="12"/>
  <c r="A276" i="11"/>
  <c r="A276" i="10"/>
  <c r="A276" i="9"/>
  <c r="A282" i="14"/>
  <c r="A280" i="12"/>
  <c r="A280" i="13"/>
  <c r="A280" i="11"/>
  <c r="A280" i="10"/>
  <c r="A280" i="9"/>
  <c r="A286" i="14"/>
  <c r="A284" i="13"/>
  <c r="A284" i="12"/>
  <c r="A284" i="11"/>
  <c r="A284" i="10"/>
  <c r="A284" i="9"/>
  <c r="A290" i="14"/>
  <c r="A288" i="12"/>
  <c r="A288" i="13"/>
  <c r="A288" i="11"/>
  <c r="A288" i="10"/>
  <c r="A288" i="9"/>
  <c r="A294" i="14"/>
  <c r="A292" i="13"/>
  <c r="A292" i="12"/>
  <c r="A292" i="11"/>
  <c r="A292" i="10"/>
  <c r="A292" i="9"/>
  <c r="A292" i="8"/>
  <c r="A298" i="14"/>
  <c r="A296" i="12"/>
  <c r="A296" i="13"/>
  <c r="A296" i="11"/>
  <c r="A296" i="10"/>
  <c r="A296" i="9"/>
  <c r="A302" i="14"/>
  <c r="A300" i="13"/>
  <c r="A300" i="12"/>
  <c r="A300" i="11"/>
  <c r="A300" i="10"/>
  <c r="A300" i="9"/>
  <c r="A300" i="8"/>
  <c r="A306" i="14"/>
  <c r="A304" i="12"/>
  <c r="A304" i="13"/>
  <c r="A304" i="11"/>
  <c r="A304" i="10"/>
  <c r="A304" i="9"/>
  <c r="A310" i="14"/>
  <c r="A308" i="13"/>
  <c r="A308" i="12"/>
  <c r="A308" i="11"/>
  <c r="A308" i="10"/>
  <c r="A308" i="9"/>
  <c r="A314" i="14"/>
  <c r="A312" i="12"/>
  <c r="A312" i="13"/>
  <c r="A312" i="11"/>
  <c r="A312" i="10"/>
  <c r="A312" i="9"/>
  <c r="A318" i="14"/>
  <c r="A316" i="13"/>
  <c r="A316" i="12"/>
  <c r="A316" i="11"/>
  <c r="A316" i="10"/>
  <c r="A316" i="9"/>
  <c r="A322" i="14"/>
  <c r="A320" i="12"/>
  <c r="A320" i="11"/>
  <c r="A320" i="13"/>
  <c r="A320" i="10"/>
  <c r="A320" i="9"/>
  <c r="A326" i="14"/>
  <c r="A324" i="13"/>
  <c r="A324" i="12"/>
  <c r="A324" i="11"/>
  <c r="A324" i="10"/>
  <c r="A324" i="9"/>
  <c r="A324" i="8"/>
  <c r="A330" i="14"/>
  <c r="A328" i="12"/>
  <c r="A328" i="13"/>
  <c r="A328" i="11"/>
  <c r="A328" i="10"/>
  <c r="A328" i="9"/>
  <c r="A332" i="13"/>
  <c r="A334" i="14"/>
  <c r="A332" i="12"/>
  <c r="A332" i="11"/>
  <c r="A332" i="10"/>
  <c r="A332" i="9"/>
  <c r="A332" i="8"/>
  <c r="A338" i="14"/>
  <c r="A336" i="12"/>
  <c r="A336" i="13"/>
  <c r="A336" i="11"/>
  <c r="A336" i="10"/>
  <c r="A336" i="9"/>
  <c r="A340" i="13"/>
  <c r="A342" i="14"/>
  <c r="A340" i="12"/>
  <c r="A340" i="11"/>
  <c r="A340" i="10"/>
  <c r="A340" i="9"/>
  <c r="A346" i="14"/>
  <c r="A344" i="13"/>
  <c r="A344" i="12"/>
  <c r="A344" i="11"/>
  <c r="A344" i="10"/>
  <c r="A344" i="9"/>
  <c r="A348" i="13"/>
  <c r="A350" i="14"/>
  <c r="A348" i="12"/>
  <c r="A348" i="11"/>
  <c r="A348" i="10"/>
  <c r="A348" i="9"/>
  <c r="A354" i="14"/>
  <c r="A352" i="13"/>
  <c r="A352" i="12"/>
  <c r="A352" i="11"/>
  <c r="A352" i="10"/>
  <c r="A352" i="9"/>
  <c r="A356" i="13"/>
  <c r="A358" i="14"/>
  <c r="A356" i="12"/>
  <c r="A356" i="11"/>
  <c r="A356" i="10"/>
  <c r="A356" i="9"/>
  <c r="A356" i="8"/>
  <c r="A362" i="14"/>
  <c r="A360" i="13"/>
  <c r="A360" i="12"/>
  <c r="A360" i="11"/>
  <c r="A360" i="10"/>
  <c r="A360" i="9"/>
  <c r="A364" i="13"/>
  <c r="A366" i="14"/>
  <c r="A364" i="12"/>
  <c r="A364" i="11"/>
  <c r="A364" i="10"/>
  <c r="A364" i="9"/>
  <c r="A364" i="8"/>
  <c r="A370" i="14"/>
  <c r="A368" i="12"/>
  <c r="A368" i="11"/>
  <c r="A368" i="13"/>
  <c r="A368" i="10"/>
  <c r="A368" i="9"/>
  <c r="A372" i="13"/>
  <c r="A374" i="14"/>
  <c r="A372" i="12"/>
  <c r="A372" i="11"/>
  <c r="A372" i="10"/>
  <c r="A372" i="9"/>
  <c r="A378" i="14"/>
  <c r="A376" i="12"/>
  <c r="A376" i="13"/>
  <c r="A376" i="11"/>
  <c r="A376" i="10"/>
  <c r="A376" i="9"/>
  <c r="A380" i="13"/>
  <c r="A382" i="14"/>
  <c r="A380" i="12"/>
  <c r="A380" i="11"/>
  <c r="A380" i="10"/>
  <c r="A380" i="9"/>
  <c r="A386" i="14"/>
  <c r="A384" i="12"/>
  <c r="A384" i="13"/>
  <c r="A384" i="11"/>
  <c r="A384" i="10"/>
  <c r="A384" i="9"/>
  <c r="A388" i="13"/>
  <c r="A390" i="14"/>
  <c r="A388" i="12"/>
  <c r="A388" i="11"/>
  <c r="A388" i="10"/>
  <c r="A388" i="9"/>
  <c r="A388" i="8"/>
  <c r="A394" i="14"/>
  <c r="A392" i="12"/>
  <c r="A392" i="13"/>
  <c r="A392" i="11"/>
  <c r="A392" i="10"/>
  <c r="A392" i="9"/>
  <c r="A396" i="13"/>
  <c r="A398" i="14"/>
  <c r="A396" i="12"/>
  <c r="A396" i="11"/>
  <c r="A396" i="10"/>
  <c r="A396" i="9"/>
  <c r="A396" i="8"/>
  <c r="A402" i="14"/>
  <c r="A400" i="12"/>
  <c r="A400" i="13"/>
  <c r="A400" i="11"/>
  <c r="A400" i="10"/>
  <c r="A400" i="9"/>
  <c r="A404" i="13"/>
  <c r="A406" i="14"/>
  <c r="A404" i="12"/>
  <c r="A404" i="11"/>
  <c r="A404" i="10"/>
  <c r="A404" i="9"/>
  <c r="A410" i="14"/>
  <c r="A408" i="13"/>
  <c r="A408" i="12"/>
  <c r="A408" i="11"/>
  <c r="A408" i="10"/>
  <c r="A408" i="9"/>
  <c r="A412" i="13"/>
  <c r="A414" i="14"/>
  <c r="A412" i="12"/>
  <c r="A412" i="11"/>
  <c r="A412" i="10"/>
  <c r="A412" i="9"/>
  <c r="A418" i="14"/>
  <c r="A416" i="13"/>
  <c r="A416" i="12"/>
  <c r="A416" i="11"/>
  <c r="A416" i="10"/>
  <c r="A416" i="9"/>
  <c r="A420" i="13"/>
  <c r="A422" i="14"/>
  <c r="A420" i="12"/>
  <c r="A420" i="11"/>
  <c r="A420" i="10"/>
  <c r="A420" i="9"/>
  <c r="A420" i="8"/>
  <c r="A426" i="14"/>
  <c r="A424" i="13"/>
  <c r="A424" i="12"/>
  <c r="A424" i="11"/>
  <c r="A424" i="10"/>
  <c r="A424" i="9"/>
  <c r="A428" i="13"/>
  <c r="A430" i="14"/>
  <c r="A428" i="12"/>
  <c r="A428" i="11"/>
  <c r="A428" i="10"/>
  <c r="A428" i="9"/>
  <c r="A428" i="8"/>
  <c r="A434" i="14"/>
  <c r="A432" i="12"/>
  <c r="A432" i="11"/>
  <c r="A432" i="13"/>
  <c r="A432" i="10"/>
  <c r="A432" i="9"/>
  <c r="A34" i="8"/>
  <c r="A39" i="8"/>
  <c r="A44" i="8"/>
  <c r="A66" i="8"/>
  <c r="A71" i="8"/>
  <c r="A76" i="8"/>
  <c r="A98" i="8"/>
  <c r="A103" i="8"/>
  <c r="A108" i="8"/>
  <c r="A130" i="8"/>
  <c r="A135" i="8"/>
  <c r="A142" i="8"/>
  <c r="A147" i="8"/>
  <c r="A152" i="8"/>
  <c r="A170" i="8"/>
  <c r="A182" i="8"/>
  <c r="A198" i="8"/>
  <c r="A224" i="8"/>
  <c r="A240" i="8"/>
  <c r="A252" i="8"/>
  <c r="A270" i="8"/>
  <c r="A275" i="8"/>
  <c r="A280" i="8"/>
  <c r="A298" i="8"/>
  <c r="A310" i="8"/>
  <c r="A326" i="8"/>
  <c r="A436" i="13"/>
  <c r="A438" i="14"/>
  <c r="A436" i="12"/>
  <c r="A436" i="11"/>
  <c r="A436" i="10"/>
  <c r="A442" i="14"/>
  <c r="A440" i="12"/>
  <c r="A440" i="13"/>
  <c r="A440" i="11"/>
  <c r="A440" i="10"/>
  <c r="A444" i="13"/>
  <c r="A446" i="14"/>
  <c r="A444" i="12"/>
  <c r="A444" i="11"/>
  <c r="A444" i="10"/>
  <c r="A450" i="14"/>
  <c r="A448" i="12"/>
  <c r="A448" i="13"/>
  <c r="A448" i="11"/>
  <c r="A448" i="10"/>
  <c r="A452" i="13"/>
  <c r="A454" i="14"/>
  <c r="A452" i="12"/>
  <c r="A452" i="11"/>
  <c r="A452" i="10"/>
  <c r="A458" i="14"/>
  <c r="A456" i="12"/>
  <c r="A456" i="13"/>
  <c r="A456" i="11"/>
  <c r="A456" i="10"/>
  <c r="A460" i="13"/>
  <c r="A462" i="14"/>
  <c r="A460" i="12"/>
  <c r="A460" i="11"/>
  <c r="A460" i="10"/>
  <c r="A466" i="14"/>
  <c r="A464" i="12"/>
  <c r="A464" i="13"/>
  <c r="A464" i="11"/>
  <c r="A464" i="10"/>
  <c r="A468" i="13"/>
  <c r="A470" i="14"/>
  <c r="A468" i="12"/>
  <c r="A468" i="11"/>
  <c r="A468" i="10"/>
  <c r="A474" i="14"/>
  <c r="A472" i="13"/>
  <c r="A472" i="12"/>
  <c r="A472" i="11"/>
  <c r="A472" i="10"/>
  <c r="A476" i="13"/>
  <c r="A478" i="14"/>
  <c r="A476" i="12"/>
  <c r="A476" i="11"/>
  <c r="A476" i="10"/>
  <c r="A482" i="14"/>
  <c r="A480" i="13"/>
  <c r="A480" i="12"/>
  <c r="A480" i="11"/>
  <c r="A480" i="10"/>
  <c r="A484" i="13"/>
  <c r="A486" i="14"/>
  <c r="A484" i="12"/>
  <c r="A484" i="11"/>
  <c r="A484" i="10"/>
  <c r="A490" i="14"/>
  <c r="A488" i="13"/>
  <c r="A488" i="12"/>
  <c r="A488" i="11"/>
  <c r="A488" i="10"/>
  <c r="A492" i="13"/>
  <c r="A494" i="14"/>
  <c r="A492" i="12"/>
  <c r="A492" i="11"/>
  <c r="A492" i="10"/>
  <c r="A498" i="14"/>
  <c r="A496" i="12"/>
  <c r="A496" i="11"/>
  <c r="A496" i="13"/>
  <c r="A496" i="10"/>
  <c r="A500" i="13"/>
  <c r="A502" i="14"/>
  <c r="A500" i="12"/>
  <c r="A500" i="11"/>
  <c r="A500" i="10"/>
  <c r="A506" i="14"/>
  <c r="A504" i="12"/>
  <c r="A504" i="13"/>
  <c r="A504" i="11"/>
  <c r="A504" i="10"/>
  <c r="A365" i="7"/>
  <c r="A365" i="13"/>
  <c r="A365" i="12"/>
  <c r="A367" i="14"/>
  <c r="A365" i="11"/>
  <c r="A369" i="8"/>
  <c r="A369" i="13"/>
  <c r="A371" i="14"/>
  <c r="A369" i="12"/>
  <c r="A369" i="11"/>
  <c r="A369" i="10"/>
  <c r="A373" i="7"/>
  <c r="A373" i="13"/>
  <c r="A373" i="12"/>
  <c r="A375" i="14"/>
  <c r="A373" i="11"/>
  <c r="A377" i="8"/>
  <c r="A377" i="13"/>
  <c r="A379" i="14"/>
  <c r="A377" i="12"/>
  <c r="A377" i="11"/>
  <c r="A377" i="10"/>
  <c r="A381" i="7"/>
  <c r="A381" i="13"/>
  <c r="A381" i="12"/>
  <c r="A383" i="14"/>
  <c r="A381" i="11"/>
  <c r="A385" i="8"/>
  <c r="A385" i="13"/>
  <c r="A387" i="14"/>
  <c r="A385" i="12"/>
  <c r="A385" i="11"/>
  <c r="A385" i="10"/>
  <c r="A389" i="7"/>
  <c r="A389" i="13"/>
  <c r="A391" i="14"/>
  <c r="A389" i="12"/>
  <c r="A389" i="11"/>
  <c r="A393" i="8"/>
  <c r="A393" i="13"/>
  <c r="A395" i="14"/>
  <c r="A393" i="12"/>
  <c r="A393" i="11"/>
  <c r="A393" i="10"/>
  <c r="A397" i="7"/>
  <c r="A397" i="13"/>
  <c r="A399" i="14"/>
  <c r="A397" i="12"/>
  <c r="A397" i="11"/>
  <c r="A401" i="8"/>
  <c r="A401" i="13"/>
  <c r="A403" i="14"/>
  <c r="A401" i="12"/>
  <c r="A401" i="11"/>
  <c r="A401" i="10"/>
  <c r="A405" i="7"/>
  <c r="A405" i="13"/>
  <c r="A405" i="12"/>
  <c r="A407" i="14"/>
  <c r="A405" i="11"/>
  <c r="A409" i="8"/>
  <c r="A409" i="13"/>
  <c r="A411" i="14"/>
  <c r="A409" i="12"/>
  <c r="A409" i="11"/>
  <c r="A409" i="10"/>
  <c r="A413" i="7"/>
  <c r="A413" i="13"/>
  <c r="A413" i="12"/>
  <c r="A415" i="14"/>
  <c r="A413" i="11"/>
  <c r="A417" i="8"/>
  <c r="A417" i="13"/>
  <c r="A419" i="14"/>
  <c r="A417" i="12"/>
  <c r="A417" i="11"/>
  <c r="A417" i="10"/>
  <c r="A421" i="7"/>
  <c r="A421" i="13"/>
  <c r="A421" i="12"/>
  <c r="A423" i="14"/>
  <c r="A421" i="11"/>
  <c r="A425" i="8"/>
  <c r="A425" i="13"/>
  <c r="A427" i="14"/>
  <c r="A425" i="12"/>
  <c r="A425" i="11"/>
  <c r="A425" i="10"/>
  <c r="A429" i="7"/>
  <c r="A429" i="13"/>
  <c r="A429" i="12"/>
  <c r="A431" i="14"/>
  <c r="A429" i="11"/>
  <c r="A433" i="8"/>
  <c r="A433" i="13"/>
  <c r="A435" i="14"/>
  <c r="A433" i="12"/>
  <c r="A433" i="11"/>
  <c r="A433" i="10"/>
  <c r="A437" i="7"/>
  <c r="A437" i="13"/>
  <c r="A437" i="12"/>
  <c r="A439" i="14"/>
  <c r="A437" i="11"/>
  <c r="A441" i="8"/>
  <c r="A441" i="13"/>
  <c r="A443" i="14"/>
  <c r="A441" i="12"/>
  <c r="A441" i="11"/>
  <c r="A441" i="10"/>
  <c r="A445" i="7"/>
  <c r="A445" i="13"/>
  <c r="A445" i="12"/>
  <c r="A447" i="14"/>
  <c r="A445" i="11"/>
  <c r="A449" i="8"/>
  <c r="A449" i="13"/>
  <c r="A451" i="14"/>
  <c r="A449" i="12"/>
  <c r="A449" i="11"/>
  <c r="A449" i="10"/>
  <c r="A453" i="7"/>
  <c r="A453" i="13"/>
  <c r="A455" i="14"/>
  <c r="A453" i="12"/>
  <c r="A453" i="11"/>
  <c r="A457" i="8"/>
  <c r="A457" i="13"/>
  <c r="A459" i="14"/>
  <c r="A457" i="12"/>
  <c r="A457" i="11"/>
  <c r="A457" i="10"/>
  <c r="A461" i="7"/>
  <c r="A461" i="13"/>
  <c r="A463" i="14"/>
  <c r="A461" i="12"/>
  <c r="A461" i="11"/>
  <c r="A465" i="8"/>
  <c r="A465" i="13"/>
  <c r="A467" i="14"/>
  <c r="A465" i="12"/>
  <c r="A465" i="11"/>
  <c r="A465" i="10"/>
  <c r="A469" i="7"/>
  <c r="A469" i="13"/>
  <c r="A469" i="12"/>
  <c r="A471" i="14"/>
  <c r="A469" i="11"/>
  <c r="A473" i="8"/>
  <c r="A473" i="13"/>
  <c r="A475" i="14"/>
  <c r="A473" i="12"/>
  <c r="A473" i="11"/>
  <c r="A473" i="10"/>
  <c r="A477" i="7"/>
  <c r="A477" i="13"/>
  <c r="A477" i="12"/>
  <c r="A479" i="14"/>
  <c r="A477" i="11"/>
  <c r="A481" i="8"/>
  <c r="A481" i="13"/>
  <c r="A483" i="14"/>
  <c r="A481" i="12"/>
  <c r="A481" i="11"/>
  <c r="A481" i="10"/>
  <c r="A485" i="7"/>
  <c r="A485" i="13"/>
  <c r="A485" i="12"/>
  <c r="A487" i="14"/>
  <c r="A485" i="11"/>
  <c r="A489" i="8"/>
  <c r="A489" i="13"/>
  <c r="A491" i="14"/>
  <c r="A489" i="12"/>
  <c r="A489" i="11"/>
  <c r="A489" i="10"/>
  <c r="A493" i="7"/>
  <c r="A493" i="13"/>
  <c r="A493" i="12"/>
  <c r="A495" i="14"/>
  <c r="A493" i="11"/>
  <c r="A497" i="8"/>
  <c r="A497" i="13"/>
  <c r="A499" i="14"/>
  <c r="A497" i="12"/>
  <c r="A497" i="11"/>
  <c r="A497" i="10"/>
  <c r="A501" i="7"/>
  <c r="A501" i="13"/>
  <c r="A501" i="12"/>
  <c r="A503" i="14"/>
  <c r="A501" i="11"/>
  <c r="A405" i="10"/>
  <c r="A469" i="10"/>
  <c r="A436" i="8"/>
  <c r="A440" i="9"/>
  <c r="A448" i="9"/>
  <c r="A456" i="9"/>
  <c r="A464" i="9"/>
  <c r="A472" i="9"/>
  <c r="A480" i="9"/>
  <c r="A488" i="9"/>
  <c r="A496" i="9"/>
  <c r="A504" i="9"/>
  <c r="A413" i="10"/>
  <c r="A477" i="10"/>
  <c r="A394" i="13"/>
  <c r="A396" i="14"/>
  <c r="A394" i="12"/>
  <c r="A394" i="11"/>
  <c r="A394" i="10"/>
  <c r="A398" i="13"/>
  <c r="A400" i="14"/>
  <c r="A398" i="12"/>
  <c r="A398" i="11"/>
  <c r="A398" i="10"/>
  <c r="A402" i="13"/>
  <c r="A404" i="14"/>
  <c r="A402" i="12"/>
  <c r="A402" i="11"/>
  <c r="A402" i="10"/>
  <c r="A406" i="13"/>
  <c r="A408" i="14"/>
  <c r="A406" i="12"/>
  <c r="A406" i="11"/>
  <c r="A406" i="10"/>
  <c r="A410" i="13"/>
  <c r="A412" i="14"/>
  <c r="A410" i="12"/>
  <c r="A410" i="11"/>
  <c r="A410" i="10"/>
  <c r="A414" i="13"/>
  <c r="A416" i="14"/>
  <c r="A414" i="12"/>
  <c r="A414" i="11"/>
  <c r="A414" i="10"/>
  <c r="A418" i="13"/>
  <c r="A420" i="14"/>
  <c r="A418" i="12"/>
  <c r="A418" i="11"/>
  <c r="A418" i="10"/>
  <c r="A422" i="13"/>
  <c r="A424" i="14"/>
  <c r="A422" i="12"/>
  <c r="A422" i="11"/>
  <c r="A422" i="10"/>
  <c r="A426" i="13"/>
  <c r="A428" i="14"/>
  <c r="A426" i="12"/>
  <c r="A426" i="11"/>
  <c r="A426" i="10"/>
  <c r="A430" i="13"/>
  <c r="A432" i="14"/>
  <c r="A430" i="12"/>
  <c r="A430" i="11"/>
  <c r="A430" i="10"/>
  <c r="A434" i="13"/>
  <c r="A436" i="14"/>
  <c r="A434" i="12"/>
  <c r="A434" i="11"/>
  <c r="A434" i="10"/>
  <c r="A438" i="13"/>
  <c r="A440" i="14"/>
  <c r="A438" i="12"/>
  <c r="A438" i="11"/>
  <c r="A438" i="10"/>
  <c r="A442" i="13"/>
  <c r="A444" i="14"/>
  <c r="A442" i="12"/>
  <c r="A442" i="11"/>
  <c r="A442" i="10"/>
  <c r="A446" i="13"/>
  <c r="A448" i="14"/>
  <c r="A446" i="12"/>
  <c r="A446" i="11"/>
  <c r="A446" i="10"/>
  <c r="A450" i="13"/>
  <c r="A452" i="14"/>
  <c r="A450" i="12"/>
  <c r="A450" i="10"/>
  <c r="A454" i="13"/>
  <c r="A456" i="14"/>
  <c r="A454" i="12"/>
  <c r="A454" i="11"/>
  <c r="A454" i="10"/>
  <c r="A458" i="13"/>
  <c r="A460" i="14"/>
  <c r="A458" i="12"/>
  <c r="A458" i="11"/>
  <c r="A458" i="10"/>
  <c r="A462" i="13"/>
  <c r="A464" i="14"/>
  <c r="A462" i="12"/>
  <c r="A462" i="11"/>
  <c r="A462" i="10"/>
  <c r="A466" i="13"/>
  <c r="A468" i="14"/>
  <c r="A466" i="12"/>
  <c r="A466" i="11"/>
  <c r="A466" i="10"/>
  <c r="A470" i="13"/>
  <c r="A472" i="14"/>
  <c r="A470" i="12"/>
  <c r="A470" i="11"/>
  <c r="A470" i="10"/>
  <c r="A474" i="13"/>
  <c r="A476" i="14"/>
  <c r="A474" i="12"/>
  <c r="A474" i="11"/>
  <c r="A474" i="10"/>
  <c r="A478" i="13"/>
  <c r="A480" i="14"/>
  <c r="A478" i="12"/>
  <c r="A478" i="11"/>
  <c r="A478" i="10"/>
  <c r="A482" i="13"/>
  <c r="A484" i="14"/>
  <c r="A482" i="12"/>
  <c r="A482" i="11"/>
  <c r="A482" i="10"/>
  <c r="A486" i="13"/>
  <c r="A488" i="14"/>
  <c r="A486" i="12"/>
  <c r="A486" i="11"/>
  <c r="A486" i="10"/>
  <c r="A490" i="13"/>
  <c r="A492" i="14"/>
  <c r="A490" i="12"/>
  <c r="A490" i="11"/>
  <c r="A490" i="10"/>
  <c r="A494" i="13"/>
  <c r="A496" i="14"/>
  <c r="A494" i="12"/>
  <c r="A494" i="11"/>
  <c r="A494" i="10"/>
  <c r="A498" i="13"/>
  <c r="A500" i="14"/>
  <c r="A498" i="12"/>
  <c r="A498" i="11"/>
  <c r="A498" i="10"/>
  <c r="A502" i="13"/>
  <c r="A504" i="14"/>
  <c r="A502" i="12"/>
  <c r="A502" i="11"/>
  <c r="A502" i="10"/>
  <c r="A365" i="9"/>
  <c r="A373" i="9"/>
  <c r="A381" i="9"/>
  <c r="A389" i="9"/>
  <c r="A397" i="9"/>
  <c r="A405" i="9"/>
  <c r="A413" i="9"/>
  <c r="A421" i="9"/>
  <c r="A429" i="9"/>
  <c r="A437" i="9"/>
  <c r="A445" i="9"/>
  <c r="A453" i="9"/>
  <c r="A461" i="9"/>
  <c r="A469" i="9"/>
  <c r="A477" i="9"/>
  <c r="A485" i="9"/>
  <c r="A493" i="9"/>
  <c r="A501" i="9"/>
  <c r="A421" i="10"/>
  <c r="A485" i="10"/>
  <c r="A450" i="11"/>
  <c r="A418" i="8"/>
  <c r="A450" i="8"/>
  <c r="A460" i="8"/>
  <c r="A482" i="8"/>
  <c r="A492" i="8"/>
  <c r="A394" i="9"/>
  <c r="A402" i="9"/>
  <c r="A410" i="9"/>
  <c r="A418" i="9"/>
  <c r="A426" i="9"/>
  <c r="A434" i="9"/>
  <c r="A442" i="9"/>
  <c r="A450" i="9"/>
  <c r="A458" i="9"/>
  <c r="A466" i="9"/>
  <c r="A474" i="9"/>
  <c r="A482" i="9"/>
  <c r="A490" i="9"/>
  <c r="A498" i="9"/>
  <c r="A365" i="10"/>
  <c r="A429" i="10"/>
  <c r="A493" i="10"/>
  <c r="A391" i="13"/>
  <c r="A393" i="14"/>
  <c r="A391" i="11"/>
  <c r="A391" i="10"/>
  <c r="A391" i="12"/>
  <c r="A397" i="14"/>
  <c r="A395" i="13"/>
  <c r="A395" i="12"/>
  <c r="A395" i="11"/>
  <c r="A395" i="10"/>
  <c r="A399" i="13"/>
  <c r="A401" i="14"/>
  <c r="A399" i="12"/>
  <c r="A399" i="11"/>
  <c r="A399" i="10"/>
  <c r="A405" i="14"/>
  <c r="A403" i="13"/>
  <c r="A403" i="12"/>
  <c r="A403" i="11"/>
  <c r="A403" i="10"/>
  <c r="A407" i="13"/>
  <c r="A409" i="14"/>
  <c r="A407" i="12"/>
  <c r="A407" i="11"/>
  <c r="A407" i="10"/>
  <c r="A413" i="14"/>
  <c r="A411" i="13"/>
  <c r="A411" i="12"/>
  <c r="A411" i="11"/>
  <c r="A411" i="10"/>
  <c r="A415" i="13"/>
  <c r="A417" i="14"/>
  <c r="A415" i="12"/>
  <c r="A415" i="11"/>
  <c r="A415" i="10"/>
  <c r="A421" i="14"/>
  <c r="A419" i="13"/>
  <c r="A419" i="12"/>
  <c r="A419" i="11"/>
  <c r="A419" i="10"/>
  <c r="A423" i="13"/>
  <c r="A425" i="14"/>
  <c r="A423" i="12"/>
  <c r="A423" i="11"/>
  <c r="A423" i="10"/>
  <c r="A429" i="14"/>
  <c r="A427" i="13"/>
  <c r="A427" i="12"/>
  <c r="A427" i="11"/>
  <c r="A427" i="10"/>
  <c r="A431" i="13"/>
  <c r="A433" i="14"/>
  <c r="A431" i="12"/>
  <c r="A431" i="11"/>
  <c r="A431" i="10"/>
  <c r="A437" i="14"/>
  <c r="A435" i="13"/>
  <c r="A435" i="12"/>
  <c r="A435" i="11"/>
  <c r="A435" i="10"/>
  <c r="A439" i="13"/>
  <c r="A441" i="14"/>
  <c r="A439" i="12"/>
  <c r="A439" i="11"/>
  <c r="A439" i="10"/>
  <c r="A445" i="14"/>
  <c r="A443" i="13"/>
  <c r="A443" i="12"/>
  <c r="A443" i="11"/>
  <c r="A443" i="10"/>
  <c r="A447" i="13"/>
  <c r="A449" i="14"/>
  <c r="A447" i="11"/>
  <c r="A447" i="12"/>
  <c r="A447" i="10"/>
  <c r="A453" i="14"/>
  <c r="A451" i="13"/>
  <c r="A451" i="12"/>
  <c r="A451" i="11"/>
  <c r="A451" i="10"/>
  <c r="A455" i="13"/>
  <c r="A457" i="14"/>
  <c r="A455" i="11"/>
  <c r="A455" i="12"/>
  <c r="A455" i="10"/>
  <c r="A461" i="14"/>
  <c r="A459" i="13"/>
  <c r="A459" i="12"/>
  <c r="A459" i="11"/>
  <c r="A459" i="10"/>
  <c r="A463" i="13"/>
  <c r="A465" i="14"/>
  <c r="A463" i="12"/>
  <c r="A463" i="11"/>
  <c r="A463" i="10"/>
  <c r="A469" i="14"/>
  <c r="A467" i="13"/>
  <c r="A467" i="12"/>
  <c r="A467" i="11"/>
  <c r="A467" i="10"/>
  <c r="A471" i="13"/>
  <c r="A473" i="14"/>
  <c r="A471" i="12"/>
  <c r="A471" i="11"/>
  <c r="A471" i="10"/>
  <c r="A477" i="14"/>
  <c r="A475" i="13"/>
  <c r="A475" i="12"/>
  <c r="A475" i="11"/>
  <c r="A475" i="10"/>
  <c r="A479" i="13"/>
  <c r="A481" i="14"/>
  <c r="A479" i="12"/>
  <c r="A479" i="11"/>
  <c r="A479" i="10"/>
  <c r="A485" i="14"/>
  <c r="A483" i="13"/>
  <c r="A483" i="12"/>
  <c r="A483" i="11"/>
  <c r="A483" i="10"/>
  <c r="A487" i="13"/>
  <c r="A489" i="14"/>
  <c r="A487" i="12"/>
  <c r="A487" i="11"/>
  <c r="A487" i="10"/>
  <c r="A493" i="14"/>
  <c r="A491" i="13"/>
  <c r="A491" i="12"/>
  <c r="A491" i="11"/>
  <c r="A491" i="10"/>
  <c r="A495" i="13"/>
  <c r="A497" i="14"/>
  <c r="A495" i="12"/>
  <c r="A495" i="11"/>
  <c r="A495" i="10"/>
  <c r="A501" i="14"/>
  <c r="A499" i="13"/>
  <c r="A499" i="12"/>
  <c r="A499" i="11"/>
  <c r="A499" i="10"/>
  <c r="A503" i="13"/>
  <c r="A505" i="14"/>
  <c r="A503" i="12"/>
  <c r="A503" i="11"/>
  <c r="A503" i="10"/>
  <c r="A391" i="9"/>
  <c r="A399" i="9"/>
  <c r="A407" i="9"/>
  <c r="A415" i="9"/>
  <c r="A423" i="9"/>
  <c r="A431" i="9"/>
  <c r="A439" i="9"/>
  <c r="A447" i="9"/>
  <c r="A455" i="9"/>
  <c r="A463" i="9"/>
  <c r="A471" i="9"/>
  <c r="A479" i="9"/>
  <c r="A487" i="9"/>
  <c r="A495" i="9"/>
  <c r="A503" i="9"/>
  <c r="A373" i="10"/>
  <c r="A437" i="10"/>
  <c r="A501" i="10"/>
  <c r="A410" i="8"/>
  <c r="A415" i="8"/>
  <c r="A442" i="8"/>
  <c r="A447" i="8"/>
  <c r="A452" i="8"/>
  <c r="A474" i="8"/>
  <c r="A479" i="8"/>
  <c r="A484" i="8"/>
  <c r="A436" i="9"/>
  <c r="A444" i="9"/>
  <c r="A452" i="9"/>
  <c r="A460" i="9"/>
  <c r="A468" i="9"/>
  <c r="A476" i="9"/>
  <c r="A484" i="9"/>
  <c r="A492" i="9"/>
  <c r="A500" i="9"/>
  <c r="A381" i="10"/>
  <c r="A445" i="10"/>
  <c r="R8" i="3"/>
  <c r="P8" i="3"/>
  <c r="C12" i="14"/>
  <c r="C8" i="14" s="1"/>
  <c r="E8" i="14"/>
  <c r="T8" i="3"/>
  <c r="A25" i="7"/>
  <c r="A33" i="7"/>
  <c r="A41" i="7"/>
  <c r="A49" i="7"/>
  <c r="A57" i="7"/>
  <c r="A65" i="7"/>
  <c r="A73" i="7"/>
  <c r="A81" i="7"/>
  <c r="A89" i="7"/>
  <c r="A97" i="7"/>
  <c r="A105" i="7"/>
  <c r="A113" i="7"/>
  <c r="A121" i="7"/>
  <c r="A129" i="7"/>
  <c r="A137" i="7"/>
  <c r="A145" i="7"/>
  <c r="A153" i="7"/>
  <c r="A161" i="7"/>
  <c r="A169" i="7"/>
  <c r="A177" i="7"/>
  <c r="A185" i="7"/>
  <c r="A193" i="7"/>
  <c r="A201" i="7"/>
  <c r="A209" i="7"/>
  <c r="A217" i="7"/>
  <c r="A225" i="7"/>
  <c r="A233" i="7"/>
  <c r="A241" i="7"/>
  <c r="A249" i="7"/>
  <c r="A257" i="7"/>
  <c r="A265" i="7"/>
  <c r="A273" i="7"/>
  <c r="A281" i="7"/>
  <c r="A289" i="7"/>
  <c r="A297" i="7"/>
  <c r="A305" i="7"/>
  <c r="A313" i="7"/>
  <c r="A321" i="7"/>
  <c r="A329" i="7"/>
  <c r="A337" i="7"/>
  <c r="A345" i="7"/>
  <c r="A353" i="7"/>
  <c r="A361" i="7"/>
  <c r="A369" i="7"/>
  <c r="A377" i="7"/>
  <c r="A385" i="7"/>
  <c r="A393" i="7"/>
  <c r="A401" i="7"/>
  <c r="A409" i="7"/>
  <c r="A417" i="7"/>
  <c r="A425" i="7"/>
  <c r="A433" i="7"/>
  <c r="A441" i="7"/>
  <c r="A449" i="7"/>
  <c r="A457" i="7"/>
  <c r="A465" i="7"/>
  <c r="A473" i="7"/>
  <c r="A481" i="7"/>
  <c r="A489" i="7"/>
  <c r="A497" i="7"/>
  <c r="A29" i="8"/>
  <c r="A37" i="8"/>
  <c r="A45" i="8"/>
  <c r="A53" i="8"/>
  <c r="A61" i="8"/>
  <c r="A69" i="8"/>
  <c r="A77" i="8"/>
  <c r="A85" i="8"/>
  <c r="A93" i="8"/>
  <c r="A101" i="8"/>
  <c r="A109" i="8"/>
  <c r="A117" i="8"/>
  <c r="A125" i="8"/>
  <c r="A133" i="8"/>
  <c r="A141" i="8"/>
  <c r="A149" i="8"/>
  <c r="A157" i="8"/>
  <c r="A165" i="8"/>
  <c r="A173" i="8"/>
  <c r="A181" i="8"/>
  <c r="A189" i="8"/>
  <c r="A197" i="8"/>
  <c r="A205" i="8"/>
  <c r="A213" i="8"/>
  <c r="A221" i="8"/>
  <c r="A229" i="8"/>
  <c r="A237" i="8"/>
  <c r="A245" i="8"/>
  <c r="A253" i="8"/>
  <c r="A261" i="8"/>
  <c r="A269" i="8"/>
  <c r="A277" i="8"/>
  <c r="A285" i="8"/>
  <c r="A293" i="8"/>
  <c r="A301" i="8"/>
  <c r="A309" i="8"/>
  <c r="A317" i="8"/>
  <c r="A325" i="8"/>
  <c r="A333" i="8"/>
  <c r="A341" i="8"/>
  <c r="A349" i="8"/>
  <c r="A357" i="8"/>
  <c r="A365" i="8"/>
  <c r="A373" i="8"/>
  <c r="A381" i="8"/>
  <c r="A389" i="8"/>
  <c r="A397" i="8"/>
  <c r="A405" i="8"/>
  <c r="A413" i="8"/>
  <c r="A421" i="8"/>
  <c r="A429" i="8"/>
  <c r="A437" i="8"/>
  <c r="A445" i="8"/>
  <c r="A453" i="8"/>
  <c r="A461" i="8"/>
  <c r="A469" i="8"/>
  <c r="A477" i="8"/>
  <c r="A485" i="8"/>
  <c r="A493" i="8"/>
  <c r="A501" i="8"/>
  <c r="N8" i="3"/>
  <c r="G8" i="3"/>
  <c r="M8" i="3"/>
  <c r="L22" i="7"/>
  <c r="M22" i="7" s="1"/>
  <c r="I22" i="3" s="1"/>
  <c r="M28" i="7"/>
  <c r="I28" i="3" s="1"/>
  <c r="K28" i="3" s="1"/>
  <c r="M501" i="7"/>
  <c r="I501" i="3" s="1"/>
  <c r="K501" i="3" s="1"/>
  <c r="M493" i="7"/>
  <c r="I493" i="3" s="1"/>
  <c r="K493" i="3" s="1"/>
  <c r="M477" i="7"/>
  <c r="I477" i="3" s="1"/>
  <c r="K477" i="3" s="1"/>
  <c r="M469" i="7"/>
  <c r="I469" i="3" s="1"/>
  <c r="K469" i="3" s="1"/>
  <c r="M461" i="7"/>
  <c r="I461" i="3" s="1"/>
  <c r="K461" i="3" s="1"/>
  <c r="M453" i="7"/>
  <c r="I453" i="3" s="1"/>
  <c r="K453" i="3" s="1"/>
  <c r="M445" i="7"/>
  <c r="I445" i="3" s="1"/>
  <c r="K445" i="3" s="1"/>
  <c r="M437" i="7"/>
  <c r="I437" i="3" s="1"/>
  <c r="K437" i="3" s="1"/>
  <c r="M429" i="7"/>
  <c r="I429" i="3" s="1"/>
  <c r="K429" i="3" s="1"/>
  <c r="M421" i="7"/>
  <c r="I421" i="3" s="1"/>
  <c r="K421" i="3" s="1"/>
  <c r="M413" i="7"/>
  <c r="I413" i="3" s="1"/>
  <c r="K413" i="3" s="1"/>
  <c r="M405" i="7"/>
  <c r="I405" i="3" s="1"/>
  <c r="K405" i="3" s="1"/>
  <c r="M397" i="7"/>
  <c r="I397" i="3" s="1"/>
  <c r="K397" i="3" s="1"/>
  <c r="M389" i="7"/>
  <c r="I389" i="3" s="1"/>
  <c r="K389" i="3" s="1"/>
  <c r="M381" i="7"/>
  <c r="I381" i="3" s="1"/>
  <c r="K381" i="3" s="1"/>
  <c r="M373" i="7"/>
  <c r="I373" i="3" s="1"/>
  <c r="K373" i="3" s="1"/>
  <c r="M365" i="7"/>
  <c r="I365" i="3" s="1"/>
  <c r="K365" i="3" s="1"/>
  <c r="M357" i="7"/>
  <c r="I357" i="3" s="1"/>
  <c r="K357" i="3" s="1"/>
  <c r="M349" i="7"/>
  <c r="I349" i="3" s="1"/>
  <c r="K349" i="3" s="1"/>
  <c r="M341" i="7"/>
  <c r="I341" i="3" s="1"/>
  <c r="K341" i="3" s="1"/>
  <c r="M333" i="7"/>
  <c r="I333" i="3" s="1"/>
  <c r="K333" i="3" s="1"/>
  <c r="M325" i="7"/>
  <c r="I325" i="3" s="1"/>
  <c r="K325" i="3" s="1"/>
  <c r="M317" i="7"/>
  <c r="I317" i="3" s="1"/>
  <c r="K317" i="3" s="1"/>
  <c r="M309" i="7"/>
  <c r="I309" i="3" s="1"/>
  <c r="K309" i="3" s="1"/>
  <c r="M301" i="7"/>
  <c r="I301" i="3" s="1"/>
  <c r="K301" i="3" s="1"/>
  <c r="M293" i="7"/>
  <c r="I293" i="3" s="1"/>
  <c r="K293" i="3" s="1"/>
  <c r="M285" i="7"/>
  <c r="I285" i="3" s="1"/>
  <c r="K285" i="3" s="1"/>
  <c r="M277" i="7"/>
  <c r="I277" i="3" s="1"/>
  <c r="K277" i="3" s="1"/>
  <c r="M269" i="7"/>
  <c r="I269" i="3" s="1"/>
  <c r="K269" i="3" s="1"/>
  <c r="M261" i="7"/>
  <c r="I261" i="3" s="1"/>
  <c r="K261" i="3" s="1"/>
  <c r="M253" i="7"/>
  <c r="I253" i="3" s="1"/>
  <c r="K253" i="3" s="1"/>
  <c r="M245" i="7"/>
  <c r="I245" i="3" s="1"/>
  <c r="K245" i="3" s="1"/>
  <c r="M237" i="7"/>
  <c r="I237" i="3" s="1"/>
  <c r="K237" i="3" s="1"/>
  <c r="M229" i="7"/>
  <c r="I229" i="3" s="1"/>
  <c r="K229" i="3" s="1"/>
  <c r="M221" i="7"/>
  <c r="I221" i="3" s="1"/>
  <c r="K221" i="3" s="1"/>
  <c r="M213" i="7"/>
  <c r="I213" i="3" s="1"/>
  <c r="K213" i="3" s="1"/>
  <c r="M205" i="7"/>
  <c r="I205" i="3" s="1"/>
  <c r="K205" i="3" s="1"/>
  <c r="M197" i="7"/>
  <c r="I197" i="3" s="1"/>
  <c r="K197" i="3" s="1"/>
  <c r="M189" i="7"/>
  <c r="I189" i="3" s="1"/>
  <c r="K189" i="3" s="1"/>
  <c r="M181" i="7"/>
  <c r="I181" i="3" s="1"/>
  <c r="K181" i="3" s="1"/>
  <c r="M173" i="7"/>
  <c r="I173" i="3" s="1"/>
  <c r="K173" i="3" s="1"/>
  <c r="M165" i="7"/>
  <c r="I165" i="3" s="1"/>
  <c r="K165" i="3" s="1"/>
  <c r="M157" i="7"/>
  <c r="I157" i="3" s="1"/>
  <c r="K157" i="3" s="1"/>
  <c r="M149" i="7"/>
  <c r="I149" i="3" s="1"/>
  <c r="K149" i="3" s="1"/>
  <c r="M141" i="7"/>
  <c r="I141" i="3" s="1"/>
  <c r="K141" i="3" s="1"/>
  <c r="M133" i="7"/>
  <c r="I133" i="3" s="1"/>
  <c r="K133" i="3" s="1"/>
  <c r="M125" i="7"/>
  <c r="I125" i="3" s="1"/>
  <c r="K125" i="3" s="1"/>
  <c r="M117" i="7"/>
  <c r="I117" i="3" s="1"/>
  <c r="K117" i="3" s="1"/>
  <c r="M109" i="7"/>
  <c r="I109" i="3" s="1"/>
  <c r="K109" i="3" s="1"/>
  <c r="M101" i="7"/>
  <c r="I101" i="3" s="1"/>
  <c r="K101" i="3" s="1"/>
  <c r="M93" i="7"/>
  <c r="I93" i="3" s="1"/>
  <c r="K93" i="3" s="1"/>
  <c r="M85" i="7"/>
  <c r="I85" i="3" s="1"/>
  <c r="K85" i="3" s="1"/>
  <c r="M77" i="7"/>
  <c r="I77" i="3" s="1"/>
  <c r="K77" i="3" s="1"/>
  <c r="M69" i="7"/>
  <c r="I69" i="3" s="1"/>
  <c r="K69" i="3" s="1"/>
  <c r="M61" i="7"/>
  <c r="I61" i="3" s="1"/>
  <c r="K61" i="3" s="1"/>
  <c r="M53" i="7"/>
  <c r="I53" i="3" s="1"/>
  <c r="K53" i="3" s="1"/>
  <c r="M45" i="7"/>
  <c r="I45" i="3" s="1"/>
  <c r="K45" i="3" s="1"/>
  <c r="M37" i="7"/>
  <c r="I37" i="3" s="1"/>
  <c r="K37" i="3" s="1"/>
  <c r="M29" i="7"/>
  <c r="I29" i="3" s="1"/>
  <c r="K29" i="3" s="1"/>
  <c r="M485" i="7"/>
  <c r="I485" i="3" s="1"/>
  <c r="K485" i="3" s="1"/>
  <c r="O8" i="7"/>
  <c r="J8" i="7"/>
  <c r="I8" i="7"/>
  <c r="E8" i="7"/>
  <c r="C8" i="3"/>
  <c r="A8" i="6"/>
  <c r="E33" i="1"/>
  <c r="L8" i="7" l="1"/>
  <c r="K22" i="3"/>
  <c r="I8" i="3"/>
  <c r="D12" i="13"/>
  <c r="D8" i="13" s="1"/>
  <c r="D12" i="10"/>
  <c r="D8" i="10" s="1"/>
  <c r="D12" i="11"/>
  <c r="D8" i="11" s="1"/>
  <c r="D12" i="12"/>
  <c r="D8" i="12" s="1"/>
  <c r="D12" i="8"/>
  <c r="D8" i="8" s="1"/>
  <c r="D12" i="9"/>
  <c r="D8" i="9" s="1"/>
  <c r="C8" i="7"/>
  <c r="D12" i="15"/>
  <c r="D8" i="15" s="1"/>
  <c r="A7" i="15" s="1"/>
  <c r="A8" i="11"/>
  <c r="B8" i="10"/>
  <c r="B8" i="12"/>
  <c r="B8" i="14"/>
  <c r="B8" i="7"/>
  <c r="B8" i="8"/>
  <c r="A8" i="10"/>
  <c r="A8" i="13"/>
  <c r="A8" i="9"/>
  <c r="A8" i="12"/>
  <c r="A8" i="14"/>
  <c r="B8" i="11"/>
  <c r="B8" i="13"/>
  <c r="B8" i="9"/>
  <c r="A8" i="7"/>
  <c r="A8" i="8"/>
  <c r="D12" i="14"/>
  <c r="D8" i="14" s="1"/>
  <c r="D8" i="3"/>
  <c r="D8" i="7"/>
  <c r="M8" i="7"/>
  <c r="A8" i="3"/>
  <c r="A8" i="2"/>
  <c r="A8" i="4"/>
  <c r="A1" i="4"/>
  <c r="A1" i="1"/>
  <c r="A1" i="2"/>
  <c r="A1" i="3"/>
  <c r="A1" i="5"/>
  <c r="A5" i="4"/>
  <c r="A5" i="17" s="1"/>
  <c r="A4" i="4"/>
  <c r="A4" i="1"/>
  <c r="A4" i="2"/>
  <c r="A4" i="3"/>
  <c r="A4" i="5"/>
  <c r="A3" i="4"/>
  <c r="A3" i="1"/>
  <c r="A3" i="2"/>
  <c r="A3" i="3"/>
  <c r="A3" i="5"/>
  <c r="A2" i="4"/>
  <c r="A2" i="5"/>
  <c r="A2" i="2"/>
  <c r="A2" i="3"/>
  <c r="A2" i="1"/>
  <c r="E21" i="5"/>
  <c r="F21" i="5"/>
  <c r="F8" i="5" s="1"/>
  <c r="D21" i="5"/>
  <c r="B50" i="5"/>
  <c r="C15" i="1"/>
  <c r="C21" i="5"/>
  <c r="G8" i="5"/>
  <c r="D8" i="4"/>
  <c r="C8" i="4"/>
  <c r="B8" i="4"/>
  <c r="D16" i="1"/>
  <c r="D30" i="1"/>
  <c r="E32" i="1"/>
  <c r="E16" i="1"/>
  <c r="D20" i="1"/>
  <c r="D32" i="1"/>
  <c r="E15" i="1"/>
  <c r="D17" i="1"/>
  <c r="A5" i="9" l="1"/>
  <c r="A5" i="6"/>
  <c r="A5" i="10"/>
  <c r="A5" i="2"/>
  <c r="A5" i="14"/>
  <c r="A5" i="11"/>
  <c r="A5" i="1"/>
  <c r="A5" i="3"/>
  <c r="A5" i="12"/>
  <c r="A5" i="5"/>
  <c r="A5" i="13"/>
  <c r="A5" i="7"/>
  <c r="A5" i="8"/>
  <c r="A5" i="15"/>
  <c r="A7" i="12"/>
  <c r="B29" i="5"/>
  <c r="A7" i="14"/>
  <c r="A7" i="13"/>
  <c r="A7" i="10"/>
  <c r="A7" i="11"/>
  <c r="A7" i="8"/>
  <c r="A7" i="9"/>
  <c r="A7" i="7"/>
  <c r="K8" i="3"/>
  <c r="J8" i="3"/>
  <c r="C14" i="5"/>
  <c r="A7" i="3"/>
  <c r="C13" i="5"/>
  <c r="C16" i="5"/>
  <c r="C20" i="5"/>
  <c r="C19" i="5"/>
  <c r="C18" i="5"/>
  <c r="C17" i="5"/>
  <c r="C15" i="5"/>
  <c r="D8" i="5"/>
  <c r="E8" i="5"/>
  <c r="E20" i="1"/>
  <c r="E30" i="1"/>
  <c r="D15" i="1"/>
  <c r="B30" i="5" l="1"/>
  <c r="A8" i="5"/>
  <c r="C8" i="5"/>
  <c r="B31" i="5" l="1"/>
  <c r="D15" i="2"/>
  <c r="D16" i="2" s="1"/>
  <c r="A8" i="1"/>
  <c r="C14" i="1"/>
  <c r="D14" i="1"/>
  <c r="E14" i="1"/>
  <c r="D17" i="2" l="1"/>
  <c r="D18" i="2" s="1"/>
  <c r="B32" i="5"/>
  <c r="C16" i="1"/>
  <c r="D21" i="2" l="1"/>
  <c r="D19" i="2"/>
  <c r="B33" i="5"/>
  <c r="B34" i="5" s="1"/>
  <c r="D23" i="2" l="1"/>
  <c r="D24" i="2" s="1"/>
  <c r="D22" i="2"/>
  <c r="B35" i="5"/>
  <c r="D25" i="2" l="1"/>
  <c r="D26" i="2" s="1"/>
  <c r="D27" i="2" s="1"/>
  <c r="B36" i="5"/>
  <c r="B37" i="5" l="1"/>
  <c r="D28" i="2"/>
  <c r="B38" i="5" l="1"/>
  <c r="D29" i="2"/>
  <c r="D30" i="2" s="1"/>
  <c r="B39" i="5" l="1"/>
  <c r="D31" i="2"/>
  <c r="D32" i="2" s="1"/>
  <c r="D33" i="2" s="1"/>
  <c r="B40" i="5" l="1"/>
  <c r="D34" i="2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E27" i="1"/>
  <c r="E23" i="1"/>
  <c r="E25" i="1"/>
  <c r="E21" i="1"/>
  <c r="E24" i="1"/>
  <c r="E26" i="1"/>
  <c r="E28" i="1"/>
  <c r="D8" i="2" l="1"/>
  <c r="A7" i="2" s="1"/>
  <c r="B41" i="5"/>
  <c r="C34" i="1"/>
  <c r="C8" i="1" s="1"/>
  <c r="D34" i="1"/>
  <c r="D8" i="1" s="1"/>
  <c r="E17" i="1"/>
  <c r="B42" i="5" l="1"/>
  <c r="B43" i="5" l="1"/>
  <c r="B44" i="5" l="1"/>
  <c r="B45" i="5" l="1"/>
  <c r="B46" i="5" l="1"/>
  <c r="B47" i="5" l="1"/>
  <c r="B48" i="5" l="1"/>
  <c r="B49" i="5" l="1"/>
  <c r="B8" i="5" l="1"/>
  <c r="C8" i="6" l="1"/>
  <c r="F8" i="6"/>
  <c r="B8" i="6"/>
  <c r="H8" i="6" l="1"/>
  <c r="G8" i="6"/>
  <c r="E8" i="6"/>
  <c r="D8" i="6"/>
  <c r="A7" i="6" l="1"/>
  <c r="E19" i="1"/>
  <c r="E8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CB9F57-B2D9-4355-AF91-EFCCA5F72205}" keepAlive="1" name="Query - Cost Summary Table" description="Connection to the 'Cost Summary Table' query in the workbook." type="5" refreshedVersion="6" background="1" saveData="1">
    <dbPr connection="Provider=Microsoft.Mashup.OleDb.1;Data Source=$Workbook$;Location=&quot;Cost Summary Table&quot;;Extended Properties=&quot;&quot;" command="SELECT * FROM [Cost Summary Table]"/>
  </connection>
  <connection id="2" xr16:uid="{4888603D-3740-4D4B-B683-EB13165D66F7}" keepAlive="1" name="Query - FundCat_Asset" description="Connection to the 'FundCat_Asset' query in the workbook." type="5" refreshedVersion="0" background="1">
    <dbPr connection="Provider=Microsoft.Mashup.OleDb.1;Data Source=$Workbook$;Location=FundCat_Asset;Extended Properties=&quot;&quot;" command="SELECT * FROM [FundCat_Asset]"/>
  </connection>
  <connection id="3" xr16:uid="{419FA0A9-2B8C-4E7B-A4E9-C8F12F3C49AE}" keepAlive="1" name="Query - FundCat_Asset (2)" description="Connection to the 'FundCat_Asset (2)' query in the workbook." type="5" refreshedVersion="0" background="1">
    <dbPr connection="Provider=Microsoft.Mashup.OleDb.1;Data Source=$Workbook$;Location=&quot;FundCat_Asset (2)&quot;;Extended Properties=&quot;&quot;" command="SELECT * FROM [FundCat_Asset (2)]"/>
  </connection>
  <connection id="4" xr16:uid="{7FE461B5-4BBB-498D-AB34-B7657E654BDE}" keepAlive="1" name="Query - FundCat_Company_View" description="Connection to the 'FundCat_Company_View' query in the workbook." type="5" refreshedVersion="0" background="1">
    <dbPr connection="Provider=Microsoft.Mashup.OleDb.1;Data Source=$Workbook$;Location=FundCat_Company_View;Extended Properties=&quot;&quot;" command="SELECT * FROM [FundCat_Company_View]"/>
  </connection>
  <connection id="5" xr16:uid="{FACDCDB0-3CD7-4A7B-9395-03A56303FCE5}" keepAlive="1" name="Query - FundCat_Company_View (2)" description="Connection to the 'FundCat_Company_View (2)' query in the workbook." type="5" refreshedVersion="0" background="1">
    <dbPr connection="Provider=Microsoft.Mashup.OleDb.1;Data Source=$Workbook$;Location=&quot;FundCat_Company_View (2)&quot;;Extended Properties=&quot;&quot;" command="SELECT * FROM [FundCat_Company_View (2)]"/>
  </connection>
  <connection id="6" xr16:uid="{C5E9AD9D-A50C-4754-9141-022BDC4799EA}" keepAlive="1" name="Query - FundCat_Ofgem_View" description="Connection to the 'FundCat_Ofgem_View' query in the workbook." type="5" refreshedVersion="0" background="1">
    <dbPr connection="Provider=Microsoft.Mashup.OleDb.1;Data Source=$Workbook$;Location=FundCat_Ofgem_View;Extended Properties=&quot;&quot;" command="SELECT * FROM [FundCat_Ofgem_View]"/>
  </connection>
  <connection id="7" xr16:uid="{1D6FA054-88F0-43F5-9C25-8C939A49C2E1}" keepAlive="1" name="Query - FundCat_Ofgem_View (2)" description="Connection to the 'FundCat_Ofgem_View (2)' query in the workbook." type="5" refreshedVersion="0" background="1">
    <dbPr connection="Provider=Microsoft.Mashup.OleDb.1;Data Source=$Workbook$;Location=&quot;FundCat_Ofgem_View (2)&quot;;Extended Properties=&quot;&quot;" command="SELECT * FROM [FundCat_Ofgem_View (2)]"/>
  </connection>
  <connection id="8" xr16:uid="{18884022-DC6A-471A-B45B-8D030CE32DF1}" keepAlive="1" name="Query - FundingCategory" description="Connection to the 'FundingCategory' query in the workbook." type="5" refreshedVersion="0" background="1">
    <dbPr connection="Provider=Microsoft.Mashup.OleDb.1;Data Source=$Workbook$;Location=FundingCategory;Extended Properties=&quot;&quot;" command="SELECT * FROM [FundingCategory]"/>
  </connection>
  <connection id="9" xr16:uid="{1C8770A3-DBAE-4FBD-93D7-598469C13698}" keepAlive="1" name="Query - FundingCategory (2)" description="Connection to the 'FundingCategory (2)' query in the workbook." type="5" refreshedVersion="0" background="1">
    <dbPr connection="Provider=Microsoft.Mashup.OleDb.1;Data Source=$Workbook$;Location=&quot;FundingCategory (2)&quot;;Extended Properties=&quot;&quot;" command="SELECT * FROM [FundingCategory (2)]"/>
  </connection>
  <connection id="10" xr16:uid="{BE7646D3-58C4-4DE8-A3AC-B76E3766F462}" keepAlive="1" name="Query - MR_Summary Table" description="Connection to the 'MR_Summary Table' query in the workbook." type="5" refreshedVersion="6" background="1" saveData="1">
    <dbPr connection="Provider=Microsoft.Mashup.OleDb.1;Data Source=$Workbook$;Location=&quot;MR_Summary Table&quot;;Extended Properties=&quot;&quot;" command="SELECT * FROM [MR_Summary Table]"/>
  </connection>
</connections>
</file>

<file path=xl/sharedStrings.xml><?xml version="1.0" encoding="utf-8"?>
<sst xmlns="http://schemas.openxmlformats.org/spreadsheetml/2006/main" count="866" uniqueCount="256">
  <si>
    <t>0.2 Contents</t>
  </si>
  <si>
    <t>0.2_Contents</t>
  </si>
  <si>
    <t>0.1 Cover</t>
  </si>
  <si>
    <t>0.1_Cover</t>
  </si>
  <si>
    <t>Data Error Check</t>
  </si>
  <si>
    <t>Tab Name Check</t>
  </si>
  <si>
    <t>Link</t>
  </si>
  <si>
    <t>Worksheet title</t>
  </si>
  <si>
    <t>Tab Name</t>
  </si>
  <si>
    <t>Price base (unless stated): 2018/19</t>
  </si>
  <si>
    <t>0.1</t>
  </si>
  <si>
    <t>Changed by</t>
  </si>
  <si>
    <t>Description of Change</t>
  </si>
  <si>
    <t>Tables Changed</t>
  </si>
  <si>
    <t>Change number</t>
  </si>
  <si>
    <t>Purpose of version</t>
  </si>
  <si>
    <t>Template Version</t>
  </si>
  <si>
    <t>Details of Changes from Previous Version</t>
  </si>
  <si>
    <t>Versions</t>
  </si>
  <si>
    <t>0.3_Version_History</t>
  </si>
  <si>
    <t>0.3 Workbook Version History</t>
  </si>
  <si>
    <t>NGGT</t>
  </si>
  <si>
    <t>GT</t>
  </si>
  <si>
    <t>WWU</t>
  </si>
  <si>
    <t>GD</t>
  </si>
  <si>
    <t>So</t>
  </si>
  <si>
    <t>Sc</t>
  </si>
  <si>
    <t>NGN</t>
  </si>
  <si>
    <t>WM</t>
  </si>
  <si>
    <t>NW</t>
  </si>
  <si>
    <t>Lon</t>
  </si>
  <si>
    <t>EoE</t>
  </si>
  <si>
    <t>SPT</t>
  </si>
  <si>
    <t>ET</t>
  </si>
  <si>
    <t>SHET</t>
  </si>
  <si>
    <t>NGET</t>
  </si>
  <si>
    <t>Network</t>
  </si>
  <si>
    <t>Sector</t>
  </si>
  <si>
    <t>Version</t>
  </si>
  <si>
    <t>0.1.1_LkUp</t>
  </si>
  <si>
    <t>0.0.1 Lookup Values</t>
  </si>
  <si>
    <t>Selected</t>
  </si>
  <si>
    <t>Version Date</t>
  </si>
  <si>
    <t>Funding Category</t>
  </si>
  <si>
    <t>A1</t>
  </si>
  <si>
    <t>A2</t>
  </si>
  <si>
    <t>A3</t>
  </si>
  <si>
    <t>Risk Pot</t>
  </si>
  <si>
    <t>L</t>
  </si>
  <si>
    <t>M</t>
  </si>
  <si>
    <t>H</t>
  </si>
  <si>
    <t>Scheme/Asset Category</t>
  </si>
  <si>
    <t>Original</t>
  </si>
  <si>
    <t>Current</t>
  </si>
  <si>
    <t>Baseline Funding</t>
  </si>
  <si>
    <t>RPEs</t>
  </si>
  <si>
    <t>Ongoing Efficiencies</t>
  </si>
  <si>
    <t>Total</t>
  </si>
  <si>
    <t>Project/Asset Category Detail</t>
  </si>
  <si>
    <t>Baseline Network Risk Output (R£m)</t>
  </si>
  <si>
    <t>Unit Cost of Risk Benefit</t>
  </si>
  <si>
    <t>Excl. RPEs &amp; Ongoing Efficiencies</t>
  </si>
  <si>
    <t>Current UCR</t>
  </si>
  <si>
    <t>Original UCR</t>
  </si>
  <si>
    <t>Network Risk Output 
(R£m)</t>
  </si>
  <si>
    <t>Original Baseline Funding
(£m)</t>
  </si>
  <si>
    <t>Current Baseline Funding
(£m)</t>
  </si>
  <si>
    <t>Unit Cost of Risk Benefit (£/R£)</t>
  </si>
  <si>
    <t>Baseline Network Risk Outputs</t>
  </si>
  <si>
    <t>Number of records</t>
  </si>
  <si>
    <t>RPE Update</t>
  </si>
  <si>
    <t>Original FD</t>
  </si>
  <si>
    <t>No.</t>
  </si>
  <si>
    <t>Title</t>
  </si>
  <si>
    <t>Reason for Update</t>
  </si>
  <si>
    <t>Yes</t>
  </si>
  <si>
    <t>No</t>
  </si>
  <si>
    <t>Company model update as per FD</t>
  </si>
  <si>
    <t>Rebasing 1</t>
  </si>
  <si>
    <t>Rebasing 2</t>
  </si>
  <si>
    <t>Rebasing 3</t>
  </si>
  <si>
    <t>Rebasing 4</t>
  </si>
  <si>
    <t>Rebasing 5</t>
  </si>
  <si>
    <t>Baseline Funding
(£m)</t>
  </si>
  <si>
    <t>Restated Monetised Risk Output</t>
  </si>
  <si>
    <t>Post FD Recalculation</t>
  </si>
  <si>
    <t>Details of update</t>
  </si>
  <si>
    <t xml:space="preserve">Date submitted: </t>
  </si>
  <si>
    <t>Data approved:</t>
  </si>
  <si>
    <t>Reason for update:</t>
  </si>
  <si>
    <t>Asset Category Intervention Volumes - Final Determinations</t>
  </si>
  <si>
    <t>Key</t>
  </si>
  <si>
    <t>Final Determinations</t>
  </si>
  <si>
    <t>Link from same worksheet</t>
  </si>
  <si>
    <t>Link from another worksheet</t>
  </si>
  <si>
    <t>Data entry cell</t>
  </si>
  <si>
    <t>GD/GT</t>
  </si>
  <si>
    <t>Intervention volumes</t>
  </si>
  <si>
    <t>Unit</t>
  </si>
  <si>
    <t>Circuit Breaker</t>
  </si>
  <si>
    <t>OHL Fittings</t>
  </si>
  <si>
    <t>OHL Conductor</t>
  </si>
  <si>
    <t>OHL Tower</t>
  </si>
  <si>
    <t>Transformer</t>
  </si>
  <si>
    <t>Reactor</t>
  </si>
  <si>
    <t>Underground Cable</t>
  </si>
  <si>
    <t>km</t>
  </si>
  <si>
    <t>#</t>
  </si>
  <si>
    <t>Network Risk Output Recalculation or Rebasing</t>
  </si>
  <si>
    <t>Risk Benefit</t>
  </si>
  <si>
    <t>Original
 (FD)</t>
  </si>
  <si>
    <t>Admin Sheets</t>
  </si>
  <si>
    <t>Network Risk and Funding Sheets</t>
  </si>
  <si>
    <t>1.1_Baseline_Network_Risk_Outp</t>
  </si>
  <si>
    <t>1.1. Baseline Network Risk Outputs</t>
  </si>
  <si>
    <t>1.2_Network_Risk_Outputs</t>
  </si>
  <si>
    <t>1.2 Network Risk Outputs</t>
  </si>
  <si>
    <t>1.3_Baseline_Funding</t>
  </si>
  <si>
    <t>1.3 Baseline Funding</t>
  </si>
  <si>
    <t>Recalculation and Rebasing Sheets</t>
  </si>
  <si>
    <t>2.1_Post_FD_Recalculation</t>
  </si>
  <si>
    <t>2.1 Post Final Determination Output Recalculation</t>
  </si>
  <si>
    <t>2.2_Rebasing_1</t>
  </si>
  <si>
    <t>2.2 Rebasing 1</t>
  </si>
  <si>
    <t>2.2 Rebasing 2</t>
  </si>
  <si>
    <t>2.2 Rebasing 3</t>
  </si>
  <si>
    <t>2.2 Rebasing 4</t>
  </si>
  <si>
    <t>2.2 Rebasing 5</t>
  </si>
  <si>
    <t>2.3_Rebasing_2</t>
  </si>
  <si>
    <t>2.4_Rebasing_3</t>
  </si>
  <si>
    <t>2.5_Rebasing_4</t>
  </si>
  <si>
    <t>2.6_Rebasing_5</t>
  </si>
  <si>
    <t>Interention Volumes</t>
  </si>
  <si>
    <t>3_Intervention_Volumes</t>
  </si>
  <si>
    <t>Final Determination Inputs</t>
  </si>
  <si>
    <t>4_FD_Input_Sheet</t>
  </si>
  <si>
    <t>4 Final Determinations Input Sheet</t>
  </si>
  <si>
    <t>3 Final Determinations Intervention Volumes</t>
  </si>
  <si>
    <t>CB132</t>
  </si>
  <si>
    <t>OC132</t>
  </si>
  <si>
    <t>OF132</t>
  </si>
  <si>
    <t>OT132</t>
  </si>
  <si>
    <t>RX132</t>
  </si>
  <si>
    <t>TX132</t>
  </si>
  <si>
    <t>UC132</t>
  </si>
  <si>
    <t>CB274</t>
  </si>
  <si>
    <t>OC274</t>
  </si>
  <si>
    <t>OF274</t>
  </si>
  <si>
    <t>OT274</t>
  </si>
  <si>
    <t>RX274</t>
  </si>
  <si>
    <t>TX274</t>
  </si>
  <si>
    <t>UC274</t>
  </si>
  <si>
    <t>CB400</t>
  </si>
  <si>
    <t>OC400</t>
  </si>
  <si>
    <t>OF400</t>
  </si>
  <si>
    <t>OT400</t>
  </si>
  <si>
    <t>RX400</t>
  </si>
  <si>
    <t>TX400</t>
  </si>
  <si>
    <t>UC400</t>
  </si>
  <si>
    <t>Full Title</t>
  </si>
  <si>
    <t>Code</t>
  </si>
  <si>
    <t>132kV Circuit Breaker Schemes</t>
  </si>
  <si>
    <t>132kV Overhead Line Conductor Schemes</t>
  </si>
  <si>
    <t>132kV Overhead Line Fittings Schemes</t>
  </si>
  <si>
    <t>132kV Overhead Line Tower Schemes</t>
  </si>
  <si>
    <t>132kV Reactor Schemes</t>
  </si>
  <si>
    <t>132kV Transformer Schemes</t>
  </si>
  <si>
    <t>132kV Underground Cable Schemes</t>
  </si>
  <si>
    <t>275kV Circuit Breaker Schemes</t>
  </si>
  <si>
    <t>275kV Overhead Line Conductor Schemes</t>
  </si>
  <si>
    <t>275kV Overhead Line Fittings Schemes</t>
  </si>
  <si>
    <t>275kV Overhead Line Tower Schemes</t>
  </si>
  <si>
    <t>275kV Reactor Schemes</t>
  </si>
  <si>
    <t>275kV Transformer Schemes</t>
  </si>
  <si>
    <t>275kV Underground Cable Schemes</t>
  </si>
  <si>
    <t>400kV Circuit Breaker Schemes</t>
  </si>
  <si>
    <t>400kV Overhead Line Conductor Schemes</t>
  </si>
  <si>
    <t>400kV Overhead Line Fittings Schemes</t>
  </si>
  <si>
    <t>400kV Overhead Line Tower Schemes</t>
  </si>
  <si>
    <t>400kV Reactor Schemes</t>
  </si>
  <si>
    <t>400kV Transformer Schemes</t>
  </si>
  <si>
    <t>400kV Underground Cable Schemes</t>
  </si>
  <si>
    <t>Low Unit Cost of Risk Benefit UID</t>
  </si>
  <si>
    <t>Medium Unit Cost of Risk Benefit UID</t>
  </si>
  <si>
    <t>High Unit Cost of Risk Benefit UID</t>
  </si>
  <si>
    <t>Network Level</t>
  </si>
  <si>
    <t>NET</t>
  </si>
  <si>
    <t>BNRO Disaggregation Method</t>
  </si>
  <si>
    <t>Single network level BRNO</t>
  </si>
  <si>
    <t>Original: Final Determinations</t>
  </si>
  <si>
    <t>CB</t>
  </si>
  <si>
    <t>OC</t>
  </si>
  <si>
    <t>OF</t>
  </si>
  <si>
    <t>OT</t>
  </si>
  <si>
    <t>RX</t>
  </si>
  <si>
    <t>TX</t>
  </si>
  <si>
    <t>UC</t>
  </si>
  <si>
    <t>Risk Sub-Cat</t>
  </si>
  <si>
    <t>Risk Sub-Cat Key</t>
  </si>
  <si>
    <t xml:space="preserve">Schemes allocated to Risk Sub-Cat based on the asset category delivering the highest Monetised Risk Output.  </t>
  </si>
  <si>
    <t>Intervention UID (Universal Identifier) assigned to Risk Sub-Cat based on Unit Cost of Risk Benefit (UCR).</t>
  </si>
  <si>
    <t>Version date</t>
  </si>
  <si>
    <t>ET 132kV_Addition</t>
  </si>
  <si>
    <t>ET 275kV_Addition</t>
  </si>
  <si>
    <t>ET 400kV_Addition</t>
  </si>
  <si>
    <t>ET 132kV_Disposal</t>
  </si>
  <si>
    <t>ET 275kV_Disposal</t>
  </si>
  <si>
    <t>ET 400kV_Disposal</t>
  </si>
  <si>
    <t>Network Asset Risk Workbook (NARW)</t>
  </si>
  <si>
    <t>1.0</t>
  </si>
  <si>
    <t>Yellow Cells May be Overwritten</t>
  </si>
  <si>
    <t>END</t>
  </si>
  <si>
    <t>ET 132kV_Replace_Addition</t>
  </si>
  <si>
    <t>ET 275kV_Replace_Addition</t>
  </si>
  <si>
    <t>ET 400kV_Replace_Addition</t>
  </si>
  <si>
    <t>ET 132kV_Replace_Disposal</t>
  </si>
  <si>
    <t>ET 275kV_Replace_Disposal</t>
  </si>
  <si>
    <t>ET 400kV_Replace_Disposal</t>
  </si>
  <si>
    <t>ET 132kV_Refurb</t>
  </si>
  <si>
    <t>ET 275kV_Refurb</t>
  </si>
  <si>
    <t>ET 400kV_Refurb</t>
  </si>
  <si>
    <t>4.1_Input_Sheet_Post_FD_Recalc</t>
  </si>
  <si>
    <t>5 Recalculated Final Determinations Input Sheet</t>
  </si>
  <si>
    <t>Final template used for initial FD issue to companies</t>
  </si>
  <si>
    <t>4.1 and associated</t>
  </si>
  <si>
    <t>Updated template for second issue to companies</t>
  </si>
  <si>
    <t>Neill Guha</t>
  </si>
  <si>
    <t>1.1</t>
  </si>
  <si>
    <t>Table 4.1 added for licensees to enter recalculated data</t>
  </si>
  <si>
    <t>1.2</t>
  </si>
  <si>
    <t>Amended volumes</t>
  </si>
  <si>
    <t>4.1</t>
  </si>
  <si>
    <t>Red Text Cell Volumes modifed as per note on cells.</t>
  </si>
  <si>
    <t>Kris Till</t>
  </si>
  <si>
    <t>1.3</t>
  </si>
  <si>
    <t>Removed Baseline Funding</t>
  </si>
  <si>
    <t>Contents of column G = J removed</t>
  </si>
  <si>
    <t>Licensee's Delivery Requirements</t>
  </si>
  <si>
    <t xml:space="preserve">By the end of the Price Control Period, the licensee must deliver its Baseline Network Risk Outputs as set out above.  </t>
  </si>
  <si>
    <t>The licensee must deliver the Baseline Network Risk Output for each Risk Sub-Category.</t>
  </si>
  <si>
    <t>Applicable funding adjustments and penalties will be calculated post RIIO-2 for each Risk Sub-Category in accordance with the NARM Funding Adjustment and Penalty Mechanism as set out in Appendix 5 to RIIO-2 Final Determinations - NARM Annex or as subsequenty modified by direction of the Authority.</t>
  </si>
  <si>
    <t>Final review for licence publication</t>
  </si>
  <si>
    <t>1.4</t>
  </si>
  <si>
    <t>1.1; 4.1 and associated</t>
  </si>
  <si>
    <t>Notes for "Licensee's Delivery Requirements" added in Tab 1.1;
Table 4.1 updated for licence publication</t>
  </si>
  <si>
    <t>Leo Kong</t>
  </si>
  <si>
    <t>1.5</t>
  </si>
  <si>
    <t>SHNLT2015 added to A3 funding category</t>
  </si>
  <si>
    <t>1.6</t>
  </si>
  <si>
    <t>Allowance of scheme SHNLT2014 and SHNLT204 corrected</t>
  </si>
  <si>
    <t>2.0</t>
  </si>
  <si>
    <t>For information</t>
  </si>
  <si>
    <t>3.0</t>
  </si>
  <si>
    <t>For consultation on NARM Handbook and NARW</t>
  </si>
  <si>
    <t/>
  </si>
  <si>
    <t>This worksheet data will be shared with network company separately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</si>
</sst>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$-409]#,##0.00"/>
    <numFmt numFmtId="165" formatCode="#,##0.00;[Red]\-#,##0.00;\-"/>
    <numFmt numFmtId="166" formatCode="0.0"/>
  </numFmts>
  <fonts count="27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theme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6"/>
      <color theme="1"/>
      <name val="Verdana"/>
      <family val="2"/>
    </font>
    <font>
      <sz val="8"/>
      <color theme="1"/>
      <name val="Verdana"/>
      <family val="2"/>
    </font>
    <font>
      <b/>
      <sz val="8"/>
      <name val="Verdana"/>
      <family val="2"/>
    </font>
    <font>
      <sz val="12"/>
      <color theme="1"/>
      <name val="Verdana"/>
      <family val="2"/>
    </font>
    <font>
      <b/>
      <sz val="12"/>
      <color theme="0"/>
      <name val="Verdana"/>
      <family val="2"/>
    </font>
    <font>
      <b/>
      <sz val="20"/>
      <color theme="0"/>
      <name val="Verdana"/>
      <family val="2"/>
    </font>
    <font>
      <b/>
      <sz val="18"/>
      <color theme="0"/>
      <name val="Verdana"/>
      <family val="2"/>
    </font>
    <font>
      <sz val="10"/>
      <color theme="0" tint="-4.9989318521683403E-2"/>
      <name val="Verdana"/>
      <family val="2"/>
    </font>
    <font>
      <b/>
      <sz val="9"/>
      <color theme="0"/>
      <name val="Verdana"/>
      <family val="2"/>
    </font>
    <font>
      <sz val="9"/>
      <color theme="1"/>
      <name val="Verdana"/>
      <family val="2"/>
    </font>
    <font>
      <sz val="8"/>
      <name val="Verdana"/>
      <family val="2"/>
    </font>
    <font>
      <b/>
      <sz val="10"/>
      <color indexed="8"/>
      <name val="Verdana"/>
      <family val="2"/>
    </font>
    <font>
      <sz val="10"/>
      <color theme="0" tint="-0.14999847407452621"/>
      <name val="Verdana"/>
      <family val="2"/>
    </font>
    <font>
      <b/>
      <sz val="10"/>
      <color theme="0" tint="-0.14999847407452621"/>
      <name val="Verdana"/>
      <family val="2"/>
    </font>
    <font>
      <sz val="10"/>
      <color theme="0" tint="-0.34998626667073579"/>
      <name val="Verdana"/>
      <family val="2"/>
    </font>
    <font>
      <sz val="10"/>
      <color rgb="FFFF0000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theme="9"/>
      </patternFill>
    </fill>
    <fill>
      <patternFill patternType="lightUp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D5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9" tint="0.39997558519241921"/>
      </top>
      <bottom/>
      <diagonal/>
    </border>
    <border>
      <left style="thick">
        <color theme="1" tint="4.9989318521683403E-2"/>
      </left>
      <right/>
      <top style="thin">
        <color theme="9" tint="0.39997558519241921"/>
      </top>
      <bottom/>
      <diagonal/>
    </border>
    <border>
      <left/>
      <right style="thick">
        <color theme="1" tint="4.9989318521683403E-2"/>
      </right>
      <top style="thin">
        <color theme="9" tint="0.39997558519241921"/>
      </top>
      <bottom/>
      <diagonal/>
    </border>
    <border>
      <left style="thick">
        <color theme="1" tint="4.9989318521683403E-2"/>
      </left>
      <right/>
      <top/>
      <bottom/>
      <diagonal/>
    </border>
    <border>
      <left/>
      <right style="thick">
        <color theme="1" tint="4.9989318521683403E-2"/>
      </right>
      <top/>
      <bottom/>
      <diagonal/>
    </border>
    <border>
      <left style="thin">
        <color theme="9"/>
      </left>
      <right/>
      <top style="thin">
        <color theme="9" tint="0.39997558519241921"/>
      </top>
      <bottom/>
      <diagonal/>
    </border>
    <border>
      <left style="thin">
        <color theme="9"/>
      </left>
      <right style="thick">
        <color theme="1" tint="4.9989318521683403E-2"/>
      </right>
      <top style="thin">
        <color theme="9" tint="0.39997558519241921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 style="thick">
        <color theme="1" tint="4.9989318521683403E-2"/>
      </right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 style="thick">
        <color theme="1" tint="0.34998626667073579"/>
      </left>
      <right/>
      <top/>
      <bottom/>
      <diagonal/>
    </border>
    <border>
      <left/>
      <right style="thick">
        <color theme="1" tint="0.34998626667073579"/>
      </right>
      <top/>
      <bottom/>
      <diagonal/>
    </border>
    <border>
      <left style="thick">
        <color theme="1" tint="0.34998626667073579"/>
      </left>
      <right/>
      <top style="thin">
        <color theme="9" tint="0.39997558519241921"/>
      </top>
      <bottom/>
      <diagonal/>
    </border>
    <border>
      <left style="thin">
        <color theme="9"/>
      </left>
      <right style="thick">
        <color theme="1" tint="0.34998626667073579"/>
      </right>
      <top style="thin">
        <color theme="9" tint="0.39997558519241921"/>
      </top>
      <bottom/>
      <diagonal/>
    </border>
    <border>
      <left style="thick">
        <color theme="1" tint="0.34998626667073579"/>
      </left>
      <right/>
      <top style="thin">
        <color theme="9"/>
      </top>
      <bottom/>
      <diagonal/>
    </border>
    <border>
      <left style="thin">
        <color theme="9"/>
      </left>
      <right style="thick">
        <color theme="1" tint="0.34998626667073579"/>
      </right>
      <top style="thin">
        <color theme="9"/>
      </top>
      <bottom/>
      <diagonal/>
    </border>
    <border>
      <left style="thick">
        <color theme="1" tint="0.34998626667073579"/>
      </left>
      <right/>
      <top style="thin">
        <color theme="9"/>
      </top>
      <bottom style="thin">
        <color theme="9"/>
      </bottom>
      <diagonal/>
    </border>
    <border>
      <left style="thin">
        <color theme="9"/>
      </left>
      <right style="thick">
        <color theme="1" tint="0.3499862666707357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 style="thick">
        <color theme="1" tint="0.34998626667073579"/>
      </right>
      <top/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thick">
        <color theme="1"/>
      </left>
      <right style="thick">
        <color theme="1"/>
      </right>
      <top style="thin">
        <color theme="9" tint="0.39997558519241921"/>
      </top>
      <bottom/>
      <diagonal/>
    </border>
    <border>
      <left style="thick">
        <color theme="1"/>
      </left>
      <right style="thick">
        <color theme="1"/>
      </right>
      <top style="thin">
        <color theme="9"/>
      </top>
      <bottom/>
      <diagonal/>
    </border>
    <border>
      <left style="thick">
        <color theme="1"/>
      </left>
      <right style="thick">
        <color theme="1"/>
      </right>
      <top style="thin">
        <color theme="9"/>
      </top>
      <bottom style="thin">
        <color theme="9"/>
      </bottom>
      <diagonal/>
    </border>
    <border>
      <left/>
      <right style="thick">
        <color theme="1" tint="0.34998626667073579"/>
      </right>
      <top style="thin">
        <color theme="9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n">
        <color theme="9" tint="0.39997558519241921"/>
      </top>
      <bottom/>
      <diagonal/>
    </border>
    <border>
      <left/>
      <right style="thick">
        <color auto="1"/>
      </right>
      <top style="thin">
        <color theme="9" tint="0.39997558519241921"/>
      </top>
      <bottom/>
      <diagonal/>
    </border>
    <border>
      <left style="thick">
        <color auto="1"/>
      </left>
      <right/>
      <top style="thin">
        <color theme="9"/>
      </top>
      <bottom/>
      <diagonal/>
    </border>
    <border>
      <left/>
      <right style="thick">
        <color auto="1"/>
      </right>
      <top style="thin">
        <color theme="9"/>
      </top>
      <bottom/>
      <diagonal/>
    </border>
    <border>
      <left style="thick">
        <color theme="1"/>
      </left>
      <right/>
      <top/>
      <bottom style="thin">
        <color theme="9" tint="0.39997558519241921"/>
      </bottom>
      <diagonal/>
    </border>
    <border>
      <left/>
      <right style="thick">
        <color auto="1"/>
      </right>
      <top/>
      <bottom style="thin">
        <color theme="9" tint="0.39997558519241921"/>
      </bottom>
      <diagonal/>
    </border>
    <border>
      <left style="thin">
        <color theme="9"/>
      </left>
      <right style="thick">
        <color auto="1"/>
      </right>
      <top style="thin">
        <color theme="9" tint="0.39997558519241921"/>
      </top>
      <bottom/>
      <diagonal/>
    </border>
    <border>
      <left style="thin">
        <color theme="9"/>
      </left>
      <right style="thick">
        <color auto="1"/>
      </right>
      <top style="thin">
        <color theme="9"/>
      </top>
      <bottom/>
      <diagonal/>
    </border>
    <border>
      <left style="thick">
        <color auto="1"/>
      </left>
      <right style="hair">
        <color auto="1"/>
      </right>
      <top style="thin">
        <color theme="9"/>
      </top>
      <bottom/>
      <diagonal/>
    </border>
    <border>
      <left style="hair">
        <color auto="1"/>
      </left>
      <right style="hair">
        <color auto="1"/>
      </right>
      <top style="thin">
        <color theme="9"/>
      </top>
      <bottom/>
      <diagonal/>
    </border>
    <border>
      <left style="hair">
        <color auto="1"/>
      </left>
      <right style="thick">
        <color auto="1"/>
      </right>
      <top style="thin">
        <color theme="9"/>
      </top>
      <bottom/>
      <diagonal/>
    </border>
    <border>
      <left style="thick">
        <color theme="1" tint="0.34998626667073579"/>
      </left>
      <right style="hair">
        <color theme="1" tint="0.34998626667073579"/>
      </right>
      <top style="thin">
        <color theme="9"/>
      </top>
      <bottom/>
      <diagonal/>
    </border>
    <border>
      <left style="hair">
        <color theme="1" tint="0.34998626667073579"/>
      </left>
      <right style="thick">
        <color auto="1"/>
      </right>
      <top style="thin">
        <color theme="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theme="9"/>
      </top>
      <bottom/>
      <diagonal/>
    </border>
    <border>
      <left style="hair">
        <color indexed="64"/>
      </left>
      <right style="hair">
        <color indexed="64"/>
      </right>
      <top style="thin">
        <color theme="9"/>
      </top>
      <bottom style="thin">
        <color theme="9"/>
      </bottom>
      <diagonal/>
    </border>
    <border>
      <left style="hair">
        <color indexed="64"/>
      </left>
      <right style="medium">
        <color indexed="64"/>
      </right>
      <top style="thin">
        <color theme="9"/>
      </top>
      <bottom/>
      <diagonal/>
    </border>
    <border>
      <left style="medium">
        <color indexed="64"/>
      </left>
      <right style="hair">
        <color indexed="64"/>
      </right>
      <top style="thin">
        <color theme="9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9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theme="9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 tint="0.34998626667073579"/>
      </left>
      <right/>
      <top/>
      <bottom style="thin">
        <color theme="9"/>
      </bottom>
      <diagonal/>
    </border>
    <border>
      <left/>
      <right style="thick">
        <color theme="1" tint="4.9989318521683403E-2"/>
      </right>
      <top/>
      <bottom style="thin">
        <color theme="9"/>
      </bottom>
      <diagonal/>
    </border>
    <border>
      <left style="thick">
        <color theme="1" tint="0.34998626667073579"/>
      </left>
      <right style="thick">
        <color theme="1" tint="0.34998626667073579"/>
      </right>
      <top/>
      <bottom/>
      <diagonal/>
    </border>
    <border>
      <left/>
      <right style="thick">
        <color theme="1" tint="0.34998626667073579"/>
      </right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164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8" fillId="0" borderId="0"/>
  </cellStyleXfs>
  <cellXfs count="244">
    <xf numFmtId="0" fontId="0" fillId="0" borderId="0" xfId="0"/>
    <xf numFmtId="0" fontId="3" fillId="0" borderId="0" xfId="1"/>
    <xf numFmtId="0" fontId="3" fillId="0" borderId="0" xfId="1" applyAlignment="1">
      <alignment horizontal="center"/>
    </xf>
    <xf numFmtId="0" fontId="3" fillId="2" borderId="1" xfId="1" applyFill="1" applyBorder="1" applyAlignment="1">
      <alignment horizontal="center"/>
    </xf>
    <xf numFmtId="0" fontId="3" fillId="2" borderId="1" xfId="1" applyFill="1" applyBorder="1"/>
    <xf numFmtId="0" fontId="3" fillId="0" borderId="1" xfId="1" applyBorder="1" applyAlignment="1">
      <alignment horizontal="center"/>
    </xf>
    <xf numFmtId="164" fontId="7" fillId="0" borderId="1" xfId="2" applyFont="1" applyBorder="1" applyAlignment="1" applyProtection="1">
      <alignment horizontal="center"/>
    </xf>
    <xf numFmtId="0" fontId="0" fillId="0" borderId="1" xfId="1" applyFont="1" applyBorder="1"/>
    <xf numFmtId="0" fontId="10" fillId="0" borderId="1" xfId="1" applyFont="1" applyBorder="1" applyAlignment="1">
      <alignment horizontal="center" wrapText="1"/>
    </xf>
    <xf numFmtId="0" fontId="10" fillId="0" borderId="1" xfId="1" applyFont="1" applyBorder="1" applyAlignment="1">
      <alignment wrapText="1"/>
    </xf>
    <xf numFmtId="0" fontId="11" fillId="0" borderId="0" xfId="0" applyFont="1"/>
    <xf numFmtId="0" fontId="12" fillId="0" borderId="0" xfId="1" applyFont="1"/>
    <xf numFmtId="0" fontId="12" fillId="3" borderId="2" xfId="1" applyFont="1" applyFill="1" applyBorder="1" applyAlignment="1">
      <alignment horizontal="center"/>
    </xf>
    <xf numFmtId="0" fontId="12" fillId="3" borderId="2" xfId="1" applyFont="1" applyFill="1" applyBorder="1"/>
    <xf numFmtId="0" fontId="13" fillId="3" borderId="3" xfId="4" applyFont="1" applyFill="1" applyBorder="1" applyAlignment="1">
      <alignment horizontal="center" vertical="top"/>
    </xf>
    <xf numFmtId="0" fontId="13" fillId="3" borderId="3" xfId="4" applyFont="1" applyFill="1" applyBorder="1" applyAlignment="1">
      <alignment horizontal="left" vertical="top"/>
    </xf>
    <xf numFmtId="0" fontId="14" fillId="0" borderId="0" xfId="1" applyFont="1"/>
    <xf numFmtId="0" fontId="15" fillId="4" borderId="0" xfId="4" applyFont="1" applyFill="1" applyAlignment="1">
      <alignment horizontal="center" vertical="top"/>
    </xf>
    <xf numFmtId="0" fontId="15" fillId="4" borderId="0" xfId="4" applyFont="1" applyFill="1" applyAlignment="1">
      <alignment horizontal="left" vertical="top"/>
    </xf>
    <xf numFmtId="0" fontId="16" fillId="4" borderId="0" xfId="4" applyFont="1" applyFill="1" applyAlignment="1">
      <alignment horizontal="center" vertical="top"/>
    </xf>
    <xf numFmtId="0" fontId="17" fillId="4" borderId="0" xfId="4" applyFont="1" applyFill="1" applyAlignment="1">
      <alignment horizontal="left" vertical="top"/>
    </xf>
    <xf numFmtId="0" fontId="17" fillId="4" borderId="0" xfId="4" applyFont="1" applyFill="1" applyAlignment="1">
      <alignment horizontal="center" vertical="top"/>
    </xf>
    <xf numFmtId="0" fontId="9" fillId="0" borderId="4" xfId="3" applyBorder="1" applyAlignment="1">
      <alignment horizontal="center" vertical="top" wrapText="1"/>
    </xf>
    <xf numFmtId="0" fontId="9" fillId="5" borderId="1" xfId="3" applyFill="1" applyBorder="1" applyAlignment="1">
      <alignment horizontal="center" vertical="top" wrapText="1"/>
    </xf>
    <xf numFmtId="0" fontId="9" fillId="5" borderId="1" xfId="3" applyFill="1" applyBorder="1" applyAlignment="1">
      <alignment horizontal="left" vertical="top" wrapText="1"/>
    </xf>
    <xf numFmtId="49" fontId="9" fillId="5" borderId="1" xfId="3" applyNumberFormat="1" applyFill="1" applyBorder="1" applyAlignment="1">
      <alignment horizontal="center" vertical="top" wrapText="1"/>
    </xf>
    <xf numFmtId="0" fontId="9" fillId="5" borderId="4" xfId="3" applyFill="1" applyBorder="1" applyAlignment="1">
      <alignment horizontal="center" vertical="top" wrapText="1"/>
    </xf>
    <xf numFmtId="14" fontId="9" fillId="5" borderId="5" xfId="3" applyNumberFormat="1" applyFill="1" applyBorder="1" applyAlignment="1">
      <alignment horizontal="center" vertical="top" wrapText="1"/>
    </xf>
    <xf numFmtId="0" fontId="5" fillId="6" borderId="1" xfId="3" applyFont="1" applyFill="1" applyBorder="1" applyAlignment="1">
      <alignment horizontal="center" vertical="top" wrapText="1"/>
    </xf>
    <xf numFmtId="49" fontId="5" fillId="6" borderId="1" xfId="3" applyNumberFormat="1" applyFont="1" applyFill="1" applyBorder="1" applyAlignment="1">
      <alignment horizontal="center" vertical="top" wrapText="1"/>
    </xf>
    <xf numFmtId="0" fontId="5" fillId="6" borderId="4" xfId="3" applyFont="1" applyFill="1" applyBorder="1" applyAlignment="1">
      <alignment horizontal="center" vertical="top" wrapText="1"/>
    </xf>
    <xf numFmtId="0" fontId="5" fillId="6" borderId="5" xfId="3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1" xfId="1" applyFont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18" fillId="2" borderId="1" xfId="1" applyFont="1" applyFill="1" applyBorder="1" applyAlignment="1">
      <alignment horizontal="center"/>
    </xf>
    <xf numFmtId="0" fontId="0" fillId="8" borderId="1" xfId="1" applyFont="1" applyFill="1" applyBorder="1" applyAlignment="1">
      <alignment horizontal="center"/>
    </xf>
    <xf numFmtId="14" fontId="0" fillId="9" borderId="1" xfId="1" applyNumberFormat="1" applyFont="1" applyFill="1" applyBorder="1" applyAlignment="1">
      <alignment horizontal="center"/>
    </xf>
    <xf numFmtId="0" fontId="5" fillId="0" borderId="1" xfId="1" applyFont="1" applyBorder="1" applyAlignment="1">
      <alignment horizontal="center" wrapText="1"/>
    </xf>
    <xf numFmtId="0" fontId="4" fillId="7" borderId="7" xfId="0" applyFont="1" applyFill="1" applyBorder="1" applyAlignment="1">
      <alignment horizontal="centerContinuous" vertical="center" wrapText="1"/>
    </xf>
    <xf numFmtId="0" fontId="4" fillId="7" borderId="8" xfId="0" applyFont="1" applyFill="1" applyBorder="1" applyAlignment="1">
      <alignment horizontal="centerContinuous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5" fillId="0" borderId="0" xfId="0" applyFont="1" applyBorder="1"/>
    <xf numFmtId="0" fontId="0" fillId="0" borderId="0" xfId="0" applyBorder="1"/>
    <xf numFmtId="0" fontId="4" fillId="7" borderId="0" xfId="0" applyFont="1" applyFill="1" applyBorder="1" applyAlignment="1">
      <alignment horizontal="centerContinuous" vertical="center" wrapText="1"/>
    </xf>
    <xf numFmtId="0" fontId="19" fillId="7" borderId="11" xfId="0" applyFont="1" applyFill="1" applyBorder="1" applyAlignment="1">
      <alignment vertical="center" wrapText="1"/>
    </xf>
    <xf numFmtId="0" fontId="19" fillId="7" borderId="11" xfId="0" applyFont="1" applyFill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textRotation="90" wrapText="1"/>
    </xf>
    <xf numFmtId="0" fontId="19" fillId="7" borderId="12" xfId="0" applyFont="1" applyFill="1" applyBorder="1" applyAlignment="1">
      <alignment horizontal="center" vertical="center" wrapText="1"/>
    </xf>
    <xf numFmtId="0" fontId="19" fillId="7" borderId="6" xfId="0" applyFont="1" applyFill="1" applyBorder="1" applyAlignment="1">
      <alignment horizontal="center" vertical="center" textRotation="90" wrapText="1"/>
    </xf>
    <xf numFmtId="0" fontId="4" fillId="7" borderId="16" xfId="0" applyFont="1" applyFill="1" applyBorder="1" applyAlignment="1">
      <alignment horizontal="centerContinuous" vertical="center" wrapText="1"/>
    </xf>
    <xf numFmtId="0" fontId="4" fillId="7" borderId="17" xfId="0" applyFont="1" applyFill="1" applyBorder="1" applyAlignment="1">
      <alignment horizontal="centerContinuous" vertical="center" wrapText="1"/>
    </xf>
    <xf numFmtId="0" fontId="19" fillId="7" borderId="18" xfId="0" applyFont="1" applyFill="1" applyBorder="1" applyAlignment="1">
      <alignment horizontal="center" vertical="center" textRotation="90" wrapText="1"/>
    </xf>
    <xf numFmtId="0" fontId="19" fillId="7" borderId="19" xfId="0" applyFont="1" applyFill="1" applyBorder="1" applyAlignment="1">
      <alignment horizontal="center" vertical="center" textRotation="90" wrapText="1"/>
    </xf>
    <xf numFmtId="2" fontId="0" fillId="0" borderId="21" xfId="0" applyNumberFormat="1" applyFont="1" applyBorder="1" applyAlignment="1">
      <alignment horizontal="center"/>
    </xf>
    <xf numFmtId="0" fontId="0" fillId="2" borderId="13" xfId="0" applyFont="1" applyFill="1" applyBorder="1"/>
    <xf numFmtId="2" fontId="0" fillId="2" borderId="13" xfId="0" applyNumberFormat="1" applyFont="1" applyFill="1" applyBorder="1" applyAlignment="1">
      <alignment horizontal="center"/>
    </xf>
    <xf numFmtId="2" fontId="0" fillId="2" borderId="22" xfId="0" applyNumberFormat="1" applyFont="1" applyFill="1" applyBorder="1" applyAlignment="1">
      <alignment horizontal="center"/>
    </xf>
    <xf numFmtId="2" fontId="0" fillId="2" borderId="23" xfId="0" applyNumberFormat="1" applyFont="1" applyFill="1" applyBorder="1" applyAlignment="1">
      <alignment horizontal="center"/>
    </xf>
    <xf numFmtId="2" fontId="0" fillId="2" borderId="15" xfId="0" applyNumberFormat="1" applyFont="1" applyFill="1" applyBorder="1" applyAlignment="1">
      <alignment horizontal="center"/>
    </xf>
    <xf numFmtId="2" fontId="0" fillId="2" borderId="14" xfId="0" applyNumberFormat="1" applyFont="1" applyFill="1" applyBorder="1" applyAlignment="1">
      <alignment horizont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2" fontId="0" fillId="2" borderId="21" xfId="0" applyNumberFormat="1" applyFont="1" applyFill="1" applyBorder="1" applyAlignment="1">
      <alignment horizontal="center"/>
    </xf>
    <xf numFmtId="2" fontId="0" fillId="2" borderId="20" xfId="0" applyNumberFormat="1" applyFont="1" applyFill="1" applyBorder="1" applyAlignment="1">
      <alignment horizontal="center"/>
    </xf>
    <xf numFmtId="0" fontId="5" fillId="0" borderId="0" xfId="0" applyFont="1"/>
    <xf numFmtId="0" fontId="22" fillId="0" borderId="0" xfId="0" applyFont="1"/>
    <xf numFmtId="0" fontId="2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" fontId="23" fillId="0" borderId="0" xfId="0" applyNumberFormat="1" applyFont="1" applyFill="1" applyBorder="1" applyAlignment="1">
      <alignment horizontal="center"/>
    </xf>
    <xf numFmtId="2" fontId="0" fillId="3" borderId="15" xfId="0" applyNumberFormat="1" applyFont="1" applyFill="1" applyBorder="1" applyAlignment="1">
      <alignment horizontal="center"/>
    </xf>
    <xf numFmtId="0" fontId="0" fillId="11" borderId="13" xfId="0" applyFont="1" applyFill="1" applyBorder="1"/>
    <xf numFmtId="2" fontId="0" fillId="11" borderId="20" xfId="0" applyNumberFormat="1" applyFont="1" applyFill="1" applyBorder="1" applyAlignment="1">
      <alignment horizontal="center"/>
    </xf>
    <xf numFmtId="2" fontId="0" fillId="11" borderId="21" xfId="0" applyNumberFormat="1" applyFont="1" applyFill="1" applyBorder="1" applyAlignment="1">
      <alignment horizontal="center"/>
    </xf>
    <xf numFmtId="2" fontId="0" fillId="12" borderId="15" xfId="0" applyNumberFormat="1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 vertical="center" wrapText="1"/>
    </xf>
    <xf numFmtId="0" fontId="0" fillId="12" borderId="13" xfId="0" applyFont="1" applyFill="1" applyBorder="1" applyAlignment="1">
      <alignment horizontal="left"/>
    </xf>
    <xf numFmtId="2" fontId="0" fillId="12" borderId="20" xfId="0" applyNumberFormat="1" applyFont="1" applyFill="1" applyBorder="1" applyAlignment="1">
      <alignment horizontal="center"/>
    </xf>
    <xf numFmtId="2" fontId="0" fillId="12" borderId="21" xfId="0" applyNumberFormat="1" applyFont="1" applyFill="1" applyBorder="1" applyAlignment="1">
      <alignment horizontal="center"/>
    </xf>
    <xf numFmtId="2" fontId="0" fillId="9" borderId="20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7" borderId="0" xfId="0" applyFont="1" applyFill="1" applyBorder="1" applyAlignment="1">
      <alignment horizontal="left" vertical="center"/>
    </xf>
    <xf numFmtId="0" fontId="5" fillId="0" borderId="0" xfId="1" applyFont="1"/>
    <xf numFmtId="0" fontId="19" fillId="7" borderId="24" xfId="0" applyFont="1" applyFill="1" applyBorder="1" applyAlignment="1">
      <alignment vertical="center" wrapText="1"/>
    </xf>
    <xf numFmtId="0" fontId="19" fillId="7" borderId="16" xfId="0" applyFont="1" applyFill="1" applyBorder="1" applyAlignment="1">
      <alignment horizontal="center" vertical="center" wrapText="1"/>
    </xf>
    <xf numFmtId="0" fontId="19" fillId="7" borderId="25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textRotation="90" wrapText="1"/>
    </xf>
    <xf numFmtId="0" fontId="19" fillId="7" borderId="0" xfId="0" applyFont="1" applyFill="1" applyBorder="1" applyAlignment="1">
      <alignment horizontal="center" vertical="center" wrapText="1"/>
    </xf>
    <xf numFmtId="2" fontId="0" fillId="2" borderId="26" xfId="0" applyNumberFormat="1" applyFont="1" applyFill="1" applyBorder="1" applyAlignment="1">
      <alignment horizontal="center"/>
    </xf>
    <xf numFmtId="0" fontId="19" fillId="7" borderId="27" xfId="0" applyFont="1" applyFill="1" applyBorder="1" applyAlignment="1">
      <alignment horizontal="center" vertical="center" wrapText="1"/>
    </xf>
    <xf numFmtId="2" fontId="0" fillId="2" borderId="29" xfId="0" applyNumberFormat="1" applyFont="1" applyFill="1" applyBorder="1" applyAlignment="1">
      <alignment horizontal="center"/>
    </xf>
    <xf numFmtId="0" fontId="19" fillId="7" borderId="16" xfId="0" applyFont="1" applyFill="1" applyBorder="1" applyAlignment="1">
      <alignment horizontal="center" vertical="center" textRotation="90" wrapText="1"/>
    </xf>
    <xf numFmtId="0" fontId="4" fillId="7" borderId="31" xfId="0" applyFont="1" applyFill="1" applyBorder="1" applyAlignment="1">
      <alignment horizontal="centerContinuous" vertical="center" wrapText="1"/>
    </xf>
    <xf numFmtId="0" fontId="4" fillId="7" borderId="32" xfId="0" applyFont="1" applyFill="1" applyBorder="1" applyAlignment="1">
      <alignment horizontal="centerContinuous" vertical="center" wrapText="1"/>
    </xf>
    <xf numFmtId="0" fontId="19" fillId="7" borderId="33" xfId="0" applyFont="1" applyFill="1" applyBorder="1" applyAlignment="1">
      <alignment horizontal="center" vertical="center" textRotation="90" wrapText="1"/>
    </xf>
    <xf numFmtId="0" fontId="19" fillId="7" borderId="34" xfId="0" applyFont="1" applyFill="1" applyBorder="1" applyAlignment="1">
      <alignment horizontal="center" vertical="center" textRotation="90" wrapText="1"/>
    </xf>
    <xf numFmtId="0" fontId="19" fillId="7" borderId="31" xfId="0" applyFont="1" applyFill="1" applyBorder="1" applyAlignment="1">
      <alignment horizontal="center" vertical="center" wrapText="1"/>
    </xf>
    <xf numFmtId="0" fontId="19" fillId="7" borderId="32" xfId="0" applyFont="1" applyFill="1" applyBorder="1" applyAlignment="1">
      <alignment horizontal="center" vertical="center" wrapText="1"/>
    </xf>
    <xf numFmtId="2" fontId="0" fillId="2" borderId="35" xfId="0" applyNumberFormat="1" applyFont="1" applyFill="1" applyBorder="1" applyAlignment="1">
      <alignment horizontal="center"/>
    </xf>
    <xf numFmtId="0" fontId="4" fillId="7" borderId="37" xfId="0" applyFont="1" applyFill="1" applyBorder="1" applyAlignment="1">
      <alignment horizontal="centerContinuous" vertical="center"/>
    </xf>
    <xf numFmtId="0" fontId="4" fillId="7" borderId="38" xfId="0" applyFont="1" applyFill="1" applyBorder="1" applyAlignment="1">
      <alignment horizontal="centerContinuous" vertical="center" wrapText="1"/>
    </xf>
    <xf numFmtId="0" fontId="19" fillId="7" borderId="39" xfId="0" applyFont="1" applyFill="1" applyBorder="1" applyAlignment="1">
      <alignment horizontal="center" vertical="center" textRotation="90" wrapText="1"/>
    </xf>
    <xf numFmtId="2" fontId="0" fillId="2" borderId="40" xfId="0" applyNumberFormat="1" applyFont="1" applyFill="1" applyBorder="1" applyAlignment="1">
      <alignment horizontal="center"/>
    </xf>
    <xf numFmtId="165" fontId="0" fillId="11" borderId="20" xfId="0" applyNumberFormat="1" applyFont="1" applyFill="1" applyBorder="1" applyAlignment="1">
      <alignment horizontal="center"/>
    </xf>
    <xf numFmtId="165" fontId="0" fillId="3" borderId="21" xfId="0" applyNumberFormat="1" applyFont="1" applyFill="1" applyBorder="1" applyAlignment="1">
      <alignment horizontal="center"/>
    </xf>
    <xf numFmtId="165" fontId="0" fillId="11" borderId="13" xfId="0" applyNumberFormat="1" applyFont="1" applyFill="1" applyBorder="1" applyAlignment="1">
      <alignment horizontal="center"/>
    </xf>
    <xf numFmtId="165" fontId="0" fillId="0" borderId="0" xfId="0" applyNumberFormat="1"/>
    <xf numFmtId="165" fontId="0" fillId="3" borderId="15" xfId="0" applyNumberFormat="1" applyFont="1" applyFill="1" applyBorder="1" applyAlignment="1">
      <alignment horizontal="center"/>
    </xf>
    <xf numFmtId="165" fontId="0" fillId="12" borderId="15" xfId="0" applyNumberFormat="1" applyFont="1" applyFill="1" applyBorder="1" applyAlignment="1">
      <alignment horizontal="center"/>
    </xf>
    <xf numFmtId="165" fontId="0" fillId="11" borderId="15" xfId="0" applyNumberFormat="1" applyFont="1" applyFill="1" applyBorder="1" applyAlignment="1">
      <alignment horizontal="center"/>
    </xf>
    <xf numFmtId="165" fontId="0" fillId="11" borderId="21" xfId="0" applyNumberFormat="1" applyFont="1" applyFill="1" applyBorder="1" applyAlignment="1">
      <alignment horizontal="center"/>
    </xf>
    <xf numFmtId="165" fontId="0" fillId="3" borderId="35" xfId="0" applyNumberFormat="1" applyFont="1" applyFill="1" applyBorder="1" applyAlignment="1">
      <alignment horizontal="center"/>
    </xf>
    <xf numFmtId="165" fontId="0" fillId="3" borderId="36" xfId="0" applyNumberFormat="1" applyFont="1" applyFill="1" applyBorder="1" applyAlignment="1">
      <alignment horizontal="center"/>
    </xf>
    <xf numFmtId="165" fontId="0" fillId="2" borderId="15" xfId="0" applyNumberFormat="1" applyFont="1" applyFill="1" applyBorder="1" applyAlignment="1">
      <alignment horizontal="center"/>
    </xf>
    <xf numFmtId="165" fontId="0" fillId="2" borderId="13" xfId="0" applyNumberFormat="1" applyFont="1" applyFill="1" applyBorder="1" applyAlignment="1">
      <alignment horizontal="center"/>
    </xf>
    <xf numFmtId="165" fontId="0" fillId="2" borderId="23" xfId="0" applyNumberFormat="1" applyFont="1" applyFill="1" applyBorder="1" applyAlignment="1">
      <alignment horizontal="center"/>
    </xf>
    <xf numFmtId="165" fontId="0" fillId="9" borderId="28" xfId="0" applyNumberFormat="1" applyFont="1" applyFill="1" applyBorder="1" applyAlignment="1">
      <alignment horizontal="center"/>
    </xf>
    <xf numFmtId="165" fontId="0" fillId="3" borderId="41" xfId="0" applyNumberFormat="1" applyFont="1" applyFill="1" applyBorder="1" applyAlignment="1">
      <alignment horizontal="center"/>
    </xf>
    <xf numFmtId="165" fontId="0" fillId="9" borderId="42" xfId="0" applyNumberFormat="1" applyFont="1" applyFill="1" applyBorder="1" applyAlignment="1">
      <alignment horizontal="center"/>
    </xf>
    <xf numFmtId="165" fontId="0" fillId="3" borderId="43" xfId="0" applyNumberFormat="1" applyFont="1" applyFill="1" applyBorder="1" applyAlignment="1">
      <alignment horizontal="center"/>
    </xf>
    <xf numFmtId="165" fontId="0" fillId="2" borderId="41" xfId="0" applyNumberFormat="1" applyFont="1" applyFill="1" applyBorder="1" applyAlignment="1">
      <alignment horizontal="center"/>
    </xf>
    <xf numFmtId="165" fontId="0" fillId="2" borderId="42" xfId="0" applyNumberFormat="1" applyFont="1" applyFill="1" applyBorder="1" applyAlignment="1">
      <alignment horizontal="center"/>
    </xf>
    <xf numFmtId="165" fontId="0" fillId="2" borderId="43" xfId="0" applyNumberFormat="1" applyFont="1" applyFill="1" applyBorder="1" applyAlignment="1">
      <alignment horizontal="center"/>
    </xf>
    <xf numFmtId="165" fontId="0" fillId="11" borderId="44" xfId="0" applyNumberFormat="1" applyFont="1" applyFill="1" applyBorder="1" applyAlignment="1">
      <alignment horizontal="center"/>
    </xf>
    <xf numFmtId="165" fontId="0" fillId="11" borderId="45" xfId="0" applyNumberFormat="1" applyFont="1" applyFill="1" applyBorder="1" applyAlignment="1">
      <alignment horizontal="center"/>
    </xf>
    <xf numFmtId="2" fontId="0" fillId="2" borderId="44" xfId="0" applyNumberFormat="1" applyFont="1" applyFill="1" applyBorder="1" applyAlignment="1">
      <alignment horizontal="center"/>
    </xf>
    <xf numFmtId="2" fontId="0" fillId="2" borderId="45" xfId="0" applyNumberFormat="1" applyFont="1" applyFill="1" applyBorder="1" applyAlignment="1">
      <alignment horizontal="center"/>
    </xf>
    <xf numFmtId="165" fontId="0" fillId="11" borderId="41" xfId="0" applyNumberFormat="1" applyFont="1" applyFill="1" applyBorder="1" applyAlignment="1">
      <alignment horizontal="center"/>
    </xf>
    <xf numFmtId="165" fontId="0" fillId="11" borderId="42" xfId="0" applyNumberFormat="1" applyFont="1" applyFill="1" applyBorder="1" applyAlignment="1">
      <alignment horizontal="center"/>
    </xf>
    <xf numFmtId="165" fontId="0" fillId="11" borderId="43" xfId="0" applyNumberFormat="1" applyFont="1" applyFill="1" applyBorder="1" applyAlignment="1">
      <alignment horizontal="center"/>
    </xf>
    <xf numFmtId="2" fontId="0" fillId="2" borderId="41" xfId="0" applyNumberFormat="1" applyFont="1" applyFill="1" applyBorder="1" applyAlignment="1">
      <alignment horizontal="center"/>
    </xf>
    <xf numFmtId="2" fontId="0" fillId="2" borderId="42" xfId="0" applyNumberFormat="1" applyFont="1" applyFill="1" applyBorder="1" applyAlignment="1">
      <alignment horizontal="center"/>
    </xf>
    <xf numFmtId="2" fontId="0" fillId="2" borderId="43" xfId="0" applyNumberFormat="1" applyFont="1" applyFill="1" applyBorder="1" applyAlignment="1">
      <alignment horizontal="center"/>
    </xf>
    <xf numFmtId="165" fontId="0" fillId="12" borderId="20" xfId="0" applyNumberFormat="1" applyFont="1" applyFill="1" applyBorder="1" applyAlignment="1">
      <alignment horizontal="center"/>
    </xf>
    <xf numFmtId="165" fontId="0" fillId="12" borderId="30" xfId="0" applyNumberFormat="1" applyFont="1" applyFill="1" applyBorder="1" applyAlignment="1">
      <alignment horizontal="center"/>
    </xf>
    <xf numFmtId="165" fontId="0" fillId="12" borderId="22" xfId="0" applyNumberFormat="1" applyFont="1" applyFill="1" applyBorder="1" applyAlignment="1">
      <alignment horizontal="center"/>
    </xf>
    <xf numFmtId="0" fontId="4" fillId="7" borderId="46" xfId="0" applyFont="1" applyFill="1" applyBorder="1" applyAlignment="1">
      <alignment horizontal="centerContinuous" vertical="center" wrapText="1"/>
    </xf>
    <xf numFmtId="0" fontId="4" fillId="7" borderId="47" xfId="0" applyFont="1" applyFill="1" applyBorder="1" applyAlignment="1">
      <alignment horizontal="centerContinuous" vertical="center" wrapText="1"/>
    </xf>
    <xf numFmtId="0" fontId="4" fillId="7" borderId="48" xfId="0" applyFont="1" applyFill="1" applyBorder="1" applyAlignment="1">
      <alignment horizontal="centerContinuous" vertical="center" wrapText="1"/>
    </xf>
    <xf numFmtId="1" fontId="5" fillId="0" borderId="49" xfId="0" applyNumberFormat="1" applyFont="1" applyBorder="1" applyAlignment="1">
      <alignment horizontal="center"/>
    </xf>
    <xf numFmtId="2" fontId="5" fillId="0" borderId="51" xfId="0" applyNumberFormat="1" applyFont="1" applyBorder="1" applyAlignment="1">
      <alignment horizontal="center"/>
    </xf>
    <xf numFmtId="1" fontId="0" fillId="0" borderId="49" xfId="0" applyNumberFormat="1" applyFont="1" applyBorder="1" applyAlignment="1">
      <alignment horizontal="center"/>
    </xf>
    <xf numFmtId="2" fontId="0" fillId="10" borderId="51" xfId="0" applyNumberFormat="1" applyFont="1" applyFill="1" applyBorder="1" applyAlignment="1">
      <alignment horizontal="center"/>
    </xf>
    <xf numFmtId="2" fontId="0" fillId="9" borderId="51" xfId="0" applyNumberFormat="1" applyFont="1" applyFill="1" applyBorder="1" applyAlignment="1">
      <alignment horizontal="center"/>
    </xf>
    <xf numFmtId="1" fontId="0" fillId="0" borderId="52" xfId="0" applyNumberFormat="1" applyFont="1" applyBorder="1" applyAlignment="1">
      <alignment horizontal="center"/>
    </xf>
    <xf numFmtId="2" fontId="0" fillId="9" borderId="54" xfId="0" applyNumberFormat="1" applyFont="1" applyFill="1" applyBorder="1" applyAlignment="1">
      <alignment horizontal="center"/>
    </xf>
    <xf numFmtId="0" fontId="22" fillId="0" borderId="55" xfId="0" applyFont="1" applyBorder="1"/>
    <xf numFmtId="0" fontId="19" fillId="7" borderId="24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Continuous" vertical="center" wrapText="1"/>
    </xf>
    <xf numFmtId="0" fontId="19" fillId="7" borderId="56" xfId="0" applyFont="1" applyFill="1" applyBorder="1" applyAlignment="1">
      <alignment horizontal="center" vertical="center" wrapText="1"/>
    </xf>
    <xf numFmtId="165" fontId="0" fillId="3" borderId="14" xfId="0" applyNumberFormat="1" applyFont="1" applyFill="1" applyBorder="1" applyAlignment="1">
      <alignment horizontal="center"/>
    </xf>
    <xf numFmtId="0" fontId="10" fillId="13" borderId="1" xfId="1" applyFont="1" applyFill="1" applyBorder="1" applyAlignment="1">
      <alignment wrapText="1"/>
    </xf>
    <xf numFmtId="0" fontId="10" fillId="13" borderId="1" xfId="1" applyFont="1" applyFill="1" applyBorder="1" applyAlignment="1">
      <alignment horizontal="center" wrapText="1"/>
    </xf>
    <xf numFmtId="0" fontId="23" fillId="4" borderId="1" xfId="1" applyFont="1" applyFill="1" applyBorder="1"/>
    <xf numFmtId="164" fontId="23" fillId="4" borderId="1" xfId="2" applyFont="1" applyFill="1" applyBorder="1" applyAlignment="1" applyProtection="1">
      <alignment horizontal="center"/>
    </xf>
    <xf numFmtId="0" fontId="23" fillId="4" borderId="1" xfId="1" applyFont="1" applyFill="1" applyBorder="1" applyAlignment="1">
      <alignment horizontal="center"/>
    </xf>
    <xf numFmtId="0" fontId="24" fillId="4" borderId="1" xfId="1" applyFont="1" applyFill="1" applyBorder="1"/>
    <xf numFmtId="0" fontId="23" fillId="14" borderId="1" xfId="1" applyFont="1" applyFill="1" applyBorder="1"/>
    <xf numFmtId="164" fontId="23" fillId="14" borderId="1" xfId="2" applyFont="1" applyFill="1" applyBorder="1" applyAlignment="1" applyProtection="1">
      <alignment horizontal="center"/>
    </xf>
    <xf numFmtId="0" fontId="23" fillId="14" borderId="1" xfId="1" applyFont="1" applyFill="1" applyBorder="1" applyAlignment="1">
      <alignment horizontal="center"/>
    </xf>
    <xf numFmtId="0" fontId="0" fillId="9" borderId="1" xfId="1" applyFont="1" applyFill="1" applyBorder="1"/>
    <xf numFmtId="0" fontId="23" fillId="15" borderId="1" xfId="1" applyFont="1" applyFill="1" applyBorder="1"/>
    <xf numFmtId="164" fontId="23" fillId="15" borderId="1" xfId="2" applyFont="1" applyFill="1" applyBorder="1" applyAlignment="1" applyProtection="1">
      <alignment horizontal="center"/>
    </xf>
    <xf numFmtId="0" fontId="23" fillId="15" borderId="1" xfId="1" applyFont="1" applyFill="1" applyBorder="1" applyAlignment="1">
      <alignment horizontal="center"/>
    </xf>
    <xf numFmtId="0" fontId="0" fillId="16" borderId="1" xfId="1" applyFont="1" applyFill="1" applyBorder="1"/>
    <xf numFmtId="164" fontId="7" fillId="16" borderId="1" xfId="2" applyFont="1" applyFill="1" applyBorder="1" applyAlignment="1" applyProtection="1">
      <alignment horizontal="center"/>
    </xf>
    <xf numFmtId="0" fontId="3" fillId="16" borderId="1" xfId="1" applyFill="1" applyBorder="1" applyAlignment="1">
      <alignment horizontal="center"/>
    </xf>
    <xf numFmtId="1" fontId="0" fillId="0" borderId="20" xfId="0" applyNumberFormat="1" applyFont="1" applyBorder="1" applyAlignment="1">
      <alignment horizontal="center"/>
    </xf>
    <xf numFmtId="49" fontId="9" fillId="9" borderId="1" xfId="3" applyNumberFormat="1" applyFill="1" applyBorder="1" applyAlignment="1">
      <alignment horizontal="center" vertical="top" wrapText="1"/>
    </xf>
    <xf numFmtId="0" fontId="9" fillId="9" borderId="1" xfId="3" applyFill="1" applyBorder="1" applyAlignment="1">
      <alignment horizontal="left" vertical="top" wrapText="1"/>
    </xf>
    <xf numFmtId="14" fontId="9" fillId="9" borderId="5" xfId="3" applyNumberFormat="1" applyFill="1" applyBorder="1" applyAlignment="1">
      <alignment horizontal="center" vertical="top" wrapText="1"/>
    </xf>
    <xf numFmtId="0" fontId="9" fillId="9" borderId="1" xfId="3" applyFill="1" applyBorder="1" applyAlignment="1">
      <alignment horizontal="center" vertical="top" wrapText="1"/>
    </xf>
    <xf numFmtId="165" fontId="0" fillId="5" borderId="15" xfId="0" applyNumberFormat="1" applyFont="1" applyFill="1" applyBorder="1" applyAlignment="1">
      <alignment horizontal="center"/>
    </xf>
    <xf numFmtId="165" fontId="0" fillId="5" borderId="21" xfId="0" applyNumberFormat="1" applyFont="1" applyFill="1" applyBorder="1" applyAlignment="1">
      <alignment horizontal="center"/>
    </xf>
    <xf numFmtId="0" fontId="5" fillId="16" borderId="1" xfId="1" applyFont="1" applyFill="1" applyBorder="1"/>
    <xf numFmtId="0" fontId="24" fillId="15" borderId="1" xfId="1" applyFont="1" applyFill="1" applyBorder="1"/>
    <xf numFmtId="0" fontId="24" fillId="14" borderId="1" xfId="1" applyFont="1" applyFill="1" applyBorder="1"/>
    <xf numFmtId="0" fontId="0" fillId="0" borderId="0" xfId="0" applyAlignment="1">
      <alignment horizontal="center"/>
    </xf>
    <xf numFmtId="166" fontId="0" fillId="9" borderId="1" xfId="1" applyNumberFormat="1" applyFont="1" applyFill="1" applyBorder="1" applyAlignment="1">
      <alignment horizontal="center"/>
    </xf>
    <xf numFmtId="165" fontId="5" fillId="9" borderId="13" xfId="0" applyNumberFormat="1" applyFont="1" applyFill="1" applyBorder="1" applyAlignment="1">
      <alignment horizontal="centerContinuous" vertical="center"/>
    </xf>
    <xf numFmtId="165" fontId="0" fillId="9" borderId="15" xfId="0" applyNumberFormat="1" applyFont="1" applyFill="1" applyBorder="1" applyAlignment="1">
      <alignment horizontal="center"/>
    </xf>
    <xf numFmtId="165" fontId="0" fillId="9" borderId="13" xfId="0" applyNumberFormat="1" applyFont="1" applyFill="1" applyBorder="1" applyAlignment="1">
      <alignment horizontal="center"/>
    </xf>
    <xf numFmtId="165" fontId="0" fillId="9" borderId="21" xfId="0" applyNumberFormat="1" applyFont="1" applyFill="1" applyBorder="1" applyAlignment="1">
      <alignment horizontal="center"/>
    </xf>
    <xf numFmtId="165" fontId="0" fillId="9" borderId="44" xfId="0" applyNumberFormat="1" applyFont="1" applyFill="1" applyBorder="1" applyAlignment="1">
      <alignment horizontal="center"/>
    </xf>
    <xf numFmtId="165" fontId="0" fillId="9" borderId="45" xfId="0" applyNumberFormat="1" applyFont="1" applyFill="1" applyBorder="1" applyAlignment="1">
      <alignment horizontal="center"/>
    </xf>
    <xf numFmtId="165" fontId="0" fillId="9" borderId="41" xfId="0" applyNumberFormat="1" applyFont="1" applyFill="1" applyBorder="1" applyAlignment="1">
      <alignment horizontal="center"/>
    </xf>
    <xf numFmtId="165" fontId="0" fillId="9" borderId="43" xfId="0" applyNumberFormat="1" applyFont="1" applyFill="1" applyBorder="1" applyAlignment="1">
      <alignment horizontal="center"/>
    </xf>
    <xf numFmtId="0" fontId="25" fillId="2" borderId="13" xfId="0" applyFont="1" applyFill="1" applyBorder="1"/>
    <xf numFmtId="165" fontId="0" fillId="9" borderId="13" xfId="0" applyNumberFormat="1" applyFont="1" applyFill="1" applyBorder="1"/>
    <xf numFmtId="165" fontId="0" fillId="9" borderId="20" xfId="0" applyNumberFormat="1" applyFont="1" applyFill="1" applyBorder="1" applyAlignment="1">
      <alignment horizontal="center"/>
    </xf>
    <xf numFmtId="0" fontId="4" fillId="7" borderId="59" xfId="0" applyFont="1" applyFill="1" applyBorder="1" applyAlignment="1">
      <alignment horizontal="centerContinuous" vertical="center" wrapText="1"/>
    </xf>
    <xf numFmtId="0" fontId="19" fillId="7" borderId="60" xfId="0" applyFont="1" applyFill="1" applyBorder="1" applyAlignment="1">
      <alignment horizontal="center" vertical="center" wrapText="1"/>
    </xf>
    <xf numFmtId="0" fontId="0" fillId="11" borderId="13" xfId="0" applyFill="1" applyBorder="1"/>
    <xf numFmtId="2" fontId="0" fillId="11" borderId="20" xfId="0" applyNumberFormat="1" applyFill="1" applyBorder="1" applyAlignment="1">
      <alignment horizontal="center"/>
    </xf>
    <xf numFmtId="2" fontId="0" fillId="11" borderId="13" xfId="0" applyNumberFormat="1" applyFill="1" applyBorder="1" applyAlignment="1">
      <alignment horizontal="center"/>
    </xf>
    <xf numFmtId="165" fontId="0" fillId="11" borderId="28" xfId="0" applyNumberFormat="1" applyFill="1" applyBorder="1" applyAlignment="1">
      <alignment horizontal="center"/>
    </xf>
    <xf numFmtId="165" fontId="0" fillId="11" borderId="15" xfId="0" applyNumberFormat="1" applyFill="1" applyBorder="1" applyAlignment="1">
      <alignment horizontal="center"/>
    </xf>
    <xf numFmtId="165" fontId="0" fillId="11" borderId="13" xfId="0" applyNumberFormat="1" applyFill="1" applyBorder="1" applyAlignment="1">
      <alignment horizontal="center"/>
    </xf>
    <xf numFmtId="165" fontId="0" fillId="11" borderId="21" xfId="0" applyNumberFormat="1" applyFill="1" applyBorder="1" applyAlignment="1">
      <alignment horizontal="center"/>
    </xf>
    <xf numFmtId="165" fontId="0" fillId="11" borderId="44" xfId="0" applyNumberFormat="1" applyFill="1" applyBorder="1" applyAlignment="1">
      <alignment horizontal="center"/>
    </xf>
    <xf numFmtId="165" fontId="0" fillId="11" borderId="45" xfId="0" applyNumberFormat="1" applyFill="1" applyBorder="1" applyAlignment="1">
      <alignment horizontal="center"/>
    </xf>
    <xf numFmtId="165" fontId="0" fillId="11" borderId="41" xfId="0" applyNumberFormat="1" applyFill="1" applyBorder="1" applyAlignment="1">
      <alignment horizontal="center"/>
    </xf>
    <xf numFmtId="165" fontId="0" fillId="11" borderId="42" xfId="0" applyNumberFormat="1" applyFill="1" applyBorder="1" applyAlignment="1">
      <alignment horizontal="center"/>
    </xf>
    <xf numFmtId="165" fontId="0" fillId="11" borderId="43" xfId="0" applyNumberFormat="1" applyFill="1" applyBorder="1" applyAlignment="1">
      <alignment horizontal="center"/>
    </xf>
    <xf numFmtId="165" fontId="26" fillId="9" borderId="41" xfId="0" applyNumberFormat="1" applyFont="1" applyFill="1" applyBorder="1" applyAlignment="1">
      <alignment horizontal="center"/>
    </xf>
    <xf numFmtId="165" fontId="26" fillId="9" borderId="42" xfId="0" applyNumberFormat="1" applyFont="1" applyFill="1" applyBorder="1" applyAlignment="1">
      <alignment horizontal="center"/>
    </xf>
    <xf numFmtId="165" fontId="26" fillId="9" borderId="43" xfId="0" applyNumberFormat="1" applyFont="1" applyFill="1" applyBorder="1" applyAlignment="1">
      <alignment horizontal="center"/>
    </xf>
    <xf numFmtId="165" fontId="8" fillId="9" borderId="42" xfId="0" applyNumberFormat="1" applyFont="1" applyFill="1" applyBorder="1" applyAlignment="1">
      <alignment horizontal="center"/>
    </xf>
    <xf numFmtId="49" fontId="2" fillId="9" borderId="1" xfId="3" applyNumberFormat="1" applyFont="1" applyFill="1" applyBorder="1" applyAlignment="1">
      <alignment horizontal="center" vertical="top" wrapText="1"/>
    </xf>
    <xf numFmtId="0" fontId="2" fillId="9" borderId="1" xfId="3" applyFont="1" applyFill="1" applyBorder="1" applyAlignment="1">
      <alignment horizontal="left" vertical="top" wrapText="1"/>
    </xf>
    <xf numFmtId="0" fontId="2" fillId="9" borderId="1" xfId="3" applyFont="1" applyFill="1" applyBorder="1" applyAlignment="1">
      <alignment horizontal="center" vertical="top" wrapText="1"/>
    </xf>
    <xf numFmtId="49" fontId="1" fillId="9" borderId="1" xfId="3" applyNumberFormat="1" applyFont="1" applyFill="1" applyBorder="1" applyAlignment="1">
      <alignment horizontal="center" vertical="top" wrapText="1"/>
    </xf>
    <xf numFmtId="0" fontId="1" fillId="9" borderId="1" xfId="3" applyFont="1" applyFill="1" applyBorder="1" applyAlignment="1">
      <alignment horizontal="left" vertical="top" wrapText="1"/>
    </xf>
    <xf numFmtId="0" fontId="1" fillId="9" borderId="1" xfId="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65" fontId="0" fillId="0" borderId="13" xfId="0" applyNumberFormat="1" applyFont="1" applyFill="1" applyBorder="1"/>
    <xf numFmtId="0" fontId="0" fillId="0" borderId="0" xfId="0" applyAlignment="1">
      <alignment horizontal="center"/>
    </xf>
    <xf numFmtId="0" fontId="5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5" fillId="6" borderId="1" xfId="1" applyFont="1" applyFill="1" applyBorder="1" applyAlignment="1">
      <alignment horizontal="center"/>
    </xf>
    <xf numFmtId="0" fontId="5" fillId="6" borderId="5" xfId="1" applyFont="1" applyFill="1" applyBorder="1" applyAlignment="1">
      <alignment horizontal="center"/>
    </xf>
    <xf numFmtId="0" fontId="5" fillId="6" borderId="4" xfId="1" applyFont="1" applyFill="1" applyBorder="1" applyAlignment="1">
      <alignment horizontal="center"/>
    </xf>
    <xf numFmtId="0" fontId="19" fillId="7" borderId="57" xfId="0" applyFont="1" applyFill="1" applyBorder="1" applyAlignment="1">
      <alignment horizontal="center" vertical="center" wrapText="1"/>
    </xf>
    <xf numFmtId="0" fontId="19" fillId="7" borderId="5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2" fontId="0" fillId="10" borderId="50" xfId="0" applyNumberFormat="1" applyFont="1" applyFill="1" applyBorder="1" applyAlignment="1">
      <alignment horizontal="center"/>
    </xf>
    <xf numFmtId="2" fontId="0" fillId="9" borderId="50" xfId="0" applyNumberFormat="1" applyFont="1" applyFill="1" applyBorder="1" applyAlignment="1">
      <alignment horizontal="left"/>
    </xf>
    <xf numFmtId="2" fontId="5" fillId="0" borderId="50" xfId="0" applyNumberFormat="1" applyFont="1" applyBorder="1" applyAlignment="1">
      <alignment horizontal="center"/>
    </xf>
    <xf numFmtId="2" fontId="0" fillId="10" borderId="50" xfId="0" applyNumberFormat="1" applyFont="1" applyFill="1" applyBorder="1" applyAlignment="1">
      <alignment horizontal="left"/>
    </xf>
    <xf numFmtId="2" fontId="0" fillId="10" borderId="53" xfId="0" applyNumberFormat="1" applyFont="1" applyFill="1" applyBorder="1" applyAlignment="1">
      <alignment horizontal="center"/>
    </xf>
    <xf numFmtId="2" fontId="0" fillId="9" borderId="53" xfId="0" applyNumberFormat="1" applyFont="1" applyFill="1" applyBorder="1" applyAlignment="1">
      <alignment horizontal="left"/>
    </xf>
    <xf numFmtId="2" fontId="0" fillId="9" borderId="53" xfId="0" applyNumberFormat="1" applyFont="1" applyFill="1" applyBorder="1" applyAlignment="1">
      <alignment horizontal="center"/>
    </xf>
    <xf numFmtId="2" fontId="0" fillId="9" borderId="50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9" borderId="1" xfId="0" applyFill="1" applyBorder="1" applyAlignment="1">
      <alignment horizontal="center"/>
    </xf>
    <xf numFmtId="2" fontId="5" fillId="9" borderId="61" xfId="0" applyNumberFormat="1" applyFont="1" applyFill="1" applyBorder="1"/>
    <xf numFmtId="2" fontId="0" fillId="9" borderId="62" xfId="0" applyNumberFormat="1" applyFill="1" applyBorder="1"/>
    <xf numFmtId="2" fontId="0" fillId="9" borderId="4" xfId="0" applyNumberFormat="1" applyFill="1" applyBorder="1"/>
  </cellXfs>
  <cellStyles count="5">
    <cellStyle name="Hyperlink 11" xfId="2" xr:uid="{65C9C91D-8998-404C-847B-5F9CB2110703}"/>
    <cellStyle name="Normal" xfId="0" builtinId="0"/>
    <cellStyle name="Normal 11 28 2 2" xfId="1" xr:uid="{113DEC2D-E489-46B1-8BA7-1AF7F1567A6D}"/>
    <cellStyle name="Normal 2" xfId="3" xr:uid="{91C991C9-D825-472A-99C6-9FA7F6FBA84A}"/>
    <cellStyle name="Normal_Financial tables_NG 2 2" xfId="4" xr:uid="{0C43AEFC-BD6A-4BE1-801B-C756E351F9F7}"/>
  </cellStyles>
  <dxfs count="2">
    <dxf>
      <fill>
        <patternFill>
          <bgColor theme="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7D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92995</xdr:colOff>
      <xdr:row>0</xdr:row>
      <xdr:rowOff>716559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1574F93B-C9E8-4834-9F6E-E26C5DB87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988594" cy="716559"/>
        </a:xfrm>
        <a:prstGeom prst="rect">
          <a:avLst/>
        </a:prstGeom>
      </xdr:spPr>
    </xdr:pic>
    <xdr:clientData/>
  </xdr:twoCellAnchor>
  <xdr:twoCellAnchor editAs="oneCell">
    <xdr:from>
      <xdr:col>5</xdr:col>
      <xdr:colOff>179140</xdr:colOff>
      <xdr:row>0</xdr:row>
      <xdr:rowOff>183509</xdr:rowOff>
    </xdr:from>
    <xdr:to>
      <xdr:col>6</xdr:col>
      <xdr:colOff>358717</xdr:colOff>
      <xdr:row>0</xdr:row>
      <xdr:rowOff>545459</xdr:rowOff>
    </xdr:to>
    <xdr:pic>
      <xdr:nvPicPr>
        <xdr:cNvPr id="3" name="Picture 2" title="white box">
          <a:extLst>
            <a:ext uri="{FF2B5EF4-FFF2-40B4-BE49-F238E27FC236}">
              <a16:creationId xmlns:a16="http://schemas.microsoft.com/office/drawing/2014/main" id="{E09676C2-C630-469C-B7E5-C9DCC12A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8640" y="183509"/>
          <a:ext cx="903477" cy="361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0F0F-A890-4FD3-8DA7-269CBD17D3B6}">
  <dimension ref="A1:A2"/>
  <sheetViews>
    <sheetView zoomScale="109" zoomScaleNormal="109" workbookViewId="0">
      <selection activeCell="F13" sqref="F13"/>
    </sheetView>
  </sheetViews>
  <sheetFormatPr defaultRowHeight="12.4" x14ac:dyDescent="0.3"/>
  <sheetData>
    <row r="1" spans="1:1" s="220" customFormat="1" ht="56.95" customHeight="1" x14ac:dyDescent="0.3"/>
    <row r="2" spans="1:1" ht="13.5" x14ac:dyDescent="0.3">
      <c r="A2" s="83" t="s">
        <v>208</v>
      </c>
    </row>
  </sheetData>
  <mergeCells count="1">
    <mergeCell ref="A1:XFD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49F9D-4035-47D9-B057-998F8485C8D3}">
  <sheetPr>
    <tabColor theme="6" tint="-0.249977111117893"/>
    <pageSetUpPr autoPageBreaks="0"/>
  </sheetPr>
  <dimension ref="A1:K505"/>
  <sheetViews>
    <sheetView topLeftCell="A4" workbookViewId="0">
      <selection activeCell="F22" sqref="F22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7" width="11.76171875" customWidth="1"/>
  </cols>
  <sheetData>
    <row r="1" spans="1:11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20"/>
      <c r="G1" s="19"/>
    </row>
    <row r="2" spans="1:11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2.2 Rebasing 1</v>
      </c>
      <c r="B2" s="18"/>
      <c r="C2" s="17"/>
      <c r="D2" s="18"/>
      <c r="E2" s="18"/>
      <c r="F2" s="18"/>
      <c r="G2" s="17"/>
    </row>
    <row r="3" spans="1:11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8"/>
      <c r="G3" s="17"/>
    </row>
    <row r="4" spans="1:11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8"/>
      <c r="G4" s="17"/>
    </row>
    <row r="5" spans="1:11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8"/>
      <c r="G5" s="17"/>
    </row>
    <row r="6" spans="1:11" s="16" customFormat="1" ht="15" x14ac:dyDescent="0.3">
      <c r="A6" s="18" t="s">
        <v>9</v>
      </c>
      <c r="B6" s="18"/>
      <c r="C6" s="17"/>
      <c r="D6" s="18"/>
      <c r="E6" s="18"/>
      <c r="F6" s="18"/>
      <c r="G6" s="17"/>
    </row>
    <row r="7" spans="1:11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5"/>
      <c r="G7" s="14"/>
    </row>
    <row r="8" spans="1:11" s="11" customFormat="1" ht="10.050000000000001" x14ac:dyDescent="0.2">
      <c r="A8" s="13" t="str">
        <f ca="1">IF(ISERROR(MATCH("Error",A9:A1166,0)),"-","Error")</f>
        <v>-</v>
      </c>
      <c r="B8" s="13" t="str">
        <f>IF(ISERROR(MATCH("Error",B9:B1166,0)),"-","Error")</f>
        <v>-</v>
      </c>
      <c r="C8" s="13" t="str">
        <f>IF(ISERROR(MATCH("Error",C9:C1166,0)),"-","Error")</f>
        <v>-</v>
      </c>
      <c r="D8" s="13" t="str">
        <f>IF(ISERROR(MATCH("Error",D9:D1166,0)),"-","Error")</f>
        <v>-</v>
      </c>
      <c r="E8" s="13" t="str">
        <f>IF(ISERROR(MATCH("Error",E9:E1166,0)),"-","Error")</f>
        <v>-</v>
      </c>
      <c r="F8" s="13"/>
      <c r="G8" s="13" t="str">
        <f>IF(ISERROR(MATCH("Error",G9:G1166,0)),"-","Error")</f>
        <v>-</v>
      </c>
    </row>
    <row r="9" spans="1:11" ht="13.5" x14ac:dyDescent="0.3">
      <c r="C9" s="32"/>
      <c r="G9" s="32"/>
    </row>
    <row r="10" spans="1:11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2.2 Rebasing 1</v>
      </c>
      <c r="D10" s="2"/>
      <c r="E10" s="2"/>
      <c r="F10" s="2"/>
      <c r="H10"/>
      <c r="I10"/>
      <c r="J10"/>
      <c r="K10"/>
    </row>
    <row r="12" spans="1:11" ht="13.5" x14ac:dyDescent="0.3">
      <c r="A12" s="69" t="s">
        <v>69</v>
      </c>
      <c r="C12" s="71">
        <f>COUNTA($C$21:$C$505)-COUNTIF($C$21:$C$505,"-")-1</f>
        <v>0</v>
      </c>
      <c r="D12" s="68" t="str">
        <f>IF(C12='1.3_Baseline_Funding'!C12,"OK","Error")</f>
        <v>OK</v>
      </c>
    </row>
    <row r="14" spans="1:11" ht="13.5" x14ac:dyDescent="0.3">
      <c r="A14" s="83" t="s">
        <v>86</v>
      </c>
      <c r="B14" s="84"/>
    </row>
    <row r="15" spans="1:11" ht="13.5" x14ac:dyDescent="0.3">
      <c r="A15" s="239" t="s">
        <v>89</v>
      </c>
      <c r="B15" s="239"/>
      <c r="C15" s="240"/>
      <c r="D15" s="240"/>
      <c r="E15" s="240"/>
      <c r="F15" s="240"/>
      <c r="G15" s="240"/>
    </row>
    <row r="16" spans="1:11" ht="13.5" x14ac:dyDescent="0.3">
      <c r="A16" s="239" t="s">
        <v>87</v>
      </c>
      <c r="B16" s="239"/>
      <c r="C16" s="240"/>
      <c r="D16" s="240"/>
      <c r="E16" s="240"/>
      <c r="F16" s="240"/>
      <c r="G16" s="240"/>
    </row>
    <row r="17" spans="1:7" ht="13.5" x14ac:dyDescent="0.3">
      <c r="A17" s="239" t="s">
        <v>88</v>
      </c>
      <c r="B17" s="239"/>
      <c r="C17" s="240"/>
      <c r="D17" s="240"/>
      <c r="E17" s="240"/>
      <c r="F17" s="240"/>
      <c r="G17" s="240"/>
    </row>
    <row r="20" spans="1:7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53"/>
    </row>
    <row r="21" spans="1:7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47</v>
      </c>
      <c r="F21" s="78" t="s">
        <v>71</v>
      </c>
      <c r="G21" s="93" t="s">
        <v>84</v>
      </c>
    </row>
    <row r="22" spans="1:7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12" t="str">
        <f>'1.2_Network_Risk_Outputs'!F22</f>
        <v/>
      </c>
      <c r="G22" s="120"/>
    </row>
    <row r="23" spans="1:7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12" t="str">
        <f>'1.2_Network_Risk_Outputs'!F23</f>
        <v/>
      </c>
      <c r="G23" s="120"/>
    </row>
    <row r="24" spans="1:7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12" t="str">
        <f>'1.2_Network_Risk_Outputs'!F24</f>
        <v/>
      </c>
      <c r="G24" s="120"/>
    </row>
    <row r="25" spans="1:7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12" t="str">
        <f>'1.2_Network_Risk_Outputs'!F25</f>
        <v/>
      </c>
      <c r="G25" s="120"/>
    </row>
    <row r="26" spans="1:7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12" t="str">
        <f>'1.2_Network_Risk_Outputs'!F26</f>
        <v/>
      </c>
      <c r="G26" s="120"/>
    </row>
    <row r="27" spans="1:7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12" t="str">
        <f>'1.2_Network_Risk_Outputs'!F27</f>
        <v/>
      </c>
      <c r="G27" s="120"/>
    </row>
    <row r="28" spans="1:7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12" t="str">
        <f>'1.2_Network_Risk_Outputs'!F28</f>
        <v/>
      </c>
      <c r="G28" s="120"/>
    </row>
    <row r="29" spans="1:7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12" t="str">
        <f>'1.2_Network_Risk_Outputs'!F29</f>
        <v/>
      </c>
      <c r="G29" s="120"/>
    </row>
    <row r="30" spans="1:7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12" t="str">
        <f>'1.2_Network_Risk_Outputs'!F30</f>
        <v/>
      </c>
      <c r="G30" s="120"/>
    </row>
    <row r="31" spans="1:7" ht="13.5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12" t="str">
        <f>'1.2_Network_Risk_Outputs'!F31</f>
        <v/>
      </c>
      <c r="G31" s="120"/>
    </row>
    <row r="32" spans="1:7" ht="13.5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12" t="str">
        <f>'1.2_Network_Risk_Outputs'!F32</f>
        <v/>
      </c>
      <c r="G32" s="120"/>
    </row>
    <row r="33" spans="1:7" ht="13.5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12" t="str">
        <f>'1.2_Network_Risk_Outputs'!F33</f>
        <v/>
      </c>
      <c r="G33" s="120"/>
    </row>
    <row r="34" spans="1:7" ht="13.5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12" t="str">
        <f>'1.2_Network_Risk_Outputs'!F34</f>
        <v/>
      </c>
      <c r="G34" s="120"/>
    </row>
    <row r="35" spans="1:7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12" t="str">
        <f>'1.2_Network_Risk_Outputs'!F35</f>
        <v/>
      </c>
      <c r="G35" s="120"/>
    </row>
    <row r="36" spans="1:7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12" t="str">
        <f>'1.2_Network_Risk_Outputs'!F36</f>
        <v/>
      </c>
      <c r="G36" s="120"/>
    </row>
    <row r="37" spans="1:7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12" t="str">
        <f>'1.2_Network_Risk_Outputs'!F37</f>
        <v/>
      </c>
      <c r="G37" s="120"/>
    </row>
    <row r="38" spans="1:7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12" t="str">
        <f>'1.2_Network_Risk_Outputs'!F38</f>
        <v/>
      </c>
      <c r="G38" s="120"/>
    </row>
    <row r="39" spans="1:7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12" t="str">
        <f>'1.2_Network_Risk_Outputs'!F39</f>
        <v/>
      </c>
      <c r="G39" s="120"/>
    </row>
    <row r="40" spans="1:7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12" t="str">
        <f>'1.2_Network_Risk_Outputs'!F40</f>
        <v/>
      </c>
      <c r="G40" s="120"/>
    </row>
    <row r="41" spans="1:7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12" t="str">
        <f>'1.2_Network_Risk_Outputs'!F41</f>
        <v/>
      </c>
      <c r="G41" s="120"/>
    </row>
    <row r="42" spans="1:7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12" t="str">
        <f>'1.2_Network_Risk_Outputs'!F42</f>
        <v/>
      </c>
      <c r="G42" s="120"/>
    </row>
    <row r="43" spans="1:7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12" t="str">
        <f>'1.2_Network_Risk_Outputs'!F43</f>
        <v/>
      </c>
      <c r="G43" s="120"/>
    </row>
    <row r="44" spans="1:7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12" t="str">
        <f>'1.2_Network_Risk_Outputs'!F44</f>
        <v/>
      </c>
      <c r="G44" s="120"/>
    </row>
    <row r="45" spans="1:7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12" t="str">
        <f>'1.2_Network_Risk_Outputs'!F45</f>
        <v/>
      </c>
      <c r="G45" s="120"/>
    </row>
    <row r="46" spans="1:7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12" t="str">
        <f>'1.2_Network_Risk_Outputs'!F46</f>
        <v/>
      </c>
      <c r="G46" s="120"/>
    </row>
    <row r="47" spans="1:7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12" t="str">
        <f>'1.2_Network_Risk_Outputs'!F47</f>
        <v/>
      </c>
      <c r="G47" s="120"/>
    </row>
    <row r="48" spans="1:7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12" t="str">
        <f>'1.2_Network_Risk_Outputs'!F48</f>
        <v/>
      </c>
      <c r="G48" s="120"/>
    </row>
    <row r="49" spans="1:7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12" t="str">
        <f>'1.2_Network_Risk_Outputs'!F49</f>
        <v/>
      </c>
      <c r="G49" s="120"/>
    </row>
    <row r="50" spans="1:7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12" t="str">
        <f>'1.2_Network_Risk_Outputs'!F50</f>
        <v/>
      </c>
      <c r="G50" s="120"/>
    </row>
    <row r="51" spans="1:7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12" t="str">
        <f>'1.2_Network_Risk_Outputs'!F51</f>
        <v/>
      </c>
      <c r="G51" s="120"/>
    </row>
    <row r="52" spans="1:7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12" t="str">
        <f>'1.2_Network_Risk_Outputs'!F52</f>
        <v/>
      </c>
      <c r="G52" s="120"/>
    </row>
    <row r="53" spans="1:7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12" t="str">
        <f>'1.2_Network_Risk_Outputs'!F53</f>
        <v/>
      </c>
      <c r="G53" s="120"/>
    </row>
    <row r="54" spans="1:7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12" t="str">
        <f>'1.2_Network_Risk_Outputs'!F54</f>
        <v/>
      </c>
      <c r="G54" s="120"/>
    </row>
    <row r="55" spans="1:7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12" t="str">
        <f>'1.2_Network_Risk_Outputs'!F55</f>
        <v/>
      </c>
      <c r="G55" s="120"/>
    </row>
    <row r="56" spans="1:7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12" t="str">
        <f>'1.2_Network_Risk_Outputs'!F56</f>
        <v/>
      </c>
      <c r="G56" s="120"/>
    </row>
    <row r="57" spans="1:7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12" t="str">
        <f>'1.2_Network_Risk_Outputs'!F57</f>
        <v/>
      </c>
      <c r="G57" s="120"/>
    </row>
    <row r="58" spans="1:7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12" t="str">
        <f>'1.2_Network_Risk_Outputs'!F58</f>
        <v/>
      </c>
      <c r="G58" s="120"/>
    </row>
    <row r="59" spans="1:7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12" t="str">
        <f>'1.2_Network_Risk_Outputs'!F59</f>
        <v/>
      </c>
      <c r="G59" s="120"/>
    </row>
    <row r="60" spans="1:7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12" t="str">
        <f>'1.2_Network_Risk_Outputs'!F60</f>
        <v/>
      </c>
      <c r="G60" s="120"/>
    </row>
    <row r="61" spans="1:7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12" t="str">
        <f>'1.2_Network_Risk_Outputs'!F61</f>
        <v/>
      </c>
      <c r="G61" s="120"/>
    </row>
    <row r="62" spans="1:7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12" t="str">
        <f>'1.2_Network_Risk_Outputs'!F62</f>
        <v/>
      </c>
      <c r="G62" s="120"/>
    </row>
    <row r="63" spans="1:7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12" t="str">
        <f>'1.2_Network_Risk_Outputs'!F63</f>
        <v/>
      </c>
      <c r="G63" s="120"/>
    </row>
    <row r="64" spans="1:7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12" t="str">
        <f>'1.2_Network_Risk_Outputs'!F64</f>
        <v/>
      </c>
      <c r="G64" s="120"/>
    </row>
    <row r="65" spans="1:7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12" t="str">
        <f>'1.2_Network_Risk_Outputs'!F65</f>
        <v/>
      </c>
      <c r="G65" s="120"/>
    </row>
    <row r="66" spans="1:7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12" t="str">
        <f>'1.2_Network_Risk_Outputs'!F66</f>
        <v/>
      </c>
      <c r="G66" s="120"/>
    </row>
    <row r="67" spans="1:7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12" t="str">
        <f>'1.2_Network_Risk_Outputs'!F67</f>
        <v/>
      </c>
      <c r="G67" s="120"/>
    </row>
    <row r="68" spans="1:7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12" t="str">
        <f>'1.2_Network_Risk_Outputs'!F68</f>
        <v/>
      </c>
      <c r="G68" s="120"/>
    </row>
    <row r="69" spans="1:7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12" t="str">
        <f>'1.2_Network_Risk_Outputs'!F69</f>
        <v/>
      </c>
      <c r="G69" s="120"/>
    </row>
    <row r="70" spans="1:7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12" t="str">
        <f>'1.2_Network_Risk_Outputs'!F70</f>
        <v/>
      </c>
      <c r="G70" s="120"/>
    </row>
    <row r="71" spans="1:7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12" t="str">
        <f>'1.2_Network_Risk_Outputs'!F71</f>
        <v/>
      </c>
      <c r="G71" s="120"/>
    </row>
    <row r="72" spans="1:7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12" t="str">
        <f>'1.2_Network_Risk_Outputs'!F72</f>
        <v/>
      </c>
      <c r="G72" s="120"/>
    </row>
    <row r="73" spans="1:7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12" t="str">
        <f>'1.2_Network_Risk_Outputs'!F73</f>
        <v/>
      </c>
      <c r="G73" s="120"/>
    </row>
    <row r="74" spans="1:7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12" t="str">
        <f>'1.2_Network_Risk_Outputs'!F74</f>
        <v/>
      </c>
      <c r="G74" s="120"/>
    </row>
    <row r="75" spans="1:7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12" t="str">
        <f>'1.2_Network_Risk_Outputs'!F75</f>
        <v/>
      </c>
      <c r="G75" s="120"/>
    </row>
    <row r="76" spans="1:7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12" t="str">
        <f>'1.2_Network_Risk_Outputs'!F76</f>
        <v/>
      </c>
      <c r="G76" s="120"/>
    </row>
    <row r="77" spans="1:7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12" t="str">
        <f>'1.2_Network_Risk_Outputs'!F77</f>
        <v/>
      </c>
      <c r="G77" s="120"/>
    </row>
    <row r="78" spans="1:7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12" t="str">
        <f>'1.2_Network_Risk_Outputs'!F78</f>
        <v/>
      </c>
      <c r="G78" s="120"/>
    </row>
    <row r="79" spans="1:7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12" t="str">
        <f>'1.2_Network_Risk_Outputs'!F79</f>
        <v/>
      </c>
      <c r="G79" s="120"/>
    </row>
    <row r="80" spans="1:7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12" t="str">
        <f>'1.2_Network_Risk_Outputs'!F80</f>
        <v/>
      </c>
      <c r="G80" s="120"/>
    </row>
    <row r="81" spans="1:7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12" t="str">
        <f>'1.2_Network_Risk_Outputs'!F81</f>
        <v/>
      </c>
      <c r="G81" s="120"/>
    </row>
    <row r="82" spans="1:7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12" t="str">
        <f>'1.2_Network_Risk_Outputs'!F82</f>
        <v/>
      </c>
      <c r="G82" s="120"/>
    </row>
    <row r="83" spans="1:7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12" t="str">
        <f>'1.2_Network_Risk_Outputs'!F83</f>
        <v/>
      </c>
      <c r="G83" s="120"/>
    </row>
    <row r="84" spans="1:7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12" t="str">
        <f>'1.2_Network_Risk_Outputs'!F84</f>
        <v/>
      </c>
      <c r="G84" s="120"/>
    </row>
    <row r="85" spans="1:7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12" t="str">
        <f>'1.2_Network_Risk_Outputs'!F85</f>
        <v/>
      </c>
      <c r="G85" s="120"/>
    </row>
    <row r="86" spans="1:7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12" t="str">
        <f>'1.2_Network_Risk_Outputs'!F86</f>
        <v/>
      </c>
      <c r="G86" s="120"/>
    </row>
    <row r="87" spans="1:7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12" t="str">
        <f>'1.2_Network_Risk_Outputs'!F87</f>
        <v/>
      </c>
      <c r="G87" s="120"/>
    </row>
    <row r="88" spans="1:7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12" t="str">
        <f>'1.2_Network_Risk_Outputs'!F88</f>
        <v/>
      </c>
      <c r="G88" s="120"/>
    </row>
    <row r="89" spans="1:7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12" t="str">
        <f>'1.2_Network_Risk_Outputs'!F89</f>
        <v/>
      </c>
      <c r="G89" s="120"/>
    </row>
    <row r="90" spans="1:7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12" t="str">
        <f>'1.2_Network_Risk_Outputs'!F90</f>
        <v/>
      </c>
      <c r="G90" s="120"/>
    </row>
    <row r="91" spans="1:7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12" t="str">
        <f>'1.2_Network_Risk_Outputs'!F91</f>
        <v/>
      </c>
      <c r="G91" s="120"/>
    </row>
    <row r="92" spans="1:7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12" t="str">
        <f>'1.2_Network_Risk_Outputs'!F92</f>
        <v/>
      </c>
      <c r="G92" s="120"/>
    </row>
    <row r="93" spans="1:7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12" t="str">
        <f>'1.2_Network_Risk_Outputs'!F93</f>
        <v/>
      </c>
      <c r="G93" s="120"/>
    </row>
    <row r="94" spans="1:7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12" t="str">
        <f>'1.2_Network_Risk_Outputs'!F94</f>
        <v/>
      </c>
      <c r="G94" s="120"/>
    </row>
    <row r="95" spans="1:7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12" t="str">
        <f>'1.2_Network_Risk_Outputs'!F95</f>
        <v/>
      </c>
      <c r="G95" s="120"/>
    </row>
    <row r="96" spans="1:7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12" t="str">
        <f>'1.2_Network_Risk_Outputs'!F96</f>
        <v/>
      </c>
      <c r="G96" s="120"/>
    </row>
    <row r="97" spans="1:7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12" t="str">
        <f>'1.2_Network_Risk_Outputs'!F97</f>
        <v/>
      </c>
      <c r="G97" s="120"/>
    </row>
    <row r="98" spans="1:7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12" t="str">
        <f>'1.2_Network_Risk_Outputs'!F98</f>
        <v/>
      </c>
      <c r="G98" s="120"/>
    </row>
    <row r="99" spans="1:7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12" t="str">
        <f>'1.2_Network_Risk_Outputs'!F99</f>
        <v/>
      </c>
      <c r="G99" s="120"/>
    </row>
    <row r="100" spans="1:7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12" t="str">
        <f>'1.2_Network_Risk_Outputs'!F100</f>
        <v/>
      </c>
      <c r="G100" s="120"/>
    </row>
    <row r="101" spans="1:7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12" t="str">
        <f>'1.2_Network_Risk_Outputs'!F101</f>
        <v/>
      </c>
      <c r="G101" s="120"/>
    </row>
    <row r="102" spans="1:7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12" t="str">
        <f>'1.2_Network_Risk_Outputs'!F102</f>
        <v/>
      </c>
      <c r="G102" s="120"/>
    </row>
    <row r="103" spans="1:7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12" t="str">
        <f>'1.2_Network_Risk_Outputs'!F103</f>
        <v/>
      </c>
      <c r="G103" s="120"/>
    </row>
    <row r="104" spans="1:7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12" t="str">
        <f>'1.2_Network_Risk_Outputs'!F104</f>
        <v/>
      </c>
      <c r="G104" s="120"/>
    </row>
    <row r="105" spans="1:7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12" t="str">
        <f>'1.2_Network_Risk_Outputs'!F105</f>
        <v/>
      </c>
      <c r="G105" s="120"/>
    </row>
    <row r="106" spans="1:7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12" t="str">
        <f>'1.2_Network_Risk_Outputs'!F106</f>
        <v/>
      </c>
      <c r="G106" s="120"/>
    </row>
    <row r="107" spans="1:7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12" t="str">
        <f>'1.2_Network_Risk_Outputs'!F107</f>
        <v/>
      </c>
      <c r="G107" s="120"/>
    </row>
    <row r="108" spans="1:7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12" t="str">
        <f>'1.2_Network_Risk_Outputs'!F108</f>
        <v/>
      </c>
      <c r="G108" s="120"/>
    </row>
    <row r="109" spans="1:7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12" t="str">
        <f>'1.2_Network_Risk_Outputs'!F109</f>
        <v/>
      </c>
      <c r="G109" s="120"/>
    </row>
    <row r="110" spans="1:7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12" t="str">
        <f>'1.2_Network_Risk_Outputs'!F110</f>
        <v/>
      </c>
      <c r="G110" s="120"/>
    </row>
    <row r="111" spans="1:7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12" t="str">
        <f>'1.2_Network_Risk_Outputs'!F111</f>
        <v/>
      </c>
      <c r="G111" s="120"/>
    </row>
    <row r="112" spans="1:7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12" t="str">
        <f>'1.2_Network_Risk_Outputs'!F112</f>
        <v/>
      </c>
      <c r="G112" s="120"/>
    </row>
    <row r="113" spans="1:7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12" t="str">
        <f>'1.2_Network_Risk_Outputs'!F113</f>
        <v/>
      </c>
      <c r="G113" s="120"/>
    </row>
    <row r="114" spans="1:7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12" t="str">
        <f>'1.2_Network_Risk_Outputs'!F114</f>
        <v/>
      </c>
      <c r="G114" s="120"/>
    </row>
    <row r="115" spans="1:7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12" t="str">
        <f>'1.2_Network_Risk_Outputs'!F115</f>
        <v/>
      </c>
      <c r="G115" s="120"/>
    </row>
    <row r="116" spans="1:7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12" t="str">
        <f>'1.2_Network_Risk_Outputs'!F116</f>
        <v/>
      </c>
      <c r="G116" s="120"/>
    </row>
    <row r="117" spans="1:7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12" t="str">
        <f>'1.2_Network_Risk_Outputs'!F117</f>
        <v/>
      </c>
      <c r="G117" s="120"/>
    </row>
    <row r="118" spans="1:7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12" t="str">
        <f>'1.2_Network_Risk_Outputs'!F118</f>
        <v/>
      </c>
      <c r="G118" s="120"/>
    </row>
    <row r="119" spans="1:7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12" t="str">
        <f>'1.2_Network_Risk_Outputs'!F119</f>
        <v/>
      </c>
      <c r="G119" s="120"/>
    </row>
    <row r="120" spans="1:7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12" t="str">
        <f>'1.2_Network_Risk_Outputs'!F120</f>
        <v/>
      </c>
      <c r="G120" s="120"/>
    </row>
    <row r="121" spans="1:7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12" t="str">
        <f>'1.2_Network_Risk_Outputs'!F121</f>
        <v/>
      </c>
      <c r="G121" s="120"/>
    </row>
    <row r="122" spans="1:7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12" t="str">
        <f>'1.2_Network_Risk_Outputs'!F122</f>
        <v/>
      </c>
      <c r="G122" s="120"/>
    </row>
    <row r="123" spans="1:7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12" t="str">
        <f>'1.2_Network_Risk_Outputs'!F123</f>
        <v/>
      </c>
      <c r="G123" s="120"/>
    </row>
    <row r="124" spans="1:7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12" t="str">
        <f>'1.2_Network_Risk_Outputs'!F124</f>
        <v/>
      </c>
      <c r="G124" s="120"/>
    </row>
    <row r="125" spans="1:7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12" t="str">
        <f>'1.2_Network_Risk_Outputs'!F125</f>
        <v/>
      </c>
      <c r="G125" s="120"/>
    </row>
    <row r="126" spans="1:7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12" t="str">
        <f>'1.2_Network_Risk_Outputs'!F126</f>
        <v/>
      </c>
      <c r="G126" s="120"/>
    </row>
    <row r="127" spans="1:7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12" t="str">
        <f>'1.2_Network_Risk_Outputs'!F127</f>
        <v/>
      </c>
      <c r="G127" s="120"/>
    </row>
    <row r="128" spans="1:7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12" t="str">
        <f>'1.2_Network_Risk_Outputs'!F128</f>
        <v/>
      </c>
      <c r="G128" s="120"/>
    </row>
    <row r="129" spans="1:7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12" t="str">
        <f>'1.2_Network_Risk_Outputs'!F129</f>
        <v/>
      </c>
      <c r="G129" s="120"/>
    </row>
    <row r="130" spans="1:7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12" t="str">
        <f>'1.2_Network_Risk_Outputs'!F130</f>
        <v/>
      </c>
      <c r="G130" s="120"/>
    </row>
    <row r="131" spans="1:7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12" t="str">
        <f>'1.2_Network_Risk_Outputs'!F131</f>
        <v/>
      </c>
      <c r="G131" s="120"/>
    </row>
    <row r="132" spans="1:7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12" t="str">
        <f>'1.2_Network_Risk_Outputs'!F132</f>
        <v/>
      </c>
      <c r="G132" s="120"/>
    </row>
    <row r="133" spans="1:7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12" t="str">
        <f>'1.2_Network_Risk_Outputs'!F133</f>
        <v/>
      </c>
      <c r="G133" s="120"/>
    </row>
    <row r="134" spans="1:7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12" t="str">
        <f>'1.2_Network_Risk_Outputs'!F134</f>
        <v/>
      </c>
      <c r="G134" s="120"/>
    </row>
    <row r="135" spans="1:7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12" t="str">
        <f>'1.2_Network_Risk_Outputs'!F135</f>
        <v/>
      </c>
      <c r="G135" s="120"/>
    </row>
    <row r="136" spans="1:7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12" t="str">
        <f>'1.2_Network_Risk_Outputs'!F136</f>
        <v/>
      </c>
      <c r="G136" s="120"/>
    </row>
    <row r="137" spans="1:7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12" t="str">
        <f>'1.2_Network_Risk_Outputs'!F137</f>
        <v/>
      </c>
      <c r="G137" s="120"/>
    </row>
    <row r="138" spans="1:7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12" t="str">
        <f>'1.2_Network_Risk_Outputs'!F138</f>
        <v/>
      </c>
      <c r="G138" s="120"/>
    </row>
    <row r="139" spans="1:7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12" t="str">
        <f>'1.2_Network_Risk_Outputs'!F139</f>
        <v/>
      </c>
      <c r="G139" s="120"/>
    </row>
    <row r="140" spans="1:7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12" t="str">
        <f>'1.2_Network_Risk_Outputs'!F140</f>
        <v/>
      </c>
      <c r="G140" s="120"/>
    </row>
    <row r="141" spans="1:7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12" t="str">
        <f>'1.2_Network_Risk_Outputs'!F141</f>
        <v/>
      </c>
      <c r="G141" s="120"/>
    </row>
    <row r="142" spans="1:7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12" t="str">
        <f>'1.2_Network_Risk_Outputs'!F142</f>
        <v/>
      </c>
      <c r="G142" s="120"/>
    </row>
    <row r="143" spans="1:7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12" t="str">
        <f>'1.2_Network_Risk_Outputs'!F143</f>
        <v/>
      </c>
      <c r="G143" s="120"/>
    </row>
    <row r="144" spans="1:7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12" t="str">
        <f>'1.2_Network_Risk_Outputs'!F144</f>
        <v/>
      </c>
      <c r="G144" s="120"/>
    </row>
    <row r="145" spans="1:7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12" t="str">
        <f>'1.2_Network_Risk_Outputs'!F145</f>
        <v/>
      </c>
      <c r="G145" s="120"/>
    </row>
    <row r="146" spans="1:7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12" t="str">
        <f>'1.2_Network_Risk_Outputs'!F146</f>
        <v/>
      </c>
      <c r="G146" s="120"/>
    </row>
    <row r="147" spans="1:7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12" t="str">
        <f>'1.2_Network_Risk_Outputs'!F147</f>
        <v/>
      </c>
      <c r="G147" s="120"/>
    </row>
    <row r="148" spans="1:7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12" t="str">
        <f>'1.2_Network_Risk_Outputs'!F148</f>
        <v/>
      </c>
      <c r="G148" s="120"/>
    </row>
    <row r="149" spans="1:7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12" t="str">
        <f>'1.2_Network_Risk_Outputs'!F149</f>
        <v/>
      </c>
      <c r="G149" s="120"/>
    </row>
    <row r="150" spans="1:7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12" t="str">
        <f>'1.2_Network_Risk_Outputs'!F150</f>
        <v/>
      </c>
      <c r="G150" s="120"/>
    </row>
    <row r="151" spans="1:7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12" t="str">
        <f>'1.2_Network_Risk_Outputs'!F151</f>
        <v/>
      </c>
      <c r="G151" s="120"/>
    </row>
    <row r="152" spans="1:7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12" t="str">
        <f>'1.2_Network_Risk_Outputs'!F152</f>
        <v/>
      </c>
      <c r="G152" s="120"/>
    </row>
    <row r="153" spans="1:7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12" t="str">
        <f>'1.2_Network_Risk_Outputs'!F153</f>
        <v/>
      </c>
      <c r="G153" s="120"/>
    </row>
    <row r="154" spans="1:7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12" t="str">
        <f>'1.2_Network_Risk_Outputs'!F154</f>
        <v/>
      </c>
      <c r="G154" s="120"/>
    </row>
    <row r="155" spans="1:7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12" t="str">
        <f>'1.2_Network_Risk_Outputs'!F155</f>
        <v/>
      </c>
      <c r="G155" s="120"/>
    </row>
    <row r="156" spans="1:7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12" t="str">
        <f>'1.2_Network_Risk_Outputs'!F156</f>
        <v/>
      </c>
      <c r="G156" s="120"/>
    </row>
    <row r="157" spans="1:7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12" t="str">
        <f>'1.2_Network_Risk_Outputs'!F157</f>
        <v/>
      </c>
      <c r="G157" s="120"/>
    </row>
    <row r="158" spans="1:7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12" t="str">
        <f>'1.2_Network_Risk_Outputs'!F158</f>
        <v/>
      </c>
      <c r="G158" s="120"/>
    </row>
    <row r="159" spans="1:7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12" t="str">
        <f>'1.2_Network_Risk_Outputs'!F159</f>
        <v/>
      </c>
      <c r="G159" s="120"/>
    </row>
    <row r="160" spans="1:7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12" t="str">
        <f>'1.2_Network_Risk_Outputs'!F160</f>
        <v/>
      </c>
      <c r="G160" s="120"/>
    </row>
    <row r="161" spans="1:7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12" t="str">
        <f>'1.2_Network_Risk_Outputs'!F161</f>
        <v/>
      </c>
      <c r="G161" s="120"/>
    </row>
    <row r="162" spans="1:7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12" t="str">
        <f>'1.2_Network_Risk_Outputs'!F162</f>
        <v/>
      </c>
      <c r="G162" s="120"/>
    </row>
    <row r="163" spans="1:7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12" t="str">
        <f>'1.2_Network_Risk_Outputs'!F163</f>
        <v/>
      </c>
      <c r="G163" s="120"/>
    </row>
    <row r="164" spans="1:7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12" t="str">
        <f>'1.2_Network_Risk_Outputs'!F164</f>
        <v/>
      </c>
      <c r="G164" s="120"/>
    </row>
    <row r="165" spans="1:7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12" t="str">
        <f>'1.2_Network_Risk_Outputs'!F165</f>
        <v/>
      </c>
      <c r="G165" s="120"/>
    </row>
    <row r="166" spans="1:7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12" t="str">
        <f>'1.2_Network_Risk_Outputs'!F166</f>
        <v/>
      </c>
      <c r="G166" s="120"/>
    </row>
    <row r="167" spans="1:7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12" t="str">
        <f>'1.2_Network_Risk_Outputs'!F167</f>
        <v/>
      </c>
      <c r="G167" s="120"/>
    </row>
    <row r="168" spans="1:7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12" t="str">
        <f>'1.2_Network_Risk_Outputs'!F168</f>
        <v/>
      </c>
      <c r="G168" s="120"/>
    </row>
    <row r="169" spans="1:7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12" t="str">
        <f>'1.2_Network_Risk_Outputs'!F169</f>
        <v/>
      </c>
      <c r="G169" s="120"/>
    </row>
    <row r="170" spans="1:7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12" t="str">
        <f>'1.2_Network_Risk_Outputs'!F170</f>
        <v/>
      </c>
      <c r="G170" s="120"/>
    </row>
    <row r="171" spans="1:7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12" t="str">
        <f>'1.2_Network_Risk_Outputs'!F171</f>
        <v/>
      </c>
      <c r="G171" s="120"/>
    </row>
    <row r="172" spans="1:7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12" t="str">
        <f>'1.2_Network_Risk_Outputs'!F172</f>
        <v/>
      </c>
      <c r="G172" s="120"/>
    </row>
    <row r="173" spans="1:7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12" t="str">
        <f>'1.2_Network_Risk_Outputs'!F173</f>
        <v/>
      </c>
      <c r="G173" s="120"/>
    </row>
    <row r="174" spans="1:7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12" t="str">
        <f>'1.2_Network_Risk_Outputs'!F174</f>
        <v/>
      </c>
      <c r="G174" s="120"/>
    </row>
    <row r="175" spans="1:7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12" t="str">
        <f>'1.2_Network_Risk_Outputs'!F175</f>
        <v/>
      </c>
      <c r="G175" s="120"/>
    </row>
    <row r="176" spans="1:7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12" t="str">
        <f>'1.2_Network_Risk_Outputs'!F176</f>
        <v/>
      </c>
      <c r="G176" s="120"/>
    </row>
    <row r="177" spans="1:7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12" t="str">
        <f>'1.2_Network_Risk_Outputs'!F177</f>
        <v/>
      </c>
      <c r="G177" s="120"/>
    </row>
    <row r="178" spans="1:7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12" t="str">
        <f>'1.2_Network_Risk_Outputs'!F178</f>
        <v/>
      </c>
      <c r="G178" s="120"/>
    </row>
    <row r="179" spans="1:7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12" t="str">
        <f>'1.2_Network_Risk_Outputs'!F179</f>
        <v/>
      </c>
      <c r="G179" s="120"/>
    </row>
    <row r="180" spans="1:7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12" t="str">
        <f>'1.2_Network_Risk_Outputs'!F180</f>
        <v/>
      </c>
      <c r="G180" s="120"/>
    </row>
    <row r="181" spans="1:7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12" t="str">
        <f>'1.2_Network_Risk_Outputs'!F181</f>
        <v/>
      </c>
      <c r="G181" s="120"/>
    </row>
    <row r="182" spans="1:7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12" t="str">
        <f>'1.2_Network_Risk_Outputs'!F182</f>
        <v/>
      </c>
      <c r="G182" s="120"/>
    </row>
    <row r="183" spans="1:7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12" t="str">
        <f>'1.2_Network_Risk_Outputs'!F183</f>
        <v/>
      </c>
      <c r="G183" s="120"/>
    </row>
    <row r="184" spans="1:7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12" t="str">
        <f>'1.2_Network_Risk_Outputs'!F184</f>
        <v/>
      </c>
      <c r="G184" s="120"/>
    </row>
    <row r="185" spans="1:7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12" t="str">
        <f>'1.2_Network_Risk_Outputs'!F185</f>
        <v/>
      </c>
      <c r="G185" s="120"/>
    </row>
    <row r="186" spans="1:7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12" t="str">
        <f>'1.2_Network_Risk_Outputs'!F186</f>
        <v/>
      </c>
      <c r="G186" s="120"/>
    </row>
    <row r="187" spans="1:7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12" t="str">
        <f>'1.2_Network_Risk_Outputs'!F187</f>
        <v/>
      </c>
      <c r="G187" s="120"/>
    </row>
    <row r="188" spans="1:7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12" t="str">
        <f>'1.2_Network_Risk_Outputs'!F188</f>
        <v/>
      </c>
      <c r="G188" s="120"/>
    </row>
    <row r="189" spans="1:7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12" t="str">
        <f>'1.2_Network_Risk_Outputs'!F189</f>
        <v/>
      </c>
      <c r="G189" s="120"/>
    </row>
    <row r="190" spans="1:7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12" t="str">
        <f>'1.2_Network_Risk_Outputs'!F190</f>
        <v/>
      </c>
      <c r="G190" s="120"/>
    </row>
    <row r="191" spans="1:7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12" t="str">
        <f>'1.2_Network_Risk_Outputs'!F191</f>
        <v/>
      </c>
      <c r="G191" s="120"/>
    </row>
    <row r="192" spans="1:7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12" t="str">
        <f>'1.2_Network_Risk_Outputs'!F192</f>
        <v/>
      </c>
      <c r="G192" s="120"/>
    </row>
    <row r="193" spans="1:7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12" t="str">
        <f>'1.2_Network_Risk_Outputs'!F193</f>
        <v/>
      </c>
      <c r="G193" s="120"/>
    </row>
    <row r="194" spans="1:7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12" t="str">
        <f>'1.2_Network_Risk_Outputs'!F194</f>
        <v/>
      </c>
      <c r="G194" s="120"/>
    </row>
    <row r="195" spans="1:7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12" t="str">
        <f>'1.2_Network_Risk_Outputs'!F195</f>
        <v/>
      </c>
      <c r="G195" s="120"/>
    </row>
    <row r="196" spans="1:7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12" t="str">
        <f>'1.2_Network_Risk_Outputs'!F196</f>
        <v/>
      </c>
      <c r="G196" s="120"/>
    </row>
    <row r="197" spans="1:7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12" t="str">
        <f>'1.2_Network_Risk_Outputs'!F197</f>
        <v/>
      </c>
      <c r="G197" s="120"/>
    </row>
    <row r="198" spans="1:7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12" t="str">
        <f>'1.2_Network_Risk_Outputs'!F198</f>
        <v/>
      </c>
      <c r="G198" s="120"/>
    </row>
    <row r="199" spans="1:7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12" t="str">
        <f>'1.2_Network_Risk_Outputs'!F199</f>
        <v/>
      </c>
      <c r="G199" s="120"/>
    </row>
    <row r="200" spans="1:7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12" t="str">
        <f>'1.2_Network_Risk_Outputs'!F200</f>
        <v/>
      </c>
      <c r="G200" s="120"/>
    </row>
    <row r="201" spans="1:7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12" t="str">
        <f>'1.2_Network_Risk_Outputs'!F201</f>
        <v/>
      </c>
      <c r="G201" s="120"/>
    </row>
    <row r="202" spans="1:7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12" t="str">
        <f>'1.2_Network_Risk_Outputs'!F202</f>
        <v/>
      </c>
      <c r="G202" s="120"/>
    </row>
    <row r="203" spans="1:7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12" t="str">
        <f>'1.2_Network_Risk_Outputs'!F203</f>
        <v/>
      </c>
      <c r="G203" s="120"/>
    </row>
    <row r="204" spans="1:7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12" t="str">
        <f>'1.2_Network_Risk_Outputs'!F204</f>
        <v/>
      </c>
      <c r="G204" s="120"/>
    </row>
    <row r="205" spans="1:7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12" t="str">
        <f>'1.2_Network_Risk_Outputs'!F205</f>
        <v/>
      </c>
      <c r="G205" s="120"/>
    </row>
    <row r="206" spans="1:7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12" t="str">
        <f>'1.2_Network_Risk_Outputs'!F206</f>
        <v/>
      </c>
      <c r="G206" s="120"/>
    </row>
    <row r="207" spans="1:7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12" t="str">
        <f>'1.2_Network_Risk_Outputs'!F207</f>
        <v/>
      </c>
      <c r="G207" s="120"/>
    </row>
    <row r="208" spans="1:7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12" t="str">
        <f>'1.2_Network_Risk_Outputs'!F208</f>
        <v/>
      </c>
      <c r="G208" s="120"/>
    </row>
    <row r="209" spans="1:7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12" t="str">
        <f>'1.2_Network_Risk_Outputs'!F209</f>
        <v/>
      </c>
      <c r="G209" s="120"/>
    </row>
    <row r="210" spans="1:7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12" t="str">
        <f>'1.2_Network_Risk_Outputs'!F210</f>
        <v/>
      </c>
      <c r="G210" s="120"/>
    </row>
    <row r="211" spans="1:7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12" t="str">
        <f>'1.2_Network_Risk_Outputs'!F211</f>
        <v/>
      </c>
      <c r="G211" s="120"/>
    </row>
    <row r="212" spans="1:7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12" t="str">
        <f>'1.2_Network_Risk_Outputs'!F212</f>
        <v/>
      </c>
      <c r="G212" s="120"/>
    </row>
    <row r="213" spans="1:7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12" t="str">
        <f>'1.2_Network_Risk_Outputs'!F213</f>
        <v/>
      </c>
      <c r="G213" s="120"/>
    </row>
    <row r="214" spans="1:7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12" t="str">
        <f>'1.2_Network_Risk_Outputs'!F214</f>
        <v/>
      </c>
      <c r="G214" s="120"/>
    </row>
    <row r="215" spans="1:7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12" t="str">
        <f>'1.2_Network_Risk_Outputs'!F215</f>
        <v/>
      </c>
      <c r="G215" s="120"/>
    </row>
    <row r="216" spans="1:7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12" t="str">
        <f>'1.2_Network_Risk_Outputs'!F216</f>
        <v/>
      </c>
      <c r="G216" s="120"/>
    </row>
    <row r="217" spans="1:7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12" t="str">
        <f>'1.2_Network_Risk_Outputs'!F217</f>
        <v/>
      </c>
      <c r="G217" s="120"/>
    </row>
    <row r="218" spans="1:7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12" t="str">
        <f>'1.2_Network_Risk_Outputs'!F218</f>
        <v/>
      </c>
      <c r="G218" s="120"/>
    </row>
    <row r="219" spans="1:7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12" t="str">
        <f>'1.2_Network_Risk_Outputs'!F219</f>
        <v/>
      </c>
      <c r="G219" s="120"/>
    </row>
    <row r="220" spans="1:7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12" t="str">
        <f>'1.2_Network_Risk_Outputs'!F220</f>
        <v/>
      </c>
      <c r="G220" s="120"/>
    </row>
    <row r="221" spans="1:7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12" t="str">
        <f>'1.2_Network_Risk_Outputs'!F221</f>
        <v/>
      </c>
      <c r="G221" s="120"/>
    </row>
    <row r="222" spans="1:7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12" t="str">
        <f>'1.2_Network_Risk_Outputs'!F222</f>
        <v/>
      </c>
      <c r="G222" s="120"/>
    </row>
    <row r="223" spans="1:7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12" t="str">
        <f>'1.2_Network_Risk_Outputs'!F223</f>
        <v/>
      </c>
      <c r="G223" s="120"/>
    </row>
    <row r="224" spans="1:7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12" t="str">
        <f>'1.2_Network_Risk_Outputs'!F224</f>
        <v/>
      </c>
      <c r="G224" s="120"/>
    </row>
    <row r="225" spans="1:7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12" t="str">
        <f>'1.2_Network_Risk_Outputs'!F225</f>
        <v/>
      </c>
      <c r="G225" s="120"/>
    </row>
    <row r="226" spans="1:7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12" t="str">
        <f>'1.2_Network_Risk_Outputs'!F226</f>
        <v/>
      </c>
      <c r="G226" s="120"/>
    </row>
    <row r="227" spans="1:7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12" t="str">
        <f>'1.2_Network_Risk_Outputs'!F227</f>
        <v/>
      </c>
      <c r="G227" s="120"/>
    </row>
    <row r="228" spans="1:7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12" t="str">
        <f>'1.2_Network_Risk_Outputs'!F228</f>
        <v/>
      </c>
      <c r="G228" s="120"/>
    </row>
    <row r="229" spans="1:7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12" t="str">
        <f>'1.2_Network_Risk_Outputs'!F229</f>
        <v/>
      </c>
      <c r="G229" s="120"/>
    </row>
    <row r="230" spans="1:7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12" t="str">
        <f>'1.2_Network_Risk_Outputs'!F230</f>
        <v/>
      </c>
      <c r="G230" s="120"/>
    </row>
    <row r="231" spans="1:7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12" t="str">
        <f>'1.2_Network_Risk_Outputs'!F231</f>
        <v/>
      </c>
      <c r="G231" s="120"/>
    </row>
    <row r="232" spans="1:7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12" t="str">
        <f>'1.2_Network_Risk_Outputs'!F232</f>
        <v/>
      </c>
      <c r="G232" s="120"/>
    </row>
    <row r="233" spans="1:7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12" t="str">
        <f>'1.2_Network_Risk_Outputs'!F233</f>
        <v/>
      </c>
      <c r="G233" s="120"/>
    </row>
    <row r="234" spans="1:7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12" t="str">
        <f>'1.2_Network_Risk_Outputs'!F234</f>
        <v/>
      </c>
      <c r="G234" s="120"/>
    </row>
    <row r="235" spans="1:7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12" t="str">
        <f>'1.2_Network_Risk_Outputs'!F235</f>
        <v/>
      </c>
      <c r="G235" s="120"/>
    </row>
    <row r="236" spans="1:7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12" t="str">
        <f>'1.2_Network_Risk_Outputs'!F236</f>
        <v/>
      </c>
      <c r="G236" s="120"/>
    </row>
    <row r="237" spans="1:7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12" t="str">
        <f>'1.2_Network_Risk_Outputs'!F237</f>
        <v/>
      </c>
      <c r="G237" s="120"/>
    </row>
    <row r="238" spans="1:7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12" t="str">
        <f>'1.2_Network_Risk_Outputs'!F238</f>
        <v/>
      </c>
      <c r="G238" s="120"/>
    </row>
    <row r="239" spans="1:7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12" t="str">
        <f>'1.2_Network_Risk_Outputs'!F239</f>
        <v/>
      </c>
      <c r="G239" s="120"/>
    </row>
    <row r="240" spans="1:7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12" t="str">
        <f>'1.2_Network_Risk_Outputs'!F240</f>
        <v/>
      </c>
      <c r="G240" s="120"/>
    </row>
    <row r="241" spans="1:7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12" t="str">
        <f>'1.2_Network_Risk_Outputs'!F241</f>
        <v/>
      </c>
      <c r="G241" s="120"/>
    </row>
    <row r="242" spans="1:7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12" t="str">
        <f>'1.2_Network_Risk_Outputs'!F242</f>
        <v/>
      </c>
      <c r="G242" s="120"/>
    </row>
    <row r="243" spans="1:7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12" t="str">
        <f>'1.2_Network_Risk_Outputs'!F243</f>
        <v/>
      </c>
      <c r="G243" s="120"/>
    </row>
    <row r="244" spans="1:7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12" t="str">
        <f>'1.2_Network_Risk_Outputs'!F244</f>
        <v/>
      </c>
      <c r="G244" s="120"/>
    </row>
    <row r="245" spans="1:7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12" t="str">
        <f>'1.2_Network_Risk_Outputs'!F245</f>
        <v/>
      </c>
      <c r="G245" s="120"/>
    </row>
    <row r="246" spans="1:7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12" t="str">
        <f>'1.2_Network_Risk_Outputs'!F246</f>
        <v/>
      </c>
      <c r="G246" s="120"/>
    </row>
    <row r="247" spans="1:7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12" t="str">
        <f>'1.2_Network_Risk_Outputs'!F247</f>
        <v/>
      </c>
      <c r="G247" s="120"/>
    </row>
    <row r="248" spans="1:7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12" t="str">
        <f>'1.2_Network_Risk_Outputs'!F248</f>
        <v/>
      </c>
      <c r="G248" s="120"/>
    </row>
    <row r="249" spans="1:7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12" t="str">
        <f>'1.2_Network_Risk_Outputs'!F249</f>
        <v/>
      </c>
      <c r="G249" s="120"/>
    </row>
    <row r="250" spans="1:7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12" t="str">
        <f>'1.2_Network_Risk_Outputs'!F250</f>
        <v/>
      </c>
      <c r="G250" s="120"/>
    </row>
    <row r="251" spans="1:7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12" t="str">
        <f>'1.2_Network_Risk_Outputs'!F251</f>
        <v/>
      </c>
      <c r="G251" s="120"/>
    </row>
    <row r="252" spans="1:7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12" t="str">
        <f>'1.2_Network_Risk_Outputs'!F252</f>
        <v/>
      </c>
      <c r="G252" s="120"/>
    </row>
    <row r="253" spans="1:7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12" t="str">
        <f>'1.2_Network_Risk_Outputs'!F253</f>
        <v/>
      </c>
      <c r="G253" s="120"/>
    </row>
    <row r="254" spans="1:7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12" t="str">
        <f>'1.2_Network_Risk_Outputs'!F254</f>
        <v/>
      </c>
      <c r="G254" s="120"/>
    </row>
    <row r="255" spans="1:7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12" t="str">
        <f>'1.2_Network_Risk_Outputs'!F255</f>
        <v/>
      </c>
      <c r="G255" s="120"/>
    </row>
    <row r="256" spans="1:7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12" t="str">
        <f>'1.2_Network_Risk_Outputs'!F256</f>
        <v/>
      </c>
      <c r="G256" s="120"/>
    </row>
    <row r="257" spans="1:7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12" t="str">
        <f>'1.2_Network_Risk_Outputs'!F257</f>
        <v/>
      </c>
      <c r="G257" s="120"/>
    </row>
    <row r="258" spans="1:7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12" t="str">
        <f>'1.2_Network_Risk_Outputs'!F258</f>
        <v/>
      </c>
      <c r="G258" s="120"/>
    </row>
    <row r="259" spans="1:7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12" t="str">
        <f>'1.2_Network_Risk_Outputs'!F259</f>
        <v/>
      </c>
      <c r="G259" s="120"/>
    </row>
    <row r="260" spans="1:7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12" t="str">
        <f>'1.2_Network_Risk_Outputs'!F260</f>
        <v/>
      </c>
      <c r="G260" s="120"/>
    </row>
    <row r="261" spans="1:7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12" t="str">
        <f>'1.2_Network_Risk_Outputs'!F261</f>
        <v/>
      </c>
      <c r="G261" s="120"/>
    </row>
    <row r="262" spans="1:7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12" t="str">
        <f>'1.2_Network_Risk_Outputs'!F262</f>
        <v/>
      </c>
      <c r="G262" s="120"/>
    </row>
    <row r="263" spans="1:7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12" t="str">
        <f>'1.2_Network_Risk_Outputs'!F263</f>
        <v/>
      </c>
      <c r="G263" s="120"/>
    </row>
    <row r="264" spans="1:7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12" t="str">
        <f>'1.2_Network_Risk_Outputs'!F264</f>
        <v/>
      </c>
      <c r="G264" s="120"/>
    </row>
    <row r="265" spans="1:7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12" t="str">
        <f>'1.2_Network_Risk_Outputs'!F265</f>
        <v/>
      </c>
      <c r="G265" s="120"/>
    </row>
    <row r="266" spans="1:7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12" t="str">
        <f>'1.2_Network_Risk_Outputs'!F266</f>
        <v/>
      </c>
      <c r="G266" s="120"/>
    </row>
    <row r="267" spans="1:7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12" t="str">
        <f>'1.2_Network_Risk_Outputs'!F267</f>
        <v/>
      </c>
      <c r="G267" s="120"/>
    </row>
    <row r="268" spans="1:7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12" t="str">
        <f>'1.2_Network_Risk_Outputs'!F268</f>
        <v/>
      </c>
      <c r="G268" s="120"/>
    </row>
    <row r="269" spans="1:7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12" t="str">
        <f>'1.2_Network_Risk_Outputs'!F269</f>
        <v/>
      </c>
      <c r="G269" s="120"/>
    </row>
    <row r="270" spans="1:7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12" t="str">
        <f>'1.2_Network_Risk_Outputs'!F270</f>
        <v/>
      </c>
      <c r="G270" s="120"/>
    </row>
    <row r="271" spans="1:7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12" t="str">
        <f>'1.2_Network_Risk_Outputs'!F271</f>
        <v/>
      </c>
      <c r="G271" s="120"/>
    </row>
    <row r="272" spans="1:7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12" t="str">
        <f>'1.2_Network_Risk_Outputs'!F272</f>
        <v/>
      </c>
      <c r="G272" s="120"/>
    </row>
    <row r="273" spans="1:7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12" t="str">
        <f>'1.2_Network_Risk_Outputs'!F273</f>
        <v/>
      </c>
      <c r="G273" s="120"/>
    </row>
    <row r="274" spans="1:7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12" t="str">
        <f>'1.2_Network_Risk_Outputs'!F274</f>
        <v/>
      </c>
      <c r="G274" s="120"/>
    </row>
    <row r="275" spans="1:7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12" t="str">
        <f>'1.2_Network_Risk_Outputs'!F275</f>
        <v/>
      </c>
      <c r="G275" s="120"/>
    </row>
    <row r="276" spans="1:7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12" t="str">
        <f>'1.2_Network_Risk_Outputs'!F276</f>
        <v/>
      </c>
      <c r="G276" s="120"/>
    </row>
    <row r="277" spans="1:7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12" t="str">
        <f>'1.2_Network_Risk_Outputs'!F277</f>
        <v/>
      </c>
      <c r="G277" s="120"/>
    </row>
    <row r="278" spans="1:7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12" t="str">
        <f>'1.2_Network_Risk_Outputs'!F278</f>
        <v/>
      </c>
      <c r="G278" s="120"/>
    </row>
    <row r="279" spans="1:7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12" t="str">
        <f>'1.2_Network_Risk_Outputs'!F279</f>
        <v/>
      </c>
      <c r="G279" s="120"/>
    </row>
    <row r="280" spans="1:7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12" t="str">
        <f>'1.2_Network_Risk_Outputs'!F280</f>
        <v/>
      </c>
      <c r="G280" s="120"/>
    </row>
    <row r="281" spans="1:7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12" t="str">
        <f>'1.2_Network_Risk_Outputs'!F281</f>
        <v/>
      </c>
      <c r="G281" s="120"/>
    </row>
    <row r="282" spans="1:7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12" t="str">
        <f>'1.2_Network_Risk_Outputs'!F282</f>
        <v/>
      </c>
      <c r="G282" s="120"/>
    </row>
    <row r="283" spans="1:7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12" t="str">
        <f>'1.2_Network_Risk_Outputs'!F283</f>
        <v/>
      </c>
      <c r="G283" s="120"/>
    </row>
    <row r="284" spans="1:7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12" t="str">
        <f>'1.2_Network_Risk_Outputs'!F284</f>
        <v/>
      </c>
      <c r="G284" s="120"/>
    </row>
    <row r="285" spans="1:7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12" t="str">
        <f>'1.2_Network_Risk_Outputs'!F285</f>
        <v/>
      </c>
      <c r="G285" s="120"/>
    </row>
    <row r="286" spans="1:7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12" t="str">
        <f>'1.2_Network_Risk_Outputs'!F286</f>
        <v/>
      </c>
      <c r="G286" s="120"/>
    </row>
    <row r="287" spans="1:7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12" t="str">
        <f>'1.2_Network_Risk_Outputs'!F287</f>
        <v/>
      </c>
      <c r="G287" s="120"/>
    </row>
    <row r="288" spans="1:7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12" t="str">
        <f>'1.2_Network_Risk_Outputs'!F288</f>
        <v/>
      </c>
      <c r="G288" s="120"/>
    </row>
    <row r="289" spans="1:7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12" t="str">
        <f>'1.2_Network_Risk_Outputs'!F289</f>
        <v/>
      </c>
      <c r="G289" s="120"/>
    </row>
    <row r="290" spans="1:7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12" t="str">
        <f>'1.2_Network_Risk_Outputs'!F290</f>
        <v/>
      </c>
      <c r="G290" s="120"/>
    </row>
    <row r="291" spans="1:7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12" t="str">
        <f>'1.2_Network_Risk_Outputs'!F291</f>
        <v/>
      </c>
      <c r="G291" s="120"/>
    </row>
    <row r="292" spans="1:7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12" t="str">
        <f>'1.2_Network_Risk_Outputs'!F292</f>
        <v/>
      </c>
      <c r="G292" s="120"/>
    </row>
    <row r="293" spans="1:7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12" t="str">
        <f>'1.2_Network_Risk_Outputs'!F293</f>
        <v/>
      </c>
      <c r="G293" s="120"/>
    </row>
    <row r="294" spans="1:7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12" t="str">
        <f>'1.2_Network_Risk_Outputs'!F294</f>
        <v/>
      </c>
      <c r="G294" s="120"/>
    </row>
    <row r="295" spans="1:7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12" t="str">
        <f>'1.2_Network_Risk_Outputs'!F295</f>
        <v/>
      </c>
      <c r="G295" s="120"/>
    </row>
    <row r="296" spans="1:7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12" t="str">
        <f>'1.2_Network_Risk_Outputs'!F296</f>
        <v/>
      </c>
      <c r="G296" s="120"/>
    </row>
    <row r="297" spans="1:7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12" t="str">
        <f>'1.2_Network_Risk_Outputs'!F297</f>
        <v/>
      </c>
      <c r="G297" s="120"/>
    </row>
    <row r="298" spans="1:7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12" t="str">
        <f>'1.2_Network_Risk_Outputs'!F298</f>
        <v/>
      </c>
      <c r="G298" s="120"/>
    </row>
    <row r="299" spans="1:7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12" t="str">
        <f>'1.2_Network_Risk_Outputs'!F299</f>
        <v/>
      </c>
      <c r="G299" s="120"/>
    </row>
    <row r="300" spans="1:7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12" t="str">
        <f>'1.2_Network_Risk_Outputs'!F300</f>
        <v/>
      </c>
      <c r="G300" s="120"/>
    </row>
    <row r="301" spans="1:7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12" t="str">
        <f>'1.2_Network_Risk_Outputs'!F301</f>
        <v/>
      </c>
      <c r="G301" s="120"/>
    </row>
    <row r="302" spans="1:7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12" t="str">
        <f>'1.2_Network_Risk_Outputs'!F302</f>
        <v/>
      </c>
      <c r="G302" s="120"/>
    </row>
    <row r="303" spans="1:7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12" t="str">
        <f>'1.2_Network_Risk_Outputs'!F303</f>
        <v/>
      </c>
      <c r="G303" s="120"/>
    </row>
    <row r="304" spans="1:7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12" t="str">
        <f>'1.2_Network_Risk_Outputs'!F304</f>
        <v/>
      </c>
      <c r="G304" s="120"/>
    </row>
    <row r="305" spans="1:7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12" t="str">
        <f>'1.2_Network_Risk_Outputs'!F305</f>
        <v/>
      </c>
      <c r="G305" s="120"/>
    </row>
    <row r="306" spans="1:7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12" t="str">
        <f>'1.2_Network_Risk_Outputs'!F306</f>
        <v/>
      </c>
      <c r="G306" s="120"/>
    </row>
    <row r="307" spans="1:7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12" t="str">
        <f>'1.2_Network_Risk_Outputs'!F307</f>
        <v/>
      </c>
      <c r="G307" s="120"/>
    </row>
    <row r="308" spans="1:7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12" t="str">
        <f>'1.2_Network_Risk_Outputs'!F308</f>
        <v/>
      </c>
      <c r="G308" s="120"/>
    </row>
    <row r="309" spans="1:7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12" t="str">
        <f>'1.2_Network_Risk_Outputs'!F309</f>
        <v/>
      </c>
      <c r="G309" s="120"/>
    </row>
    <row r="310" spans="1:7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12" t="str">
        <f>'1.2_Network_Risk_Outputs'!F310</f>
        <v/>
      </c>
      <c r="G310" s="120"/>
    </row>
    <row r="311" spans="1:7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12" t="str">
        <f>'1.2_Network_Risk_Outputs'!F311</f>
        <v/>
      </c>
      <c r="G311" s="120"/>
    </row>
    <row r="312" spans="1:7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12" t="str">
        <f>'1.2_Network_Risk_Outputs'!F312</f>
        <v/>
      </c>
      <c r="G312" s="120"/>
    </row>
    <row r="313" spans="1:7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12" t="str">
        <f>'1.2_Network_Risk_Outputs'!F313</f>
        <v/>
      </c>
      <c r="G313" s="120"/>
    </row>
    <row r="314" spans="1:7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12" t="str">
        <f>'1.2_Network_Risk_Outputs'!F314</f>
        <v/>
      </c>
      <c r="G314" s="120"/>
    </row>
    <row r="315" spans="1:7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12" t="str">
        <f>'1.2_Network_Risk_Outputs'!F315</f>
        <v/>
      </c>
      <c r="G315" s="120"/>
    </row>
    <row r="316" spans="1:7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12" t="str">
        <f>'1.2_Network_Risk_Outputs'!F316</f>
        <v/>
      </c>
      <c r="G316" s="120"/>
    </row>
    <row r="317" spans="1:7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12" t="str">
        <f>'1.2_Network_Risk_Outputs'!F317</f>
        <v/>
      </c>
      <c r="G317" s="120"/>
    </row>
    <row r="318" spans="1:7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12" t="str">
        <f>'1.2_Network_Risk_Outputs'!F318</f>
        <v/>
      </c>
      <c r="G318" s="120"/>
    </row>
    <row r="319" spans="1:7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12" t="str">
        <f>'1.2_Network_Risk_Outputs'!F319</f>
        <v/>
      </c>
      <c r="G319" s="120"/>
    </row>
    <row r="320" spans="1:7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12" t="str">
        <f>'1.2_Network_Risk_Outputs'!F320</f>
        <v/>
      </c>
      <c r="G320" s="120"/>
    </row>
    <row r="321" spans="1:7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12" t="str">
        <f>'1.2_Network_Risk_Outputs'!F321</f>
        <v/>
      </c>
      <c r="G321" s="120"/>
    </row>
    <row r="322" spans="1:7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12" t="str">
        <f>'1.2_Network_Risk_Outputs'!F322</f>
        <v/>
      </c>
      <c r="G322" s="120"/>
    </row>
    <row r="323" spans="1:7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12" t="str">
        <f>'1.2_Network_Risk_Outputs'!F323</f>
        <v/>
      </c>
      <c r="G323" s="120"/>
    </row>
    <row r="324" spans="1:7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12" t="str">
        <f>'1.2_Network_Risk_Outputs'!F324</f>
        <v/>
      </c>
      <c r="G324" s="120"/>
    </row>
    <row r="325" spans="1:7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12" t="str">
        <f>'1.2_Network_Risk_Outputs'!F325</f>
        <v/>
      </c>
      <c r="G325" s="120"/>
    </row>
    <row r="326" spans="1:7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12" t="str">
        <f>'1.2_Network_Risk_Outputs'!F326</f>
        <v/>
      </c>
      <c r="G326" s="120"/>
    </row>
    <row r="327" spans="1:7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12" t="str">
        <f>'1.2_Network_Risk_Outputs'!F327</f>
        <v/>
      </c>
      <c r="G327" s="120"/>
    </row>
    <row r="328" spans="1:7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12" t="str">
        <f>'1.2_Network_Risk_Outputs'!F328</f>
        <v/>
      </c>
      <c r="G328" s="120"/>
    </row>
    <row r="329" spans="1:7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12" t="str">
        <f>'1.2_Network_Risk_Outputs'!F329</f>
        <v/>
      </c>
      <c r="G329" s="120"/>
    </row>
    <row r="330" spans="1:7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12" t="str">
        <f>'1.2_Network_Risk_Outputs'!F330</f>
        <v/>
      </c>
      <c r="G330" s="120"/>
    </row>
    <row r="331" spans="1:7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12" t="str">
        <f>'1.2_Network_Risk_Outputs'!F331</f>
        <v/>
      </c>
      <c r="G331" s="120"/>
    </row>
    <row r="332" spans="1:7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12" t="str">
        <f>'1.2_Network_Risk_Outputs'!F332</f>
        <v/>
      </c>
      <c r="G332" s="120"/>
    </row>
    <row r="333" spans="1:7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12" t="str">
        <f>'1.2_Network_Risk_Outputs'!F333</f>
        <v/>
      </c>
      <c r="G333" s="120"/>
    </row>
    <row r="334" spans="1:7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12" t="str">
        <f>'1.2_Network_Risk_Outputs'!F334</f>
        <v/>
      </c>
      <c r="G334" s="120"/>
    </row>
    <row r="335" spans="1:7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12" t="str">
        <f>'1.2_Network_Risk_Outputs'!F335</f>
        <v/>
      </c>
      <c r="G335" s="120"/>
    </row>
    <row r="336" spans="1:7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12" t="str">
        <f>'1.2_Network_Risk_Outputs'!F336</f>
        <v/>
      </c>
      <c r="G336" s="120"/>
    </row>
    <row r="337" spans="1:7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12" t="str">
        <f>'1.2_Network_Risk_Outputs'!F337</f>
        <v/>
      </c>
      <c r="G337" s="120"/>
    </row>
    <row r="338" spans="1:7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12" t="str">
        <f>'1.2_Network_Risk_Outputs'!F338</f>
        <v/>
      </c>
      <c r="G338" s="120"/>
    </row>
    <row r="339" spans="1:7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12" t="str">
        <f>'1.2_Network_Risk_Outputs'!F339</f>
        <v/>
      </c>
      <c r="G339" s="120"/>
    </row>
    <row r="340" spans="1:7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12" t="str">
        <f>'1.2_Network_Risk_Outputs'!F340</f>
        <v/>
      </c>
      <c r="G340" s="120"/>
    </row>
    <row r="341" spans="1:7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12" t="str">
        <f>'1.2_Network_Risk_Outputs'!F341</f>
        <v/>
      </c>
      <c r="G341" s="120"/>
    </row>
    <row r="342" spans="1:7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12" t="str">
        <f>'1.2_Network_Risk_Outputs'!F342</f>
        <v/>
      </c>
      <c r="G342" s="120"/>
    </row>
    <row r="343" spans="1:7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12" t="str">
        <f>'1.2_Network_Risk_Outputs'!F343</f>
        <v/>
      </c>
      <c r="G343" s="120"/>
    </row>
    <row r="344" spans="1:7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12" t="str">
        <f>'1.2_Network_Risk_Outputs'!F344</f>
        <v/>
      </c>
      <c r="G344" s="120"/>
    </row>
    <row r="345" spans="1:7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12" t="str">
        <f>'1.2_Network_Risk_Outputs'!F345</f>
        <v/>
      </c>
      <c r="G345" s="120"/>
    </row>
    <row r="346" spans="1:7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12" t="str">
        <f>'1.2_Network_Risk_Outputs'!F346</f>
        <v/>
      </c>
      <c r="G346" s="120"/>
    </row>
    <row r="347" spans="1:7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12" t="str">
        <f>'1.2_Network_Risk_Outputs'!F347</f>
        <v/>
      </c>
      <c r="G347" s="120"/>
    </row>
    <row r="348" spans="1:7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12" t="str">
        <f>'1.2_Network_Risk_Outputs'!F348</f>
        <v/>
      </c>
      <c r="G348" s="120"/>
    </row>
    <row r="349" spans="1:7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12" t="str">
        <f>'1.2_Network_Risk_Outputs'!F349</f>
        <v/>
      </c>
      <c r="G349" s="120"/>
    </row>
    <row r="350" spans="1:7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12" t="str">
        <f>'1.2_Network_Risk_Outputs'!F350</f>
        <v/>
      </c>
      <c r="G350" s="120"/>
    </row>
    <row r="351" spans="1:7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12" t="str">
        <f>'1.2_Network_Risk_Outputs'!F351</f>
        <v/>
      </c>
      <c r="G351" s="120"/>
    </row>
    <row r="352" spans="1:7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12" t="str">
        <f>'1.2_Network_Risk_Outputs'!F352</f>
        <v/>
      </c>
      <c r="G352" s="120"/>
    </row>
    <row r="353" spans="1:7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12" t="str">
        <f>'1.2_Network_Risk_Outputs'!F353</f>
        <v/>
      </c>
      <c r="G353" s="120"/>
    </row>
    <row r="354" spans="1:7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12" t="str">
        <f>'1.2_Network_Risk_Outputs'!F354</f>
        <v/>
      </c>
      <c r="G354" s="120"/>
    </row>
    <row r="355" spans="1:7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12" t="str">
        <f>'1.2_Network_Risk_Outputs'!F355</f>
        <v/>
      </c>
      <c r="G355" s="120"/>
    </row>
    <row r="356" spans="1:7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12" t="str">
        <f>'1.2_Network_Risk_Outputs'!F356</f>
        <v/>
      </c>
      <c r="G356" s="120"/>
    </row>
    <row r="357" spans="1:7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12" t="str">
        <f>'1.2_Network_Risk_Outputs'!F357</f>
        <v/>
      </c>
      <c r="G357" s="120"/>
    </row>
    <row r="358" spans="1:7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12" t="str">
        <f>'1.2_Network_Risk_Outputs'!F358</f>
        <v/>
      </c>
      <c r="G358" s="120"/>
    </row>
    <row r="359" spans="1:7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12" t="str">
        <f>'1.2_Network_Risk_Outputs'!F359</f>
        <v/>
      </c>
      <c r="G359" s="120"/>
    </row>
    <row r="360" spans="1:7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12" t="str">
        <f>'1.2_Network_Risk_Outputs'!F360</f>
        <v/>
      </c>
      <c r="G360" s="120"/>
    </row>
    <row r="361" spans="1:7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12" t="str">
        <f>'1.2_Network_Risk_Outputs'!F361</f>
        <v/>
      </c>
      <c r="G361" s="120"/>
    </row>
    <row r="362" spans="1:7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12" t="str">
        <f>'1.2_Network_Risk_Outputs'!F362</f>
        <v/>
      </c>
      <c r="G362" s="120"/>
    </row>
    <row r="363" spans="1:7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12" t="str">
        <f>'1.2_Network_Risk_Outputs'!F363</f>
        <v/>
      </c>
      <c r="G363" s="120"/>
    </row>
    <row r="364" spans="1:7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12" t="str">
        <f>'1.2_Network_Risk_Outputs'!F364</f>
        <v/>
      </c>
      <c r="G364" s="120"/>
    </row>
    <row r="365" spans="1:7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12" t="str">
        <f>'1.2_Network_Risk_Outputs'!F365</f>
        <v/>
      </c>
      <c r="G365" s="120"/>
    </row>
    <row r="366" spans="1:7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12" t="str">
        <f>'1.2_Network_Risk_Outputs'!F366</f>
        <v/>
      </c>
      <c r="G366" s="120"/>
    </row>
    <row r="367" spans="1:7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12" t="str">
        <f>'1.2_Network_Risk_Outputs'!F367</f>
        <v/>
      </c>
      <c r="G367" s="120"/>
    </row>
    <row r="368" spans="1:7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12" t="str">
        <f>'1.2_Network_Risk_Outputs'!F368</f>
        <v/>
      </c>
      <c r="G368" s="120"/>
    </row>
    <row r="369" spans="1:7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12" t="str">
        <f>'1.2_Network_Risk_Outputs'!F369</f>
        <v/>
      </c>
      <c r="G369" s="120"/>
    </row>
    <row r="370" spans="1:7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12" t="str">
        <f>'1.2_Network_Risk_Outputs'!F370</f>
        <v/>
      </c>
      <c r="G370" s="120"/>
    </row>
    <row r="371" spans="1:7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12" t="str">
        <f>'1.2_Network_Risk_Outputs'!F371</f>
        <v/>
      </c>
      <c r="G371" s="120"/>
    </row>
    <row r="372" spans="1:7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12" t="str">
        <f>'1.2_Network_Risk_Outputs'!F372</f>
        <v/>
      </c>
      <c r="G372" s="120"/>
    </row>
    <row r="373" spans="1:7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12" t="str">
        <f>'1.2_Network_Risk_Outputs'!F373</f>
        <v/>
      </c>
      <c r="G373" s="120"/>
    </row>
    <row r="374" spans="1:7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12" t="str">
        <f>'1.2_Network_Risk_Outputs'!F374</f>
        <v/>
      </c>
      <c r="G374" s="120"/>
    </row>
    <row r="375" spans="1:7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12" t="str">
        <f>'1.2_Network_Risk_Outputs'!F375</f>
        <v/>
      </c>
      <c r="G375" s="120"/>
    </row>
    <row r="376" spans="1:7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12" t="str">
        <f>'1.2_Network_Risk_Outputs'!F376</f>
        <v/>
      </c>
      <c r="G376" s="120"/>
    </row>
    <row r="377" spans="1:7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12" t="str">
        <f>'1.2_Network_Risk_Outputs'!F377</f>
        <v/>
      </c>
      <c r="G377" s="120"/>
    </row>
    <row r="378" spans="1:7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12" t="str">
        <f>'1.2_Network_Risk_Outputs'!F378</f>
        <v/>
      </c>
      <c r="G378" s="120"/>
    </row>
    <row r="379" spans="1:7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12" t="str">
        <f>'1.2_Network_Risk_Outputs'!F379</f>
        <v/>
      </c>
      <c r="G379" s="120"/>
    </row>
    <row r="380" spans="1:7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12" t="str">
        <f>'1.2_Network_Risk_Outputs'!F380</f>
        <v/>
      </c>
      <c r="G380" s="120"/>
    </row>
    <row r="381" spans="1:7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12" t="str">
        <f>'1.2_Network_Risk_Outputs'!F381</f>
        <v/>
      </c>
      <c r="G381" s="120"/>
    </row>
    <row r="382" spans="1:7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12" t="str">
        <f>'1.2_Network_Risk_Outputs'!F382</f>
        <v/>
      </c>
      <c r="G382" s="120"/>
    </row>
    <row r="383" spans="1:7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12" t="str">
        <f>'1.2_Network_Risk_Outputs'!F383</f>
        <v/>
      </c>
      <c r="G383" s="120"/>
    </row>
    <row r="384" spans="1:7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12" t="str">
        <f>'1.2_Network_Risk_Outputs'!F384</f>
        <v/>
      </c>
      <c r="G384" s="120"/>
    </row>
    <row r="385" spans="1:7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12" t="str">
        <f>'1.2_Network_Risk_Outputs'!F385</f>
        <v/>
      </c>
      <c r="G385" s="120"/>
    </row>
    <row r="386" spans="1:7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12" t="str">
        <f>'1.2_Network_Risk_Outputs'!F386</f>
        <v/>
      </c>
      <c r="G386" s="120"/>
    </row>
    <row r="387" spans="1:7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12" t="str">
        <f>'1.2_Network_Risk_Outputs'!F387</f>
        <v/>
      </c>
      <c r="G387" s="120"/>
    </row>
    <row r="388" spans="1:7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12" t="str">
        <f>'1.2_Network_Risk_Outputs'!F388</f>
        <v/>
      </c>
      <c r="G388" s="120"/>
    </row>
    <row r="389" spans="1:7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12" t="str">
        <f>'1.2_Network_Risk_Outputs'!F389</f>
        <v/>
      </c>
      <c r="G389" s="120"/>
    </row>
    <row r="390" spans="1:7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12" t="str">
        <f>'1.2_Network_Risk_Outputs'!F390</f>
        <v/>
      </c>
      <c r="G390" s="120"/>
    </row>
    <row r="391" spans="1:7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12" t="str">
        <f>'1.2_Network_Risk_Outputs'!F391</f>
        <v/>
      </c>
      <c r="G391" s="120"/>
    </row>
    <row r="392" spans="1:7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12" t="str">
        <f>'1.2_Network_Risk_Outputs'!F392</f>
        <v/>
      </c>
      <c r="G392" s="120"/>
    </row>
    <row r="393" spans="1:7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12" t="str">
        <f>'1.2_Network_Risk_Outputs'!F393</f>
        <v/>
      </c>
      <c r="G393" s="120"/>
    </row>
    <row r="394" spans="1:7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12" t="str">
        <f>'1.2_Network_Risk_Outputs'!F394</f>
        <v/>
      </c>
      <c r="G394" s="120"/>
    </row>
    <row r="395" spans="1:7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12" t="str">
        <f>'1.2_Network_Risk_Outputs'!F395</f>
        <v/>
      </c>
      <c r="G395" s="120"/>
    </row>
    <row r="396" spans="1:7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12" t="str">
        <f>'1.2_Network_Risk_Outputs'!F396</f>
        <v/>
      </c>
      <c r="G396" s="120"/>
    </row>
    <row r="397" spans="1:7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12" t="str">
        <f>'1.2_Network_Risk_Outputs'!F397</f>
        <v/>
      </c>
      <c r="G397" s="120"/>
    </row>
    <row r="398" spans="1:7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12" t="str">
        <f>'1.2_Network_Risk_Outputs'!F398</f>
        <v/>
      </c>
      <c r="G398" s="120"/>
    </row>
    <row r="399" spans="1:7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12" t="str">
        <f>'1.2_Network_Risk_Outputs'!F399</f>
        <v/>
      </c>
      <c r="G399" s="120"/>
    </row>
    <row r="400" spans="1:7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12" t="str">
        <f>'1.2_Network_Risk_Outputs'!F400</f>
        <v/>
      </c>
      <c r="G400" s="120"/>
    </row>
    <row r="401" spans="1:7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12" t="str">
        <f>'1.2_Network_Risk_Outputs'!F401</f>
        <v/>
      </c>
      <c r="G401" s="120"/>
    </row>
    <row r="402" spans="1:7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12" t="str">
        <f>'1.2_Network_Risk_Outputs'!F402</f>
        <v/>
      </c>
      <c r="G402" s="120"/>
    </row>
    <row r="403" spans="1:7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12" t="str">
        <f>'1.2_Network_Risk_Outputs'!F403</f>
        <v/>
      </c>
      <c r="G403" s="120"/>
    </row>
    <row r="404" spans="1:7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12" t="str">
        <f>'1.2_Network_Risk_Outputs'!F404</f>
        <v/>
      </c>
      <c r="G404" s="120"/>
    </row>
    <row r="405" spans="1:7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12" t="str">
        <f>'1.2_Network_Risk_Outputs'!F405</f>
        <v/>
      </c>
      <c r="G405" s="120"/>
    </row>
    <row r="406" spans="1:7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12" t="str">
        <f>'1.2_Network_Risk_Outputs'!F406</f>
        <v/>
      </c>
      <c r="G406" s="120"/>
    </row>
    <row r="407" spans="1:7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12" t="str">
        <f>'1.2_Network_Risk_Outputs'!F407</f>
        <v/>
      </c>
      <c r="G407" s="120"/>
    </row>
    <row r="408" spans="1:7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12" t="str">
        <f>'1.2_Network_Risk_Outputs'!F408</f>
        <v/>
      </c>
      <c r="G408" s="120"/>
    </row>
    <row r="409" spans="1:7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12" t="str">
        <f>'1.2_Network_Risk_Outputs'!F409</f>
        <v/>
      </c>
      <c r="G409" s="120"/>
    </row>
    <row r="410" spans="1:7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12" t="str">
        <f>'1.2_Network_Risk_Outputs'!F410</f>
        <v/>
      </c>
      <c r="G410" s="120"/>
    </row>
    <row r="411" spans="1:7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12" t="str">
        <f>'1.2_Network_Risk_Outputs'!F411</f>
        <v/>
      </c>
      <c r="G411" s="120"/>
    </row>
    <row r="412" spans="1:7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12" t="str">
        <f>'1.2_Network_Risk_Outputs'!F412</f>
        <v/>
      </c>
      <c r="G412" s="120"/>
    </row>
    <row r="413" spans="1:7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12" t="str">
        <f>'1.2_Network_Risk_Outputs'!F413</f>
        <v/>
      </c>
      <c r="G413" s="120"/>
    </row>
    <row r="414" spans="1:7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12" t="str">
        <f>'1.2_Network_Risk_Outputs'!F414</f>
        <v/>
      </c>
      <c r="G414" s="120"/>
    </row>
    <row r="415" spans="1:7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12" t="str">
        <f>'1.2_Network_Risk_Outputs'!F415</f>
        <v/>
      </c>
      <c r="G415" s="120"/>
    </row>
    <row r="416" spans="1:7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12" t="str">
        <f>'1.2_Network_Risk_Outputs'!F416</f>
        <v/>
      </c>
      <c r="G416" s="120"/>
    </row>
    <row r="417" spans="1:7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12" t="str">
        <f>'1.2_Network_Risk_Outputs'!F417</f>
        <v/>
      </c>
      <c r="G417" s="120"/>
    </row>
    <row r="418" spans="1:7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12" t="str">
        <f>'1.2_Network_Risk_Outputs'!F418</f>
        <v/>
      </c>
      <c r="G418" s="120"/>
    </row>
    <row r="419" spans="1:7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12" t="str">
        <f>'1.2_Network_Risk_Outputs'!F419</f>
        <v/>
      </c>
      <c r="G419" s="120"/>
    </row>
    <row r="420" spans="1:7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12" t="str">
        <f>'1.2_Network_Risk_Outputs'!F420</f>
        <v/>
      </c>
      <c r="G420" s="120"/>
    </row>
    <row r="421" spans="1:7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12" t="str">
        <f>'1.2_Network_Risk_Outputs'!F421</f>
        <v/>
      </c>
      <c r="G421" s="120"/>
    </row>
    <row r="422" spans="1:7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12" t="str">
        <f>'1.2_Network_Risk_Outputs'!F422</f>
        <v/>
      </c>
      <c r="G422" s="120"/>
    </row>
    <row r="423" spans="1:7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12" t="str">
        <f>'1.2_Network_Risk_Outputs'!F423</f>
        <v/>
      </c>
      <c r="G423" s="120"/>
    </row>
    <row r="424" spans="1:7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12" t="str">
        <f>'1.2_Network_Risk_Outputs'!F424</f>
        <v/>
      </c>
      <c r="G424" s="120"/>
    </row>
    <row r="425" spans="1:7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12" t="str">
        <f>'1.2_Network_Risk_Outputs'!F425</f>
        <v/>
      </c>
      <c r="G425" s="120"/>
    </row>
    <row r="426" spans="1:7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12" t="str">
        <f>'1.2_Network_Risk_Outputs'!F426</f>
        <v/>
      </c>
      <c r="G426" s="120"/>
    </row>
    <row r="427" spans="1:7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12" t="str">
        <f>'1.2_Network_Risk_Outputs'!F427</f>
        <v/>
      </c>
      <c r="G427" s="120"/>
    </row>
    <row r="428" spans="1:7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12" t="str">
        <f>'1.2_Network_Risk_Outputs'!F428</f>
        <v/>
      </c>
      <c r="G428" s="120"/>
    </row>
    <row r="429" spans="1:7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12" t="str">
        <f>'1.2_Network_Risk_Outputs'!F429</f>
        <v/>
      </c>
      <c r="G429" s="120"/>
    </row>
    <row r="430" spans="1:7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12" t="str">
        <f>'1.2_Network_Risk_Outputs'!F430</f>
        <v/>
      </c>
      <c r="G430" s="120"/>
    </row>
    <row r="431" spans="1:7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12" t="str">
        <f>'1.2_Network_Risk_Outputs'!F431</f>
        <v/>
      </c>
      <c r="G431" s="120"/>
    </row>
    <row r="432" spans="1:7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12" t="str">
        <f>'1.2_Network_Risk_Outputs'!F432</f>
        <v/>
      </c>
      <c r="G432" s="120"/>
    </row>
    <row r="433" spans="1:7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12" t="str">
        <f>'1.2_Network_Risk_Outputs'!F433</f>
        <v/>
      </c>
      <c r="G433" s="120"/>
    </row>
    <row r="434" spans="1:7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12" t="str">
        <f>'1.2_Network_Risk_Outputs'!F434</f>
        <v/>
      </c>
      <c r="G434" s="120"/>
    </row>
    <row r="435" spans="1:7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12" t="str">
        <f>'1.2_Network_Risk_Outputs'!F435</f>
        <v/>
      </c>
      <c r="G435" s="120"/>
    </row>
    <row r="436" spans="1:7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12" t="str">
        <f>'1.2_Network_Risk_Outputs'!F436</f>
        <v/>
      </c>
      <c r="G436" s="120"/>
    </row>
    <row r="437" spans="1:7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12" t="str">
        <f>'1.2_Network_Risk_Outputs'!F437</f>
        <v/>
      </c>
      <c r="G437" s="120"/>
    </row>
    <row r="438" spans="1:7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12" t="str">
        <f>'1.2_Network_Risk_Outputs'!F438</f>
        <v/>
      </c>
      <c r="G438" s="120"/>
    </row>
    <row r="439" spans="1:7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12" t="str">
        <f>'1.2_Network_Risk_Outputs'!F439</f>
        <v/>
      </c>
      <c r="G439" s="120"/>
    </row>
    <row r="440" spans="1:7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12" t="str">
        <f>'1.2_Network_Risk_Outputs'!F440</f>
        <v/>
      </c>
      <c r="G440" s="120"/>
    </row>
    <row r="441" spans="1:7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12" t="str">
        <f>'1.2_Network_Risk_Outputs'!F441</f>
        <v/>
      </c>
      <c r="G441" s="120"/>
    </row>
    <row r="442" spans="1:7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12" t="str">
        <f>'1.2_Network_Risk_Outputs'!F442</f>
        <v/>
      </c>
      <c r="G442" s="120"/>
    </row>
    <row r="443" spans="1:7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12" t="str">
        <f>'1.2_Network_Risk_Outputs'!F443</f>
        <v/>
      </c>
      <c r="G443" s="120"/>
    </row>
    <row r="444" spans="1:7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12" t="str">
        <f>'1.2_Network_Risk_Outputs'!F444</f>
        <v/>
      </c>
      <c r="G444" s="120"/>
    </row>
    <row r="445" spans="1:7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12" t="str">
        <f>'1.2_Network_Risk_Outputs'!F445</f>
        <v/>
      </c>
      <c r="G445" s="120"/>
    </row>
    <row r="446" spans="1:7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12" t="str">
        <f>'1.2_Network_Risk_Outputs'!F446</f>
        <v/>
      </c>
      <c r="G446" s="120"/>
    </row>
    <row r="447" spans="1:7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12" t="str">
        <f>'1.2_Network_Risk_Outputs'!F447</f>
        <v/>
      </c>
      <c r="G447" s="120"/>
    </row>
    <row r="448" spans="1:7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12" t="str">
        <f>'1.2_Network_Risk_Outputs'!F448</f>
        <v/>
      </c>
      <c r="G448" s="120"/>
    </row>
    <row r="449" spans="1:7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12" t="str">
        <f>'1.2_Network_Risk_Outputs'!F449</f>
        <v/>
      </c>
      <c r="G449" s="120"/>
    </row>
    <row r="450" spans="1:7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12" t="str">
        <f>'1.2_Network_Risk_Outputs'!F450</f>
        <v/>
      </c>
      <c r="G450" s="120"/>
    </row>
    <row r="451" spans="1:7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12" t="str">
        <f>'1.2_Network_Risk_Outputs'!F451</f>
        <v/>
      </c>
      <c r="G451" s="120"/>
    </row>
    <row r="452" spans="1:7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12" t="str">
        <f>'1.2_Network_Risk_Outputs'!F452</f>
        <v/>
      </c>
      <c r="G452" s="120"/>
    </row>
    <row r="453" spans="1:7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12" t="str">
        <f>'1.2_Network_Risk_Outputs'!F453</f>
        <v/>
      </c>
      <c r="G453" s="120"/>
    </row>
    <row r="454" spans="1:7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12" t="str">
        <f>'1.2_Network_Risk_Outputs'!F454</f>
        <v/>
      </c>
      <c r="G454" s="120"/>
    </row>
    <row r="455" spans="1:7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12" t="str">
        <f>'1.2_Network_Risk_Outputs'!F455</f>
        <v/>
      </c>
      <c r="G455" s="120"/>
    </row>
    <row r="456" spans="1:7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12" t="str">
        <f>'1.2_Network_Risk_Outputs'!F456</f>
        <v/>
      </c>
      <c r="G456" s="120"/>
    </row>
    <row r="457" spans="1:7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12" t="str">
        <f>'1.2_Network_Risk_Outputs'!F457</f>
        <v/>
      </c>
      <c r="G457" s="120"/>
    </row>
    <row r="458" spans="1:7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12" t="str">
        <f>'1.2_Network_Risk_Outputs'!F458</f>
        <v/>
      </c>
      <c r="G458" s="120"/>
    </row>
    <row r="459" spans="1:7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12" t="str">
        <f>'1.2_Network_Risk_Outputs'!F459</f>
        <v/>
      </c>
      <c r="G459" s="120"/>
    </row>
    <row r="460" spans="1:7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12" t="str">
        <f>'1.2_Network_Risk_Outputs'!F460</f>
        <v/>
      </c>
      <c r="G460" s="120"/>
    </row>
    <row r="461" spans="1:7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12" t="str">
        <f>'1.2_Network_Risk_Outputs'!F461</f>
        <v/>
      </c>
      <c r="G461" s="120"/>
    </row>
    <row r="462" spans="1:7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12" t="str">
        <f>'1.2_Network_Risk_Outputs'!F462</f>
        <v/>
      </c>
      <c r="G462" s="120"/>
    </row>
    <row r="463" spans="1:7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12" t="str">
        <f>'1.2_Network_Risk_Outputs'!F463</f>
        <v/>
      </c>
      <c r="G463" s="120"/>
    </row>
    <row r="464" spans="1:7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12" t="str">
        <f>'1.2_Network_Risk_Outputs'!F464</f>
        <v/>
      </c>
      <c r="G464" s="120"/>
    </row>
    <row r="465" spans="1:7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12" t="str">
        <f>'1.2_Network_Risk_Outputs'!F465</f>
        <v/>
      </c>
      <c r="G465" s="120"/>
    </row>
    <row r="466" spans="1:7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12" t="str">
        <f>'1.2_Network_Risk_Outputs'!F466</f>
        <v/>
      </c>
      <c r="G466" s="120"/>
    </row>
    <row r="467" spans="1:7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12" t="str">
        <f>'1.2_Network_Risk_Outputs'!F467</f>
        <v/>
      </c>
      <c r="G467" s="120"/>
    </row>
    <row r="468" spans="1:7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12" t="str">
        <f>'1.2_Network_Risk_Outputs'!F468</f>
        <v/>
      </c>
      <c r="G468" s="120"/>
    </row>
    <row r="469" spans="1:7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12" t="str">
        <f>'1.2_Network_Risk_Outputs'!F469</f>
        <v/>
      </c>
      <c r="G469" s="120"/>
    </row>
    <row r="470" spans="1:7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12" t="str">
        <f>'1.2_Network_Risk_Outputs'!F470</f>
        <v/>
      </c>
      <c r="G470" s="120"/>
    </row>
    <row r="471" spans="1:7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12" t="str">
        <f>'1.2_Network_Risk_Outputs'!F471</f>
        <v/>
      </c>
      <c r="G471" s="120"/>
    </row>
    <row r="472" spans="1:7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12" t="str">
        <f>'1.2_Network_Risk_Outputs'!F472</f>
        <v/>
      </c>
      <c r="G472" s="120"/>
    </row>
    <row r="473" spans="1:7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12" t="str">
        <f>'1.2_Network_Risk_Outputs'!F473</f>
        <v/>
      </c>
      <c r="G473" s="120"/>
    </row>
    <row r="474" spans="1:7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12" t="str">
        <f>'1.2_Network_Risk_Outputs'!F474</f>
        <v/>
      </c>
      <c r="G474" s="120"/>
    </row>
    <row r="475" spans="1:7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12" t="str">
        <f>'1.2_Network_Risk_Outputs'!F475</f>
        <v/>
      </c>
      <c r="G475" s="120"/>
    </row>
    <row r="476" spans="1:7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12" t="str">
        <f>'1.2_Network_Risk_Outputs'!F476</f>
        <v/>
      </c>
      <c r="G476" s="120"/>
    </row>
    <row r="477" spans="1:7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12" t="str">
        <f>'1.2_Network_Risk_Outputs'!F477</f>
        <v/>
      </c>
      <c r="G477" s="120"/>
    </row>
    <row r="478" spans="1:7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12" t="str">
        <f>'1.2_Network_Risk_Outputs'!F478</f>
        <v/>
      </c>
      <c r="G478" s="120"/>
    </row>
    <row r="479" spans="1:7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12" t="str">
        <f>'1.2_Network_Risk_Outputs'!F479</f>
        <v/>
      </c>
      <c r="G479" s="120"/>
    </row>
    <row r="480" spans="1:7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12" t="str">
        <f>'1.2_Network_Risk_Outputs'!F480</f>
        <v/>
      </c>
      <c r="G480" s="120"/>
    </row>
    <row r="481" spans="1:7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12" t="str">
        <f>'1.2_Network_Risk_Outputs'!F481</f>
        <v/>
      </c>
      <c r="G481" s="120"/>
    </row>
    <row r="482" spans="1:7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12" t="str">
        <f>'1.2_Network_Risk_Outputs'!F482</f>
        <v/>
      </c>
      <c r="G482" s="120"/>
    </row>
    <row r="483" spans="1:7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12" t="str">
        <f>'1.2_Network_Risk_Outputs'!F483</f>
        <v/>
      </c>
      <c r="G483" s="120"/>
    </row>
    <row r="484" spans="1:7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12" t="str">
        <f>'1.2_Network_Risk_Outputs'!F484</f>
        <v/>
      </c>
      <c r="G484" s="120"/>
    </row>
    <row r="485" spans="1:7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12" t="str">
        <f>'1.2_Network_Risk_Outputs'!F485</f>
        <v/>
      </c>
      <c r="G485" s="120"/>
    </row>
    <row r="486" spans="1:7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12" t="str">
        <f>'1.2_Network_Risk_Outputs'!F486</f>
        <v/>
      </c>
      <c r="G486" s="120"/>
    </row>
    <row r="487" spans="1:7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12" t="str">
        <f>'1.2_Network_Risk_Outputs'!F487</f>
        <v/>
      </c>
      <c r="G487" s="120"/>
    </row>
    <row r="488" spans="1:7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12" t="str">
        <f>'1.2_Network_Risk_Outputs'!F488</f>
        <v/>
      </c>
      <c r="G488" s="120"/>
    </row>
    <row r="489" spans="1:7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12" t="str">
        <f>'1.2_Network_Risk_Outputs'!F489</f>
        <v/>
      </c>
      <c r="G489" s="120"/>
    </row>
    <row r="490" spans="1:7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12" t="str">
        <f>'1.2_Network_Risk_Outputs'!F490</f>
        <v/>
      </c>
      <c r="G490" s="120"/>
    </row>
    <row r="491" spans="1:7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12" t="str">
        <f>'1.2_Network_Risk_Outputs'!F491</f>
        <v/>
      </c>
      <c r="G491" s="120"/>
    </row>
    <row r="492" spans="1:7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12" t="str">
        <f>'1.2_Network_Risk_Outputs'!F492</f>
        <v/>
      </c>
      <c r="G492" s="120"/>
    </row>
    <row r="493" spans="1:7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12" t="str">
        <f>'1.2_Network_Risk_Outputs'!F493</f>
        <v/>
      </c>
      <c r="G493" s="120"/>
    </row>
    <row r="494" spans="1:7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12" t="str">
        <f>'1.2_Network_Risk_Outputs'!F494</f>
        <v/>
      </c>
      <c r="G494" s="120"/>
    </row>
    <row r="495" spans="1:7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12" t="str">
        <f>'1.2_Network_Risk_Outputs'!F495</f>
        <v/>
      </c>
      <c r="G495" s="120"/>
    </row>
    <row r="496" spans="1:7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12" t="str">
        <f>'1.2_Network_Risk_Outputs'!F496</f>
        <v/>
      </c>
      <c r="G496" s="120"/>
    </row>
    <row r="497" spans="1:7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12" t="str">
        <f>'1.2_Network_Risk_Outputs'!F497</f>
        <v/>
      </c>
      <c r="G497" s="120"/>
    </row>
    <row r="498" spans="1:7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12" t="str">
        <f>'1.2_Network_Risk_Outputs'!F498</f>
        <v/>
      </c>
      <c r="G498" s="120"/>
    </row>
    <row r="499" spans="1:7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12" t="str">
        <f>'1.2_Network_Risk_Outputs'!F499</f>
        <v/>
      </c>
      <c r="G499" s="120"/>
    </row>
    <row r="500" spans="1:7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12" t="str">
        <f>'1.2_Network_Risk_Outputs'!F500</f>
        <v/>
      </c>
      <c r="G500" s="120"/>
    </row>
    <row r="501" spans="1:7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12" t="str">
        <f>'1.2_Network_Risk_Outputs'!F501</f>
        <v/>
      </c>
      <c r="G501" s="120"/>
    </row>
    <row r="502" spans="1:7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12" t="str">
        <f>'1.2_Network_Risk_Outputs'!F502</f>
        <v/>
      </c>
      <c r="G502" s="120"/>
    </row>
    <row r="503" spans="1:7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12" t="str">
        <f>'1.2_Network_Risk_Outputs'!F503</f>
        <v/>
      </c>
      <c r="G503" s="120"/>
    </row>
    <row r="504" spans="1:7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12" t="str">
        <f>'1.2_Network_Risk_Outputs'!F504</f>
        <v/>
      </c>
      <c r="G504" s="120"/>
    </row>
    <row r="505" spans="1:7" x14ac:dyDescent="0.3">
      <c r="A505" s="58"/>
      <c r="B505" s="58"/>
      <c r="C505" s="58"/>
      <c r="D505" s="60"/>
      <c r="E505" s="61"/>
      <c r="F505" s="92"/>
      <c r="G505" s="94"/>
    </row>
  </sheetData>
  <mergeCells count="6">
    <mergeCell ref="A15:B15"/>
    <mergeCell ref="C15:G15"/>
    <mergeCell ref="A16:B16"/>
    <mergeCell ref="C16:G16"/>
    <mergeCell ref="A17:B17"/>
    <mergeCell ref="C17:G1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7AAE-5BE8-4E97-8628-F3931D13725C}">
  <sheetPr>
    <tabColor theme="6" tint="-0.249977111117893"/>
    <pageSetUpPr autoPageBreaks="0"/>
  </sheetPr>
  <dimension ref="A1:K505"/>
  <sheetViews>
    <sheetView workbookViewId="0">
      <selection activeCell="F22" sqref="F22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7" width="11.76171875" customWidth="1"/>
  </cols>
  <sheetData>
    <row r="1" spans="1:11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20"/>
      <c r="G1" s="19"/>
    </row>
    <row r="2" spans="1:11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2.2 Rebasing 2</v>
      </c>
      <c r="B2" s="18"/>
      <c r="C2" s="17"/>
      <c r="D2" s="18"/>
      <c r="E2" s="18"/>
      <c r="F2" s="18"/>
      <c r="G2" s="17"/>
    </row>
    <row r="3" spans="1:11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8"/>
      <c r="G3" s="17"/>
    </row>
    <row r="4" spans="1:11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8"/>
      <c r="G4" s="17"/>
    </row>
    <row r="5" spans="1:11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8"/>
      <c r="G5" s="17"/>
    </row>
    <row r="6" spans="1:11" s="16" customFormat="1" ht="15" x14ac:dyDescent="0.3">
      <c r="A6" s="18" t="s">
        <v>9</v>
      </c>
      <c r="B6" s="18"/>
      <c r="C6" s="17"/>
      <c r="D6" s="18"/>
      <c r="E6" s="18"/>
      <c r="F6" s="18"/>
      <c r="G6" s="17"/>
    </row>
    <row r="7" spans="1:11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5"/>
      <c r="G7" s="14"/>
    </row>
    <row r="8" spans="1:11" s="11" customFormat="1" ht="10.050000000000001" x14ac:dyDescent="0.2">
      <c r="A8" s="13" t="str">
        <f ca="1">IF(ISERROR(MATCH("Error",A9:A1166,0)),"-","Error")</f>
        <v>-</v>
      </c>
      <c r="B8" s="13" t="str">
        <f>IF(ISERROR(MATCH("Error",B9:B1166,0)),"-","Error")</f>
        <v>-</v>
      </c>
      <c r="C8" s="13" t="str">
        <f>IF(ISERROR(MATCH("Error",C9:C1166,0)),"-","Error")</f>
        <v>-</v>
      </c>
      <c r="D8" s="13" t="str">
        <f>IF(ISERROR(MATCH("Error",D9:D1166,0)),"-","Error")</f>
        <v>-</v>
      </c>
      <c r="E8" s="13" t="str">
        <f>IF(ISERROR(MATCH("Error",E9:E1166,0)),"-","Error")</f>
        <v>-</v>
      </c>
      <c r="F8" s="13"/>
      <c r="G8" s="13" t="str">
        <f>IF(ISERROR(MATCH("Error",G9:G1166,0)),"-","Error")</f>
        <v>-</v>
      </c>
    </row>
    <row r="9" spans="1:11" ht="13.5" x14ac:dyDescent="0.3">
      <c r="C9" s="32"/>
      <c r="G9" s="32"/>
    </row>
    <row r="10" spans="1:11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2.2 Rebasing 2</v>
      </c>
      <c r="D10" s="2"/>
      <c r="E10" s="2"/>
      <c r="F10" s="2"/>
      <c r="H10"/>
      <c r="I10"/>
      <c r="J10"/>
      <c r="K10"/>
    </row>
    <row r="12" spans="1:11" ht="13.5" x14ac:dyDescent="0.3">
      <c r="A12" s="69" t="s">
        <v>69</v>
      </c>
      <c r="C12" s="71">
        <f>COUNTA($C$21:$C$505)-COUNTIF($C$21:$C$505,"-")-1</f>
        <v>0</v>
      </c>
      <c r="D12" s="68" t="str">
        <f>IF(C12='1.3_Baseline_Funding'!C12,"OK","Error")</f>
        <v>OK</v>
      </c>
    </row>
    <row r="14" spans="1:11" ht="13.5" x14ac:dyDescent="0.3">
      <c r="A14" s="83" t="s">
        <v>86</v>
      </c>
      <c r="B14" s="84"/>
    </row>
    <row r="15" spans="1:11" ht="13.5" x14ac:dyDescent="0.3">
      <c r="A15" s="239" t="s">
        <v>89</v>
      </c>
      <c r="B15" s="239"/>
      <c r="C15" s="240"/>
      <c r="D15" s="240"/>
      <c r="E15" s="240"/>
      <c r="F15" s="240"/>
      <c r="G15" s="240"/>
    </row>
    <row r="16" spans="1:11" ht="13.5" x14ac:dyDescent="0.3">
      <c r="A16" s="239" t="s">
        <v>87</v>
      </c>
      <c r="B16" s="239"/>
      <c r="C16" s="240"/>
      <c r="D16" s="240"/>
      <c r="E16" s="240"/>
      <c r="F16" s="240"/>
      <c r="G16" s="240"/>
    </row>
    <row r="17" spans="1:7" ht="13.5" x14ac:dyDescent="0.3">
      <c r="A17" s="239" t="s">
        <v>88</v>
      </c>
      <c r="B17" s="239"/>
      <c r="C17" s="240"/>
      <c r="D17" s="240"/>
      <c r="E17" s="240"/>
      <c r="F17" s="240"/>
      <c r="G17" s="240"/>
    </row>
    <row r="20" spans="1:7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53"/>
    </row>
    <row r="21" spans="1:7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78" t="s">
        <v>71</v>
      </c>
      <c r="G21" s="93" t="s">
        <v>84</v>
      </c>
    </row>
    <row r="22" spans="1:7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12" t="str">
        <f>'1.2_Network_Risk_Outputs'!F22</f>
        <v/>
      </c>
      <c r="G22" s="120"/>
    </row>
    <row r="23" spans="1:7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12" t="str">
        <f>'1.2_Network_Risk_Outputs'!F23</f>
        <v/>
      </c>
      <c r="G23" s="120"/>
    </row>
    <row r="24" spans="1:7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12" t="str">
        <f>'1.2_Network_Risk_Outputs'!F24</f>
        <v/>
      </c>
      <c r="G24" s="120"/>
    </row>
    <row r="25" spans="1:7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12" t="str">
        <f>'1.2_Network_Risk_Outputs'!F25</f>
        <v/>
      </c>
      <c r="G25" s="120"/>
    </row>
    <row r="26" spans="1:7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12" t="str">
        <f>'1.2_Network_Risk_Outputs'!F26</f>
        <v/>
      </c>
      <c r="G26" s="120"/>
    </row>
    <row r="27" spans="1:7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12" t="str">
        <f>'1.2_Network_Risk_Outputs'!F27</f>
        <v/>
      </c>
      <c r="G27" s="120"/>
    </row>
    <row r="28" spans="1:7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12" t="str">
        <f>'1.2_Network_Risk_Outputs'!F28</f>
        <v/>
      </c>
      <c r="G28" s="120"/>
    </row>
    <row r="29" spans="1:7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12" t="str">
        <f>'1.2_Network_Risk_Outputs'!F29</f>
        <v/>
      </c>
      <c r="G29" s="120"/>
    </row>
    <row r="30" spans="1:7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12" t="str">
        <f>'1.2_Network_Risk_Outputs'!F30</f>
        <v/>
      </c>
      <c r="G30" s="120"/>
    </row>
    <row r="31" spans="1:7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12" t="str">
        <f>'1.2_Network_Risk_Outputs'!F31</f>
        <v/>
      </c>
      <c r="G31" s="120"/>
    </row>
    <row r="32" spans="1:7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12" t="str">
        <f>'1.2_Network_Risk_Outputs'!F32</f>
        <v/>
      </c>
      <c r="G32" s="120"/>
    </row>
    <row r="33" spans="1:7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12" t="str">
        <f>'1.2_Network_Risk_Outputs'!F33</f>
        <v/>
      </c>
      <c r="G33" s="120"/>
    </row>
    <row r="34" spans="1:7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12" t="str">
        <f>'1.2_Network_Risk_Outputs'!F34</f>
        <v/>
      </c>
      <c r="G34" s="120"/>
    </row>
    <row r="35" spans="1:7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12" t="str">
        <f>'1.2_Network_Risk_Outputs'!F35</f>
        <v/>
      </c>
      <c r="G35" s="120"/>
    </row>
    <row r="36" spans="1:7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12" t="str">
        <f>'1.2_Network_Risk_Outputs'!F36</f>
        <v/>
      </c>
      <c r="G36" s="120"/>
    </row>
    <row r="37" spans="1:7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12" t="str">
        <f>'1.2_Network_Risk_Outputs'!F37</f>
        <v/>
      </c>
      <c r="G37" s="120"/>
    </row>
    <row r="38" spans="1:7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12" t="str">
        <f>'1.2_Network_Risk_Outputs'!F38</f>
        <v/>
      </c>
      <c r="G38" s="120"/>
    </row>
    <row r="39" spans="1:7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12" t="str">
        <f>'1.2_Network_Risk_Outputs'!F39</f>
        <v/>
      </c>
      <c r="G39" s="120"/>
    </row>
    <row r="40" spans="1:7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12" t="str">
        <f>'1.2_Network_Risk_Outputs'!F40</f>
        <v/>
      </c>
      <c r="G40" s="120"/>
    </row>
    <row r="41" spans="1:7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12" t="str">
        <f>'1.2_Network_Risk_Outputs'!F41</f>
        <v/>
      </c>
      <c r="G41" s="120"/>
    </row>
    <row r="42" spans="1:7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12" t="str">
        <f>'1.2_Network_Risk_Outputs'!F42</f>
        <v/>
      </c>
      <c r="G42" s="120"/>
    </row>
    <row r="43" spans="1:7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12" t="str">
        <f>'1.2_Network_Risk_Outputs'!F43</f>
        <v/>
      </c>
      <c r="G43" s="120"/>
    </row>
    <row r="44" spans="1:7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12" t="str">
        <f>'1.2_Network_Risk_Outputs'!F44</f>
        <v/>
      </c>
      <c r="G44" s="120"/>
    </row>
    <row r="45" spans="1:7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12" t="str">
        <f>'1.2_Network_Risk_Outputs'!F45</f>
        <v/>
      </c>
      <c r="G45" s="120"/>
    </row>
    <row r="46" spans="1:7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12" t="str">
        <f>'1.2_Network_Risk_Outputs'!F46</f>
        <v/>
      </c>
      <c r="G46" s="120"/>
    </row>
    <row r="47" spans="1:7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12" t="str">
        <f>'1.2_Network_Risk_Outputs'!F47</f>
        <v/>
      </c>
      <c r="G47" s="120"/>
    </row>
    <row r="48" spans="1:7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12" t="str">
        <f>'1.2_Network_Risk_Outputs'!F48</f>
        <v/>
      </c>
      <c r="G48" s="120"/>
    </row>
    <row r="49" spans="1:7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12" t="str">
        <f>'1.2_Network_Risk_Outputs'!F49</f>
        <v/>
      </c>
      <c r="G49" s="120"/>
    </row>
    <row r="50" spans="1:7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12" t="str">
        <f>'1.2_Network_Risk_Outputs'!F50</f>
        <v/>
      </c>
      <c r="G50" s="120"/>
    </row>
    <row r="51" spans="1:7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12" t="str">
        <f>'1.2_Network_Risk_Outputs'!F51</f>
        <v/>
      </c>
      <c r="G51" s="120"/>
    </row>
    <row r="52" spans="1:7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12" t="str">
        <f>'1.2_Network_Risk_Outputs'!F52</f>
        <v/>
      </c>
      <c r="G52" s="120"/>
    </row>
    <row r="53" spans="1:7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12" t="str">
        <f>'1.2_Network_Risk_Outputs'!F53</f>
        <v/>
      </c>
      <c r="G53" s="120"/>
    </row>
    <row r="54" spans="1:7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12" t="str">
        <f>'1.2_Network_Risk_Outputs'!F54</f>
        <v/>
      </c>
      <c r="G54" s="120"/>
    </row>
    <row r="55" spans="1:7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12" t="str">
        <f>'1.2_Network_Risk_Outputs'!F55</f>
        <v/>
      </c>
      <c r="G55" s="120"/>
    </row>
    <row r="56" spans="1:7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12" t="str">
        <f>'1.2_Network_Risk_Outputs'!F56</f>
        <v/>
      </c>
      <c r="G56" s="120"/>
    </row>
    <row r="57" spans="1:7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12" t="str">
        <f>'1.2_Network_Risk_Outputs'!F57</f>
        <v/>
      </c>
      <c r="G57" s="120"/>
    </row>
    <row r="58" spans="1:7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12" t="str">
        <f>'1.2_Network_Risk_Outputs'!F58</f>
        <v/>
      </c>
      <c r="G58" s="120"/>
    </row>
    <row r="59" spans="1:7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12" t="str">
        <f>'1.2_Network_Risk_Outputs'!F59</f>
        <v/>
      </c>
      <c r="G59" s="120"/>
    </row>
    <row r="60" spans="1:7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12" t="str">
        <f>'1.2_Network_Risk_Outputs'!F60</f>
        <v/>
      </c>
      <c r="G60" s="120"/>
    </row>
    <row r="61" spans="1:7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12" t="str">
        <f>'1.2_Network_Risk_Outputs'!F61</f>
        <v/>
      </c>
      <c r="G61" s="120"/>
    </row>
    <row r="62" spans="1:7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12" t="str">
        <f>'1.2_Network_Risk_Outputs'!F62</f>
        <v/>
      </c>
      <c r="G62" s="120"/>
    </row>
    <row r="63" spans="1:7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12" t="str">
        <f>'1.2_Network_Risk_Outputs'!F63</f>
        <v/>
      </c>
      <c r="G63" s="120"/>
    </row>
    <row r="64" spans="1:7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12" t="str">
        <f>'1.2_Network_Risk_Outputs'!F64</f>
        <v/>
      </c>
      <c r="G64" s="120"/>
    </row>
    <row r="65" spans="1:7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12" t="str">
        <f>'1.2_Network_Risk_Outputs'!F65</f>
        <v/>
      </c>
      <c r="G65" s="120"/>
    </row>
    <row r="66" spans="1:7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12" t="str">
        <f>'1.2_Network_Risk_Outputs'!F66</f>
        <v/>
      </c>
      <c r="G66" s="120"/>
    </row>
    <row r="67" spans="1:7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12" t="str">
        <f>'1.2_Network_Risk_Outputs'!F67</f>
        <v/>
      </c>
      <c r="G67" s="120"/>
    </row>
    <row r="68" spans="1:7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12" t="str">
        <f>'1.2_Network_Risk_Outputs'!F68</f>
        <v/>
      </c>
      <c r="G68" s="120"/>
    </row>
    <row r="69" spans="1:7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12" t="str">
        <f>'1.2_Network_Risk_Outputs'!F69</f>
        <v/>
      </c>
      <c r="G69" s="120"/>
    </row>
    <row r="70" spans="1:7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12" t="str">
        <f>'1.2_Network_Risk_Outputs'!F70</f>
        <v/>
      </c>
      <c r="G70" s="120"/>
    </row>
    <row r="71" spans="1:7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12" t="str">
        <f>'1.2_Network_Risk_Outputs'!F71</f>
        <v/>
      </c>
      <c r="G71" s="120"/>
    </row>
    <row r="72" spans="1:7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12" t="str">
        <f>'1.2_Network_Risk_Outputs'!F72</f>
        <v/>
      </c>
      <c r="G72" s="120"/>
    </row>
    <row r="73" spans="1:7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12" t="str">
        <f>'1.2_Network_Risk_Outputs'!F73</f>
        <v/>
      </c>
      <c r="G73" s="120"/>
    </row>
    <row r="74" spans="1:7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12" t="str">
        <f>'1.2_Network_Risk_Outputs'!F74</f>
        <v/>
      </c>
      <c r="G74" s="120"/>
    </row>
    <row r="75" spans="1:7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12" t="str">
        <f>'1.2_Network_Risk_Outputs'!F75</f>
        <v/>
      </c>
      <c r="G75" s="120"/>
    </row>
    <row r="76" spans="1:7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12" t="str">
        <f>'1.2_Network_Risk_Outputs'!F76</f>
        <v/>
      </c>
      <c r="G76" s="120"/>
    </row>
    <row r="77" spans="1:7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12" t="str">
        <f>'1.2_Network_Risk_Outputs'!F77</f>
        <v/>
      </c>
      <c r="G77" s="120"/>
    </row>
    <row r="78" spans="1:7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12" t="str">
        <f>'1.2_Network_Risk_Outputs'!F78</f>
        <v/>
      </c>
      <c r="G78" s="120"/>
    </row>
    <row r="79" spans="1:7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12" t="str">
        <f>'1.2_Network_Risk_Outputs'!F79</f>
        <v/>
      </c>
      <c r="G79" s="120"/>
    </row>
    <row r="80" spans="1:7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12" t="str">
        <f>'1.2_Network_Risk_Outputs'!F80</f>
        <v/>
      </c>
      <c r="G80" s="120"/>
    </row>
    <row r="81" spans="1:7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12" t="str">
        <f>'1.2_Network_Risk_Outputs'!F81</f>
        <v/>
      </c>
      <c r="G81" s="120"/>
    </row>
    <row r="82" spans="1:7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12" t="str">
        <f>'1.2_Network_Risk_Outputs'!F82</f>
        <v/>
      </c>
      <c r="G82" s="120"/>
    </row>
    <row r="83" spans="1:7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12" t="str">
        <f>'1.2_Network_Risk_Outputs'!F83</f>
        <v/>
      </c>
      <c r="G83" s="120"/>
    </row>
    <row r="84" spans="1:7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12" t="str">
        <f>'1.2_Network_Risk_Outputs'!F84</f>
        <v/>
      </c>
      <c r="G84" s="120"/>
    </row>
    <row r="85" spans="1:7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12" t="str">
        <f>'1.2_Network_Risk_Outputs'!F85</f>
        <v/>
      </c>
      <c r="G85" s="120"/>
    </row>
    <row r="86" spans="1:7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12" t="str">
        <f>'1.2_Network_Risk_Outputs'!F86</f>
        <v/>
      </c>
      <c r="G86" s="120"/>
    </row>
    <row r="87" spans="1:7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12" t="str">
        <f>'1.2_Network_Risk_Outputs'!F87</f>
        <v/>
      </c>
      <c r="G87" s="120"/>
    </row>
    <row r="88" spans="1:7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12" t="str">
        <f>'1.2_Network_Risk_Outputs'!F88</f>
        <v/>
      </c>
      <c r="G88" s="120"/>
    </row>
    <row r="89" spans="1:7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12" t="str">
        <f>'1.2_Network_Risk_Outputs'!F89</f>
        <v/>
      </c>
      <c r="G89" s="120"/>
    </row>
    <row r="90" spans="1:7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12" t="str">
        <f>'1.2_Network_Risk_Outputs'!F90</f>
        <v/>
      </c>
      <c r="G90" s="120"/>
    </row>
    <row r="91" spans="1:7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12" t="str">
        <f>'1.2_Network_Risk_Outputs'!F91</f>
        <v/>
      </c>
      <c r="G91" s="120"/>
    </row>
    <row r="92" spans="1:7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12" t="str">
        <f>'1.2_Network_Risk_Outputs'!F92</f>
        <v/>
      </c>
      <c r="G92" s="120"/>
    </row>
    <row r="93" spans="1:7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12" t="str">
        <f>'1.2_Network_Risk_Outputs'!F93</f>
        <v/>
      </c>
      <c r="G93" s="120"/>
    </row>
    <row r="94" spans="1:7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12" t="str">
        <f>'1.2_Network_Risk_Outputs'!F94</f>
        <v/>
      </c>
      <c r="G94" s="120"/>
    </row>
    <row r="95" spans="1:7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12" t="str">
        <f>'1.2_Network_Risk_Outputs'!F95</f>
        <v/>
      </c>
      <c r="G95" s="120"/>
    </row>
    <row r="96" spans="1:7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12" t="str">
        <f>'1.2_Network_Risk_Outputs'!F96</f>
        <v/>
      </c>
      <c r="G96" s="120"/>
    </row>
    <row r="97" spans="1:7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12" t="str">
        <f>'1.2_Network_Risk_Outputs'!F97</f>
        <v/>
      </c>
      <c r="G97" s="120"/>
    </row>
    <row r="98" spans="1:7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12" t="str">
        <f>'1.2_Network_Risk_Outputs'!F98</f>
        <v/>
      </c>
      <c r="G98" s="120"/>
    </row>
    <row r="99" spans="1:7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12" t="str">
        <f>'1.2_Network_Risk_Outputs'!F99</f>
        <v/>
      </c>
      <c r="G99" s="120"/>
    </row>
    <row r="100" spans="1:7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12" t="str">
        <f>'1.2_Network_Risk_Outputs'!F100</f>
        <v/>
      </c>
      <c r="G100" s="120"/>
    </row>
    <row r="101" spans="1:7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12" t="str">
        <f>'1.2_Network_Risk_Outputs'!F101</f>
        <v/>
      </c>
      <c r="G101" s="120"/>
    </row>
    <row r="102" spans="1:7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12" t="str">
        <f>'1.2_Network_Risk_Outputs'!F102</f>
        <v/>
      </c>
      <c r="G102" s="120"/>
    </row>
    <row r="103" spans="1:7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12" t="str">
        <f>'1.2_Network_Risk_Outputs'!F103</f>
        <v/>
      </c>
      <c r="G103" s="120"/>
    </row>
    <row r="104" spans="1:7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12" t="str">
        <f>'1.2_Network_Risk_Outputs'!F104</f>
        <v/>
      </c>
      <c r="G104" s="120"/>
    </row>
    <row r="105" spans="1:7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12" t="str">
        <f>'1.2_Network_Risk_Outputs'!F105</f>
        <v/>
      </c>
      <c r="G105" s="120"/>
    </row>
    <row r="106" spans="1:7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12" t="str">
        <f>'1.2_Network_Risk_Outputs'!F106</f>
        <v/>
      </c>
      <c r="G106" s="120"/>
    </row>
    <row r="107" spans="1:7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12" t="str">
        <f>'1.2_Network_Risk_Outputs'!F107</f>
        <v/>
      </c>
      <c r="G107" s="120"/>
    </row>
    <row r="108" spans="1:7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12" t="str">
        <f>'1.2_Network_Risk_Outputs'!F108</f>
        <v/>
      </c>
      <c r="G108" s="120"/>
    </row>
    <row r="109" spans="1:7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12" t="str">
        <f>'1.2_Network_Risk_Outputs'!F109</f>
        <v/>
      </c>
      <c r="G109" s="120"/>
    </row>
    <row r="110" spans="1:7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12" t="str">
        <f>'1.2_Network_Risk_Outputs'!F110</f>
        <v/>
      </c>
      <c r="G110" s="120"/>
    </row>
    <row r="111" spans="1:7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12" t="str">
        <f>'1.2_Network_Risk_Outputs'!F111</f>
        <v/>
      </c>
      <c r="G111" s="120"/>
    </row>
    <row r="112" spans="1:7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12" t="str">
        <f>'1.2_Network_Risk_Outputs'!F112</f>
        <v/>
      </c>
      <c r="G112" s="120"/>
    </row>
    <row r="113" spans="1:7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12" t="str">
        <f>'1.2_Network_Risk_Outputs'!F113</f>
        <v/>
      </c>
      <c r="G113" s="120"/>
    </row>
    <row r="114" spans="1:7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12" t="str">
        <f>'1.2_Network_Risk_Outputs'!F114</f>
        <v/>
      </c>
      <c r="G114" s="120"/>
    </row>
    <row r="115" spans="1:7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12" t="str">
        <f>'1.2_Network_Risk_Outputs'!F115</f>
        <v/>
      </c>
      <c r="G115" s="120"/>
    </row>
    <row r="116" spans="1:7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12" t="str">
        <f>'1.2_Network_Risk_Outputs'!F116</f>
        <v/>
      </c>
      <c r="G116" s="120"/>
    </row>
    <row r="117" spans="1:7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12" t="str">
        <f>'1.2_Network_Risk_Outputs'!F117</f>
        <v/>
      </c>
      <c r="G117" s="120"/>
    </row>
    <row r="118" spans="1:7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12" t="str">
        <f>'1.2_Network_Risk_Outputs'!F118</f>
        <v/>
      </c>
      <c r="G118" s="120"/>
    </row>
    <row r="119" spans="1:7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12" t="str">
        <f>'1.2_Network_Risk_Outputs'!F119</f>
        <v/>
      </c>
      <c r="G119" s="120"/>
    </row>
    <row r="120" spans="1:7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12" t="str">
        <f>'1.2_Network_Risk_Outputs'!F120</f>
        <v/>
      </c>
      <c r="G120" s="120"/>
    </row>
    <row r="121" spans="1:7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12" t="str">
        <f>'1.2_Network_Risk_Outputs'!F121</f>
        <v/>
      </c>
      <c r="G121" s="120"/>
    </row>
    <row r="122" spans="1:7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12" t="str">
        <f>'1.2_Network_Risk_Outputs'!F122</f>
        <v/>
      </c>
      <c r="G122" s="120"/>
    </row>
    <row r="123" spans="1:7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12" t="str">
        <f>'1.2_Network_Risk_Outputs'!F123</f>
        <v/>
      </c>
      <c r="G123" s="120"/>
    </row>
    <row r="124" spans="1:7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12" t="str">
        <f>'1.2_Network_Risk_Outputs'!F124</f>
        <v/>
      </c>
      <c r="G124" s="120"/>
    </row>
    <row r="125" spans="1:7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12" t="str">
        <f>'1.2_Network_Risk_Outputs'!F125</f>
        <v/>
      </c>
      <c r="G125" s="120"/>
    </row>
    <row r="126" spans="1:7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12" t="str">
        <f>'1.2_Network_Risk_Outputs'!F126</f>
        <v/>
      </c>
      <c r="G126" s="120"/>
    </row>
    <row r="127" spans="1:7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12" t="str">
        <f>'1.2_Network_Risk_Outputs'!F127</f>
        <v/>
      </c>
      <c r="G127" s="120"/>
    </row>
    <row r="128" spans="1:7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12" t="str">
        <f>'1.2_Network_Risk_Outputs'!F128</f>
        <v/>
      </c>
      <c r="G128" s="120"/>
    </row>
    <row r="129" spans="1:7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12" t="str">
        <f>'1.2_Network_Risk_Outputs'!F129</f>
        <v/>
      </c>
      <c r="G129" s="120"/>
    </row>
    <row r="130" spans="1:7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12" t="str">
        <f>'1.2_Network_Risk_Outputs'!F130</f>
        <v/>
      </c>
      <c r="G130" s="120"/>
    </row>
    <row r="131" spans="1:7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12" t="str">
        <f>'1.2_Network_Risk_Outputs'!F131</f>
        <v/>
      </c>
      <c r="G131" s="120"/>
    </row>
    <row r="132" spans="1:7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12" t="str">
        <f>'1.2_Network_Risk_Outputs'!F132</f>
        <v/>
      </c>
      <c r="G132" s="120"/>
    </row>
    <row r="133" spans="1:7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12" t="str">
        <f>'1.2_Network_Risk_Outputs'!F133</f>
        <v/>
      </c>
      <c r="G133" s="120"/>
    </row>
    <row r="134" spans="1:7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12" t="str">
        <f>'1.2_Network_Risk_Outputs'!F134</f>
        <v/>
      </c>
      <c r="G134" s="120"/>
    </row>
    <row r="135" spans="1:7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12" t="str">
        <f>'1.2_Network_Risk_Outputs'!F135</f>
        <v/>
      </c>
      <c r="G135" s="120"/>
    </row>
    <row r="136" spans="1:7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12" t="str">
        <f>'1.2_Network_Risk_Outputs'!F136</f>
        <v/>
      </c>
      <c r="G136" s="120"/>
    </row>
    <row r="137" spans="1:7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12" t="str">
        <f>'1.2_Network_Risk_Outputs'!F137</f>
        <v/>
      </c>
      <c r="G137" s="120"/>
    </row>
    <row r="138" spans="1:7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12" t="str">
        <f>'1.2_Network_Risk_Outputs'!F138</f>
        <v/>
      </c>
      <c r="G138" s="120"/>
    </row>
    <row r="139" spans="1:7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12" t="str">
        <f>'1.2_Network_Risk_Outputs'!F139</f>
        <v/>
      </c>
      <c r="G139" s="120"/>
    </row>
    <row r="140" spans="1:7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12" t="str">
        <f>'1.2_Network_Risk_Outputs'!F140</f>
        <v/>
      </c>
      <c r="G140" s="120"/>
    </row>
    <row r="141" spans="1:7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12" t="str">
        <f>'1.2_Network_Risk_Outputs'!F141</f>
        <v/>
      </c>
      <c r="G141" s="120"/>
    </row>
    <row r="142" spans="1:7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12" t="str">
        <f>'1.2_Network_Risk_Outputs'!F142</f>
        <v/>
      </c>
      <c r="G142" s="120"/>
    </row>
    <row r="143" spans="1:7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12" t="str">
        <f>'1.2_Network_Risk_Outputs'!F143</f>
        <v/>
      </c>
      <c r="G143" s="120"/>
    </row>
    <row r="144" spans="1:7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12" t="str">
        <f>'1.2_Network_Risk_Outputs'!F144</f>
        <v/>
      </c>
      <c r="G144" s="120"/>
    </row>
    <row r="145" spans="1:7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12" t="str">
        <f>'1.2_Network_Risk_Outputs'!F145</f>
        <v/>
      </c>
      <c r="G145" s="120"/>
    </row>
    <row r="146" spans="1:7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12" t="str">
        <f>'1.2_Network_Risk_Outputs'!F146</f>
        <v/>
      </c>
      <c r="G146" s="120"/>
    </row>
    <row r="147" spans="1:7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12" t="str">
        <f>'1.2_Network_Risk_Outputs'!F147</f>
        <v/>
      </c>
      <c r="G147" s="120"/>
    </row>
    <row r="148" spans="1:7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12" t="str">
        <f>'1.2_Network_Risk_Outputs'!F148</f>
        <v/>
      </c>
      <c r="G148" s="120"/>
    </row>
    <row r="149" spans="1:7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12" t="str">
        <f>'1.2_Network_Risk_Outputs'!F149</f>
        <v/>
      </c>
      <c r="G149" s="120"/>
    </row>
    <row r="150" spans="1:7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12" t="str">
        <f>'1.2_Network_Risk_Outputs'!F150</f>
        <v/>
      </c>
      <c r="G150" s="120"/>
    </row>
    <row r="151" spans="1:7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12" t="str">
        <f>'1.2_Network_Risk_Outputs'!F151</f>
        <v/>
      </c>
      <c r="G151" s="120"/>
    </row>
    <row r="152" spans="1:7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12" t="str">
        <f>'1.2_Network_Risk_Outputs'!F152</f>
        <v/>
      </c>
      <c r="G152" s="120"/>
    </row>
    <row r="153" spans="1:7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12" t="str">
        <f>'1.2_Network_Risk_Outputs'!F153</f>
        <v/>
      </c>
      <c r="G153" s="120"/>
    </row>
    <row r="154" spans="1:7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12" t="str">
        <f>'1.2_Network_Risk_Outputs'!F154</f>
        <v/>
      </c>
      <c r="G154" s="120"/>
    </row>
    <row r="155" spans="1:7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12" t="str">
        <f>'1.2_Network_Risk_Outputs'!F155</f>
        <v/>
      </c>
      <c r="G155" s="120"/>
    </row>
    <row r="156" spans="1:7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12" t="str">
        <f>'1.2_Network_Risk_Outputs'!F156</f>
        <v/>
      </c>
      <c r="G156" s="120"/>
    </row>
    <row r="157" spans="1:7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12" t="str">
        <f>'1.2_Network_Risk_Outputs'!F157</f>
        <v/>
      </c>
      <c r="G157" s="120"/>
    </row>
    <row r="158" spans="1:7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12" t="str">
        <f>'1.2_Network_Risk_Outputs'!F158</f>
        <v/>
      </c>
      <c r="G158" s="120"/>
    </row>
    <row r="159" spans="1:7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12" t="str">
        <f>'1.2_Network_Risk_Outputs'!F159</f>
        <v/>
      </c>
      <c r="G159" s="120"/>
    </row>
    <row r="160" spans="1:7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12" t="str">
        <f>'1.2_Network_Risk_Outputs'!F160</f>
        <v/>
      </c>
      <c r="G160" s="120"/>
    </row>
    <row r="161" spans="1:7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12" t="str">
        <f>'1.2_Network_Risk_Outputs'!F161</f>
        <v/>
      </c>
      <c r="G161" s="120"/>
    </row>
    <row r="162" spans="1:7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12" t="str">
        <f>'1.2_Network_Risk_Outputs'!F162</f>
        <v/>
      </c>
      <c r="G162" s="120"/>
    </row>
    <row r="163" spans="1:7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12" t="str">
        <f>'1.2_Network_Risk_Outputs'!F163</f>
        <v/>
      </c>
      <c r="G163" s="120"/>
    </row>
    <row r="164" spans="1:7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12" t="str">
        <f>'1.2_Network_Risk_Outputs'!F164</f>
        <v/>
      </c>
      <c r="G164" s="120"/>
    </row>
    <row r="165" spans="1:7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12" t="str">
        <f>'1.2_Network_Risk_Outputs'!F165</f>
        <v/>
      </c>
      <c r="G165" s="120"/>
    </row>
    <row r="166" spans="1:7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12" t="str">
        <f>'1.2_Network_Risk_Outputs'!F166</f>
        <v/>
      </c>
      <c r="G166" s="120"/>
    </row>
    <row r="167" spans="1:7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12" t="str">
        <f>'1.2_Network_Risk_Outputs'!F167</f>
        <v/>
      </c>
      <c r="G167" s="120"/>
    </row>
    <row r="168" spans="1:7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12" t="str">
        <f>'1.2_Network_Risk_Outputs'!F168</f>
        <v/>
      </c>
      <c r="G168" s="120"/>
    </row>
    <row r="169" spans="1:7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12" t="str">
        <f>'1.2_Network_Risk_Outputs'!F169</f>
        <v/>
      </c>
      <c r="G169" s="120"/>
    </row>
    <row r="170" spans="1:7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12" t="str">
        <f>'1.2_Network_Risk_Outputs'!F170</f>
        <v/>
      </c>
      <c r="G170" s="120"/>
    </row>
    <row r="171" spans="1:7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12" t="str">
        <f>'1.2_Network_Risk_Outputs'!F171</f>
        <v/>
      </c>
      <c r="G171" s="120"/>
    </row>
    <row r="172" spans="1:7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12" t="str">
        <f>'1.2_Network_Risk_Outputs'!F172</f>
        <v/>
      </c>
      <c r="G172" s="120"/>
    </row>
    <row r="173" spans="1:7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12" t="str">
        <f>'1.2_Network_Risk_Outputs'!F173</f>
        <v/>
      </c>
      <c r="G173" s="120"/>
    </row>
    <row r="174" spans="1:7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12" t="str">
        <f>'1.2_Network_Risk_Outputs'!F174</f>
        <v/>
      </c>
      <c r="G174" s="120"/>
    </row>
    <row r="175" spans="1:7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12" t="str">
        <f>'1.2_Network_Risk_Outputs'!F175</f>
        <v/>
      </c>
      <c r="G175" s="120"/>
    </row>
    <row r="176" spans="1:7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12" t="str">
        <f>'1.2_Network_Risk_Outputs'!F176</f>
        <v/>
      </c>
      <c r="G176" s="120"/>
    </row>
    <row r="177" spans="1:7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12" t="str">
        <f>'1.2_Network_Risk_Outputs'!F177</f>
        <v/>
      </c>
      <c r="G177" s="120"/>
    </row>
    <row r="178" spans="1:7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12" t="str">
        <f>'1.2_Network_Risk_Outputs'!F178</f>
        <v/>
      </c>
      <c r="G178" s="120"/>
    </row>
    <row r="179" spans="1:7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12" t="str">
        <f>'1.2_Network_Risk_Outputs'!F179</f>
        <v/>
      </c>
      <c r="G179" s="120"/>
    </row>
    <row r="180" spans="1:7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12" t="str">
        <f>'1.2_Network_Risk_Outputs'!F180</f>
        <v/>
      </c>
      <c r="G180" s="120"/>
    </row>
    <row r="181" spans="1:7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12" t="str">
        <f>'1.2_Network_Risk_Outputs'!F181</f>
        <v/>
      </c>
      <c r="G181" s="120"/>
    </row>
    <row r="182" spans="1:7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12" t="str">
        <f>'1.2_Network_Risk_Outputs'!F182</f>
        <v/>
      </c>
      <c r="G182" s="120"/>
    </row>
    <row r="183" spans="1:7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12" t="str">
        <f>'1.2_Network_Risk_Outputs'!F183</f>
        <v/>
      </c>
      <c r="G183" s="120"/>
    </row>
    <row r="184" spans="1:7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12" t="str">
        <f>'1.2_Network_Risk_Outputs'!F184</f>
        <v/>
      </c>
      <c r="G184" s="120"/>
    </row>
    <row r="185" spans="1:7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12" t="str">
        <f>'1.2_Network_Risk_Outputs'!F185</f>
        <v/>
      </c>
      <c r="G185" s="120"/>
    </row>
    <row r="186" spans="1:7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12" t="str">
        <f>'1.2_Network_Risk_Outputs'!F186</f>
        <v/>
      </c>
      <c r="G186" s="120"/>
    </row>
    <row r="187" spans="1:7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12" t="str">
        <f>'1.2_Network_Risk_Outputs'!F187</f>
        <v/>
      </c>
      <c r="G187" s="120"/>
    </row>
    <row r="188" spans="1:7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12" t="str">
        <f>'1.2_Network_Risk_Outputs'!F188</f>
        <v/>
      </c>
      <c r="G188" s="120"/>
    </row>
    <row r="189" spans="1:7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12" t="str">
        <f>'1.2_Network_Risk_Outputs'!F189</f>
        <v/>
      </c>
      <c r="G189" s="120"/>
    </row>
    <row r="190" spans="1:7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12" t="str">
        <f>'1.2_Network_Risk_Outputs'!F190</f>
        <v/>
      </c>
      <c r="G190" s="120"/>
    </row>
    <row r="191" spans="1:7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12" t="str">
        <f>'1.2_Network_Risk_Outputs'!F191</f>
        <v/>
      </c>
      <c r="G191" s="120"/>
    </row>
    <row r="192" spans="1:7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12" t="str">
        <f>'1.2_Network_Risk_Outputs'!F192</f>
        <v/>
      </c>
      <c r="G192" s="120"/>
    </row>
    <row r="193" spans="1:7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12" t="str">
        <f>'1.2_Network_Risk_Outputs'!F193</f>
        <v/>
      </c>
      <c r="G193" s="120"/>
    </row>
    <row r="194" spans="1:7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12" t="str">
        <f>'1.2_Network_Risk_Outputs'!F194</f>
        <v/>
      </c>
      <c r="G194" s="120"/>
    </row>
    <row r="195" spans="1:7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12" t="str">
        <f>'1.2_Network_Risk_Outputs'!F195</f>
        <v/>
      </c>
      <c r="G195" s="120"/>
    </row>
    <row r="196" spans="1:7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12" t="str">
        <f>'1.2_Network_Risk_Outputs'!F196</f>
        <v/>
      </c>
      <c r="G196" s="120"/>
    </row>
    <row r="197" spans="1:7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12" t="str">
        <f>'1.2_Network_Risk_Outputs'!F197</f>
        <v/>
      </c>
      <c r="G197" s="120"/>
    </row>
    <row r="198" spans="1:7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12" t="str">
        <f>'1.2_Network_Risk_Outputs'!F198</f>
        <v/>
      </c>
      <c r="G198" s="120"/>
    </row>
    <row r="199" spans="1:7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12" t="str">
        <f>'1.2_Network_Risk_Outputs'!F199</f>
        <v/>
      </c>
      <c r="G199" s="120"/>
    </row>
    <row r="200" spans="1:7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12" t="str">
        <f>'1.2_Network_Risk_Outputs'!F200</f>
        <v/>
      </c>
      <c r="G200" s="120"/>
    </row>
    <row r="201" spans="1:7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12" t="str">
        <f>'1.2_Network_Risk_Outputs'!F201</f>
        <v/>
      </c>
      <c r="G201" s="120"/>
    </row>
    <row r="202" spans="1:7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12" t="str">
        <f>'1.2_Network_Risk_Outputs'!F202</f>
        <v/>
      </c>
      <c r="G202" s="120"/>
    </row>
    <row r="203" spans="1:7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12" t="str">
        <f>'1.2_Network_Risk_Outputs'!F203</f>
        <v/>
      </c>
      <c r="G203" s="120"/>
    </row>
    <row r="204" spans="1:7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12" t="str">
        <f>'1.2_Network_Risk_Outputs'!F204</f>
        <v/>
      </c>
      <c r="G204" s="120"/>
    </row>
    <row r="205" spans="1:7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12" t="str">
        <f>'1.2_Network_Risk_Outputs'!F205</f>
        <v/>
      </c>
      <c r="G205" s="120"/>
    </row>
    <row r="206" spans="1:7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12" t="str">
        <f>'1.2_Network_Risk_Outputs'!F206</f>
        <v/>
      </c>
      <c r="G206" s="120"/>
    </row>
    <row r="207" spans="1:7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12" t="str">
        <f>'1.2_Network_Risk_Outputs'!F207</f>
        <v/>
      </c>
      <c r="G207" s="120"/>
    </row>
    <row r="208" spans="1:7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12" t="str">
        <f>'1.2_Network_Risk_Outputs'!F208</f>
        <v/>
      </c>
      <c r="G208" s="120"/>
    </row>
    <row r="209" spans="1:7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12" t="str">
        <f>'1.2_Network_Risk_Outputs'!F209</f>
        <v/>
      </c>
      <c r="G209" s="120"/>
    </row>
    <row r="210" spans="1:7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12" t="str">
        <f>'1.2_Network_Risk_Outputs'!F210</f>
        <v/>
      </c>
      <c r="G210" s="120"/>
    </row>
    <row r="211" spans="1:7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12" t="str">
        <f>'1.2_Network_Risk_Outputs'!F211</f>
        <v/>
      </c>
      <c r="G211" s="120"/>
    </row>
    <row r="212" spans="1:7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12" t="str">
        <f>'1.2_Network_Risk_Outputs'!F212</f>
        <v/>
      </c>
      <c r="G212" s="120"/>
    </row>
    <row r="213" spans="1:7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12" t="str">
        <f>'1.2_Network_Risk_Outputs'!F213</f>
        <v/>
      </c>
      <c r="G213" s="120"/>
    </row>
    <row r="214" spans="1:7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12" t="str">
        <f>'1.2_Network_Risk_Outputs'!F214</f>
        <v/>
      </c>
      <c r="G214" s="120"/>
    </row>
    <row r="215" spans="1:7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12" t="str">
        <f>'1.2_Network_Risk_Outputs'!F215</f>
        <v/>
      </c>
      <c r="G215" s="120"/>
    </row>
    <row r="216" spans="1:7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12" t="str">
        <f>'1.2_Network_Risk_Outputs'!F216</f>
        <v/>
      </c>
      <c r="G216" s="120"/>
    </row>
    <row r="217" spans="1:7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12" t="str">
        <f>'1.2_Network_Risk_Outputs'!F217</f>
        <v/>
      </c>
      <c r="G217" s="120"/>
    </row>
    <row r="218" spans="1:7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12" t="str">
        <f>'1.2_Network_Risk_Outputs'!F218</f>
        <v/>
      </c>
      <c r="G218" s="120"/>
    </row>
    <row r="219" spans="1:7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12" t="str">
        <f>'1.2_Network_Risk_Outputs'!F219</f>
        <v/>
      </c>
      <c r="G219" s="120"/>
    </row>
    <row r="220" spans="1:7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12" t="str">
        <f>'1.2_Network_Risk_Outputs'!F220</f>
        <v/>
      </c>
      <c r="G220" s="120"/>
    </row>
    <row r="221" spans="1:7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12" t="str">
        <f>'1.2_Network_Risk_Outputs'!F221</f>
        <v/>
      </c>
      <c r="G221" s="120"/>
    </row>
    <row r="222" spans="1:7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12" t="str">
        <f>'1.2_Network_Risk_Outputs'!F222</f>
        <v/>
      </c>
      <c r="G222" s="120"/>
    </row>
    <row r="223" spans="1:7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12" t="str">
        <f>'1.2_Network_Risk_Outputs'!F223</f>
        <v/>
      </c>
      <c r="G223" s="120"/>
    </row>
    <row r="224" spans="1:7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12" t="str">
        <f>'1.2_Network_Risk_Outputs'!F224</f>
        <v/>
      </c>
      <c r="G224" s="120"/>
    </row>
    <row r="225" spans="1:7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12" t="str">
        <f>'1.2_Network_Risk_Outputs'!F225</f>
        <v/>
      </c>
      <c r="G225" s="120"/>
    </row>
    <row r="226" spans="1:7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12" t="str">
        <f>'1.2_Network_Risk_Outputs'!F226</f>
        <v/>
      </c>
      <c r="G226" s="120"/>
    </row>
    <row r="227" spans="1:7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12" t="str">
        <f>'1.2_Network_Risk_Outputs'!F227</f>
        <v/>
      </c>
      <c r="G227" s="120"/>
    </row>
    <row r="228" spans="1:7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12" t="str">
        <f>'1.2_Network_Risk_Outputs'!F228</f>
        <v/>
      </c>
      <c r="G228" s="120"/>
    </row>
    <row r="229" spans="1:7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12" t="str">
        <f>'1.2_Network_Risk_Outputs'!F229</f>
        <v/>
      </c>
      <c r="G229" s="120"/>
    </row>
    <row r="230" spans="1:7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12" t="str">
        <f>'1.2_Network_Risk_Outputs'!F230</f>
        <v/>
      </c>
      <c r="G230" s="120"/>
    </row>
    <row r="231" spans="1:7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12" t="str">
        <f>'1.2_Network_Risk_Outputs'!F231</f>
        <v/>
      </c>
      <c r="G231" s="120"/>
    </row>
    <row r="232" spans="1:7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12" t="str">
        <f>'1.2_Network_Risk_Outputs'!F232</f>
        <v/>
      </c>
      <c r="G232" s="120"/>
    </row>
    <row r="233" spans="1:7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12" t="str">
        <f>'1.2_Network_Risk_Outputs'!F233</f>
        <v/>
      </c>
      <c r="G233" s="120"/>
    </row>
    <row r="234" spans="1:7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12" t="str">
        <f>'1.2_Network_Risk_Outputs'!F234</f>
        <v/>
      </c>
      <c r="G234" s="120"/>
    </row>
    <row r="235" spans="1:7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12" t="str">
        <f>'1.2_Network_Risk_Outputs'!F235</f>
        <v/>
      </c>
      <c r="G235" s="120"/>
    </row>
    <row r="236" spans="1:7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12" t="str">
        <f>'1.2_Network_Risk_Outputs'!F236</f>
        <v/>
      </c>
      <c r="G236" s="120"/>
    </row>
    <row r="237" spans="1:7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12" t="str">
        <f>'1.2_Network_Risk_Outputs'!F237</f>
        <v/>
      </c>
      <c r="G237" s="120"/>
    </row>
    <row r="238" spans="1:7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12" t="str">
        <f>'1.2_Network_Risk_Outputs'!F238</f>
        <v/>
      </c>
      <c r="G238" s="120"/>
    </row>
    <row r="239" spans="1:7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12" t="str">
        <f>'1.2_Network_Risk_Outputs'!F239</f>
        <v/>
      </c>
      <c r="G239" s="120"/>
    </row>
    <row r="240" spans="1:7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12" t="str">
        <f>'1.2_Network_Risk_Outputs'!F240</f>
        <v/>
      </c>
      <c r="G240" s="120"/>
    </row>
    <row r="241" spans="1:7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12" t="str">
        <f>'1.2_Network_Risk_Outputs'!F241</f>
        <v/>
      </c>
      <c r="G241" s="120"/>
    </row>
    <row r="242" spans="1:7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12" t="str">
        <f>'1.2_Network_Risk_Outputs'!F242</f>
        <v/>
      </c>
      <c r="G242" s="120"/>
    </row>
    <row r="243" spans="1:7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12" t="str">
        <f>'1.2_Network_Risk_Outputs'!F243</f>
        <v/>
      </c>
      <c r="G243" s="120"/>
    </row>
    <row r="244" spans="1:7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12" t="str">
        <f>'1.2_Network_Risk_Outputs'!F244</f>
        <v/>
      </c>
      <c r="G244" s="120"/>
    </row>
    <row r="245" spans="1:7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12" t="str">
        <f>'1.2_Network_Risk_Outputs'!F245</f>
        <v/>
      </c>
      <c r="G245" s="120"/>
    </row>
    <row r="246" spans="1:7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12" t="str">
        <f>'1.2_Network_Risk_Outputs'!F246</f>
        <v/>
      </c>
      <c r="G246" s="120"/>
    </row>
    <row r="247" spans="1:7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12" t="str">
        <f>'1.2_Network_Risk_Outputs'!F247</f>
        <v/>
      </c>
      <c r="G247" s="120"/>
    </row>
    <row r="248" spans="1:7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12" t="str">
        <f>'1.2_Network_Risk_Outputs'!F248</f>
        <v/>
      </c>
      <c r="G248" s="120"/>
    </row>
    <row r="249" spans="1:7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12" t="str">
        <f>'1.2_Network_Risk_Outputs'!F249</f>
        <v/>
      </c>
      <c r="G249" s="120"/>
    </row>
    <row r="250" spans="1:7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12" t="str">
        <f>'1.2_Network_Risk_Outputs'!F250</f>
        <v/>
      </c>
      <c r="G250" s="120"/>
    </row>
    <row r="251" spans="1:7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12" t="str">
        <f>'1.2_Network_Risk_Outputs'!F251</f>
        <v/>
      </c>
      <c r="G251" s="120"/>
    </row>
    <row r="252" spans="1:7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12" t="str">
        <f>'1.2_Network_Risk_Outputs'!F252</f>
        <v/>
      </c>
      <c r="G252" s="120"/>
    </row>
    <row r="253" spans="1:7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12" t="str">
        <f>'1.2_Network_Risk_Outputs'!F253</f>
        <v/>
      </c>
      <c r="G253" s="120"/>
    </row>
    <row r="254" spans="1:7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12" t="str">
        <f>'1.2_Network_Risk_Outputs'!F254</f>
        <v/>
      </c>
      <c r="G254" s="120"/>
    </row>
    <row r="255" spans="1:7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12" t="str">
        <f>'1.2_Network_Risk_Outputs'!F255</f>
        <v/>
      </c>
      <c r="G255" s="120"/>
    </row>
    <row r="256" spans="1:7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12" t="str">
        <f>'1.2_Network_Risk_Outputs'!F256</f>
        <v/>
      </c>
      <c r="G256" s="120"/>
    </row>
    <row r="257" spans="1:7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12" t="str">
        <f>'1.2_Network_Risk_Outputs'!F257</f>
        <v/>
      </c>
      <c r="G257" s="120"/>
    </row>
    <row r="258" spans="1:7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12" t="str">
        <f>'1.2_Network_Risk_Outputs'!F258</f>
        <v/>
      </c>
      <c r="G258" s="120"/>
    </row>
    <row r="259" spans="1:7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12" t="str">
        <f>'1.2_Network_Risk_Outputs'!F259</f>
        <v/>
      </c>
      <c r="G259" s="120"/>
    </row>
    <row r="260" spans="1:7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12" t="str">
        <f>'1.2_Network_Risk_Outputs'!F260</f>
        <v/>
      </c>
      <c r="G260" s="120"/>
    </row>
    <row r="261" spans="1:7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12" t="str">
        <f>'1.2_Network_Risk_Outputs'!F261</f>
        <v/>
      </c>
      <c r="G261" s="120"/>
    </row>
    <row r="262" spans="1:7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12" t="str">
        <f>'1.2_Network_Risk_Outputs'!F262</f>
        <v/>
      </c>
      <c r="G262" s="120"/>
    </row>
    <row r="263" spans="1:7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12" t="str">
        <f>'1.2_Network_Risk_Outputs'!F263</f>
        <v/>
      </c>
      <c r="G263" s="120"/>
    </row>
    <row r="264" spans="1:7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12" t="str">
        <f>'1.2_Network_Risk_Outputs'!F264</f>
        <v/>
      </c>
      <c r="G264" s="120"/>
    </row>
    <row r="265" spans="1:7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12" t="str">
        <f>'1.2_Network_Risk_Outputs'!F265</f>
        <v/>
      </c>
      <c r="G265" s="120"/>
    </row>
    <row r="266" spans="1:7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12" t="str">
        <f>'1.2_Network_Risk_Outputs'!F266</f>
        <v/>
      </c>
      <c r="G266" s="120"/>
    </row>
    <row r="267" spans="1:7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12" t="str">
        <f>'1.2_Network_Risk_Outputs'!F267</f>
        <v/>
      </c>
      <c r="G267" s="120"/>
    </row>
    <row r="268" spans="1:7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12" t="str">
        <f>'1.2_Network_Risk_Outputs'!F268</f>
        <v/>
      </c>
      <c r="G268" s="120"/>
    </row>
    <row r="269" spans="1:7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12" t="str">
        <f>'1.2_Network_Risk_Outputs'!F269</f>
        <v/>
      </c>
      <c r="G269" s="120"/>
    </row>
    <row r="270" spans="1:7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12" t="str">
        <f>'1.2_Network_Risk_Outputs'!F270</f>
        <v/>
      </c>
      <c r="G270" s="120"/>
    </row>
    <row r="271" spans="1:7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12" t="str">
        <f>'1.2_Network_Risk_Outputs'!F271</f>
        <v/>
      </c>
      <c r="G271" s="120"/>
    </row>
    <row r="272" spans="1:7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12" t="str">
        <f>'1.2_Network_Risk_Outputs'!F272</f>
        <v/>
      </c>
      <c r="G272" s="120"/>
    </row>
    <row r="273" spans="1:7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12" t="str">
        <f>'1.2_Network_Risk_Outputs'!F273</f>
        <v/>
      </c>
      <c r="G273" s="120"/>
    </row>
    <row r="274" spans="1:7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12" t="str">
        <f>'1.2_Network_Risk_Outputs'!F274</f>
        <v/>
      </c>
      <c r="G274" s="120"/>
    </row>
    <row r="275" spans="1:7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12" t="str">
        <f>'1.2_Network_Risk_Outputs'!F275</f>
        <v/>
      </c>
      <c r="G275" s="120"/>
    </row>
    <row r="276" spans="1:7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12" t="str">
        <f>'1.2_Network_Risk_Outputs'!F276</f>
        <v/>
      </c>
      <c r="G276" s="120"/>
    </row>
    <row r="277" spans="1:7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12" t="str">
        <f>'1.2_Network_Risk_Outputs'!F277</f>
        <v/>
      </c>
      <c r="G277" s="120"/>
    </row>
    <row r="278" spans="1:7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12" t="str">
        <f>'1.2_Network_Risk_Outputs'!F278</f>
        <v/>
      </c>
      <c r="G278" s="120"/>
    </row>
    <row r="279" spans="1:7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12" t="str">
        <f>'1.2_Network_Risk_Outputs'!F279</f>
        <v/>
      </c>
      <c r="G279" s="120"/>
    </row>
    <row r="280" spans="1:7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12" t="str">
        <f>'1.2_Network_Risk_Outputs'!F280</f>
        <v/>
      </c>
      <c r="G280" s="120"/>
    </row>
    <row r="281" spans="1:7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12" t="str">
        <f>'1.2_Network_Risk_Outputs'!F281</f>
        <v/>
      </c>
      <c r="G281" s="120"/>
    </row>
    <row r="282" spans="1:7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12" t="str">
        <f>'1.2_Network_Risk_Outputs'!F282</f>
        <v/>
      </c>
      <c r="G282" s="120"/>
    </row>
    <row r="283" spans="1:7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12" t="str">
        <f>'1.2_Network_Risk_Outputs'!F283</f>
        <v/>
      </c>
      <c r="G283" s="120"/>
    </row>
    <row r="284" spans="1:7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12" t="str">
        <f>'1.2_Network_Risk_Outputs'!F284</f>
        <v/>
      </c>
      <c r="G284" s="120"/>
    </row>
    <row r="285" spans="1:7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12" t="str">
        <f>'1.2_Network_Risk_Outputs'!F285</f>
        <v/>
      </c>
      <c r="G285" s="120"/>
    </row>
    <row r="286" spans="1:7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12" t="str">
        <f>'1.2_Network_Risk_Outputs'!F286</f>
        <v/>
      </c>
      <c r="G286" s="120"/>
    </row>
    <row r="287" spans="1:7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12" t="str">
        <f>'1.2_Network_Risk_Outputs'!F287</f>
        <v/>
      </c>
      <c r="G287" s="120"/>
    </row>
    <row r="288" spans="1:7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12" t="str">
        <f>'1.2_Network_Risk_Outputs'!F288</f>
        <v/>
      </c>
      <c r="G288" s="120"/>
    </row>
    <row r="289" spans="1:7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12" t="str">
        <f>'1.2_Network_Risk_Outputs'!F289</f>
        <v/>
      </c>
      <c r="G289" s="120"/>
    </row>
    <row r="290" spans="1:7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12" t="str">
        <f>'1.2_Network_Risk_Outputs'!F290</f>
        <v/>
      </c>
      <c r="G290" s="120"/>
    </row>
    <row r="291" spans="1:7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12" t="str">
        <f>'1.2_Network_Risk_Outputs'!F291</f>
        <v/>
      </c>
      <c r="G291" s="120"/>
    </row>
    <row r="292" spans="1:7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12" t="str">
        <f>'1.2_Network_Risk_Outputs'!F292</f>
        <v/>
      </c>
      <c r="G292" s="120"/>
    </row>
    <row r="293" spans="1:7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12" t="str">
        <f>'1.2_Network_Risk_Outputs'!F293</f>
        <v/>
      </c>
      <c r="G293" s="120"/>
    </row>
    <row r="294" spans="1:7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12" t="str">
        <f>'1.2_Network_Risk_Outputs'!F294</f>
        <v/>
      </c>
      <c r="G294" s="120"/>
    </row>
    <row r="295" spans="1:7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12" t="str">
        <f>'1.2_Network_Risk_Outputs'!F295</f>
        <v/>
      </c>
      <c r="G295" s="120"/>
    </row>
    <row r="296" spans="1:7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12" t="str">
        <f>'1.2_Network_Risk_Outputs'!F296</f>
        <v/>
      </c>
      <c r="G296" s="120"/>
    </row>
    <row r="297" spans="1:7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12" t="str">
        <f>'1.2_Network_Risk_Outputs'!F297</f>
        <v/>
      </c>
      <c r="G297" s="120"/>
    </row>
    <row r="298" spans="1:7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12" t="str">
        <f>'1.2_Network_Risk_Outputs'!F298</f>
        <v/>
      </c>
      <c r="G298" s="120"/>
    </row>
    <row r="299" spans="1:7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12" t="str">
        <f>'1.2_Network_Risk_Outputs'!F299</f>
        <v/>
      </c>
      <c r="G299" s="120"/>
    </row>
    <row r="300" spans="1:7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12" t="str">
        <f>'1.2_Network_Risk_Outputs'!F300</f>
        <v/>
      </c>
      <c r="G300" s="120"/>
    </row>
    <row r="301" spans="1:7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12" t="str">
        <f>'1.2_Network_Risk_Outputs'!F301</f>
        <v/>
      </c>
      <c r="G301" s="120"/>
    </row>
    <row r="302" spans="1:7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12" t="str">
        <f>'1.2_Network_Risk_Outputs'!F302</f>
        <v/>
      </c>
      <c r="G302" s="120"/>
    </row>
    <row r="303" spans="1:7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12" t="str">
        <f>'1.2_Network_Risk_Outputs'!F303</f>
        <v/>
      </c>
      <c r="G303" s="120"/>
    </row>
    <row r="304" spans="1:7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12" t="str">
        <f>'1.2_Network_Risk_Outputs'!F304</f>
        <v/>
      </c>
      <c r="G304" s="120"/>
    </row>
    <row r="305" spans="1:7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12" t="str">
        <f>'1.2_Network_Risk_Outputs'!F305</f>
        <v/>
      </c>
      <c r="G305" s="120"/>
    </row>
    <row r="306" spans="1:7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12" t="str">
        <f>'1.2_Network_Risk_Outputs'!F306</f>
        <v/>
      </c>
      <c r="G306" s="120"/>
    </row>
    <row r="307" spans="1:7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12" t="str">
        <f>'1.2_Network_Risk_Outputs'!F307</f>
        <v/>
      </c>
      <c r="G307" s="120"/>
    </row>
    <row r="308" spans="1:7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12" t="str">
        <f>'1.2_Network_Risk_Outputs'!F308</f>
        <v/>
      </c>
      <c r="G308" s="120"/>
    </row>
    <row r="309" spans="1:7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12" t="str">
        <f>'1.2_Network_Risk_Outputs'!F309</f>
        <v/>
      </c>
      <c r="G309" s="120"/>
    </row>
    <row r="310" spans="1:7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12" t="str">
        <f>'1.2_Network_Risk_Outputs'!F310</f>
        <v/>
      </c>
      <c r="G310" s="120"/>
    </row>
    <row r="311" spans="1:7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12" t="str">
        <f>'1.2_Network_Risk_Outputs'!F311</f>
        <v/>
      </c>
      <c r="G311" s="120"/>
    </row>
    <row r="312" spans="1:7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12" t="str">
        <f>'1.2_Network_Risk_Outputs'!F312</f>
        <v/>
      </c>
      <c r="G312" s="120"/>
    </row>
    <row r="313" spans="1:7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12" t="str">
        <f>'1.2_Network_Risk_Outputs'!F313</f>
        <v/>
      </c>
      <c r="G313" s="120"/>
    </row>
    <row r="314" spans="1:7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12" t="str">
        <f>'1.2_Network_Risk_Outputs'!F314</f>
        <v/>
      </c>
      <c r="G314" s="120"/>
    </row>
    <row r="315" spans="1:7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12" t="str">
        <f>'1.2_Network_Risk_Outputs'!F315</f>
        <v/>
      </c>
      <c r="G315" s="120"/>
    </row>
    <row r="316" spans="1:7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12" t="str">
        <f>'1.2_Network_Risk_Outputs'!F316</f>
        <v/>
      </c>
      <c r="G316" s="120"/>
    </row>
    <row r="317" spans="1:7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12" t="str">
        <f>'1.2_Network_Risk_Outputs'!F317</f>
        <v/>
      </c>
      <c r="G317" s="120"/>
    </row>
    <row r="318" spans="1:7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12" t="str">
        <f>'1.2_Network_Risk_Outputs'!F318</f>
        <v/>
      </c>
      <c r="G318" s="120"/>
    </row>
    <row r="319" spans="1:7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12" t="str">
        <f>'1.2_Network_Risk_Outputs'!F319</f>
        <v/>
      </c>
      <c r="G319" s="120"/>
    </row>
    <row r="320" spans="1:7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12" t="str">
        <f>'1.2_Network_Risk_Outputs'!F320</f>
        <v/>
      </c>
      <c r="G320" s="120"/>
    </row>
    <row r="321" spans="1:7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12" t="str">
        <f>'1.2_Network_Risk_Outputs'!F321</f>
        <v/>
      </c>
      <c r="G321" s="120"/>
    </row>
    <row r="322" spans="1:7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12" t="str">
        <f>'1.2_Network_Risk_Outputs'!F322</f>
        <v/>
      </c>
      <c r="G322" s="120"/>
    </row>
    <row r="323" spans="1:7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12" t="str">
        <f>'1.2_Network_Risk_Outputs'!F323</f>
        <v/>
      </c>
      <c r="G323" s="120"/>
    </row>
    <row r="324" spans="1:7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12" t="str">
        <f>'1.2_Network_Risk_Outputs'!F324</f>
        <v/>
      </c>
      <c r="G324" s="120"/>
    </row>
    <row r="325" spans="1:7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12" t="str">
        <f>'1.2_Network_Risk_Outputs'!F325</f>
        <v/>
      </c>
      <c r="G325" s="120"/>
    </row>
    <row r="326" spans="1:7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12" t="str">
        <f>'1.2_Network_Risk_Outputs'!F326</f>
        <v/>
      </c>
      <c r="G326" s="120"/>
    </row>
    <row r="327" spans="1:7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12" t="str">
        <f>'1.2_Network_Risk_Outputs'!F327</f>
        <v/>
      </c>
      <c r="G327" s="120"/>
    </row>
    <row r="328" spans="1:7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12" t="str">
        <f>'1.2_Network_Risk_Outputs'!F328</f>
        <v/>
      </c>
      <c r="G328" s="120"/>
    </row>
    <row r="329" spans="1:7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12" t="str">
        <f>'1.2_Network_Risk_Outputs'!F329</f>
        <v/>
      </c>
      <c r="G329" s="120"/>
    </row>
    <row r="330" spans="1:7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12" t="str">
        <f>'1.2_Network_Risk_Outputs'!F330</f>
        <v/>
      </c>
      <c r="G330" s="120"/>
    </row>
    <row r="331" spans="1:7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12" t="str">
        <f>'1.2_Network_Risk_Outputs'!F331</f>
        <v/>
      </c>
      <c r="G331" s="120"/>
    </row>
    <row r="332" spans="1:7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12" t="str">
        <f>'1.2_Network_Risk_Outputs'!F332</f>
        <v/>
      </c>
      <c r="G332" s="120"/>
    </row>
    <row r="333" spans="1:7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12" t="str">
        <f>'1.2_Network_Risk_Outputs'!F333</f>
        <v/>
      </c>
      <c r="G333" s="120"/>
    </row>
    <row r="334" spans="1:7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12" t="str">
        <f>'1.2_Network_Risk_Outputs'!F334</f>
        <v/>
      </c>
      <c r="G334" s="120"/>
    </row>
    <row r="335" spans="1:7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12" t="str">
        <f>'1.2_Network_Risk_Outputs'!F335</f>
        <v/>
      </c>
      <c r="G335" s="120"/>
    </row>
    <row r="336" spans="1:7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12" t="str">
        <f>'1.2_Network_Risk_Outputs'!F336</f>
        <v/>
      </c>
      <c r="G336" s="120"/>
    </row>
    <row r="337" spans="1:7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12" t="str">
        <f>'1.2_Network_Risk_Outputs'!F337</f>
        <v/>
      </c>
      <c r="G337" s="120"/>
    </row>
    <row r="338" spans="1:7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12" t="str">
        <f>'1.2_Network_Risk_Outputs'!F338</f>
        <v/>
      </c>
      <c r="G338" s="120"/>
    </row>
    <row r="339" spans="1:7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12" t="str">
        <f>'1.2_Network_Risk_Outputs'!F339</f>
        <v/>
      </c>
      <c r="G339" s="120"/>
    </row>
    <row r="340" spans="1:7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12" t="str">
        <f>'1.2_Network_Risk_Outputs'!F340</f>
        <v/>
      </c>
      <c r="G340" s="120"/>
    </row>
    <row r="341" spans="1:7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12" t="str">
        <f>'1.2_Network_Risk_Outputs'!F341</f>
        <v/>
      </c>
      <c r="G341" s="120"/>
    </row>
    <row r="342" spans="1:7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12" t="str">
        <f>'1.2_Network_Risk_Outputs'!F342</f>
        <v/>
      </c>
      <c r="G342" s="120"/>
    </row>
    <row r="343" spans="1:7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12" t="str">
        <f>'1.2_Network_Risk_Outputs'!F343</f>
        <v/>
      </c>
      <c r="G343" s="120"/>
    </row>
    <row r="344" spans="1:7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12" t="str">
        <f>'1.2_Network_Risk_Outputs'!F344</f>
        <v/>
      </c>
      <c r="G344" s="120"/>
    </row>
    <row r="345" spans="1:7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12" t="str">
        <f>'1.2_Network_Risk_Outputs'!F345</f>
        <v/>
      </c>
      <c r="G345" s="120"/>
    </row>
    <row r="346" spans="1:7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12" t="str">
        <f>'1.2_Network_Risk_Outputs'!F346</f>
        <v/>
      </c>
      <c r="G346" s="120"/>
    </row>
    <row r="347" spans="1:7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12" t="str">
        <f>'1.2_Network_Risk_Outputs'!F347</f>
        <v/>
      </c>
      <c r="G347" s="120"/>
    </row>
    <row r="348" spans="1:7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12" t="str">
        <f>'1.2_Network_Risk_Outputs'!F348</f>
        <v/>
      </c>
      <c r="G348" s="120"/>
    </row>
    <row r="349" spans="1:7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12" t="str">
        <f>'1.2_Network_Risk_Outputs'!F349</f>
        <v/>
      </c>
      <c r="G349" s="120"/>
    </row>
    <row r="350" spans="1:7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12" t="str">
        <f>'1.2_Network_Risk_Outputs'!F350</f>
        <v/>
      </c>
      <c r="G350" s="120"/>
    </row>
    <row r="351" spans="1:7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12" t="str">
        <f>'1.2_Network_Risk_Outputs'!F351</f>
        <v/>
      </c>
      <c r="G351" s="120"/>
    </row>
    <row r="352" spans="1:7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12" t="str">
        <f>'1.2_Network_Risk_Outputs'!F352</f>
        <v/>
      </c>
      <c r="G352" s="120"/>
    </row>
    <row r="353" spans="1:7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12" t="str">
        <f>'1.2_Network_Risk_Outputs'!F353</f>
        <v/>
      </c>
      <c r="G353" s="120"/>
    </row>
    <row r="354" spans="1:7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12" t="str">
        <f>'1.2_Network_Risk_Outputs'!F354</f>
        <v/>
      </c>
      <c r="G354" s="120"/>
    </row>
    <row r="355" spans="1:7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12" t="str">
        <f>'1.2_Network_Risk_Outputs'!F355</f>
        <v/>
      </c>
      <c r="G355" s="120"/>
    </row>
    <row r="356" spans="1:7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12" t="str">
        <f>'1.2_Network_Risk_Outputs'!F356</f>
        <v/>
      </c>
      <c r="G356" s="120"/>
    </row>
    <row r="357" spans="1:7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12" t="str">
        <f>'1.2_Network_Risk_Outputs'!F357</f>
        <v/>
      </c>
      <c r="G357" s="120"/>
    </row>
    <row r="358" spans="1:7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12" t="str">
        <f>'1.2_Network_Risk_Outputs'!F358</f>
        <v/>
      </c>
      <c r="G358" s="120"/>
    </row>
    <row r="359" spans="1:7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12" t="str">
        <f>'1.2_Network_Risk_Outputs'!F359</f>
        <v/>
      </c>
      <c r="G359" s="120"/>
    </row>
    <row r="360" spans="1:7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12" t="str">
        <f>'1.2_Network_Risk_Outputs'!F360</f>
        <v/>
      </c>
      <c r="G360" s="120"/>
    </row>
    <row r="361" spans="1:7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12" t="str">
        <f>'1.2_Network_Risk_Outputs'!F361</f>
        <v/>
      </c>
      <c r="G361" s="120"/>
    </row>
    <row r="362" spans="1:7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12" t="str">
        <f>'1.2_Network_Risk_Outputs'!F362</f>
        <v/>
      </c>
      <c r="G362" s="120"/>
    </row>
    <row r="363" spans="1:7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12" t="str">
        <f>'1.2_Network_Risk_Outputs'!F363</f>
        <v/>
      </c>
      <c r="G363" s="120"/>
    </row>
    <row r="364" spans="1:7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12" t="str">
        <f>'1.2_Network_Risk_Outputs'!F364</f>
        <v/>
      </c>
      <c r="G364" s="120"/>
    </row>
    <row r="365" spans="1:7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12" t="str">
        <f>'1.2_Network_Risk_Outputs'!F365</f>
        <v/>
      </c>
      <c r="G365" s="120"/>
    </row>
    <row r="366" spans="1:7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12" t="str">
        <f>'1.2_Network_Risk_Outputs'!F366</f>
        <v/>
      </c>
      <c r="G366" s="120"/>
    </row>
    <row r="367" spans="1:7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12" t="str">
        <f>'1.2_Network_Risk_Outputs'!F367</f>
        <v/>
      </c>
      <c r="G367" s="120"/>
    </row>
    <row r="368" spans="1:7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12" t="str">
        <f>'1.2_Network_Risk_Outputs'!F368</f>
        <v/>
      </c>
      <c r="G368" s="120"/>
    </row>
    <row r="369" spans="1:7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12" t="str">
        <f>'1.2_Network_Risk_Outputs'!F369</f>
        <v/>
      </c>
      <c r="G369" s="120"/>
    </row>
    <row r="370" spans="1:7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12" t="str">
        <f>'1.2_Network_Risk_Outputs'!F370</f>
        <v/>
      </c>
      <c r="G370" s="120"/>
    </row>
    <row r="371" spans="1:7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12" t="str">
        <f>'1.2_Network_Risk_Outputs'!F371</f>
        <v/>
      </c>
      <c r="G371" s="120"/>
    </row>
    <row r="372" spans="1:7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12" t="str">
        <f>'1.2_Network_Risk_Outputs'!F372</f>
        <v/>
      </c>
      <c r="G372" s="120"/>
    </row>
    <row r="373" spans="1:7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12" t="str">
        <f>'1.2_Network_Risk_Outputs'!F373</f>
        <v/>
      </c>
      <c r="G373" s="120"/>
    </row>
    <row r="374" spans="1:7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12" t="str">
        <f>'1.2_Network_Risk_Outputs'!F374</f>
        <v/>
      </c>
      <c r="G374" s="120"/>
    </row>
    <row r="375" spans="1:7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12" t="str">
        <f>'1.2_Network_Risk_Outputs'!F375</f>
        <v/>
      </c>
      <c r="G375" s="120"/>
    </row>
    <row r="376" spans="1:7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12" t="str">
        <f>'1.2_Network_Risk_Outputs'!F376</f>
        <v/>
      </c>
      <c r="G376" s="120"/>
    </row>
    <row r="377" spans="1:7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12" t="str">
        <f>'1.2_Network_Risk_Outputs'!F377</f>
        <v/>
      </c>
      <c r="G377" s="120"/>
    </row>
    <row r="378" spans="1:7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12" t="str">
        <f>'1.2_Network_Risk_Outputs'!F378</f>
        <v/>
      </c>
      <c r="G378" s="120"/>
    </row>
    <row r="379" spans="1:7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12" t="str">
        <f>'1.2_Network_Risk_Outputs'!F379</f>
        <v/>
      </c>
      <c r="G379" s="120"/>
    </row>
    <row r="380" spans="1:7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12" t="str">
        <f>'1.2_Network_Risk_Outputs'!F380</f>
        <v/>
      </c>
      <c r="G380" s="120"/>
    </row>
    <row r="381" spans="1:7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12" t="str">
        <f>'1.2_Network_Risk_Outputs'!F381</f>
        <v/>
      </c>
      <c r="G381" s="120"/>
    </row>
    <row r="382" spans="1:7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12" t="str">
        <f>'1.2_Network_Risk_Outputs'!F382</f>
        <v/>
      </c>
      <c r="G382" s="120"/>
    </row>
    <row r="383" spans="1:7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12" t="str">
        <f>'1.2_Network_Risk_Outputs'!F383</f>
        <v/>
      </c>
      <c r="G383" s="120"/>
    </row>
    <row r="384" spans="1:7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12" t="str">
        <f>'1.2_Network_Risk_Outputs'!F384</f>
        <v/>
      </c>
      <c r="G384" s="120"/>
    </row>
    <row r="385" spans="1:7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12" t="str">
        <f>'1.2_Network_Risk_Outputs'!F385</f>
        <v/>
      </c>
      <c r="G385" s="120"/>
    </row>
    <row r="386" spans="1:7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12" t="str">
        <f>'1.2_Network_Risk_Outputs'!F386</f>
        <v/>
      </c>
      <c r="G386" s="120"/>
    </row>
    <row r="387" spans="1:7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12" t="str">
        <f>'1.2_Network_Risk_Outputs'!F387</f>
        <v/>
      </c>
      <c r="G387" s="120"/>
    </row>
    <row r="388" spans="1:7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12" t="str">
        <f>'1.2_Network_Risk_Outputs'!F388</f>
        <v/>
      </c>
      <c r="G388" s="120"/>
    </row>
    <row r="389" spans="1:7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12" t="str">
        <f>'1.2_Network_Risk_Outputs'!F389</f>
        <v/>
      </c>
      <c r="G389" s="120"/>
    </row>
    <row r="390" spans="1:7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12" t="str">
        <f>'1.2_Network_Risk_Outputs'!F390</f>
        <v/>
      </c>
      <c r="G390" s="120"/>
    </row>
    <row r="391" spans="1:7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12" t="str">
        <f>'1.2_Network_Risk_Outputs'!F391</f>
        <v/>
      </c>
      <c r="G391" s="120"/>
    </row>
    <row r="392" spans="1:7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12" t="str">
        <f>'1.2_Network_Risk_Outputs'!F392</f>
        <v/>
      </c>
      <c r="G392" s="120"/>
    </row>
    <row r="393" spans="1:7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12" t="str">
        <f>'1.2_Network_Risk_Outputs'!F393</f>
        <v/>
      </c>
      <c r="G393" s="120"/>
    </row>
    <row r="394" spans="1:7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12" t="str">
        <f>'1.2_Network_Risk_Outputs'!F394</f>
        <v/>
      </c>
      <c r="G394" s="120"/>
    </row>
    <row r="395" spans="1:7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12" t="str">
        <f>'1.2_Network_Risk_Outputs'!F395</f>
        <v/>
      </c>
      <c r="G395" s="120"/>
    </row>
    <row r="396" spans="1:7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12" t="str">
        <f>'1.2_Network_Risk_Outputs'!F396</f>
        <v/>
      </c>
      <c r="G396" s="120"/>
    </row>
    <row r="397" spans="1:7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12" t="str">
        <f>'1.2_Network_Risk_Outputs'!F397</f>
        <v/>
      </c>
      <c r="G397" s="120"/>
    </row>
    <row r="398" spans="1:7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12" t="str">
        <f>'1.2_Network_Risk_Outputs'!F398</f>
        <v/>
      </c>
      <c r="G398" s="120"/>
    </row>
    <row r="399" spans="1:7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12" t="str">
        <f>'1.2_Network_Risk_Outputs'!F399</f>
        <v/>
      </c>
      <c r="G399" s="120"/>
    </row>
    <row r="400" spans="1:7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12" t="str">
        <f>'1.2_Network_Risk_Outputs'!F400</f>
        <v/>
      </c>
      <c r="G400" s="120"/>
    </row>
    <row r="401" spans="1:7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12" t="str">
        <f>'1.2_Network_Risk_Outputs'!F401</f>
        <v/>
      </c>
      <c r="G401" s="120"/>
    </row>
    <row r="402" spans="1:7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12" t="str">
        <f>'1.2_Network_Risk_Outputs'!F402</f>
        <v/>
      </c>
      <c r="G402" s="120"/>
    </row>
    <row r="403" spans="1:7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12" t="str">
        <f>'1.2_Network_Risk_Outputs'!F403</f>
        <v/>
      </c>
      <c r="G403" s="120"/>
    </row>
    <row r="404" spans="1:7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12" t="str">
        <f>'1.2_Network_Risk_Outputs'!F404</f>
        <v/>
      </c>
      <c r="G404" s="120"/>
    </row>
    <row r="405" spans="1:7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12" t="str">
        <f>'1.2_Network_Risk_Outputs'!F405</f>
        <v/>
      </c>
      <c r="G405" s="120"/>
    </row>
    <row r="406" spans="1:7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12" t="str">
        <f>'1.2_Network_Risk_Outputs'!F406</f>
        <v/>
      </c>
      <c r="G406" s="120"/>
    </row>
    <row r="407" spans="1:7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12" t="str">
        <f>'1.2_Network_Risk_Outputs'!F407</f>
        <v/>
      </c>
      <c r="G407" s="120"/>
    </row>
    <row r="408" spans="1:7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12" t="str">
        <f>'1.2_Network_Risk_Outputs'!F408</f>
        <v/>
      </c>
      <c r="G408" s="120"/>
    </row>
    <row r="409" spans="1:7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12" t="str">
        <f>'1.2_Network_Risk_Outputs'!F409</f>
        <v/>
      </c>
      <c r="G409" s="120"/>
    </row>
    <row r="410" spans="1:7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12" t="str">
        <f>'1.2_Network_Risk_Outputs'!F410</f>
        <v/>
      </c>
      <c r="G410" s="120"/>
    </row>
    <row r="411" spans="1:7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12" t="str">
        <f>'1.2_Network_Risk_Outputs'!F411</f>
        <v/>
      </c>
      <c r="G411" s="120"/>
    </row>
    <row r="412" spans="1:7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12" t="str">
        <f>'1.2_Network_Risk_Outputs'!F412</f>
        <v/>
      </c>
      <c r="G412" s="120"/>
    </row>
    <row r="413" spans="1:7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12" t="str">
        <f>'1.2_Network_Risk_Outputs'!F413</f>
        <v/>
      </c>
      <c r="G413" s="120"/>
    </row>
    <row r="414" spans="1:7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12" t="str">
        <f>'1.2_Network_Risk_Outputs'!F414</f>
        <v/>
      </c>
      <c r="G414" s="120"/>
    </row>
    <row r="415" spans="1:7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12" t="str">
        <f>'1.2_Network_Risk_Outputs'!F415</f>
        <v/>
      </c>
      <c r="G415" s="120"/>
    </row>
    <row r="416" spans="1:7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12" t="str">
        <f>'1.2_Network_Risk_Outputs'!F416</f>
        <v/>
      </c>
      <c r="G416" s="120"/>
    </row>
    <row r="417" spans="1:7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12" t="str">
        <f>'1.2_Network_Risk_Outputs'!F417</f>
        <v/>
      </c>
      <c r="G417" s="120"/>
    </row>
    <row r="418" spans="1:7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12" t="str">
        <f>'1.2_Network_Risk_Outputs'!F418</f>
        <v/>
      </c>
      <c r="G418" s="120"/>
    </row>
    <row r="419" spans="1:7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12" t="str">
        <f>'1.2_Network_Risk_Outputs'!F419</f>
        <v/>
      </c>
      <c r="G419" s="120"/>
    </row>
    <row r="420" spans="1:7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12" t="str">
        <f>'1.2_Network_Risk_Outputs'!F420</f>
        <v/>
      </c>
      <c r="G420" s="120"/>
    </row>
    <row r="421" spans="1:7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12" t="str">
        <f>'1.2_Network_Risk_Outputs'!F421</f>
        <v/>
      </c>
      <c r="G421" s="120"/>
    </row>
    <row r="422" spans="1:7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12" t="str">
        <f>'1.2_Network_Risk_Outputs'!F422</f>
        <v/>
      </c>
      <c r="G422" s="120"/>
    </row>
    <row r="423" spans="1:7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12" t="str">
        <f>'1.2_Network_Risk_Outputs'!F423</f>
        <v/>
      </c>
      <c r="G423" s="120"/>
    </row>
    <row r="424" spans="1:7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12" t="str">
        <f>'1.2_Network_Risk_Outputs'!F424</f>
        <v/>
      </c>
      <c r="G424" s="120"/>
    </row>
    <row r="425" spans="1:7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12" t="str">
        <f>'1.2_Network_Risk_Outputs'!F425</f>
        <v/>
      </c>
      <c r="G425" s="120"/>
    </row>
    <row r="426" spans="1:7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12" t="str">
        <f>'1.2_Network_Risk_Outputs'!F426</f>
        <v/>
      </c>
      <c r="G426" s="120"/>
    </row>
    <row r="427" spans="1:7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12" t="str">
        <f>'1.2_Network_Risk_Outputs'!F427</f>
        <v/>
      </c>
      <c r="G427" s="120"/>
    </row>
    <row r="428" spans="1:7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12" t="str">
        <f>'1.2_Network_Risk_Outputs'!F428</f>
        <v/>
      </c>
      <c r="G428" s="120"/>
    </row>
    <row r="429" spans="1:7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12" t="str">
        <f>'1.2_Network_Risk_Outputs'!F429</f>
        <v/>
      </c>
      <c r="G429" s="120"/>
    </row>
    <row r="430" spans="1:7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12" t="str">
        <f>'1.2_Network_Risk_Outputs'!F430</f>
        <v/>
      </c>
      <c r="G430" s="120"/>
    </row>
    <row r="431" spans="1:7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12" t="str">
        <f>'1.2_Network_Risk_Outputs'!F431</f>
        <v/>
      </c>
      <c r="G431" s="120"/>
    </row>
    <row r="432" spans="1:7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12" t="str">
        <f>'1.2_Network_Risk_Outputs'!F432</f>
        <v/>
      </c>
      <c r="G432" s="120"/>
    </row>
    <row r="433" spans="1:7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12" t="str">
        <f>'1.2_Network_Risk_Outputs'!F433</f>
        <v/>
      </c>
      <c r="G433" s="120"/>
    </row>
    <row r="434" spans="1:7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12" t="str">
        <f>'1.2_Network_Risk_Outputs'!F434</f>
        <v/>
      </c>
      <c r="G434" s="120"/>
    </row>
    <row r="435" spans="1:7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12" t="str">
        <f>'1.2_Network_Risk_Outputs'!F435</f>
        <v/>
      </c>
      <c r="G435" s="120"/>
    </row>
    <row r="436" spans="1:7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12" t="str">
        <f>'1.2_Network_Risk_Outputs'!F436</f>
        <v/>
      </c>
      <c r="G436" s="120"/>
    </row>
    <row r="437" spans="1:7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12" t="str">
        <f>'1.2_Network_Risk_Outputs'!F437</f>
        <v/>
      </c>
      <c r="G437" s="120"/>
    </row>
    <row r="438" spans="1:7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12" t="str">
        <f>'1.2_Network_Risk_Outputs'!F438</f>
        <v/>
      </c>
      <c r="G438" s="120"/>
    </row>
    <row r="439" spans="1:7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12" t="str">
        <f>'1.2_Network_Risk_Outputs'!F439</f>
        <v/>
      </c>
      <c r="G439" s="120"/>
    </row>
    <row r="440" spans="1:7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12" t="str">
        <f>'1.2_Network_Risk_Outputs'!F440</f>
        <v/>
      </c>
      <c r="G440" s="120"/>
    </row>
    <row r="441" spans="1:7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12" t="str">
        <f>'1.2_Network_Risk_Outputs'!F441</f>
        <v/>
      </c>
      <c r="G441" s="120"/>
    </row>
    <row r="442" spans="1:7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12" t="str">
        <f>'1.2_Network_Risk_Outputs'!F442</f>
        <v/>
      </c>
      <c r="G442" s="120"/>
    </row>
    <row r="443" spans="1:7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12" t="str">
        <f>'1.2_Network_Risk_Outputs'!F443</f>
        <v/>
      </c>
      <c r="G443" s="120"/>
    </row>
    <row r="444" spans="1:7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12" t="str">
        <f>'1.2_Network_Risk_Outputs'!F444</f>
        <v/>
      </c>
      <c r="G444" s="120"/>
    </row>
    <row r="445" spans="1:7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12" t="str">
        <f>'1.2_Network_Risk_Outputs'!F445</f>
        <v/>
      </c>
      <c r="G445" s="120"/>
    </row>
    <row r="446" spans="1:7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12" t="str">
        <f>'1.2_Network_Risk_Outputs'!F446</f>
        <v/>
      </c>
      <c r="G446" s="120"/>
    </row>
    <row r="447" spans="1:7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12" t="str">
        <f>'1.2_Network_Risk_Outputs'!F447</f>
        <v/>
      </c>
      <c r="G447" s="120"/>
    </row>
    <row r="448" spans="1:7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12" t="str">
        <f>'1.2_Network_Risk_Outputs'!F448</f>
        <v/>
      </c>
      <c r="G448" s="120"/>
    </row>
    <row r="449" spans="1:7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12" t="str">
        <f>'1.2_Network_Risk_Outputs'!F449</f>
        <v/>
      </c>
      <c r="G449" s="120"/>
    </row>
    <row r="450" spans="1:7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12" t="str">
        <f>'1.2_Network_Risk_Outputs'!F450</f>
        <v/>
      </c>
      <c r="G450" s="120"/>
    </row>
    <row r="451" spans="1:7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12" t="str">
        <f>'1.2_Network_Risk_Outputs'!F451</f>
        <v/>
      </c>
      <c r="G451" s="120"/>
    </row>
    <row r="452" spans="1:7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12" t="str">
        <f>'1.2_Network_Risk_Outputs'!F452</f>
        <v/>
      </c>
      <c r="G452" s="120"/>
    </row>
    <row r="453" spans="1:7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12" t="str">
        <f>'1.2_Network_Risk_Outputs'!F453</f>
        <v/>
      </c>
      <c r="G453" s="120"/>
    </row>
    <row r="454" spans="1:7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12" t="str">
        <f>'1.2_Network_Risk_Outputs'!F454</f>
        <v/>
      </c>
      <c r="G454" s="120"/>
    </row>
    <row r="455" spans="1:7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12" t="str">
        <f>'1.2_Network_Risk_Outputs'!F455</f>
        <v/>
      </c>
      <c r="G455" s="120"/>
    </row>
    <row r="456" spans="1:7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12" t="str">
        <f>'1.2_Network_Risk_Outputs'!F456</f>
        <v/>
      </c>
      <c r="G456" s="120"/>
    </row>
    <row r="457" spans="1:7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12" t="str">
        <f>'1.2_Network_Risk_Outputs'!F457</f>
        <v/>
      </c>
      <c r="G457" s="120"/>
    </row>
    <row r="458" spans="1:7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12" t="str">
        <f>'1.2_Network_Risk_Outputs'!F458</f>
        <v/>
      </c>
      <c r="G458" s="120"/>
    </row>
    <row r="459" spans="1:7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12" t="str">
        <f>'1.2_Network_Risk_Outputs'!F459</f>
        <v/>
      </c>
      <c r="G459" s="120"/>
    </row>
    <row r="460" spans="1:7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12" t="str">
        <f>'1.2_Network_Risk_Outputs'!F460</f>
        <v/>
      </c>
      <c r="G460" s="120"/>
    </row>
    <row r="461" spans="1:7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12" t="str">
        <f>'1.2_Network_Risk_Outputs'!F461</f>
        <v/>
      </c>
      <c r="G461" s="120"/>
    </row>
    <row r="462" spans="1:7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12" t="str">
        <f>'1.2_Network_Risk_Outputs'!F462</f>
        <v/>
      </c>
      <c r="G462" s="120"/>
    </row>
    <row r="463" spans="1:7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12" t="str">
        <f>'1.2_Network_Risk_Outputs'!F463</f>
        <v/>
      </c>
      <c r="G463" s="120"/>
    </row>
    <row r="464" spans="1:7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12" t="str">
        <f>'1.2_Network_Risk_Outputs'!F464</f>
        <v/>
      </c>
      <c r="G464" s="120"/>
    </row>
    <row r="465" spans="1:7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12" t="str">
        <f>'1.2_Network_Risk_Outputs'!F465</f>
        <v/>
      </c>
      <c r="G465" s="120"/>
    </row>
    <row r="466" spans="1:7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12" t="str">
        <f>'1.2_Network_Risk_Outputs'!F466</f>
        <v/>
      </c>
      <c r="G466" s="120"/>
    </row>
    <row r="467" spans="1:7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12" t="str">
        <f>'1.2_Network_Risk_Outputs'!F467</f>
        <v/>
      </c>
      <c r="G467" s="120"/>
    </row>
    <row r="468" spans="1:7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12" t="str">
        <f>'1.2_Network_Risk_Outputs'!F468</f>
        <v/>
      </c>
      <c r="G468" s="120"/>
    </row>
    <row r="469" spans="1:7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12" t="str">
        <f>'1.2_Network_Risk_Outputs'!F469</f>
        <v/>
      </c>
      <c r="G469" s="120"/>
    </row>
    <row r="470" spans="1:7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12" t="str">
        <f>'1.2_Network_Risk_Outputs'!F470</f>
        <v/>
      </c>
      <c r="G470" s="120"/>
    </row>
    <row r="471" spans="1:7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12" t="str">
        <f>'1.2_Network_Risk_Outputs'!F471</f>
        <v/>
      </c>
      <c r="G471" s="120"/>
    </row>
    <row r="472" spans="1:7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12" t="str">
        <f>'1.2_Network_Risk_Outputs'!F472</f>
        <v/>
      </c>
      <c r="G472" s="120"/>
    </row>
    <row r="473" spans="1:7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12" t="str">
        <f>'1.2_Network_Risk_Outputs'!F473</f>
        <v/>
      </c>
      <c r="G473" s="120"/>
    </row>
    <row r="474" spans="1:7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12" t="str">
        <f>'1.2_Network_Risk_Outputs'!F474</f>
        <v/>
      </c>
      <c r="G474" s="120"/>
    </row>
    <row r="475" spans="1:7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12" t="str">
        <f>'1.2_Network_Risk_Outputs'!F475</f>
        <v/>
      </c>
      <c r="G475" s="120"/>
    </row>
    <row r="476" spans="1:7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12" t="str">
        <f>'1.2_Network_Risk_Outputs'!F476</f>
        <v/>
      </c>
      <c r="G476" s="120"/>
    </row>
    <row r="477" spans="1:7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12" t="str">
        <f>'1.2_Network_Risk_Outputs'!F477</f>
        <v/>
      </c>
      <c r="G477" s="120"/>
    </row>
    <row r="478" spans="1:7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12" t="str">
        <f>'1.2_Network_Risk_Outputs'!F478</f>
        <v/>
      </c>
      <c r="G478" s="120"/>
    </row>
    <row r="479" spans="1:7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12" t="str">
        <f>'1.2_Network_Risk_Outputs'!F479</f>
        <v/>
      </c>
      <c r="G479" s="120"/>
    </row>
    <row r="480" spans="1:7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12" t="str">
        <f>'1.2_Network_Risk_Outputs'!F480</f>
        <v/>
      </c>
      <c r="G480" s="120"/>
    </row>
    <row r="481" spans="1:7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12" t="str">
        <f>'1.2_Network_Risk_Outputs'!F481</f>
        <v/>
      </c>
      <c r="G481" s="120"/>
    </row>
    <row r="482" spans="1:7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12" t="str">
        <f>'1.2_Network_Risk_Outputs'!F482</f>
        <v/>
      </c>
      <c r="G482" s="120"/>
    </row>
    <row r="483" spans="1:7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12" t="str">
        <f>'1.2_Network_Risk_Outputs'!F483</f>
        <v/>
      </c>
      <c r="G483" s="120"/>
    </row>
    <row r="484" spans="1:7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12" t="str">
        <f>'1.2_Network_Risk_Outputs'!F484</f>
        <v/>
      </c>
      <c r="G484" s="120"/>
    </row>
    <row r="485" spans="1:7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12" t="str">
        <f>'1.2_Network_Risk_Outputs'!F485</f>
        <v/>
      </c>
      <c r="G485" s="120"/>
    </row>
    <row r="486" spans="1:7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12" t="str">
        <f>'1.2_Network_Risk_Outputs'!F486</f>
        <v/>
      </c>
      <c r="G486" s="120"/>
    </row>
    <row r="487" spans="1:7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12" t="str">
        <f>'1.2_Network_Risk_Outputs'!F487</f>
        <v/>
      </c>
      <c r="G487" s="120"/>
    </row>
    <row r="488" spans="1:7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12" t="str">
        <f>'1.2_Network_Risk_Outputs'!F488</f>
        <v/>
      </c>
      <c r="G488" s="120"/>
    </row>
    <row r="489" spans="1:7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12" t="str">
        <f>'1.2_Network_Risk_Outputs'!F489</f>
        <v/>
      </c>
      <c r="G489" s="120"/>
    </row>
    <row r="490" spans="1:7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12" t="str">
        <f>'1.2_Network_Risk_Outputs'!F490</f>
        <v/>
      </c>
      <c r="G490" s="120"/>
    </row>
    <row r="491" spans="1:7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12" t="str">
        <f>'1.2_Network_Risk_Outputs'!F491</f>
        <v/>
      </c>
      <c r="G491" s="120"/>
    </row>
    <row r="492" spans="1:7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12" t="str">
        <f>'1.2_Network_Risk_Outputs'!F492</f>
        <v/>
      </c>
      <c r="G492" s="120"/>
    </row>
    <row r="493" spans="1:7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12" t="str">
        <f>'1.2_Network_Risk_Outputs'!F493</f>
        <v/>
      </c>
      <c r="G493" s="120"/>
    </row>
    <row r="494" spans="1:7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12" t="str">
        <f>'1.2_Network_Risk_Outputs'!F494</f>
        <v/>
      </c>
      <c r="G494" s="120"/>
    </row>
    <row r="495" spans="1:7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12" t="str">
        <f>'1.2_Network_Risk_Outputs'!F495</f>
        <v/>
      </c>
      <c r="G495" s="120"/>
    </row>
    <row r="496" spans="1:7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12" t="str">
        <f>'1.2_Network_Risk_Outputs'!F496</f>
        <v/>
      </c>
      <c r="G496" s="120"/>
    </row>
    <row r="497" spans="1:7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12" t="str">
        <f>'1.2_Network_Risk_Outputs'!F497</f>
        <v/>
      </c>
      <c r="G497" s="120"/>
    </row>
    <row r="498" spans="1:7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12" t="str">
        <f>'1.2_Network_Risk_Outputs'!F498</f>
        <v/>
      </c>
      <c r="G498" s="120"/>
    </row>
    <row r="499" spans="1:7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12" t="str">
        <f>'1.2_Network_Risk_Outputs'!F499</f>
        <v/>
      </c>
      <c r="G499" s="120"/>
    </row>
    <row r="500" spans="1:7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12" t="str">
        <f>'1.2_Network_Risk_Outputs'!F500</f>
        <v/>
      </c>
      <c r="G500" s="120"/>
    </row>
    <row r="501" spans="1:7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12" t="str">
        <f>'1.2_Network_Risk_Outputs'!F501</f>
        <v/>
      </c>
      <c r="G501" s="120"/>
    </row>
    <row r="502" spans="1:7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12" t="str">
        <f>'1.2_Network_Risk_Outputs'!F502</f>
        <v/>
      </c>
      <c r="G502" s="120"/>
    </row>
    <row r="503" spans="1:7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12" t="str">
        <f>'1.2_Network_Risk_Outputs'!F503</f>
        <v/>
      </c>
      <c r="G503" s="120"/>
    </row>
    <row r="504" spans="1:7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12" t="str">
        <f>'1.2_Network_Risk_Outputs'!F504</f>
        <v/>
      </c>
      <c r="G504" s="120"/>
    </row>
    <row r="505" spans="1:7" x14ac:dyDescent="0.3">
      <c r="A505" s="58"/>
      <c r="B505" s="58"/>
      <c r="C505" s="58"/>
      <c r="D505" s="60"/>
      <c r="E505" s="61"/>
      <c r="F505" s="92"/>
      <c r="G505" s="94"/>
    </row>
  </sheetData>
  <mergeCells count="6">
    <mergeCell ref="A15:B15"/>
    <mergeCell ref="C15:G15"/>
    <mergeCell ref="A16:B16"/>
    <mergeCell ref="C16:G16"/>
    <mergeCell ref="A17:B17"/>
    <mergeCell ref="C17:G1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805BF-42A4-473B-A514-21A2E743CFA6}">
  <sheetPr>
    <tabColor theme="6" tint="-0.249977111117893"/>
    <pageSetUpPr autoPageBreaks="0"/>
  </sheetPr>
  <dimension ref="A1:K505"/>
  <sheetViews>
    <sheetView workbookViewId="0">
      <selection activeCell="D28" sqref="D28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7" width="11.76171875" customWidth="1"/>
  </cols>
  <sheetData>
    <row r="1" spans="1:11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20"/>
      <c r="G1" s="19"/>
    </row>
    <row r="2" spans="1:11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2.2 Rebasing 3</v>
      </c>
      <c r="B2" s="18"/>
      <c r="C2" s="17"/>
      <c r="D2" s="18"/>
      <c r="E2" s="18"/>
      <c r="F2" s="18"/>
      <c r="G2" s="17"/>
    </row>
    <row r="3" spans="1:11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8"/>
      <c r="G3" s="17"/>
    </row>
    <row r="4" spans="1:11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8"/>
      <c r="G4" s="17"/>
    </row>
    <row r="5" spans="1:11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8"/>
      <c r="G5" s="17"/>
    </row>
    <row r="6" spans="1:11" s="16" customFormat="1" ht="15" x14ac:dyDescent="0.3">
      <c r="A6" s="18" t="s">
        <v>9</v>
      </c>
      <c r="B6" s="18"/>
      <c r="C6" s="17"/>
      <c r="D6" s="18"/>
      <c r="E6" s="18"/>
      <c r="F6" s="18"/>
      <c r="G6" s="17"/>
    </row>
    <row r="7" spans="1:11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5"/>
      <c r="G7" s="14"/>
    </row>
    <row r="8" spans="1:11" s="11" customFormat="1" ht="10.050000000000001" x14ac:dyDescent="0.2">
      <c r="A8" s="13" t="str">
        <f ca="1">IF(ISERROR(MATCH("Error",A9:A1166,0)),"-","Error")</f>
        <v>-</v>
      </c>
      <c r="B8" s="13" t="str">
        <f>IF(ISERROR(MATCH("Error",B9:B1166,0)),"-","Error")</f>
        <v>-</v>
      </c>
      <c r="C8" s="13" t="str">
        <f>IF(ISERROR(MATCH("Error",C9:C1166,0)),"-","Error")</f>
        <v>-</v>
      </c>
      <c r="D8" s="13" t="str">
        <f>IF(ISERROR(MATCH("Error",D9:D1166,0)),"-","Error")</f>
        <v>-</v>
      </c>
      <c r="E8" s="13" t="str">
        <f>IF(ISERROR(MATCH("Error",E9:E1166,0)),"-","Error")</f>
        <v>-</v>
      </c>
      <c r="F8" s="13"/>
      <c r="G8" s="13" t="str">
        <f>IF(ISERROR(MATCH("Error",G9:G1166,0)),"-","Error")</f>
        <v>-</v>
      </c>
    </row>
    <row r="9" spans="1:11" ht="13.5" x14ac:dyDescent="0.3">
      <c r="C9" s="32"/>
      <c r="G9" s="32"/>
    </row>
    <row r="10" spans="1:11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2.2 Rebasing 3</v>
      </c>
      <c r="D10" s="2"/>
      <c r="E10" s="2"/>
      <c r="F10" s="2"/>
      <c r="H10"/>
      <c r="I10"/>
      <c r="J10"/>
      <c r="K10"/>
    </row>
    <row r="12" spans="1:11" ht="13.5" x14ac:dyDescent="0.3">
      <c r="A12" s="69" t="s">
        <v>69</v>
      </c>
      <c r="C12" s="71">
        <f>COUNTA($C$21:$C$505)-COUNTIF($C$21:$C$505,"-")-1</f>
        <v>0</v>
      </c>
      <c r="D12" s="68" t="str">
        <f>IF(C12='1.3_Baseline_Funding'!C12,"OK","Error")</f>
        <v>OK</v>
      </c>
    </row>
    <row r="14" spans="1:11" ht="13.5" x14ac:dyDescent="0.3">
      <c r="A14" s="83" t="s">
        <v>86</v>
      </c>
      <c r="B14" s="84"/>
    </row>
    <row r="15" spans="1:11" ht="13.5" x14ac:dyDescent="0.3">
      <c r="A15" s="239" t="s">
        <v>89</v>
      </c>
      <c r="B15" s="239"/>
      <c r="C15" s="240"/>
      <c r="D15" s="240"/>
      <c r="E15" s="240"/>
      <c r="F15" s="240"/>
      <c r="G15" s="240"/>
    </row>
    <row r="16" spans="1:11" ht="13.5" x14ac:dyDescent="0.3">
      <c r="A16" s="239" t="s">
        <v>87</v>
      </c>
      <c r="B16" s="239"/>
      <c r="C16" s="240"/>
      <c r="D16" s="240"/>
      <c r="E16" s="240"/>
      <c r="F16" s="240"/>
      <c r="G16" s="240"/>
    </row>
    <row r="17" spans="1:7" ht="13.5" x14ac:dyDescent="0.3">
      <c r="A17" s="239" t="s">
        <v>88</v>
      </c>
      <c r="B17" s="239"/>
      <c r="C17" s="240"/>
      <c r="D17" s="240"/>
      <c r="E17" s="240"/>
      <c r="F17" s="240"/>
      <c r="G17" s="240"/>
    </row>
    <row r="20" spans="1:7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53"/>
    </row>
    <row r="21" spans="1:7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78" t="s">
        <v>71</v>
      </c>
      <c r="G21" s="93" t="s">
        <v>84</v>
      </c>
    </row>
    <row r="22" spans="1:7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12" t="str">
        <f>'1.2_Network_Risk_Outputs'!F22</f>
        <v/>
      </c>
      <c r="G22" s="120"/>
    </row>
    <row r="23" spans="1:7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12" t="str">
        <f>'1.2_Network_Risk_Outputs'!F23</f>
        <v/>
      </c>
      <c r="G23" s="120"/>
    </row>
    <row r="24" spans="1:7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12" t="str">
        <f>'1.2_Network_Risk_Outputs'!F24</f>
        <v/>
      </c>
      <c r="G24" s="120"/>
    </row>
    <row r="25" spans="1:7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12" t="str">
        <f>'1.2_Network_Risk_Outputs'!F25</f>
        <v/>
      </c>
      <c r="G25" s="120"/>
    </row>
    <row r="26" spans="1:7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12" t="str">
        <f>'1.2_Network_Risk_Outputs'!F26</f>
        <v/>
      </c>
      <c r="G26" s="120"/>
    </row>
    <row r="27" spans="1:7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12" t="str">
        <f>'1.2_Network_Risk_Outputs'!F27</f>
        <v/>
      </c>
      <c r="G27" s="120"/>
    </row>
    <row r="28" spans="1:7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12" t="str">
        <f>'1.2_Network_Risk_Outputs'!F28</f>
        <v/>
      </c>
      <c r="G28" s="120"/>
    </row>
    <row r="29" spans="1:7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12" t="str">
        <f>'1.2_Network_Risk_Outputs'!F29</f>
        <v/>
      </c>
      <c r="G29" s="120"/>
    </row>
    <row r="30" spans="1:7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12" t="str">
        <f>'1.2_Network_Risk_Outputs'!F30</f>
        <v/>
      </c>
      <c r="G30" s="120"/>
    </row>
    <row r="31" spans="1:7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12" t="str">
        <f>'1.2_Network_Risk_Outputs'!F31</f>
        <v/>
      </c>
      <c r="G31" s="120"/>
    </row>
    <row r="32" spans="1:7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12" t="str">
        <f>'1.2_Network_Risk_Outputs'!F32</f>
        <v/>
      </c>
      <c r="G32" s="120"/>
    </row>
    <row r="33" spans="1:7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12" t="str">
        <f>'1.2_Network_Risk_Outputs'!F33</f>
        <v/>
      </c>
      <c r="G33" s="120"/>
    </row>
    <row r="34" spans="1:7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12" t="str">
        <f>'1.2_Network_Risk_Outputs'!F34</f>
        <v/>
      </c>
      <c r="G34" s="120"/>
    </row>
    <row r="35" spans="1:7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12" t="str">
        <f>'1.2_Network_Risk_Outputs'!F35</f>
        <v/>
      </c>
      <c r="G35" s="120"/>
    </row>
    <row r="36" spans="1:7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12" t="str">
        <f>'1.2_Network_Risk_Outputs'!F36</f>
        <v/>
      </c>
      <c r="G36" s="120"/>
    </row>
    <row r="37" spans="1:7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12" t="str">
        <f>'1.2_Network_Risk_Outputs'!F37</f>
        <v/>
      </c>
      <c r="G37" s="120"/>
    </row>
    <row r="38" spans="1:7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12" t="str">
        <f>'1.2_Network_Risk_Outputs'!F38</f>
        <v/>
      </c>
      <c r="G38" s="120"/>
    </row>
    <row r="39" spans="1:7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12" t="str">
        <f>'1.2_Network_Risk_Outputs'!F39</f>
        <v/>
      </c>
      <c r="G39" s="120"/>
    </row>
    <row r="40" spans="1:7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12" t="str">
        <f>'1.2_Network_Risk_Outputs'!F40</f>
        <v/>
      </c>
      <c r="G40" s="120"/>
    </row>
    <row r="41" spans="1:7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12" t="str">
        <f>'1.2_Network_Risk_Outputs'!F41</f>
        <v/>
      </c>
      <c r="G41" s="120"/>
    </row>
    <row r="42" spans="1:7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12" t="str">
        <f>'1.2_Network_Risk_Outputs'!F42</f>
        <v/>
      </c>
      <c r="G42" s="120"/>
    </row>
    <row r="43" spans="1:7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12" t="str">
        <f>'1.2_Network_Risk_Outputs'!F43</f>
        <v/>
      </c>
      <c r="G43" s="120"/>
    </row>
    <row r="44" spans="1:7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12" t="str">
        <f>'1.2_Network_Risk_Outputs'!F44</f>
        <v/>
      </c>
      <c r="G44" s="120"/>
    </row>
    <row r="45" spans="1:7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12" t="str">
        <f>'1.2_Network_Risk_Outputs'!F45</f>
        <v/>
      </c>
      <c r="G45" s="120"/>
    </row>
    <row r="46" spans="1:7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12" t="str">
        <f>'1.2_Network_Risk_Outputs'!F46</f>
        <v/>
      </c>
      <c r="G46" s="120"/>
    </row>
    <row r="47" spans="1:7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12" t="str">
        <f>'1.2_Network_Risk_Outputs'!F47</f>
        <v/>
      </c>
      <c r="G47" s="120"/>
    </row>
    <row r="48" spans="1:7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12" t="str">
        <f>'1.2_Network_Risk_Outputs'!F48</f>
        <v/>
      </c>
      <c r="G48" s="120"/>
    </row>
    <row r="49" spans="1:7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12" t="str">
        <f>'1.2_Network_Risk_Outputs'!F49</f>
        <v/>
      </c>
      <c r="G49" s="120"/>
    </row>
    <row r="50" spans="1:7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12" t="str">
        <f>'1.2_Network_Risk_Outputs'!F50</f>
        <v/>
      </c>
      <c r="G50" s="120"/>
    </row>
    <row r="51" spans="1:7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12" t="str">
        <f>'1.2_Network_Risk_Outputs'!F51</f>
        <v/>
      </c>
      <c r="G51" s="120"/>
    </row>
    <row r="52" spans="1:7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12" t="str">
        <f>'1.2_Network_Risk_Outputs'!F52</f>
        <v/>
      </c>
      <c r="G52" s="120"/>
    </row>
    <row r="53" spans="1:7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12" t="str">
        <f>'1.2_Network_Risk_Outputs'!F53</f>
        <v/>
      </c>
      <c r="G53" s="120"/>
    </row>
    <row r="54" spans="1:7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12" t="str">
        <f>'1.2_Network_Risk_Outputs'!F54</f>
        <v/>
      </c>
      <c r="G54" s="120"/>
    </row>
    <row r="55" spans="1:7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12" t="str">
        <f>'1.2_Network_Risk_Outputs'!F55</f>
        <v/>
      </c>
      <c r="G55" s="120"/>
    </row>
    <row r="56" spans="1:7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12" t="str">
        <f>'1.2_Network_Risk_Outputs'!F56</f>
        <v/>
      </c>
      <c r="G56" s="120"/>
    </row>
    <row r="57" spans="1:7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12" t="str">
        <f>'1.2_Network_Risk_Outputs'!F57</f>
        <v/>
      </c>
      <c r="G57" s="120"/>
    </row>
    <row r="58" spans="1:7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12" t="str">
        <f>'1.2_Network_Risk_Outputs'!F58</f>
        <v/>
      </c>
      <c r="G58" s="120"/>
    </row>
    <row r="59" spans="1:7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12" t="str">
        <f>'1.2_Network_Risk_Outputs'!F59</f>
        <v/>
      </c>
      <c r="G59" s="120"/>
    </row>
    <row r="60" spans="1:7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12" t="str">
        <f>'1.2_Network_Risk_Outputs'!F60</f>
        <v/>
      </c>
      <c r="G60" s="120"/>
    </row>
    <row r="61" spans="1:7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12" t="str">
        <f>'1.2_Network_Risk_Outputs'!F61</f>
        <v/>
      </c>
      <c r="G61" s="120"/>
    </row>
    <row r="62" spans="1:7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12" t="str">
        <f>'1.2_Network_Risk_Outputs'!F62</f>
        <v/>
      </c>
      <c r="G62" s="120"/>
    </row>
    <row r="63" spans="1:7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12" t="str">
        <f>'1.2_Network_Risk_Outputs'!F63</f>
        <v/>
      </c>
      <c r="G63" s="120"/>
    </row>
    <row r="64" spans="1:7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12" t="str">
        <f>'1.2_Network_Risk_Outputs'!F64</f>
        <v/>
      </c>
      <c r="G64" s="120"/>
    </row>
    <row r="65" spans="1:7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12" t="str">
        <f>'1.2_Network_Risk_Outputs'!F65</f>
        <v/>
      </c>
      <c r="G65" s="120"/>
    </row>
    <row r="66" spans="1:7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12" t="str">
        <f>'1.2_Network_Risk_Outputs'!F66</f>
        <v/>
      </c>
      <c r="G66" s="120"/>
    </row>
    <row r="67" spans="1:7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12" t="str">
        <f>'1.2_Network_Risk_Outputs'!F67</f>
        <v/>
      </c>
      <c r="G67" s="120"/>
    </row>
    <row r="68" spans="1:7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12" t="str">
        <f>'1.2_Network_Risk_Outputs'!F68</f>
        <v/>
      </c>
      <c r="G68" s="120"/>
    </row>
    <row r="69" spans="1:7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12" t="str">
        <f>'1.2_Network_Risk_Outputs'!F69</f>
        <v/>
      </c>
      <c r="G69" s="120"/>
    </row>
    <row r="70" spans="1:7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12" t="str">
        <f>'1.2_Network_Risk_Outputs'!F70</f>
        <v/>
      </c>
      <c r="G70" s="120"/>
    </row>
    <row r="71" spans="1:7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12" t="str">
        <f>'1.2_Network_Risk_Outputs'!F71</f>
        <v/>
      </c>
      <c r="G71" s="120"/>
    </row>
    <row r="72" spans="1:7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12" t="str">
        <f>'1.2_Network_Risk_Outputs'!F72</f>
        <v/>
      </c>
      <c r="G72" s="120"/>
    </row>
    <row r="73" spans="1:7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12" t="str">
        <f>'1.2_Network_Risk_Outputs'!F73</f>
        <v/>
      </c>
      <c r="G73" s="120"/>
    </row>
    <row r="74" spans="1:7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12" t="str">
        <f>'1.2_Network_Risk_Outputs'!F74</f>
        <v/>
      </c>
      <c r="G74" s="120"/>
    </row>
    <row r="75" spans="1:7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12" t="str">
        <f>'1.2_Network_Risk_Outputs'!F75</f>
        <v/>
      </c>
      <c r="G75" s="120"/>
    </row>
    <row r="76" spans="1:7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12" t="str">
        <f>'1.2_Network_Risk_Outputs'!F76</f>
        <v/>
      </c>
      <c r="G76" s="120"/>
    </row>
    <row r="77" spans="1:7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12" t="str">
        <f>'1.2_Network_Risk_Outputs'!F77</f>
        <v/>
      </c>
      <c r="G77" s="120"/>
    </row>
    <row r="78" spans="1:7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12" t="str">
        <f>'1.2_Network_Risk_Outputs'!F78</f>
        <v/>
      </c>
      <c r="G78" s="120"/>
    </row>
    <row r="79" spans="1:7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12" t="str">
        <f>'1.2_Network_Risk_Outputs'!F79</f>
        <v/>
      </c>
      <c r="G79" s="120"/>
    </row>
    <row r="80" spans="1:7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12" t="str">
        <f>'1.2_Network_Risk_Outputs'!F80</f>
        <v/>
      </c>
      <c r="G80" s="120"/>
    </row>
    <row r="81" spans="1:7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12" t="str">
        <f>'1.2_Network_Risk_Outputs'!F81</f>
        <v/>
      </c>
      <c r="G81" s="120"/>
    </row>
    <row r="82" spans="1:7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12" t="str">
        <f>'1.2_Network_Risk_Outputs'!F82</f>
        <v/>
      </c>
      <c r="G82" s="120"/>
    </row>
    <row r="83" spans="1:7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12" t="str">
        <f>'1.2_Network_Risk_Outputs'!F83</f>
        <v/>
      </c>
      <c r="G83" s="120"/>
    </row>
    <row r="84" spans="1:7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12" t="str">
        <f>'1.2_Network_Risk_Outputs'!F84</f>
        <v/>
      </c>
      <c r="G84" s="120"/>
    </row>
    <row r="85" spans="1:7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12" t="str">
        <f>'1.2_Network_Risk_Outputs'!F85</f>
        <v/>
      </c>
      <c r="G85" s="120"/>
    </row>
    <row r="86" spans="1:7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12" t="str">
        <f>'1.2_Network_Risk_Outputs'!F86</f>
        <v/>
      </c>
      <c r="G86" s="120"/>
    </row>
    <row r="87" spans="1:7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12" t="str">
        <f>'1.2_Network_Risk_Outputs'!F87</f>
        <v/>
      </c>
      <c r="G87" s="120"/>
    </row>
    <row r="88" spans="1:7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12" t="str">
        <f>'1.2_Network_Risk_Outputs'!F88</f>
        <v/>
      </c>
      <c r="G88" s="120"/>
    </row>
    <row r="89" spans="1:7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12" t="str">
        <f>'1.2_Network_Risk_Outputs'!F89</f>
        <v/>
      </c>
      <c r="G89" s="120"/>
    </row>
    <row r="90" spans="1:7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12" t="str">
        <f>'1.2_Network_Risk_Outputs'!F90</f>
        <v/>
      </c>
      <c r="G90" s="120"/>
    </row>
    <row r="91" spans="1:7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12" t="str">
        <f>'1.2_Network_Risk_Outputs'!F91</f>
        <v/>
      </c>
      <c r="G91" s="120"/>
    </row>
    <row r="92" spans="1:7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12" t="str">
        <f>'1.2_Network_Risk_Outputs'!F92</f>
        <v/>
      </c>
      <c r="G92" s="120"/>
    </row>
    <row r="93" spans="1:7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12" t="str">
        <f>'1.2_Network_Risk_Outputs'!F93</f>
        <v/>
      </c>
      <c r="G93" s="120"/>
    </row>
    <row r="94" spans="1:7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12" t="str">
        <f>'1.2_Network_Risk_Outputs'!F94</f>
        <v/>
      </c>
      <c r="G94" s="120"/>
    </row>
    <row r="95" spans="1:7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12" t="str">
        <f>'1.2_Network_Risk_Outputs'!F95</f>
        <v/>
      </c>
      <c r="G95" s="120"/>
    </row>
    <row r="96" spans="1:7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12" t="str">
        <f>'1.2_Network_Risk_Outputs'!F96</f>
        <v/>
      </c>
      <c r="G96" s="120"/>
    </row>
    <row r="97" spans="1:7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12" t="str">
        <f>'1.2_Network_Risk_Outputs'!F97</f>
        <v/>
      </c>
      <c r="G97" s="120"/>
    </row>
    <row r="98" spans="1:7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12" t="str">
        <f>'1.2_Network_Risk_Outputs'!F98</f>
        <v/>
      </c>
      <c r="G98" s="120"/>
    </row>
    <row r="99" spans="1:7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12" t="str">
        <f>'1.2_Network_Risk_Outputs'!F99</f>
        <v/>
      </c>
      <c r="G99" s="120"/>
    </row>
    <row r="100" spans="1:7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12" t="str">
        <f>'1.2_Network_Risk_Outputs'!F100</f>
        <v/>
      </c>
      <c r="G100" s="120"/>
    </row>
    <row r="101" spans="1:7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12" t="str">
        <f>'1.2_Network_Risk_Outputs'!F101</f>
        <v/>
      </c>
      <c r="G101" s="120"/>
    </row>
    <row r="102" spans="1:7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12" t="str">
        <f>'1.2_Network_Risk_Outputs'!F102</f>
        <v/>
      </c>
      <c r="G102" s="120"/>
    </row>
    <row r="103" spans="1:7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12" t="str">
        <f>'1.2_Network_Risk_Outputs'!F103</f>
        <v/>
      </c>
      <c r="G103" s="120"/>
    </row>
    <row r="104" spans="1:7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12" t="str">
        <f>'1.2_Network_Risk_Outputs'!F104</f>
        <v/>
      </c>
      <c r="G104" s="120"/>
    </row>
    <row r="105" spans="1:7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12" t="str">
        <f>'1.2_Network_Risk_Outputs'!F105</f>
        <v/>
      </c>
      <c r="G105" s="120"/>
    </row>
    <row r="106" spans="1:7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12" t="str">
        <f>'1.2_Network_Risk_Outputs'!F106</f>
        <v/>
      </c>
      <c r="G106" s="120"/>
    </row>
    <row r="107" spans="1:7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12" t="str">
        <f>'1.2_Network_Risk_Outputs'!F107</f>
        <v/>
      </c>
      <c r="G107" s="120"/>
    </row>
    <row r="108" spans="1:7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12" t="str">
        <f>'1.2_Network_Risk_Outputs'!F108</f>
        <v/>
      </c>
      <c r="G108" s="120"/>
    </row>
    <row r="109" spans="1:7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12" t="str">
        <f>'1.2_Network_Risk_Outputs'!F109</f>
        <v/>
      </c>
      <c r="G109" s="120"/>
    </row>
    <row r="110" spans="1:7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12" t="str">
        <f>'1.2_Network_Risk_Outputs'!F110</f>
        <v/>
      </c>
      <c r="G110" s="120"/>
    </row>
    <row r="111" spans="1:7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12" t="str">
        <f>'1.2_Network_Risk_Outputs'!F111</f>
        <v/>
      </c>
      <c r="G111" s="120"/>
    </row>
    <row r="112" spans="1:7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12" t="str">
        <f>'1.2_Network_Risk_Outputs'!F112</f>
        <v/>
      </c>
      <c r="G112" s="120"/>
    </row>
    <row r="113" spans="1:7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12" t="str">
        <f>'1.2_Network_Risk_Outputs'!F113</f>
        <v/>
      </c>
      <c r="G113" s="120"/>
    </row>
    <row r="114" spans="1:7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12" t="str">
        <f>'1.2_Network_Risk_Outputs'!F114</f>
        <v/>
      </c>
      <c r="G114" s="120"/>
    </row>
    <row r="115" spans="1:7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12" t="str">
        <f>'1.2_Network_Risk_Outputs'!F115</f>
        <v/>
      </c>
      <c r="G115" s="120"/>
    </row>
    <row r="116" spans="1:7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12" t="str">
        <f>'1.2_Network_Risk_Outputs'!F116</f>
        <v/>
      </c>
      <c r="G116" s="120"/>
    </row>
    <row r="117" spans="1:7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12" t="str">
        <f>'1.2_Network_Risk_Outputs'!F117</f>
        <v/>
      </c>
      <c r="G117" s="120"/>
    </row>
    <row r="118" spans="1:7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12" t="str">
        <f>'1.2_Network_Risk_Outputs'!F118</f>
        <v/>
      </c>
      <c r="G118" s="120"/>
    </row>
    <row r="119" spans="1:7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12" t="str">
        <f>'1.2_Network_Risk_Outputs'!F119</f>
        <v/>
      </c>
      <c r="G119" s="120"/>
    </row>
    <row r="120" spans="1:7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12" t="str">
        <f>'1.2_Network_Risk_Outputs'!F120</f>
        <v/>
      </c>
      <c r="G120" s="120"/>
    </row>
    <row r="121" spans="1:7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12" t="str">
        <f>'1.2_Network_Risk_Outputs'!F121</f>
        <v/>
      </c>
      <c r="G121" s="120"/>
    </row>
    <row r="122" spans="1:7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12" t="str">
        <f>'1.2_Network_Risk_Outputs'!F122</f>
        <v/>
      </c>
      <c r="G122" s="120"/>
    </row>
    <row r="123" spans="1:7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12" t="str">
        <f>'1.2_Network_Risk_Outputs'!F123</f>
        <v/>
      </c>
      <c r="G123" s="120"/>
    </row>
    <row r="124" spans="1:7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12" t="str">
        <f>'1.2_Network_Risk_Outputs'!F124</f>
        <v/>
      </c>
      <c r="G124" s="120"/>
    </row>
    <row r="125" spans="1:7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12" t="str">
        <f>'1.2_Network_Risk_Outputs'!F125</f>
        <v/>
      </c>
      <c r="G125" s="120"/>
    </row>
    <row r="126" spans="1:7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12" t="str">
        <f>'1.2_Network_Risk_Outputs'!F126</f>
        <v/>
      </c>
      <c r="G126" s="120"/>
    </row>
    <row r="127" spans="1:7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12" t="str">
        <f>'1.2_Network_Risk_Outputs'!F127</f>
        <v/>
      </c>
      <c r="G127" s="120"/>
    </row>
    <row r="128" spans="1:7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12" t="str">
        <f>'1.2_Network_Risk_Outputs'!F128</f>
        <v/>
      </c>
      <c r="G128" s="120"/>
    </row>
    <row r="129" spans="1:7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12" t="str">
        <f>'1.2_Network_Risk_Outputs'!F129</f>
        <v/>
      </c>
      <c r="G129" s="120"/>
    </row>
    <row r="130" spans="1:7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12" t="str">
        <f>'1.2_Network_Risk_Outputs'!F130</f>
        <v/>
      </c>
      <c r="G130" s="120"/>
    </row>
    <row r="131" spans="1:7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12" t="str">
        <f>'1.2_Network_Risk_Outputs'!F131</f>
        <v/>
      </c>
      <c r="G131" s="120"/>
    </row>
    <row r="132" spans="1:7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12" t="str">
        <f>'1.2_Network_Risk_Outputs'!F132</f>
        <v/>
      </c>
      <c r="G132" s="120"/>
    </row>
    <row r="133" spans="1:7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12" t="str">
        <f>'1.2_Network_Risk_Outputs'!F133</f>
        <v/>
      </c>
      <c r="G133" s="120"/>
    </row>
    <row r="134" spans="1:7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12" t="str">
        <f>'1.2_Network_Risk_Outputs'!F134</f>
        <v/>
      </c>
      <c r="G134" s="120"/>
    </row>
    <row r="135" spans="1:7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12" t="str">
        <f>'1.2_Network_Risk_Outputs'!F135</f>
        <v/>
      </c>
      <c r="G135" s="120"/>
    </row>
    <row r="136" spans="1:7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12" t="str">
        <f>'1.2_Network_Risk_Outputs'!F136</f>
        <v/>
      </c>
      <c r="G136" s="120"/>
    </row>
    <row r="137" spans="1:7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12" t="str">
        <f>'1.2_Network_Risk_Outputs'!F137</f>
        <v/>
      </c>
      <c r="G137" s="120"/>
    </row>
    <row r="138" spans="1:7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12" t="str">
        <f>'1.2_Network_Risk_Outputs'!F138</f>
        <v/>
      </c>
      <c r="G138" s="120"/>
    </row>
    <row r="139" spans="1:7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12" t="str">
        <f>'1.2_Network_Risk_Outputs'!F139</f>
        <v/>
      </c>
      <c r="G139" s="120"/>
    </row>
    <row r="140" spans="1:7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12" t="str">
        <f>'1.2_Network_Risk_Outputs'!F140</f>
        <v/>
      </c>
      <c r="G140" s="120"/>
    </row>
    <row r="141" spans="1:7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12" t="str">
        <f>'1.2_Network_Risk_Outputs'!F141</f>
        <v/>
      </c>
      <c r="G141" s="120"/>
    </row>
    <row r="142" spans="1:7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12" t="str">
        <f>'1.2_Network_Risk_Outputs'!F142</f>
        <v/>
      </c>
      <c r="G142" s="120"/>
    </row>
    <row r="143" spans="1:7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12" t="str">
        <f>'1.2_Network_Risk_Outputs'!F143</f>
        <v/>
      </c>
      <c r="G143" s="120"/>
    </row>
    <row r="144" spans="1:7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12" t="str">
        <f>'1.2_Network_Risk_Outputs'!F144</f>
        <v/>
      </c>
      <c r="G144" s="120"/>
    </row>
    <row r="145" spans="1:7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12" t="str">
        <f>'1.2_Network_Risk_Outputs'!F145</f>
        <v/>
      </c>
      <c r="G145" s="120"/>
    </row>
    <row r="146" spans="1:7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12" t="str">
        <f>'1.2_Network_Risk_Outputs'!F146</f>
        <v/>
      </c>
      <c r="G146" s="120"/>
    </row>
    <row r="147" spans="1:7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12" t="str">
        <f>'1.2_Network_Risk_Outputs'!F147</f>
        <v/>
      </c>
      <c r="G147" s="120"/>
    </row>
    <row r="148" spans="1:7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12" t="str">
        <f>'1.2_Network_Risk_Outputs'!F148</f>
        <v/>
      </c>
      <c r="G148" s="120"/>
    </row>
    <row r="149" spans="1:7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12" t="str">
        <f>'1.2_Network_Risk_Outputs'!F149</f>
        <v/>
      </c>
      <c r="G149" s="120"/>
    </row>
    <row r="150" spans="1:7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12" t="str">
        <f>'1.2_Network_Risk_Outputs'!F150</f>
        <v/>
      </c>
      <c r="G150" s="120"/>
    </row>
    <row r="151" spans="1:7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12" t="str">
        <f>'1.2_Network_Risk_Outputs'!F151</f>
        <v/>
      </c>
      <c r="G151" s="120"/>
    </row>
    <row r="152" spans="1:7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12" t="str">
        <f>'1.2_Network_Risk_Outputs'!F152</f>
        <v/>
      </c>
      <c r="G152" s="120"/>
    </row>
    <row r="153" spans="1:7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12" t="str">
        <f>'1.2_Network_Risk_Outputs'!F153</f>
        <v/>
      </c>
      <c r="G153" s="120"/>
    </row>
    <row r="154" spans="1:7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12" t="str">
        <f>'1.2_Network_Risk_Outputs'!F154</f>
        <v/>
      </c>
      <c r="G154" s="120"/>
    </row>
    <row r="155" spans="1:7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12" t="str">
        <f>'1.2_Network_Risk_Outputs'!F155</f>
        <v/>
      </c>
      <c r="G155" s="120"/>
    </row>
    <row r="156" spans="1:7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12" t="str">
        <f>'1.2_Network_Risk_Outputs'!F156</f>
        <v/>
      </c>
      <c r="G156" s="120"/>
    </row>
    <row r="157" spans="1:7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12" t="str">
        <f>'1.2_Network_Risk_Outputs'!F157</f>
        <v/>
      </c>
      <c r="G157" s="120"/>
    </row>
    <row r="158" spans="1:7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12" t="str">
        <f>'1.2_Network_Risk_Outputs'!F158</f>
        <v/>
      </c>
      <c r="G158" s="120"/>
    </row>
    <row r="159" spans="1:7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12" t="str">
        <f>'1.2_Network_Risk_Outputs'!F159</f>
        <v/>
      </c>
      <c r="G159" s="120"/>
    </row>
    <row r="160" spans="1:7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12" t="str">
        <f>'1.2_Network_Risk_Outputs'!F160</f>
        <v/>
      </c>
      <c r="G160" s="120"/>
    </row>
    <row r="161" spans="1:7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12" t="str">
        <f>'1.2_Network_Risk_Outputs'!F161</f>
        <v/>
      </c>
      <c r="G161" s="120"/>
    </row>
    <row r="162" spans="1:7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12" t="str">
        <f>'1.2_Network_Risk_Outputs'!F162</f>
        <v/>
      </c>
      <c r="G162" s="120"/>
    </row>
    <row r="163" spans="1:7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12" t="str">
        <f>'1.2_Network_Risk_Outputs'!F163</f>
        <v/>
      </c>
      <c r="G163" s="120"/>
    </row>
    <row r="164" spans="1:7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12" t="str">
        <f>'1.2_Network_Risk_Outputs'!F164</f>
        <v/>
      </c>
      <c r="G164" s="120"/>
    </row>
    <row r="165" spans="1:7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12" t="str">
        <f>'1.2_Network_Risk_Outputs'!F165</f>
        <v/>
      </c>
      <c r="G165" s="120"/>
    </row>
    <row r="166" spans="1:7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12" t="str">
        <f>'1.2_Network_Risk_Outputs'!F166</f>
        <v/>
      </c>
      <c r="G166" s="120"/>
    </row>
    <row r="167" spans="1:7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12" t="str">
        <f>'1.2_Network_Risk_Outputs'!F167</f>
        <v/>
      </c>
      <c r="G167" s="120"/>
    </row>
    <row r="168" spans="1:7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12" t="str">
        <f>'1.2_Network_Risk_Outputs'!F168</f>
        <v/>
      </c>
      <c r="G168" s="120"/>
    </row>
    <row r="169" spans="1:7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12" t="str">
        <f>'1.2_Network_Risk_Outputs'!F169</f>
        <v/>
      </c>
      <c r="G169" s="120"/>
    </row>
    <row r="170" spans="1:7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12" t="str">
        <f>'1.2_Network_Risk_Outputs'!F170</f>
        <v/>
      </c>
      <c r="G170" s="120"/>
    </row>
    <row r="171" spans="1:7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12" t="str">
        <f>'1.2_Network_Risk_Outputs'!F171</f>
        <v/>
      </c>
      <c r="G171" s="120"/>
    </row>
    <row r="172" spans="1:7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12" t="str">
        <f>'1.2_Network_Risk_Outputs'!F172</f>
        <v/>
      </c>
      <c r="G172" s="120"/>
    </row>
    <row r="173" spans="1:7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12" t="str">
        <f>'1.2_Network_Risk_Outputs'!F173</f>
        <v/>
      </c>
      <c r="G173" s="120"/>
    </row>
    <row r="174" spans="1:7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12" t="str">
        <f>'1.2_Network_Risk_Outputs'!F174</f>
        <v/>
      </c>
      <c r="G174" s="120"/>
    </row>
    <row r="175" spans="1:7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12" t="str">
        <f>'1.2_Network_Risk_Outputs'!F175</f>
        <v/>
      </c>
      <c r="G175" s="120"/>
    </row>
    <row r="176" spans="1:7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12" t="str">
        <f>'1.2_Network_Risk_Outputs'!F176</f>
        <v/>
      </c>
      <c r="G176" s="120"/>
    </row>
    <row r="177" spans="1:7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12" t="str">
        <f>'1.2_Network_Risk_Outputs'!F177</f>
        <v/>
      </c>
      <c r="G177" s="120"/>
    </row>
    <row r="178" spans="1:7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12" t="str">
        <f>'1.2_Network_Risk_Outputs'!F178</f>
        <v/>
      </c>
      <c r="G178" s="120"/>
    </row>
    <row r="179" spans="1:7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12" t="str">
        <f>'1.2_Network_Risk_Outputs'!F179</f>
        <v/>
      </c>
      <c r="G179" s="120"/>
    </row>
    <row r="180" spans="1:7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12" t="str">
        <f>'1.2_Network_Risk_Outputs'!F180</f>
        <v/>
      </c>
      <c r="G180" s="120"/>
    </row>
    <row r="181" spans="1:7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12" t="str">
        <f>'1.2_Network_Risk_Outputs'!F181</f>
        <v/>
      </c>
      <c r="G181" s="120"/>
    </row>
    <row r="182" spans="1:7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12" t="str">
        <f>'1.2_Network_Risk_Outputs'!F182</f>
        <v/>
      </c>
      <c r="G182" s="120"/>
    </row>
    <row r="183" spans="1:7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12" t="str">
        <f>'1.2_Network_Risk_Outputs'!F183</f>
        <v/>
      </c>
      <c r="G183" s="120"/>
    </row>
    <row r="184" spans="1:7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12" t="str">
        <f>'1.2_Network_Risk_Outputs'!F184</f>
        <v/>
      </c>
      <c r="G184" s="120"/>
    </row>
    <row r="185" spans="1:7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12" t="str">
        <f>'1.2_Network_Risk_Outputs'!F185</f>
        <v/>
      </c>
      <c r="G185" s="120"/>
    </row>
    <row r="186" spans="1:7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12" t="str">
        <f>'1.2_Network_Risk_Outputs'!F186</f>
        <v/>
      </c>
      <c r="G186" s="120"/>
    </row>
    <row r="187" spans="1:7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12" t="str">
        <f>'1.2_Network_Risk_Outputs'!F187</f>
        <v/>
      </c>
      <c r="G187" s="120"/>
    </row>
    <row r="188" spans="1:7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12" t="str">
        <f>'1.2_Network_Risk_Outputs'!F188</f>
        <v/>
      </c>
      <c r="G188" s="120"/>
    </row>
    <row r="189" spans="1:7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12" t="str">
        <f>'1.2_Network_Risk_Outputs'!F189</f>
        <v/>
      </c>
      <c r="G189" s="120"/>
    </row>
    <row r="190" spans="1:7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12" t="str">
        <f>'1.2_Network_Risk_Outputs'!F190</f>
        <v/>
      </c>
      <c r="G190" s="120"/>
    </row>
    <row r="191" spans="1:7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12" t="str">
        <f>'1.2_Network_Risk_Outputs'!F191</f>
        <v/>
      </c>
      <c r="G191" s="120"/>
    </row>
    <row r="192" spans="1:7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12" t="str">
        <f>'1.2_Network_Risk_Outputs'!F192</f>
        <v/>
      </c>
      <c r="G192" s="120"/>
    </row>
    <row r="193" spans="1:7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12" t="str">
        <f>'1.2_Network_Risk_Outputs'!F193</f>
        <v/>
      </c>
      <c r="G193" s="120"/>
    </row>
    <row r="194" spans="1:7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12" t="str">
        <f>'1.2_Network_Risk_Outputs'!F194</f>
        <v/>
      </c>
      <c r="G194" s="120"/>
    </row>
    <row r="195" spans="1:7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12" t="str">
        <f>'1.2_Network_Risk_Outputs'!F195</f>
        <v/>
      </c>
      <c r="G195" s="120"/>
    </row>
    <row r="196" spans="1:7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12" t="str">
        <f>'1.2_Network_Risk_Outputs'!F196</f>
        <v/>
      </c>
      <c r="G196" s="120"/>
    </row>
    <row r="197" spans="1:7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12" t="str">
        <f>'1.2_Network_Risk_Outputs'!F197</f>
        <v/>
      </c>
      <c r="G197" s="120"/>
    </row>
    <row r="198" spans="1:7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12" t="str">
        <f>'1.2_Network_Risk_Outputs'!F198</f>
        <v/>
      </c>
      <c r="G198" s="120"/>
    </row>
    <row r="199" spans="1:7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12" t="str">
        <f>'1.2_Network_Risk_Outputs'!F199</f>
        <v/>
      </c>
      <c r="G199" s="120"/>
    </row>
    <row r="200" spans="1:7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12" t="str">
        <f>'1.2_Network_Risk_Outputs'!F200</f>
        <v/>
      </c>
      <c r="G200" s="120"/>
    </row>
    <row r="201" spans="1:7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12" t="str">
        <f>'1.2_Network_Risk_Outputs'!F201</f>
        <v/>
      </c>
      <c r="G201" s="120"/>
    </row>
    <row r="202" spans="1:7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12" t="str">
        <f>'1.2_Network_Risk_Outputs'!F202</f>
        <v/>
      </c>
      <c r="G202" s="120"/>
    </row>
    <row r="203" spans="1:7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12" t="str">
        <f>'1.2_Network_Risk_Outputs'!F203</f>
        <v/>
      </c>
      <c r="G203" s="120"/>
    </row>
    <row r="204" spans="1:7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12" t="str">
        <f>'1.2_Network_Risk_Outputs'!F204</f>
        <v/>
      </c>
      <c r="G204" s="120"/>
    </row>
    <row r="205" spans="1:7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12" t="str">
        <f>'1.2_Network_Risk_Outputs'!F205</f>
        <v/>
      </c>
      <c r="G205" s="120"/>
    </row>
    <row r="206" spans="1:7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12" t="str">
        <f>'1.2_Network_Risk_Outputs'!F206</f>
        <v/>
      </c>
      <c r="G206" s="120"/>
    </row>
    <row r="207" spans="1:7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12" t="str">
        <f>'1.2_Network_Risk_Outputs'!F207</f>
        <v/>
      </c>
      <c r="G207" s="120"/>
    </row>
    <row r="208" spans="1:7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12" t="str">
        <f>'1.2_Network_Risk_Outputs'!F208</f>
        <v/>
      </c>
      <c r="G208" s="120"/>
    </row>
    <row r="209" spans="1:7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12" t="str">
        <f>'1.2_Network_Risk_Outputs'!F209</f>
        <v/>
      </c>
      <c r="G209" s="120"/>
    </row>
    <row r="210" spans="1:7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12" t="str">
        <f>'1.2_Network_Risk_Outputs'!F210</f>
        <v/>
      </c>
      <c r="G210" s="120"/>
    </row>
    <row r="211" spans="1:7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12" t="str">
        <f>'1.2_Network_Risk_Outputs'!F211</f>
        <v/>
      </c>
      <c r="G211" s="120"/>
    </row>
    <row r="212" spans="1:7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12" t="str">
        <f>'1.2_Network_Risk_Outputs'!F212</f>
        <v/>
      </c>
      <c r="G212" s="120"/>
    </row>
    <row r="213" spans="1:7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12" t="str">
        <f>'1.2_Network_Risk_Outputs'!F213</f>
        <v/>
      </c>
      <c r="G213" s="120"/>
    </row>
    <row r="214" spans="1:7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12" t="str">
        <f>'1.2_Network_Risk_Outputs'!F214</f>
        <v/>
      </c>
      <c r="G214" s="120"/>
    </row>
    <row r="215" spans="1:7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12" t="str">
        <f>'1.2_Network_Risk_Outputs'!F215</f>
        <v/>
      </c>
      <c r="G215" s="120"/>
    </row>
    <row r="216" spans="1:7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12" t="str">
        <f>'1.2_Network_Risk_Outputs'!F216</f>
        <v/>
      </c>
      <c r="G216" s="120"/>
    </row>
    <row r="217" spans="1:7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12" t="str">
        <f>'1.2_Network_Risk_Outputs'!F217</f>
        <v/>
      </c>
      <c r="G217" s="120"/>
    </row>
    <row r="218" spans="1:7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12" t="str">
        <f>'1.2_Network_Risk_Outputs'!F218</f>
        <v/>
      </c>
      <c r="G218" s="120"/>
    </row>
    <row r="219" spans="1:7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12" t="str">
        <f>'1.2_Network_Risk_Outputs'!F219</f>
        <v/>
      </c>
      <c r="G219" s="120"/>
    </row>
    <row r="220" spans="1:7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12" t="str">
        <f>'1.2_Network_Risk_Outputs'!F220</f>
        <v/>
      </c>
      <c r="G220" s="120"/>
    </row>
    <row r="221" spans="1:7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12" t="str">
        <f>'1.2_Network_Risk_Outputs'!F221</f>
        <v/>
      </c>
      <c r="G221" s="120"/>
    </row>
    <row r="222" spans="1:7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12" t="str">
        <f>'1.2_Network_Risk_Outputs'!F222</f>
        <v/>
      </c>
      <c r="G222" s="120"/>
    </row>
    <row r="223" spans="1:7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12" t="str">
        <f>'1.2_Network_Risk_Outputs'!F223</f>
        <v/>
      </c>
      <c r="G223" s="120"/>
    </row>
    <row r="224" spans="1:7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12" t="str">
        <f>'1.2_Network_Risk_Outputs'!F224</f>
        <v/>
      </c>
      <c r="G224" s="120"/>
    </row>
    <row r="225" spans="1:7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12" t="str">
        <f>'1.2_Network_Risk_Outputs'!F225</f>
        <v/>
      </c>
      <c r="G225" s="120"/>
    </row>
    <row r="226" spans="1:7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12" t="str">
        <f>'1.2_Network_Risk_Outputs'!F226</f>
        <v/>
      </c>
      <c r="G226" s="120"/>
    </row>
    <row r="227" spans="1:7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12" t="str">
        <f>'1.2_Network_Risk_Outputs'!F227</f>
        <v/>
      </c>
      <c r="G227" s="120"/>
    </row>
    <row r="228" spans="1:7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12" t="str">
        <f>'1.2_Network_Risk_Outputs'!F228</f>
        <v/>
      </c>
      <c r="G228" s="120"/>
    </row>
    <row r="229" spans="1:7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12" t="str">
        <f>'1.2_Network_Risk_Outputs'!F229</f>
        <v/>
      </c>
      <c r="G229" s="120"/>
    </row>
    <row r="230" spans="1:7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12" t="str">
        <f>'1.2_Network_Risk_Outputs'!F230</f>
        <v/>
      </c>
      <c r="G230" s="120"/>
    </row>
    <row r="231" spans="1:7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12" t="str">
        <f>'1.2_Network_Risk_Outputs'!F231</f>
        <v/>
      </c>
      <c r="G231" s="120"/>
    </row>
    <row r="232" spans="1:7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12" t="str">
        <f>'1.2_Network_Risk_Outputs'!F232</f>
        <v/>
      </c>
      <c r="G232" s="120"/>
    </row>
    <row r="233" spans="1:7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12" t="str">
        <f>'1.2_Network_Risk_Outputs'!F233</f>
        <v/>
      </c>
      <c r="G233" s="120"/>
    </row>
    <row r="234" spans="1:7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12" t="str">
        <f>'1.2_Network_Risk_Outputs'!F234</f>
        <v/>
      </c>
      <c r="G234" s="120"/>
    </row>
    <row r="235" spans="1:7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12" t="str">
        <f>'1.2_Network_Risk_Outputs'!F235</f>
        <v/>
      </c>
      <c r="G235" s="120"/>
    </row>
    <row r="236" spans="1:7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12" t="str">
        <f>'1.2_Network_Risk_Outputs'!F236</f>
        <v/>
      </c>
      <c r="G236" s="120"/>
    </row>
    <row r="237" spans="1:7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12" t="str">
        <f>'1.2_Network_Risk_Outputs'!F237</f>
        <v/>
      </c>
      <c r="G237" s="120"/>
    </row>
    <row r="238" spans="1:7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12" t="str">
        <f>'1.2_Network_Risk_Outputs'!F238</f>
        <v/>
      </c>
      <c r="G238" s="120"/>
    </row>
    <row r="239" spans="1:7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12" t="str">
        <f>'1.2_Network_Risk_Outputs'!F239</f>
        <v/>
      </c>
      <c r="G239" s="120"/>
    </row>
    <row r="240" spans="1:7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12" t="str">
        <f>'1.2_Network_Risk_Outputs'!F240</f>
        <v/>
      </c>
      <c r="G240" s="120"/>
    </row>
    <row r="241" spans="1:7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12" t="str">
        <f>'1.2_Network_Risk_Outputs'!F241</f>
        <v/>
      </c>
      <c r="G241" s="120"/>
    </row>
    <row r="242" spans="1:7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12" t="str">
        <f>'1.2_Network_Risk_Outputs'!F242</f>
        <v/>
      </c>
      <c r="G242" s="120"/>
    </row>
    <row r="243" spans="1:7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12" t="str">
        <f>'1.2_Network_Risk_Outputs'!F243</f>
        <v/>
      </c>
      <c r="G243" s="120"/>
    </row>
    <row r="244" spans="1:7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12" t="str">
        <f>'1.2_Network_Risk_Outputs'!F244</f>
        <v/>
      </c>
      <c r="G244" s="120"/>
    </row>
    <row r="245" spans="1:7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12" t="str">
        <f>'1.2_Network_Risk_Outputs'!F245</f>
        <v/>
      </c>
      <c r="G245" s="120"/>
    </row>
    <row r="246" spans="1:7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12" t="str">
        <f>'1.2_Network_Risk_Outputs'!F246</f>
        <v/>
      </c>
      <c r="G246" s="120"/>
    </row>
    <row r="247" spans="1:7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12" t="str">
        <f>'1.2_Network_Risk_Outputs'!F247</f>
        <v/>
      </c>
      <c r="G247" s="120"/>
    </row>
    <row r="248" spans="1:7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12" t="str">
        <f>'1.2_Network_Risk_Outputs'!F248</f>
        <v/>
      </c>
      <c r="G248" s="120"/>
    </row>
    <row r="249" spans="1:7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12" t="str">
        <f>'1.2_Network_Risk_Outputs'!F249</f>
        <v/>
      </c>
      <c r="G249" s="120"/>
    </row>
    <row r="250" spans="1:7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12" t="str">
        <f>'1.2_Network_Risk_Outputs'!F250</f>
        <v/>
      </c>
      <c r="G250" s="120"/>
    </row>
    <row r="251" spans="1:7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12" t="str">
        <f>'1.2_Network_Risk_Outputs'!F251</f>
        <v/>
      </c>
      <c r="G251" s="120"/>
    </row>
    <row r="252" spans="1:7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12" t="str">
        <f>'1.2_Network_Risk_Outputs'!F252</f>
        <v/>
      </c>
      <c r="G252" s="120"/>
    </row>
    <row r="253" spans="1:7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12" t="str">
        <f>'1.2_Network_Risk_Outputs'!F253</f>
        <v/>
      </c>
      <c r="G253" s="120"/>
    </row>
    <row r="254" spans="1:7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12" t="str">
        <f>'1.2_Network_Risk_Outputs'!F254</f>
        <v/>
      </c>
      <c r="G254" s="120"/>
    </row>
    <row r="255" spans="1:7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12" t="str">
        <f>'1.2_Network_Risk_Outputs'!F255</f>
        <v/>
      </c>
      <c r="G255" s="120"/>
    </row>
    <row r="256" spans="1:7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12" t="str">
        <f>'1.2_Network_Risk_Outputs'!F256</f>
        <v/>
      </c>
      <c r="G256" s="120"/>
    </row>
    <row r="257" spans="1:7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12" t="str">
        <f>'1.2_Network_Risk_Outputs'!F257</f>
        <v/>
      </c>
      <c r="G257" s="120"/>
    </row>
    <row r="258" spans="1:7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12" t="str">
        <f>'1.2_Network_Risk_Outputs'!F258</f>
        <v/>
      </c>
      <c r="G258" s="120"/>
    </row>
    <row r="259" spans="1:7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12" t="str">
        <f>'1.2_Network_Risk_Outputs'!F259</f>
        <v/>
      </c>
      <c r="G259" s="120"/>
    </row>
    <row r="260" spans="1:7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12" t="str">
        <f>'1.2_Network_Risk_Outputs'!F260</f>
        <v/>
      </c>
      <c r="G260" s="120"/>
    </row>
    <row r="261" spans="1:7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12" t="str">
        <f>'1.2_Network_Risk_Outputs'!F261</f>
        <v/>
      </c>
      <c r="G261" s="120"/>
    </row>
    <row r="262" spans="1:7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12" t="str">
        <f>'1.2_Network_Risk_Outputs'!F262</f>
        <v/>
      </c>
      <c r="G262" s="120"/>
    </row>
    <row r="263" spans="1:7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12" t="str">
        <f>'1.2_Network_Risk_Outputs'!F263</f>
        <v/>
      </c>
      <c r="G263" s="120"/>
    </row>
    <row r="264" spans="1:7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12" t="str">
        <f>'1.2_Network_Risk_Outputs'!F264</f>
        <v/>
      </c>
      <c r="G264" s="120"/>
    </row>
    <row r="265" spans="1:7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12" t="str">
        <f>'1.2_Network_Risk_Outputs'!F265</f>
        <v/>
      </c>
      <c r="G265" s="120"/>
    </row>
    <row r="266" spans="1:7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12" t="str">
        <f>'1.2_Network_Risk_Outputs'!F266</f>
        <v/>
      </c>
      <c r="G266" s="120"/>
    </row>
    <row r="267" spans="1:7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12" t="str">
        <f>'1.2_Network_Risk_Outputs'!F267</f>
        <v/>
      </c>
      <c r="G267" s="120"/>
    </row>
    <row r="268" spans="1:7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12" t="str">
        <f>'1.2_Network_Risk_Outputs'!F268</f>
        <v/>
      </c>
      <c r="G268" s="120"/>
    </row>
    <row r="269" spans="1:7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12" t="str">
        <f>'1.2_Network_Risk_Outputs'!F269</f>
        <v/>
      </c>
      <c r="G269" s="120"/>
    </row>
    <row r="270" spans="1:7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12" t="str">
        <f>'1.2_Network_Risk_Outputs'!F270</f>
        <v/>
      </c>
      <c r="G270" s="120"/>
    </row>
    <row r="271" spans="1:7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12" t="str">
        <f>'1.2_Network_Risk_Outputs'!F271</f>
        <v/>
      </c>
      <c r="G271" s="120"/>
    </row>
    <row r="272" spans="1:7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12" t="str">
        <f>'1.2_Network_Risk_Outputs'!F272</f>
        <v/>
      </c>
      <c r="G272" s="120"/>
    </row>
    <row r="273" spans="1:7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12" t="str">
        <f>'1.2_Network_Risk_Outputs'!F273</f>
        <v/>
      </c>
      <c r="G273" s="120"/>
    </row>
    <row r="274" spans="1:7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12" t="str">
        <f>'1.2_Network_Risk_Outputs'!F274</f>
        <v/>
      </c>
      <c r="G274" s="120"/>
    </row>
    <row r="275" spans="1:7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12" t="str">
        <f>'1.2_Network_Risk_Outputs'!F275</f>
        <v/>
      </c>
      <c r="G275" s="120"/>
    </row>
    <row r="276" spans="1:7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12" t="str">
        <f>'1.2_Network_Risk_Outputs'!F276</f>
        <v/>
      </c>
      <c r="G276" s="120"/>
    </row>
    <row r="277" spans="1:7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12" t="str">
        <f>'1.2_Network_Risk_Outputs'!F277</f>
        <v/>
      </c>
      <c r="G277" s="120"/>
    </row>
    <row r="278" spans="1:7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12" t="str">
        <f>'1.2_Network_Risk_Outputs'!F278</f>
        <v/>
      </c>
      <c r="G278" s="120"/>
    </row>
    <row r="279" spans="1:7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12" t="str">
        <f>'1.2_Network_Risk_Outputs'!F279</f>
        <v/>
      </c>
      <c r="G279" s="120"/>
    </row>
    <row r="280" spans="1:7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12" t="str">
        <f>'1.2_Network_Risk_Outputs'!F280</f>
        <v/>
      </c>
      <c r="G280" s="120"/>
    </row>
    <row r="281" spans="1:7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12" t="str">
        <f>'1.2_Network_Risk_Outputs'!F281</f>
        <v/>
      </c>
      <c r="G281" s="120"/>
    </row>
    <row r="282" spans="1:7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12" t="str">
        <f>'1.2_Network_Risk_Outputs'!F282</f>
        <v/>
      </c>
      <c r="G282" s="120"/>
    </row>
    <row r="283" spans="1:7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12" t="str">
        <f>'1.2_Network_Risk_Outputs'!F283</f>
        <v/>
      </c>
      <c r="G283" s="120"/>
    </row>
    <row r="284" spans="1:7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12" t="str">
        <f>'1.2_Network_Risk_Outputs'!F284</f>
        <v/>
      </c>
      <c r="G284" s="120"/>
    </row>
    <row r="285" spans="1:7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12" t="str">
        <f>'1.2_Network_Risk_Outputs'!F285</f>
        <v/>
      </c>
      <c r="G285" s="120"/>
    </row>
    <row r="286" spans="1:7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12" t="str">
        <f>'1.2_Network_Risk_Outputs'!F286</f>
        <v/>
      </c>
      <c r="G286" s="120"/>
    </row>
    <row r="287" spans="1:7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12" t="str">
        <f>'1.2_Network_Risk_Outputs'!F287</f>
        <v/>
      </c>
      <c r="G287" s="120"/>
    </row>
    <row r="288" spans="1:7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12" t="str">
        <f>'1.2_Network_Risk_Outputs'!F288</f>
        <v/>
      </c>
      <c r="G288" s="120"/>
    </row>
    <row r="289" spans="1:7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12" t="str">
        <f>'1.2_Network_Risk_Outputs'!F289</f>
        <v/>
      </c>
      <c r="G289" s="120"/>
    </row>
    <row r="290" spans="1:7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12" t="str">
        <f>'1.2_Network_Risk_Outputs'!F290</f>
        <v/>
      </c>
      <c r="G290" s="120"/>
    </row>
    <row r="291" spans="1:7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12" t="str">
        <f>'1.2_Network_Risk_Outputs'!F291</f>
        <v/>
      </c>
      <c r="G291" s="120"/>
    </row>
    <row r="292" spans="1:7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12" t="str">
        <f>'1.2_Network_Risk_Outputs'!F292</f>
        <v/>
      </c>
      <c r="G292" s="120"/>
    </row>
    <row r="293" spans="1:7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12" t="str">
        <f>'1.2_Network_Risk_Outputs'!F293</f>
        <v/>
      </c>
      <c r="G293" s="120"/>
    </row>
    <row r="294" spans="1:7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12" t="str">
        <f>'1.2_Network_Risk_Outputs'!F294</f>
        <v/>
      </c>
      <c r="G294" s="120"/>
    </row>
    <row r="295" spans="1:7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12" t="str">
        <f>'1.2_Network_Risk_Outputs'!F295</f>
        <v/>
      </c>
      <c r="G295" s="120"/>
    </row>
    <row r="296" spans="1:7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12" t="str">
        <f>'1.2_Network_Risk_Outputs'!F296</f>
        <v/>
      </c>
      <c r="G296" s="120"/>
    </row>
    <row r="297" spans="1:7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12" t="str">
        <f>'1.2_Network_Risk_Outputs'!F297</f>
        <v/>
      </c>
      <c r="G297" s="120"/>
    </row>
    <row r="298" spans="1:7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12" t="str">
        <f>'1.2_Network_Risk_Outputs'!F298</f>
        <v/>
      </c>
      <c r="G298" s="120"/>
    </row>
    <row r="299" spans="1:7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12" t="str">
        <f>'1.2_Network_Risk_Outputs'!F299</f>
        <v/>
      </c>
      <c r="G299" s="120"/>
    </row>
    <row r="300" spans="1:7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12" t="str">
        <f>'1.2_Network_Risk_Outputs'!F300</f>
        <v/>
      </c>
      <c r="G300" s="120"/>
    </row>
    <row r="301" spans="1:7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12" t="str">
        <f>'1.2_Network_Risk_Outputs'!F301</f>
        <v/>
      </c>
      <c r="G301" s="120"/>
    </row>
    <row r="302" spans="1:7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12" t="str">
        <f>'1.2_Network_Risk_Outputs'!F302</f>
        <v/>
      </c>
      <c r="G302" s="120"/>
    </row>
    <row r="303" spans="1:7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12" t="str">
        <f>'1.2_Network_Risk_Outputs'!F303</f>
        <v/>
      </c>
      <c r="G303" s="120"/>
    </row>
    <row r="304" spans="1:7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12" t="str">
        <f>'1.2_Network_Risk_Outputs'!F304</f>
        <v/>
      </c>
      <c r="G304" s="120"/>
    </row>
    <row r="305" spans="1:7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12" t="str">
        <f>'1.2_Network_Risk_Outputs'!F305</f>
        <v/>
      </c>
      <c r="G305" s="120"/>
    </row>
    <row r="306" spans="1:7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12" t="str">
        <f>'1.2_Network_Risk_Outputs'!F306</f>
        <v/>
      </c>
      <c r="G306" s="120"/>
    </row>
    <row r="307" spans="1:7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12" t="str">
        <f>'1.2_Network_Risk_Outputs'!F307</f>
        <v/>
      </c>
      <c r="G307" s="120"/>
    </row>
    <row r="308" spans="1:7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12" t="str">
        <f>'1.2_Network_Risk_Outputs'!F308</f>
        <v/>
      </c>
      <c r="G308" s="120"/>
    </row>
    <row r="309" spans="1:7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12" t="str">
        <f>'1.2_Network_Risk_Outputs'!F309</f>
        <v/>
      </c>
      <c r="G309" s="120"/>
    </row>
    <row r="310" spans="1:7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12" t="str">
        <f>'1.2_Network_Risk_Outputs'!F310</f>
        <v/>
      </c>
      <c r="G310" s="120"/>
    </row>
    <row r="311" spans="1:7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12" t="str">
        <f>'1.2_Network_Risk_Outputs'!F311</f>
        <v/>
      </c>
      <c r="G311" s="120"/>
    </row>
    <row r="312" spans="1:7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12" t="str">
        <f>'1.2_Network_Risk_Outputs'!F312</f>
        <v/>
      </c>
      <c r="G312" s="120"/>
    </row>
    <row r="313" spans="1:7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12" t="str">
        <f>'1.2_Network_Risk_Outputs'!F313</f>
        <v/>
      </c>
      <c r="G313" s="120"/>
    </row>
    <row r="314" spans="1:7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12" t="str">
        <f>'1.2_Network_Risk_Outputs'!F314</f>
        <v/>
      </c>
      <c r="G314" s="120"/>
    </row>
    <row r="315" spans="1:7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12" t="str">
        <f>'1.2_Network_Risk_Outputs'!F315</f>
        <v/>
      </c>
      <c r="G315" s="120"/>
    </row>
    <row r="316" spans="1:7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12" t="str">
        <f>'1.2_Network_Risk_Outputs'!F316</f>
        <v/>
      </c>
      <c r="G316" s="120"/>
    </row>
    <row r="317" spans="1:7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12" t="str">
        <f>'1.2_Network_Risk_Outputs'!F317</f>
        <v/>
      </c>
      <c r="G317" s="120"/>
    </row>
    <row r="318" spans="1:7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12" t="str">
        <f>'1.2_Network_Risk_Outputs'!F318</f>
        <v/>
      </c>
      <c r="G318" s="120"/>
    </row>
    <row r="319" spans="1:7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12" t="str">
        <f>'1.2_Network_Risk_Outputs'!F319</f>
        <v/>
      </c>
      <c r="G319" s="120"/>
    </row>
    <row r="320" spans="1:7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12" t="str">
        <f>'1.2_Network_Risk_Outputs'!F320</f>
        <v/>
      </c>
      <c r="G320" s="120"/>
    </row>
    <row r="321" spans="1:7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12" t="str">
        <f>'1.2_Network_Risk_Outputs'!F321</f>
        <v/>
      </c>
      <c r="G321" s="120"/>
    </row>
    <row r="322" spans="1:7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12" t="str">
        <f>'1.2_Network_Risk_Outputs'!F322</f>
        <v/>
      </c>
      <c r="G322" s="120"/>
    </row>
    <row r="323" spans="1:7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12" t="str">
        <f>'1.2_Network_Risk_Outputs'!F323</f>
        <v/>
      </c>
      <c r="G323" s="120"/>
    </row>
    <row r="324" spans="1:7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12" t="str">
        <f>'1.2_Network_Risk_Outputs'!F324</f>
        <v/>
      </c>
      <c r="G324" s="120"/>
    </row>
    <row r="325" spans="1:7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12" t="str">
        <f>'1.2_Network_Risk_Outputs'!F325</f>
        <v/>
      </c>
      <c r="G325" s="120"/>
    </row>
    <row r="326" spans="1:7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12" t="str">
        <f>'1.2_Network_Risk_Outputs'!F326</f>
        <v/>
      </c>
      <c r="G326" s="120"/>
    </row>
    <row r="327" spans="1:7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12" t="str">
        <f>'1.2_Network_Risk_Outputs'!F327</f>
        <v/>
      </c>
      <c r="G327" s="120"/>
    </row>
    <row r="328" spans="1:7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12" t="str">
        <f>'1.2_Network_Risk_Outputs'!F328</f>
        <v/>
      </c>
      <c r="G328" s="120"/>
    </row>
    <row r="329" spans="1:7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12" t="str">
        <f>'1.2_Network_Risk_Outputs'!F329</f>
        <v/>
      </c>
      <c r="G329" s="120"/>
    </row>
    <row r="330" spans="1:7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12" t="str">
        <f>'1.2_Network_Risk_Outputs'!F330</f>
        <v/>
      </c>
      <c r="G330" s="120"/>
    </row>
    <row r="331" spans="1:7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12" t="str">
        <f>'1.2_Network_Risk_Outputs'!F331</f>
        <v/>
      </c>
      <c r="G331" s="120"/>
    </row>
    <row r="332" spans="1:7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12" t="str">
        <f>'1.2_Network_Risk_Outputs'!F332</f>
        <v/>
      </c>
      <c r="G332" s="120"/>
    </row>
    <row r="333" spans="1:7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12" t="str">
        <f>'1.2_Network_Risk_Outputs'!F333</f>
        <v/>
      </c>
      <c r="G333" s="120"/>
    </row>
    <row r="334" spans="1:7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12" t="str">
        <f>'1.2_Network_Risk_Outputs'!F334</f>
        <v/>
      </c>
      <c r="G334" s="120"/>
    </row>
    <row r="335" spans="1:7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12" t="str">
        <f>'1.2_Network_Risk_Outputs'!F335</f>
        <v/>
      </c>
      <c r="G335" s="120"/>
    </row>
    <row r="336" spans="1:7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12" t="str">
        <f>'1.2_Network_Risk_Outputs'!F336</f>
        <v/>
      </c>
      <c r="G336" s="120"/>
    </row>
    <row r="337" spans="1:7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12" t="str">
        <f>'1.2_Network_Risk_Outputs'!F337</f>
        <v/>
      </c>
      <c r="G337" s="120"/>
    </row>
    <row r="338" spans="1:7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12" t="str">
        <f>'1.2_Network_Risk_Outputs'!F338</f>
        <v/>
      </c>
      <c r="G338" s="120"/>
    </row>
    <row r="339" spans="1:7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12" t="str">
        <f>'1.2_Network_Risk_Outputs'!F339</f>
        <v/>
      </c>
      <c r="G339" s="120"/>
    </row>
    <row r="340" spans="1:7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12" t="str">
        <f>'1.2_Network_Risk_Outputs'!F340</f>
        <v/>
      </c>
      <c r="G340" s="120"/>
    </row>
    <row r="341" spans="1:7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12" t="str">
        <f>'1.2_Network_Risk_Outputs'!F341</f>
        <v/>
      </c>
      <c r="G341" s="120"/>
    </row>
    <row r="342" spans="1:7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12" t="str">
        <f>'1.2_Network_Risk_Outputs'!F342</f>
        <v/>
      </c>
      <c r="G342" s="120"/>
    </row>
    <row r="343" spans="1:7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12" t="str">
        <f>'1.2_Network_Risk_Outputs'!F343</f>
        <v/>
      </c>
      <c r="G343" s="120"/>
    </row>
    <row r="344" spans="1:7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12" t="str">
        <f>'1.2_Network_Risk_Outputs'!F344</f>
        <v/>
      </c>
      <c r="G344" s="120"/>
    </row>
    <row r="345" spans="1:7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12" t="str">
        <f>'1.2_Network_Risk_Outputs'!F345</f>
        <v/>
      </c>
      <c r="G345" s="120"/>
    </row>
    <row r="346" spans="1:7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12" t="str">
        <f>'1.2_Network_Risk_Outputs'!F346</f>
        <v/>
      </c>
      <c r="G346" s="120"/>
    </row>
    <row r="347" spans="1:7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12" t="str">
        <f>'1.2_Network_Risk_Outputs'!F347</f>
        <v/>
      </c>
      <c r="G347" s="120"/>
    </row>
    <row r="348" spans="1:7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12" t="str">
        <f>'1.2_Network_Risk_Outputs'!F348</f>
        <v/>
      </c>
      <c r="G348" s="120"/>
    </row>
    <row r="349" spans="1:7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12" t="str">
        <f>'1.2_Network_Risk_Outputs'!F349</f>
        <v/>
      </c>
      <c r="G349" s="120"/>
    </row>
    <row r="350" spans="1:7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12" t="str">
        <f>'1.2_Network_Risk_Outputs'!F350</f>
        <v/>
      </c>
      <c r="G350" s="120"/>
    </row>
    <row r="351" spans="1:7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12" t="str">
        <f>'1.2_Network_Risk_Outputs'!F351</f>
        <v/>
      </c>
      <c r="G351" s="120"/>
    </row>
    <row r="352" spans="1:7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12" t="str">
        <f>'1.2_Network_Risk_Outputs'!F352</f>
        <v/>
      </c>
      <c r="G352" s="120"/>
    </row>
    <row r="353" spans="1:7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12" t="str">
        <f>'1.2_Network_Risk_Outputs'!F353</f>
        <v/>
      </c>
      <c r="G353" s="120"/>
    </row>
    <row r="354" spans="1:7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12" t="str">
        <f>'1.2_Network_Risk_Outputs'!F354</f>
        <v/>
      </c>
      <c r="G354" s="120"/>
    </row>
    <row r="355" spans="1:7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12" t="str">
        <f>'1.2_Network_Risk_Outputs'!F355</f>
        <v/>
      </c>
      <c r="G355" s="120"/>
    </row>
    <row r="356" spans="1:7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12" t="str">
        <f>'1.2_Network_Risk_Outputs'!F356</f>
        <v/>
      </c>
      <c r="G356" s="120"/>
    </row>
    <row r="357" spans="1:7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12" t="str">
        <f>'1.2_Network_Risk_Outputs'!F357</f>
        <v/>
      </c>
      <c r="G357" s="120"/>
    </row>
    <row r="358" spans="1:7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12" t="str">
        <f>'1.2_Network_Risk_Outputs'!F358</f>
        <v/>
      </c>
      <c r="G358" s="120"/>
    </row>
    <row r="359" spans="1:7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12" t="str">
        <f>'1.2_Network_Risk_Outputs'!F359</f>
        <v/>
      </c>
      <c r="G359" s="120"/>
    </row>
    <row r="360" spans="1:7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12" t="str">
        <f>'1.2_Network_Risk_Outputs'!F360</f>
        <v/>
      </c>
      <c r="G360" s="120"/>
    </row>
    <row r="361" spans="1:7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12" t="str">
        <f>'1.2_Network_Risk_Outputs'!F361</f>
        <v/>
      </c>
      <c r="G361" s="120"/>
    </row>
    <row r="362" spans="1:7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12" t="str">
        <f>'1.2_Network_Risk_Outputs'!F362</f>
        <v/>
      </c>
      <c r="G362" s="120"/>
    </row>
    <row r="363" spans="1:7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12" t="str">
        <f>'1.2_Network_Risk_Outputs'!F363</f>
        <v/>
      </c>
      <c r="G363" s="120"/>
    </row>
    <row r="364" spans="1:7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12" t="str">
        <f>'1.2_Network_Risk_Outputs'!F364</f>
        <v/>
      </c>
      <c r="G364" s="120"/>
    </row>
    <row r="365" spans="1:7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12" t="str">
        <f>'1.2_Network_Risk_Outputs'!F365</f>
        <v/>
      </c>
      <c r="G365" s="120"/>
    </row>
    <row r="366" spans="1:7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12" t="str">
        <f>'1.2_Network_Risk_Outputs'!F366</f>
        <v/>
      </c>
      <c r="G366" s="120"/>
    </row>
    <row r="367" spans="1:7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12" t="str">
        <f>'1.2_Network_Risk_Outputs'!F367</f>
        <v/>
      </c>
      <c r="G367" s="120"/>
    </row>
    <row r="368" spans="1:7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12" t="str">
        <f>'1.2_Network_Risk_Outputs'!F368</f>
        <v/>
      </c>
      <c r="G368" s="120"/>
    </row>
    <row r="369" spans="1:7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12" t="str">
        <f>'1.2_Network_Risk_Outputs'!F369</f>
        <v/>
      </c>
      <c r="G369" s="120"/>
    </row>
    <row r="370" spans="1:7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12" t="str">
        <f>'1.2_Network_Risk_Outputs'!F370</f>
        <v/>
      </c>
      <c r="G370" s="120"/>
    </row>
    <row r="371" spans="1:7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12" t="str">
        <f>'1.2_Network_Risk_Outputs'!F371</f>
        <v/>
      </c>
      <c r="G371" s="120"/>
    </row>
    <row r="372" spans="1:7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12" t="str">
        <f>'1.2_Network_Risk_Outputs'!F372</f>
        <v/>
      </c>
      <c r="G372" s="120"/>
    </row>
    <row r="373" spans="1:7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12" t="str">
        <f>'1.2_Network_Risk_Outputs'!F373</f>
        <v/>
      </c>
      <c r="G373" s="120"/>
    </row>
    <row r="374" spans="1:7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12" t="str">
        <f>'1.2_Network_Risk_Outputs'!F374</f>
        <v/>
      </c>
      <c r="G374" s="120"/>
    </row>
    <row r="375" spans="1:7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12" t="str">
        <f>'1.2_Network_Risk_Outputs'!F375</f>
        <v/>
      </c>
      <c r="G375" s="120"/>
    </row>
    <row r="376" spans="1:7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12" t="str">
        <f>'1.2_Network_Risk_Outputs'!F376</f>
        <v/>
      </c>
      <c r="G376" s="120"/>
    </row>
    <row r="377" spans="1:7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12" t="str">
        <f>'1.2_Network_Risk_Outputs'!F377</f>
        <v/>
      </c>
      <c r="G377" s="120"/>
    </row>
    <row r="378" spans="1:7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12" t="str">
        <f>'1.2_Network_Risk_Outputs'!F378</f>
        <v/>
      </c>
      <c r="G378" s="120"/>
    </row>
    <row r="379" spans="1:7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12" t="str">
        <f>'1.2_Network_Risk_Outputs'!F379</f>
        <v/>
      </c>
      <c r="G379" s="120"/>
    </row>
    <row r="380" spans="1:7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12" t="str">
        <f>'1.2_Network_Risk_Outputs'!F380</f>
        <v/>
      </c>
      <c r="G380" s="120"/>
    </row>
    <row r="381" spans="1:7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12" t="str">
        <f>'1.2_Network_Risk_Outputs'!F381</f>
        <v/>
      </c>
      <c r="G381" s="120"/>
    </row>
    <row r="382" spans="1:7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12" t="str">
        <f>'1.2_Network_Risk_Outputs'!F382</f>
        <v/>
      </c>
      <c r="G382" s="120"/>
    </row>
    <row r="383" spans="1:7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12" t="str">
        <f>'1.2_Network_Risk_Outputs'!F383</f>
        <v/>
      </c>
      <c r="G383" s="120"/>
    </row>
    <row r="384" spans="1:7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12" t="str">
        <f>'1.2_Network_Risk_Outputs'!F384</f>
        <v/>
      </c>
      <c r="G384" s="120"/>
    </row>
    <row r="385" spans="1:7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12" t="str">
        <f>'1.2_Network_Risk_Outputs'!F385</f>
        <v/>
      </c>
      <c r="G385" s="120"/>
    </row>
    <row r="386" spans="1:7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12" t="str">
        <f>'1.2_Network_Risk_Outputs'!F386</f>
        <v/>
      </c>
      <c r="G386" s="120"/>
    </row>
    <row r="387" spans="1:7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12" t="str">
        <f>'1.2_Network_Risk_Outputs'!F387</f>
        <v/>
      </c>
      <c r="G387" s="120"/>
    </row>
    <row r="388" spans="1:7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12" t="str">
        <f>'1.2_Network_Risk_Outputs'!F388</f>
        <v/>
      </c>
      <c r="G388" s="120"/>
    </row>
    <row r="389" spans="1:7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12" t="str">
        <f>'1.2_Network_Risk_Outputs'!F389</f>
        <v/>
      </c>
      <c r="G389" s="120"/>
    </row>
    <row r="390" spans="1:7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12" t="str">
        <f>'1.2_Network_Risk_Outputs'!F390</f>
        <v/>
      </c>
      <c r="G390" s="120"/>
    </row>
    <row r="391" spans="1:7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12" t="str">
        <f>'1.2_Network_Risk_Outputs'!F391</f>
        <v/>
      </c>
      <c r="G391" s="120"/>
    </row>
    <row r="392" spans="1:7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12" t="str">
        <f>'1.2_Network_Risk_Outputs'!F392</f>
        <v/>
      </c>
      <c r="G392" s="120"/>
    </row>
    <row r="393" spans="1:7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12" t="str">
        <f>'1.2_Network_Risk_Outputs'!F393</f>
        <v/>
      </c>
      <c r="G393" s="120"/>
    </row>
    <row r="394" spans="1:7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12" t="str">
        <f>'1.2_Network_Risk_Outputs'!F394</f>
        <v/>
      </c>
      <c r="G394" s="120"/>
    </row>
    <row r="395" spans="1:7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12" t="str">
        <f>'1.2_Network_Risk_Outputs'!F395</f>
        <v/>
      </c>
      <c r="G395" s="120"/>
    </row>
    <row r="396" spans="1:7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12" t="str">
        <f>'1.2_Network_Risk_Outputs'!F396</f>
        <v/>
      </c>
      <c r="G396" s="120"/>
    </row>
    <row r="397" spans="1:7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12" t="str">
        <f>'1.2_Network_Risk_Outputs'!F397</f>
        <v/>
      </c>
      <c r="G397" s="120"/>
    </row>
    <row r="398" spans="1:7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12" t="str">
        <f>'1.2_Network_Risk_Outputs'!F398</f>
        <v/>
      </c>
      <c r="G398" s="120"/>
    </row>
    <row r="399" spans="1:7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12" t="str">
        <f>'1.2_Network_Risk_Outputs'!F399</f>
        <v/>
      </c>
      <c r="G399" s="120"/>
    </row>
    <row r="400" spans="1:7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12" t="str">
        <f>'1.2_Network_Risk_Outputs'!F400</f>
        <v/>
      </c>
      <c r="G400" s="120"/>
    </row>
    <row r="401" spans="1:7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12" t="str">
        <f>'1.2_Network_Risk_Outputs'!F401</f>
        <v/>
      </c>
      <c r="G401" s="120"/>
    </row>
    <row r="402" spans="1:7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12" t="str">
        <f>'1.2_Network_Risk_Outputs'!F402</f>
        <v/>
      </c>
      <c r="G402" s="120"/>
    </row>
    <row r="403" spans="1:7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12" t="str">
        <f>'1.2_Network_Risk_Outputs'!F403</f>
        <v/>
      </c>
      <c r="G403" s="120"/>
    </row>
    <row r="404" spans="1:7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12" t="str">
        <f>'1.2_Network_Risk_Outputs'!F404</f>
        <v/>
      </c>
      <c r="G404" s="120"/>
    </row>
    <row r="405" spans="1:7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12" t="str">
        <f>'1.2_Network_Risk_Outputs'!F405</f>
        <v/>
      </c>
      <c r="G405" s="120"/>
    </row>
    <row r="406" spans="1:7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12" t="str">
        <f>'1.2_Network_Risk_Outputs'!F406</f>
        <v/>
      </c>
      <c r="G406" s="120"/>
    </row>
    <row r="407" spans="1:7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12" t="str">
        <f>'1.2_Network_Risk_Outputs'!F407</f>
        <v/>
      </c>
      <c r="G407" s="120"/>
    </row>
    <row r="408" spans="1:7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12" t="str">
        <f>'1.2_Network_Risk_Outputs'!F408</f>
        <v/>
      </c>
      <c r="G408" s="120"/>
    </row>
    <row r="409" spans="1:7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12" t="str">
        <f>'1.2_Network_Risk_Outputs'!F409</f>
        <v/>
      </c>
      <c r="G409" s="120"/>
    </row>
    <row r="410" spans="1:7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12" t="str">
        <f>'1.2_Network_Risk_Outputs'!F410</f>
        <v/>
      </c>
      <c r="G410" s="120"/>
    </row>
    <row r="411" spans="1:7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12" t="str">
        <f>'1.2_Network_Risk_Outputs'!F411</f>
        <v/>
      </c>
      <c r="G411" s="120"/>
    </row>
    <row r="412" spans="1:7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12" t="str">
        <f>'1.2_Network_Risk_Outputs'!F412</f>
        <v/>
      </c>
      <c r="G412" s="120"/>
    </row>
    <row r="413" spans="1:7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12" t="str">
        <f>'1.2_Network_Risk_Outputs'!F413</f>
        <v/>
      </c>
      <c r="G413" s="120"/>
    </row>
    <row r="414" spans="1:7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12" t="str">
        <f>'1.2_Network_Risk_Outputs'!F414</f>
        <v/>
      </c>
      <c r="G414" s="120"/>
    </row>
    <row r="415" spans="1:7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12" t="str">
        <f>'1.2_Network_Risk_Outputs'!F415</f>
        <v/>
      </c>
      <c r="G415" s="120"/>
    </row>
    <row r="416" spans="1:7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12" t="str">
        <f>'1.2_Network_Risk_Outputs'!F416</f>
        <v/>
      </c>
      <c r="G416" s="120"/>
    </row>
    <row r="417" spans="1:7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12" t="str">
        <f>'1.2_Network_Risk_Outputs'!F417</f>
        <v/>
      </c>
      <c r="G417" s="120"/>
    </row>
    <row r="418" spans="1:7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12" t="str">
        <f>'1.2_Network_Risk_Outputs'!F418</f>
        <v/>
      </c>
      <c r="G418" s="120"/>
    </row>
    <row r="419" spans="1:7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12" t="str">
        <f>'1.2_Network_Risk_Outputs'!F419</f>
        <v/>
      </c>
      <c r="G419" s="120"/>
    </row>
    <row r="420" spans="1:7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12" t="str">
        <f>'1.2_Network_Risk_Outputs'!F420</f>
        <v/>
      </c>
      <c r="G420" s="120"/>
    </row>
    <row r="421" spans="1:7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12" t="str">
        <f>'1.2_Network_Risk_Outputs'!F421</f>
        <v/>
      </c>
      <c r="G421" s="120"/>
    </row>
    <row r="422" spans="1:7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12" t="str">
        <f>'1.2_Network_Risk_Outputs'!F422</f>
        <v/>
      </c>
      <c r="G422" s="120"/>
    </row>
    <row r="423" spans="1:7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12" t="str">
        <f>'1.2_Network_Risk_Outputs'!F423</f>
        <v/>
      </c>
      <c r="G423" s="120"/>
    </row>
    <row r="424" spans="1:7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12" t="str">
        <f>'1.2_Network_Risk_Outputs'!F424</f>
        <v/>
      </c>
      <c r="G424" s="120"/>
    </row>
    <row r="425" spans="1:7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12" t="str">
        <f>'1.2_Network_Risk_Outputs'!F425</f>
        <v/>
      </c>
      <c r="G425" s="120"/>
    </row>
    <row r="426" spans="1:7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12" t="str">
        <f>'1.2_Network_Risk_Outputs'!F426</f>
        <v/>
      </c>
      <c r="G426" s="120"/>
    </row>
    <row r="427" spans="1:7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12" t="str">
        <f>'1.2_Network_Risk_Outputs'!F427</f>
        <v/>
      </c>
      <c r="G427" s="120"/>
    </row>
    <row r="428" spans="1:7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12" t="str">
        <f>'1.2_Network_Risk_Outputs'!F428</f>
        <v/>
      </c>
      <c r="G428" s="120"/>
    </row>
    <row r="429" spans="1:7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12" t="str">
        <f>'1.2_Network_Risk_Outputs'!F429</f>
        <v/>
      </c>
      <c r="G429" s="120"/>
    </row>
    <row r="430" spans="1:7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12" t="str">
        <f>'1.2_Network_Risk_Outputs'!F430</f>
        <v/>
      </c>
      <c r="G430" s="120"/>
    </row>
    <row r="431" spans="1:7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12" t="str">
        <f>'1.2_Network_Risk_Outputs'!F431</f>
        <v/>
      </c>
      <c r="G431" s="120"/>
    </row>
    <row r="432" spans="1:7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12" t="str">
        <f>'1.2_Network_Risk_Outputs'!F432</f>
        <v/>
      </c>
      <c r="G432" s="120"/>
    </row>
    <row r="433" spans="1:7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12" t="str">
        <f>'1.2_Network_Risk_Outputs'!F433</f>
        <v/>
      </c>
      <c r="G433" s="120"/>
    </row>
    <row r="434" spans="1:7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12" t="str">
        <f>'1.2_Network_Risk_Outputs'!F434</f>
        <v/>
      </c>
      <c r="G434" s="120"/>
    </row>
    <row r="435" spans="1:7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12" t="str">
        <f>'1.2_Network_Risk_Outputs'!F435</f>
        <v/>
      </c>
      <c r="G435" s="120"/>
    </row>
    <row r="436" spans="1:7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12" t="str">
        <f>'1.2_Network_Risk_Outputs'!F436</f>
        <v/>
      </c>
      <c r="G436" s="120"/>
    </row>
    <row r="437" spans="1:7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12" t="str">
        <f>'1.2_Network_Risk_Outputs'!F437</f>
        <v/>
      </c>
      <c r="G437" s="120"/>
    </row>
    <row r="438" spans="1:7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12" t="str">
        <f>'1.2_Network_Risk_Outputs'!F438</f>
        <v/>
      </c>
      <c r="G438" s="120"/>
    </row>
    <row r="439" spans="1:7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12" t="str">
        <f>'1.2_Network_Risk_Outputs'!F439</f>
        <v/>
      </c>
      <c r="G439" s="120"/>
    </row>
    <row r="440" spans="1:7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12" t="str">
        <f>'1.2_Network_Risk_Outputs'!F440</f>
        <v/>
      </c>
      <c r="G440" s="120"/>
    </row>
    <row r="441" spans="1:7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12" t="str">
        <f>'1.2_Network_Risk_Outputs'!F441</f>
        <v/>
      </c>
      <c r="G441" s="120"/>
    </row>
    <row r="442" spans="1:7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12" t="str">
        <f>'1.2_Network_Risk_Outputs'!F442</f>
        <v/>
      </c>
      <c r="G442" s="120"/>
    </row>
    <row r="443" spans="1:7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12" t="str">
        <f>'1.2_Network_Risk_Outputs'!F443</f>
        <v/>
      </c>
      <c r="G443" s="120"/>
    </row>
    <row r="444" spans="1:7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12" t="str">
        <f>'1.2_Network_Risk_Outputs'!F444</f>
        <v/>
      </c>
      <c r="G444" s="120"/>
    </row>
    <row r="445" spans="1:7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12" t="str">
        <f>'1.2_Network_Risk_Outputs'!F445</f>
        <v/>
      </c>
      <c r="G445" s="120"/>
    </row>
    <row r="446" spans="1:7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12" t="str">
        <f>'1.2_Network_Risk_Outputs'!F446</f>
        <v/>
      </c>
      <c r="G446" s="120"/>
    </row>
    <row r="447" spans="1:7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12" t="str">
        <f>'1.2_Network_Risk_Outputs'!F447</f>
        <v/>
      </c>
      <c r="G447" s="120"/>
    </row>
    <row r="448" spans="1:7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12" t="str">
        <f>'1.2_Network_Risk_Outputs'!F448</f>
        <v/>
      </c>
      <c r="G448" s="120"/>
    </row>
    <row r="449" spans="1:7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12" t="str">
        <f>'1.2_Network_Risk_Outputs'!F449</f>
        <v/>
      </c>
      <c r="G449" s="120"/>
    </row>
    <row r="450" spans="1:7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12" t="str">
        <f>'1.2_Network_Risk_Outputs'!F450</f>
        <v/>
      </c>
      <c r="G450" s="120"/>
    </row>
    <row r="451" spans="1:7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12" t="str">
        <f>'1.2_Network_Risk_Outputs'!F451</f>
        <v/>
      </c>
      <c r="G451" s="120"/>
    </row>
    <row r="452" spans="1:7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12" t="str">
        <f>'1.2_Network_Risk_Outputs'!F452</f>
        <v/>
      </c>
      <c r="G452" s="120"/>
    </row>
    <row r="453" spans="1:7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12" t="str">
        <f>'1.2_Network_Risk_Outputs'!F453</f>
        <v/>
      </c>
      <c r="G453" s="120"/>
    </row>
    <row r="454" spans="1:7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12" t="str">
        <f>'1.2_Network_Risk_Outputs'!F454</f>
        <v/>
      </c>
      <c r="G454" s="120"/>
    </row>
    <row r="455" spans="1:7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12" t="str">
        <f>'1.2_Network_Risk_Outputs'!F455</f>
        <v/>
      </c>
      <c r="G455" s="120"/>
    </row>
    <row r="456" spans="1:7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12" t="str">
        <f>'1.2_Network_Risk_Outputs'!F456</f>
        <v/>
      </c>
      <c r="G456" s="120"/>
    </row>
    <row r="457" spans="1:7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12" t="str">
        <f>'1.2_Network_Risk_Outputs'!F457</f>
        <v/>
      </c>
      <c r="G457" s="120"/>
    </row>
    <row r="458" spans="1:7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12" t="str">
        <f>'1.2_Network_Risk_Outputs'!F458</f>
        <v/>
      </c>
      <c r="G458" s="120"/>
    </row>
    <row r="459" spans="1:7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12" t="str">
        <f>'1.2_Network_Risk_Outputs'!F459</f>
        <v/>
      </c>
      <c r="G459" s="120"/>
    </row>
    <row r="460" spans="1:7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12" t="str">
        <f>'1.2_Network_Risk_Outputs'!F460</f>
        <v/>
      </c>
      <c r="G460" s="120"/>
    </row>
    <row r="461" spans="1:7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12" t="str">
        <f>'1.2_Network_Risk_Outputs'!F461</f>
        <v/>
      </c>
      <c r="G461" s="120"/>
    </row>
    <row r="462" spans="1:7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12" t="str">
        <f>'1.2_Network_Risk_Outputs'!F462</f>
        <v/>
      </c>
      <c r="G462" s="120"/>
    </row>
    <row r="463" spans="1:7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12" t="str">
        <f>'1.2_Network_Risk_Outputs'!F463</f>
        <v/>
      </c>
      <c r="G463" s="120"/>
    </row>
    <row r="464" spans="1:7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12" t="str">
        <f>'1.2_Network_Risk_Outputs'!F464</f>
        <v/>
      </c>
      <c r="G464" s="120"/>
    </row>
    <row r="465" spans="1:7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12" t="str">
        <f>'1.2_Network_Risk_Outputs'!F465</f>
        <v/>
      </c>
      <c r="G465" s="120"/>
    </row>
    <row r="466" spans="1:7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12" t="str">
        <f>'1.2_Network_Risk_Outputs'!F466</f>
        <v/>
      </c>
      <c r="G466" s="120"/>
    </row>
    <row r="467" spans="1:7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12" t="str">
        <f>'1.2_Network_Risk_Outputs'!F467</f>
        <v/>
      </c>
      <c r="G467" s="120"/>
    </row>
    <row r="468" spans="1:7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12" t="str">
        <f>'1.2_Network_Risk_Outputs'!F468</f>
        <v/>
      </c>
      <c r="G468" s="120"/>
    </row>
    <row r="469" spans="1:7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12" t="str">
        <f>'1.2_Network_Risk_Outputs'!F469</f>
        <v/>
      </c>
      <c r="G469" s="120"/>
    </row>
    <row r="470" spans="1:7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12" t="str">
        <f>'1.2_Network_Risk_Outputs'!F470</f>
        <v/>
      </c>
      <c r="G470" s="120"/>
    </row>
    <row r="471" spans="1:7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12" t="str">
        <f>'1.2_Network_Risk_Outputs'!F471</f>
        <v/>
      </c>
      <c r="G471" s="120"/>
    </row>
    <row r="472" spans="1:7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12" t="str">
        <f>'1.2_Network_Risk_Outputs'!F472</f>
        <v/>
      </c>
      <c r="G472" s="120"/>
    </row>
    <row r="473" spans="1:7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12" t="str">
        <f>'1.2_Network_Risk_Outputs'!F473</f>
        <v/>
      </c>
      <c r="G473" s="120"/>
    </row>
    <row r="474" spans="1:7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12" t="str">
        <f>'1.2_Network_Risk_Outputs'!F474</f>
        <v/>
      </c>
      <c r="G474" s="120"/>
    </row>
    <row r="475" spans="1:7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12" t="str">
        <f>'1.2_Network_Risk_Outputs'!F475</f>
        <v/>
      </c>
      <c r="G475" s="120"/>
    </row>
    <row r="476" spans="1:7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12" t="str">
        <f>'1.2_Network_Risk_Outputs'!F476</f>
        <v/>
      </c>
      <c r="G476" s="120"/>
    </row>
    <row r="477" spans="1:7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12" t="str">
        <f>'1.2_Network_Risk_Outputs'!F477</f>
        <v/>
      </c>
      <c r="G477" s="120"/>
    </row>
    <row r="478" spans="1:7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12" t="str">
        <f>'1.2_Network_Risk_Outputs'!F478</f>
        <v/>
      </c>
      <c r="G478" s="120"/>
    </row>
    <row r="479" spans="1:7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12" t="str">
        <f>'1.2_Network_Risk_Outputs'!F479</f>
        <v/>
      </c>
      <c r="G479" s="120"/>
    </row>
    <row r="480" spans="1:7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12" t="str">
        <f>'1.2_Network_Risk_Outputs'!F480</f>
        <v/>
      </c>
      <c r="G480" s="120"/>
    </row>
    <row r="481" spans="1:7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12" t="str">
        <f>'1.2_Network_Risk_Outputs'!F481</f>
        <v/>
      </c>
      <c r="G481" s="120"/>
    </row>
    <row r="482" spans="1:7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12" t="str">
        <f>'1.2_Network_Risk_Outputs'!F482</f>
        <v/>
      </c>
      <c r="G482" s="120"/>
    </row>
    <row r="483" spans="1:7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12" t="str">
        <f>'1.2_Network_Risk_Outputs'!F483</f>
        <v/>
      </c>
      <c r="G483" s="120"/>
    </row>
    <row r="484" spans="1:7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12" t="str">
        <f>'1.2_Network_Risk_Outputs'!F484</f>
        <v/>
      </c>
      <c r="G484" s="120"/>
    </row>
    <row r="485" spans="1:7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12" t="str">
        <f>'1.2_Network_Risk_Outputs'!F485</f>
        <v/>
      </c>
      <c r="G485" s="120"/>
    </row>
    <row r="486" spans="1:7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12" t="str">
        <f>'1.2_Network_Risk_Outputs'!F486</f>
        <v/>
      </c>
      <c r="G486" s="120"/>
    </row>
    <row r="487" spans="1:7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12" t="str">
        <f>'1.2_Network_Risk_Outputs'!F487</f>
        <v/>
      </c>
      <c r="G487" s="120"/>
    </row>
    <row r="488" spans="1:7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12" t="str">
        <f>'1.2_Network_Risk_Outputs'!F488</f>
        <v/>
      </c>
      <c r="G488" s="120"/>
    </row>
    <row r="489" spans="1:7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12" t="str">
        <f>'1.2_Network_Risk_Outputs'!F489</f>
        <v/>
      </c>
      <c r="G489" s="120"/>
    </row>
    <row r="490" spans="1:7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12" t="str">
        <f>'1.2_Network_Risk_Outputs'!F490</f>
        <v/>
      </c>
      <c r="G490" s="120"/>
    </row>
    <row r="491" spans="1:7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12" t="str">
        <f>'1.2_Network_Risk_Outputs'!F491</f>
        <v/>
      </c>
      <c r="G491" s="120"/>
    </row>
    <row r="492" spans="1:7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12" t="str">
        <f>'1.2_Network_Risk_Outputs'!F492</f>
        <v/>
      </c>
      <c r="G492" s="120"/>
    </row>
    <row r="493" spans="1:7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12" t="str">
        <f>'1.2_Network_Risk_Outputs'!F493</f>
        <v/>
      </c>
      <c r="G493" s="120"/>
    </row>
    <row r="494" spans="1:7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12" t="str">
        <f>'1.2_Network_Risk_Outputs'!F494</f>
        <v/>
      </c>
      <c r="G494" s="120"/>
    </row>
    <row r="495" spans="1:7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12" t="str">
        <f>'1.2_Network_Risk_Outputs'!F495</f>
        <v/>
      </c>
      <c r="G495" s="120"/>
    </row>
    <row r="496" spans="1:7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12" t="str">
        <f>'1.2_Network_Risk_Outputs'!F496</f>
        <v/>
      </c>
      <c r="G496" s="120"/>
    </row>
    <row r="497" spans="1:7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12" t="str">
        <f>'1.2_Network_Risk_Outputs'!F497</f>
        <v/>
      </c>
      <c r="G497" s="120"/>
    </row>
    <row r="498" spans="1:7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12" t="str">
        <f>'1.2_Network_Risk_Outputs'!F498</f>
        <v/>
      </c>
      <c r="G498" s="120"/>
    </row>
    <row r="499" spans="1:7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12" t="str">
        <f>'1.2_Network_Risk_Outputs'!F499</f>
        <v/>
      </c>
      <c r="G499" s="120"/>
    </row>
    <row r="500" spans="1:7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12" t="str">
        <f>'1.2_Network_Risk_Outputs'!F500</f>
        <v/>
      </c>
      <c r="G500" s="120"/>
    </row>
    <row r="501" spans="1:7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12" t="str">
        <f>'1.2_Network_Risk_Outputs'!F501</f>
        <v/>
      </c>
      <c r="G501" s="120"/>
    </row>
    <row r="502" spans="1:7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12" t="str">
        <f>'1.2_Network_Risk_Outputs'!F502</f>
        <v/>
      </c>
      <c r="G502" s="120"/>
    </row>
    <row r="503" spans="1:7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12" t="str">
        <f>'1.2_Network_Risk_Outputs'!F503</f>
        <v/>
      </c>
      <c r="G503" s="120"/>
    </row>
    <row r="504" spans="1:7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12" t="str">
        <f>'1.2_Network_Risk_Outputs'!F504</f>
        <v/>
      </c>
      <c r="G504" s="120"/>
    </row>
    <row r="505" spans="1:7" x14ac:dyDescent="0.3">
      <c r="A505" s="58"/>
      <c r="B505" s="58"/>
      <c r="C505" s="58"/>
      <c r="D505" s="60"/>
      <c r="E505" s="61"/>
      <c r="F505" s="92"/>
      <c r="G505" s="94"/>
    </row>
  </sheetData>
  <mergeCells count="6">
    <mergeCell ref="A15:B15"/>
    <mergeCell ref="C15:G15"/>
    <mergeCell ref="A16:B16"/>
    <mergeCell ref="C16:G16"/>
    <mergeCell ref="A17:B17"/>
    <mergeCell ref="C17:G1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44B57-117E-4920-8EA9-5628F81B8168}">
  <sheetPr>
    <tabColor theme="6" tint="-0.249977111117893"/>
    <pageSetUpPr autoPageBreaks="0"/>
  </sheetPr>
  <dimension ref="A1:K505"/>
  <sheetViews>
    <sheetView workbookViewId="0">
      <selection activeCell="F27" sqref="F27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7" width="11.76171875" customWidth="1"/>
  </cols>
  <sheetData>
    <row r="1" spans="1:11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20"/>
      <c r="G1" s="19"/>
    </row>
    <row r="2" spans="1:11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2.2 Rebasing 4</v>
      </c>
      <c r="B2" s="18"/>
      <c r="C2" s="17"/>
      <c r="D2" s="18"/>
      <c r="E2" s="18"/>
      <c r="F2" s="18"/>
      <c r="G2" s="17"/>
    </row>
    <row r="3" spans="1:11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8"/>
      <c r="G3" s="17"/>
    </row>
    <row r="4" spans="1:11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8"/>
      <c r="G4" s="17"/>
    </row>
    <row r="5" spans="1:11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8"/>
      <c r="G5" s="17"/>
    </row>
    <row r="6" spans="1:11" s="16" customFormat="1" ht="15" x14ac:dyDescent="0.3">
      <c r="A6" s="18" t="s">
        <v>9</v>
      </c>
      <c r="B6" s="18"/>
      <c r="C6" s="17"/>
      <c r="D6" s="18"/>
      <c r="E6" s="18"/>
      <c r="F6" s="18"/>
      <c r="G6" s="17"/>
    </row>
    <row r="7" spans="1:11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5"/>
      <c r="G7" s="14"/>
    </row>
    <row r="8" spans="1:11" s="11" customFormat="1" ht="10.050000000000001" x14ac:dyDescent="0.2">
      <c r="A8" s="13" t="str">
        <f ca="1">IF(ISERROR(MATCH("Error",A9:A1166,0)),"-","Error")</f>
        <v>-</v>
      </c>
      <c r="B8" s="13" t="str">
        <f>IF(ISERROR(MATCH("Error",B9:B1166,0)),"-","Error")</f>
        <v>-</v>
      </c>
      <c r="C8" s="13" t="str">
        <f>IF(ISERROR(MATCH("Error",C9:C1166,0)),"-","Error")</f>
        <v>-</v>
      </c>
      <c r="D8" s="13" t="str">
        <f>IF(ISERROR(MATCH("Error",D9:D1166,0)),"-","Error")</f>
        <v>-</v>
      </c>
      <c r="E8" s="13" t="str">
        <f>IF(ISERROR(MATCH("Error",E9:E1166,0)),"-","Error")</f>
        <v>-</v>
      </c>
      <c r="F8" s="13"/>
      <c r="G8" s="13" t="str">
        <f>IF(ISERROR(MATCH("Error",G9:G1166,0)),"-","Error")</f>
        <v>-</v>
      </c>
    </row>
    <row r="9" spans="1:11" ht="13.5" x14ac:dyDescent="0.3">
      <c r="C9" s="32"/>
      <c r="G9" s="32"/>
    </row>
    <row r="10" spans="1:11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2.2 Rebasing 4</v>
      </c>
      <c r="D10" s="2"/>
      <c r="E10" s="2"/>
      <c r="F10" s="2"/>
      <c r="H10"/>
      <c r="I10"/>
      <c r="J10"/>
      <c r="K10"/>
    </row>
    <row r="12" spans="1:11" ht="13.5" x14ac:dyDescent="0.3">
      <c r="A12" s="69" t="s">
        <v>69</v>
      </c>
      <c r="C12" s="71">
        <f>COUNTA($C$21:$C$505)-COUNTIF($C$21:$C$505,"-")-1</f>
        <v>0</v>
      </c>
      <c r="D12" s="68" t="str">
        <f>IF(C12='1.3_Baseline_Funding'!C12,"OK","Error")</f>
        <v>OK</v>
      </c>
    </row>
    <row r="14" spans="1:11" ht="13.5" x14ac:dyDescent="0.3">
      <c r="A14" s="83" t="s">
        <v>86</v>
      </c>
      <c r="B14" s="84"/>
    </row>
    <row r="15" spans="1:11" ht="13.5" x14ac:dyDescent="0.3">
      <c r="A15" s="239" t="s">
        <v>89</v>
      </c>
      <c r="B15" s="239"/>
      <c r="C15" s="240"/>
      <c r="D15" s="240"/>
      <c r="E15" s="240"/>
      <c r="F15" s="240"/>
      <c r="G15" s="240"/>
    </row>
    <row r="16" spans="1:11" ht="13.5" x14ac:dyDescent="0.3">
      <c r="A16" s="239" t="s">
        <v>87</v>
      </c>
      <c r="B16" s="239"/>
      <c r="C16" s="240"/>
      <c r="D16" s="240"/>
      <c r="E16" s="240"/>
      <c r="F16" s="240"/>
      <c r="G16" s="240"/>
    </row>
    <row r="17" spans="1:7" ht="13.5" x14ac:dyDescent="0.3">
      <c r="A17" s="239" t="s">
        <v>88</v>
      </c>
      <c r="B17" s="239"/>
      <c r="C17" s="240"/>
      <c r="D17" s="240"/>
      <c r="E17" s="240"/>
      <c r="F17" s="240"/>
      <c r="G17" s="240"/>
    </row>
    <row r="20" spans="1:7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53"/>
    </row>
    <row r="21" spans="1:7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78" t="s">
        <v>71</v>
      </c>
      <c r="G21" s="93" t="s">
        <v>84</v>
      </c>
    </row>
    <row r="22" spans="1:7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12" t="str">
        <f>'1.2_Network_Risk_Outputs'!F22</f>
        <v/>
      </c>
      <c r="G22" s="120"/>
    </row>
    <row r="23" spans="1:7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12" t="str">
        <f>'1.2_Network_Risk_Outputs'!F23</f>
        <v/>
      </c>
      <c r="G23" s="120"/>
    </row>
    <row r="24" spans="1:7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12" t="str">
        <f>'1.2_Network_Risk_Outputs'!F24</f>
        <v/>
      </c>
      <c r="G24" s="120"/>
    </row>
    <row r="25" spans="1:7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12" t="str">
        <f>'1.2_Network_Risk_Outputs'!F25</f>
        <v/>
      </c>
      <c r="G25" s="120"/>
    </row>
    <row r="26" spans="1:7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12" t="str">
        <f>'1.2_Network_Risk_Outputs'!F26</f>
        <v/>
      </c>
      <c r="G26" s="120"/>
    </row>
    <row r="27" spans="1:7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12" t="str">
        <f>'1.2_Network_Risk_Outputs'!F27</f>
        <v/>
      </c>
      <c r="G27" s="120"/>
    </row>
    <row r="28" spans="1:7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12" t="str">
        <f>'1.2_Network_Risk_Outputs'!F28</f>
        <v/>
      </c>
      <c r="G28" s="120"/>
    </row>
    <row r="29" spans="1:7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12" t="str">
        <f>'1.2_Network_Risk_Outputs'!F29</f>
        <v/>
      </c>
      <c r="G29" s="120"/>
    </row>
    <row r="30" spans="1:7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12" t="str">
        <f>'1.2_Network_Risk_Outputs'!F30</f>
        <v/>
      </c>
      <c r="G30" s="120"/>
    </row>
    <row r="31" spans="1:7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12" t="str">
        <f>'1.2_Network_Risk_Outputs'!F31</f>
        <v/>
      </c>
      <c r="G31" s="120"/>
    </row>
    <row r="32" spans="1:7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12" t="str">
        <f>'1.2_Network_Risk_Outputs'!F32</f>
        <v/>
      </c>
      <c r="G32" s="120"/>
    </row>
    <row r="33" spans="1:7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12" t="str">
        <f>'1.2_Network_Risk_Outputs'!F33</f>
        <v/>
      </c>
      <c r="G33" s="120"/>
    </row>
    <row r="34" spans="1:7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12" t="str">
        <f>'1.2_Network_Risk_Outputs'!F34</f>
        <v/>
      </c>
      <c r="G34" s="120"/>
    </row>
    <row r="35" spans="1:7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12" t="str">
        <f>'1.2_Network_Risk_Outputs'!F35</f>
        <v/>
      </c>
      <c r="G35" s="120"/>
    </row>
    <row r="36" spans="1:7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12" t="str">
        <f>'1.2_Network_Risk_Outputs'!F36</f>
        <v/>
      </c>
      <c r="G36" s="120"/>
    </row>
    <row r="37" spans="1:7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12" t="str">
        <f>'1.2_Network_Risk_Outputs'!F37</f>
        <v/>
      </c>
      <c r="G37" s="120"/>
    </row>
    <row r="38" spans="1:7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12" t="str">
        <f>'1.2_Network_Risk_Outputs'!F38</f>
        <v/>
      </c>
      <c r="G38" s="120"/>
    </row>
    <row r="39" spans="1:7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12" t="str">
        <f>'1.2_Network_Risk_Outputs'!F39</f>
        <v/>
      </c>
      <c r="G39" s="120"/>
    </row>
    <row r="40" spans="1:7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12" t="str">
        <f>'1.2_Network_Risk_Outputs'!F40</f>
        <v/>
      </c>
      <c r="G40" s="120"/>
    </row>
    <row r="41" spans="1:7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12" t="str">
        <f>'1.2_Network_Risk_Outputs'!F41</f>
        <v/>
      </c>
      <c r="G41" s="120"/>
    </row>
    <row r="42" spans="1:7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12" t="str">
        <f>'1.2_Network_Risk_Outputs'!F42</f>
        <v/>
      </c>
      <c r="G42" s="120"/>
    </row>
    <row r="43" spans="1:7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12" t="str">
        <f>'1.2_Network_Risk_Outputs'!F43</f>
        <v/>
      </c>
      <c r="G43" s="120"/>
    </row>
    <row r="44" spans="1:7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12" t="str">
        <f>'1.2_Network_Risk_Outputs'!F44</f>
        <v/>
      </c>
      <c r="G44" s="120"/>
    </row>
    <row r="45" spans="1:7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12" t="str">
        <f>'1.2_Network_Risk_Outputs'!F45</f>
        <v/>
      </c>
      <c r="G45" s="120"/>
    </row>
    <row r="46" spans="1:7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12" t="str">
        <f>'1.2_Network_Risk_Outputs'!F46</f>
        <v/>
      </c>
      <c r="G46" s="120"/>
    </row>
    <row r="47" spans="1:7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12" t="str">
        <f>'1.2_Network_Risk_Outputs'!F47</f>
        <v/>
      </c>
      <c r="G47" s="120"/>
    </row>
    <row r="48" spans="1:7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12" t="str">
        <f>'1.2_Network_Risk_Outputs'!F48</f>
        <v/>
      </c>
      <c r="G48" s="120"/>
    </row>
    <row r="49" spans="1:7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12" t="str">
        <f>'1.2_Network_Risk_Outputs'!F49</f>
        <v/>
      </c>
      <c r="G49" s="120"/>
    </row>
    <row r="50" spans="1:7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12" t="str">
        <f>'1.2_Network_Risk_Outputs'!F50</f>
        <v/>
      </c>
      <c r="G50" s="120"/>
    </row>
    <row r="51" spans="1:7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12" t="str">
        <f>'1.2_Network_Risk_Outputs'!F51</f>
        <v/>
      </c>
      <c r="G51" s="120"/>
    </row>
    <row r="52" spans="1:7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12" t="str">
        <f>'1.2_Network_Risk_Outputs'!F52</f>
        <v/>
      </c>
      <c r="G52" s="120"/>
    </row>
    <row r="53" spans="1:7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12" t="str">
        <f>'1.2_Network_Risk_Outputs'!F53</f>
        <v/>
      </c>
      <c r="G53" s="120"/>
    </row>
    <row r="54" spans="1:7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12" t="str">
        <f>'1.2_Network_Risk_Outputs'!F54</f>
        <v/>
      </c>
      <c r="G54" s="120"/>
    </row>
    <row r="55" spans="1:7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12" t="str">
        <f>'1.2_Network_Risk_Outputs'!F55</f>
        <v/>
      </c>
      <c r="G55" s="120"/>
    </row>
    <row r="56" spans="1:7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12" t="str">
        <f>'1.2_Network_Risk_Outputs'!F56</f>
        <v/>
      </c>
      <c r="G56" s="120"/>
    </row>
    <row r="57" spans="1:7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12" t="str">
        <f>'1.2_Network_Risk_Outputs'!F57</f>
        <v/>
      </c>
      <c r="G57" s="120"/>
    </row>
    <row r="58" spans="1:7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12" t="str">
        <f>'1.2_Network_Risk_Outputs'!F58</f>
        <v/>
      </c>
      <c r="G58" s="120"/>
    </row>
    <row r="59" spans="1:7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12" t="str">
        <f>'1.2_Network_Risk_Outputs'!F59</f>
        <v/>
      </c>
      <c r="G59" s="120"/>
    </row>
    <row r="60" spans="1:7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12" t="str">
        <f>'1.2_Network_Risk_Outputs'!F60</f>
        <v/>
      </c>
      <c r="G60" s="120"/>
    </row>
    <row r="61" spans="1:7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12" t="str">
        <f>'1.2_Network_Risk_Outputs'!F61</f>
        <v/>
      </c>
      <c r="G61" s="120"/>
    </row>
    <row r="62" spans="1:7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12" t="str">
        <f>'1.2_Network_Risk_Outputs'!F62</f>
        <v/>
      </c>
      <c r="G62" s="120"/>
    </row>
    <row r="63" spans="1:7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12" t="str">
        <f>'1.2_Network_Risk_Outputs'!F63</f>
        <v/>
      </c>
      <c r="G63" s="120"/>
    </row>
    <row r="64" spans="1:7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12" t="str">
        <f>'1.2_Network_Risk_Outputs'!F64</f>
        <v/>
      </c>
      <c r="G64" s="120"/>
    </row>
    <row r="65" spans="1:7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12" t="str">
        <f>'1.2_Network_Risk_Outputs'!F65</f>
        <v/>
      </c>
      <c r="G65" s="120"/>
    </row>
    <row r="66" spans="1:7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12" t="str">
        <f>'1.2_Network_Risk_Outputs'!F66</f>
        <v/>
      </c>
      <c r="G66" s="120"/>
    </row>
    <row r="67" spans="1:7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12" t="str">
        <f>'1.2_Network_Risk_Outputs'!F67</f>
        <v/>
      </c>
      <c r="G67" s="120"/>
    </row>
    <row r="68" spans="1:7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12" t="str">
        <f>'1.2_Network_Risk_Outputs'!F68</f>
        <v/>
      </c>
      <c r="G68" s="120"/>
    </row>
    <row r="69" spans="1:7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12" t="str">
        <f>'1.2_Network_Risk_Outputs'!F69</f>
        <v/>
      </c>
      <c r="G69" s="120"/>
    </row>
    <row r="70" spans="1:7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12" t="str">
        <f>'1.2_Network_Risk_Outputs'!F70</f>
        <v/>
      </c>
      <c r="G70" s="120"/>
    </row>
    <row r="71" spans="1:7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12" t="str">
        <f>'1.2_Network_Risk_Outputs'!F71</f>
        <v/>
      </c>
      <c r="G71" s="120"/>
    </row>
    <row r="72" spans="1:7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12" t="str">
        <f>'1.2_Network_Risk_Outputs'!F72</f>
        <v/>
      </c>
      <c r="G72" s="120"/>
    </row>
    <row r="73" spans="1:7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12" t="str">
        <f>'1.2_Network_Risk_Outputs'!F73</f>
        <v/>
      </c>
      <c r="G73" s="120"/>
    </row>
    <row r="74" spans="1:7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12" t="str">
        <f>'1.2_Network_Risk_Outputs'!F74</f>
        <v/>
      </c>
      <c r="G74" s="120"/>
    </row>
    <row r="75" spans="1:7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12" t="str">
        <f>'1.2_Network_Risk_Outputs'!F75</f>
        <v/>
      </c>
      <c r="G75" s="120"/>
    </row>
    <row r="76" spans="1:7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12" t="str">
        <f>'1.2_Network_Risk_Outputs'!F76</f>
        <v/>
      </c>
      <c r="G76" s="120"/>
    </row>
    <row r="77" spans="1:7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12" t="str">
        <f>'1.2_Network_Risk_Outputs'!F77</f>
        <v/>
      </c>
      <c r="G77" s="120"/>
    </row>
    <row r="78" spans="1:7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12" t="str">
        <f>'1.2_Network_Risk_Outputs'!F78</f>
        <v/>
      </c>
      <c r="G78" s="120"/>
    </row>
    <row r="79" spans="1:7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12" t="str">
        <f>'1.2_Network_Risk_Outputs'!F79</f>
        <v/>
      </c>
      <c r="G79" s="120"/>
    </row>
    <row r="80" spans="1:7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12" t="str">
        <f>'1.2_Network_Risk_Outputs'!F80</f>
        <v/>
      </c>
      <c r="G80" s="120"/>
    </row>
    <row r="81" spans="1:7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12" t="str">
        <f>'1.2_Network_Risk_Outputs'!F81</f>
        <v/>
      </c>
      <c r="G81" s="120"/>
    </row>
    <row r="82" spans="1:7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12" t="str">
        <f>'1.2_Network_Risk_Outputs'!F82</f>
        <v/>
      </c>
      <c r="G82" s="120"/>
    </row>
    <row r="83" spans="1:7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12" t="str">
        <f>'1.2_Network_Risk_Outputs'!F83</f>
        <v/>
      </c>
      <c r="G83" s="120"/>
    </row>
    <row r="84" spans="1:7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12" t="str">
        <f>'1.2_Network_Risk_Outputs'!F84</f>
        <v/>
      </c>
      <c r="G84" s="120"/>
    </row>
    <row r="85" spans="1:7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12" t="str">
        <f>'1.2_Network_Risk_Outputs'!F85</f>
        <v/>
      </c>
      <c r="G85" s="120"/>
    </row>
    <row r="86" spans="1:7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12" t="str">
        <f>'1.2_Network_Risk_Outputs'!F86</f>
        <v/>
      </c>
      <c r="G86" s="120"/>
    </row>
    <row r="87" spans="1:7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12" t="str">
        <f>'1.2_Network_Risk_Outputs'!F87</f>
        <v/>
      </c>
      <c r="G87" s="120"/>
    </row>
    <row r="88" spans="1:7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12" t="str">
        <f>'1.2_Network_Risk_Outputs'!F88</f>
        <v/>
      </c>
      <c r="G88" s="120"/>
    </row>
    <row r="89" spans="1:7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12" t="str">
        <f>'1.2_Network_Risk_Outputs'!F89</f>
        <v/>
      </c>
      <c r="G89" s="120"/>
    </row>
    <row r="90" spans="1:7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12" t="str">
        <f>'1.2_Network_Risk_Outputs'!F90</f>
        <v/>
      </c>
      <c r="G90" s="120"/>
    </row>
    <row r="91" spans="1:7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12" t="str">
        <f>'1.2_Network_Risk_Outputs'!F91</f>
        <v/>
      </c>
      <c r="G91" s="120"/>
    </row>
    <row r="92" spans="1:7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12" t="str">
        <f>'1.2_Network_Risk_Outputs'!F92</f>
        <v/>
      </c>
      <c r="G92" s="120"/>
    </row>
    <row r="93" spans="1:7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12" t="str">
        <f>'1.2_Network_Risk_Outputs'!F93</f>
        <v/>
      </c>
      <c r="G93" s="120"/>
    </row>
    <row r="94" spans="1:7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12" t="str">
        <f>'1.2_Network_Risk_Outputs'!F94</f>
        <v/>
      </c>
      <c r="G94" s="120"/>
    </row>
    <row r="95" spans="1:7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12" t="str">
        <f>'1.2_Network_Risk_Outputs'!F95</f>
        <v/>
      </c>
      <c r="G95" s="120"/>
    </row>
    <row r="96" spans="1:7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12" t="str">
        <f>'1.2_Network_Risk_Outputs'!F96</f>
        <v/>
      </c>
      <c r="G96" s="120"/>
    </row>
    <row r="97" spans="1:7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12" t="str">
        <f>'1.2_Network_Risk_Outputs'!F97</f>
        <v/>
      </c>
      <c r="G97" s="120"/>
    </row>
    <row r="98" spans="1:7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12" t="str">
        <f>'1.2_Network_Risk_Outputs'!F98</f>
        <v/>
      </c>
      <c r="G98" s="120"/>
    </row>
    <row r="99" spans="1:7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12" t="str">
        <f>'1.2_Network_Risk_Outputs'!F99</f>
        <v/>
      </c>
      <c r="G99" s="120"/>
    </row>
    <row r="100" spans="1:7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12" t="str">
        <f>'1.2_Network_Risk_Outputs'!F100</f>
        <v/>
      </c>
      <c r="G100" s="120"/>
    </row>
    <row r="101" spans="1:7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12" t="str">
        <f>'1.2_Network_Risk_Outputs'!F101</f>
        <v/>
      </c>
      <c r="G101" s="120"/>
    </row>
    <row r="102" spans="1:7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12" t="str">
        <f>'1.2_Network_Risk_Outputs'!F102</f>
        <v/>
      </c>
      <c r="G102" s="120"/>
    </row>
    <row r="103" spans="1:7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12" t="str">
        <f>'1.2_Network_Risk_Outputs'!F103</f>
        <v/>
      </c>
      <c r="G103" s="120"/>
    </row>
    <row r="104" spans="1:7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12" t="str">
        <f>'1.2_Network_Risk_Outputs'!F104</f>
        <v/>
      </c>
      <c r="G104" s="120"/>
    </row>
    <row r="105" spans="1:7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12" t="str">
        <f>'1.2_Network_Risk_Outputs'!F105</f>
        <v/>
      </c>
      <c r="G105" s="120"/>
    </row>
    <row r="106" spans="1:7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12" t="str">
        <f>'1.2_Network_Risk_Outputs'!F106</f>
        <v/>
      </c>
      <c r="G106" s="120"/>
    </row>
    <row r="107" spans="1:7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12" t="str">
        <f>'1.2_Network_Risk_Outputs'!F107</f>
        <v/>
      </c>
      <c r="G107" s="120"/>
    </row>
    <row r="108" spans="1:7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12" t="str">
        <f>'1.2_Network_Risk_Outputs'!F108</f>
        <v/>
      </c>
      <c r="G108" s="120"/>
    </row>
    <row r="109" spans="1:7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12" t="str">
        <f>'1.2_Network_Risk_Outputs'!F109</f>
        <v/>
      </c>
      <c r="G109" s="120"/>
    </row>
    <row r="110" spans="1:7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12" t="str">
        <f>'1.2_Network_Risk_Outputs'!F110</f>
        <v/>
      </c>
      <c r="G110" s="120"/>
    </row>
    <row r="111" spans="1:7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12" t="str">
        <f>'1.2_Network_Risk_Outputs'!F111</f>
        <v/>
      </c>
      <c r="G111" s="120"/>
    </row>
    <row r="112" spans="1:7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12" t="str">
        <f>'1.2_Network_Risk_Outputs'!F112</f>
        <v/>
      </c>
      <c r="G112" s="120"/>
    </row>
    <row r="113" spans="1:7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12" t="str">
        <f>'1.2_Network_Risk_Outputs'!F113</f>
        <v/>
      </c>
      <c r="G113" s="120"/>
    </row>
    <row r="114" spans="1:7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12" t="str">
        <f>'1.2_Network_Risk_Outputs'!F114</f>
        <v/>
      </c>
      <c r="G114" s="120"/>
    </row>
    <row r="115" spans="1:7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12" t="str">
        <f>'1.2_Network_Risk_Outputs'!F115</f>
        <v/>
      </c>
      <c r="G115" s="120"/>
    </row>
    <row r="116" spans="1:7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12" t="str">
        <f>'1.2_Network_Risk_Outputs'!F116</f>
        <v/>
      </c>
      <c r="G116" s="120"/>
    </row>
    <row r="117" spans="1:7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12" t="str">
        <f>'1.2_Network_Risk_Outputs'!F117</f>
        <v/>
      </c>
      <c r="G117" s="120"/>
    </row>
    <row r="118" spans="1:7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12" t="str">
        <f>'1.2_Network_Risk_Outputs'!F118</f>
        <v/>
      </c>
      <c r="G118" s="120"/>
    </row>
    <row r="119" spans="1:7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12" t="str">
        <f>'1.2_Network_Risk_Outputs'!F119</f>
        <v/>
      </c>
      <c r="G119" s="120"/>
    </row>
    <row r="120" spans="1:7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12" t="str">
        <f>'1.2_Network_Risk_Outputs'!F120</f>
        <v/>
      </c>
      <c r="G120" s="120"/>
    </row>
    <row r="121" spans="1:7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12" t="str">
        <f>'1.2_Network_Risk_Outputs'!F121</f>
        <v/>
      </c>
      <c r="G121" s="120"/>
    </row>
    <row r="122" spans="1:7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12" t="str">
        <f>'1.2_Network_Risk_Outputs'!F122</f>
        <v/>
      </c>
      <c r="G122" s="120"/>
    </row>
    <row r="123" spans="1:7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12" t="str">
        <f>'1.2_Network_Risk_Outputs'!F123</f>
        <v/>
      </c>
      <c r="G123" s="120"/>
    </row>
    <row r="124" spans="1:7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12" t="str">
        <f>'1.2_Network_Risk_Outputs'!F124</f>
        <v/>
      </c>
      <c r="G124" s="120"/>
    </row>
    <row r="125" spans="1:7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12" t="str">
        <f>'1.2_Network_Risk_Outputs'!F125</f>
        <v/>
      </c>
      <c r="G125" s="120"/>
    </row>
    <row r="126" spans="1:7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12" t="str">
        <f>'1.2_Network_Risk_Outputs'!F126</f>
        <v/>
      </c>
      <c r="G126" s="120"/>
    </row>
    <row r="127" spans="1:7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12" t="str">
        <f>'1.2_Network_Risk_Outputs'!F127</f>
        <v/>
      </c>
      <c r="G127" s="120"/>
    </row>
    <row r="128" spans="1:7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12" t="str">
        <f>'1.2_Network_Risk_Outputs'!F128</f>
        <v/>
      </c>
      <c r="G128" s="120"/>
    </row>
    <row r="129" spans="1:7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12" t="str">
        <f>'1.2_Network_Risk_Outputs'!F129</f>
        <v/>
      </c>
      <c r="G129" s="120"/>
    </row>
    <row r="130" spans="1:7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12" t="str">
        <f>'1.2_Network_Risk_Outputs'!F130</f>
        <v/>
      </c>
      <c r="G130" s="120"/>
    </row>
    <row r="131" spans="1:7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12" t="str">
        <f>'1.2_Network_Risk_Outputs'!F131</f>
        <v/>
      </c>
      <c r="G131" s="120"/>
    </row>
    <row r="132" spans="1:7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12" t="str">
        <f>'1.2_Network_Risk_Outputs'!F132</f>
        <v/>
      </c>
      <c r="G132" s="120"/>
    </row>
    <row r="133" spans="1:7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12" t="str">
        <f>'1.2_Network_Risk_Outputs'!F133</f>
        <v/>
      </c>
      <c r="G133" s="120"/>
    </row>
    <row r="134" spans="1:7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12" t="str">
        <f>'1.2_Network_Risk_Outputs'!F134</f>
        <v/>
      </c>
      <c r="G134" s="120"/>
    </row>
    <row r="135" spans="1:7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12" t="str">
        <f>'1.2_Network_Risk_Outputs'!F135</f>
        <v/>
      </c>
      <c r="G135" s="120"/>
    </row>
    <row r="136" spans="1:7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12" t="str">
        <f>'1.2_Network_Risk_Outputs'!F136</f>
        <v/>
      </c>
      <c r="G136" s="120"/>
    </row>
    <row r="137" spans="1:7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12" t="str">
        <f>'1.2_Network_Risk_Outputs'!F137</f>
        <v/>
      </c>
      <c r="G137" s="120"/>
    </row>
    <row r="138" spans="1:7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12" t="str">
        <f>'1.2_Network_Risk_Outputs'!F138</f>
        <v/>
      </c>
      <c r="G138" s="120"/>
    </row>
    <row r="139" spans="1:7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12" t="str">
        <f>'1.2_Network_Risk_Outputs'!F139</f>
        <v/>
      </c>
      <c r="G139" s="120"/>
    </row>
    <row r="140" spans="1:7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12" t="str">
        <f>'1.2_Network_Risk_Outputs'!F140</f>
        <v/>
      </c>
      <c r="G140" s="120"/>
    </row>
    <row r="141" spans="1:7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12" t="str">
        <f>'1.2_Network_Risk_Outputs'!F141</f>
        <v/>
      </c>
      <c r="G141" s="120"/>
    </row>
    <row r="142" spans="1:7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12" t="str">
        <f>'1.2_Network_Risk_Outputs'!F142</f>
        <v/>
      </c>
      <c r="G142" s="120"/>
    </row>
    <row r="143" spans="1:7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12" t="str">
        <f>'1.2_Network_Risk_Outputs'!F143</f>
        <v/>
      </c>
      <c r="G143" s="120"/>
    </row>
    <row r="144" spans="1:7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12" t="str">
        <f>'1.2_Network_Risk_Outputs'!F144</f>
        <v/>
      </c>
      <c r="G144" s="120"/>
    </row>
    <row r="145" spans="1:7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12" t="str">
        <f>'1.2_Network_Risk_Outputs'!F145</f>
        <v/>
      </c>
      <c r="G145" s="120"/>
    </row>
    <row r="146" spans="1:7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12" t="str">
        <f>'1.2_Network_Risk_Outputs'!F146</f>
        <v/>
      </c>
      <c r="G146" s="120"/>
    </row>
    <row r="147" spans="1:7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12" t="str">
        <f>'1.2_Network_Risk_Outputs'!F147</f>
        <v/>
      </c>
      <c r="G147" s="120"/>
    </row>
    <row r="148" spans="1:7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12" t="str">
        <f>'1.2_Network_Risk_Outputs'!F148</f>
        <v/>
      </c>
      <c r="G148" s="120"/>
    </row>
    <row r="149" spans="1:7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12" t="str">
        <f>'1.2_Network_Risk_Outputs'!F149</f>
        <v/>
      </c>
      <c r="G149" s="120"/>
    </row>
    <row r="150" spans="1:7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12" t="str">
        <f>'1.2_Network_Risk_Outputs'!F150</f>
        <v/>
      </c>
      <c r="G150" s="120"/>
    </row>
    <row r="151" spans="1:7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12" t="str">
        <f>'1.2_Network_Risk_Outputs'!F151</f>
        <v/>
      </c>
      <c r="G151" s="120"/>
    </row>
    <row r="152" spans="1:7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12" t="str">
        <f>'1.2_Network_Risk_Outputs'!F152</f>
        <v/>
      </c>
      <c r="G152" s="120"/>
    </row>
    <row r="153" spans="1:7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12" t="str">
        <f>'1.2_Network_Risk_Outputs'!F153</f>
        <v/>
      </c>
      <c r="G153" s="120"/>
    </row>
    <row r="154" spans="1:7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12" t="str">
        <f>'1.2_Network_Risk_Outputs'!F154</f>
        <v/>
      </c>
      <c r="G154" s="120"/>
    </row>
    <row r="155" spans="1:7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12" t="str">
        <f>'1.2_Network_Risk_Outputs'!F155</f>
        <v/>
      </c>
      <c r="G155" s="120"/>
    </row>
    <row r="156" spans="1:7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12" t="str">
        <f>'1.2_Network_Risk_Outputs'!F156</f>
        <v/>
      </c>
      <c r="G156" s="120"/>
    </row>
    <row r="157" spans="1:7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12" t="str">
        <f>'1.2_Network_Risk_Outputs'!F157</f>
        <v/>
      </c>
      <c r="G157" s="120"/>
    </row>
    <row r="158" spans="1:7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12" t="str">
        <f>'1.2_Network_Risk_Outputs'!F158</f>
        <v/>
      </c>
      <c r="G158" s="120"/>
    </row>
    <row r="159" spans="1:7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12" t="str">
        <f>'1.2_Network_Risk_Outputs'!F159</f>
        <v/>
      </c>
      <c r="G159" s="120"/>
    </row>
    <row r="160" spans="1:7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12" t="str">
        <f>'1.2_Network_Risk_Outputs'!F160</f>
        <v/>
      </c>
      <c r="G160" s="120"/>
    </row>
    <row r="161" spans="1:7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12" t="str">
        <f>'1.2_Network_Risk_Outputs'!F161</f>
        <v/>
      </c>
      <c r="G161" s="120"/>
    </row>
    <row r="162" spans="1:7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12" t="str">
        <f>'1.2_Network_Risk_Outputs'!F162</f>
        <v/>
      </c>
      <c r="G162" s="120"/>
    </row>
    <row r="163" spans="1:7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12" t="str">
        <f>'1.2_Network_Risk_Outputs'!F163</f>
        <v/>
      </c>
      <c r="G163" s="120"/>
    </row>
    <row r="164" spans="1:7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12" t="str">
        <f>'1.2_Network_Risk_Outputs'!F164</f>
        <v/>
      </c>
      <c r="G164" s="120"/>
    </row>
    <row r="165" spans="1:7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12" t="str">
        <f>'1.2_Network_Risk_Outputs'!F165</f>
        <v/>
      </c>
      <c r="G165" s="120"/>
    </row>
    <row r="166" spans="1:7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12" t="str">
        <f>'1.2_Network_Risk_Outputs'!F166</f>
        <v/>
      </c>
      <c r="G166" s="120"/>
    </row>
    <row r="167" spans="1:7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12" t="str">
        <f>'1.2_Network_Risk_Outputs'!F167</f>
        <v/>
      </c>
      <c r="G167" s="120"/>
    </row>
    <row r="168" spans="1:7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12" t="str">
        <f>'1.2_Network_Risk_Outputs'!F168</f>
        <v/>
      </c>
      <c r="G168" s="120"/>
    </row>
    <row r="169" spans="1:7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12" t="str">
        <f>'1.2_Network_Risk_Outputs'!F169</f>
        <v/>
      </c>
      <c r="G169" s="120"/>
    </row>
    <row r="170" spans="1:7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12" t="str">
        <f>'1.2_Network_Risk_Outputs'!F170</f>
        <v/>
      </c>
      <c r="G170" s="120"/>
    </row>
    <row r="171" spans="1:7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12" t="str">
        <f>'1.2_Network_Risk_Outputs'!F171</f>
        <v/>
      </c>
      <c r="G171" s="120"/>
    </row>
    <row r="172" spans="1:7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12" t="str">
        <f>'1.2_Network_Risk_Outputs'!F172</f>
        <v/>
      </c>
      <c r="G172" s="120"/>
    </row>
    <row r="173" spans="1:7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12" t="str">
        <f>'1.2_Network_Risk_Outputs'!F173</f>
        <v/>
      </c>
      <c r="G173" s="120"/>
    </row>
    <row r="174" spans="1:7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12" t="str">
        <f>'1.2_Network_Risk_Outputs'!F174</f>
        <v/>
      </c>
      <c r="G174" s="120"/>
    </row>
    <row r="175" spans="1:7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12" t="str">
        <f>'1.2_Network_Risk_Outputs'!F175</f>
        <v/>
      </c>
      <c r="G175" s="120"/>
    </row>
    <row r="176" spans="1:7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12" t="str">
        <f>'1.2_Network_Risk_Outputs'!F176</f>
        <v/>
      </c>
      <c r="G176" s="120"/>
    </row>
    <row r="177" spans="1:7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12" t="str">
        <f>'1.2_Network_Risk_Outputs'!F177</f>
        <v/>
      </c>
      <c r="G177" s="120"/>
    </row>
    <row r="178" spans="1:7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12" t="str">
        <f>'1.2_Network_Risk_Outputs'!F178</f>
        <v/>
      </c>
      <c r="G178" s="120"/>
    </row>
    <row r="179" spans="1:7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12" t="str">
        <f>'1.2_Network_Risk_Outputs'!F179</f>
        <v/>
      </c>
      <c r="G179" s="120"/>
    </row>
    <row r="180" spans="1:7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12" t="str">
        <f>'1.2_Network_Risk_Outputs'!F180</f>
        <v/>
      </c>
      <c r="G180" s="120"/>
    </row>
    <row r="181" spans="1:7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12" t="str">
        <f>'1.2_Network_Risk_Outputs'!F181</f>
        <v/>
      </c>
      <c r="G181" s="120"/>
    </row>
    <row r="182" spans="1:7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12" t="str">
        <f>'1.2_Network_Risk_Outputs'!F182</f>
        <v/>
      </c>
      <c r="G182" s="120"/>
    </row>
    <row r="183" spans="1:7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12" t="str">
        <f>'1.2_Network_Risk_Outputs'!F183</f>
        <v/>
      </c>
      <c r="G183" s="120"/>
    </row>
    <row r="184" spans="1:7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12" t="str">
        <f>'1.2_Network_Risk_Outputs'!F184</f>
        <v/>
      </c>
      <c r="G184" s="120"/>
    </row>
    <row r="185" spans="1:7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12" t="str">
        <f>'1.2_Network_Risk_Outputs'!F185</f>
        <v/>
      </c>
      <c r="G185" s="120"/>
    </row>
    <row r="186" spans="1:7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12" t="str">
        <f>'1.2_Network_Risk_Outputs'!F186</f>
        <v/>
      </c>
      <c r="G186" s="120"/>
    </row>
    <row r="187" spans="1:7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12" t="str">
        <f>'1.2_Network_Risk_Outputs'!F187</f>
        <v/>
      </c>
      <c r="G187" s="120"/>
    </row>
    <row r="188" spans="1:7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12" t="str">
        <f>'1.2_Network_Risk_Outputs'!F188</f>
        <v/>
      </c>
      <c r="G188" s="120"/>
    </row>
    <row r="189" spans="1:7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12" t="str">
        <f>'1.2_Network_Risk_Outputs'!F189</f>
        <v/>
      </c>
      <c r="G189" s="120"/>
    </row>
    <row r="190" spans="1:7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12" t="str">
        <f>'1.2_Network_Risk_Outputs'!F190</f>
        <v/>
      </c>
      <c r="G190" s="120"/>
    </row>
    <row r="191" spans="1:7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12" t="str">
        <f>'1.2_Network_Risk_Outputs'!F191</f>
        <v/>
      </c>
      <c r="G191" s="120"/>
    </row>
    <row r="192" spans="1:7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12" t="str">
        <f>'1.2_Network_Risk_Outputs'!F192</f>
        <v/>
      </c>
      <c r="G192" s="120"/>
    </row>
    <row r="193" spans="1:7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12" t="str">
        <f>'1.2_Network_Risk_Outputs'!F193</f>
        <v/>
      </c>
      <c r="G193" s="120"/>
    </row>
    <row r="194" spans="1:7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12" t="str">
        <f>'1.2_Network_Risk_Outputs'!F194</f>
        <v/>
      </c>
      <c r="G194" s="120"/>
    </row>
    <row r="195" spans="1:7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12" t="str">
        <f>'1.2_Network_Risk_Outputs'!F195</f>
        <v/>
      </c>
      <c r="G195" s="120"/>
    </row>
    <row r="196" spans="1:7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12" t="str">
        <f>'1.2_Network_Risk_Outputs'!F196</f>
        <v/>
      </c>
      <c r="G196" s="120"/>
    </row>
    <row r="197" spans="1:7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12" t="str">
        <f>'1.2_Network_Risk_Outputs'!F197</f>
        <v/>
      </c>
      <c r="G197" s="120"/>
    </row>
    <row r="198" spans="1:7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12" t="str">
        <f>'1.2_Network_Risk_Outputs'!F198</f>
        <v/>
      </c>
      <c r="G198" s="120"/>
    </row>
    <row r="199" spans="1:7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12" t="str">
        <f>'1.2_Network_Risk_Outputs'!F199</f>
        <v/>
      </c>
      <c r="G199" s="120"/>
    </row>
    <row r="200" spans="1:7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12" t="str">
        <f>'1.2_Network_Risk_Outputs'!F200</f>
        <v/>
      </c>
      <c r="G200" s="120"/>
    </row>
    <row r="201" spans="1:7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12" t="str">
        <f>'1.2_Network_Risk_Outputs'!F201</f>
        <v/>
      </c>
      <c r="G201" s="120"/>
    </row>
    <row r="202" spans="1:7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12" t="str">
        <f>'1.2_Network_Risk_Outputs'!F202</f>
        <v/>
      </c>
      <c r="G202" s="120"/>
    </row>
    <row r="203" spans="1:7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12" t="str">
        <f>'1.2_Network_Risk_Outputs'!F203</f>
        <v/>
      </c>
      <c r="G203" s="120"/>
    </row>
    <row r="204" spans="1:7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12" t="str">
        <f>'1.2_Network_Risk_Outputs'!F204</f>
        <v/>
      </c>
      <c r="G204" s="120"/>
    </row>
    <row r="205" spans="1:7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12" t="str">
        <f>'1.2_Network_Risk_Outputs'!F205</f>
        <v/>
      </c>
      <c r="G205" s="120"/>
    </row>
    <row r="206" spans="1:7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12" t="str">
        <f>'1.2_Network_Risk_Outputs'!F206</f>
        <v/>
      </c>
      <c r="G206" s="120"/>
    </row>
    <row r="207" spans="1:7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12" t="str">
        <f>'1.2_Network_Risk_Outputs'!F207</f>
        <v/>
      </c>
      <c r="G207" s="120"/>
    </row>
    <row r="208" spans="1:7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12" t="str">
        <f>'1.2_Network_Risk_Outputs'!F208</f>
        <v/>
      </c>
      <c r="G208" s="120"/>
    </row>
    <row r="209" spans="1:7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12" t="str">
        <f>'1.2_Network_Risk_Outputs'!F209</f>
        <v/>
      </c>
      <c r="G209" s="120"/>
    </row>
    <row r="210" spans="1:7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12" t="str">
        <f>'1.2_Network_Risk_Outputs'!F210</f>
        <v/>
      </c>
      <c r="G210" s="120"/>
    </row>
    <row r="211" spans="1:7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12" t="str">
        <f>'1.2_Network_Risk_Outputs'!F211</f>
        <v/>
      </c>
      <c r="G211" s="120"/>
    </row>
    <row r="212" spans="1:7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12" t="str">
        <f>'1.2_Network_Risk_Outputs'!F212</f>
        <v/>
      </c>
      <c r="G212" s="120"/>
    </row>
    <row r="213" spans="1:7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12" t="str">
        <f>'1.2_Network_Risk_Outputs'!F213</f>
        <v/>
      </c>
      <c r="G213" s="120"/>
    </row>
    <row r="214" spans="1:7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12" t="str">
        <f>'1.2_Network_Risk_Outputs'!F214</f>
        <v/>
      </c>
      <c r="G214" s="120"/>
    </row>
    <row r="215" spans="1:7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12" t="str">
        <f>'1.2_Network_Risk_Outputs'!F215</f>
        <v/>
      </c>
      <c r="G215" s="120"/>
    </row>
    <row r="216" spans="1:7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12" t="str">
        <f>'1.2_Network_Risk_Outputs'!F216</f>
        <v/>
      </c>
      <c r="G216" s="120"/>
    </row>
    <row r="217" spans="1:7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12" t="str">
        <f>'1.2_Network_Risk_Outputs'!F217</f>
        <v/>
      </c>
      <c r="G217" s="120"/>
    </row>
    <row r="218" spans="1:7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12" t="str">
        <f>'1.2_Network_Risk_Outputs'!F218</f>
        <v/>
      </c>
      <c r="G218" s="120"/>
    </row>
    <row r="219" spans="1:7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12" t="str">
        <f>'1.2_Network_Risk_Outputs'!F219</f>
        <v/>
      </c>
      <c r="G219" s="120"/>
    </row>
    <row r="220" spans="1:7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12" t="str">
        <f>'1.2_Network_Risk_Outputs'!F220</f>
        <v/>
      </c>
      <c r="G220" s="120"/>
    </row>
    <row r="221" spans="1:7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12" t="str">
        <f>'1.2_Network_Risk_Outputs'!F221</f>
        <v/>
      </c>
      <c r="G221" s="120"/>
    </row>
    <row r="222" spans="1:7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12" t="str">
        <f>'1.2_Network_Risk_Outputs'!F222</f>
        <v/>
      </c>
      <c r="G222" s="120"/>
    </row>
    <row r="223" spans="1:7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12" t="str">
        <f>'1.2_Network_Risk_Outputs'!F223</f>
        <v/>
      </c>
      <c r="G223" s="120"/>
    </row>
    <row r="224" spans="1:7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12" t="str">
        <f>'1.2_Network_Risk_Outputs'!F224</f>
        <v/>
      </c>
      <c r="G224" s="120"/>
    </row>
    <row r="225" spans="1:7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12" t="str">
        <f>'1.2_Network_Risk_Outputs'!F225</f>
        <v/>
      </c>
      <c r="G225" s="120"/>
    </row>
    <row r="226" spans="1:7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12" t="str">
        <f>'1.2_Network_Risk_Outputs'!F226</f>
        <v/>
      </c>
      <c r="G226" s="120"/>
    </row>
    <row r="227" spans="1:7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12" t="str">
        <f>'1.2_Network_Risk_Outputs'!F227</f>
        <v/>
      </c>
      <c r="G227" s="120"/>
    </row>
    <row r="228" spans="1:7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12" t="str">
        <f>'1.2_Network_Risk_Outputs'!F228</f>
        <v/>
      </c>
      <c r="G228" s="120"/>
    </row>
    <row r="229" spans="1:7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12" t="str">
        <f>'1.2_Network_Risk_Outputs'!F229</f>
        <v/>
      </c>
      <c r="G229" s="120"/>
    </row>
    <row r="230" spans="1:7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12" t="str">
        <f>'1.2_Network_Risk_Outputs'!F230</f>
        <v/>
      </c>
      <c r="G230" s="120"/>
    </row>
    <row r="231" spans="1:7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12" t="str">
        <f>'1.2_Network_Risk_Outputs'!F231</f>
        <v/>
      </c>
      <c r="G231" s="120"/>
    </row>
    <row r="232" spans="1:7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12" t="str">
        <f>'1.2_Network_Risk_Outputs'!F232</f>
        <v/>
      </c>
      <c r="G232" s="120"/>
    </row>
    <row r="233" spans="1:7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12" t="str">
        <f>'1.2_Network_Risk_Outputs'!F233</f>
        <v/>
      </c>
      <c r="G233" s="120"/>
    </row>
    <row r="234" spans="1:7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12" t="str">
        <f>'1.2_Network_Risk_Outputs'!F234</f>
        <v/>
      </c>
      <c r="G234" s="120"/>
    </row>
    <row r="235" spans="1:7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12" t="str">
        <f>'1.2_Network_Risk_Outputs'!F235</f>
        <v/>
      </c>
      <c r="G235" s="120"/>
    </row>
    <row r="236" spans="1:7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12" t="str">
        <f>'1.2_Network_Risk_Outputs'!F236</f>
        <v/>
      </c>
      <c r="G236" s="120"/>
    </row>
    <row r="237" spans="1:7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12" t="str">
        <f>'1.2_Network_Risk_Outputs'!F237</f>
        <v/>
      </c>
      <c r="G237" s="120"/>
    </row>
    <row r="238" spans="1:7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12" t="str">
        <f>'1.2_Network_Risk_Outputs'!F238</f>
        <v/>
      </c>
      <c r="G238" s="120"/>
    </row>
    <row r="239" spans="1:7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12" t="str">
        <f>'1.2_Network_Risk_Outputs'!F239</f>
        <v/>
      </c>
      <c r="G239" s="120"/>
    </row>
    <row r="240" spans="1:7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12" t="str">
        <f>'1.2_Network_Risk_Outputs'!F240</f>
        <v/>
      </c>
      <c r="G240" s="120"/>
    </row>
    <row r="241" spans="1:7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12" t="str">
        <f>'1.2_Network_Risk_Outputs'!F241</f>
        <v/>
      </c>
      <c r="G241" s="120"/>
    </row>
    <row r="242" spans="1:7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12" t="str">
        <f>'1.2_Network_Risk_Outputs'!F242</f>
        <v/>
      </c>
      <c r="G242" s="120"/>
    </row>
    <row r="243" spans="1:7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12" t="str">
        <f>'1.2_Network_Risk_Outputs'!F243</f>
        <v/>
      </c>
      <c r="G243" s="120"/>
    </row>
    <row r="244" spans="1:7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12" t="str">
        <f>'1.2_Network_Risk_Outputs'!F244</f>
        <v/>
      </c>
      <c r="G244" s="120"/>
    </row>
    <row r="245" spans="1:7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12" t="str">
        <f>'1.2_Network_Risk_Outputs'!F245</f>
        <v/>
      </c>
      <c r="G245" s="120"/>
    </row>
    <row r="246" spans="1:7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12" t="str">
        <f>'1.2_Network_Risk_Outputs'!F246</f>
        <v/>
      </c>
      <c r="G246" s="120"/>
    </row>
    <row r="247" spans="1:7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12" t="str">
        <f>'1.2_Network_Risk_Outputs'!F247</f>
        <v/>
      </c>
      <c r="G247" s="120"/>
    </row>
    <row r="248" spans="1:7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12" t="str">
        <f>'1.2_Network_Risk_Outputs'!F248</f>
        <v/>
      </c>
      <c r="G248" s="120"/>
    </row>
    <row r="249" spans="1:7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12" t="str">
        <f>'1.2_Network_Risk_Outputs'!F249</f>
        <v/>
      </c>
      <c r="G249" s="120"/>
    </row>
    <row r="250" spans="1:7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12" t="str">
        <f>'1.2_Network_Risk_Outputs'!F250</f>
        <v/>
      </c>
      <c r="G250" s="120"/>
    </row>
    <row r="251" spans="1:7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12" t="str">
        <f>'1.2_Network_Risk_Outputs'!F251</f>
        <v/>
      </c>
      <c r="G251" s="120"/>
    </row>
    <row r="252" spans="1:7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12" t="str">
        <f>'1.2_Network_Risk_Outputs'!F252</f>
        <v/>
      </c>
      <c r="G252" s="120"/>
    </row>
    <row r="253" spans="1:7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12" t="str">
        <f>'1.2_Network_Risk_Outputs'!F253</f>
        <v/>
      </c>
      <c r="G253" s="120"/>
    </row>
    <row r="254" spans="1:7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12" t="str">
        <f>'1.2_Network_Risk_Outputs'!F254</f>
        <v/>
      </c>
      <c r="G254" s="120"/>
    </row>
    <row r="255" spans="1:7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12" t="str">
        <f>'1.2_Network_Risk_Outputs'!F255</f>
        <v/>
      </c>
      <c r="G255" s="120"/>
    </row>
    <row r="256" spans="1:7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12" t="str">
        <f>'1.2_Network_Risk_Outputs'!F256</f>
        <v/>
      </c>
      <c r="G256" s="120"/>
    </row>
    <row r="257" spans="1:7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12" t="str">
        <f>'1.2_Network_Risk_Outputs'!F257</f>
        <v/>
      </c>
      <c r="G257" s="120"/>
    </row>
    <row r="258" spans="1:7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12" t="str">
        <f>'1.2_Network_Risk_Outputs'!F258</f>
        <v/>
      </c>
      <c r="G258" s="120"/>
    </row>
    <row r="259" spans="1:7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12" t="str">
        <f>'1.2_Network_Risk_Outputs'!F259</f>
        <v/>
      </c>
      <c r="G259" s="120"/>
    </row>
    <row r="260" spans="1:7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12" t="str">
        <f>'1.2_Network_Risk_Outputs'!F260</f>
        <v/>
      </c>
      <c r="G260" s="120"/>
    </row>
    <row r="261" spans="1:7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12" t="str">
        <f>'1.2_Network_Risk_Outputs'!F261</f>
        <v/>
      </c>
      <c r="G261" s="120"/>
    </row>
    <row r="262" spans="1:7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12" t="str">
        <f>'1.2_Network_Risk_Outputs'!F262</f>
        <v/>
      </c>
      <c r="G262" s="120"/>
    </row>
    <row r="263" spans="1:7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12" t="str">
        <f>'1.2_Network_Risk_Outputs'!F263</f>
        <v/>
      </c>
      <c r="G263" s="120"/>
    </row>
    <row r="264" spans="1:7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12" t="str">
        <f>'1.2_Network_Risk_Outputs'!F264</f>
        <v/>
      </c>
      <c r="G264" s="120"/>
    </row>
    <row r="265" spans="1:7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12" t="str">
        <f>'1.2_Network_Risk_Outputs'!F265</f>
        <v/>
      </c>
      <c r="G265" s="120"/>
    </row>
    <row r="266" spans="1:7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12" t="str">
        <f>'1.2_Network_Risk_Outputs'!F266</f>
        <v/>
      </c>
      <c r="G266" s="120"/>
    </row>
    <row r="267" spans="1:7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12" t="str">
        <f>'1.2_Network_Risk_Outputs'!F267</f>
        <v/>
      </c>
      <c r="G267" s="120"/>
    </row>
    <row r="268" spans="1:7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12" t="str">
        <f>'1.2_Network_Risk_Outputs'!F268</f>
        <v/>
      </c>
      <c r="G268" s="120"/>
    </row>
    <row r="269" spans="1:7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12" t="str">
        <f>'1.2_Network_Risk_Outputs'!F269</f>
        <v/>
      </c>
      <c r="G269" s="120"/>
    </row>
    <row r="270" spans="1:7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12" t="str">
        <f>'1.2_Network_Risk_Outputs'!F270</f>
        <v/>
      </c>
      <c r="G270" s="120"/>
    </row>
    <row r="271" spans="1:7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12" t="str">
        <f>'1.2_Network_Risk_Outputs'!F271</f>
        <v/>
      </c>
      <c r="G271" s="120"/>
    </row>
    <row r="272" spans="1:7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12" t="str">
        <f>'1.2_Network_Risk_Outputs'!F272</f>
        <v/>
      </c>
      <c r="G272" s="120"/>
    </row>
    <row r="273" spans="1:7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12" t="str">
        <f>'1.2_Network_Risk_Outputs'!F273</f>
        <v/>
      </c>
      <c r="G273" s="120"/>
    </row>
    <row r="274" spans="1:7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12" t="str">
        <f>'1.2_Network_Risk_Outputs'!F274</f>
        <v/>
      </c>
      <c r="G274" s="120"/>
    </row>
    <row r="275" spans="1:7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12" t="str">
        <f>'1.2_Network_Risk_Outputs'!F275</f>
        <v/>
      </c>
      <c r="G275" s="120"/>
    </row>
    <row r="276" spans="1:7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12" t="str">
        <f>'1.2_Network_Risk_Outputs'!F276</f>
        <v/>
      </c>
      <c r="G276" s="120"/>
    </row>
    <row r="277" spans="1:7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12" t="str">
        <f>'1.2_Network_Risk_Outputs'!F277</f>
        <v/>
      </c>
      <c r="G277" s="120"/>
    </row>
    <row r="278" spans="1:7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12" t="str">
        <f>'1.2_Network_Risk_Outputs'!F278</f>
        <v/>
      </c>
      <c r="G278" s="120"/>
    </row>
    <row r="279" spans="1:7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12" t="str">
        <f>'1.2_Network_Risk_Outputs'!F279</f>
        <v/>
      </c>
      <c r="G279" s="120"/>
    </row>
    <row r="280" spans="1:7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12" t="str">
        <f>'1.2_Network_Risk_Outputs'!F280</f>
        <v/>
      </c>
      <c r="G280" s="120"/>
    </row>
    <row r="281" spans="1:7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12" t="str">
        <f>'1.2_Network_Risk_Outputs'!F281</f>
        <v/>
      </c>
      <c r="G281" s="120"/>
    </row>
    <row r="282" spans="1:7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12" t="str">
        <f>'1.2_Network_Risk_Outputs'!F282</f>
        <v/>
      </c>
      <c r="G282" s="120"/>
    </row>
    <row r="283" spans="1:7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12" t="str">
        <f>'1.2_Network_Risk_Outputs'!F283</f>
        <v/>
      </c>
      <c r="G283" s="120"/>
    </row>
    <row r="284" spans="1:7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12" t="str">
        <f>'1.2_Network_Risk_Outputs'!F284</f>
        <v/>
      </c>
      <c r="G284" s="120"/>
    </row>
    <row r="285" spans="1:7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12" t="str">
        <f>'1.2_Network_Risk_Outputs'!F285</f>
        <v/>
      </c>
      <c r="G285" s="120"/>
    </row>
    <row r="286" spans="1:7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12" t="str">
        <f>'1.2_Network_Risk_Outputs'!F286</f>
        <v/>
      </c>
      <c r="G286" s="120"/>
    </row>
    <row r="287" spans="1:7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12" t="str">
        <f>'1.2_Network_Risk_Outputs'!F287</f>
        <v/>
      </c>
      <c r="G287" s="120"/>
    </row>
    <row r="288" spans="1:7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12" t="str">
        <f>'1.2_Network_Risk_Outputs'!F288</f>
        <v/>
      </c>
      <c r="G288" s="120"/>
    </row>
    <row r="289" spans="1:7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12" t="str">
        <f>'1.2_Network_Risk_Outputs'!F289</f>
        <v/>
      </c>
      <c r="G289" s="120"/>
    </row>
    <row r="290" spans="1:7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12" t="str">
        <f>'1.2_Network_Risk_Outputs'!F290</f>
        <v/>
      </c>
      <c r="G290" s="120"/>
    </row>
    <row r="291" spans="1:7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12" t="str">
        <f>'1.2_Network_Risk_Outputs'!F291</f>
        <v/>
      </c>
      <c r="G291" s="120"/>
    </row>
    <row r="292" spans="1:7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12" t="str">
        <f>'1.2_Network_Risk_Outputs'!F292</f>
        <v/>
      </c>
      <c r="G292" s="120"/>
    </row>
    <row r="293" spans="1:7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12" t="str">
        <f>'1.2_Network_Risk_Outputs'!F293</f>
        <v/>
      </c>
      <c r="G293" s="120"/>
    </row>
    <row r="294" spans="1:7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12" t="str">
        <f>'1.2_Network_Risk_Outputs'!F294</f>
        <v/>
      </c>
      <c r="G294" s="120"/>
    </row>
    <row r="295" spans="1:7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12" t="str">
        <f>'1.2_Network_Risk_Outputs'!F295</f>
        <v/>
      </c>
      <c r="G295" s="120"/>
    </row>
    <row r="296" spans="1:7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12" t="str">
        <f>'1.2_Network_Risk_Outputs'!F296</f>
        <v/>
      </c>
      <c r="G296" s="120"/>
    </row>
    <row r="297" spans="1:7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12" t="str">
        <f>'1.2_Network_Risk_Outputs'!F297</f>
        <v/>
      </c>
      <c r="G297" s="120"/>
    </row>
    <row r="298" spans="1:7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12" t="str">
        <f>'1.2_Network_Risk_Outputs'!F298</f>
        <v/>
      </c>
      <c r="G298" s="120"/>
    </row>
    <row r="299" spans="1:7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12" t="str">
        <f>'1.2_Network_Risk_Outputs'!F299</f>
        <v/>
      </c>
      <c r="G299" s="120"/>
    </row>
    <row r="300" spans="1:7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12" t="str">
        <f>'1.2_Network_Risk_Outputs'!F300</f>
        <v/>
      </c>
      <c r="G300" s="120"/>
    </row>
    <row r="301" spans="1:7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12" t="str">
        <f>'1.2_Network_Risk_Outputs'!F301</f>
        <v/>
      </c>
      <c r="G301" s="120"/>
    </row>
    <row r="302" spans="1:7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12" t="str">
        <f>'1.2_Network_Risk_Outputs'!F302</f>
        <v/>
      </c>
      <c r="G302" s="120"/>
    </row>
    <row r="303" spans="1:7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12" t="str">
        <f>'1.2_Network_Risk_Outputs'!F303</f>
        <v/>
      </c>
      <c r="G303" s="120"/>
    </row>
    <row r="304" spans="1:7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12" t="str">
        <f>'1.2_Network_Risk_Outputs'!F304</f>
        <v/>
      </c>
      <c r="G304" s="120"/>
    </row>
    <row r="305" spans="1:7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12" t="str">
        <f>'1.2_Network_Risk_Outputs'!F305</f>
        <v/>
      </c>
      <c r="G305" s="120"/>
    </row>
    <row r="306" spans="1:7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12" t="str">
        <f>'1.2_Network_Risk_Outputs'!F306</f>
        <v/>
      </c>
      <c r="G306" s="120"/>
    </row>
    <row r="307" spans="1:7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12" t="str">
        <f>'1.2_Network_Risk_Outputs'!F307</f>
        <v/>
      </c>
      <c r="G307" s="120"/>
    </row>
    <row r="308" spans="1:7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12" t="str">
        <f>'1.2_Network_Risk_Outputs'!F308</f>
        <v/>
      </c>
      <c r="G308" s="120"/>
    </row>
    <row r="309" spans="1:7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12" t="str">
        <f>'1.2_Network_Risk_Outputs'!F309</f>
        <v/>
      </c>
      <c r="G309" s="120"/>
    </row>
    <row r="310" spans="1:7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12" t="str">
        <f>'1.2_Network_Risk_Outputs'!F310</f>
        <v/>
      </c>
      <c r="G310" s="120"/>
    </row>
    <row r="311" spans="1:7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12" t="str">
        <f>'1.2_Network_Risk_Outputs'!F311</f>
        <v/>
      </c>
      <c r="G311" s="120"/>
    </row>
    <row r="312" spans="1:7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12" t="str">
        <f>'1.2_Network_Risk_Outputs'!F312</f>
        <v/>
      </c>
      <c r="G312" s="120"/>
    </row>
    <row r="313" spans="1:7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12" t="str">
        <f>'1.2_Network_Risk_Outputs'!F313</f>
        <v/>
      </c>
      <c r="G313" s="120"/>
    </row>
    <row r="314" spans="1:7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12" t="str">
        <f>'1.2_Network_Risk_Outputs'!F314</f>
        <v/>
      </c>
      <c r="G314" s="120"/>
    </row>
    <row r="315" spans="1:7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12" t="str">
        <f>'1.2_Network_Risk_Outputs'!F315</f>
        <v/>
      </c>
      <c r="G315" s="120"/>
    </row>
    <row r="316" spans="1:7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12" t="str">
        <f>'1.2_Network_Risk_Outputs'!F316</f>
        <v/>
      </c>
      <c r="G316" s="120"/>
    </row>
    <row r="317" spans="1:7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12" t="str">
        <f>'1.2_Network_Risk_Outputs'!F317</f>
        <v/>
      </c>
      <c r="G317" s="120"/>
    </row>
    <row r="318" spans="1:7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12" t="str">
        <f>'1.2_Network_Risk_Outputs'!F318</f>
        <v/>
      </c>
      <c r="G318" s="120"/>
    </row>
    <row r="319" spans="1:7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12" t="str">
        <f>'1.2_Network_Risk_Outputs'!F319</f>
        <v/>
      </c>
      <c r="G319" s="120"/>
    </row>
    <row r="320" spans="1:7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12" t="str">
        <f>'1.2_Network_Risk_Outputs'!F320</f>
        <v/>
      </c>
      <c r="G320" s="120"/>
    </row>
    <row r="321" spans="1:7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12" t="str">
        <f>'1.2_Network_Risk_Outputs'!F321</f>
        <v/>
      </c>
      <c r="G321" s="120"/>
    </row>
    <row r="322" spans="1:7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12" t="str">
        <f>'1.2_Network_Risk_Outputs'!F322</f>
        <v/>
      </c>
      <c r="G322" s="120"/>
    </row>
    <row r="323" spans="1:7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12" t="str">
        <f>'1.2_Network_Risk_Outputs'!F323</f>
        <v/>
      </c>
      <c r="G323" s="120"/>
    </row>
    <row r="324" spans="1:7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12" t="str">
        <f>'1.2_Network_Risk_Outputs'!F324</f>
        <v/>
      </c>
      <c r="G324" s="120"/>
    </row>
    <row r="325" spans="1:7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12" t="str">
        <f>'1.2_Network_Risk_Outputs'!F325</f>
        <v/>
      </c>
      <c r="G325" s="120"/>
    </row>
    <row r="326" spans="1:7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12" t="str">
        <f>'1.2_Network_Risk_Outputs'!F326</f>
        <v/>
      </c>
      <c r="G326" s="120"/>
    </row>
    <row r="327" spans="1:7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12" t="str">
        <f>'1.2_Network_Risk_Outputs'!F327</f>
        <v/>
      </c>
      <c r="G327" s="120"/>
    </row>
    <row r="328" spans="1:7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12" t="str">
        <f>'1.2_Network_Risk_Outputs'!F328</f>
        <v/>
      </c>
      <c r="G328" s="120"/>
    </row>
    <row r="329" spans="1:7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12" t="str">
        <f>'1.2_Network_Risk_Outputs'!F329</f>
        <v/>
      </c>
      <c r="G329" s="120"/>
    </row>
    <row r="330" spans="1:7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12" t="str">
        <f>'1.2_Network_Risk_Outputs'!F330</f>
        <v/>
      </c>
      <c r="G330" s="120"/>
    </row>
    <row r="331" spans="1:7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12" t="str">
        <f>'1.2_Network_Risk_Outputs'!F331</f>
        <v/>
      </c>
      <c r="G331" s="120"/>
    </row>
    <row r="332" spans="1:7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12" t="str">
        <f>'1.2_Network_Risk_Outputs'!F332</f>
        <v/>
      </c>
      <c r="G332" s="120"/>
    </row>
    <row r="333" spans="1:7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12" t="str">
        <f>'1.2_Network_Risk_Outputs'!F333</f>
        <v/>
      </c>
      <c r="G333" s="120"/>
    </row>
    <row r="334" spans="1:7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12" t="str">
        <f>'1.2_Network_Risk_Outputs'!F334</f>
        <v/>
      </c>
      <c r="G334" s="120"/>
    </row>
    <row r="335" spans="1:7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12" t="str">
        <f>'1.2_Network_Risk_Outputs'!F335</f>
        <v/>
      </c>
      <c r="G335" s="120"/>
    </row>
    <row r="336" spans="1:7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12" t="str">
        <f>'1.2_Network_Risk_Outputs'!F336</f>
        <v/>
      </c>
      <c r="G336" s="120"/>
    </row>
    <row r="337" spans="1:7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12" t="str">
        <f>'1.2_Network_Risk_Outputs'!F337</f>
        <v/>
      </c>
      <c r="G337" s="120"/>
    </row>
    <row r="338" spans="1:7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12" t="str">
        <f>'1.2_Network_Risk_Outputs'!F338</f>
        <v/>
      </c>
      <c r="G338" s="120"/>
    </row>
    <row r="339" spans="1:7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12" t="str">
        <f>'1.2_Network_Risk_Outputs'!F339</f>
        <v/>
      </c>
      <c r="G339" s="120"/>
    </row>
    <row r="340" spans="1:7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12" t="str">
        <f>'1.2_Network_Risk_Outputs'!F340</f>
        <v/>
      </c>
      <c r="G340" s="120"/>
    </row>
    <row r="341" spans="1:7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12" t="str">
        <f>'1.2_Network_Risk_Outputs'!F341</f>
        <v/>
      </c>
      <c r="G341" s="120"/>
    </row>
    <row r="342" spans="1:7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12" t="str">
        <f>'1.2_Network_Risk_Outputs'!F342</f>
        <v/>
      </c>
      <c r="G342" s="120"/>
    </row>
    <row r="343" spans="1:7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12" t="str">
        <f>'1.2_Network_Risk_Outputs'!F343</f>
        <v/>
      </c>
      <c r="G343" s="120"/>
    </row>
    <row r="344" spans="1:7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12" t="str">
        <f>'1.2_Network_Risk_Outputs'!F344</f>
        <v/>
      </c>
      <c r="G344" s="120"/>
    </row>
    <row r="345" spans="1:7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12" t="str">
        <f>'1.2_Network_Risk_Outputs'!F345</f>
        <v/>
      </c>
      <c r="G345" s="120"/>
    </row>
    <row r="346" spans="1:7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12" t="str">
        <f>'1.2_Network_Risk_Outputs'!F346</f>
        <v/>
      </c>
      <c r="G346" s="120"/>
    </row>
    <row r="347" spans="1:7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12" t="str">
        <f>'1.2_Network_Risk_Outputs'!F347</f>
        <v/>
      </c>
      <c r="G347" s="120"/>
    </row>
    <row r="348" spans="1:7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12" t="str">
        <f>'1.2_Network_Risk_Outputs'!F348</f>
        <v/>
      </c>
      <c r="G348" s="120"/>
    </row>
    <row r="349" spans="1:7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12" t="str">
        <f>'1.2_Network_Risk_Outputs'!F349</f>
        <v/>
      </c>
      <c r="G349" s="120"/>
    </row>
    <row r="350" spans="1:7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12" t="str">
        <f>'1.2_Network_Risk_Outputs'!F350</f>
        <v/>
      </c>
      <c r="G350" s="120"/>
    </row>
    <row r="351" spans="1:7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12" t="str">
        <f>'1.2_Network_Risk_Outputs'!F351</f>
        <v/>
      </c>
      <c r="G351" s="120"/>
    </row>
    <row r="352" spans="1:7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12" t="str">
        <f>'1.2_Network_Risk_Outputs'!F352</f>
        <v/>
      </c>
      <c r="G352" s="120"/>
    </row>
    <row r="353" spans="1:7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12" t="str">
        <f>'1.2_Network_Risk_Outputs'!F353</f>
        <v/>
      </c>
      <c r="G353" s="120"/>
    </row>
    <row r="354" spans="1:7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12" t="str">
        <f>'1.2_Network_Risk_Outputs'!F354</f>
        <v/>
      </c>
      <c r="G354" s="120"/>
    </row>
    <row r="355" spans="1:7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12" t="str">
        <f>'1.2_Network_Risk_Outputs'!F355</f>
        <v/>
      </c>
      <c r="G355" s="120"/>
    </row>
    <row r="356" spans="1:7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12" t="str">
        <f>'1.2_Network_Risk_Outputs'!F356</f>
        <v/>
      </c>
      <c r="G356" s="120"/>
    </row>
    <row r="357" spans="1:7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12" t="str">
        <f>'1.2_Network_Risk_Outputs'!F357</f>
        <v/>
      </c>
      <c r="G357" s="120"/>
    </row>
    <row r="358" spans="1:7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12" t="str">
        <f>'1.2_Network_Risk_Outputs'!F358</f>
        <v/>
      </c>
      <c r="G358" s="120"/>
    </row>
    <row r="359" spans="1:7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12" t="str">
        <f>'1.2_Network_Risk_Outputs'!F359</f>
        <v/>
      </c>
      <c r="G359" s="120"/>
    </row>
    <row r="360" spans="1:7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12" t="str">
        <f>'1.2_Network_Risk_Outputs'!F360</f>
        <v/>
      </c>
      <c r="G360" s="120"/>
    </row>
    <row r="361" spans="1:7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12" t="str">
        <f>'1.2_Network_Risk_Outputs'!F361</f>
        <v/>
      </c>
      <c r="G361" s="120"/>
    </row>
    <row r="362" spans="1:7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12" t="str">
        <f>'1.2_Network_Risk_Outputs'!F362</f>
        <v/>
      </c>
      <c r="G362" s="120"/>
    </row>
    <row r="363" spans="1:7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12" t="str">
        <f>'1.2_Network_Risk_Outputs'!F363</f>
        <v/>
      </c>
      <c r="G363" s="120"/>
    </row>
    <row r="364" spans="1:7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12" t="str">
        <f>'1.2_Network_Risk_Outputs'!F364</f>
        <v/>
      </c>
      <c r="G364" s="120"/>
    </row>
    <row r="365" spans="1:7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12" t="str">
        <f>'1.2_Network_Risk_Outputs'!F365</f>
        <v/>
      </c>
      <c r="G365" s="120"/>
    </row>
    <row r="366" spans="1:7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12" t="str">
        <f>'1.2_Network_Risk_Outputs'!F366</f>
        <v/>
      </c>
      <c r="G366" s="120"/>
    </row>
    <row r="367" spans="1:7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12" t="str">
        <f>'1.2_Network_Risk_Outputs'!F367</f>
        <v/>
      </c>
      <c r="G367" s="120"/>
    </row>
    <row r="368" spans="1:7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12" t="str">
        <f>'1.2_Network_Risk_Outputs'!F368</f>
        <v/>
      </c>
      <c r="G368" s="120"/>
    </row>
    <row r="369" spans="1:7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12" t="str">
        <f>'1.2_Network_Risk_Outputs'!F369</f>
        <v/>
      </c>
      <c r="G369" s="120"/>
    </row>
    <row r="370" spans="1:7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12" t="str">
        <f>'1.2_Network_Risk_Outputs'!F370</f>
        <v/>
      </c>
      <c r="G370" s="120"/>
    </row>
    <row r="371" spans="1:7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12" t="str">
        <f>'1.2_Network_Risk_Outputs'!F371</f>
        <v/>
      </c>
      <c r="G371" s="120"/>
    </row>
    <row r="372" spans="1:7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12" t="str">
        <f>'1.2_Network_Risk_Outputs'!F372</f>
        <v/>
      </c>
      <c r="G372" s="120"/>
    </row>
    <row r="373" spans="1:7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12" t="str">
        <f>'1.2_Network_Risk_Outputs'!F373</f>
        <v/>
      </c>
      <c r="G373" s="120"/>
    </row>
    <row r="374" spans="1:7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12" t="str">
        <f>'1.2_Network_Risk_Outputs'!F374</f>
        <v/>
      </c>
      <c r="G374" s="120"/>
    </row>
    <row r="375" spans="1:7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12" t="str">
        <f>'1.2_Network_Risk_Outputs'!F375</f>
        <v/>
      </c>
      <c r="G375" s="120"/>
    </row>
    <row r="376" spans="1:7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12" t="str">
        <f>'1.2_Network_Risk_Outputs'!F376</f>
        <v/>
      </c>
      <c r="G376" s="120"/>
    </row>
    <row r="377" spans="1:7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12" t="str">
        <f>'1.2_Network_Risk_Outputs'!F377</f>
        <v/>
      </c>
      <c r="G377" s="120"/>
    </row>
    <row r="378" spans="1:7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12" t="str">
        <f>'1.2_Network_Risk_Outputs'!F378</f>
        <v/>
      </c>
      <c r="G378" s="120"/>
    </row>
    <row r="379" spans="1:7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12" t="str">
        <f>'1.2_Network_Risk_Outputs'!F379</f>
        <v/>
      </c>
      <c r="G379" s="120"/>
    </row>
    <row r="380" spans="1:7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12" t="str">
        <f>'1.2_Network_Risk_Outputs'!F380</f>
        <v/>
      </c>
      <c r="G380" s="120"/>
    </row>
    <row r="381" spans="1:7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12" t="str">
        <f>'1.2_Network_Risk_Outputs'!F381</f>
        <v/>
      </c>
      <c r="G381" s="120"/>
    </row>
    <row r="382" spans="1:7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12" t="str">
        <f>'1.2_Network_Risk_Outputs'!F382</f>
        <v/>
      </c>
      <c r="G382" s="120"/>
    </row>
    <row r="383" spans="1:7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12" t="str">
        <f>'1.2_Network_Risk_Outputs'!F383</f>
        <v/>
      </c>
      <c r="G383" s="120"/>
    </row>
    <row r="384" spans="1:7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12" t="str">
        <f>'1.2_Network_Risk_Outputs'!F384</f>
        <v/>
      </c>
      <c r="G384" s="120"/>
    </row>
    <row r="385" spans="1:7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12" t="str">
        <f>'1.2_Network_Risk_Outputs'!F385</f>
        <v/>
      </c>
      <c r="G385" s="120"/>
    </row>
    <row r="386" spans="1:7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12" t="str">
        <f>'1.2_Network_Risk_Outputs'!F386</f>
        <v/>
      </c>
      <c r="G386" s="120"/>
    </row>
    <row r="387" spans="1:7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12" t="str">
        <f>'1.2_Network_Risk_Outputs'!F387</f>
        <v/>
      </c>
      <c r="G387" s="120"/>
    </row>
    <row r="388" spans="1:7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12" t="str">
        <f>'1.2_Network_Risk_Outputs'!F388</f>
        <v/>
      </c>
      <c r="G388" s="120"/>
    </row>
    <row r="389" spans="1:7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12" t="str">
        <f>'1.2_Network_Risk_Outputs'!F389</f>
        <v/>
      </c>
      <c r="G389" s="120"/>
    </row>
    <row r="390" spans="1:7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12" t="str">
        <f>'1.2_Network_Risk_Outputs'!F390</f>
        <v/>
      </c>
      <c r="G390" s="120"/>
    </row>
    <row r="391" spans="1:7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12" t="str">
        <f>'1.2_Network_Risk_Outputs'!F391</f>
        <v/>
      </c>
      <c r="G391" s="120"/>
    </row>
    <row r="392" spans="1:7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12" t="str">
        <f>'1.2_Network_Risk_Outputs'!F392</f>
        <v/>
      </c>
      <c r="G392" s="120"/>
    </row>
    <row r="393" spans="1:7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12" t="str">
        <f>'1.2_Network_Risk_Outputs'!F393</f>
        <v/>
      </c>
      <c r="G393" s="120"/>
    </row>
    <row r="394" spans="1:7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12" t="str">
        <f>'1.2_Network_Risk_Outputs'!F394</f>
        <v/>
      </c>
      <c r="G394" s="120"/>
    </row>
    <row r="395" spans="1:7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12" t="str">
        <f>'1.2_Network_Risk_Outputs'!F395</f>
        <v/>
      </c>
      <c r="G395" s="120"/>
    </row>
    <row r="396" spans="1:7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12" t="str">
        <f>'1.2_Network_Risk_Outputs'!F396</f>
        <v/>
      </c>
      <c r="G396" s="120"/>
    </row>
    <row r="397" spans="1:7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12" t="str">
        <f>'1.2_Network_Risk_Outputs'!F397</f>
        <v/>
      </c>
      <c r="G397" s="120"/>
    </row>
    <row r="398" spans="1:7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12" t="str">
        <f>'1.2_Network_Risk_Outputs'!F398</f>
        <v/>
      </c>
      <c r="G398" s="120"/>
    </row>
    <row r="399" spans="1:7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12" t="str">
        <f>'1.2_Network_Risk_Outputs'!F399</f>
        <v/>
      </c>
      <c r="G399" s="120"/>
    </row>
    <row r="400" spans="1:7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12" t="str">
        <f>'1.2_Network_Risk_Outputs'!F400</f>
        <v/>
      </c>
      <c r="G400" s="120"/>
    </row>
    <row r="401" spans="1:7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12" t="str">
        <f>'1.2_Network_Risk_Outputs'!F401</f>
        <v/>
      </c>
      <c r="G401" s="120"/>
    </row>
    <row r="402" spans="1:7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12" t="str">
        <f>'1.2_Network_Risk_Outputs'!F402</f>
        <v/>
      </c>
      <c r="G402" s="120"/>
    </row>
    <row r="403" spans="1:7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12" t="str">
        <f>'1.2_Network_Risk_Outputs'!F403</f>
        <v/>
      </c>
      <c r="G403" s="120"/>
    </row>
    <row r="404" spans="1:7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12" t="str">
        <f>'1.2_Network_Risk_Outputs'!F404</f>
        <v/>
      </c>
      <c r="G404" s="120"/>
    </row>
    <row r="405" spans="1:7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12" t="str">
        <f>'1.2_Network_Risk_Outputs'!F405</f>
        <v/>
      </c>
      <c r="G405" s="120"/>
    </row>
    <row r="406" spans="1:7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12" t="str">
        <f>'1.2_Network_Risk_Outputs'!F406</f>
        <v/>
      </c>
      <c r="G406" s="120"/>
    </row>
    <row r="407" spans="1:7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12" t="str">
        <f>'1.2_Network_Risk_Outputs'!F407</f>
        <v/>
      </c>
      <c r="G407" s="120"/>
    </row>
    <row r="408" spans="1:7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12" t="str">
        <f>'1.2_Network_Risk_Outputs'!F408</f>
        <v/>
      </c>
      <c r="G408" s="120"/>
    </row>
    <row r="409" spans="1:7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12" t="str">
        <f>'1.2_Network_Risk_Outputs'!F409</f>
        <v/>
      </c>
      <c r="G409" s="120"/>
    </row>
    <row r="410" spans="1:7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12" t="str">
        <f>'1.2_Network_Risk_Outputs'!F410</f>
        <v/>
      </c>
      <c r="G410" s="120"/>
    </row>
    <row r="411" spans="1:7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12" t="str">
        <f>'1.2_Network_Risk_Outputs'!F411</f>
        <v/>
      </c>
      <c r="G411" s="120"/>
    </row>
    <row r="412" spans="1:7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12" t="str">
        <f>'1.2_Network_Risk_Outputs'!F412</f>
        <v/>
      </c>
      <c r="G412" s="120"/>
    </row>
    <row r="413" spans="1:7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12" t="str">
        <f>'1.2_Network_Risk_Outputs'!F413</f>
        <v/>
      </c>
      <c r="G413" s="120"/>
    </row>
    <row r="414" spans="1:7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12" t="str">
        <f>'1.2_Network_Risk_Outputs'!F414</f>
        <v/>
      </c>
      <c r="G414" s="120"/>
    </row>
    <row r="415" spans="1:7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12" t="str">
        <f>'1.2_Network_Risk_Outputs'!F415</f>
        <v/>
      </c>
      <c r="G415" s="120"/>
    </row>
    <row r="416" spans="1:7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12" t="str">
        <f>'1.2_Network_Risk_Outputs'!F416</f>
        <v/>
      </c>
      <c r="G416" s="120"/>
    </row>
    <row r="417" spans="1:7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12" t="str">
        <f>'1.2_Network_Risk_Outputs'!F417</f>
        <v/>
      </c>
      <c r="G417" s="120"/>
    </row>
    <row r="418" spans="1:7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12" t="str">
        <f>'1.2_Network_Risk_Outputs'!F418</f>
        <v/>
      </c>
      <c r="G418" s="120"/>
    </row>
    <row r="419" spans="1:7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12" t="str">
        <f>'1.2_Network_Risk_Outputs'!F419</f>
        <v/>
      </c>
      <c r="G419" s="120"/>
    </row>
    <row r="420" spans="1:7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12" t="str">
        <f>'1.2_Network_Risk_Outputs'!F420</f>
        <v/>
      </c>
      <c r="G420" s="120"/>
    </row>
    <row r="421" spans="1:7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12" t="str">
        <f>'1.2_Network_Risk_Outputs'!F421</f>
        <v/>
      </c>
      <c r="G421" s="120"/>
    </row>
    <row r="422" spans="1:7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12" t="str">
        <f>'1.2_Network_Risk_Outputs'!F422</f>
        <v/>
      </c>
      <c r="G422" s="120"/>
    </row>
    <row r="423" spans="1:7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12" t="str">
        <f>'1.2_Network_Risk_Outputs'!F423</f>
        <v/>
      </c>
      <c r="G423" s="120"/>
    </row>
    <row r="424" spans="1:7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12" t="str">
        <f>'1.2_Network_Risk_Outputs'!F424</f>
        <v/>
      </c>
      <c r="G424" s="120"/>
    </row>
    <row r="425" spans="1:7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12" t="str">
        <f>'1.2_Network_Risk_Outputs'!F425</f>
        <v/>
      </c>
      <c r="G425" s="120"/>
    </row>
    <row r="426" spans="1:7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12" t="str">
        <f>'1.2_Network_Risk_Outputs'!F426</f>
        <v/>
      </c>
      <c r="G426" s="120"/>
    </row>
    <row r="427" spans="1:7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12" t="str">
        <f>'1.2_Network_Risk_Outputs'!F427</f>
        <v/>
      </c>
      <c r="G427" s="120"/>
    </row>
    <row r="428" spans="1:7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12" t="str">
        <f>'1.2_Network_Risk_Outputs'!F428</f>
        <v/>
      </c>
      <c r="G428" s="120"/>
    </row>
    <row r="429" spans="1:7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12" t="str">
        <f>'1.2_Network_Risk_Outputs'!F429</f>
        <v/>
      </c>
      <c r="G429" s="120"/>
    </row>
    <row r="430" spans="1:7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12" t="str">
        <f>'1.2_Network_Risk_Outputs'!F430</f>
        <v/>
      </c>
      <c r="G430" s="120"/>
    </row>
    <row r="431" spans="1:7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12" t="str">
        <f>'1.2_Network_Risk_Outputs'!F431</f>
        <v/>
      </c>
      <c r="G431" s="120"/>
    </row>
    <row r="432" spans="1:7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12" t="str">
        <f>'1.2_Network_Risk_Outputs'!F432</f>
        <v/>
      </c>
      <c r="G432" s="120"/>
    </row>
    <row r="433" spans="1:7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12" t="str">
        <f>'1.2_Network_Risk_Outputs'!F433</f>
        <v/>
      </c>
      <c r="G433" s="120"/>
    </row>
    <row r="434" spans="1:7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12" t="str">
        <f>'1.2_Network_Risk_Outputs'!F434</f>
        <v/>
      </c>
      <c r="G434" s="120"/>
    </row>
    <row r="435" spans="1:7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12" t="str">
        <f>'1.2_Network_Risk_Outputs'!F435</f>
        <v/>
      </c>
      <c r="G435" s="120"/>
    </row>
    <row r="436" spans="1:7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12" t="str">
        <f>'1.2_Network_Risk_Outputs'!F436</f>
        <v/>
      </c>
      <c r="G436" s="120"/>
    </row>
    <row r="437" spans="1:7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12" t="str">
        <f>'1.2_Network_Risk_Outputs'!F437</f>
        <v/>
      </c>
      <c r="G437" s="120"/>
    </row>
    <row r="438" spans="1:7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12" t="str">
        <f>'1.2_Network_Risk_Outputs'!F438</f>
        <v/>
      </c>
      <c r="G438" s="120"/>
    </row>
    <row r="439" spans="1:7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12" t="str">
        <f>'1.2_Network_Risk_Outputs'!F439</f>
        <v/>
      </c>
      <c r="G439" s="120"/>
    </row>
    <row r="440" spans="1:7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12" t="str">
        <f>'1.2_Network_Risk_Outputs'!F440</f>
        <v/>
      </c>
      <c r="G440" s="120"/>
    </row>
    <row r="441" spans="1:7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12" t="str">
        <f>'1.2_Network_Risk_Outputs'!F441</f>
        <v/>
      </c>
      <c r="G441" s="120"/>
    </row>
    <row r="442" spans="1:7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12" t="str">
        <f>'1.2_Network_Risk_Outputs'!F442</f>
        <v/>
      </c>
      <c r="G442" s="120"/>
    </row>
    <row r="443" spans="1:7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12" t="str">
        <f>'1.2_Network_Risk_Outputs'!F443</f>
        <v/>
      </c>
      <c r="G443" s="120"/>
    </row>
    <row r="444" spans="1:7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12" t="str">
        <f>'1.2_Network_Risk_Outputs'!F444</f>
        <v/>
      </c>
      <c r="G444" s="120"/>
    </row>
    <row r="445" spans="1:7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12" t="str">
        <f>'1.2_Network_Risk_Outputs'!F445</f>
        <v/>
      </c>
      <c r="G445" s="120"/>
    </row>
    <row r="446" spans="1:7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12" t="str">
        <f>'1.2_Network_Risk_Outputs'!F446</f>
        <v/>
      </c>
      <c r="G446" s="120"/>
    </row>
    <row r="447" spans="1:7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12" t="str">
        <f>'1.2_Network_Risk_Outputs'!F447</f>
        <v/>
      </c>
      <c r="G447" s="120"/>
    </row>
    <row r="448" spans="1:7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12" t="str">
        <f>'1.2_Network_Risk_Outputs'!F448</f>
        <v/>
      </c>
      <c r="G448" s="120"/>
    </row>
    <row r="449" spans="1:7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12" t="str">
        <f>'1.2_Network_Risk_Outputs'!F449</f>
        <v/>
      </c>
      <c r="G449" s="120"/>
    </row>
    <row r="450" spans="1:7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12" t="str">
        <f>'1.2_Network_Risk_Outputs'!F450</f>
        <v/>
      </c>
      <c r="G450" s="120"/>
    </row>
    <row r="451" spans="1:7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12" t="str">
        <f>'1.2_Network_Risk_Outputs'!F451</f>
        <v/>
      </c>
      <c r="G451" s="120"/>
    </row>
    <row r="452" spans="1:7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12" t="str">
        <f>'1.2_Network_Risk_Outputs'!F452</f>
        <v/>
      </c>
      <c r="G452" s="120"/>
    </row>
    <row r="453" spans="1:7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12" t="str">
        <f>'1.2_Network_Risk_Outputs'!F453</f>
        <v/>
      </c>
      <c r="G453" s="120"/>
    </row>
    <row r="454" spans="1:7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12" t="str">
        <f>'1.2_Network_Risk_Outputs'!F454</f>
        <v/>
      </c>
      <c r="G454" s="120"/>
    </row>
    <row r="455" spans="1:7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12" t="str">
        <f>'1.2_Network_Risk_Outputs'!F455</f>
        <v/>
      </c>
      <c r="G455" s="120"/>
    </row>
    <row r="456" spans="1:7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12" t="str">
        <f>'1.2_Network_Risk_Outputs'!F456</f>
        <v/>
      </c>
      <c r="G456" s="120"/>
    </row>
    <row r="457" spans="1:7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12" t="str">
        <f>'1.2_Network_Risk_Outputs'!F457</f>
        <v/>
      </c>
      <c r="G457" s="120"/>
    </row>
    <row r="458" spans="1:7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12" t="str">
        <f>'1.2_Network_Risk_Outputs'!F458</f>
        <v/>
      </c>
      <c r="G458" s="120"/>
    </row>
    <row r="459" spans="1:7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12" t="str">
        <f>'1.2_Network_Risk_Outputs'!F459</f>
        <v/>
      </c>
      <c r="G459" s="120"/>
    </row>
    <row r="460" spans="1:7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12" t="str">
        <f>'1.2_Network_Risk_Outputs'!F460</f>
        <v/>
      </c>
      <c r="G460" s="120"/>
    </row>
    <row r="461" spans="1:7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12" t="str">
        <f>'1.2_Network_Risk_Outputs'!F461</f>
        <v/>
      </c>
      <c r="G461" s="120"/>
    </row>
    <row r="462" spans="1:7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12" t="str">
        <f>'1.2_Network_Risk_Outputs'!F462</f>
        <v/>
      </c>
      <c r="G462" s="120"/>
    </row>
    <row r="463" spans="1:7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12" t="str">
        <f>'1.2_Network_Risk_Outputs'!F463</f>
        <v/>
      </c>
      <c r="G463" s="120"/>
    </row>
    <row r="464" spans="1:7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12" t="str">
        <f>'1.2_Network_Risk_Outputs'!F464</f>
        <v/>
      </c>
      <c r="G464" s="120"/>
    </row>
    <row r="465" spans="1:7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12" t="str">
        <f>'1.2_Network_Risk_Outputs'!F465</f>
        <v/>
      </c>
      <c r="G465" s="120"/>
    </row>
    <row r="466" spans="1:7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12" t="str">
        <f>'1.2_Network_Risk_Outputs'!F466</f>
        <v/>
      </c>
      <c r="G466" s="120"/>
    </row>
    <row r="467" spans="1:7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12" t="str">
        <f>'1.2_Network_Risk_Outputs'!F467</f>
        <v/>
      </c>
      <c r="G467" s="120"/>
    </row>
    <row r="468" spans="1:7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12" t="str">
        <f>'1.2_Network_Risk_Outputs'!F468</f>
        <v/>
      </c>
      <c r="G468" s="120"/>
    </row>
    <row r="469" spans="1:7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12" t="str">
        <f>'1.2_Network_Risk_Outputs'!F469</f>
        <v/>
      </c>
      <c r="G469" s="120"/>
    </row>
    <row r="470" spans="1:7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12" t="str">
        <f>'1.2_Network_Risk_Outputs'!F470</f>
        <v/>
      </c>
      <c r="G470" s="120"/>
    </row>
    <row r="471" spans="1:7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12" t="str">
        <f>'1.2_Network_Risk_Outputs'!F471</f>
        <v/>
      </c>
      <c r="G471" s="120"/>
    </row>
    <row r="472" spans="1:7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12" t="str">
        <f>'1.2_Network_Risk_Outputs'!F472</f>
        <v/>
      </c>
      <c r="G472" s="120"/>
    </row>
    <row r="473" spans="1:7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12" t="str">
        <f>'1.2_Network_Risk_Outputs'!F473</f>
        <v/>
      </c>
      <c r="G473" s="120"/>
    </row>
    <row r="474" spans="1:7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12" t="str">
        <f>'1.2_Network_Risk_Outputs'!F474</f>
        <v/>
      </c>
      <c r="G474" s="120"/>
    </row>
    <row r="475" spans="1:7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12" t="str">
        <f>'1.2_Network_Risk_Outputs'!F475</f>
        <v/>
      </c>
      <c r="G475" s="120"/>
    </row>
    <row r="476" spans="1:7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12" t="str">
        <f>'1.2_Network_Risk_Outputs'!F476</f>
        <v/>
      </c>
      <c r="G476" s="120"/>
    </row>
    <row r="477" spans="1:7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12" t="str">
        <f>'1.2_Network_Risk_Outputs'!F477</f>
        <v/>
      </c>
      <c r="G477" s="120"/>
    </row>
    <row r="478" spans="1:7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12" t="str">
        <f>'1.2_Network_Risk_Outputs'!F478</f>
        <v/>
      </c>
      <c r="G478" s="120"/>
    </row>
    <row r="479" spans="1:7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12" t="str">
        <f>'1.2_Network_Risk_Outputs'!F479</f>
        <v/>
      </c>
      <c r="G479" s="120"/>
    </row>
    <row r="480" spans="1:7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12" t="str">
        <f>'1.2_Network_Risk_Outputs'!F480</f>
        <v/>
      </c>
      <c r="G480" s="120"/>
    </row>
    <row r="481" spans="1:7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12" t="str">
        <f>'1.2_Network_Risk_Outputs'!F481</f>
        <v/>
      </c>
      <c r="G481" s="120"/>
    </row>
    <row r="482" spans="1:7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12" t="str">
        <f>'1.2_Network_Risk_Outputs'!F482</f>
        <v/>
      </c>
      <c r="G482" s="120"/>
    </row>
    <row r="483" spans="1:7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12" t="str">
        <f>'1.2_Network_Risk_Outputs'!F483</f>
        <v/>
      </c>
      <c r="G483" s="120"/>
    </row>
    <row r="484" spans="1:7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12" t="str">
        <f>'1.2_Network_Risk_Outputs'!F484</f>
        <v/>
      </c>
      <c r="G484" s="120"/>
    </row>
    <row r="485" spans="1:7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12" t="str">
        <f>'1.2_Network_Risk_Outputs'!F485</f>
        <v/>
      </c>
      <c r="G485" s="120"/>
    </row>
    <row r="486" spans="1:7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12" t="str">
        <f>'1.2_Network_Risk_Outputs'!F486</f>
        <v/>
      </c>
      <c r="G486" s="120"/>
    </row>
    <row r="487" spans="1:7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12" t="str">
        <f>'1.2_Network_Risk_Outputs'!F487</f>
        <v/>
      </c>
      <c r="G487" s="120"/>
    </row>
    <row r="488" spans="1:7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12" t="str">
        <f>'1.2_Network_Risk_Outputs'!F488</f>
        <v/>
      </c>
      <c r="G488" s="120"/>
    </row>
    <row r="489" spans="1:7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12" t="str">
        <f>'1.2_Network_Risk_Outputs'!F489</f>
        <v/>
      </c>
      <c r="G489" s="120"/>
    </row>
    <row r="490" spans="1:7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12" t="str">
        <f>'1.2_Network_Risk_Outputs'!F490</f>
        <v/>
      </c>
      <c r="G490" s="120"/>
    </row>
    <row r="491" spans="1:7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12" t="str">
        <f>'1.2_Network_Risk_Outputs'!F491</f>
        <v/>
      </c>
      <c r="G491" s="120"/>
    </row>
    <row r="492" spans="1:7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12" t="str">
        <f>'1.2_Network_Risk_Outputs'!F492</f>
        <v/>
      </c>
      <c r="G492" s="120"/>
    </row>
    <row r="493" spans="1:7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12" t="str">
        <f>'1.2_Network_Risk_Outputs'!F493</f>
        <v/>
      </c>
      <c r="G493" s="120"/>
    </row>
    <row r="494" spans="1:7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12" t="str">
        <f>'1.2_Network_Risk_Outputs'!F494</f>
        <v/>
      </c>
      <c r="G494" s="120"/>
    </row>
    <row r="495" spans="1:7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12" t="str">
        <f>'1.2_Network_Risk_Outputs'!F495</f>
        <v/>
      </c>
      <c r="G495" s="120"/>
    </row>
    <row r="496" spans="1:7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12" t="str">
        <f>'1.2_Network_Risk_Outputs'!F496</f>
        <v/>
      </c>
      <c r="G496" s="120"/>
    </row>
    <row r="497" spans="1:7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12" t="str">
        <f>'1.2_Network_Risk_Outputs'!F497</f>
        <v/>
      </c>
      <c r="G497" s="120"/>
    </row>
    <row r="498" spans="1:7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12" t="str">
        <f>'1.2_Network_Risk_Outputs'!F498</f>
        <v/>
      </c>
      <c r="G498" s="120"/>
    </row>
    <row r="499" spans="1:7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12" t="str">
        <f>'1.2_Network_Risk_Outputs'!F499</f>
        <v/>
      </c>
      <c r="G499" s="120"/>
    </row>
    <row r="500" spans="1:7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12" t="str">
        <f>'1.2_Network_Risk_Outputs'!F500</f>
        <v/>
      </c>
      <c r="G500" s="120"/>
    </row>
    <row r="501" spans="1:7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12" t="str">
        <f>'1.2_Network_Risk_Outputs'!F501</f>
        <v/>
      </c>
      <c r="G501" s="120"/>
    </row>
    <row r="502" spans="1:7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12" t="str">
        <f>'1.2_Network_Risk_Outputs'!F502</f>
        <v/>
      </c>
      <c r="G502" s="120"/>
    </row>
    <row r="503" spans="1:7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12" t="str">
        <f>'1.2_Network_Risk_Outputs'!F503</f>
        <v/>
      </c>
      <c r="G503" s="120"/>
    </row>
    <row r="504" spans="1:7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12" t="str">
        <f>'1.2_Network_Risk_Outputs'!F504</f>
        <v/>
      </c>
      <c r="G504" s="120"/>
    </row>
    <row r="505" spans="1:7" x14ac:dyDescent="0.3">
      <c r="A505" s="58"/>
      <c r="B505" s="58"/>
      <c r="C505" s="58"/>
      <c r="D505" s="60"/>
      <c r="E505" s="61"/>
      <c r="F505" s="92"/>
      <c r="G505" s="94"/>
    </row>
  </sheetData>
  <mergeCells count="6">
    <mergeCell ref="A15:B15"/>
    <mergeCell ref="C15:G15"/>
    <mergeCell ref="A16:B16"/>
    <mergeCell ref="C16:G16"/>
    <mergeCell ref="A17:B17"/>
    <mergeCell ref="C17:G17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570E3-01F2-469A-8358-9FA9FFC10C68}">
  <sheetPr>
    <tabColor theme="6" tint="-0.249977111117893"/>
    <pageSetUpPr autoPageBreaks="0"/>
  </sheetPr>
  <dimension ref="A1:K505"/>
  <sheetViews>
    <sheetView workbookViewId="0">
      <selection activeCell="I485" sqref="I485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7" width="11.76171875" customWidth="1"/>
  </cols>
  <sheetData>
    <row r="1" spans="1:11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20"/>
      <c r="G1" s="19"/>
    </row>
    <row r="2" spans="1:11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2.2 Rebasing 5</v>
      </c>
      <c r="B2" s="18"/>
      <c r="C2" s="17"/>
      <c r="D2" s="18"/>
      <c r="E2" s="18"/>
      <c r="F2" s="18"/>
      <c r="G2" s="17"/>
    </row>
    <row r="3" spans="1:11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8"/>
      <c r="G3" s="17"/>
    </row>
    <row r="4" spans="1:11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8"/>
      <c r="G4" s="17"/>
    </row>
    <row r="5" spans="1:11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8"/>
      <c r="G5" s="17"/>
    </row>
    <row r="6" spans="1:11" s="16" customFormat="1" ht="15" x14ac:dyDescent="0.3">
      <c r="A6" s="18" t="s">
        <v>9</v>
      </c>
      <c r="B6" s="18"/>
      <c r="C6" s="17"/>
      <c r="D6" s="18"/>
      <c r="E6" s="18"/>
      <c r="F6" s="18"/>
      <c r="G6" s="17"/>
    </row>
    <row r="7" spans="1:11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5"/>
      <c r="G7" s="14"/>
    </row>
    <row r="8" spans="1:11" s="11" customFormat="1" ht="10.050000000000001" x14ac:dyDescent="0.2">
      <c r="A8" s="13" t="str">
        <f ca="1">IF(ISERROR(MATCH("Error",A9:A1166,0)),"-","Error")</f>
        <v>-</v>
      </c>
      <c r="B8" s="13" t="str">
        <f>IF(ISERROR(MATCH("Error",B9:B1166,0)),"-","Error")</f>
        <v>-</v>
      </c>
      <c r="C8" s="13" t="str">
        <f>IF(ISERROR(MATCH("Error",C9:C1166,0)),"-","Error")</f>
        <v>-</v>
      </c>
      <c r="D8" s="13" t="str">
        <f>IF(ISERROR(MATCH("Error",D9:D1166,0)),"-","Error")</f>
        <v>-</v>
      </c>
      <c r="E8" s="13" t="str">
        <f>IF(ISERROR(MATCH("Error",E9:E1166,0)),"-","Error")</f>
        <v>-</v>
      </c>
      <c r="F8" s="13"/>
      <c r="G8" s="13" t="str">
        <f>IF(ISERROR(MATCH("Error",G9:G1166,0)),"-","Error")</f>
        <v>-</v>
      </c>
    </row>
    <row r="9" spans="1:11" ht="13.5" x14ac:dyDescent="0.3">
      <c r="C9" s="32"/>
      <c r="G9" s="32"/>
    </row>
    <row r="10" spans="1:11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2.2 Rebasing 5</v>
      </c>
      <c r="D10" s="2"/>
      <c r="E10" s="2"/>
      <c r="F10" s="2"/>
      <c r="H10"/>
      <c r="I10"/>
      <c r="J10"/>
      <c r="K10"/>
    </row>
    <row r="12" spans="1:11" ht="13.5" x14ac:dyDescent="0.3">
      <c r="A12" s="69" t="s">
        <v>69</v>
      </c>
      <c r="C12" s="71">
        <f>COUNTA($C$21:$C$505)-COUNTIF($C$21:$C$505,"-")-1</f>
        <v>0</v>
      </c>
      <c r="D12" s="68" t="str">
        <f>IF(C12='1.3_Baseline_Funding'!C12,"OK","Error")</f>
        <v>OK</v>
      </c>
    </row>
    <row r="14" spans="1:11" ht="13.5" x14ac:dyDescent="0.3">
      <c r="A14" s="83" t="s">
        <v>86</v>
      </c>
      <c r="B14" s="84"/>
    </row>
    <row r="15" spans="1:11" ht="13.5" x14ac:dyDescent="0.3">
      <c r="A15" s="239" t="s">
        <v>89</v>
      </c>
      <c r="B15" s="239"/>
      <c r="C15" s="240"/>
      <c r="D15" s="240"/>
      <c r="E15" s="240"/>
      <c r="F15" s="240"/>
      <c r="G15" s="240"/>
    </row>
    <row r="16" spans="1:11" ht="13.5" x14ac:dyDescent="0.3">
      <c r="A16" s="239" t="s">
        <v>87</v>
      </c>
      <c r="B16" s="239"/>
      <c r="C16" s="240"/>
      <c r="D16" s="240"/>
      <c r="E16" s="240"/>
      <c r="F16" s="240"/>
      <c r="G16" s="240"/>
    </row>
    <row r="17" spans="1:7" ht="13.5" x14ac:dyDescent="0.3">
      <c r="A17" s="239" t="s">
        <v>88</v>
      </c>
      <c r="B17" s="239"/>
      <c r="C17" s="240"/>
      <c r="D17" s="240"/>
      <c r="E17" s="240"/>
      <c r="F17" s="240"/>
      <c r="G17" s="240"/>
    </row>
    <row r="20" spans="1:7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53"/>
    </row>
    <row r="21" spans="1:7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78" t="s">
        <v>71</v>
      </c>
      <c r="G21" s="93" t="s">
        <v>84</v>
      </c>
    </row>
    <row r="22" spans="1:7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12" t="str">
        <f>'1.2_Network_Risk_Outputs'!F22</f>
        <v/>
      </c>
      <c r="G22" s="120"/>
    </row>
    <row r="23" spans="1:7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12" t="str">
        <f>'1.2_Network_Risk_Outputs'!F23</f>
        <v/>
      </c>
      <c r="G23" s="120"/>
    </row>
    <row r="24" spans="1:7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12" t="str">
        <f>'1.2_Network_Risk_Outputs'!F24</f>
        <v/>
      </c>
      <c r="G24" s="120"/>
    </row>
    <row r="25" spans="1:7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12" t="str">
        <f>'1.2_Network_Risk_Outputs'!F25</f>
        <v/>
      </c>
      <c r="G25" s="120"/>
    </row>
    <row r="26" spans="1:7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12" t="str">
        <f>'1.2_Network_Risk_Outputs'!F26</f>
        <v/>
      </c>
      <c r="G26" s="120"/>
    </row>
    <row r="27" spans="1:7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12" t="str">
        <f>'1.2_Network_Risk_Outputs'!F27</f>
        <v/>
      </c>
      <c r="G27" s="120"/>
    </row>
    <row r="28" spans="1:7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12" t="str">
        <f>'1.2_Network_Risk_Outputs'!F28</f>
        <v/>
      </c>
      <c r="G28" s="120"/>
    </row>
    <row r="29" spans="1:7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12" t="str">
        <f>'1.2_Network_Risk_Outputs'!F29</f>
        <v/>
      </c>
      <c r="G29" s="120"/>
    </row>
    <row r="30" spans="1:7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12" t="str">
        <f>'1.2_Network_Risk_Outputs'!F30</f>
        <v/>
      </c>
      <c r="G30" s="120"/>
    </row>
    <row r="31" spans="1:7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12" t="str">
        <f>'1.2_Network_Risk_Outputs'!F31</f>
        <v/>
      </c>
      <c r="G31" s="120"/>
    </row>
    <row r="32" spans="1:7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12" t="str">
        <f>'1.2_Network_Risk_Outputs'!F32</f>
        <v/>
      </c>
      <c r="G32" s="120"/>
    </row>
    <row r="33" spans="1:7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12" t="str">
        <f>'1.2_Network_Risk_Outputs'!F33</f>
        <v/>
      </c>
      <c r="G33" s="120"/>
    </row>
    <row r="34" spans="1:7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12" t="str">
        <f>'1.2_Network_Risk_Outputs'!F34</f>
        <v/>
      </c>
      <c r="G34" s="120"/>
    </row>
    <row r="35" spans="1:7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12" t="str">
        <f>'1.2_Network_Risk_Outputs'!F35</f>
        <v/>
      </c>
      <c r="G35" s="120"/>
    </row>
    <row r="36" spans="1:7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12" t="str">
        <f>'1.2_Network_Risk_Outputs'!F36</f>
        <v/>
      </c>
      <c r="G36" s="120"/>
    </row>
    <row r="37" spans="1:7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12" t="str">
        <f>'1.2_Network_Risk_Outputs'!F37</f>
        <v/>
      </c>
      <c r="G37" s="120"/>
    </row>
    <row r="38" spans="1:7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12" t="str">
        <f>'1.2_Network_Risk_Outputs'!F38</f>
        <v/>
      </c>
      <c r="G38" s="120"/>
    </row>
    <row r="39" spans="1:7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12" t="str">
        <f>'1.2_Network_Risk_Outputs'!F39</f>
        <v/>
      </c>
      <c r="G39" s="120"/>
    </row>
    <row r="40" spans="1:7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12" t="str">
        <f>'1.2_Network_Risk_Outputs'!F40</f>
        <v/>
      </c>
      <c r="G40" s="120"/>
    </row>
    <row r="41" spans="1:7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12" t="str">
        <f>'1.2_Network_Risk_Outputs'!F41</f>
        <v/>
      </c>
      <c r="G41" s="120"/>
    </row>
    <row r="42" spans="1:7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12" t="str">
        <f>'1.2_Network_Risk_Outputs'!F42</f>
        <v/>
      </c>
      <c r="G42" s="120"/>
    </row>
    <row r="43" spans="1:7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12" t="str">
        <f>'1.2_Network_Risk_Outputs'!F43</f>
        <v/>
      </c>
      <c r="G43" s="120"/>
    </row>
    <row r="44" spans="1:7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12" t="str">
        <f>'1.2_Network_Risk_Outputs'!F44</f>
        <v/>
      </c>
      <c r="G44" s="120"/>
    </row>
    <row r="45" spans="1:7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12" t="str">
        <f>'1.2_Network_Risk_Outputs'!F45</f>
        <v/>
      </c>
      <c r="G45" s="120"/>
    </row>
    <row r="46" spans="1:7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12" t="str">
        <f>'1.2_Network_Risk_Outputs'!F46</f>
        <v/>
      </c>
      <c r="G46" s="120"/>
    </row>
    <row r="47" spans="1:7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12" t="str">
        <f>'1.2_Network_Risk_Outputs'!F47</f>
        <v/>
      </c>
      <c r="G47" s="120"/>
    </row>
    <row r="48" spans="1:7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12" t="str">
        <f>'1.2_Network_Risk_Outputs'!F48</f>
        <v/>
      </c>
      <c r="G48" s="120"/>
    </row>
    <row r="49" spans="1:7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12" t="str">
        <f>'1.2_Network_Risk_Outputs'!F49</f>
        <v/>
      </c>
      <c r="G49" s="120"/>
    </row>
    <row r="50" spans="1:7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12" t="str">
        <f>'1.2_Network_Risk_Outputs'!F50</f>
        <v/>
      </c>
      <c r="G50" s="120"/>
    </row>
    <row r="51" spans="1:7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12" t="str">
        <f>'1.2_Network_Risk_Outputs'!F51</f>
        <v/>
      </c>
      <c r="G51" s="120"/>
    </row>
    <row r="52" spans="1:7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12" t="str">
        <f>'1.2_Network_Risk_Outputs'!F52</f>
        <v/>
      </c>
      <c r="G52" s="120"/>
    </row>
    <row r="53" spans="1:7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12" t="str">
        <f>'1.2_Network_Risk_Outputs'!F53</f>
        <v/>
      </c>
      <c r="G53" s="120"/>
    </row>
    <row r="54" spans="1:7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12" t="str">
        <f>'1.2_Network_Risk_Outputs'!F54</f>
        <v/>
      </c>
      <c r="G54" s="120"/>
    </row>
    <row r="55" spans="1:7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12" t="str">
        <f>'1.2_Network_Risk_Outputs'!F55</f>
        <v/>
      </c>
      <c r="G55" s="120"/>
    </row>
    <row r="56" spans="1:7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12" t="str">
        <f>'1.2_Network_Risk_Outputs'!F56</f>
        <v/>
      </c>
      <c r="G56" s="120"/>
    </row>
    <row r="57" spans="1:7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12" t="str">
        <f>'1.2_Network_Risk_Outputs'!F57</f>
        <v/>
      </c>
      <c r="G57" s="120"/>
    </row>
    <row r="58" spans="1:7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12" t="str">
        <f>'1.2_Network_Risk_Outputs'!F58</f>
        <v/>
      </c>
      <c r="G58" s="120"/>
    </row>
    <row r="59" spans="1:7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12" t="str">
        <f>'1.2_Network_Risk_Outputs'!F59</f>
        <v/>
      </c>
      <c r="G59" s="120"/>
    </row>
    <row r="60" spans="1:7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12" t="str">
        <f>'1.2_Network_Risk_Outputs'!F60</f>
        <v/>
      </c>
      <c r="G60" s="120"/>
    </row>
    <row r="61" spans="1:7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12" t="str">
        <f>'1.2_Network_Risk_Outputs'!F61</f>
        <v/>
      </c>
      <c r="G61" s="120"/>
    </row>
    <row r="62" spans="1:7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12" t="str">
        <f>'1.2_Network_Risk_Outputs'!F62</f>
        <v/>
      </c>
      <c r="G62" s="120"/>
    </row>
    <row r="63" spans="1:7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12" t="str">
        <f>'1.2_Network_Risk_Outputs'!F63</f>
        <v/>
      </c>
      <c r="G63" s="120"/>
    </row>
    <row r="64" spans="1:7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12" t="str">
        <f>'1.2_Network_Risk_Outputs'!F64</f>
        <v/>
      </c>
      <c r="G64" s="120"/>
    </row>
    <row r="65" spans="1:7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12" t="str">
        <f>'1.2_Network_Risk_Outputs'!F65</f>
        <v/>
      </c>
      <c r="G65" s="120"/>
    </row>
    <row r="66" spans="1:7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12" t="str">
        <f>'1.2_Network_Risk_Outputs'!F66</f>
        <v/>
      </c>
      <c r="G66" s="120"/>
    </row>
    <row r="67" spans="1:7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12" t="str">
        <f>'1.2_Network_Risk_Outputs'!F67</f>
        <v/>
      </c>
      <c r="G67" s="120"/>
    </row>
    <row r="68" spans="1:7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12" t="str">
        <f>'1.2_Network_Risk_Outputs'!F68</f>
        <v/>
      </c>
      <c r="G68" s="120"/>
    </row>
    <row r="69" spans="1:7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12" t="str">
        <f>'1.2_Network_Risk_Outputs'!F69</f>
        <v/>
      </c>
      <c r="G69" s="120"/>
    </row>
    <row r="70" spans="1:7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12" t="str">
        <f>'1.2_Network_Risk_Outputs'!F70</f>
        <v/>
      </c>
      <c r="G70" s="120"/>
    </row>
    <row r="71" spans="1:7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12" t="str">
        <f>'1.2_Network_Risk_Outputs'!F71</f>
        <v/>
      </c>
      <c r="G71" s="120"/>
    </row>
    <row r="72" spans="1:7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12" t="str">
        <f>'1.2_Network_Risk_Outputs'!F72</f>
        <v/>
      </c>
      <c r="G72" s="120"/>
    </row>
    <row r="73" spans="1:7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12" t="str">
        <f>'1.2_Network_Risk_Outputs'!F73</f>
        <v/>
      </c>
      <c r="G73" s="120"/>
    </row>
    <row r="74" spans="1:7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12" t="str">
        <f>'1.2_Network_Risk_Outputs'!F74</f>
        <v/>
      </c>
      <c r="G74" s="120"/>
    </row>
    <row r="75" spans="1:7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12" t="str">
        <f>'1.2_Network_Risk_Outputs'!F75</f>
        <v/>
      </c>
      <c r="G75" s="120"/>
    </row>
    <row r="76" spans="1:7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12" t="str">
        <f>'1.2_Network_Risk_Outputs'!F76</f>
        <v/>
      </c>
      <c r="G76" s="120"/>
    </row>
    <row r="77" spans="1:7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12" t="str">
        <f>'1.2_Network_Risk_Outputs'!F77</f>
        <v/>
      </c>
      <c r="G77" s="120"/>
    </row>
    <row r="78" spans="1:7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12" t="str">
        <f>'1.2_Network_Risk_Outputs'!F78</f>
        <v/>
      </c>
      <c r="G78" s="120"/>
    </row>
    <row r="79" spans="1:7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12" t="str">
        <f>'1.2_Network_Risk_Outputs'!F79</f>
        <v/>
      </c>
      <c r="G79" s="120"/>
    </row>
    <row r="80" spans="1:7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12" t="str">
        <f>'1.2_Network_Risk_Outputs'!F80</f>
        <v/>
      </c>
      <c r="G80" s="120"/>
    </row>
    <row r="81" spans="1:7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12" t="str">
        <f>'1.2_Network_Risk_Outputs'!F81</f>
        <v/>
      </c>
      <c r="G81" s="120"/>
    </row>
    <row r="82" spans="1:7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12" t="str">
        <f>'1.2_Network_Risk_Outputs'!F82</f>
        <v/>
      </c>
      <c r="G82" s="120"/>
    </row>
    <row r="83" spans="1:7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12" t="str">
        <f>'1.2_Network_Risk_Outputs'!F83</f>
        <v/>
      </c>
      <c r="G83" s="120"/>
    </row>
    <row r="84" spans="1:7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12" t="str">
        <f>'1.2_Network_Risk_Outputs'!F84</f>
        <v/>
      </c>
      <c r="G84" s="120"/>
    </row>
    <row r="85" spans="1:7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12" t="str">
        <f>'1.2_Network_Risk_Outputs'!F85</f>
        <v/>
      </c>
      <c r="G85" s="120"/>
    </row>
    <row r="86" spans="1:7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12" t="str">
        <f>'1.2_Network_Risk_Outputs'!F86</f>
        <v/>
      </c>
      <c r="G86" s="120"/>
    </row>
    <row r="87" spans="1:7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12" t="str">
        <f>'1.2_Network_Risk_Outputs'!F87</f>
        <v/>
      </c>
      <c r="G87" s="120"/>
    </row>
    <row r="88" spans="1:7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12" t="str">
        <f>'1.2_Network_Risk_Outputs'!F88</f>
        <v/>
      </c>
      <c r="G88" s="120"/>
    </row>
    <row r="89" spans="1:7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12" t="str">
        <f>'1.2_Network_Risk_Outputs'!F89</f>
        <v/>
      </c>
      <c r="G89" s="120"/>
    </row>
    <row r="90" spans="1:7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12" t="str">
        <f>'1.2_Network_Risk_Outputs'!F90</f>
        <v/>
      </c>
      <c r="G90" s="120"/>
    </row>
    <row r="91" spans="1:7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12" t="str">
        <f>'1.2_Network_Risk_Outputs'!F91</f>
        <v/>
      </c>
      <c r="G91" s="120"/>
    </row>
    <row r="92" spans="1:7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12" t="str">
        <f>'1.2_Network_Risk_Outputs'!F92</f>
        <v/>
      </c>
      <c r="G92" s="120"/>
    </row>
    <row r="93" spans="1:7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12" t="str">
        <f>'1.2_Network_Risk_Outputs'!F93</f>
        <v/>
      </c>
      <c r="G93" s="120"/>
    </row>
    <row r="94" spans="1:7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12" t="str">
        <f>'1.2_Network_Risk_Outputs'!F94</f>
        <v/>
      </c>
      <c r="G94" s="120"/>
    </row>
    <row r="95" spans="1:7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12" t="str">
        <f>'1.2_Network_Risk_Outputs'!F95</f>
        <v/>
      </c>
      <c r="G95" s="120"/>
    </row>
    <row r="96" spans="1:7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12" t="str">
        <f>'1.2_Network_Risk_Outputs'!F96</f>
        <v/>
      </c>
      <c r="G96" s="120"/>
    </row>
    <row r="97" spans="1:7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12" t="str">
        <f>'1.2_Network_Risk_Outputs'!F97</f>
        <v/>
      </c>
      <c r="G97" s="120"/>
    </row>
    <row r="98" spans="1:7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12" t="str">
        <f>'1.2_Network_Risk_Outputs'!F98</f>
        <v/>
      </c>
      <c r="G98" s="120"/>
    </row>
    <row r="99" spans="1:7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12" t="str">
        <f>'1.2_Network_Risk_Outputs'!F99</f>
        <v/>
      </c>
      <c r="G99" s="120"/>
    </row>
    <row r="100" spans="1:7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12" t="str">
        <f>'1.2_Network_Risk_Outputs'!F100</f>
        <v/>
      </c>
      <c r="G100" s="120"/>
    </row>
    <row r="101" spans="1:7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12" t="str">
        <f>'1.2_Network_Risk_Outputs'!F101</f>
        <v/>
      </c>
      <c r="G101" s="120"/>
    </row>
    <row r="102" spans="1:7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12" t="str">
        <f>'1.2_Network_Risk_Outputs'!F102</f>
        <v/>
      </c>
      <c r="G102" s="120"/>
    </row>
    <row r="103" spans="1:7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12" t="str">
        <f>'1.2_Network_Risk_Outputs'!F103</f>
        <v/>
      </c>
      <c r="G103" s="120"/>
    </row>
    <row r="104" spans="1:7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12" t="str">
        <f>'1.2_Network_Risk_Outputs'!F104</f>
        <v/>
      </c>
      <c r="G104" s="120"/>
    </row>
    <row r="105" spans="1:7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12" t="str">
        <f>'1.2_Network_Risk_Outputs'!F105</f>
        <v/>
      </c>
      <c r="G105" s="120"/>
    </row>
    <row r="106" spans="1:7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12" t="str">
        <f>'1.2_Network_Risk_Outputs'!F106</f>
        <v/>
      </c>
      <c r="G106" s="120"/>
    </row>
    <row r="107" spans="1:7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12" t="str">
        <f>'1.2_Network_Risk_Outputs'!F107</f>
        <v/>
      </c>
      <c r="G107" s="120"/>
    </row>
    <row r="108" spans="1:7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12" t="str">
        <f>'1.2_Network_Risk_Outputs'!F108</f>
        <v/>
      </c>
      <c r="G108" s="120"/>
    </row>
    <row r="109" spans="1:7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12" t="str">
        <f>'1.2_Network_Risk_Outputs'!F109</f>
        <v/>
      </c>
      <c r="G109" s="120"/>
    </row>
    <row r="110" spans="1:7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12" t="str">
        <f>'1.2_Network_Risk_Outputs'!F110</f>
        <v/>
      </c>
      <c r="G110" s="120"/>
    </row>
    <row r="111" spans="1:7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12" t="str">
        <f>'1.2_Network_Risk_Outputs'!F111</f>
        <v/>
      </c>
      <c r="G111" s="120"/>
    </row>
    <row r="112" spans="1:7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12" t="str">
        <f>'1.2_Network_Risk_Outputs'!F112</f>
        <v/>
      </c>
      <c r="G112" s="120"/>
    </row>
    <row r="113" spans="1:7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12" t="str">
        <f>'1.2_Network_Risk_Outputs'!F113</f>
        <v/>
      </c>
      <c r="G113" s="120"/>
    </row>
    <row r="114" spans="1:7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12" t="str">
        <f>'1.2_Network_Risk_Outputs'!F114</f>
        <v/>
      </c>
      <c r="G114" s="120"/>
    </row>
    <row r="115" spans="1:7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12" t="str">
        <f>'1.2_Network_Risk_Outputs'!F115</f>
        <v/>
      </c>
      <c r="G115" s="120"/>
    </row>
    <row r="116" spans="1:7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12" t="str">
        <f>'1.2_Network_Risk_Outputs'!F116</f>
        <v/>
      </c>
      <c r="G116" s="120"/>
    </row>
    <row r="117" spans="1:7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12" t="str">
        <f>'1.2_Network_Risk_Outputs'!F117</f>
        <v/>
      </c>
      <c r="G117" s="120"/>
    </row>
    <row r="118" spans="1:7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12" t="str">
        <f>'1.2_Network_Risk_Outputs'!F118</f>
        <v/>
      </c>
      <c r="G118" s="120"/>
    </row>
    <row r="119" spans="1:7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12" t="str">
        <f>'1.2_Network_Risk_Outputs'!F119</f>
        <v/>
      </c>
      <c r="G119" s="120"/>
    </row>
    <row r="120" spans="1:7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12" t="str">
        <f>'1.2_Network_Risk_Outputs'!F120</f>
        <v/>
      </c>
      <c r="G120" s="120"/>
    </row>
    <row r="121" spans="1:7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12" t="str">
        <f>'1.2_Network_Risk_Outputs'!F121</f>
        <v/>
      </c>
      <c r="G121" s="120"/>
    </row>
    <row r="122" spans="1:7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12" t="str">
        <f>'1.2_Network_Risk_Outputs'!F122</f>
        <v/>
      </c>
      <c r="G122" s="120"/>
    </row>
    <row r="123" spans="1:7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12" t="str">
        <f>'1.2_Network_Risk_Outputs'!F123</f>
        <v/>
      </c>
      <c r="G123" s="120"/>
    </row>
    <row r="124" spans="1:7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12" t="str">
        <f>'1.2_Network_Risk_Outputs'!F124</f>
        <v/>
      </c>
      <c r="G124" s="120"/>
    </row>
    <row r="125" spans="1:7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12" t="str">
        <f>'1.2_Network_Risk_Outputs'!F125</f>
        <v/>
      </c>
      <c r="G125" s="120"/>
    </row>
    <row r="126" spans="1:7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12" t="str">
        <f>'1.2_Network_Risk_Outputs'!F126</f>
        <v/>
      </c>
      <c r="G126" s="120"/>
    </row>
    <row r="127" spans="1:7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12" t="str">
        <f>'1.2_Network_Risk_Outputs'!F127</f>
        <v/>
      </c>
      <c r="G127" s="120"/>
    </row>
    <row r="128" spans="1:7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12" t="str">
        <f>'1.2_Network_Risk_Outputs'!F128</f>
        <v/>
      </c>
      <c r="G128" s="120"/>
    </row>
    <row r="129" spans="1:7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12" t="str">
        <f>'1.2_Network_Risk_Outputs'!F129</f>
        <v/>
      </c>
      <c r="G129" s="120"/>
    </row>
    <row r="130" spans="1:7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12" t="str">
        <f>'1.2_Network_Risk_Outputs'!F130</f>
        <v/>
      </c>
      <c r="G130" s="120"/>
    </row>
    <row r="131" spans="1:7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12" t="str">
        <f>'1.2_Network_Risk_Outputs'!F131</f>
        <v/>
      </c>
      <c r="G131" s="120"/>
    </row>
    <row r="132" spans="1:7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12" t="str">
        <f>'1.2_Network_Risk_Outputs'!F132</f>
        <v/>
      </c>
      <c r="G132" s="120"/>
    </row>
    <row r="133" spans="1:7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12" t="str">
        <f>'1.2_Network_Risk_Outputs'!F133</f>
        <v/>
      </c>
      <c r="G133" s="120"/>
    </row>
    <row r="134" spans="1:7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12" t="str">
        <f>'1.2_Network_Risk_Outputs'!F134</f>
        <v/>
      </c>
      <c r="G134" s="120"/>
    </row>
    <row r="135" spans="1:7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12" t="str">
        <f>'1.2_Network_Risk_Outputs'!F135</f>
        <v/>
      </c>
      <c r="G135" s="120"/>
    </row>
    <row r="136" spans="1:7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12" t="str">
        <f>'1.2_Network_Risk_Outputs'!F136</f>
        <v/>
      </c>
      <c r="G136" s="120"/>
    </row>
    <row r="137" spans="1:7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12" t="str">
        <f>'1.2_Network_Risk_Outputs'!F137</f>
        <v/>
      </c>
      <c r="G137" s="120"/>
    </row>
    <row r="138" spans="1:7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12" t="str">
        <f>'1.2_Network_Risk_Outputs'!F138</f>
        <v/>
      </c>
      <c r="G138" s="120"/>
    </row>
    <row r="139" spans="1:7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12" t="str">
        <f>'1.2_Network_Risk_Outputs'!F139</f>
        <v/>
      </c>
      <c r="G139" s="120"/>
    </row>
    <row r="140" spans="1:7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12" t="str">
        <f>'1.2_Network_Risk_Outputs'!F140</f>
        <v/>
      </c>
      <c r="G140" s="120"/>
    </row>
    <row r="141" spans="1:7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12" t="str">
        <f>'1.2_Network_Risk_Outputs'!F141</f>
        <v/>
      </c>
      <c r="G141" s="120"/>
    </row>
    <row r="142" spans="1:7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12" t="str">
        <f>'1.2_Network_Risk_Outputs'!F142</f>
        <v/>
      </c>
      <c r="G142" s="120"/>
    </row>
    <row r="143" spans="1:7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12" t="str">
        <f>'1.2_Network_Risk_Outputs'!F143</f>
        <v/>
      </c>
      <c r="G143" s="120"/>
    </row>
    <row r="144" spans="1:7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12" t="str">
        <f>'1.2_Network_Risk_Outputs'!F144</f>
        <v/>
      </c>
      <c r="G144" s="120"/>
    </row>
    <row r="145" spans="1:7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12" t="str">
        <f>'1.2_Network_Risk_Outputs'!F145</f>
        <v/>
      </c>
      <c r="G145" s="120"/>
    </row>
    <row r="146" spans="1:7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12" t="str">
        <f>'1.2_Network_Risk_Outputs'!F146</f>
        <v/>
      </c>
      <c r="G146" s="120"/>
    </row>
    <row r="147" spans="1:7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12" t="str">
        <f>'1.2_Network_Risk_Outputs'!F147</f>
        <v/>
      </c>
      <c r="G147" s="120"/>
    </row>
    <row r="148" spans="1:7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12" t="str">
        <f>'1.2_Network_Risk_Outputs'!F148</f>
        <v/>
      </c>
      <c r="G148" s="120"/>
    </row>
    <row r="149" spans="1:7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12" t="str">
        <f>'1.2_Network_Risk_Outputs'!F149</f>
        <v/>
      </c>
      <c r="G149" s="120"/>
    </row>
    <row r="150" spans="1:7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12" t="str">
        <f>'1.2_Network_Risk_Outputs'!F150</f>
        <v/>
      </c>
      <c r="G150" s="120"/>
    </row>
    <row r="151" spans="1:7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12" t="str">
        <f>'1.2_Network_Risk_Outputs'!F151</f>
        <v/>
      </c>
      <c r="G151" s="120"/>
    </row>
    <row r="152" spans="1:7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12" t="str">
        <f>'1.2_Network_Risk_Outputs'!F152</f>
        <v/>
      </c>
      <c r="G152" s="120"/>
    </row>
    <row r="153" spans="1:7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12" t="str">
        <f>'1.2_Network_Risk_Outputs'!F153</f>
        <v/>
      </c>
      <c r="G153" s="120"/>
    </row>
    <row r="154" spans="1:7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12" t="str">
        <f>'1.2_Network_Risk_Outputs'!F154</f>
        <v/>
      </c>
      <c r="G154" s="120"/>
    </row>
    <row r="155" spans="1:7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12" t="str">
        <f>'1.2_Network_Risk_Outputs'!F155</f>
        <v/>
      </c>
      <c r="G155" s="120"/>
    </row>
    <row r="156" spans="1:7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12" t="str">
        <f>'1.2_Network_Risk_Outputs'!F156</f>
        <v/>
      </c>
      <c r="G156" s="120"/>
    </row>
    <row r="157" spans="1:7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12" t="str">
        <f>'1.2_Network_Risk_Outputs'!F157</f>
        <v/>
      </c>
      <c r="G157" s="120"/>
    </row>
    <row r="158" spans="1:7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12" t="str">
        <f>'1.2_Network_Risk_Outputs'!F158</f>
        <v/>
      </c>
      <c r="G158" s="120"/>
    </row>
    <row r="159" spans="1:7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12" t="str">
        <f>'1.2_Network_Risk_Outputs'!F159</f>
        <v/>
      </c>
      <c r="G159" s="120"/>
    </row>
    <row r="160" spans="1:7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12" t="str">
        <f>'1.2_Network_Risk_Outputs'!F160</f>
        <v/>
      </c>
      <c r="G160" s="120"/>
    </row>
    <row r="161" spans="1:7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12" t="str">
        <f>'1.2_Network_Risk_Outputs'!F161</f>
        <v/>
      </c>
      <c r="G161" s="120"/>
    </row>
    <row r="162" spans="1:7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12" t="str">
        <f>'1.2_Network_Risk_Outputs'!F162</f>
        <v/>
      </c>
      <c r="G162" s="120"/>
    </row>
    <row r="163" spans="1:7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12" t="str">
        <f>'1.2_Network_Risk_Outputs'!F163</f>
        <v/>
      </c>
      <c r="G163" s="120"/>
    </row>
    <row r="164" spans="1:7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12" t="str">
        <f>'1.2_Network_Risk_Outputs'!F164</f>
        <v/>
      </c>
      <c r="G164" s="120"/>
    </row>
    <row r="165" spans="1:7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12" t="str">
        <f>'1.2_Network_Risk_Outputs'!F165</f>
        <v/>
      </c>
      <c r="G165" s="120"/>
    </row>
    <row r="166" spans="1:7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12" t="str">
        <f>'1.2_Network_Risk_Outputs'!F166</f>
        <v/>
      </c>
      <c r="G166" s="120"/>
    </row>
    <row r="167" spans="1:7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12" t="str">
        <f>'1.2_Network_Risk_Outputs'!F167</f>
        <v/>
      </c>
      <c r="G167" s="120"/>
    </row>
    <row r="168" spans="1:7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12" t="str">
        <f>'1.2_Network_Risk_Outputs'!F168</f>
        <v/>
      </c>
      <c r="G168" s="120"/>
    </row>
    <row r="169" spans="1:7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12" t="str">
        <f>'1.2_Network_Risk_Outputs'!F169</f>
        <v/>
      </c>
      <c r="G169" s="120"/>
    </row>
    <row r="170" spans="1:7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12" t="str">
        <f>'1.2_Network_Risk_Outputs'!F170</f>
        <v/>
      </c>
      <c r="G170" s="120"/>
    </row>
    <row r="171" spans="1:7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12" t="str">
        <f>'1.2_Network_Risk_Outputs'!F171</f>
        <v/>
      </c>
      <c r="G171" s="120"/>
    </row>
    <row r="172" spans="1:7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12" t="str">
        <f>'1.2_Network_Risk_Outputs'!F172</f>
        <v/>
      </c>
      <c r="G172" s="120"/>
    </row>
    <row r="173" spans="1:7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12" t="str">
        <f>'1.2_Network_Risk_Outputs'!F173</f>
        <v/>
      </c>
      <c r="G173" s="120"/>
    </row>
    <row r="174" spans="1:7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12" t="str">
        <f>'1.2_Network_Risk_Outputs'!F174</f>
        <v/>
      </c>
      <c r="G174" s="120"/>
    </row>
    <row r="175" spans="1:7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12" t="str">
        <f>'1.2_Network_Risk_Outputs'!F175</f>
        <v/>
      </c>
      <c r="G175" s="120"/>
    </row>
    <row r="176" spans="1:7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12" t="str">
        <f>'1.2_Network_Risk_Outputs'!F176</f>
        <v/>
      </c>
      <c r="G176" s="120"/>
    </row>
    <row r="177" spans="1:7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12" t="str">
        <f>'1.2_Network_Risk_Outputs'!F177</f>
        <v/>
      </c>
      <c r="G177" s="120"/>
    </row>
    <row r="178" spans="1:7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12" t="str">
        <f>'1.2_Network_Risk_Outputs'!F178</f>
        <v/>
      </c>
      <c r="G178" s="120"/>
    </row>
    <row r="179" spans="1:7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12" t="str">
        <f>'1.2_Network_Risk_Outputs'!F179</f>
        <v/>
      </c>
      <c r="G179" s="120"/>
    </row>
    <row r="180" spans="1:7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12" t="str">
        <f>'1.2_Network_Risk_Outputs'!F180</f>
        <v/>
      </c>
      <c r="G180" s="120"/>
    </row>
    <row r="181" spans="1:7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12" t="str">
        <f>'1.2_Network_Risk_Outputs'!F181</f>
        <v/>
      </c>
      <c r="G181" s="120"/>
    </row>
    <row r="182" spans="1:7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12" t="str">
        <f>'1.2_Network_Risk_Outputs'!F182</f>
        <v/>
      </c>
      <c r="G182" s="120"/>
    </row>
    <row r="183" spans="1:7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12" t="str">
        <f>'1.2_Network_Risk_Outputs'!F183</f>
        <v/>
      </c>
      <c r="G183" s="120"/>
    </row>
    <row r="184" spans="1:7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12" t="str">
        <f>'1.2_Network_Risk_Outputs'!F184</f>
        <v/>
      </c>
      <c r="G184" s="120"/>
    </row>
    <row r="185" spans="1:7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12" t="str">
        <f>'1.2_Network_Risk_Outputs'!F185</f>
        <v/>
      </c>
      <c r="G185" s="120"/>
    </row>
    <row r="186" spans="1:7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12" t="str">
        <f>'1.2_Network_Risk_Outputs'!F186</f>
        <v/>
      </c>
      <c r="G186" s="120"/>
    </row>
    <row r="187" spans="1:7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12" t="str">
        <f>'1.2_Network_Risk_Outputs'!F187</f>
        <v/>
      </c>
      <c r="G187" s="120"/>
    </row>
    <row r="188" spans="1:7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12" t="str">
        <f>'1.2_Network_Risk_Outputs'!F188</f>
        <v/>
      </c>
      <c r="G188" s="120"/>
    </row>
    <row r="189" spans="1:7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12" t="str">
        <f>'1.2_Network_Risk_Outputs'!F189</f>
        <v/>
      </c>
      <c r="G189" s="120"/>
    </row>
    <row r="190" spans="1:7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12" t="str">
        <f>'1.2_Network_Risk_Outputs'!F190</f>
        <v/>
      </c>
      <c r="G190" s="120"/>
    </row>
    <row r="191" spans="1:7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12" t="str">
        <f>'1.2_Network_Risk_Outputs'!F191</f>
        <v/>
      </c>
      <c r="G191" s="120"/>
    </row>
    <row r="192" spans="1:7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12" t="str">
        <f>'1.2_Network_Risk_Outputs'!F192</f>
        <v/>
      </c>
      <c r="G192" s="120"/>
    </row>
    <row r="193" spans="1:7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12" t="str">
        <f>'1.2_Network_Risk_Outputs'!F193</f>
        <v/>
      </c>
      <c r="G193" s="120"/>
    </row>
    <row r="194" spans="1:7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12" t="str">
        <f>'1.2_Network_Risk_Outputs'!F194</f>
        <v/>
      </c>
      <c r="G194" s="120"/>
    </row>
    <row r="195" spans="1:7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12" t="str">
        <f>'1.2_Network_Risk_Outputs'!F195</f>
        <v/>
      </c>
      <c r="G195" s="120"/>
    </row>
    <row r="196" spans="1:7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12" t="str">
        <f>'1.2_Network_Risk_Outputs'!F196</f>
        <v/>
      </c>
      <c r="G196" s="120"/>
    </row>
    <row r="197" spans="1:7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12" t="str">
        <f>'1.2_Network_Risk_Outputs'!F197</f>
        <v/>
      </c>
      <c r="G197" s="120"/>
    </row>
    <row r="198" spans="1:7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12" t="str">
        <f>'1.2_Network_Risk_Outputs'!F198</f>
        <v/>
      </c>
      <c r="G198" s="120"/>
    </row>
    <row r="199" spans="1:7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12" t="str">
        <f>'1.2_Network_Risk_Outputs'!F199</f>
        <v/>
      </c>
      <c r="G199" s="120"/>
    </row>
    <row r="200" spans="1:7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12" t="str">
        <f>'1.2_Network_Risk_Outputs'!F200</f>
        <v/>
      </c>
      <c r="G200" s="120"/>
    </row>
    <row r="201" spans="1:7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12" t="str">
        <f>'1.2_Network_Risk_Outputs'!F201</f>
        <v/>
      </c>
      <c r="G201" s="120"/>
    </row>
    <row r="202" spans="1:7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12" t="str">
        <f>'1.2_Network_Risk_Outputs'!F202</f>
        <v/>
      </c>
      <c r="G202" s="120"/>
    </row>
    <row r="203" spans="1:7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12" t="str">
        <f>'1.2_Network_Risk_Outputs'!F203</f>
        <v/>
      </c>
      <c r="G203" s="120"/>
    </row>
    <row r="204" spans="1:7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12" t="str">
        <f>'1.2_Network_Risk_Outputs'!F204</f>
        <v/>
      </c>
      <c r="G204" s="120"/>
    </row>
    <row r="205" spans="1:7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12" t="str">
        <f>'1.2_Network_Risk_Outputs'!F205</f>
        <v/>
      </c>
      <c r="G205" s="120"/>
    </row>
    <row r="206" spans="1:7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12" t="str">
        <f>'1.2_Network_Risk_Outputs'!F206</f>
        <v/>
      </c>
      <c r="G206" s="120"/>
    </row>
    <row r="207" spans="1:7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12" t="str">
        <f>'1.2_Network_Risk_Outputs'!F207</f>
        <v/>
      </c>
      <c r="G207" s="120"/>
    </row>
    <row r="208" spans="1:7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12" t="str">
        <f>'1.2_Network_Risk_Outputs'!F208</f>
        <v/>
      </c>
      <c r="G208" s="120"/>
    </row>
    <row r="209" spans="1:7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12" t="str">
        <f>'1.2_Network_Risk_Outputs'!F209</f>
        <v/>
      </c>
      <c r="G209" s="120"/>
    </row>
    <row r="210" spans="1:7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12" t="str">
        <f>'1.2_Network_Risk_Outputs'!F210</f>
        <v/>
      </c>
      <c r="G210" s="120"/>
    </row>
    <row r="211" spans="1:7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12" t="str">
        <f>'1.2_Network_Risk_Outputs'!F211</f>
        <v/>
      </c>
      <c r="G211" s="120"/>
    </row>
    <row r="212" spans="1:7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12" t="str">
        <f>'1.2_Network_Risk_Outputs'!F212</f>
        <v/>
      </c>
      <c r="G212" s="120"/>
    </row>
    <row r="213" spans="1:7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12" t="str">
        <f>'1.2_Network_Risk_Outputs'!F213</f>
        <v/>
      </c>
      <c r="G213" s="120"/>
    </row>
    <row r="214" spans="1:7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12" t="str">
        <f>'1.2_Network_Risk_Outputs'!F214</f>
        <v/>
      </c>
      <c r="G214" s="120"/>
    </row>
    <row r="215" spans="1:7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12" t="str">
        <f>'1.2_Network_Risk_Outputs'!F215</f>
        <v/>
      </c>
      <c r="G215" s="120"/>
    </row>
    <row r="216" spans="1:7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12" t="str">
        <f>'1.2_Network_Risk_Outputs'!F216</f>
        <v/>
      </c>
      <c r="G216" s="120"/>
    </row>
    <row r="217" spans="1:7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12" t="str">
        <f>'1.2_Network_Risk_Outputs'!F217</f>
        <v/>
      </c>
      <c r="G217" s="120"/>
    </row>
    <row r="218" spans="1:7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12" t="str">
        <f>'1.2_Network_Risk_Outputs'!F218</f>
        <v/>
      </c>
      <c r="G218" s="120"/>
    </row>
    <row r="219" spans="1:7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12" t="str">
        <f>'1.2_Network_Risk_Outputs'!F219</f>
        <v/>
      </c>
      <c r="G219" s="120"/>
    </row>
    <row r="220" spans="1:7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12" t="str">
        <f>'1.2_Network_Risk_Outputs'!F220</f>
        <v/>
      </c>
      <c r="G220" s="120"/>
    </row>
    <row r="221" spans="1:7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12" t="str">
        <f>'1.2_Network_Risk_Outputs'!F221</f>
        <v/>
      </c>
      <c r="G221" s="120"/>
    </row>
    <row r="222" spans="1:7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12" t="str">
        <f>'1.2_Network_Risk_Outputs'!F222</f>
        <v/>
      </c>
      <c r="G222" s="120"/>
    </row>
    <row r="223" spans="1:7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12" t="str">
        <f>'1.2_Network_Risk_Outputs'!F223</f>
        <v/>
      </c>
      <c r="G223" s="120"/>
    </row>
    <row r="224" spans="1:7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12" t="str">
        <f>'1.2_Network_Risk_Outputs'!F224</f>
        <v/>
      </c>
      <c r="G224" s="120"/>
    </row>
    <row r="225" spans="1:7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12" t="str">
        <f>'1.2_Network_Risk_Outputs'!F225</f>
        <v/>
      </c>
      <c r="G225" s="120"/>
    </row>
    <row r="226" spans="1:7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12" t="str">
        <f>'1.2_Network_Risk_Outputs'!F226</f>
        <v/>
      </c>
      <c r="G226" s="120"/>
    </row>
    <row r="227" spans="1:7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12" t="str">
        <f>'1.2_Network_Risk_Outputs'!F227</f>
        <v/>
      </c>
      <c r="G227" s="120"/>
    </row>
    <row r="228" spans="1:7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12" t="str">
        <f>'1.2_Network_Risk_Outputs'!F228</f>
        <v/>
      </c>
      <c r="G228" s="120"/>
    </row>
    <row r="229" spans="1:7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12" t="str">
        <f>'1.2_Network_Risk_Outputs'!F229</f>
        <v/>
      </c>
      <c r="G229" s="120"/>
    </row>
    <row r="230" spans="1:7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12" t="str">
        <f>'1.2_Network_Risk_Outputs'!F230</f>
        <v/>
      </c>
      <c r="G230" s="120"/>
    </row>
    <row r="231" spans="1:7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12" t="str">
        <f>'1.2_Network_Risk_Outputs'!F231</f>
        <v/>
      </c>
      <c r="G231" s="120"/>
    </row>
    <row r="232" spans="1:7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12" t="str">
        <f>'1.2_Network_Risk_Outputs'!F232</f>
        <v/>
      </c>
      <c r="G232" s="120"/>
    </row>
    <row r="233" spans="1:7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12" t="str">
        <f>'1.2_Network_Risk_Outputs'!F233</f>
        <v/>
      </c>
      <c r="G233" s="120"/>
    </row>
    <row r="234" spans="1:7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12" t="str">
        <f>'1.2_Network_Risk_Outputs'!F234</f>
        <v/>
      </c>
      <c r="G234" s="120"/>
    </row>
    <row r="235" spans="1:7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12" t="str">
        <f>'1.2_Network_Risk_Outputs'!F235</f>
        <v/>
      </c>
      <c r="G235" s="120"/>
    </row>
    <row r="236" spans="1:7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12" t="str">
        <f>'1.2_Network_Risk_Outputs'!F236</f>
        <v/>
      </c>
      <c r="G236" s="120"/>
    </row>
    <row r="237" spans="1:7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12" t="str">
        <f>'1.2_Network_Risk_Outputs'!F237</f>
        <v/>
      </c>
      <c r="G237" s="120"/>
    </row>
    <row r="238" spans="1:7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12" t="str">
        <f>'1.2_Network_Risk_Outputs'!F238</f>
        <v/>
      </c>
      <c r="G238" s="120"/>
    </row>
    <row r="239" spans="1:7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12" t="str">
        <f>'1.2_Network_Risk_Outputs'!F239</f>
        <v/>
      </c>
      <c r="G239" s="120"/>
    </row>
    <row r="240" spans="1:7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12" t="str">
        <f>'1.2_Network_Risk_Outputs'!F240</f>
        <v/>
      </c>
      <c r="G240" s="120"/>
    </row>
    <row r="241" spans="1:7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12" t="str">
        <f>'1.2_Network_Risk_Outputs'!F241</f>
        <v/>
      </c>
      <c r="G241" s="120"/>
    </row>
    <row r="242" spans="1:7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12" t="str">
        <f>'1.2_Network_Risk_Outputs'!F242</f>
        <v/>
      </c>
      <c r="G242" s="120"/>
    </row>
    <row r="243" spans="1:7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12" t="str">
        <f>'1.2_Network_Risk_Outputs'!F243</f>
        <v/>
      </c>
      <c r="G243" s="120"/>
    </row>
    <row r="244" spans="1:7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12" t="str">
        <f>'1.2_Network_Risk_Outputs'!F244</f>
        <v/>
      </c>
      <c r="G244" s="120"/>
    </row>
    <row r="245" spans="1:7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12" t="str">
        <f>'1.2_Network_Risk_Outputs'!F245</f>
        <v/>
      </c>
      <c r="G245" s="120"/>
    </row>
    <row r="246" spans="1:7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12" t="str">
        <f>'1.2_Network_Risk_Outputs'!F246</f>
        <v/>
      </c>
      <c r="G246" s="120"/>
    </row>
    <row r="247" spans="1:7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12" t="str">
        <f>'1.2_Network_Risk_Outputs'!F247</f>
        <v/>
      </c>
      <c r="G247" s="120"/>
    </row>
    <row r="248" spans="1:7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12" t="str">
        <f>'1.2_Network_Risk_Outputs'!F248</f>
        <v/>
      </c>
      <c r="G248" s="120"/>
    </row>
    <row r="249" spans="1:7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12" t="str">
        <f>'1.2_Network_Risk_Outputs'!F249</f>
        <v/>
      </c>
      <c r="G249" s="120"/>
    </row>
    <row r="250" spans="1:7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12" t="str">
        <f>'1.2_Network_Risk_Outputs'!F250</f>
        <v/>
      </c>
      <c r="G250" s="120"/>
    </row>
    <row r="251" spans="1:7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12" t="str">
        <f>'1.2_Network_Risk_Outputs'!F251</f>
        <v/>
      </c>
      <c r="G251" s="120"/>
    </row>
    <row r="252" spans="1:7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12" t="str">
        <f>'1.2_Network_Risk_Outputs'!F252</f>
        <v/>
      </c>
      <c r="G252" s="120"/>
    </row>
    <row r="253" spans="1:7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12" t="str">
        <f>'1.2_Network_Risk_Outputs'!F253</f>
        <v/>
      </c>
      <c r="G253" s="120"/>
    </row>
    <row r="254" spans="1:7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12" t="str">
        <f>'1.2_Network_Risk_Outputs'!F254</f>
        <v/>
      </c>
      <c r="G254" s="120"/>
    </row>
    <row r="255" spans="1:7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12" t="str">
        <f>'1.2_Network_Risk_Outputs'!F255</f>
        <v/>
      </c>
      <c r="G255" s="120"/>
    </row>
    <row r="256" spans="1:7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12" t="str">
        <f>'1.2_Network_Risk_Outputs'!F256</f>
        <v/>
      </c>
      <c r="G256" s="120"/>
    </row>
    <row r="257" spans="1:7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12" t="str">
        <f>'1.2_Network_Risk_Outputs'!F257</f>
        <v/>
      </c>
      <c r="G257" s="120"/>
    </row>
    <row r="258" spans="1:7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12" t="str">
        <f>'1.2_Network_Risk_Outputs'!F258</f>
        <v/>
      </c>
      <c r="G258" s="120"/>
    </row>
    <row r="259" spans="1:7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12" t="str">
        <f>'1.2_Network_Risk_Outputs'!F259</f>
        <v/>
      </c>
      <c r="G259" s="120"/>
    </row>
    <row r="260" spans="1:7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12" t="str">
        <f>'1.2_Network_Risk_Outputs'!F260</f>
        <v/>
      </c>
      <c r="G260" s="120"/>
    </row>
    <row r="261" spans="1:7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12" t="str">
        <f>'1.2_Network_Risk_Outputs'!F261</f>
        <v/>
      </c>
      <c r="G261" s="120"/>
    </row>
    <row r="262" spans="1:7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12" t="str">
        <f>'1.2_Network_Risk_Outputs'!F262</f>
        <v/>
      </c>
      <c r="G262" s="120"/>
    </row>
    <row r="263" spans="1:7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12" t="str">
        <f>'1.2_Network_Risk_Outputs'!F263</f>
        <v/>
      </c>
      <c r="G263" s="120"/>
    </row>
    <row r="264" spans="1:7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12" t="str">
        <f>'1.2_Network_Risk_Outputs'!F264</f>
        <v/>
      </c>
      <c r="G264" s="120"/>
    </row>
    <row r="265" spans="1:7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12" t="str">
        <f>'1.2_Network_Risk_Outputs'!F265</f>
        <v/>
      </c>
      <c r="G265" s="120"/>
    </row>
    <row r="266" spans="1:7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12" t="str">
        <f>'1.2_Network_Risk_Outputs'!F266</f>
        <v/>
      </c>
      <c r="G266" s="120"/>
    </row>
    <row r="267" spans="1:7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12" t="str">
        <f>'1.2_Network_Risk_Outputs'!F267</f>
        <v/>
      </c>
      <c r="G267" s="120"/>
    </row>
    <row r="268" spans="1:7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12" t="str">
        <f>'1.2_Network_Risk_Outputs'!F268</f>
        <v/>
      </c>
      <c r="G268" s="120"/>
    </row>
    <row r="269" spans="1:7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12" t="str">
        <f>'1.2_Network_Risk_Outputs'!F269</f>
        <v/>
      </c>
      <c r="G269" s="120"/>
    </row>
    <row r="270" spans="1:7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12" t="str">
        <f>'1.2_Network_Risk_Outputs'!F270</f>
        <v/>
      </c>
      <c r="G270" s="120"/>
    </row>
    <row r="271" spans="1:7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12" t="str">
        <f>'1.2_Network_Risk_Outputs'!F271</f>
        <v/>
      </c>
      <c r="G271" s="120"/>
    </row>
    <row r="272" spans="1:7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12" t="str">
        <f>'1.2_Network_Risk_Outputs'!F272</f>
        <v/>
      </c>
      <c r="G272" s="120"/>
    </row>
    <row r="273" spans="1:7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12" t="str">
        <f>'1.2_Network_Risk_Outputs'!F273</f>
        <v/>
      </c>
      <c r="G273" s="120"/>
    </row>
    <row r="274" spans="1:7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12" t="str">
        <f>'1.2_Network_Risk_Outputs'!F274</f>
        <v/>
      </c>
      <c r="G274" s="120"/>
    </row>
    <row r="275" spans="1:7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12" t="str">
        <f>'1.2_Network_Risk_Outputs'!F275</f>
        <v/>
      </c>
      <c r="G275" s="120"/>
    </row>
    <row r="276" spans="1:7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12" t="str">
        <f>'1.2_Network_Risk_Outputs'!F276</f>
        <v/>
      </c>
      <c r="G276" s="120"/>
    </row>
    <row r="277" spans="1:7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12" t="str">
        <f>'1.2_Network_Risk_Outputs'!F277</f>
        <v/>
      </c>
      <c r="G277" s="120"/>
    </row>
    <row r="278" spans="1:7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12" t="str">
        <f>'1.2_Network_Risk_Outputs'!F278</f>
        <v/>
      </c>
      <c r="G278" s="120"/>
    </row>
    <row r="279" spans="1:7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12" t="str">
        <f>'1.2_Network_Risk_Outputs'!F279</f>
        <v/>
      </c>
      <c r="G279" s="120"/>
    </row>
    <row r="280" spans="1:7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12" t="str">
        <f>'1.2_Network_Risk_Outputs'!F280</f>
        <v/>
      </c>
      <c r="G280" s="120"/>
    </row>
    <row r="281" spans="1:7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12" t="str">
        <f>'1.2_Network_Risk_Outputs'!F281</f>
        <v/>
      </c>
      <c r="G281" s="120"/>
    </row>
    <row r="282" spans="1:7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12" t="str">
        <f>'1.2_Network_Risk_Outputs'!F282</f>
        <v/>
      </c>
      <c r="G282" s="120"/>
    </row>
    <row r="283" spans="1:7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12" t="str">
        <f>'1.2_Network_Risk_Outputs'!F283</f>
        <v/>
      </c>
      <c r="G283" s="120"/>
    </row>
    <row r="284" spans="1:7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12" t="str">
        <f>'1.2_Network_Risk_Outputs'!F284</f>
        <v/>
      </c>
      <c r="G284" s="120"/>
    </row>
    <row r="285" spans="1:7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12" t="str">
        <f>'1.2_Network_Risk_Outputs'!F285</f>
        <v/>
      </c>
      <c r="G285" s="120"/>
    </row>
    <row r="286" spans="1:7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12" t="str">
        <f>'1.2_Network_Risk_Outputs'!F286</f>
        <v/>
      </c>
      <c r="G286" s="120"/>
    </row>
    <row r="287" spans="1:7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12" t="str">
        <f>'1.2_Network_Risk_Outputs'!F287</f>
        <v/>
      </c>
      <c r="G287" s="120"/>
    </row>
    <row r="288" spans="1:7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12" t="str">
        <f>'1.2_Network_Risk_Outputs'!F288</f>
        <v/>
      </c>
      <c r="G288" s="120"/>
    </row>
    <row r="289" spans="1:7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12" t="str">
        <f>'1.2_Network_Risk_Outputs'!F289</f>
        <v/>
      </c>
      <c r="G289" s="120"/>
    </row>
    <row r="290" spans="1:7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12" t="str">
        <f>'1.2_Network_Risk_Outputs'!F290</f>
        <v/>
      </c>
      <c r="G290" s="120"/>
    </row>
    <row r="291" spans="1:7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12" t="str">
        <f>'1.2_Network_Risk_Outputs'!F291</f>
        <v/>
      </c>
      <c r="G291" s="120"/>
    </row>
    <row r="292" spans="1:7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12" t="str">
        <f>'1.2_Network_Risk_Outputs'!F292</f>
        <v/>
      </c>
      <c r="G292" s="120"/>
    </row>
    <row r="293" spans="1:7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12" t="str">
        <f>'1.2_Network_Risk_Outputs'!F293</f>
        <v/>
      </c>
      <c r="G293" s="120"/>
    </row>
    <row r="294" spans="1:7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12" t="str">
        <f>'1.2_Network_Risk_Outputs'!F294</f>
        <v/>
      </c>
      <c r="G294" s="120"/>
    </row>
    <row r="295" spans="1:7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12" t="str">
        <f>'1.2_Network_Risk_Outputs'!F295</f>
        <v/>
      </c>
      <c r="G295" s="120"/>
    </row>
    <row r="296" spans="1:7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12" t="str">
        <f>'1.2_Network_Risk_Outputs'!F296</f>
        <v/>
      </c>
      <c r="G296" s="120"/>
    </row>
    <row r="297" spans="1:7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12" t="str">
        <f>'1.2_Network_Risk_Outputs'!F297</f>
        <v/>
      </c>
      <c r="G297" s="120"/>
    </row>
    <row r="298" spans="1:7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12" t="str">
        <f>'1.2_Network_Risk_Outputs'!F298</f>
        <v/>
      </c>
      <c r="G298" s="120"/>
    </row>
    <row r="299" spans="1:7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12" t="str">
        <f>'1.2_Network_Risk_Outputs'!F299</f>
        <v/>
      </c>
      <c r="G299" s="120"/>
    </row>
    <row r="300" spans="1:7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12" t="str">
        <f>'1.2_Network_Risk_Outputs'!F300</f>
        <v/>
      </c>
      <c r="G300" s="120"/>
    </row>
    <row r="301" spans="1:7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12" t="str">
        <f>'1.2_Network_Risk_Outputs'!F301</f>
        <v/>
      </c>
      <c r="G301" s="120"/>
    </row>
    <row r="302" spans="1:7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12" t="str">
        <f>'1.2_Network_Risk_Outputs'!F302</f>
        <v/>
      </c>
      <c r="G302" s="120"/>
    </row>
    <row r="303" spans="1:7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12" t="str">
        <f>'1.2_Network_Risk_Outputs'!F303</f>
        <v/>
      </c>
      <c r="G303" s="120"/>
    </row>
    <row r="304" spans="1:7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12" t="str">
        <f>'1.2_Network_Risk_Outputs'!F304</f>
        <v/>
      </c>
      <c r="G304" s="120"/>
    </row>
    <row r="305" spans="1:7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12" t="str">
        <f>'1.2_Network_Risk_Outputs'!F305</f>
        <v/>
      </c>
      <c r="G305" s="120"/>
    </row>
    <row r="306" spans="1:7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12" t="str">
        <f>'1.2_Network_Risk_Outputs'!F306</f>
        <v/>
      </c>
      <c r="G306" s="120"/>
    </row>
    <row r="307" spans="1:7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12" t="str">
        <f>'1.2_Network_Risk_Outputs'!F307</f>
        <v/>
      </c>
      <c r="G307" s="120"/>
    </row>
    <row r="308" spans="1:7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12" t="str">
        <f>'1.2_Network_Risk_Outputs'!F308</f>
        <v/>
      </c>
      <c r="G308" s="120"/>
    </row>
    <row r="309" spans="1:7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12" t="str">
        <f>'1.2_Network_Risk_Outputs'!F309</f>
        <v/>
      </c>
      <c r="G309" s="120"/>
    </row>
    <row r="310" spans="1:7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12" t="str">
        <f>'1.2_Network_Risk_Outputs'!F310</f>
        <v/>
      </c>
      <c r="G310" s="120"/>
    </row>
    <row r="311" spans="1:7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12" t="str">
        <f>'1.2_Network_Risk_Outputs'!F311</f>
        <v/>
      </c>
      <c r="G311" s="120"/>
    </row>
    <row r="312" spans="1:7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12" t="str">
        <f>'1.2_Network_Risk_Outputs'!F312</f>
        <v/>
      </c>
      <c r="G312" s="120"/>
    </row>
    <row r="313" spans="1:7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12" t="str">
        <f>'1.2_Network_Risk_Outputs'!F313</f>
        <v/>
      </c>
      <c r="G313" s="120"/>
    </row>
    <row r="314" spans="1:7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12" t="str">
        <f>'1.2_Network_Risk_Outputs'!F314</f>
        <v/>
      </c>
      <c r="G314" s="120"/>
    </row>
    <row r="315" spans="1:7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12" t="str">
        <f>'1.2_Network_Risk_Outputs'!F315</f>
        <v/>
      </c>
      <c r="G315" s="120"/>
    </row>
    <row r="316" spans="1:7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12" t="str">
        <f>'1.2_Network_Risk_Outputs'!F316</f>
        <v/>
      </c>
      <c r="G316" s="120"/>
    </row>
    <row r="317" spans="1:7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12" t="str">
        <f>'1.2_Network_Risk_Outputs'!F317</f>
        <v/>
      </c>
      <c r="G317" s="120"/>
    </row>
    <row r="318" spans="1:7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12" t="str">
        <f>'1.2_Network_Risk_Outputs'!F318</f>
        <v/>
      </c>
      <c r="G318" s="120"/>
    </row>
    <row r="319" spans="1:7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12" t="str">
        <f>'1.2_Network_Risk_Outputs'!F319</f>
        <v/>
      </c>
      <c r="G319" s="120"/>
    </row>
    <row r="320" spans="1:7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12" t="str">
        <f>'1.2_Network_Risk_Outputs'!F320</f>
        <v/>
      </c>
      <c r="G320" s="120"/>
    </row>
    <row r="321" spans="1:7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12" t="str">
        <f>'1.2_Network_Risk_Outputs'!F321</f>
        <v/>
      </c>
      <c r="G321" s="120"/>
    </row>
    <row r="322" spans="1:7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12" t="str">
        <f>'1.2_Network_Risk_Outputs'!F322</f>
        <v/>
      </c>
      <c r="G322" s="120"/>
    </row>
    <row r="323" spans="1:7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12" t="str">
        <f>'1.2_Network_Risk_Outputs'!F323</f>
        <v/>
      </c>
      <c r="G323" s="120"/>
    </row>
    <row r="324" spans="1:7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12" t="str">
        <f>'1.2_Network_Risk_Outputs'!F324</f>
        <v/>
      </c>
      <c r="G324" s="120"/>
    </row>
    <row r="325" spans="1:7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12" t="str">
        <f>'1.2_Network_Risk_Outputs'!F325</f>
        <v/>
      </c>
      <c r="G325" s="120"/>
    </row>
    <row r="326" spans="1:7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12" t="str">
        <f>'1.2_Network_Risk_Outputs'!F326</f>
        <v/>
      </c>
      <c r="G326" s="120"/>
    </row>
    <row r="327" spans="1:7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12" t="str">
        <f>'1.2_Network_Risk_Outputs'!F327</f>
        <v/>
      </c>
      <c r="G327" s="120"/>
    </row>
    <row r="328" spans="1:7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12" t="str">
        <f>'1.2_Network_Risk_Outputs'!F328</f>
        <v/>
      </c>
      <c r="G328" s="120"/>
    </row>
    <row r="329" spans="1:7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12" t="str">
        <f>'1.2_Network_Risk_Outputs'!F329</f>
        <v/>
      </c>
      <c r="G329" s="120"/>
    </row>
    <row r="330" spans="1:7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12" t="str">
        <f>'1.2_Network_Risk_Outputs'!F330</f>
        <v/>
      </c>
      <c r="G330" s="120"/>
    </row>
    <row r="331" spans="1:7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12" t="str">
        <f>'1.2_Network_Risk_Outputs'!F331</f>
        <v/>
      </c>
      <c r="G331" s="120"/>
    </row>
    <row r="332" spans="1:7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12" t="str">
        <f>'1.2_Network_Risk_Outputs'!F332</f>
        <v/>
      </c>
      <c r="G332" s="120"/>
    </row>
    <row r="333" spans="1:7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12" t="str">
        <f>'1.2_Network_Risk_Outputs'!F333</f>
        <v/>
      </c>
      <c r="G333" s="120"/>
    </row>
    <row r="334" spans="1:7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12" t="str">
        <f>'1.2_Network_Risk_Outputs'!F334</f>
        <v/>
      </c>
      <c r="G334" s="120"/>
    </row>
    <row r="335" spans="1:7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12" t="str">
        <f>'1.2_Network_Risk_Outputs'!F335</f>
        <v/>
      </c>
      <c r="G335" s="120"/>
    </row>
    <row r="336" spans="1:7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12" t="str">
        <f>'1.2_Network_Risk_Outputs'!F336</f>
        <v/>
      </c>
      <c r="G336" s="120"/>
    </row>
    <row r="337" spans="1:7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12" t="str">
        <f>'1.2_Network_Risk_Outputs'!F337</f>
        <v/>
      </c>
      <c r="G337" s="120"/>
    </row>
    <row r="338" spans="1:7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12" t="str">
        <f>'1.2_Network_Risk_Outputs'!F338</f>
        <v/>
      </c>
      <c r="G338" s="120"/>
    </row>
    <row r="339" spans="1:7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12" t="str">
        <f>'1.2_Network_Risk_Outputs'!F339</f>
        <v/>
      </c>
      <c r="G339" s="120"/>
    </row>
    <row r="340" spans="1:7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12" t="str">
        <f>'1.2_Network_Risk_Outputs'!F340</f>
        <v/>
      </c>
      <c r="G340" s="120"/>
    </row>
    <row r="341" spans="1:7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12" t="str">
        <f>'1.2_Network_Risk_Outputs'!F341</f>
        <v/>
      </c>
      <c r="G341" s="120"/>
    </row>
    <row r="342" spans="1:7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12" t="str">
        <f>'1.2_Network_Risk_Outputs'!F342</f>
        <v/>
      </c>
      <c r="G342" s="120"/>
    </row>
    <row r="343" spans="1:7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12" t="str">
        <f>'1.2_Network_Risk_Outputs'!F343</f>
        <v/>
      </c>
      <c r="G343" s="120"/>
    </row>
    <row r="344" spans="1:7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12" t="str">
        <f>'1.2_Network_Risk_Outputs'!F344</f>
        <v/>
      </c>
      <c r="G344" s="120"/>
    </row>
    <row r="345" spans="1:7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12" t="str">
        <f>'1.2_Network_Risk_Outputs'!F345</f>
        <v/>
      </c>
      <c r="G345" s="120"/>
    </row>
    <row r="346" spans="1:7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12" t="str">
        <f>'1.2_Network_Risk_Outputs'!F346</f>
        <v/>
      </c>
      <c r="G346" s="120"/>
    </row>
    <row r="347" spans="1:7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12" t="str">
        <f>'1.2_Network_Risk_Outputs'!F347</f>
        <v/>
      </c>
      <c r="G347" s="120"/>
    </row>
    <row r="348" spans="1:7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12" t="str">
        <f>'1.2_Network_Risk_Outputs'!F348</f>
        <v/>
      </c>
      <c r="G348" s="120"/>
    </row>
    <row r="349" spans="1:7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12" t="str">
        <f>'1.2_Network_Risk_Outputs'!F349</f>
        <v/>
      </c>
      <c r="G349" s="120"/>
    </row>
    <row r="350" spans="1:7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12" t="str">
        <f>'1.2_Network_Risk_Outputs'!F350</f>
        <v/>
      </c>
      <c r="G350" s="120"/>
    </row>
    <row r="351" spans="1:7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12" t="str">
        <f>'1.2_Network_Risk_Outputs'!F351</f>
        <v/>
      </c>
      <c r="G351" s="120"/>
    </row>
    <row r="352" spans="1:7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12" t="str">
        <f>'1.2_Network_Risk_Outputs'!F352</f>
        <v/>
      </c>
      <c r="G352" s="120"/>
    </row>
    <row r="353" spans="1:7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12" t="str">
        <f>'1.2_Network_Risk_Outputs'!F353</f>
        <v/>
      </c>
      <c r="G353" s="120"/>
    </row>
    <row r="354" spans="1:7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12" t="str">
        <f>'1.2_Network_Risk_Outputs'!F354</f>
        <v/>
      </c>
      <c r="G354" s="120"/>
    </row>
    <row r="355" spans="1:7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12" t="str">
        <f>'1.2_Network_Risk_Outputs'!F355</f>
        <v/>
      </c>
      <c r="G355" s="120"/>
    </row>
    <row r="356" spans="1:7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12" t="str">
        <f>'1.2_Network_Risk_Outputs'!F356</f>
        <v/>
      </c>
      <c r="G356" s="120"/>
    </row>
    <row r="357" spans="1:7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12" t="str">
        <f>'1.2_Network_Risk_Outputs'!F357</f>
        <v/>
      </c>
      <c r="G357" s="120"/>
    </row>
    <row r="358" spans="1:7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12" t="str">
        <f>'1.2_Network_Risk_Outputs'!F358</f>
        <v/>
      </c>
      <c r="G358" s="120"/>
    </row>
    <row r="359" spans="1:7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12" t="str">
        <f>'1.2_Network_Risk_Outputs'!F359</f>
        <v/>
      </c>
      <c r="G359" s="120"/>
    </row>
    <row r="360" spans="1:7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12" t="str">
        <f>'1.2_Network_Risk_Outputs'!F360</f>
        <v/>
      </c>
      <c r="G360" s="120"/>
    </row>
    <row r="361" spans="1:7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12" t="str">
        <f>'1.2_Network_Risk_Outputs'!F361</f>
        <v/>
      </c>
      <c r="G361" s="120"/>
    </row>
    <row r="362" spans="1:7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12" t="str">
        <f>'1.2_Network_Risk_Outputs'!F362</f>
        <v/>
      </c>
      <c r="G362" s="120"/>
    </row>
    <row r="363" spans="1:7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12" t="str">
        <f>'1.2_Network_Risk_Outputs'!F363</f>
        <v/>
      </c>
      <c r="G363" s="120"/>
    </row>
    <row r="364" spans="1:7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12" t="str">
        <f>'1.2_Network_Risk_Outputs'!F364</f>
        <v/>
      </c>
      <c r="G364" s="120"/>
    </row>
    <row r="365" spans="1:7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12" t="str">
        <f>'1.2_Network_Risk_Outputs'!F365</f>
        <v/>
      </c>
      <c r="G365" s="120"/>
    </row>
    <row r="366" spans="1:7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12" t="str">
        <f>'1.2_Network_Risk_Outputs'!F366</f>
        <v/>
      </c>
      <c r="G366" s="120"/>
    </row>
    <row r="367" spans="1:7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12" t="str">
        <f>'1.2_Network_Risk_Outputs'!F367</f>
        <v/>
      </c>
      <c r="G367" s="120"/>
    </row>
    <row r="368" spans="1:7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12" t="str">
        <f>'1.2_Network_Risk_Outputs'!F368</f>
        <v/>
      </c>
      <c r="G368" s="120"/>
    </row>
    <row r="369" spans="1:7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12" t="str">
        <f>'1.2_Network_Risk_Outputs'!F369</f>
        <v/>
      </c>
      <c r="G369" s="120"/>
    </row>
    <row r="370" spans="1:7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12" t="str">
        <f>'1.2_Network_Risk_Outputs'!F370</f>
        <v/>
      </c>
      <c r="G370" s="120"/>
    </row>
    <row r="371" spans="1:7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12" t="str">
        <f>'1.2_Network_Risk_Outputs'!F371</f>
        <v/>
      </c>
      <c r="G371" s="120"/>
    </row>
    <row r="372" spans="1:7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12" t="str">
        <f>'1.2_Network_Risk_Outputs'!F372</f>
        <v/>
      </c>
      <c r="G372" s="120"/>
    </row>
    <row r="373" spans="1:7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12" t="str">
        <f>'1.2_Network_Risk_Outputs'!F373</f>
        <v/>
      </c>
      <c r="G373" s="120"/>
    </row>
    <row r="374" spans="1:7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12" t="str">
        <f>'1.2_Network_Risk_Outputs'!F374</f>
        <v/>
      </c>
      <c r="G374" s="120"/>
    </row>
    <row r="375" spans="1:7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12" t="str">
        <f>'1.2_Network_Risk_Outputs'!F375</f>
        <v/>
      </c>
      <c r="G375" s="120"/>
    </row>
    <row r="376" spans="1:7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12" t="str">
        <f>'1.2_Network_Risk_Outputs'!F376</f>
        <v/>
      </c>
      <c r="G376" s="120"/>
    </row>
    <row r="377" spans="1:7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12" t="str">
        <f>'1.2_Network_Risk_Outputs'!F377</f>
        <v/>
      </c>
      <c r="G377" s="120"/>
    </row>
    <row r="378" spans="1:7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12" t="str">
        <f>'1.2_Network_Risk_Outputs'!F378</f>
        <v/>
      </c>
      <c r="G378" s="120"/>
    </row>
    <row r="379" spans="1:7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12" t="str">
        <f>'1.2_Network_Risk_Outputs'!F379</f>
        <v/>
      </c>
      <c r="G379" s="120"/>
    </row>
    <row r="380" spans="1:7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12" t="str">
        <f>'1.2_Network_Risk_Outputs'!F380</f>
        <v/>
      </c>
      <c r="G380" s="120"/>
    </row>
    <row r="381" spans="1:7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12" t="str">
        <f>'1.2_Network_Risk_Outputs'!F381</f>
        <v/>
      </c>
      <c r="G381" s="120"/>
    </row>
    <row r="382" spans="1:7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12" t="str">
        <f>'1.2_Network_Risk_Outputs'!F382</f>
        <v/>
      </c>
      <c r="G382" s="120"/>
    </row>
    <row r="383" spans="1:7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12" t="str">
        <f>'1.2_Network_Risk_Outputs'!F383</f>
        <v/>
      </c>
      <c r="G383" s="120"/>
    </row>
    <row r="384" spans="1:7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12" t="str">
        <f>'1.2_Network_Risk_Outputs'!F384</f>
        <v/>
      </c>
      <c r="G384" s="120"/>
    </row>
    <row r="385" spans="1:7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12" t="str">
        <f>'1.2_Network_Risk_Outputs'!F385</f>
        <v/>
      </c>
      <c r="G385" s="120"/>
    </row>
    <row r="386" spans="1:7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12" t="str">
        <f>'1.2_Network_Risk_Outputs'!F386</f>
        <v/>
      </c>
      <c r="G386" s="120"/>
    </row>
    <row r="387" spans="1:7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12" t="str">
        <f>'1.2_Network_Risk_Outputs'!F387</f>
        <v/>
      </c>
      <c r="G387" s="120"/>
    </row>
    <row r="388" spans="1:7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12" t="str">
        <f>'1.2_Network_Risk_Outputs'!F388</f>
        <v/>
      </c>
      <c r="G388" s="120"/>
    </row>
    <row r="389" spans="1:7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12" t="str">
        <f>'1.2_Network_Risk_Outputs'!F389</f>
        <v/>
      </c>
      <c r="G389" s="120"/>
    </row>
    <row r="390" spans="1:7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12" t="str">
        <f>'1.2_Network_Risk_Outputs'!F390</f>
        <v/>
      </c>
      <c r="G390" s="120"/>
    </row>
    <row r="391" spans="1:7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12" t="str">
        <f>'1.2_Network_Risk_Outputs'!F391</f>
        <v/>
      </c>
      <c r="G391" s="120"/>
    </row>
    <row r="392" spans="1:7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12" t="str">
        <f>'1.2_Network_Risk_Outputs'!F392</f>
        <v/>
      </c>
      <c r="G392" s="120"/>
    </row>
    <row r="393" spans="1:7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12" t="str">
        <f>'1.2_Network_Risk_Outputs'!F393</f>
        <v/>
      </c>
      <c r="G393" s="120"/>
    </row>
    <row r="394" spans="1:7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12" t="str">
        <f>'1.2_Network_Risk_Outputs'!F394</f>
        <v/>
      </c>
      <c r="G394" s="120"/>
    </row>
    <row r="395" spans="1:7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12" t="str">
        <f>'1.2_Network_Risk_Outputs'!F395</f>
        <v/>
      </c>
      <c r="G395" s="120"/>
    </row>
    <row r="396" spans="1:7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12" t="str">
        <f>'1.2_Network_Risk_Outputs'!F396</f>
        <v/>
      </c>
      <c r="G396" s="120"/>
    </row>
    <row r="397" spans="1:7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12" t="str">
        <f>'1.2_Network_Risk_Outputs'!F397</f>
        <v/>
      </c>
      <c r="G397" s="120"/>
    </row>
    <row r="398" spans="1:7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12" t="str">
        <f>'1.2_Network_Risk_Outputs'!F398</f>
        <v/>
      </c>
      <c r="G398" s="120"/>
    </row>
    <row r="399" spans="1:7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12" t="str">
        <f>'1.2_Network_Risk_Outputs'!F399</f>
        <v/>
      </c>
      <c r="G399" s="120"/>
    </row>
    <row r="400" spans="1:7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12" t="str">
        <f>'1.2_Network_Risk_Outputs'!F400</f>
        <v/>
      </c>
      <c r="G400" s="120"/>
    </row>
    <row r="401" spans="1:7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12" t="str">
        <f>'1.2_Network_Risk_Outputs'!F401</f>
        <v/>
      </c>
      <c r="G401" s="120"/>
    </row>
    <row r="402" spans="1:7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12" t="str">
        <f>'1.2_Network_Risk_Outputs'!F402</f>
        <v/>
      </c>
      <c r="G402" s="120"/>
    </row>
    <row r="403" spans="1:7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12" t="str">
        <f>'1.2_Network_Risk_Outputs'!F403</f>
        <v/>
      </c>
      <c r="G403" s="120"/>
    </row>
    <row r="404" spans="1:7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12" t="str">
        <f>'1.2_Network_Risk_Outputs'!F404</f>
        <v/>
      </c>
      <c r="G404" s="120"/>
    </row>
    <row r="405" spans="1:7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12" t="str">
        <f>'1.2_Network_Risk_Outputs'!F405</f>
        <v/>
      </c>
      <c r="G405" s="120"/>
    </row>
    <row r="406" spans="1:7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12" t="str">
        <f>'1.2_Network_Risk_Outputs'!F406</f>
        <v/>
      </c>
      <c r="G406" s="120"/>
    </row>
    <row r="407" spans="1:7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12" t="str">
        <f>'1.2_Network_Risk_Outputs'!F407</f>
        <v/>
      </c>
      <c r="G407" s="120"/>
    </row>
    <row r="408" spans="1:7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12" t="str">
        <f>'1.2_Network_Risk_Outputs'!F408</f>
        <v/>
      </c>
      <c r="G408" s="120"/>
    </row>
    <row r="409" spans="1:7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12" t="str">
        <f>'1.2_Network_Risk_Outputs'!F409</f>
        <v/>
      </c>
      <c r="G409" s="120"/>
    </row>
    <row r="410" spans="1:7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12" t="str">
        <f>'1.2_Network_Risk_Outputs'!F410</f>
        <v/>
      </c>
      <c r="G410" s="120"/>
    </row>
    <row r="411" spans="1:7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12" t="str">
        <f>'1.2_Network_Risk_Outputs'!F411</f>
        <v/>
      </c>
      <c r="G411" s="120"/>
    </row>
    <row r="412" spans="1:7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12" t="str">
        <f>'1.2_Network_Risk_Outputs'!F412</f>
        <v/>
      </c>
      <c r="G412" s="120"/>
    </row>
    <row r="413" spans="1:7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12" t="str">
        <f>'1.2_Network_Risk_Outputs'!F413</f>
        <v/>
      </c>
      <c r="G413" s="120"/>
    </row>
    <row r="414" spans="1:7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12" t="str">
        <f>'1.2_Network_Risk_Outputs'!F414</f>
        <v/>
      </c>
      <c r="G414" s="120"/>
    </row>
    <row r="415" spans="1:7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12" t="str">
        <f>'1.2_Network_Risk_Outputs'!F415</f>
        <v/>
      </c>
      <c r="G415" s="120"/>
    </row>
    <row r="416" spans="1:7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12" t="str">
        <f>'1.2_Network_Risk_Outputs'!F416</f>
        <v/>
      </c>
      <c r="G416" s="120"/>
    </row>
    <row r="417" spans="1:7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12" t="str">
        <f>'1.2_Network_Risk_Outputs'!F417</f>
        <v/>
      </c>
      <c r="G417" s="120"/>
    </row>
    <row r="418" spans="1:7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12" t="str">
        <f>'1.2_Network_Risk_Outputs'!F418</f>
        <v/>
      </c>
      <c r="G418" s="120"/>
    </row>
    <row r="419" spans="1:7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12" t="str">
        <f>'1.2_Network_Risk_Outputs'!F419</f>
        <v/>
      </c>
      <c r="G419" s="120"/>
    </row>
    <row r="420" spans="1:7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12" t="str">
        <f>'1.2_Network_Risk_Outputs'!F420</f>
        <v/>
      </c>
      <c r="G420" s="120"/>
    </row>
    <row r="421" spans="1:7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12" t="str">
        <f>'1.2_Network_Risk_Outputs'!F421</f>
        <v/>
      </c>
      <c r="G421" s="120"/>
    </row>
    <row r="422" spans="1:7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12" t="str">
        <f>'1.2_Network_Risk_Outputs'!F422</f>
        <v/>
      </c>
      <c r="G422" s="120"/>
    </row>
    <row r="423" spans="1:7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12" t="str">
        <f>'1.2_Network_Risk_Outputs'!F423</f>
        <v/>
      </c>
      <c r="G423" s="120"/>
    </row>
    <row r="424" spans="1:7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12" t="str">
        <f>'1.2_Network_Risk_Outputs'!F424</f>
        <v/>
      </c>
      <c r="G424" s="120"/>
    </row>
    <row r="425" spans="1:7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12" t="str">
        <f>'1.2_Network_Risk_Outputs'!F425</f>
        <v/>
      </c>
      <c r="G425" s="120"/>
    </row>
    <row r="426" spans="1:7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12" t="str">
        <f>'1.2_Network_Risk_Outputs'!F426</f>
        <v/>
      </c>
      <c r="G426" s="120"/>
    </row>
    <row r="427" spans="1:7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12" t="str">
        <f>'1.2_Network_Risk_Outputs'!F427</f>
        <v/>
      </c>
      <c r="G427" s="120"/>
    </row>
    <row r="428" spans="1:7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12" t="str">
        <f>'1.2_Network_Risk_Outputs'!F428</f>
        <v/>
      </c>
      <c r="G428" s="120"/>
    </row>
    <row r="429" spans="1:7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12" t="str">
        <f>'1.2_Network_Risk_Outputs'!F429</f>
        <v/>
      </c>
      <c r="G429" s="120"/>
    </row>
    <row r="430" spans="1:7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12" t="str">
        <f>'1.2_Network_Risk_Outputs'!F430</f>
        <v/>
      </c>
      <c r="G430" s="120"/>
    </row>
    <row r="431" spans="1:7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12" t="str">
        <f>'1.2_Network_Risk_Outputs'!F431</f>
        <v/>
      </c>
      <c r="G431" s="120"/>
    </row>
    <row r="432" spans="1:7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12" t="str">
        <f>'1.2_Network_Risk_Outputs'!F432</f>
        <v/>
      </c>
      <c r="G432" s="120"/>
    </row>
    <row r="433" spans="1:7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12" t="str">
        <f>'1.2_Network_Risk_Outputs'!F433</f>
        <v/>
      </c>
      <c r="G433" s="120"/>
    </row>
    <row r="434" spans="1:7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12" t="str">
        <f>'1.2_Network_Risk_Outputs'!F434</f>
        <v/>
      </c>
      <c r="G434" s="120"/>
    </row>
    <row r="435" spans="1:7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12" t="str">
        <f>'1.2_Network_Risk_Outputs'!F435</f>
        <v/>
      </c>
      <c r="G435" s="120"/>
    </row>
    <row r="436" spans="1:7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12" t="str">
        <f>'1.2_Network_Risk_Outputs'!F436</f>
        <v/>
      </c>
      <c r="G436" s="120"/>
    </row>
    <row r="437" spans="1:7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12" t="str">
        <f>'1.2_Network_Risk_Outputs'!F437</f>
        <v/>
      </c>
      <c r="G437" s="120"/>
    </row>
    <row r="438" spans="1:7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12" t="str">
        <f>'1.2_Network_Risk_Outputs'!F438</f>
        <v/>
      </c>
      <c r="G438" s="120"/>
    </row>
    <row r="439" spans="1:7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12" t="str">
        <f>'1.2_Network_Risk_Outputs'!F439</f>
        <v/>
      </c>
      <c r="G439" s="120"/>
    </row>
    <row r="440" spans="1:7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12" t="str">
        <f>'1.2_Network_Risk_Outputs'!F440</f>
        <v/>
      </c>
      <c r="G440" s="120"/>
    </row>
    <row r="441" spans="1:7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12" t="str">
        <f>'1.2_Network_Risk_Outputs'!F441</f>
        <v/>
      </c>
      <c r="G441" s="120"/>
    </row>
    <row r="442" spans="1:7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12" t="str">
        <f>'1.2_Network_Risk_Outputs'!F442</f>
        <v/>
      </c>
      <c r="G442" s="120"/>
    </row>
    <row r="443" spans="1:7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12" t="str">
        <f>'1.2_Network_Risk_Outputs'!F443</f>
        <v/>
      </c>
      <c r="G443" s="120"/>
    </row>
    <row r="444" spans="1:7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12" t="str">
        <f>'1.2_Network_Risk_Outputs'!F444</f>
        <v/>
      </c>
      <c r="G444" s="120"/>
    </row>
    <row r="445" spans="1:7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12" t="str">
        <f>'1.2_Network_Risk_Outputs'!F445</f>
        <v/>
      </c>
      <c r="G445" s="120"/>
    </row>
    <row r="446" spans="1:7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12" t="str">
        <f>'1.2_Network_Risk_Outputs'!F446</f>
        <v/>
      </c>
      <c r="G446" s="120"/>
    </row>
    <row r="447" spans="1:7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12" t="str">
        <f>'1.2_Network_Risk_Outputs'!F447</f>
        <v/>
      </c>
      <c r="G447" s="120"/>
    </row>
    <row r="448" spans="1:7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12" t="str">
        <f>'1.2_Network_Risk_Outputs'!F448</f>
        <v/>
      </c>
      <c r="G448" s="120"/>
    </row>
    <row r="449" spans="1:7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12" t="str">
        <f>'1.2_Network_Risk_Outputs'!F449</f>
        <v/>
      </c>
      <c r="G449" s="120"/>
    </row>
    <row r="450" spans="1:7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12" t="str">
        <f>'1.2_Network_Risk_Outputs'!F450</f>
        <v/>
      </c>
      <c r="G450" s="120"/>
    </row>
    <row r="451" spans="1:7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12" t="str">
        <f>'1.2_Network_Risk_Outputs'!F451</f>
        <v/>
      </c>
      <c r="G451" s="120"/>
    </row>
    <row r="452" spans="1:7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12" t="str">
        <f>'1.2_Network_Risk_Outputs'!F452</f>
        <v/>
      </c>
      <c r="G452" s="120"/>
    </row>
    <row r="453" spans="1:7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12" t="str">
        <f>'1.2_Network_Risk_Outputs'!F453</f>
        <v/>
      </c>
      <c r="G453" s="120"/>
    </row>
    <row r="454" spans="1:7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12" t="str">
        <f>'1.2_Network_Risk_Outputs'!F454</f>
        <v/>
      </c>
      <c r="G454" s="120"/>
    </row>
    <row r="455" spans="1:7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12" t="str">
        <f>'1.2_Network_Risk_Outputs'!F455</f>
        <v/>
      </c>
      <c r="G455" s="120"/>
    </row>
    <row r="456" spans="1:7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12" t="str">
        <f>'1.2_Network_Risk_Outputs'!F456</f>
        <v/>
      </c>
      <c r="G456" s="120"/>
    </row>
    <row r="457" spans="1:7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12" t="str">
        <f>'1.2_Network_Risk_Outputs'!F457</f>
        <v/>
      </c>
      <c r="G457" s="120"/>
    </row>
    <row r="458" spans="1:7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12" t="str">
        <f>'1.2_Network_Risk_Outputs'!F458</f>
        <v/>
      </c>
      <c r="G458" s="120"/>
    </row>
    <row r="459" spans="1:7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12" t="str">
        <f>'1.2_Network_Risk_Outputs'!F459</f>
        <v/>
      </c>
      <c r="G459" s="120"/>
    </row>
    <row r="460" spans="1:7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12" t="str">
        <f>'1.2_Network_Risk_Outputs'!F460</f>
        <v/>
      </c>
      <c r="G460" s="120"/>
    </row>
    <row r="461" spans="1:7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12" t="str">
        <f>'1.2_Network_Risk_Outputs'!F461</f>
        <v/>
      </c>
      <c r="G461" s="120"/>
    </row>
    <row r="462" spans="1:7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12" t="str">
        <f>'1.2_Network_Risk_Outputs'!F462</f>
        <v/>
      </c>
      <c r="G462" s="120"/>
    </row>
    <row r="463" spans="1:7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12" t="str">
        <f>'1.2_Network_Risk_Outputs'!F463</f>
        <v/>
      </c>
      <c r="G463" s="120"/>
    </row>
    <row r="464" spans="1:7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12" t="str">
        <f>'1.2_Network_Risk_Outputs'!F464</f>
        <v/>
      </c>
      <c r="G464" s="120"/>
    </row>
    <row r="465" spans="1:7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12" t="str">
        <f>'1.2_Network_Risk_Outputs'!F465</f>
        <v/>
      </c>
      <c r="G465" s="120"/>
    </row>
    <row r="466" spans="1:7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12" t="str">
        <f>'1.2_Network_Risk_Outputs'!F466</f>
        <v/>
      </c>
      <c r="G466" s="120"/>
    </row>
    <row r="467" spans="1:7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12" t="str">
        <f>'1.2_Network_Risk_Outputs'!F467</f>
        <v/>
      </c>
      <c r="G467" s="120"/>
    </row>
    <row r="468" spans="1:7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12" t="str">
        <f>'1.2_Network_Risk_Outputs'!F468</f>
        <v/>
      </c>
      <c r="G468" s="120"/>
    </row>
    <row r="469" spans="1:7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12" t="str">
        <f>'1.2_Network_Risk_Outputs'!F469</f>
        <v/>
      </c>
      <c r="G469" s="120"/>
    </row>
    <row r="470" spans="1:7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12" t="str">
        <f>'1.2_Network_Risk_Outputs'!F470</f>
        <v/>
      </c>
      <c r="G470" s="120"/>
    </row>
    <row r="471" spans="1:7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12" t="str">
        <f>'1.2_Network_Risk_Outputs'!F471</f>
        <v/>
      </c>
      <c r="G471" s="120"/>
    </row>
    <row r="472" spans="1:7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12" t="str">
        <f>'1.2_Network_Risk_Outputs'!F472</f>
        <v/>
      </c>
      <c r="G472" s="120"/>
    </row>
    <row r="473" spans="1:7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12" t="str">
        <f>'1.2_Network_Risk_Outputs'!F473</f>
        <v/>
      </c>
      <c r="G473" s="120"/>
    </row>
    <row r="474" spans="1:7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12" t="str">
        <f>'1.2_Network_Risk_Outputs'!F474</f>
        <v/>
      </c>
      <c r="G474" s="120"/>
    </row>
    <row r="475" spans="1:7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12" t="str">
        <f>'1.2_Network_Risk_Outputs'!F475</f>
        <v/>
      </c>
      <c r="G475" s="120"/>
    </row>
    <row r="476" spans="1:7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12" t="str">
        <f>'1.2_Network_Risk_Outputs'!F476</f>
        <v/>
      </c>
      <c r="G476" s="120"/>
    </row>
    <row r="477" spans="1:7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12" t="str">
        <f>'1.2_Network_Risk_Outputs'!F477</f>
        <v/>
      </c>
      <c r="G477" s="120"/>
    </row>
    <row r="478" spans="1:7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12" t="str">
        <f>'1.2_Network_Risk_Outputs'!F478</f>
        <v/>
      </c>
      <c r="G478" s="120"/>
    </row>
    <row r="479" spans="1:7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12" t="str">
        <f>'1.2_Network_Risk_Outputs'!F479</f>
        <v/>
      </c>
      <c r="G479" s="120"/>
    </row>
    <row r="480" spans="1:7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12" t="str">
        <f>'1.2_Network_Risk_Outputs'!F480</f>
        <v/>
      </c>
      <c r="G480" s="120"/>
    </row>
    <row r="481" spans="1:7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12" t="str">
        <f>'1.2_Network_Risk_Outputs'!F481</f>
        <v/>
      </c>
      <c r="G481" s="120"/>
    </row>
    <row r="482" spans="1:7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12" t="str">
        <f>'1.2_Network_Risk_Outputs'!F482</f>
        <v/>
      </c>
      <c r="G482" s="120"/>
    </row>
    <row r="483" spans="1:7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12" t="str">
        <f>'1.2_Network_Risk_Outputs'!F483</f>
        <v/>
      </c>
      <c r="G483" s="120"/>
    </row>
    <row r="484" spans="1:7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12" t="str">
        <f>'1.2_Network_Risk_Outputs'!F484</f>
        <v/>
      </c>
      <c r="G484" s="120"/>
    </row>
    <row r="485" spans="1:7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12" t="str">
        <f>'1.2_Network_Risk_Outputs'!F485</f>
        <v/>
      </c>
      <c r="G485" s="120"/>
    </row>
    <row r="486" spans="1:7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12" t="str">
        <f>'1.2_Network_Risk_Outputs'!F486</f>
        <v/>
      </c>
      <c r="G486" s="120"/>
    </row>
    <row r="487" spans="1:7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12" t="str">
        <f>'1.2_Network_Risk_Outputs'!F487</f>
        <v/>
      </c>
      <c r="G487" s="120"/>
    </row>
    <row r="488" spans="1:7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12" t="str">
        <f>'1.2_Network_Risk_Outputs'!F488</f>
        <v/>
      </c>
      <c r="G488" s="120"/>
    </row>
    <row r="489" spans="1:7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12" t="str">
        <f>'1.2_Network_Risk_Outputs'!F489</f>
        <v/>
      </c>
      <c r="G489" s="120"/>
    </row>
    <row r="490" spans="1:7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12" t="str">
        <f>'1.2_Network_Risk_Outputs'!F490</f>
        <v/>
      </c>
      <c r="G490" s="120"/>
    </row>
    <row r="491" spans="1:7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12" t="str">
        <f>'1.2_Network_Risk_Outputs'!F491</f>
        <v/>
      </c>
      <c r="G491" s="120"/>
    </row>
    <row r="492" spans="1:7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12" t="str">
        <f>'1.2_Network_Risk_Outputs'!F492</f>
        <v/>
      </c>
      <c r="G492" s="120"/>
    </row>
    <row r="493" spans="1:7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12" t="str">
        <f>'1.2_Network_Risk_Outputs'!F493</f>
        <v/>
      </c>
      <c r="G493" s="120"/>
    </row>
    <row r="494" spans="1:7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12" t="str">
        <f>'1.2_Network_Risk_Outputs'!F494</f>
        <v/>
      </c>
      <c r="G494" s="120"/>
    </row>
    <row r="495" spans="1:7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12" t="str">
        <f>'1.2_Network_Risk_Outputs'!F495</f>
        <v/>
      </c>
      <c r="G495" s="120"/>
    </row>
    <row r="496" spans="1:7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12" t="str">
        <f>'1.2_Network_Risk_Outputs'!F496</f>
        <v/>
      </c>
      <c r="G496" s="120"/>
    </row>
    <row r="497" spans="1:7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12" t="str">
        <f>'1.2_Network_Risk_Outputs'!F497</f>
        <v/>
      </c>
      <c r="G497" s="120"/>
    </row>
    <row r="498" spans="1:7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12" t="str">
        <f>'1.2_Network_Risk_Outputs'!F498</f>
        <v/>
      </c>
      <c r="G498" s="120"/>
    </row>
    <row r="499" spans="1:7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12" t="str">
        <f>'1.2_Network_Risk_Outputs'!F499</f>
        <v/>
      </c>
      <c r="G499" s="120"/>
    </row>
    <row r="500" spans="1:7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12" t="str">
        <f>'1.2_Network_Risk_Outputs'!F500</f>
        <v/>
      </c>
      <c r="G500" s="120"/>
    </row>
    <row r="501" spans="1:7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12" t="str">
        <f>'1.2_Network_Risk_Outputs'!F501</f>
        <v/>
      </c>
      <c r="G501" s="120"/>
    </row>
    <row r="502" spans="1:7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12" t="str">
        <f>'1.2_Network_Risk_Outputs'!F502</f>
        <v/>
      </c>
      <c r="G502" s="120"/>
    </row>
    <row r="503" spans="1:7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12" t="str">
        <f>'1.2_Network_Risk_Outputs'!F503</f>
        <v/>
      </c>
      <c r="G503" s="120"/>
    </row>
    <row r="504" spans="1:7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12" t="str">
        <f>'1.2_Network_Risk_Outputs'!F504</f>
        <v/>
      </c>
      <c r="G504" s="120"/>
    </row>
    <row r="505" spans="1:7" x14ac:dyDescent="0.3">
      <c r="A505" s="58"/>
      <c r="B505" s="58"/>
      <c r="C505" s="58"/>
      <c r="D505" s="60"/>
      <c r="E505" s="61"/>
      <c r="F505" s="92"/>
      <c r="G505" s="94"/>
    </row>
  </sheetData>
  <mergeCells count="6">
    <mergeCell ref="A15:B15"/>
    <mergeCell ref="C15:G15"/>
    <mergeCell ref="A16:B16"/>
    <mergeCell ref="C16:G16"/>
    <mergeCell ref="A17:B17"/>
    <mergeCell ref="C17:G17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F137F-8655-4393-957D-220F651AC34D}">
  <sheetPr>
    <tabColor rgb="FF7030A0"/>
    <pageSetUpPr autoPageBreaks="0"/>
  </sheetPr>
  <dimension ref="A1:BR507"/>
  <sheetViews>
    <sheetView topLeftCell="A7" workbookViewId="0">
      <selection activeCell="J16" sqref="J16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5" width="11.76171875" customWidth="1"/>
    <col min="6" max="7" width="10.17578125" customWidth="1"/>
  </cols>
  <sheetData>
    <row r="1" spans="1:70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</row>
    <row r="2" spans="1:70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3 Final Determinations Intervention Volumes</v>
      </c>
      <c r="B2" s="18"/>
      <c r="C2" s="17"/>
      <c r="D2" s="18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</row>
    <row r="3" spans="1:70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</row>
    <row r="4" spans="1:70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</row>
    <row r="5" spans="1:70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</row>
    <row r="6" spans="1:70" s="16" customFormat="1" ht="15" x14ac:dyDescent="0.3">
      <c r="A6" s="18" t="s">
        <v>9</v>
      </c>
      <c r="B6" s="18"/>
      <c r="C6" s="17"/>
      <c r="D6" s="18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</row>
    <row r="7" spans="1:70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</row>
    <row r="8" spans="1:70" s="11" customFormat="1" ht="10.050000000000001" x14ac:dyDescent="0.2">
      <c r="A8" s="13" t="str">
        <f ca="1">IF(ISERROR(MATCH("Error",A9:A1168,0)),"-","Error")</f>
        <v>-</v>
      </c>
      <c r="B8" s="13" t="str">
        <f>IF(ISERROR(MATCH("Error",B9:B1168,0)),"-","Error")</f>
        <v>-</v>
      </c>
      <c r="C8" s="13" t="str">
        <f>IF(ISERROR(MATCH("Error",C9:C1168,0)),"-","Error")</f>
        <v>-</v>
      </c>
      <c r="D8" s="13" t="str">
        <f>IF(ISERROR(MATCH("Error",D9:D1168,0)),"-","Error")</f>
        <v>-</v>
      </c>
      <c r="E8" s="13" t="str">
        <f>IF(ISERROR(MATCH("Error",E9:E1168,0)),"-","Error")</f>
        <v>-</v>
      </c>
      <c r="F8" s="13"/>
      <c r="G8" s="13" t="str">
        <f>IF(ISERROR(MATCH("Error",G9:G1168,0)),"-","Error")</f>
        <v>-</v>
      </c>
      <c r="H8" s="13" t="str">
        <f t="shared" ref="H8:X8" si="0">IF(ISERROR(MATCH("Error",H9:H1168,0)),"-","Error")</f>
        <v>-</v>
      </c>
      <c r="I8" s="13" t="str">
        <f t="shared" si="0"/>
        <v>-</v>
      </c>
      <c r="J8" s="13" t="str">
        <f t="shared" si="0"/>
        <v>-</v>
      </c>
      <c r="K8" s="13" t="str">
        <f t="shared" si="0"/>
        <v>-</v>
      </c>
      <c r="L8" s="13" t="str">
        <f t="shared" si="0"/>
        <v>-</v>
      </c>
      <c r="M8" s="13" t="str">
        <f t="shared" si="0"/>
        <v>-</v>
      </c>
      <c r="N8" s="13" t="str">
        <f t="shared" si="0"/>
        <v>-</v>
      </c>
      <c r="O8" s="13" t="str">
        <f t="shared" si="0"/>
        <v>-</v>
      </c>
      <c r="P8" s="13" t="str">
        <f t="shared" si="0"/>
        <v>-</v>
      </c>
      <c r="Q8" s="13" t="str">
        <f t="shared" si="0"/>
        <v>-</v>
      </c>
      <c r="R8" s="13" t="str">
        <f t="shared" si="0"/>
        <v>-</v>
      </c>
      <c r="S8" s="13" t="str">
        <f t="shared" si="0"/>
        <v>-</v>
      </c>
      <c r="T8" s="13" t="str">
        <f t="shared" si="0"/>
        <v>-</v>
      </c>
      <c r="U8" s="13" t="str">
        <f t="shared" si="0"/>
        <v>-</v>
      </c>
      <c r="V8" s="13" t="str">
        <f t="shared" si="0"/>
        <v>-</v>
      </c>
      <c r="W8" s="13" t="str">
        <f t="shared" si="0"/>
        <v>-</v>
      </c>
      <c r="X8" s="13" t="str">
        <f t="shared" si="0"/>
        <v>-</v>
      </c>
      <c r="Y8" s="13" t="str">
        <f>IF(ISERROR(MATCH("Error",Y9:Y1168,0)),"-","Error")</f>
        <v>-</v>
      </c>
      <c r="Z8" s="13" t="str">
        <f>IF(ISERROR(MATCH("Error",Z9:Z1168,0)),"-","Error")</f>
        <v>-</v>
      </c>
      <c r="AA8" s="13"/>
      <c r="AB8" s="13"/>
      <c r="AC8" s="13" t="str">
        <f t="shared" ref="AC8:AS8" si="1">IF(ISERROR(MATCH("Error",AC9:AC1168,0)),"-","Error")</f>
        <v>-</v>
      </c>
      <c r="AD8" s="13" t="str">
        <f t="shared" si="1"/>
        <v>-</v>
      </c>
      <c r="AE8" s="13" t="str">
        <f t="shared" si="1"/>
        <v>-</v>
      </c>
      <c r="AF8" s="13" t="str">
        <f t="shared" si="1"/>
        <v>-</v>
      </c>
      <c r="AG8" s="13" t="str">
        <f t="shared" si="1"/>
        <v>-</v>
      </c>
      <c r="AH8" s="13" t="str">
        <f t="shared" si="1"/>
        <v>-</v>
      </c>
      <c r="AI8" s="13" t="str">
        <f t="shared" si="1"/>
        <v>-</v>
      </c>
      <c r="AJ8" s="13" t="str">
        <f t="shared" si="1"/>
        <v>-</v>
      </c>
      <c r="AK8" s="13" t="str">
        <f t="shared" si="1"/>
        <v>-</v>
      </c>
      <c r="AL8" s="13" t="str">
        <f t="shared" si="1"/>
        <v>-</v>
      </c>
      <c r="AM8" s="13" t="str">
        <f t="shared" si="1"/>
        <v>-</v>
      </c>
      <c r="AN8" s="13" t="str">
        <f t="shared" si="1"/>
        <v>-</v>
      </c>
      <c r="AO8" s="13" t="str">
        <f t="shared" si="1"/>
        <v>-</v>
      </c>
      <c r="AP8" s="13" t="str">
        <f t="shared" si="1"/>
        <v>-</v>
      </c>
      <c r="AQ8" s="13" t="str">
        <f t="shared" si="1"/>
        <v>-</v>
      </c>
      <c r="AR8" s="13" t="str">
        <f t="shared" si="1"/>
        <v>-</v>
      </c>
      <c r="AS8" s="13" t="str">
        <f t="shared" si="1"/>
        <v>-</v>
      </c>
      <c r="AT8" s="13" t="str">
        <f>IF(ISERROR(MATCH("Error",AT9:AT1168,0)),"-","Error")</f>
        <v>-</v>
      </c>
      <c r="AU8" s="13" t="str">
        <f>IF(ISERROR(MATCH("Error",AU9:AU1168,0)),"-","Error")</f>
        <v>-</v>
      </c>
      <c r="AV8" s="13"/>
      <c r="AW8" s="13"/>
      <c r="AX8" s="13" t="str">
        <f t="shared" ref="AX8:BN8" si="2">IF(ISERROR(MATCH("Error",AX9:AX1168,0)),"-","Error")</f>
        <v>-</v>
      </c>
      <c r="AY8" s="13" t="str">
        <f t="shared" si="2"/>
        <v>-</v>
      </c>
      <c r="AZ8" s="13" t="str">
        <f t="shared" si="2"/>
        <v>-</v>
      </c>
      <c r="BA8" s="13" t="str">
        <f t="shared" si="2"/>
        <v>-</v>
      </c>
      <c r="BB8" s="13" t="str">
        <f t="shared" si="2"/>
        <v>-</v>
      </c>
      <c r="BC8" s="13" t="str">
        <f t="shared" si="2"/>
        <v>-</v>
      </c>
      <c r="BD8" s="13" t="str">
        <f t="shared" si="2"/>
        <v>-</v>
      </c>
      <c r="BE8" s="13" t="str">
        <f t="shared" si="2"/>
        <v>-</v>
      </c>
      <c r="BF8" s="13" t="str">
        <f t="shared" si="2"/>
        <v>-</v>
      </c>
      <c r="BG8" s="13" t="str">
        <f t="shared" si="2"/>
        <v>-</v>
      </c>
      <c r="BH8" s="13" t="str">
        <f t="shared" si="2"/>
        <v>-</v>
      </c>
      <c r="BI8" s="13" t="str">
        <f t="shared" si="2"/>
        <v>-</v>
      </c>
      <c r="BJ8" s="13" t="str">
        <f t="shared" si="2"/>
        <v>-</v>
      </c>
      <c r="BK8" s="13" t="str">
        <f t="shared" si="2"/>
        <v>-</v>
      </c>
      <c r="BL8" s="13" t="str">
        <f t="shared" si="2"/>
        <v>-</v>
      </c>
      <c r="BM8" s="13" t="str">
        <f t="shared" si="2"/>
        <v>-</v>
      </c>
      <c r="BN8" s="13" t="str">
        <f t="shared" si="2"/>
        <v>-</v>
      </c>
      <c r="BO8" s="13" t="str">
        <f>IF(ISERROR(MATCH("Error",BO9:BO1168,0)),"-","Error")</f>
        <v>-</v>
      </c>
      <c r="BP8" s="13" t="str">
        <f>IF(ISERROR(MATCH("Error",BP9:BP1168,0)),"-","Error")</f>
        <v>-</v>
      </c>
      <c r="BQ8" s="13"/>
      <c r="BR8" s="13"/>
    </row>
    <row r="9" spans="1:70" ht="13.5" x14ac:dyDescent="0.3">
      <c r="C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</row>
    <row r="10" spans="1:70" s="1" customFormat="1" ht="19.899999999999999" x14ac:dyDescent="0.5">
      <c r="A10" s="10" t="str">
        <f ca="1">IFERROR(VLOOKUP(RIGHT(CELL("filename",A1),LEN(CELL("filename",A1))-FIND("]",CELL("filename",A1))),'0.2_Contents'!$A$12:$B$34,2,FALSE), "Sheet name does not match Contents sheet")</f>
        <v>3 Final Determinations Intervention Volumes</v>
      </c>
      <c r="D10" s="2"/>
      <c r="E10" s="2"/>
      <c r="F10" s="241" t="s">
        <v>255</v>
      </c>
      <c r="G10" s="242"/>
      <c r="H10" s="242"/>
      <c r="I10" s="242"/>
      <c r="J10" s="242"/>
      <c r="K10" s="242"/>
      <c r="L10" s="243"/>
    </row>
    <row r="12" spans="1:70" ht="13.5" x14ac:dyDescent="0.3">
      <c r="A12" s="69" t="s">
        <v>69</v>
      </c>
      <c r="C12" s="71">
        <f>COUNTA($C$22:$C$507)-COUNTIF($C$22:$C$507,"-")-1</f>
        <v>0</v>
      </c>
      <c r="D12" s="68" t="str">
        <f>IF(C12='1.3_Baseline_Funding'!C12,"OK","Error")</f>
        <v>OK</v>
      </c>
    </row>
    <row r="20" spans="1:70" ht="13.5" x14ac:dyDescent="0.3">
      <c r="A20" s="45" t="s">
        <v>58</v>
      </c>
      <c r="B20" s="46"/>
      <c r="C20" s="46"/>
      <c r="D20" s="46"/>
      <c r="E20" s="46"/>
      <c r="F20" s="85" t="s">
        <v>90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</row>
    <row r="21" spans="1:70" ht="13.5" x14ac:dyDescent="0.3">
      <c r="A21" s="45"/>
      <c r="B21" s="46"/>
      <c r="C21" s="46"/>
      <c r="D21" s="46"/>
      <c r="E21" s="46"/>
      <c r="F21" s="103" t="s">
        <v>96</v>
      </c>
      <c r="G21" s="104"/>
      <c r="H21" s="96" t="str">
        <f>'4.1_Input_Sheet_Post_FD_Recalc'!M14</f>
        <v>ET 132kV_Replace_Addition</v>
      </c>
      <c r="I21" s="47"/>
      <c r="J21" s="47"/>
      <c r="K21" s="47"/>
      <c r="L21" s="47"/>
      <c r="M21" s="47"/>
      <c r="N21" s="97"/>
      <c r="O21" s="96" t="str">
        <f>'4.1_Input_Sheet_Post_FD_Recalc'!T14</f>
        <v>ET 275kV_Replace_Addition</v>
      </c>
      <c r="P21" s="47"/>
      <c r="Q21" s="47"/>
      <c r="R21" s="47"/>
      <c r="S21" s="47"/>
      <c r="T21" s="47"/>
      <c r="U21" s="97"/>
      <c r="V21" s="96" t="str">
        <f>'4.1_Input_Sheet_Post_FD_Recalc'!AA14</f>
        <v>ET 400kV_Replace_Addition</v>
      </c>
      <c r="W21" s="47"/>
      <c r="X21" s="47"/>
      <c r="Y21" s="47"/>
      <c r="Z21" s="47"/>
      <c r="AA21" s="47"/>
      <c r="AB21" s="97"/>
      <c r="AC21" s="96" t="str">
        <f>'4.1_Input_Sheet_Post_FD_Recalc'!AH14</f>
        <v>ET 132kV_Replace_Disposal</v>
      </c>
      <c r="AD21" s="47"/>
      <c r="AE21" s="47"/>
      <c r="AF21" s="47"/>
      <c r="AG21" s="47"/>
      <c r="AH21" s="47"/>
      <c r="AI21" s="97"/>
      <c r="AJ21" s="96" t="str">
        <f>'4.1_Input_Sheet_Post_FD_Recalc'!AO14</f>
        <v>ET 275kV_Replace_Disposal</v>
      </c>
      <c r="AK21" s="47"/>
      <c r="AL21" s="47"/>
      <c r="AM21" s="47"/>
      <c r="AN21" s="47"/>
      <c r="AO21" s="47"/>
      <c r="AP21" s="97"/>
      <c r="AQ21" s="96" t="str">
        <f>'4.1_Input_Sheet_Post_FD_Recalc'!AV14</f>
        <v>ET 400kV_Replace_Disposal</v>
      </c>
      <c r="AR21" s="47"/>
      <c r="AS21" s="47"/>
      <c r="AT21" s="47"/>
      <c r="AU21" s="47"/>
      <c r="AV21" s="47"/>
      <c r="AW21" s="97"/>
      <c r="AX21" s="96" t="str">
        <f>'4.1_Input_Sheet_Post_FD_Recalc'!BC14</f>
        <v>ET 132kV_Refurb</v>
      </c>
      <c r="AY21" s="47"/>
      <c r="AZ21" s="47"/>
      <c r="BA21" s="47"/>
      <c r="BB21" s="47"/>
      <c r="BC21" s="47"/>
      <c r="BD21" s="97"/>
      <c r="BE21" s="96" t="str">
        <f>'4.1_Input_Sheet_Post_FD_Recalc'!BJ14</f>
        <v>ET 275kV_Refurb</v>
      </c>
      <c r="BF21" s="47"/>
      <c r="BG21" s="47"/>
      <c r="BH21" s="47"/>
      <c r="BI21" s="47"/>
      <c r="BJ21" s="47"/>
      <c r="BK21" s="97"/>
      <c r="BL21" s="96" t="str">
        <f>'4.1_Input_Sheet_Post_FD_Recalc'!BQ14</f>
        <v>ET 400kV_Refurb</v>
      </c>
      <c r="BM21" s="47"/>
      <c r="BN21" s="47"/>
      <c r="BO21" s="47"/>
      <c r="BP21" s="47"/>
      <c r="BQ21" s="47"/>
      <c r="BR21" s="97"/>
    </row>
    <row r="22" spans="1:70" s="44" customFormat="1" ht="104.25" customHeight="1" x14ac:dyDescent="0.3">
      <c r="A22" s="48" t="s">
        <v>37</v>
      </c>
      <c r="B22" s="48" t="s">
        <v>36</v>
      </c>
      <c r="C22" s="48" t="s">
        <v>51</v>
      </c>
      <c r="D22" s="64" t="s">
        <v>43</v>
      </c>
      <c r="E22" s="65" t="s">
        <v>197</v>
      </c>
      <c r="F22" s="55" t="s">
        <v>98</v>
      </c>
      <c r="G22" s="52" t="s">
        <v>97</v>
      </c>
      <c r="H22" s="98" t="s">
        <v>99</v>
      </c>
      <c r="I22" s="52" t="s">
        <v>100</v>
      </c>
      <c r="J22" s="52" t="s">
        <v>101</v>
      </c>
      <c r="K22" s="52" t="s">
        <v>102</v>
      </c>
      <c r="L22" s="52" t="s">
        <v>104</v>
      </c>
      <c r="M22" s="52" t="s">
        <v>103</v>
      </c>
      <c r="N22" s="99" t="s">
        <v>105</v>
      </c>
      <c r="O22" s="98" t="s">
        <v>99</v>
      </c>
      <c r="P22" s="52" t="s">
        <v>100</v>
      </c>
      <c r="Q22" s="52" t="s">
        <v>101</v>
      </c>
      <c r="R22" s="52" t="s">
        <v>102</v>
      </c>
      <c r="S22" s="52" t="s">
        <v>104</v>
      </c>
      <c r="T22" s="52" t="s">
        <v>103</v>
      </c>
      <c r="U22" s="99" t="s">
        <v>105</v>
      </c>
      <c r="V22" s="98" t="s">
        <v>99</v>
      </c>
      <c r="W22" s="52" t="s">
        <v>100</v>
      </c>
      <c r="X22" s="52" t="s">
        <v>101</v>
      </c>
      <c r="Y22" s="52" t="s">
        <v>102</v>
      </c>
      <c r="Z22" s="52" t="s">
        <v>104</v>
      </c>
      <c r="AA22" s="52" t="s">
        <v>103</v>
      </c>
      <c r="AB22" s="99" t="s">
        <v>105</v>
      </c>
      <c r="AC22" s="98" t="s">
        <v>99</v>
      </c>
      <c r="AD22" s="52" t="s">
        <v>100</v>
      </c>
      <c r="AE22" s="52" t="s">
        <v>101</v>
      </c>
      <c r="AF22" s="52" t="s">
        <v>102</v>
      </c>
      <c r="AG22" s="52" t="s">
        <v>104</v>
      </c>
      <c r="AH22" s="52" t="s">
        <v>103</v>
      </c>
      <c r="AI22" s="99" t="s">
        <v>105</v>
      </c>
      <c r="AJ22" s="98" t="s">
        <v>99</v>
      </c>
      <c r="AK22" s="52" t="s">
        <v>100</v>
      </c>
      <c r="AL22" s="52" t="s">
        <v>101</v>
      </c>
      <c r="AM22" s="52" t="s">
        <v>102</v>
      </c>
      <c r="AN22" s="52" t="s">
        <v>104</v>
      </c>
      <c r="AO22" s="52" t="s">
        <v>103</v>
      </c>
      <c r="AP22" s="99" t="s">
        <v>105</v>
      </c>
      <c r="AQ22" s="98" t="s">
        <v>99</v>
      </c>
      <c r="AR22" s="52" t="s">
        <v>100</v>
      </c>
      <c r="AS22" s="52" t="s">
        <v>101</v>
      </c>
      <c r="AT22" s="52" t="s">
        <v>102</v>
      </c>
      <c r="AU22" s="52" t="s">
        <v>104</v>
      </c>
      <c r="AV22" s="52" t="s">
        <v>103</v>
      </c>
      <c r="AW22" s="99" t="s">
        <v>105</v>
      </c>
      <c r="AX22" s="98" t="s">
        <v>99</v>
      </c>
      <c r="AY22" s="52" t="s">
        <v>100</v>
      </c>
      <c r="AZ22" s="52" t="s">
        <v>101</v>
      </c>
      <c r="BA22" s="52" t="s">
        <v>102</v>
      </c>
      <c r="BB22" s="52" t="s">
        <v>104</v>
      </c>
      <c r="BC22" s="52" t="s">
        <v>103</v>
      </c>
      <c r="BD22" s="99" t="s">
        <v>105</v>
      </c>
      <c r="BE22" s="98" t="s">
        <v>99</v>
      </c>
      <c r="BF22" s="52" t="s">
        <v>100</v>
      </c>
      <c r="BG22" s="52" t="s">
        <v>101</v>
      </c>
      <c r="BH22" s="52" t="s">
        <v>102</v>
      </c>
      <c r="BI22" s="52" t="s">
        <v>104</v>
      </c>
      <c r="BJ22" s="52" t="s">
        <v>103</v>
      </c>
      <c r="BK22" s="99" t="s">
        <v>105</v>
      </c>
      <c r="BL22" s="98" t="s">
        <v>99</v>
      </c>
      <c r="BM22" s="52" t="s">
        <v>100</v>
      </c>
      <c r="BN22" s="52" t="s">
        <v>101</v>
      </c>
      <c r="BO22" s="52" t="s">
        <v>102</v>
      </c>
      <c r="BP22" s="52" t="s">
        <v>104</v>
      </c>
      <c r="BQ22" s="52" t="s">
        <v>103</v>
      </c>
      <c r="BR22" s="99" t="s">
        <v>105</v>
      </c>
    </row>
    <row r="23" spans="1:70" s="44" customFormat="1" ht="11.25" x14ac:dyDescent="0.3">
      <c r="A23" s="87"/>
      <c r="B23" s="87"/>
      <c r="C23" s="87"/>
      <c r="D23" s="88"/>
      <c r="E23" s="89"/>
      <c r="F23" s="95"/>
      <c r="G23" s="90"/>
      <c r="H23" s="100" t="s">
        <v>107</v>
      </c>
      <c r="I23" s="91" t="s">
        <v>107</v>
      </c>
      <c r="J23" s="91" t="s">
        <v>106</v>
      </c>
      <c r="K23" s="91" t="s">
        <v>107</v>
      </c>
      <c r="L23" s="91" t="s">
        <v>107</v>
      </c>
      <c r="M23" s="91" t="s">
        <v>107</v>
      </c>
      <c r="N23" s="101" t="s">
        <v>106</v>
      </c>
      <c r="O23" s="100" t="s">
        <v>107</v>
      </c>
      <c r="P23" s="91" t="s">
        <v>107</v>
      </c>
      <c r="Q23" s="91" t="s">
        <v>106</v>
      </c>
      <c r="R23" s="91" t="s">
        <v>107</v>
      </c>
      <c r="S23" s="91" t="s">
        <v>107</v>
      </c>
      <c r="T23" s="91" t="s">
        <v>107</v>
      </c>
      <c r="U23" s="101" t="s">
        <v>106</v>
      </c>
      <c r="V23" s="100" t="s">
        <v>107</v>
      </c>
      <c r="W23" s="91" t="s">
        <v>107</v>
      </c>
      <c r="X23" s="91" t="s">
        <v>106</v>
      </c>
      <c r="Y23" s="91" t="s">
        <v>107</v>
      </c>
      <c r="Z23" s="91" t="s">
        <v>107</v>
      </c>
      <c r="AA23" s="91" t="s">
        <v>107</v>
      </c>
      <c r="AB23" s="101" t="s">
        <v>106</v>
      </c>
      <c r="AC23" s="100" t="s">
        <v>107</v>
      </c>
      <c r="AD23" s="91" t="s">
        <v>107</v>
      </c>
      <c r="AE23" s="91" t="s">
        <v>106</v>
      </c>
      <c r="AF23" s="91" t="s">
        <v>107</v>
      </c>
      <c r="AG23" s="91" t="s">
        <v>107</v>
      </c>
      <c r="AH23" s="91" t="s">
        <v>107</v>
      </c>
      <c r="AI23" s="101" t="s">
        <v>106</v>
      </c>
      <c r="AJ23" s="100" t="s">
        <v>107</v>
      </c>
      <c r="AK23" s="91" t="s">
        <v>107</v>
      </c>
      <c r="AL23" s="91" t="s">
        <v>106</v>
      </c>
      <c r="AM23" s="91" t="s">
        <v>107</v>
      </c>
      <c r="AN23" s="91" t="s">
        <v>107</v>
      </c>
      <c r="AO23" s="91" t="s">
        <v>107</v>
      </c>
      <c r="AP23" s="101" t="s">
        <v>106</v>
      </c>
      <c r="AQ23" s="100" t="s">
        <v>107</v>
      </c>
      <c r="AR23" s="91" t="s">
        <v>107</v>
      </c>
      <c r="AS23" s="91" t="s">
        <v>106</v>
      </c>
      <c r="AT23" s="91" t="s">
        <v>107</v>
      </c>
      <c r="AU23" s="91" t="s">
        <v>107</v>
      </c>
      <c r="AV23" s="91" t="s">
        <v>107</v>
      </c>
      <c r="AW23" s="101" t="s">
        <v>106</v>
      </c>
      <c r="AX23" s="100" t="s">
        <v>107</v>
      </c>
      <c r="AY23" s="91" t="s">
        <v>107</v>
      </c>
      <c r="AZ23" s="91" t="s">
        <v>106</v>
      </c>
      <c r="BA23" s="91" t="s">
        <v>107</v>
      </c>
      <c r="BB23" s="91" t="s">
        <v>107</v>
      </c>
      <c r="BC23" s="91" t="s">
        <v>107</v>
      </c>
      <c r="BD23" s="101" t="s">
        <v>106</v>
      </c>
      <c r="BE23" s="100" t="s">
        <v>107</v>
      </c>
      <c r="BF23" s="91" t="s">
        <v>107</v>
      </c>
      <c r="BG23" s="91" t="s">
        <v>106</v>
      </c>
      <c r="BH23" s="91" t="s">
        <v>107</v>
      </c>
      <c r="BI23" s="91" t="s">
        <v>107</v>
      </c>
      <c r="BJ23" s="91" t="s">
        <v>107</v>
      </c>
      <c r="BK23" s="101" t="s">
        <v>106</v>
      </c>
      <c r="BL23" s="100" t="s">
        <v>107</v>
      </c>
      <c r="BM23" s="91" t="s">
        <v>107</v>
      </c>
      <c r="BN23" s="91" t="s">
        <v>106</v>
      </c>
      <c r="BO23" s="91" t="s">
        <v>107</v>
      </c>
      <c r="BP23" s="91" t="s">
        <v>107</v>
      </c>
      <c r="BQ23" s="91" t="s">
        <v>107</v>
      </c>
      <c r="BR23" s="101" t="s">
        <v>106</v>
      </c>
    </row>
    <row r="24" spans="1:70" ht="13.5" x14ac:dyDescent="0.3">
      <c r="A24" s="79">
        <f>IF('1.2_Network_Risk_Outputs'!A22="","-",'1.2_Network_Risk_Outputs'!A22)</f>
        <v>0</v>
      </c>
      <c r="B24" s="79">
        <f>IF('1.2_Network_Risk_Outputs'!B22="","-",'1.2_Network_Risk_Outputs'!B22)</f>
        <v>0</v>
      </c>
      <c r="C24" s="79" t="str">
        <f>IF('1.2_Network_Risk_Outputs'!C22="","-",'1.2_Network_Risk_Outputs'!C22)</f>
        <v>-</v>
      </c>
      <c r="D24" s="80" t="str">
        <f>IF('1.2_Network_Risk_Outputs'!D22="","-",'1.2_Network_Risk_Outputs'!D22)</f>
        <v>-</v>
      </c>
      <c r="E24" s="81" t="str">
        <f>IF('1.2_Network_Risk_Outputs'!E22="","-",'1.2_Network_Risk_Outputs'!E22)</f>
        <v>-</v>
      </c>
      <c r="F24" s="127">
        <f>'4.1_Input_Sheet_Post_FD_Recalc'!K17</f>
        <v>0</v>
      </c>
      <c r="G24" s="128">
        <f>'4.1_Input_Sheet_Post_FD_Recalc'!L17</f>
        <v>0</v>
      </c>
      <c r="H24" s="131">
        <f>'4.1_Input_Sheet_Post_FD_Recalc'!M17</f>
        <v>0</v>
      </c>
      <c r="I24" s="132">
        <f>'4.1_Input_Sheet_Post_FD_Recalc'!N17</f>
        <v>0</v>
      </c>
      <c r="J24" s="132">
        <f>'4.1_Input_Sheet_Post_FD_Recalc'!O17</f>
        <v>0</v>
      </c>
      <c r="K24" s="132">
        <f>'4.1_Input_Sheet_Post_FD_Recalc'!P17</f>
        <v>0</v>
      </c>
      <c r="L24" s="132">
        <f>'4.1_Input_Sheet_Post_FD_Recalc'!Q17</f>
        <v>0</v>
      </c>
      <c r="M24" s="132">
        <f>'4.1_Input_Sheet_Post_FD_Recalc'!R17</f>
        <v>0</v>
      </c>
      <c r="N24" s="133">
        <f>'4.1_Input_Sheet_Post_FD_Recalc'!S17</f>
        <v>0</v>
      </c>
      <c r="O24" s="131">
        <f>'4.1_Input_Sheet_Post_FD_Recalc'!T17</f>
        <v>0</v>
      </c>
      <c r="P24" s="132">
        <f>'4.1_Input_Sheet_Post_FD_Recalc'!U17</f>
        <v>0</v>
      </c>
      <c r="Q24" s="132">
        <f>'4.1_Input_Sheet_Post_FD_Recalc'!V17</f>
        <v>0</v>
      </c>
      <c r="R24" s="132">
        <f>'4.1_Input_Sheet_Post_FD_Recalc'!W17</f>
        <v>0</v>
      </c>
      <c r="S24" s="132">
        <f>'4.1_Input_Sheet_Post_FD_Recalc'!X17</f>
        <v>0</v>
      </c>
      <c r="T24" s="132">
        <f>'4.1_Input_Sheet_Post_FD_Recalc'!Y17</f>
        <v>0</v>
      </c>
      <c r="U24" s="133">
        <f>'4.1_Input_Sheet_Post_FD_Recalc'!Z17</f>
        <v>0</v>
      </c>
      <c r="V24" s="131">
        <f>'4.1_Input_Sheet_Post_FD_Recalc'!AA17</f>
        <v>0</v>
      </c>
      <c r="W24" s="132">
        <f>'4.1_Input_Sheet_Post_FD_Recalc'!AB17</f>
        <v>0</v>
      </c>
      <c r="X24" s="132">
        <f>'4.1_Input_Sheet_Post_FD_Recalc'!AC17</f>
        <v>0</v>
      </c>
      <c r="Y24" s="132">
        <f>'4.1_Input_Sheet_Post_FD_Recalc'!AD17</f>
        <v>0</v>
      </c>
      <c r="Z24" s="132">
        <f>'4.1_Input_Sheet_Post_FD_Recalc'!AE17</f>
        <v>0</v>
      </c>
      <c r="AA24" s="132">
        <f>'4.1_Input_Sheet_Post_FD_Recalc'!AF17</f>
        <v>0</v>
      </c>
      <c r="AB24" s="133">
        <f>'4.1_Input_Sheet_Post_FD_Recalc'!AG17</f>
        <v>0</v>
      </c>
      <c r="AC24" s="131">
        <f>'4.1_Input_Sheet_Post_FD_Recalc'!AH17</f>
        <v>0</v>
      </c>
      <c r="AD24" s="132">
        <f>'4.1_Input_Sheet_Post_FD_Recalc'!AI17</f>
        <v>0</v>
      </c>
      <c r="AE24" s="132">
        <f>'4.1_Input_Sheet_Post_FD_Recalc'!AJ17</f>
        <v>0</v>
      </c>
      <c r="AF24" s="132">
        <f>'4.1_Input_Sheet_Post_FD_Recalc'!AK17</f>
        <v>0</v>
      </c>
      <c r="AG24" s="132">
        <f>'4.1_Input_Sheet_Post_FD_Recalc'!AL17</f>
        <v>0</v>
      </c>
      <c r="AH24" s="132">
        <f>'4.1_Input_Sheet_Post_FD_Recalc'!AM17</f>
        <v>0</v>
      </c>
      <c r="AI24" s="133">
        <f>'4.1_Input_Sheet_Post_FD_Recalc'!AN17</f>
        <v>0</v>
      </c>
      <c r="AJ24" s="131">
        <f>'4.1_Input_Sheet_Post_FD_Recalc'!AO17</f>
        <v>0</v>
      </c>
      <c r="AK24" s="132">
        <f>'4.1_Input_Sheet_Post_FD_Recalc'!AP17</f>
        <v>0</v>
      </c>
      <c r="AL24" s="132">
        <f>'4.1_Input_Sheet_Post_FD_Recalc'!AQ17</f>
        <v>0</v>
      </c>
      <c r="AM24" s="132">
        <f>'4.1_Input_Sheet_Post_FD_Recalc'!AR17</f>
        <v>0</v>
      </c>
      <c r="AN24" s="132">
        <f>'4.1_Input_Sheet_Post_FD_Recalc'!AS17</f>
        <v>0</v>
      </c>
      <c r="AO24" s="132">
        <f>'4.1_Input_Sheet_Post_FD_Recalc'!AT17</f>
        <v>0</v>
      </c>
      <c r="AP24" s="133">
        <f>'4.1_Input_Sheet_Post_FD_Recalc'!AU17</f>
        <v>0</v>
      </c>
      <c r="AQ24" s="131">
        <f>'4.1_Input_Sheet_Post_FD_Recalc'!AV17</f>
        <v>0</v>
      </c>
      <c r="AR24" s="132">
        <f>'4.1_Input_Sheet_Post_FD_Recalc'!AW17</f>
        <v>0</v>
      </c>
      <c r="AS24" s="132">
        <f>'4.1_Input_Sheet_Post_FD_Recalc'!AX17</f>
        <v>0</v>
      </c>
      <c r="AT24" s="132">
        <f>'4.1_Input_Sheet_Post_FD_Recalc'!AY17</f>
        <v>0</v>
      </c>
      <c r="AU24" s="132">
        <f>'4.1_Input_Sheet_Post_FD_Recalc'!AZ17</f>
        <v>0</v>
      </c>
      <c r="AV24" s="132">
        <f>'4.1_Input_Sheet_Post_FD_Recalc'!BA17</f>
        <v>0</v>
      </c>
      <c r="AW24" s="133">
        <f>'4.1_Input_Sheet_Post_FD_Recalc'!BB17</f>
        <v>0</v>
      </c>
      <c r="AX24" s="131">
        <f>'4.1_Input_Sheet_Post_FD_Recalc'!BC17</f>
        <v>0</v>
      </c>
      <c r="AY24" s="132">
        <f>'4.1_Input_Sheet_Post_FD_Recalc'!BD17</f>
        <v>0</v>
      </c>
      <c r="AZ24" s="132">
        <f>'4.1_Input_Sheet_Post_FD_Recalc'!BE17</f>
        <v>0</v>
      </c>
      <c r="BA24" s="132">
        <f>'4.1_Input_Sheet_Post_FD_Recalc'!BF17</f>
        <v>0</v>
      </c>
      <c r="BB24" s="132">
        <f>'4.1_Input_Sheet_Post_FD_Recalc'!BG17</f>
        <v>0</v>
      </c>
      <c r="BC24" s="132">
        <f>'4.1_Input_Sheet_Post_FD_Recalc'!BH17</f>
        <v>0</v>
      </c>
      <c r="BD24" s="133">
        <f>'4.1_Input_Sheet_Post_FD_Recalc'!BI17</f>
        <v>0</v>
      </c>
      <c r="BE24" s="131">
        <f>'4.1_Input_Sheet_Post_FD_Recalc'!BJ17</f>
        <v>0</v>
      </c>
      <c r="BF24" s="132">
        <f>'4.1_Input_Sheet_Post_FD_Recalc'!BK17</f>
        <v>0</v>
      </c>
      <c r="BG24" s="132">
        <f>'4.1_Input_Sheet_Post_FD_Recalc'!BL17</f>
        <v>0</v>
      </c>
      <c r="BH24" s="132">
        <f>'4.1_Input_Sheet_Post_FD_Recalc'!BM17</f>
        <v>0</v>
      </c>
      <c r="BI24" s="132">
        <f>'4.1_Input_Sheet_Post_FD_Recalc'!BN17</f>
        <v>0</v>
      </c>
      <c r="BJ24" s="132">
        <f>'4.1_Input_Sheet_Post_FD_Recalc'!BO17</f>
        <v>0</v>
      </c>
      <c r="BK24" s="133">
        <f>'4.1_Input_Sheet_Post_FD_Recalc'!BP17</f>
        <v>0</v>
      </c>
      <c r="BL24" s="131">
        <f>'4.1_Input_Sheet_Post_FD_Recalc'!BQ17</f>
        <v>0</v>
      </c>
      <c r="BM24" s="132">
        <f>'4.1_Input_Sheet_Post_FD_Recalc'!BR17</f>
        <v>0</v>
      </c>
      <c r="BN24" s="132">
        <f>'4.1_Input_Sheet_Post_FD_Recalc'!BS17</f>
        <v>0</v>
      </c>
      <c r="BO24" s="132">
        <f>'4.1_Input_Sheet_Post_FD_Recalc'!BT17</f>
        <v>0</v>
      </c>
      <c r="BP24" s="132">
        <f>'4.1_Input_Sheet_Post_FD_Recalc'!BU17</f>
        <v>0</v>
      </c>
      <c r="BQ24" s="132">
        <f>'4.1_Input_Sheet_Post_FD_Recalc'!BV17</f>
        <v>0</v>
      </c>
      <c r="BR24" s="133">
        <f>'4.1_Input_Sheet_Post_FD_Recalc'!BW17</f>
        <v>0</v>
      </c>
    </row>
    <row r="25" spans="1:70" ht="13.5" x14ac:dyDescent="0.3">
      <c r="A25" s="79">
        <f>IF('1.2_Network_Risk_Outputs'!A23="","-",'1.2_Network_Risk_Outputs'!A23)</f>
        <v>0</v>
      </c>
      <c r="B25" s="79">
        <f>IF('1.2_Network_Risk_Outputs'!B23="","-",'1.2_Network_Risk_Outputs'!B23)</f>
        <v>0</v>
      </c>
      <c r="C25" s="79" t="str">
        <f>IF('1.2_Network_Risk_Outputs'!C23="","-",'1.2_Network_Risk_Outputs'!C23)</f>
        <v>-</v>
      </c>
      <c r="D25" s="80" t="str">
        <f>IF('1.2_Network_Risk_Outputs'!D23="","-",'1.2_Network_Risk_Outputs'!D23)</f>
        <v>-</v>
      </c>
      <c r="E25" s="81" t="str">
        <f>IF('1.2_Network_Risk_Outputs'!E23="","-",'1.2_Network_Risk_Outputs'!E23)</f>
        <v>-</v>
      </c>
      <c r="F25" s="127">
        <f>'4.1_Input_Sheet_Post_FD_Recalc'!K18</f>
        <v>0</v>
      </c>
      <c r="G25" s="128">
        <f>'4.1_Input_Sheet_Post_FD_Recalc'!L18</f>
        <v>0</v>
      </c>
      <c r="H25" s="131">
        <f>'4.1_Input_Sheet_Post_FD_Recalc'!M18</f>
        <v>0</v>
      </c>
      <c r="I25" s="132">
        <f>'4.1_Input_Sheet_Post_FD_Recalc'!N18</f>
        <v>0</v>
      </c>
      <c r="J25" s="132">
        <f>'4.1_Input_Sheet_Post_FD_Recalc'!O18</f>
        <v>0</v>
      </c>
      <c r="K25" s="132">
        <f>'4.1_Input_Sheet_Post_FD_Recalc'!P18</f>
        <v>0</v>
      </c>
      <c r="L25" s="132">
        <f>'4.1_Input_Sheet_Post_FD_Recalc'!Q18</f>
        <v>0</v>
      </c>
      <c r="M25" s="132">
        <f>'4.1_Input_Sheet_Post_FD_Recalc'!R18</f>
        <v>0</v>
      </c>
      <c r="N25" s="133">
        <f>'4.1_Input_Sheet_Post_FD_Recalc'!S18</f>
        <v>0</v>
      </c>
      <c r="O25" s="131">
        <f>'4.1_Input_Sheet_Post_FD_Recalc'!T18</f>
        <v>0</v>
      </c>
      <c r="P25" s="132">
        <f>'4.1_Input_Sheet_Post_FD_Recalc'!U18</f>
        <v>0</v>
      </c>
      <c r="Q25" s="132">
        <f>'4.1_Input_Sheet_Post_FD_Recalc'!V18</f>
        <v>0</v>
      </c>
      <c r="R25" s="132">
        <f>'4.1_Input_Sheet_Post_FD_Recalc'!W18</f>
        <v>0</v>
      </c>
      <c r="S25" s="132">
        <f>'4.1_Input_Sheet_Post_FD_Recalc'!X18</f>
        <v>0</v>
      </c>
      <c r="T25" s="132">
        <f>'4.1_Input_Sheet_Post_FD_Recalc'!Y18</f>
        <v>0</v>
      </c>
      <c r="U25" s="133">
        <f>'4.1_Input_Sheet_Post_FD_Recalc'!Z18</f>
        <v>0</v>
      </c>
      <c r="V25" s="131">
        <f>'4.1_Input_Sheet_Post_FD_Recalc'!AA18</f>
        <v>0</v>
      </c>
      <c r="W25" s="132">
        <f>'4.1_Input_Sheet_Post_FD_Recalc'!AB18</f>
        <v>0</v>
      </c>
      <c r="X25" s="132">
        <f>'4.1_Input_Sheet_Post_FD_Recalc'!AC18</f>
        <v>0</v>
      </c>
      <c r="Y25" s="132">
        <f>'4.1_Input_Sheet_Post_FD_Recalc'!AD18</f>
        <v>0</v>
      </c>
      <c r="Z25" s="132">
        <f>'4.1_Input_Sheet_Post_FD_Recalc'!AE18</f>
        <v>0</v>
      </c>
      <c r="AA25" s="132">
        <f>'4.1_Input_Sheet_Post_FD_Recalc'!AF18</f>
        <v>0</v>
      </c>
      <c r="AB25" s="133">
        <f>'4.1_Input_Sheet_Post_FD_Recalc'!AG18</f>
        <v>0</v>
      </c>
      <c r="AC25" s="131">
        <f>'4.1_Input_Sheet_Post_FD_Recalc'!AH18</f>
        <v>0</v>
      </c>
      <c r="AD25" s="132">
        <f>'4.1_Input_Sheet_Post_FD_Recalc'!AI18</f>
        <v>0</v>
      </c>
      <c r="AE25" s="132">
        <f>'4.1_Input_Sheet_Post_FD_Recalc'!AJ18</f>
        <v>0</v>
      </c>
      <c r="AF25" s="132">
        <f>'4.1_Input_Sheet_Post_FD_Recalc'!AK18</f>
        <v>0</v>
      </c>
      <c r="AG25" s="132">
        <f>'4.1_Input_Sheet_Post_FD_Recalc'!AL18</f>
        <v>0</v>
      </c>
      <c r="AH25" s="132">
        <f>'4.1_Input_Sheet_Post_FD_Recalc'!AM18</f>
        <v>0</v>
      </c>
      <c r="AI25" s="133">
        <f>'4.1_Input_Sheet_Post_FD_Recalc'!AN18</f>
        <v>0</v>
      </c>
      <c r="AJ25" s="131">
        <f>'4.1_Input_Sheet_Post_FD_Recalc'!AO18</f>
        <v>0</v>
      </c>
      <c r="AK25" s="132">
        <f>'4.1_Input_Sheet_Post_FD_Recalc'!AP18</f>
        <v>0</v>
      </c>
      <c r="AL25" s="132">
        <f>'4.1_Input_Sheet_Post_FD_Recalc'!AQ18</f>
        <v>0</v>
      </c>
      <c r="AM25" s="132">
        <f>'4.1_Input_Sheet_Post_FD_Recalc'!AR18</f>
        <v>0</v>
      </c>
      <c r="AN25" s="132">
        <f>'4.1_Input_Sheet_Post_FD_Recalc'!AS18</f>
        <v>0</v>
      </c>
      <c r="AO25" s="132">
        <f>'4.1_Input_Sheet_Post_FD_Recalc'!AT18</f>
        <v>0</v>
      </c>
      <c r="AP25" s="133">
        <f>'4.1_Input_Sheet_Post_FD_Recalc'!AU18</f>
        <v>0</v>
      </c>
      <c r="AQ25" s="131">
        <f>'4.1_Input_Sheet_Post_FD_Recalc'!AV18</f>
        <v>0</v>
      </c>
      <c r="AR25" s="132">
        <f>'4.1_Input_Sheet_Post_FD_Recalc'!AW18</f>
        <v>0</v>
      </c>
      <c r="AS25" s="132">
        <f>'4.1_Input_Sheet_Post_FD_Recalc'!AX18</f>
        <v>0</v>
      </c>
      <c r="AT25" s="132">
        <f>'4.1_Input_Sheet_Post_FD_Recalc'!AY18</f>
        <v>0</v>
      </c>
      <c r="AU25" s="132">
        <f>'4.1_Input_Sheet_Post_FD_Recalc'!AZ18</f>
        <v>0</v>
      </c>
      <c r="AV25" s="132">
        <f>'4.1_Input_Sheet_Post_FD_Recalc'!BA18</f>
        <v>0</v>
      </c>
      <c r="AW25" s="133">
        <f>'4.1_Input_Sheet_Post_FD_Recalc'!BB18</f>
        <v>0</v>
      </c>
      <c r="AX25" s="131">
        <f>'4.1_Input_Sheet_Post_FD_Recalc'!BC18</f>
        <v>0</v>
      </c>
      <c r="AY25" s="132">
        <f>'4.1_Input_Sheet_Post_FD_Recalc'!BD18</f>
        <v>0</v>
      </c>
      <c r="AZ25" s="132">
        <f>'4.1_Input_Sheet_Post_FD_Recalc'!BE18</f>
        <v>0</v>
      </c>
      <c r="BA25" s="132">
        <f>'4.1_Input_Sheet_Post_FD_Recalc'!BF18</f>
        <v>0</v>
      </c>
      <c r="BB25" s="132">
        <f>'4.1_Input_Sheet_Post_FD_Recalc'!BG18</f>
        <v>0</v>
      </c>
      <c r="BC25" s="132">
        <f>'4.1_Input_Sheet_Post_FD_Recalc'!BH18</f>
        <v>0</v>
      </c>
      <c r="BD25" s="133">
        <f>'4.1_Input_Sheet_Post_FD_Recalc'!BI18</f>
        <v>0</v>
      </c>
      <c r="BE25" s="131">
        <f>'4.1_Input_Sheet_Post_FD_Recalc'!BJ18</f>
        <v>0</v>
      </c>
      <c r="BF25" s="132">
        <f>'4.1_Input_Sheet_Post_FD_Recalc'!BK18</f>
        <v>0</v>
      </c>
      <c r="BG25" s="132">
        <f>'4.1_Input_Sheet_Post_FD_Recalc'!BL18</f>
        <v>0</v>
      </c>
      <c r="BH25" s="132">
        <f>'4.1_Input_Sheet_Post_FD_Recalc'!BM18</f>
        <v>0</v>
      </c>
      <c r="BI25" s="132">
        <f>'4.1_Input_Sheet_Post_FD_Recalc'!BN18</f>
        <v>0</v>
      </c>
      <c r="BJ25" s="132">
        <f>'4.1_Input_Sheet_Post_FD_Recalc'!BO18</f>
        <v>0</v>
      </c>
      <c r="BK25" s="133">
        <f>'4.1_Input_Sheet_Post_FD_Recalc'!BP18</f>
        <v>0</v>
      </c>
      <c r="BL25" s="131">
        <f>'4.1_Input_Sheet_Post_FD_Recalc'!BQ18</f>
        <v>0</v>
      </c>
      <c r="BM25" s="132">
        <f>'4.1_Input_Sheet_Post_FD_Recalc'!BR18</f>
        <v>0</v>
      </c>
      <c r="BN25" s="132">
        <f>'4.1_Input_Sheet_Post_FD_Recalc'!BS18</f>
        <v>0</v>
      </c>
      <c r="BO25" s="132">
        <f>'4.1_Input_Sheet_Post_FD_Recalc'!BT18</f>
        <v>0</v>
      </c>
      <c r="BP25" s="132">
        <f>'4.1_Input_Sheet_Post_FD_Recalc'!BU18</f>
        <v>0</v>
      </c>
      <c r="BQ25" s="132">
        <f>'4.1_Input_Sheet_Post_FD_Recalc'!BV18</f>
        <v>0</v>
      </c>
      <c r="BR25" s="133">
        <f>'4.1_Input_Sheet_Post_FD_Recalc'!BW18</f>
        <v>0</v>
      </c>
    </row>
    <row r="26" spans="1:70" ht="13.5" x14ac:dyDescent="0.3">
      <c r="A26" s="79">
        <f>IF('1.2_Network_Risk_Outputs'!A24="","-",'1.2_Network_Risk_Outputs'!A24)</f>
        <v>0</v>
      </c>
      <c r="B26" s="79">
        <f>IF('1.2_Network_Risk_Outputs'!B24="","-",'1.2_Network_Risk_Outputs'!B24)</f>
        <v>0</v>
      </c>
      <c r="C26" s="79" t="str">
        <f>IF('1.2_Network_Risk_Outputs'!C24="","-",'1.2_Network_Risk_Outputs'!C24)</f>
        <v>-</v>
      </c>
      <c r="D26" s="80" t="str">
        <f>IF('1.2_Network_Risk_Outputs'!D24="","-",'1.2_Network_Risk_Outputs'!D24)</f>
        <v>-</v>
      </c>
      <c r="E26" s="81" t="str">
        <f>IF('1.2_Network_Risk_Outputs'!E24="","-",'1.2_Network_Risk_Outputs'!E24)</f>
        <v>-</v>
      </c>
      <c r="F26" s="127">
        <f>'4.1_Input_Sheet_Post_FD_Recalc'!K19</f>
        <v>0</v>
      </c>
      <c r="G26" s="128">
        <f>'4.1_Input_Sheet_Post_FD_Recalc'!L19</f>
        <v>0</v>
      </c>
      <c r="H26" s="131">
        <f>'4.1_Input_Sheet_Post_FD_Recalc'!M19</f>
        <v>0</v>
      </c>
      <c r="I26" s="132">
        <f>'4.1_Input_Sheet_Post_FD_Recalc'!N19</f>
        <v>0</v>
      </c>
      <c r="J26" s="132">
        <f>'4.1_Input_Sheet_Post_FD_Recalc'!O19</f>
        <v>0</v>
      </c>
      <c r="K26" s="132">
        <f>'4.1_Input_Sheet_Post_FD_Recalc'!P19</f>
        <v>0</v>
      </c>
      <c r="L26" s="132">
        <f>'4.1_Input_Sheet_Post_FD_Recalc'!Q19</f>
        <v>0</v>
      </c>
      <c r="M26" s="132">
        <f>'4.1_Input_Sheet_Post_FD_Recalc'!R19</f>
        <v>0</v>
      </c>
      <c r="N26" s="133">
        <f>'4.1_Input_Sheet_Post_FD_Recalc'!S19</f>
        <v>0</v>
      </c>
      <c r="O26" s="131">
        <f>'4.1_Input_Sheet_Post_FD_Recalc'!T19</f>
        <v>0</v>
      </c>
      <c r="P26" s="132">
        <f>'4.1_Input_Sheet_Post_FD_Recalc'!U19</f>
        <v>0</v>
      </c>
      <c r="Q26" s="132">
        <f>'4.1_Input_Sheet_Post_FD_Recalc'!V19</f>
        <v>0</v>
      </c>
      <c r="R26" s="132">
        <f>'4.1_Input_Sheet_Post_FD_Recalc'!W19</f>
        <v>0</v>
      </c>
      <c r="S26" s="132">
        <f>'4.1_Input_Sheet_Post_FD_Recalc'!X19</f>
        <v>0</v>
      </c>
      <c r="T26" s="132">
        <f>'4.1_Input_Sheet_Post_FD_Recalc'!Y19</f>
        <v>0</v>
      </c>
      <c r="U26" s="133">
        <f>'4.1_Input_Sheet_Post_FD_Recalc'!Z19</f>
        <v>0</v>
      </c>
      <c r="V26" s="131">
        <f>'4.1_Input_Sheet_Post_FD_Recalc'!AA19</f>
        <v>0</v>
      </c>
      <c r="W26" s="132">
        <f>'4.1_Input_Sheet_Post_FD_Recalc'!AB19</f>
        <v>0</v>
      </c>
      <c r="X26" s="132">
        <f>'4.1_Input_Sheet_Post_FD_Recalc'!AC19</f>
        <v>0</v>
      </c>
      <c r="Y26" s="132">
        <f>'4.1_Input_Sheet_Post_FD_Recalc'!AD19</f>
        <v>0</v>
      </c>
      <c r="Z26" s="132">
        <f>'4.1_Input_Sheet_Post_FD_Recalc'!AE19</f>
        <v>0</v>
      </c>
      <c r="AA26" s="132">
        <f>'4.1_Input_Sheet_Post_FD_Recalc'!AF19</f>
        <v>0</v>
      </c>
      <c r="AB26" s="133">
        <f>'4.1_Input_Sheet_Post_FD_Recalc'!AG19</f>
        <v>0</v>
      </c>
      <c r="AC26" s="131">
        <f>'4.1_Input_Sheet_Post_FD_Recalc'!AH19</f>
        <v>0</v>
      </c>
      <c r="AD26" s="132">
        <f>'4.1_Input_Sheet_Post_FD_Recalc'!AI19</f>
        <v>0</v>
      </c>
      <c r="AE26" s="132">
        <f>'4.1_Input_Sheet_Post_FD_Recalc'!AJ19</f>
        <v>0</v>
      </c>
      <c r="AF26" s="132">
        <f>'4.1_Input_Sheet_Post_FD_Recalc'!AK19</f>
        <v>0</v>
      </c>
      <c r="AG26" s="132">
        <f>'4.1_Input_Sheet_Post_FD_Recalc'!AL19</f>
        <v>0</v>
      </c>
      <c r="AH26" s="132">
        <f>'4.1_Input_Sheet_Post_FD_Recalc'!AM19</f>
        <v>0</v>
      </c>
      <c r="AI26" s="133">
        <f>'4.1_Input_Sheet_Post_FD_Recalc'!AN19</f>
        <v>0</v>
      </c>
      <c r="AJ26" s="131">
        <f>'4.1_Input_Sheet_Post_FD_Recalc'!AO19</f>
        <v>0</v>
      </c>
      <c r="AK26" s="132">
        <f>'4.1_Input_Sheet_Post_FD_Recalc'!AP19</f>
        <v>0</v>
      </c>
      <c r="AL26" s="132">
        <f>'4.1_Input_Sheet_Post_FD_Recalc'!AQ19</f>
        <v>0</v>
      </c>
      <c r="AM26" s="132">
        <f>'4.1_Input_Sheet_Post_FD_Recalc'!AR19</f>
        <v>0</v>
      </c>
      <c r="AN26" s="132">
        <f>'4.1_Input_Sheet_Post_FD_Recalc'!AS19</f>
        <v>0</v>
      </c>
      <c r="AO26" s="132">
        <f>'4.1_Input_Sheet_Post_FD_Recalc'!AT19</f>
        <v>0</v>
      </c>
      <c r="AP26" s="133">
        <f>'4.1_Input_Sheet_Post_FD_Recalc'!AU19</f>
        <v>0</v>
      </c>
      <c r="AQ26" s="131">
        <f>'4.1_Input_Sheet_Post_FD_Recalc'!AV19</f>
        <v>0</v>
      </c>
      <c r="AR26" s="132">
        <f>'4.1_Input_Sheet_Post_FD_Recalc'!AW19</f>
        <v>0</v>
      </c>
      <c r="AS26" s="132">
        <f>'4.1_Input_Sheet_Post_FD_Recalc'!AX19</f>
        <v>0</v>
      </c>
      <c r="AT26" s="132">
        <f>'4.1_Input_Sheet_Post_FD_Recalc'!AY19</f>
        <v>0</v>
      </c>
      <c r="AU26" s="132">
        <f>'4.1_Input_Sheet_Post_FD_Recalc'!AZ19</f>
        <v>0</v>
      </c>
      <c r="AV26" s="132">
        <f>'4.1_Input_Sheet_Post_FD_Recalc'!BA19</f>
        <v>0</v>
      </c>
      <c r="AW26" s="133">
        <f>'4.1_Input_Sheet_Post_FD_Recalc'!BB19</f>
        <v>0</v>
      </c>
      <c r="AX26" s="131">
        <f>'4.1_Input_Sheet_Post_FD_Recalc'!BC19</f>
        <v>0</v>
      </c>
      <c r="AY26" s="132">
        <f>'4.1_Input_Sheet_Post_FD_Recalc'!BD19</f>
        <v>0</v>
      </c>
      <c r="AZ26" s="132">
        <f>'4.1_Input_Sheet_Post_FD_Recalc'!BE19</f>
        <v>0</v>
      </c>
      <c r="BA26" s="132">
        <f>'4.1_Input_Sheet_Post_FD_Recalc'!BF19</f>
        <v>0</v>
      </c>
      <c r="BB26" s="132">
        <f>'4.1_Input_Sheet_Post_FD_Recalc'!BG19</f>
        <v>0</v>
      </c>
      <c r="BC26" s="132">
        <f>'4.1_Input_Sheet_Post_FD_Recalc'!BH19</f>
        <v>0</v>
      </c>
      <c r="BD26" s="133">
        <f>'4.1_Input_Sheet_Post_FD_Recalc'!BI19</f>
        <v>0</v>
      </c>
      <c r="BE26" s="131">
        <f>'4.1_Input_Sheet_Post_FD_Recalc'!BJ19</f>
        <v>0</v>
      </c>
      <c r="BF26" s="132">
        <f>'4.1_Input_Sheet_Post_FD_Recalc'!BK19</f>
        <v>0</v>
      </c>
      <c r="BG26" s="132">
        <f>'4.1_Input_Sheet_Post_FD_Recalc'!BL19</f>
        <v>0</v>
      </c>
      <c r="BH26" s="132">
        <f>'4.1_Input_Sheet_Post_FD_Recalc'!BM19</f>
        <v>0</v>
      </c>
      <c r="BI26" s="132">
        <f>'4.1_Input_Sheet_Post_FD_Recalc'!BN19</f>
        <v>0</v>
      </c>
      <c r="BJ26" s="132">
        <f>'4.1_Input_Sheet_Post_FD_Recalc'!BO19</f>
        <v>0</v>
      </c>
      <c r="BK26" s="133">
        <f>'4.1_Input_Sheet_Post_FD_Recalc'!BP19</f>
        <v>0</v>
      </c>
      <c r="BL26" s="131">
        <f>'4.1_Input_Sheet_Post_FD_Recalc'!BQ19</f>
        <v>0</v>
      </c>
      <c r="BM26" s="132">
        <f>'4.1_Input_Sheet_Post_FD_Recalc'!BR19</f>
        <v>0</v>
      </c>
      <c r="BN26" s="132">
        <f>'4.1_Input_Sheet_Post_FD_Recalc'!BS19</f>
        <v>0</v>
      </c>
      <c r="BO26" s="132">
        <f>'4.1_Input_Sheet_Post_FD_Recalc'!BT19</f>
        <v>0</v>
      </c>
      <c r="BP26" s="132">
        <f>'4.1_Input_Sheet_Post_FD_Recalc'!BU19</f>
        <v>0</v>
      </c>
      <c r="BQ26" s="132">
        <f>'4.1_Input_Sheet_Post_FD_Recalc'!BV19</f>
        <v>0</v>
      </c>
      <c r="BR26" s="133">
        <f>'4.1_Input_Sheet_Post_FD_Recalc'!BW19</f>
        <v>0</v>
      </c>
    </row>
    <row r="27" spans="1:70" ht="13.5" x14ac:dyDescent="0.3">
      <c r="A27" s="79">
        <f>IF('1.2_Network_Risk_Outputs'!A25="","-",'1.2_Network_Risk_Outputs'!A25)</f>
        <v>0</v>
      </c>
      <c r="B27" s="79">
        <f>IF('1.2_Network_Risk_Outputs'!B25="","-",'1.2_Network_Risk_Outputs'!B25)</f>
        <v>0</v>
      </c>
      <c r="C27" s="79" t="str">
        <f>IF('1.2_Network_Risk_Outputs'!C25="","-",'1.2_Network_Risk_Outputs'!C25)</f>
        <v>-</v>
      </c>
      <c r="D27" s="80" t="str">
        <f>IF('1.2_Network_Risk_Outputs'!D25="","-",'1.2_Network_Risk_Outputs'!D25)</f>
        <v>-</v>
      </c>
      <c r="E27" s="81" t="str">
        <f>IF('1.2_Network_Risk_Outputs'!E25="","-",'1.2_Network_Risk_Outputs'!E25)</f>
        <v>-</v>
      </c>
      <c r="F27" s="127">
        <f>'4.1_Input_Sheet_Post_FD_Recalc'!K20</f>
        <v>0</v>
      </c>
      <c r="G27" s="128">
        <f>'4.1_Input_Sheet_Post_FD_Recalc'!L20</f>
        <v>0</v>
      </c>
      <c r="H27" s="131">
        <f>'4.1_Input_Sheet_Post_FD_Recalc'!M20</f>
        <v>0</v>
      </c>
      <c r="I27" s="132">
        <f>'4.1_Input_Sheet_Post_FD_Recalc'!N20</f>
        <v>0</v>
      </c>
      <c r="J27" s="132">
        <f>'4.1_Input_Sheet_Post_FD_Recalc'!O20</f>
        <v>0</v>
      </c>
      <c r="K27" s="132">
        <f>'4.1_Input_Sheet_Post_FD_Recalc'!P20</f>
        <v>0</v>
      </c>
      <c r="L27" s="132">
        <f>'4.1_Input_Sheet_Post_FD_Recalc'!Q20</f>
        <v>0</v>
      </c>
      <c r="M27" s="132">
        <f>'4.1_Input_Sheet_Post_FD_Recalc'!R20</f>
        <v>0</v>
      </c>
      <c r="N27" s="133">
        <f>'4.1_Input_Sheet_Post_FD_Recalc'!S20</f>
        <v>0</v>
      </c>
      <c r="O27" s="131">
        <f>'4.1_Input_Sheet_Post_FD_Recalc'!T20</f>
        <v>0</v>
      </c>
      <c r="P27" s="132">
        <f>'4.1_Input_Sheet_Post_FD_Recalc'!U20</f>
        <v>0</v>
      </c>
      <c r="Q27" s="132">
        <f>'4.1_Input_Sheet_Post_FD_Recalc'!V20</f>
        <v>0</v>
      </c>
      <c r="R27" s="132">
        <f>'4.1_Input_Sheet_Post_FD_Recalc'!W20</f>
        <v>0</v>
      </c>
      <c r="S27" s="132">
        <f>'4.1_Input_Sheet_Post_FD_Recalc'!X20</f>
        <v>0</v>
      </c>
      <c r="T27" s="132">
        <f>'4.1_Input_Sheet_Post_FD_Recalc'!Y20</f>
        <v>0</v>
      </c>
      <c r="U27" s="133">
        <f>'4.1_Input_Sheet_Post_FD_Recalc'!Z20</f>
        <v>0</v>
      </c>
      <c r="V27" s="131">
        <f>'4.1_Input_Sheet_Post_FD_Recalc'!AA20</f>
        <v>0</v>
      </c>
      <c r="W27" s="132">
        <f>'4.1_Input_Sheet_Post_FD_Recalc'!AB20</f>
        <v>0</v>
      </c>
      <c r="X27" s="132">
        <f>'4.1_Input_Sheet_Post_FD_Recalc'!AC20</f>
        <v>0</v>
      </c>
      <c r="Y27" s="132">
        <f>'4.1_Input_Sheet_Post_FD_Recalc'!AD20</f>
        <v>0</v>
      </c>
      <c r="Z27" s="132">
        <f>'4.1_Input_Sheet_Post_FD_Recalc'!AE20</f>
        <v>0</v>
      </c>
      <c r="AA27" s="132">
        <f>'4.1_Input_Sheet_Post_FD_Recalc'!AF20</f>
        <v>0</v>
      </c>
      <c r="AB27" s="133">
        <f>'4.1_Input_Sheet_Post_FD_Recalc'!AG20</f>
        <v>0</v>
      </c>
      <c r="AC27" s="131">
        <f>'4.1_Input_Sheet_Post_FD_Recalc'!AH20</f>
        <v>0</v>
      </c>
      <c r="AD27" s="132">
        <f>'4.1_Input_Sheet_Post_FD_Recalc'!AI20</f>
        <v>0</v>
      </c>
      <c r="AE27" s="132">
        <f>'4.1_Input_Sheet_Post_FD_Recalc'!AJ20</f>
        <v>0</v>
      </c>
      <c r="AF27" s="132">
        <f>'4.1_Input_Sheet_Post_FD_Recalc'!AK20</f>
        <v>0</v>
      </c>
      <c r="AG27" s="132">
        <f>'4.1_Input_Sheet_Post_FD_Recalc'!AL20</f>
        <v>0</v>
      </c>
      <c r="AH27" s="132">
        <f>'4.1_Input_Sheet_Post_FD_Recalc'!AM20</f>
        <v>0</v>
      </c>
      <c r="AI27" s="133">
        <f>'4.1_Input_Sheet_Post_FD_Recalc'!AN20</f>
        <v>0</v>
      </c>
      <c r="AJ27" s="131">
        <f>'4.1_Input_Sheet_Post_FD_Recalc'!AO20</f>
        <v>0</v>
      </c>
      <c r="AK27" s="132">
        <f>'4.1_Input_Sheet_Post_FD_Recalc'!AP20</f>
        <v>0</v>
      </c>
      <c r="AL27" s="132">
        <f>'4.1_Input_Sheet_Post_FD_Recalc'!AQ20</f>
        <v>0</v>
      </c>
      <c r="AM27" s="132">
        <f>'4.1_Input_Sheet_Post_FD_Recalc'!AR20</f>
        <v>0</v>
      </c>
      <c r="AN27" s="132">
        <f>'4.1_Input_Sheet_Post_FD_Recalc'!AS20</f>
        <v>0</v>
      </c>
      <c r="AO27" s="132">
        <f>'4.1_Input_Sheet_Post_FD_Recalc'!AT20</f>
        <v>0</v>
      </c>
      <c r="AP27" s="133">
        <f>'4.1_Input_Sheet_Post_FD_Recalc'!AU20</f>
        <v>0</v>
      </c>
      <c r="AQ27" s="131">
        <f>'4.1_Input_Sheet_Post_FD_Recalc'!AV20</f>
        <v>0</v>
      </c>
      <c r="AR27" s="132">
        <f>'4.1_Input_Sheet_Post_FD_Recalc'!AW20</f>
        <v>0</v>
      </c>
      <c r="AS27" s="132">
        <f>'4.1_Input_Sheet_Post_FD_Recalc'!AX20</f>
        <v>0</v>
      </c>
      <c r="AT27" s="132">
        <f>'4.1_Input_Sheet_Post_FD_Recalc'!AY20</f>
        <v>0</v>
      </c>
      <c r="AU27" s="132">
        <f>'4.1_Input_Sheet_Post_FD_Recalc'!AZ20</f>
        <v>0</v>
      </c>
      <c r="AV27" s="132">
        <f>'4.1_Input_Sheet_Post_FD_Recalc'!BA20</f>
        <v>0</v>
      </c>
      <c r="AW27" s="133">
        <f>'4.1_Input_Sheet_Post_FD_Recalc'!BB20</f>
        <v>0</v>
      </c>
      <c r="AX27" s="131">
        <f>'4.1_Input_Sheet_Post_FD_Recalc'!BC20</f>
        <v>0</v>
      </c>
      <c r="AY27" s="132">
        <f>'4.1_Input_Sheet_Post_FD_Recalc'!BD20</f>
        <v>0</v>
      </c>
      <c r="AZ27" s="132">
        <f>'4.1_Input_Sheet_Post_FD_Recalc'!BE20</f>
        <v>0</v>
      </c>
      <c r="BA27" s="132">
        <f>'4.1_Input_Sheet_Post_FD_Recalc'!BF20</f>
        <v>0</v>
      </c>
      <c r="BB27" s="132">
        <f>'4.1_Input_Sheet_Post_FD_Recalc'!BG20</f>
        <v>0</v>
      </c>
      <c r="BC27" s="132">
        <f>'4.1_Input_Sheet_Post_FD_Recalc'!BH20</f>
        <v>0</v>
      </c>
      <c r="BD27" s="133">
        <f>'4.1_Input_Sheet_Post_FD_Recalc'!BI20</f>
        <v>0</v>
      </c>
      <c r="BE27" s="131">
        <f>'4.1_Input_Sheet_Post_FD_Recalc'!BJ20</f>
        <v>0</v>
      </c>
      <c r="BF27" s="132">
        <f>'4.1_Input_Sheet_Post_FD_Recalc'!BK20</f>
        <v>0</v>
      </c>
      <c r="BG27" s="132">
        <f>'4.1_Input_Sheet_Post_FD_Recalc'!BL20</f>
        <v>0</v>
      </c>
      <c r="BH27" s="132">
        <f>'4.1_Input_Sheet_Post_FD_Recalc'!BM20</f>
        <v>0</v>
      </c>
      <c r="BI27" s="132">
        <f>'4.1_Input_Sheet_Post_FD_Recalc'!BN20</f>
        <v>0</v>
      </c>
      <c r="BJ27" s="132">
        <f>'4.1_Input_Sheet_Post_FD_Recalc'!BO20</f>
        <v>0</v>
      </c>
      <c r="BK27" s="133">
        <f>'4.1_Input_Sheet_Post_FD_Recalc'!BP20</f>
        <v>0</v>
      </c>
      <c r="BL27" s="131">
        <f>'4.1_Input_Sheet_Post_FD_Recalc'!BQ20</f>
        <v>0</v>
      </c>
      <c r="BM27" s="132">
        <f>'4.1_Input_Sheet_Post_FD_Recalc'!BR20</f>
        <v>0</v>
      </c>
      <c r="BN27" s="132">
        <f>'4.1_Input_Sheet_Post_FD_Recalc'!BS20</f>
        <v>0</v>
      </c>
      <c r="BO27" s="132">
        <f>'4.1_Input_Sheet_Post_FD_Recalc'!BT20</f>
        <v>0</v>
      </c>
      <c r="BP27" s="132">
        <f>'4.1_Input_Sheet_Post_FD_Recalc'!BU20</f>
        <v>0</v>
      </c>
      <c r="BQ27" s="132">
        <f>'4.1_Input_Sheet_Post_FD_Recalc'!BV20</f>
        <v>0</v>
      </c>
      <c r="BR27" s="133">
        <f>'4.1_Input_Sheet_Post_FD_Recalc'!BW20</f>
        <v>0</v>
      </c>
    </row>
    <row r="28" spans="1:70" ht="13.5" x14ac:dyDescent="0.3">
      <c r="A28" s="79">
        <f>IF('1.2_Network_Risk_Outputs'!A26="","-",'1.2_Network_Risk_Outputs'!A26)</f>
        <v>0</v>
      </c>
      <c r="B28" s="79">
        <f>IF('1.2_Network_Risk_Outputs'!B26="","-",'1.2_Network_Risk_Outputs'!B26)</f>
        <v>0</v>
      </c>
      <c r="C28" s="79" t="str">
        <f>IF('1.2_Network_Risk_Outputs'!C26="","-",'1.2_Network_Risk_Outputs'!C26)</f>
        <v>-</v>
      </c>
      <c r="D28" s="80" t="str">
        <f>IF('1.2_Network_Risk_Outputs'!D26="","-",'1.2_Network_Risk_Outputs'!D26)</f>
        <v>-</v>
      </c>
      <c r="E28" s="81" t="str">
        <f>IF('1.2_Network_Risk_Outputs'!E26="","-",'1.2_Network_Risk_Outputs'!E26)</f>
        <v>-</v>
      </c>
      <c r="F28" s="127">
        <f>'4.1_Input_Sheet_Post_FD_Recalc'!K21</f>
        <v>0</v>
      </c>
      <c r="G28" s="128">
        <f>'4.1_Input_Sheet_Post_FD_Recalc'!L21</f>
        <v>0</v>
      </c>
      <c r="H28" s="131">
        <f>'4.1_Input_Sheet_Post_FD_Recalc'!M21</f>
        <v>0</v>
      </c>
      <c r="I28" s="132">
        <f>'4.1_Input_Sheet_Post_FD_Recalc'!N21</f>
        <v>0</v>
      </c>
      <c r="J28" s="132">
        <f>'4.1_Input_Sheet_Post_FD_Recalc'!O21</f>
        <v>0</v>
      </c>
      <c r="K28" s="132">
        <f>'4.1_Input_Sheet_Post_FD_Recalc'!P21</f>
        <v>0</v>
      </c>
      <c r="L28" s="132">
        <f>'4.1_Input_Sheet_Post_FD_Recalc'!Q21</f>
        <v>0</v>
      </c>
      <c r="M28" s="132">
        <f>'4.1_Input_Sheet_Post_FD_Recalc'!R21</f>
        <v>0</v>
      </c>
      <c r="N28" s="133">
        <f>'4.1_Input_Sheet_Post_FD_Recalc'!S21</f>
        <v>0</v>
      </c>
      <c r="O28" s="131">
        <f>'4.1_Input_Sheet_Post_FD_Recalc'!T21</f>
        <v>0</v>
      </c>
      <c r="P28" s="132">
        <f>'4.1_Input_Sheet_Post_FD_Recalc'!U21</f>
        <v>0</v>
      </c>
      <c r="Q28" s="132">
        <f>'4.1_Input_Sheet_Post_FD_Recalc'!V21</f>
        <v>0</v>
      </c>
      <c r="R28" s="132">
        <f>'4.1_Input_Sheet_Post_FD_Recalc'!W21</f>
        <v>0</v>
      </c>
      <c r="S28" s="132">
        <f>'4.1_Input_Sheet_Post_FD_Recalc'!X21</f>
        <v>0</v>
      </c>
      <c r="T28" s="132">
        <f>'4.1_Input_Sheet_Post_FD_Recalc'!Y21</f>
        <v>0</v>
      </c>
      <c r="U28" s="133">
        <f>'4.1_Input_Sheet_Post_FD_Recalc'!Z21</f>
        <v>0</v>
      </c>
      <c r="V28" s="131">
        <f>'4.1_Input_Sheet_Post_FD_Recalc'!AA21</f>
        <v>0</v>
      </c>
      <c r="W28" s="132">
        <f>'4.1_Input_Sheet_Post_FD_Recalc'!AB21</f>
        <v>0</v>
      </c>
      <c r="X28" s="132">
        <f>'4.1_Input_Sheet_Post_FD_Recalc'!AC21</f>
        <v>0</v>
      </c>
      <c r="Y28" s="132">
        <f>'4.1_Input_Sheet_Post_FD_Recalc'!AD21</f>
        <v>0</v>
      </c>
      <c r="Z28" s="132">
        <f>'4.1_Input_Sheet_Post_FD_Recalc'!AE21</f>
        <v>0</v>
      </c>
      <c r="AA28" s="132">
        <f>'4.1_Input_Sheet_Post_FD_Recalc'!AF21</f>
        <v>0</v>
      </c>
      <c r="AB28" s="133">
        <f>'4.1_Input_Sheet_Post_FD_Recalc'!AG21</f>
        <v>0</v>
      </c>
      <c r="AC28" s="131">
        <f>'4.1_Input_Sheet_Post_FD_Recalc'!AH21</f>
        <v>0</v>
      </c>
      <c r="AD28" s="132">
        <f>'4.1_Input_Sheet_Post_FD_Recalc'!AI21</f>
        <v>0</v>
      </c>
      <c r="AE28" s="132">
        <f>'4.1_Input_Sheet_Post_FD_Recalc'!AJ21</f>
        <v>0</v>
      </c>
      <c r="AF28" s="132">
        <f>'4.1_Input_Sheet_Post_FD_Recalc'!AK21</f>
        <v>0</v>
      </c>
      <c r="AG28" s="132">
        <f>'4.1_Input_Sheet_Post_FD_Recalc'!AL21</f>
        <v>0</v>
      </c>
      <c r="AH28" s="132">
        <f>'4.1_Input_Sheet_Post_FD_Recalc'!AM21</f>
        <v>0</v>
      </c>
      <c r="AI28" s="133">
        <f>'4.1_Input_Sheet_Post_FD_Recalc'!AN21</f>
        <v>0</v>
      </c>
      <c r="AJ28" s="131">
        <f>'4.1_Input_Sheet_Post_FD_Recalc'!AO21</f>
        <v>0</v>
      </c>
      <c r="AK28" s="132">
        <f>'4.1_Input_Sheet_Post_FD_Recalc'!AP21</f>
        <v>0</v>
      </c>
      <c r="AL28" s="132">
        <f>'4.1_Input_Sheet_Post_FD_Recalc'!AQ21</f>
        <v>0</v>
      </c>
      <c r="AM28" s="132">
        <f>'4.1_Input_Sheet_Post_FD_Recalc'!AR21</f>
        <v>0</v>
      </c>
      <c r="AN28" s="132">
        <f>'4.1_Input_Sheet_Post_FD_Recalc'!AS21</f>
        <v>0</v>
      </c>
      <c r="AO28" s="132">
        <f>'4.1_Input_Sheet_Post_FD_Recalc'!AT21</f>
        <v>0</v>
      </c>
      <c r="AP28" s="133">
        <f>'4.1_Input_Sheet_Post_FD_Recalc'!AU21</f>
        <v>0</v>
      </c>
      <c r="AQ28" s="131">
        <f>'4.1_Input_Sheet_Post_FD_Recalc'!AV21</f>
        <v>0</v>
      </c>
      <c r="AR28" s="132">
        <f>'4.1_Input_Sheet_Post_FD_Recalc'!AW21</f>
        <v>0</v>
      </c>
      <c r="AS28" s="132">
        <f>'4.1_Input_Sheet_Post_FD_Recalc'!AX21</f>
        <v>0</v>
      </c>
      <c r="AT28" s="132">
        <f>'4.1_Input_Sheet_Post_FD_Recalc'!AY21</f>
        <v>0</v>
      </c>
      <c r="AU28" s="132">
        <f>'4.1_Input_Sheet_Post_FD_Recalc'!AZ21</f>
        <v>0</v>
      </c>
      <c r="AV28" s="132">
        <f>'4.1_Input_Sheet_Post_FD_Recalc'!BA21</f>
        <v>0</v>
      </c>
      <c r="AW28" s="133">
        <f>'4.1_Input_Sheet_Post_FD_Recalc'!BB21</f>
        <v>0</v>
      </c>
      <c r="AX28" s="131">
        <f>'4.1_Input_Sheet_Post_FD_Recalc'!BC21</f>
        <v>0</v>
      </c>
      <c r="AY28" s="132">
        <f>'4.1_Input_Sheet_Post_FD_Recalc'!BD21</f>
        <v>0</v>
      </c>
      <c r="AZ28" s="132">
        <f>'4.1_Input_Sheet_Post_FD_Recalc'!BE21</f>
        <v>0</v>
      </c>
      <c r="BA28" s="132">
        <f>'4.1_Input_Sheet_Post_FD_Recalc'!BF21</f>
        <v>0</v>
      </c>
      <c r="BB28" s="132">
        <f>'4.1_Input_Sheet_Post_FD_Recalc'!BG21</f>
        <v>0</v>
      </c>
      <c r="BC28" s="132">
        <f>'4.1_Input_Sheet_Post_FD_Recalc'!BH21</f>
        <v>0</v>
      </c>
      <c r="BD28" s="133">
        <f>'4.1_Input_Sheet_Post_FD_Recalc'!BI21</f>
        <v>0</v>
      </c>
      <c r="BE28" s="131">
        <f>'4.1_Input_Sheet_Post_FD_Recalc'!BJ21</f>
        <v>0</v>
      </c>
      <c r="BF28" s="132">
        <f>'4.1_Input_Sheet_Post_FD_Recalc'!BK21</f>
        <v>0</v>
      </c>
      <c r="BG28" s="132">
        <f>'4.1_Input_Sheet_Post_FD_Recalc'!BL21</f>
        <v>0</v>
      </c>
      <c r="BH28" s="132">
        <f>'4.1_Input_Sheet_Post_FD_Recalc'!BM21</f>
        <v>0</v>
      </c>
      <c r="BI28" s="132">
        <f>'4.1_Input_Sheet_Post_FD_Recalc'!BN21</f>
        <v>0</v>
      </c>
      <c r="BJ28" s="132">
        <f>'4.1_Input_Sheet_Post_FD_Recalc'!BO21</f>
        <v>0</v>
      </c>
      <c r="BK28" s="133">
        <f>'4.1_Input_Sheet_Post_FD_Recalc'!BP21</f>
        <v>0</v>
      </c>
      <c r="BL28" s="131">
        <f>'4.1_Input_Sheet_Post_FD_Recalc'!BQ21</f>
        <v>0</v>
      </c>
      <c r="BM28" s="132">
        <f>'4.1_Input_Sheet_Post_FD_Recalc'!BR21</f>
        <v>0</v>
      </c>
      <c r="BN28" s="132">
        <f>'4.1_Input_Sheet_Post_FD_Recalc'!BS21</f>
        <v>0</v>
      </c>
      <c r="BO28" s="132">
        <f>'4.1_Input_Sheet_Post_FD_Recalc'!BT21</f>
        <v>0</v>
      </c>
      <c r="BP28" s="132">
        <f>'4.1_Input_Sheet_Post_FD_Recalc'!BU21</f>
        <v>0</v>
      </c>
      <c r="BQ28" s="132">
        <f>'4.1_Input_Sheet_Post_FD_Recalc'!BV21</f>
        <v>0</v>
      </c>
      <c r="BR28" s="133">
        <f>'4.1_Input_Sheet_Post_FD_Recalc'!BW21</f>
        <v>0</v>
      </c>
    </row>
    <row r="29" spans="1:70" ht="13.5" x14ac:dyDescent="0.3">
      <c r="A29" s="79">
        <f>IF('1.2_Network_Risk_Outputs'!A27="","-",'1.2_Network_Risk_Outputs'!A27)</f>
        <v>0</v>
      </c>
      <c r="B29" s="79">
        <f>IF('1.2_Network_Risk_Outputs'!B27="","-",'1.2_Network_Risk_Outputs'!B27)</f>
        <v>0</v>
      </c>
      <c r="C29" s="79" t="str">
        <f>IF('1.2_Network_Risk_Outputs'!C27="","-",'1.2_Network_Risk_Outputs'!C27)</f>
        <v>-</v>
      </c>
      <c r="D29" s="80" t="str">
        <f>IF('1.2_Network_Risk_Outputs'!D27="","-",'1.2_Network_Risk_Outputs'!D27)</f>
        <v>-</v>
      </c>
      <c r="E29" s="81" t="str">
        <f>IF('1.2_Network_Risk_Outputs'!E27="","-",'1.2_Network_Risk_Outputs'!E27)</f>
        <v>-</v>
      </c>
      <c r="F29" s="127">
        <f>'4.1_Input_Sheet_Post_FD_Recalc'!K22</f>
        <v>0</v>
      </c>
      <c r="G29" s="128">
        <f>'4.1_Input_Sheet_Post_FD_Recalc'!L22</f>
        <v>0</v>
      </c>
      <c r="H29" s="131">
        <f>'4.1_Input_Sheet_Post_FD_Recalc'!M22</f>
        <v>0</v>
      </c>
      <c r="I29" s="132">
        <f>'4.1_Input_Sheet_Post_FD_Recalc'!N22</f>
        <v>0</v>
      </c>
      <c r="J29" s="132">
        <f>'4.1_Input_Sheet_Post_FD_Recalc'!O22</f>
        <v>0</v>
      </c>
      <c r="K29" s="132">
        <f>'4.1_Input_Sheet_Post_FD_Recalc'!P22</f>
        <v>0</v>
      </c>
      <c r="L29" s="132">
        <f>'4.1_Input_Sheet_Post_FD_Recalc'!Q22</f>
        <v>0</v>
      </c>
      <c r="M29" s="132">
        <f>'4.1_Input_Sheet_Post_FD_Recalc'!R22</f>
        <v>0</v>
      </c>
      <c r="N29" s="133">
        <f>'4.1_Input_Sheet_Post_FD_Recalc'!S22</f>
        <v>0</v>
      </c>
      <c r="O29" s="131">
        <f>'4.1_Input_Sheet_Post_FD_Recalc'!T22</f>
        <v>0</v>
      </c>
      <c r="P29" s="132">
        <f>'4.1_Input_Sheet_Post_FD_Recalc'!U22</f>
        <v>0</v>
      </c>
      <c r="Q29" s="132">
        <f>'4.1_Input_Sheet_Post_FD_Recalc'!V22</f>
        <v>0</v>
      </c>
      <c r="R29" s="132">
        <f>'4.1_Input_Sheet_Post_FD_Recalc'!W22</f>
        <v>0</v>
      </c>
      <c r="S29" s="132">
        <f>'4.1_Input_Sheet_Post_FD_Recalc'!X22</f>
        <v>0</v>
      </c>
      <c r="T29" s="132">
        <f>'4.1_Input_Sheet_Post_FD_Recalc'!Y22</f>
        <v>0</v>
      </c>
      <c r="U29" s="133">
        <f>'4.1_Input_Sheet_Post_FD_Recalc'!Z22</f>
        <v>0</v>
      </c>
      <c r="V29" s="131">
        <f>'4.1_Input_Sheet_Post_FD_Recalc'!AA22</f>
        <v>0</v>
      </c>
      <c r="W29" s="132">
        <f>'4.1_Input_Sheet_Post_FD_Recalc'!AB22</f>
        <v>0</v>
      </c>
      <c r="X29" s="132">
        <f>'4.1_Input_Sheet_Post_FD_Recalc'!AC22</f>
        <v>0</v>
      </c>
      <c r="Y29" s="132">
        <f>'4.1_Input_Sheet_Post_FD_Recalc'!AD22</f>
        <v>0</v>
      </c>
      <c r="Z29" s="132">
        <f>'4.1_Input_Sheet_Post_FD_Recalc'!AE22</f>
        <v>0</v>
      </c>
      <c r="AA29" s="132">
        <f>'4.1_Input_Sheet_Post_FD_Recalc'!AF22</f>
        <v>0</v>
      </c>
      <c r="AB29" s="133">
        <f>'4.1_Input_Sheet_Post_FD_Recalc'!AG22</f>
        <v>0</v>
      </c>
      <c r="AC29" s="131">
        <f>'4.1_Input_Sheet_Post_FD_Recalc'!AH22</f>
        <v>0</v>
      </c>
      <c r="AD29" s="132">
        <f>'4.1_Input_Sheet_Post_FD_Recalc'!AI22</f>
        <v>0</v>
      </c>
      <c r="AE29" s="132">
        <f>'4.1_Input_Sheet_Post_FD_Recalc'!AJ22</f>
        <v>0</v>
      </c>
      <c r="AF29" s="132">
        <f>'4.1_Input_Sheet_Post_FD_Recalc'!AK22</f>
        <v>0</v>
      </c>
      <c r="AG29" s="132">
        <f>'4.1_Input_Sheet_Post_FD_Recalc'!AL22</f>
        <v>0</v>
      </c>
      <c r="AH29" s="132">
        <f>'4.1_Input_Sheet_Post_FD_Recalc'!AM22</f>
        <v>0</v>
      </c>
      <c r="AI29" s="133">
        <f>'4.1_Input_Sheet_Post_FD_Recalc'!AN22</f>
        <v>0</v>
      </c>
      <c r="AJ29" s="131">
        <f>'4.1_Input_Sheet_Post_FD_Recalc'!AO22</f>
        <v>0</v>
      </c>
      <c r="AK29" s="132">
        <f>'4.1_Input_Sheet_Post_FD_Recalc'!AP22</f>
        <v>0</v>
      </c>
      <c r="AL29" s="132">
        <f>'4.1_Input_Sheet_Post_FD_Recalc'!AQ22</f>
        <v>0</v>
      </c>
      <c r="AM29" s="132">
        <f>'4.1_Input_Sheet_Post_FD_Recalc'!AR22</f>
        <v>0</v>
      </c>
      <c r="AN29" s="132">
        <f>'4.1_Input_Sheet_Post_FD_Recalc'!AS22</f>
        <v>0</v>
      </c>
      <c r="AO29" s="132">
        <f>'4.1_Input_Sheet_Post_FD_Recalc'!AT22</f>
        <v>0</v>
      </c>
      <c r="AP29" s="133">
        <f>'4.1_Input_Sheet_Post_FD_Recalc'!AU22</f>
        <v>0</v>
      </c>
      <c r="AQ29" s="131">
        <f>'4.1_Input_Sheet_Post_FD_Recalc'!AV22</f>
        <v>0</v>
      </c>
      <c r="AR29" s="132">
        <f>'4.1_Input_Sheet_Post_FD_Recalc'!AW22</f>
        <v>0</v>
      </c>
      <c r="AS29" s="132">
        <f>'4.1_Input_Sheet_Post_FD_Recalc'!AX22</f>
        <v>0</v>
      </c>
      <c r="AT29" s="132">
        <f>'4.1_Input_Sheet_Post_FD_Recalc'!AY22</f>
        <v>0</v>
      </c>
      <c r="AU29" s="132">
        <f>'4.1_Input_Sheet_Post_FD_Recalc'!AZ22</f>
        <v>0</v>
      </c>
      <c r="AV29" s="132">
        <f>'4.1_Input_Sheet_Post_FD_Recalc'!BA22</f>
        <v>0</v>
      </c>
      <c r="AW29" s="133">
        <f>'4.1_Input_Sheet_Post_FD_Recalc'!BB22</f>
        <v>0</v>
      </c>
      <c r="AX29" s="131">
        <f>'4.1_Input_Sheet_Post_FD_Recalc'!BC22</f>
        <v>0</v>
      </c>
      <c r="AY29" s="132">
        <f>'4.1_Input_Sheet_Post_FD_Recalc'!BD22</f>
        <v>0</v>
      </c>
      <c r="AZ29" s="132">
        <f>'4.1_Input_Sheet_Post_FD_Recalc'!BE22</f>
        <v>0</v>
      </c>
      <c r="BA29" s="132">
        <f>'4.1_Input_Sheet_Post_FD_Recalc'!BF22</f>
        <v>0</v>
      </c>
      <c r="BB29" s="132">
        <f>'4.1_Input_Sheet_Post_FD_Recalc'!BG22</f>
        <v>0</v>
      </c>
      <c r="BC29" s="132">
        <f>'4.1_Input_Sheet_Post_FD_Recalc'!BH22</f>
        <v>0</v>
      </c>
      <c r="BD29" s="133">
        <f>'4.1_Input_Sheet_Post_FD_Recalc'!BI22</f>
        <v>0</v>
      </c>
      <c r="BE29" s="131">
        <f>'4.1_Input_Sheet_Post_FD_Recalc'!BJ22</f>
        <v>0</v>
      </c>
      <c r="BF29" s="132">
        <f>'4.1_Input_Sheet_Post_FD_Recalc'!BK22</f>
        <v>0</v>
      </c>
      <c r="BG29" s="132">
        <f>'4.1_Input_Sheet_Post_FD_Recalc'!BL22</f>
        <v>0</v>
      </c>
      <c r="BH29" s="132">
        <f>'4.1_Input_Sheet_Post_FD_Recalc'!BM22</f>
        <v>0</v>
      </c>
      <c r="BI29" s="132">
        <f>'4.1_Input_Sheet_Post_FD_Recalc'!BN22</f>
        <v>0</v>
      </c>
      <c r="BJ29" s="132">
        <f>'4.1_Input_Sheet_Post_FD_Recalc'!BO22</f>
        <v>0</v>
      </c>
      <c r="BK29" s="133">
        <f>'4.1_Input_Sheet_Post_FD_Recalc'!BP22</f>
        <v>0</v>
      </c>
      <c r="BL29" s="131">
        <f>'4.1_Input_Sheet_Post_FD_Recalc'!BQ22</f>
        <v>0</v>
      </c>
      <c r="BM29" s="132">
        <f>'4.1_Input_Sheet_Post_FD_Recalc'!BR22</f>
        <v>0</v>
      </c>
      <c r="BN29" s="132">
        <f>'4.1_Input_Sheet_Post_FD_Recalc'!BS22</f>
        <v>0</v>
      </c>
      <c r="BO29" s="132">
        <f>'4.1_Input_Sheet_Post_FD_Recalc'!BT22</f>
        <v>0</v>
      </c>
      <c r="BP29" s="132">
        <f>'4.1_Input_Sheet_Post_FD_Recalc'!BU22</f>
        <v>0</v>
      </c>
      <c r="BQ29" s="132">
        <f>'4.1_Input_Sheet_Post_FD_Recalc'!BV22</f>
        <v>0</v>
      </c>
      <c r="BR29" s="133">
        <f>'4.1_Input_Sheet_Post_FD_Recalc'!BW22</f>
        <v>0</v>
      </c>
    </row>
    <row r="30" spans="1:70" ht="13.5" x14ac:dyDescent="0.3">
      <c r="A30" s="79">
        <f>IF('1.2_Network_Risk_Outputs'!A28="","-",'1.2_Network_Risk_Outputs'!A28)</f>
        <v>0</v>
      </c>
      <c r="B30" s="79">
        <f>IF('1.2_Network_Risk_Outputs'!B28="","-",'1.2_Network_Risk_Outputs'!B28)</f>
        <v>0</v>
      </c>
      <c r="C30" s="79" t="str">
        <f>IF('1.2_Network_Risk_Outputs'!C28="","-",'1.2_Network_Risk_Outputs'!C28)</f>
        <v>-</v>
      </c>
      <c r="D30" s="80" t="str">
        <f>IF('1.2_Network_Risk_Outputs'!D28="","-",'1.2_Network_Risk_Outputs'!D28)</f>
        <v>-</v>
      </c>
      <c r="E30" s="81" t="str">
        <f>IF('1.2_Network_Risk_Outputs'!E28="","-",'1.2_Network_Risk_Outputs'!E28)</f>
        <v>-</v>
      </c>
      <c r="F30" s="127">
        <f>'4.1_Input_Sheet_Post_FD_Recalc'!K23</f>
        <v>0</v>
      </c>
      <c r="G30" s="128">
        <f>'4.1_Input_Sheet_Post_FD_Recalc'!L23</f>
        <v>0</v>
      </c>
      <c r="H30" s="131">
        <f>'4.1_Input_Sheet_Post_FD_Recalc'!M23</f>
        <v>0</v>
      </c>
      <c r="I30" s="132">
        <f>'4.1_Input_Sheet_Post_FD_Recalc'!N23</f>
        <v>0</v>
      </c>
      <c r="J30" s="132">
        <f>'4.1_Input_Sheet_Post_FD_Recalc'!O23</f>
        <v>0</v>
      </c>
      <c r="K30" s="132">
        <f>'4.1_Input_Sheet_Post_FD_Recalc'!P23</f>
        <v>0</v>
      </c>
      <c r="L30" s="132">
        <f>'4.1_Input_Sheet_Post_FD_Recalc'!Q23</f>
        <v>0</v>
      </c>
      <c r="M30" s="132">
        <f>'4.1_Input_Sheet_Post_FD_Recalc'!R23</f>
        <v>0</v>
      </c>
      <c r="N30" s="133">
        <f>'4.1_Input_Sheet_Post_FD_Recalc'!S23</f>
        <v>0</v>
      </c>
      <c r="O30" s="131">
        <f>'4.1_Input_Sheet_Post_FD_Recalc'!T23</f>
        <v>0</v>
      </c>
      <c r="P30" s="132">
        <f>'4.1_Input_Sheet_Post_FD_Recalc'!U23</f>
        <v>0</v>
      </c>
      <c r="Q30" s="132">
        <f>'4.1_Input_Sheet_Post_FD_Recalc'!V23</f>
        <v>0</v>
      </c>
      <c r="R30" s="132">
        <f>'4.1_Input_Sheet_Post_FD_Recalc'!W23</f>
        <v>0</v>
      </c>
      <c r="S30" s="132">
        <f>'4.1_Input_Sheet_Post_FD_Recalc'!X23</f>
        <v>0</v>
      </c>
      <c r="T30" s="132">
        <f>'4.1_Input_Sheet_Post_FD_Recalc'!Y23</f>
        <v>0</v>
      </c>
      <c r="U30" s="133">
        <f>'4.1_Input_Sheet_Post_FD_Recalc'!Z23</f>
        <v>0</v>
      </c>
      <c r="V30" s="131">
        <f>'4.1_Input_Sheet_Post_FD_Recalc'!AA23</f>
        <v>0</v>
      </c>
      <c r="W30" s="132">
        <f>'4.1_Input_Sheet_Post_FD_Recalc'!AB23</f>
        <v>0</v>
      </c>
      <c r="X30" s="132">
        <f>'4.1_Input_Sheet_Post_FD_Recalc'!AC23</f>
        <v>0</v>
      </c>
      <c r="Y30" s="132">
        <f>'4.1_Input_Sheet_Post_FD_Recalc'!AD23</f>
        <v>0</v>
      </c>
      <c r="Z30" s="132">
        <f>'4.1_Input_Sheet_Post_FD_Recalc'!AE23</f>
        <v>0</v>
      </c>
      <c r="AA30" s="132">
        <f>'4.1_Input_Sheet_Post_FD_Recalc'!AF23</f>
        <v>0</v>
      </c>
      <c r="AB30" s="133">
        <f>'4.1_Input_Sheet_Post_FD_Recalc'!AG23</f>
        <v>0</v>
      </c>
      <c r="AC30" s="131">
        <f>'4.1_Input_Sheet_Post_FD_Recalc'!AH23</f>
        <v>0</v>
      </c>
      <c r="AD30" s="132">
        <f>'4.1_Input_Sheet_Post_FD_Recalc'!AI23</f>
        <v>0</v>
      </c>
      <c r="AE30" s="132">
        <f>'4.1_Input_Sheet_Post_FD_Recalc'!AJ23</f>
        <v>0</v>
      </c>
      <c r="AF30" s="132">
        <f>'4.1_Input_Sheet_Post_FD_Recalc'!AK23</f>
        <v>0</v>
      </c>
      <c r="AG30" s="132">
        <f>'4.1_Input_Sheet_Post_FD_Recalc'!AL23</f>
        <v>0</v>
      </c>
      <c r="AH30" s="132">
        <f>'4.1_Input_Sheet_Post_FD_Recalc'!AM23</f>
        <v>0</v>
      </c>
      <c r="AI30" s="133">
        <f>'4.1_Input_Sheet_Post_FD_Recalc'!AN23</f>
        <v>0</v>
      </c>
      <c r="AJ30" s="131">
        <f>'4.1_Input_Sheet_Post_FD_Recalc'!AO23</f>
        <v>0</v>
      </c>
      <c r="AK30" s="132">
        <f>'4.1_Input_Sheet_Post_FD_Recalc'!AP23</f>
        <v>0</v>
      </c>
      <c r="AL30" s="132">
        <f>'4.1_Input_Sheet_Post_FD_Recalc'!AQ23</f>
        <v>0</v>
      </c>
      <c r="AM30" s="132">
        <f>'4.1_Input_Sheet_Post_FD_Recalc'!AR23</f>
        <v>0</v>
      </c>
      <c r="AN30" s="132">
        <f>'4.1_Input_Sheet_Post_FD_Recalc'!AS23</f>
        <v>0</v>
      </c>
      <c r="AO30" s="132">
        <f>'4.1_Input_Sheet_Post_FD_Recalc'!AT23</f>
        <v>0</v>
      </c>
      <c r="AP30" s="133">
        <f>'4.1_Input_Sheet_Post_FD_Recalc'!AU23</f>
        <v>0</v>
      </c>
      <c r="AQ30" s="131">
        <f>'4.1_Input_Sheet_Post_FD_Recalc'!AV23</f>
        <v>0</v>
      </c>
      <c r="AR30" s="132">
        <f>'4.1_Input_Sheet_Post_FD_Recalc'!AW23</f>
        <v>0</v>
      </c>
      <c r="AS30" s="132">
        <f>'4.1_Input_Sheet_Post_FD_Recalc'!AX23</f>
        <v>0</v>
      </c>
      <c r="AT30" s="132">
        <f>'4.1_Input_Sheet_Post_FD_Recalc'!AY23</f>
        <v>0</v>
      </c>
      <c r="AU30" s="132">
        <f>'4.1_Input_Sheet_Post_FD_Recalc'!AZ23</f>
        <v>0</v>
      </c>
      <c r="AV30" s="132">
        <f>'4.1_Input_Sheet_Post_FD_Recalc'!BA23</f>
        <v>0</v>
      </c>
      <c r="AW30" s="133">
        <f>'4.1_Input_Sheet_Post_FD_Recalc'!BB23</f>
        <v>0</v>
      </c>
      <c r="AX30" s="131">
        <f>'4.1_Input_Sheet_Post_FD_Recalc'!BC23</f>
        <v>0</v>
      </c>
      <c r="AY30" s="132">
        <f>'4.1_Input_Sheet_Post_FD_Recalc'!BD23</f>
        <v>0</v>
      </c>
      <c r="AZ30" s="132">
        <f>'4.1_Input_Sheet_Post_FD_Recalc'!BE23</f>
        <v>0</v>
      </c>
      <c r="BA30" s="132">
        <f>'4.1_Input_Sheet_Post_FD_Recalc'!BF23</f>
        <v>0</v>
      </c>
      <c r="BB30" s="132">
        <f>'4.1_Input_Sheet_Post_FD_Recalc'!BG23</f>
        <v>0</v>
      </c>
      <c r="BC30" s="132">
        <f>'4.1_Input_Sheet_Post_FD_Recalc'!BH23</f>
        <v>0</v>
      </c>
      <c r="BD30" s="133">
        <f>'4.1_Input_Sheet_Post_FD_Recalc'!BI23</f>
        <v>0</v>
      </c>
      <c r="BE30" s="131">
        <f>'4.1_Input_Sheet_Post_FD_Recalc'!BJ23</f>
        <v>0</v>
      </c>
      <c r="BF30" s="132">
        <f>'4.1_Input_Sheet_Post_FD_Recalc'!BK23</f>
        <v>0</v>
      </c>
      <c r="BG30" s="132">
        <f>'4.1_Input_Sheet_Post_FD_Recalc'!BL23</f>
        <v>0</v>
      </c>
      <c r="BH30" s="132">
        <f>'4.1_Input_Sheet_Post_FD_Recalc'!BM23</f>
        <v>0</v>
      </c>
      <c r="BI30" s="132">
        <f>'4.1_Input_Sheet_Post_FD_Recalc'!BN23</f>
        <v>0</v>
      </c>
      <c r="BJ30" s="132">
        <f>'4.1_Input_Sheet_Post_FD_Recalc'!BO23</f>
        <v>0</v>
      </c>
      <c r="BK30" s="133">
        <f>'4.1_Input_Sheet_Post_FD_Recalc'!BP23</f>
        <v>0</v>
      </c>
      <c r="BL30" s="131">
        <f>'4.1_Input_Sheet_Post_FD_Recalc'!BQ23</f>
        <v>0</v>
      </c>
      <c r="BM30" s="132">
        <f>'4.1_Input_Sheet_Post_FD_Recalc'!BR23</f>
        <v>0</v>
      </c>
      <c r="BN30" s="132">
        <f>'4.1_Input_Sheet_Post_FD_Recalc'!BS23</f>
        <v>0</v>
      </c>
      <c r="BO30" s="132">
        <f>'4.1_Input_Sheet_Post_FD_Recalc'!BT23</f>
        <v>0</v>
      </c>
      <c r="BP30" s="132">
        <f>'4.1_Input_Sheet_Post_FD_Recalc'!BU23</f>
        <v>0</v>
      </c>
      <c r="BQ30" s="132">
        <f>'4.1_Input_Sheet_Post_FD_Recalc'!BV23</f>
        <v>0</v>
      </c>
      <c r="BR30" s="133">
        <f>'4.1_Input_Sheet_Post_FD_Recalc'!BW23</f>
        <v>0</v>
      </c>
    </row>
    <row r="31" spans="1:70" ht="13.5" x14ac:dyDescent="0.3">
      <c r="A31" s="79">
        <f>IF('1.2_Network_Risk_Outputs'!A29="","-",'1.2_Network_Risk_Outputs'!A29)</f>
        <v>0</v>
      </c>
      <c r="B31" s="79">
        <f>IF('1.2_Network_Risk_Outputs'!B29="","-",'1.2_Network_Risk_Outputs'!B29)</f>
        <v>0</v>
      </c>
      <c r="C31" s="79" t="str">
        <f>IF('1.2_Network_Risk_Outputs'!C29="","-",'1.2_Network_Risk_Outputs'!C29)</f>
        <v>-</v>
      </c>
      <c r="D31" s="80" t="str">
        <f>IF('1.2_Network_Risk_Outputs'!D29="","-",'1.2_Network_Risk_Outputs'!D29)</f>
        <v>-</v>
      </c>
      <c r="E31" s="81" t="str">
        <f>IF('1.2_Network_Risk_Outputs'!E29="","-",'1.2_Network_Risk_Outputs'!E29)</f>
        <v>-</v>
      </c>
      <c r="F31" s="127">
        <f>'4.1_Input_Sheet_Post_FD_Recalc'!K24</f>
        <v>0</v>
      </c>
      <c r="G31" s="128">
        <f>'4.1_Input_Sheet_Post_FD_Recalc'!L24</f>
        <v>0</v>
      </c>
      <c r="H31" s="131">
        <f>'4.1_Input_Sheet_Post_FD_Recalc'!M24</f>
        <v>0</v>
      </c>
      <c r="I31" s="132">
        <f>'4.1_Input_Sheet_Post_FD_Recalc'!N24</f>
        <v>0</v>
      </c>
      <c r="J31" s="132">
        <f>'4.1_Input_Sheet_Post_FD_Recalc'!O24</f>
        <v>0</v>
      </c>
      <c r="K31" s="132">
        <f>'4.1_Input_Sheet_Post_FD_Recalc'!P24</f>
        <v>0</v>
      </c>
      <c r="L31" s="132">
        <f>'4.1_Input_Sheet_Post_FD_Recalc'!Q24</f>
        <v>0</v>
      </c>
      <c r="M31" s="132">
        <f>'4.1_Input_Sheet_Post_FD_Recalc'!R24</f>
        <v>0</v>
      </c>
      <c r="N31" s="133">
        <f>'4.1_Input_Sheet_Post_FD_Recalc'!S24</f>
        <v>0</v>
      </c>
      <c r="O31" s="131">
        <f>'4.1_Input_Sheet_Post_FD_Recalc'!T24</f>
        <v>0</v>
      </c>
      <c r="P31" s="132">
        <f>'4.1_Input_Sheet_Post_FD_Recalc'!U24</f>
        <v>0</v>
      </c>
      <c r="Q31" s="132">
        <f>'4.1_Input_Sheet_Post_FD_Recalc'!V24</f>
        <v>0</v>
      </c>
      <c r="R31" s="132">
        <f>'4.1_Input_Sheet_Post_FD_Recalc'!W24</f>
        <v>0</v>
      </c>
      <c r="S31" s="132">
        <f>'4.1_Input_Sheet_Post_FD_Recalc'!X24</f>
        <v>0</v>
      </c>
      <c r="T31" s="132">
        <f>'4.1_Input_Sheet_Post_FD_Recalc'!Y24</f>
        <v>0</v>
      </c>
      <c r="U31" s="133">
        <f>'4.1_Input_Sheet_Post_FD_Recalc'!Z24</f>
        <v>0</v>
      </c>
      <c r="V31" s="131">
        <f>'4.1_Input_Sheet_Post_FD_Recalc'!AA24</f>
        <v>0</v>
      </c>
      <c r="W31" s="132">
        <f>'4.1_Input_Sheet_Post_FD_Recalc'!AB24</f>
        <v>0</v>
      </c>
      <c r="X31" s="132">
        <f>'4.1_Input_Sheet_Post_FD_Recalc'!AC24</f>
        <v>0</v>
      </c>
      <c r="Y31" s="132">
        <f>'4.1_Input_Sheet_Post_FD_Recalc'!AD24</f>
        <v>0</v>
      </c>
      <c r="Z31" s="132">
        <f>'4.1_Input_Sheet_Post_FD_Recalc'!AE24</f>
        <v>0</v>
      </c>
      <c r="AA31" s="132">
        <f>'4.1_Input_Sheet_Post_FD_Recalc'!AF24</f>
        <v>0</v>
      </c>
      <c r="AB31" s="133">
        <f>'4.1_Input_Sheet_Post_FD_Recalc'!AG24</f>
        <v>0</v>
      </c>
      <c r="AC31" s="131">
        <f>'4.1_Input_Sheet_Post_FD_Recalc'!AH24</f>
        <v>0</v>
      </c>
      <c r="AD31" s="132">
        <f>'4.1_Input_Sheet_Post_FD_Recalc'!AI24</f>
        <v>0</v>
      </c>
      <c r="AE31" s="132">
        <f>'4.1_Input_Sheet_Post_FD_Recalc'!AJ24</f>
        <v>0</v>
      </c>
      <c r="AF31" s="132">
        <f>'4.1_Input_Sheet_Post_FD_Recalc'!AK24</f>
        <v>0</v>
      </c>
      <c r="AG31" s="132">
        <f>'4.1_Input_Sheet_Post_FD_Recalc'!AL24</f>
        <v>0</v>
      </c>
      <c r="AH31" s="132">
        <f>'4.1_Input_Sheet_Post_FD_Recalc'!AM24</f>
        <v>0</v>
      </c>
      <c r="AI31" s="133">
        <f>'4.1_Input_Sheet_Post_FD_Recalc'!AN24</f>
        <v>0</v>
      </c>
      <c r="AJ31" s="131">
        <f>'4.1_Input_Sheet_Post_FD_Recalc'!AO24</f>
        <v>0</v>
      </c>
      <c r="AK31" s="132">
        <f>'4.1_Input_Sheet_Post_FD_Recalc'!AP24</f>
        <v>0</v>
      </c>
      <c r="AL31" s="132">
        <f>'4.1_Input_Sheet_Post_FD_Recalc'!AQ24</f>
        <v>0</v>
      </c>
      <c r="AM31" s="132">
        <f>'4.1_Input_Sheet_Post_FD_Recalc'!AR24</f>
        <v>0</v>
      </c>
      <c r="AN31" s="132">
        <f>'4.1_Input_Sheet_Post_FD_Recalc'!AS24</f>
        <v>0</v>
      </c>
      <c r="AO31" s="132">
        <f>'4.1_Input_Sheet_Post_FD_Recalc'!AT24</f>
        <v>0</v>
      </c>
      <c r="AP31" s="133">
        <f>'4.1_Input_Sheet_Post_FD_Recalc'!AU24</f>
        <v>0</v>
      </c>
      <c r="AQ31" s="131">
        <f>'4.1_Input_Sheet_Post_FD_Recalc'!AV24</f>
        <v>0</v>
      </c>
      <c r="AR31" s="132">
        <f>'4.1_Input_Sheet_Post_FD_Recalc'!AW24</f>
        <v>0</v>
      </c>
      <c r="AS31" s="132">
        <f>'4.1_Input_Sheet_Post_FD_Recalc'!AX24</f>
        <v>0</v>
      </c>
      <c r="AT31" s="132">
        <f>'4.1_Input_Sheet_Post_FD_Recalc'!AY24</f>
        <v>0</v>
      </c>
      <c r="AU31" s="132">
        <f>'4.1_Input_Sheet_Post_FD_Recalc'!AZ24</f>
        <v>0</v>
      </c>
      <c r="AV31" s="132">
        <f>'4.1_Input_Sheet_Post_FD_Recalc'!BA24</f>
        <v>0</v>
      </c>
      <c r="AW31" s="133">
        <f>'4.1_Input_Sheet_Post_FD_Recalc'!BB24</f>
        <v>0</v>
      </c>
      <c r="AX31" s="131">
        <f>'4.1_Input_Sheet_Post_FD_Recalc'!BC24</f>
        <v>0</v>
      </c>
      <c r="AY31" s="132">
        <f>'4.1_Input_Sheet_Post_FD_Recalc'!BD24</f>
        <v>0</v>
      </c>
      <c r="AZ31" s="132">
        <f>'4.1_Input_Sheet_Post_FD_Recalc'!BE24</f>
        <v>0</v>
      </c>
      <c r="BA31" s="132">
        <f>'4.1_Input_Sheet_Post_FD_Recalc'!BF24</f>
        <v>0</v>
      </c>
      <c r="BB31" s="132">
        <f>'4.1_Input_Sheet_Post_FD_Recalc'!BG24</f>
        <v>0</v>
      </c>
      <c r="BC31" s="132">
        <f>'4.1_Input_Sheet_Post_FD_Recalc'!BH24</f>
        <v>0</v>
      </c>
      <c r="BD31" s="133">
        <f>'4.1_Input_Sheet_Post_FD_Recalc'!BI24</f>
        <v>0</v>
      </c>
      <c r="BE31" s="131">
        <f>'4.1_Input_Sheet_Post_FD_Recalc'!BJ24</f>
        <v>0</v>
      </c>
      <c r="BF31" s="132">
        <f>'4.1_Input_Sheet_Post_FD_Recalc'!BK24</f>
        <v>0</v>
      </c>
      <c r="BG31" s="132">
        <f>'4.1_Input_Sheet_Post_FD_Recalc'!BL24</f>
        <v>0</v>
      </c>
      <c r="BH31" s="132">
        <f>'4.1_Input_Sheet_Post_FD_Recalc'!BM24</f>
        <v>0</v>
      </c>
      <c r="BI31" s="132">
        <f>'4.1_Input_Sheet_Post_FD_Recalc'!BN24</f>
        <v>0</v>
      </c>
      <c r="BJ31" s="132">
        <f>'4.1_Input_Sheet_Post_FD_Recalc'!BO24</f>
        <v>0</v>
      </c>
      <c r="BK31" s="133">
        <f>'4.1_Input_Sheet_Post_FD_Recalc'!BP24</f>
        <v>0</v>
      </c>
      <c r="BL31" s="131">
        <f>'4.1_Input_Sheet_Post_FD_Recalc'!BQ24</f>
        <v>0</v>
      </c>
      <c r="BM31" s="132">
        <f>'4.1_Input_Sheet_Post_FD_Recalc'!BR24</f>
        <v>0</v>
      </c>
      <c r="BN31" s="132">
        <f>'4.1_Input_Sheet_Post_FD_Recalc'!BS24</f>
        <v>0</v>
      </c>
      <c r="BO31" s="132">
        <f>'4.1_Input_Sheet_Post_FD_Recalc'!BT24</f>
        <v>0</v>
      </c>
      <c r="BP31" s="132">
        <f>'4.1_Input_Sheet_Post_FD_Recalc'!BU24</f>
        <v>0</v>
      </c>
      <c r="BQ31" s="132">
        <f>'4.1_Input_Sheet_Post_FD_Recalc'!BV24</f>
        <v>0</v>
      </c>
      <c r="BR31" s="133">
        <f>'4.1_Input_Sheet_Post_FD_Recalc'!BW24</f>
        <v>0</v>
      </c>
    </row>
    <row r="32" spans="1:70" ht="13.5" x14ac:dyDescent="0.3">
      <c r="A32" s="79">
        <f>IF('1.2_Network_Risk_Outputs'!A30="","-",'1.2_Network_Risk_Outputs'!A30)</f>
        <v>0</v>
      </c>
      <c r="B32" s="79">
        <f>IF('1.2_Network_Risk_Outputs'!B30="","-",'1.2_Network_Risk_Outputs'!B30)</f>
        <v>0</v>
      </c>
      <c r="C32" s="79" t="str">
        <f>IF('1.2_Network_Risk_Outputs'!C30="","-",'1.2_Network_Risk_Outputs'!C30)</f>
        <v>-</v>
      </c>
      <c r="D32" s="80" t="str">
        <f>IF('1.2_Network_Risk_Outputs'!D30="","-",'1.2_Network_Risk_Outputs'!D30)</f>
        <v>-</v>
      </c>
      <c r="E32" s="81" t="str">
        <f>IF('1.2_Network_Risk_Outputs'!E30="","-",'1.2_Network_Risk_Outputs'!E30)</f>
        <v>-</v>
      </c>
      <c r="F32" s="127">
        <f>'4.1_Input_Sheet_Post_FD_Recalc'!K25</f>
        <v>0</v>
      </c>
      <c r="G32" s="128">
        <f>'4.1_Input_Sheet_Post_FD_Recalc'!L25</f>
        <v>0</v>
      </c>
      <c r="H32" s="131">
        <f>'4.1_Input_Sheet_Post_FD_Recalc'!M25</f>
        <v>0</v>
      </c>
      <c r="I32" s="132">
        <f>'4.1_Input_Sheet_Post_FD_Recalc'!N25</f>
        <v>0</v>
      </c>
      <c r="J32" s="132">
        <f>'4.1_Input_Sheet_Post_FD_Recalc'!O25</f>
        <v>0</v>
      </c>
      <c r="K32" s="132">
        <f>'4.1_Input_Sheet_Post_FD_Recalc'!P25</f>
        <v>0</v>
      </c>
      <c r="L32" s="132">
        <f>'4.1_Input_Sheet_Post_FD_Recalc'!Q25</f>
        <v>0</v>
      </c>
      <c r="M32" s="132">
        <f>'4.1_Input_Sheet_Post_FD_Recalc'!R25</f>
        <v>0</v>
      </c>
      <c r="N32" s="133">
        <f>'4.1_Input_Sheet_Post_FD_Recalc'!S25</f>
        <v>0</v>
      </c>
      <c r="O32" s="131">
        <f>'4.1_Input_Sheet_Post_FD_Recalc'!T25</f>
        <v>0</v>
      </c>
      <c r="P32" s="132">
        <f>'4.1_Input_Sheet_Post_FD_Recalc'!U25</f>
        <v>0</v>
      </c>
      <c r="Q32" s="132">
        <f>'4.1_Input_Sheet_Post_FD_Recalc'!V25</f>
        <v>0</v>
      </c>
      <c r="R32" s="132">
        <f>'4.1_Input_Sheet_Post_FD_Recalc'!W25</f>
        <v>0</v>
      </c>
      <c r="S32" s="132">
        <f>'4.1_Input_Sheet_Post_FD_Recalc'!X25</f>
        <v>0</v>
      </c>
      <c r="T32" s="132">
        <f>'4.1_Input_Sheet_Post_FD_Recalc'!Y25</f>
        <v>0</v>
      </c>
      <c r="U32" s="133">
        <f>'4.1_Input_Sheet_Post_FD_Recalc'!Z25</f>
        <v>0</v>
      </c>
      <c r="V32" s="131">
        <f>'4.1_Input_Sheet_Post_FD_Recalc'!AA25</f>
        <v>0</v>
      </c>
      <c r="W32" s="132">
        <f>'4.1_Input_Sheet_Post_FD_Recalc'!AB25</f>
        <v>0</v>
      </c>
      <c r="X32" s="132">
        <f>'4.1_Input_Sheet_Post_FD_Recalc'!AC25</f>
        <v>0</v>
      </c>
      <c r="Y32" s="132">
        <f>'4.1_Input_Sheet_Post_FD_Recalc'!AD25</f>
        <v>0</v>
      </c>
      <c r="Z32" s="132">
        <f>'4.1_Input_Sheet_Post_FD_Recalc'!AE25</f>
        <v>0</v>
      </c>
      <c r="AA32" s="132">
        <f>'4.1_Input_Sheet_Post_FD_Recalc'!AF25</f>
        <v>0</v>
      </c>
      <c r="AB32" s="133">
        <f>'4.1_Input_Sheet_Post_FD_Recalc'!AG25</f>
        <v>0</v>
      </c>
      <c r="AC32" s="131">
        <f>'4.1_Input_Sheet_Post_FD_Recalc'!AH25</f>
        <v>0</v>
      </c>
      <c r="AD32" s="132">
        <f>'4.1_Input_Sheet_Post_FD_Recalc'!AI25</f>
        <v>0</v>
      </c>
      <c r="AE32" s="132">
        <f>'4.1_Input_Sheet_Post_FD_Recalc'!AJ25</f>
        <v>0</v>
      </c>
      <c r="AF32" s="132">
        <f>'4.1_Input_Sheet_Post_FD_Recalc'!AK25</f>
        <v>0</v>
      </c>
      <c r="AG32" s="132">
        <f>'4.1_Input_Sheet_Post_FD_Recalc'!AL25</f>
        <v>0</v>
      </c>
      <c r="AH32" s="132">
        <f>'4.1_Input_Sheet_Post_FD_Recalc'!AM25</f>
        <v>0</v>
      </c>
      <c r="AI32" s="133">
        <f>'4.1_Input_Sheet_Post_FD_Recalc'!AN25</f>
        <v>0</v>
      </c>
      <c r="AJ32" s="131">
        <f>'4.1_Input_Sheet_Post_FD_Recalc'!AO25</f>
        <v>0</v>
      </c>
      <c r="AK32" s="132">
        <f>'4.1_Input_Sheet_Post_FD_Recalc'!AP25</f>
        <v>0</v>
      </c>
      <c r="AL32" s="132">
        <f>'4.1_Input_Sheet_Post_FD_Recalc'!AQ25</f>
        <v>0</v>
      </c>
      <c r="AM32" s="132">
        <f>'4.1_Input_Sheet_Post_FD_Recalc'!AR25</f>
        <v>0</v>
      </c>
      <c r="AN32" s="132">
        <f>'4.1_Input_Sheet_Post_FD_Recalc'!AS25</f>
        <v>0</v>
      </c>
      <c r="AO32" s="132">
        <f>'4.1_Input_Sheet_Post_FD_Recalc'!AT25</f>
        <v>0</v>
      </c>
      <c r="AP32" s="133">
        <f>'4.1_Input_Sheet_Post_FD_Recalc'!AU25</f>
        <v>0</v>
      </c>
      <c r="AQ32" s="131">
        <f>'4.1_Input_Sheet_Post_FD_Recalc'!AV25</f>
        <v>0</v>
      </c>
      <c r="AR32" s="132">
        <f>'4.1_Input_Sheet_Post_FD_Recalc'!AW25</f>
        <v>0</v>
      </c>
      <c r="AS32" s="132">
        <f>'4.1_Input_Sheet_Post_FD_Recalc'!AX25</f>
        <v>0</v>
      </c>
      <c r="AT32" s="132">
        <f>'4.1_Input_Sheet_Post_FD_Recalc'!AY25</f>
        <v>0</v>
      </c>
      <c r="AU32" s="132">
        <f>'4.1_Input_Sheet_Post_FD_Recalc'!AZ25</f>
        <v>0</v>
      </c>
      <c r="AV32" s="132">
        <f>'4.1_Input_Sheet_Post_FD_Recalc'!BA25</f>
        <v>0</v>
      </c>
      <c r="AW32" s="133">
        <f>'4.1_Input_Sheet_Post_FD_Recalc'!BB25</f>
        <v>0</v>
      </c>
      <c r="AX32" s="131">
        <f>'4.1_Input_Sheet_Post_FD_Recalc'!BC25</f>
        <v>0</v>
      </c>
      <c r="AY32" s="132">
        <f>'4.1_Input_Sheet_Post_FD_Recalc'!BD25</f>
        <v>0</v>
      </c>
      <c r="AZ32" s="132">
        <f>'4.1_Input_Sheet_Post_FD_Recalc'!BE25</f>
        <v>0</v>
      </c>
      <c r="BA32" s="132">
        <f>'4.1_Input_Sheet_Post_FD_Recalc'!BF25</f>
        <v>0</v>
      </c>
      <c r="BB32" s="132">
        <f>'4.1_Input_Sheet_Post_FD_Recalc'!BG25</f>
        <v>0</v>
      </c>
      <c r="BC32" s="132">
        <f>'4.1_Input_Sheet_Post_FD_Recalc'!BH25</f>
        <v>0</v>
      </c>
      <c r="BD32" s="133">
        <f>'4.1_Input_Sheet_Post_FD_Recalc'!BI25</f>
        <v>0</v>
      </c>
      <c r="BE32" s="131">
        <f>'4.1_Input_Sheet_Post_FD_Recalc'!BJ25</f>
        <v>0</v>
      </c>
      <c r="BF32" s="132">
        <f>'4.1_Input_Sheet_Post_FD_Recalc'!BK25</f>
        <v>0</v>
      </c>
      <c r="BG32" s="132">
        <f>'4.1_Input_Sheet_Post_FD_Recalc'!BL25</f>
        <v>0</v>
      </c>
      <c r="BH32" s="132">
        <f>'4.1_Input_Sheet_Post_FD_Recalc'!BM25</f>
        <v>0</v>
      </c>
      <c r="BI32" s="132">
        <f>'4.1_Input_Sheet_Post_FD_Recalc'!BN25</f>
        <v>0</v>
      </c>
      <c r="BJ32" s="132">
        <f>'4.1_Input_Sheet_Post_FD_Recalc'!BO25</f>
        <v>0</v>
      </c>
      <c r="BK32" s="133">
        <f>'4.1_Input_Sheet_Post_FD_Recalc'!BP25</f>
        <v>0</v>
      </c>
      <c r="BL32" s="131">
        <f>'4.1_Input_Sheet_Post_FD_Recalc'!BQ25</f>
        <v>0</v>
      </c>
      <c r="BM32" s="132">
        <f>'4.1_Input_Sheet_Post_FD_Recalc'!BR25</f>
        <v>0</v>
      </c>
      <c r="BN32" s="132">
        <f>'4.1_Input_Sheet_Post_FD_Recalc'!BS25</f>
        <v>0</v>
      </c>
      <c r="BO32" s="132">
        <f>'4.1_Input_Sheet_Post_FD_Recalc'!BT25</f>
        <v>0</v>
      </c>
      <c r="BP32" s="132">
        <f>'4.1_Input_Sheet_Post_FD_Recalc'!BU25</f>
        <v>0</v>
      </c>
      <c r="BQ32" s="132">
        <f>'4.1_Input_Sheet_Post_FD_Recalc'!BV25</f>
        <v>0</v>
      </c>
      <c r="BR32" s="133">
        <f>'4.1_Input_Sheet_Post_FD_Recalc'!BW25</f>
        <v>0</v>
      </c>
    </row>
    <row r="33" spans="1:70" ht="13.5" x14ac:dyDescent="0.3">
      <c r="A33" s="79">
        <f>IF('1.2_Network_Risk_Outputs'!A31="","-",'1.2_Network_Risk_Outputs'!A31)</f>
        <v>0</v>
      </c>
      <c r="B33" s="79">
        <f>IF('1.2_Network_Risk_Outputs'!B31="","-",'1.2_Network_Risk_Outputs'!B31)</f>
        <v>0</v>
      </c>
      <c r="C33" s="79" t="str">
        <f>IF('1.2_Network_Risk_Outputs'!C31="","-",'1.2_Network_Risk_Outputs'!C31)</f>
        <v>-</v>
      </c>
      <c r="D33" s="80" t="str">
        <f>IF('1.2_Network_Risk_Outputs'!D31="","-",'1.2_Network_Risk_Outputs'!D31)</f>
        <v>-</v>
      </c>
      <c r="E33" s="81" t="str">
        <f>IF('1.2_Network_Risk_Outputs'!E31="","-",'1.2_Network_Risk_Outputs'!E31)</f>
        <v>-</v>
      </c>
      <c r="F33" s="127">
        <f>'4.1_Input_Sheet_Post_FD_Recalc'!K26</f>
        <v>0</v>
      </c>
      <c r="G33" s="128">
        <f>'4.1_Input_Sheet_Post_FD_Recalc'!L26</f>
        <v>0</v>
      </c>
      <c r="H33" s="131">
        <f>'4.1_Input_Sheet_Post_FD_Recalc'!M26</f>
        <v>0</v>
      </c>
      <c r="I33" s="132">
        <f>'4.1_Input_Sheet_Post_FD_Recalc'!N26</f>
        <v>0</v>
      </c>
      <c r="J33" s="132">
        <f>'4.1_Input_Sheet_Post_FD_Recalc'!O26</f>
        <v>0</v>
      </c>
      <c r="K33" s="132">
        <f>'4.1_Input_Sheet_Post_FD_Recalc'!P26</f>
        <v>0</v>
      </c>
      <c r="L33" s="132">
        <f>'4.1_Input_Sheet_Post_FD_Recalc'!Q26</f>
        <v>0</v>
      </c>
      <c r="M33" s="132">
        <f>'4.1_Input_Sheet_Post_FD_Recalc'!R26</f>
        <v>0</v>
      </c>
      <c r="N33" s="133">
        <f>'4.1_Input_Sheet_Post_FD_Recalc'!S26</f>
        <v>0</v>
      </c>
      <c r="O33" s="131">
        <f>'4.1_Input_Sheet_Post_FD_Recalc'!T26</f>
        <v>0</v>
      </c>
      <c r="P33" s="132">
        <f>'4.1_Input_Sheet_Post_FD_Recalc'!U26</f>
        <v>0</v>
      </c>
      <c r="Q33" s="132">
        <f>'4.1_Input_Sheet_Post_FD_Recalc'!V26</f>
        <v>0</v>
      </c>
      <c r="R33" s="132">
        <f>'4.1_Input_Sheet_Post_FD_Recalc'!W26</f>
        <v>0</v>
      </c>
      <c r="S33" s="132">
        <f>'4.1_Input_Sheet_Post_FD_Recalc'!X26</f>
        <v>0</v>
      </c>
      <c r="T33" s="132">
        <f>'4.1_Input_Sheet_Post_FD_Recalc'!Y26</f>
        <v>0</v>
      </c>
      <c r="U33" s="133">
        <f>'4.1_Input_Sheet_Post_FD_Recalc'!Z26</f>
        <v>0</v>
      </c>
      <c r="V33" s="131">
        <f>'4.1_Input_Sheet_Post_FD_Recalc'!AA26</f>
        <v>0</v>
      </c>
      <c r="W33" s="132">
        <f>'4.1_Input_Sheet_Post_FD_Recalc'!AB26</f>
        <v>0</v>
      </c>
      <c r="X33" s="132">
        <f>'4.1_Input_Sheet_Post_FD_Recalc'!AC26</f>
        <v>0</v>
      </c>
      <c r="Y33" s="132">
        <f>'4.1_Input_Sheet_Post_FD_Recalc'!AD26</f>
        <v>0</v>
      </c>
      <c r="Z33" s="132">
        <f>'4.1_Input_Sheet_Post_FD_Recalc'!AE26</f>
        <v>0</v>
      </c>
      <c r="AA33" s="132">
        <f>'4.1_Input_Sheet_Post_FD_Recalc'!AF26</f>
        <v>0</v>
      </c>
      <c r="AB33" s="133">
        <f>'4.1_Input_Sheet_Post_FD_Recalc'!AG26</f>
        <v>0</v>
      </c>
      <c r="AC33" s="131">
        <f>'4.1_Input_Sheet_Post_FD_Recalc'!AH26</f>
        <v>0</v>
      </c>
      <c r="AD33" s="132">
        <f>'4.1_Input_Sheet_Post_FD_Recalc'!AI26</f>
        <v>0</v>
      </c>
      <c r="AE33" s="132">
        <f>'4.1_Input_Sheet_Post_FD_Recalc'!AJ26</f>
        <v>0</v>
      </c>
      <c r="AF33" s="132">
        <f>'4.1_Input_Sheet_Post_FD_Recalc'!AK26</f>
        <v>0</v>
      </c>
      <c r="AG33" s="132">
        <f>'4.1_Input_Sheet_Post_FD_Recalc'!AL26</f>
        <v>0</v>
      </c>
      <c r="AH33" s="132">
        <f>'4.1_Input_Sheet_Post_FD_Recalc'!AM26</f>
        <v>0</v>
      </c>
      <c r="AI33" s="133">
        <f>'4.1_Input_Sheet_Post_FD_Recalc'!AN26</f>
        <v>0</v>
      </c>
      <c r="AJ33" s="131">
        <f>'4.1_Input_Sheet_Post_FD_Recalc'!AO26</f>
        <v>0</v>
      </c>
      <c r="AK33" s="132">
        <f>'4.1_Input_Sheet_Post_FD_Recalc'!AP26</f>
        <v>0</v>
      </c>
      <c r="AL33" s="132">
        <f>'4.1_Input_Sheet_Post_FD_Recalc'!AQ26</f>
        <v>0</v>
      </c>
      <c r="AM33" s="132">
        <f>'4.1_Input_Sheet_Post_FD_Recalc'!AR26</f>
        <v>0</v>
      </c>
      <c r="AN33" s="132">
        <f>'4.1_Input_Sheet_Post_FD_Recalc'!AS26</f>
        <v>0</v>
      </c>
      <c r="AO33" s="132">
        <f>'4.1_Input_Sheet_Post_FD_Recalc'!AT26</f>
        <v>0</v>
      </c>
      <c r="AP33" s="133">
        <f>'4.1_Input_Sheet_Post_FD_Recalc'!AU26</f>
        <v>0</v>
      </c>
      <c r="AQ33" s="131">
        <f>'4.1_Input_Sheet_Post_FD_Recalc'!AV26</f>
        <v>0</v>
      </c>
      <c r="AR33" s="132">
        <f>'4.1_Input_Sheet_Post_FD_Recalc'!AW26</f>
        <v>0</v>
      </c>
      <c r="AS33" s="132">
        <f>'4.1_Input_Sheet_Post_FD_Recalc'!AX26</f>
        <v>0</v>
      </c>
      <c r="AT33" s="132">
        <f>'4.1_Input_Sheet_Post_FD_Recalc'!AY26</f>
        <v>0</v>
      </c>
      <c r="AU33" s="132">
        <f>'4.1_Input_Sheet_Post_FD_Recalc'!AZ26</f>
        <v>0</v>
      </c>
      <c r="AV33" s="132">
        <f>'4.1_Input_Sheet_Post_FD_Recalc'!BA26</f>
        <v>0</v>
      </c>
      <c r="AW33" s="133">
        <f>'4.1_Input_Sheet_Post_FD_Recalc'!BB26</f>
        <v>0</v>
      </c>
      <c r="AX33" s="131">
        <f>'4.1_Input_Sheet_Post_FD_Recalc'!BC26</f>
        <v>0</v>
      </c>
      <c r="AY33" s="132">
        <f>'4.1_Input_Sheet_Post_FD_Recalc'!BD26</f>
        <v>0</v>
      </c>
      <c r="AZ33" s="132">
        <f>'4.1_Input_Sheet_Post_FD_Recalc'!BE26</f>
        <v>0</v>
      </c>
      <c r="BA33" s="132">
        <f>'4.1_Input_Sheet_Post_FD_Recalc'!BF26</f>
        <v>0</v>
      </c>
      <c r="BB33" s="132">
        <f>'4.1_Input_Sheet_Post_FD_Recalc'!BG26</f>
        <v>0</v>
      </c>
      <c r="BC33" s="132">
        <f>'4.1_Input_Sheet_Post_FD_Recalc'!BH26</f>
        <v>0</v>
      </c>
      <c r="BD33" s="133">
        <f>'4.1_Input_Sheet_Post_FD_Recalc'!BI26</f>
        <v>0</v>
      </c>
      <c r="BE33" s="131">
        <f>'4.1_Input_Sheet_Post_FD_Recalc'!BJ26</f>
        <v>0</v>
      </c>
      <c r="BF33" s="132">
        <f>'4.1_Input_Sheet_Post_FD_Recalc'!BK26</f>
        <v>0</v>
      </c>
      <c r="BG33" s="132">
        <f>'4.1_Input_Sheet_Post_FD_Recalc'!BL26</f>
        <v>0</v>
      </c>
      <c r="BH33" s="132">
        <f>'4.1_Input_Sheet_Post_FD_Recalc'!BM26</f>
        <v>0</v>
      </c>
      <c r="BI33" s="132">
        <f>'4.1_Input_Sheet_Post_FD_Recalc'!BN26</f>
        <v>0</v>
      </c>
      <c r="BJ33" s="132">
        <f>'4.1_Input_Sheet_Post_FD_Recalc'!BO26</f>
        <v>0</v>
      </c>
      <c r="BK33" s="133">
        <f>'4.1_Input_Sheet_Post_FD_Recalc'!BP26</f>
        <v>0</v>
      </c>
      <c r="BL33" s="131">
        <f>'4.1_Input_Sheet_Post_FD_Recalc'!BQ26</f>
        <v>0</v>
      </c>
      <c r="BM33" s="132">
        <f>'4.1_Input_Sheet_Post_FD_Recalc'!BR26</f>
        <v>0</v>
      </c>
      <c r="BN33" s="132">
        <f>'4.1_Input_Sheet_Post_FD_Recalc'!BS26</f>
        <v>0</v>
      </c>
      <c r="BO33" s="132">
        <f>'4.1_Input_Sheet_Post_FD_Recalc'!BT26</f>
        <v>0</v>
      </c>
      <c r="BP33" s="132">
        <f>'4.1_Input_Sheet_Post_FD_Recalc'!BU26</f>
        <v>0</v>
      </c>
      <c r="BQ33" s="132">
        <f>'4.1_Input_Sheet_Post_FD_Recalc'!BV26</f>
        <v>0</v>
      </c>
      <c r="BR33" s="133">
        <f>'4.1_Input_Sheet_Post_FD_Recalc'!BW26</f>
        <v>0</v>
      </c>
    </row>
    <row r="34" spans="1:70" ht="13.5" x14ac:dyDescent="0.3">
      <c r="A34" s="79">
        <f>IF('1.2_Network_Risk_Outputs'!A32="","-",'1.2_Network_Risk_Outputs'!A32)</f>
        <v>0</v>
      </c>
      <c r="B34" s="79">
        <f>IF('1.2_Network_Risk_Outputs'!B32="","-",'1.2_Network_Risk_Outputs'!B32)</f>
        <v>0</v>
      </c>
      <c r="C34" s="79" t="str">
        <f>IF('1.2_Network_Risk_Outputs'!C32="","-",'1.2_Network_Risk_Outputs'!C32)</f>
        <v>-</v>
      </c>
      <c r="D34" s="80" t="str">
        <f>IF('1.2_Network_Risk_Outputs'!D32="","-",'1.2_Network_Risk_Outputs'!D32)</f>
        <v>-</v>
      </c>
      <c r="E34" s="81" t="str">
        <f>IF('1.2_Network_Risk_Outputs'!E32="","-",'1.2_Network_Risk_Outputs'!E32)</f>
        <v>-</v>
      </c>
      <c r="F34" s="127">
        <f>'4.1_Input_Sheet_Post_FD_Recalc'!K27</f>
        <v>0</v>
      </c>
      <c r="G34" s="128">
        <f>'4.1_Input_Sheet_Post_FD_Recalc'!L27</f>
        <v>0</v>
      </c>
      <c r="H34" s="131">
        <f>'4.1_Input_Sheet_Post_FD_Recalc'!M27</f>
        <v>0</v>
      </c>
      <c r="I34" s="132">
        <f>'4.1_Input_Sheet_Post_FD_Recalc'!N27</f>
        <v>0</v>
      </c>
      <c r="J34" s="132">
        <f>'4.1_Input_Sheet_Post_FD_Recalc'!O27</f>
        <v>0</v>
      </c>
      <c r="K34" s="132">
        <f>'4.1_Input_Sheet_Post_FD_Recalc'!P27</f>
        <v>0</v>
      </c>
      <c r="L34" s="132">
        <f>'4.1_Input_Sheet_Post_FD_Recalc'!Q27</f>
        <v>0</v>
      </c>
      <c r="M34" s="132">
        <f>'4.1_Input_Sheet_Post_FD_Recalc'!R27</f>
        <v>0</v>
      </c>
      <c r="N34" s="133">
        <f>'4.1_Input_Sheet_Post_FD_Recalc'!S27</f>
        <v>0</v>
      </c>
      <c r="O34" s="131">
        <f>'4.1_Input_Sheet_Post_FD_Recalc'!T27</f>
        <v>0</v>
      </c>
      <c r="P34" s="132">
        <f>'4.1_Input_Sheet_Post_FD_Recalc'!U27</f>
        <v>0</v>
      </c>
      <c r="Q34" s="132">
        <f>'4.1_Input_Sheet_Post_FD_Recalc'!V27</f>
        <v>0</v>
      </c>
      <c r="R34" s="132">
        <f>'4.1_Input_Sheet_Post_FD_Recalc'!W27</f>
        <v>0</v>
      </c>
      <c r="S34" s="132">
        <f>'4.1_Input_Sheet_Post_FD_Recalc'!X27</f>
        <v>0</v>
      </c>
      <c r="T34" s="132">
        <f>'4.1_Input_Sheet_Post_FD_Recalc'!Y27</f>
        <v>0</v>
      </c>
      <c r="U34" s="133">
        <f>'4.1_Input_Sheet_Post_FD_Recalc'!Z27</f>
        <v>0</v>
      </c>
      <c r="V34" s="131">
        <f>'4.1_Input_Sheet_Post_FD_Recalc'!AA27</f>
        <v>0</v>
      </c>
      <c r="W34" s="132">
        <f>'4.1_Input_Sheet_Post_FD_Recalc'!AB27</f>
        <v>0</v>
      </c>
      <c r="X34" s="132">
        <f>'4.1_Input_Sheet_Post_FD_Recalc'!AC27</f>
        <v>0</v>
      </c>
      <c r="Y34" s="132">
        <f>'4.1_Input_Sheet_Post_FD_Recalc'!AD27</f>
        <v>0</v>
      </c>
      <c r="Z34" s="132">
        <f>'4.1_Input_Sheet_Post_FD_Recalc'!AE27</f>
        <v>0</v>
      </c>
      <c r="AA34" s="132">
        <f>'4.1_Input_Sheet_Post_FD_Recalc'!AF27</f>
        <v>0</v>
      </c>
      <c r="AB34" s="133">
        <f>'4.1_Input_Sheet_Post_FD_Recalc'!AG27</f>
        <v>0</v>
      </c>
      <c r="AC34" s="131">
        <f>'4.1_Input_Sheet_Post_FD_Recalc'!AH27</f>
        <v>0</v>
      </c>
      <c r="AD34" s="132">
        <f>'4.1_Input_Sheet_Post_FD_Recalc'!AI27</f>
        <v>0</v>
      </c>
      <c r="AE34" s="132">
        <f>'4.1_Input_Sheet_Post_FD_Recalc'!AJ27</f>
        <v>0</v>
      </c>
      <c r="AF34" s="132">
        <f>'4.1_Input_Sheet_Post_FD_Recalc'!AK27</f>
        <v>0</v>
      </c>
      <c r="AG34" s="132">
        <f>'4.1_Input_Sheet_Post_FD_Recalc'!AL27</f>
        <v>0</v>
      </c>
      <c r="AH34" s="132">
        <f>'4.1_Input_Sheet_Post_FD_Recalc'!AM27</f>
        <v>0</v>
      </c>
      <c r="AI34" s="133">
        <f>'4.1_Input_Sheet_Post_FD_Recalc'!AN27</f>
        <v>0</v>
      </c>
      <c r="AJ34" s="131">
        <f>'4.1_Input_Sheet_Post_FD_Recalc'!AO27</f>
        <v>0</v>
      </c>
      <c r="AK34" s="132">
        <f>'4.1_Input_Sheet_Post_FD_Recalc'!AP27</f>
        <v>0</v>
      </c>
      <c r="AL34" s="132">
        <f>'4.1_Input_Sheet_Post_FD_Recalc'!AQ27</f>
        <v>0</v>
      </c>
      <c r="AM34" s="132">
        <f>'4.1_Input_Sheet_Post_FD_Recalc'!AR27</f>
        <v>0</v>
      </c>
      <c r="AN34" s="132">
        <f>'4.1_Input_Sheet_Post_FD_Recalc'!AS27</f>
        <v>0</v>
      </c>
      <c r="AO34" s="132">
        <f>'4.1_Input_Sheet_Post_FD_Recalc'!AT27</f>
        <v>0</v>
      </c>
      <c r="AP34" s="133">
        <f>'4.1_Input_Sheet_Post_FD_Recalc'!AU27</f>
        <v>0</v>
      </c>
      <c r="AQ34" s="131">
        <f>'4.1_Input_Sheet_Post_FD_Recalc'!AV27</f>
        <v>0</v>
      </c>
      <c r="AR34" s="132">
        <f>'4.1_Input_Sheet_Post_FD_Recalc'!AW27</f>
        <v>0</v>
      </c>
      <c r="AS34" s="132">
        <f>'4.1_Input_Sheet_Post_FD_Recalc'!AX27</f>
        <v>0</v>
      </c>
      <c r="AT34" s="132">
        <f>'4.1_Input_Sheet_Post_FD_Recalc'!AY27</f>
        <v>0</v>
      </c>
      <c r="AU34" s="132">
        <f>'4.1_Input_Sheet_Post_FD_Recalc'!AZ27</f>
        <v>0</v>
      </c>
      <c r="AV34" s="132">
        <f>'4.1_Input_Sheet_Post_FD_Recalc'!BA27</f>
        <v>0</v>
      </c>
      <c r="AW34" s="133">
        <f>'4.1_Input_Sheet_Post_FD_Recalc'!BB27</f>
        <v>0</v>
      </c>
      <c r="AX34" s="131">
        <f>'4.1_Input_Sheet_Post_FD_Recalc'!BC27</f>
        <v>0</v>
      </c>
      <c r="AY34" s="132">
        <f>'4.1_Input_Sheet_Post_FD_Recalc'!BD27</f>
        <v>0</v>
      </c>
      <c r="AZ34" s="132">
        <f>'4.1_Input_Sheet_Post_FD_Recalc'!BE27</f>
        <v>0</v>
      </c>
      <c r="BA34" s="132">
        <f>'4.1_Input_Sheet_Post_FD_Recalc'!BF27</f>
        <v>0</v>
      </c>
      <c r="BB34" s="132">
        <f>'4.1_Input_Sheet_Post_FD_Recalc'!BG27</f>
        <v>0</v>
      </c>
      <c r="BC34" s="132">
        <f>'4.1_Input_Sheet_Post_FD_Recalc'!BH27</f>
        <v>0</v>
      </c>
      <c r="BD34" s="133">
        <f>'4.1_Input_Sheet_Post_FD_Recalc'!BI27</f>
        <v>0</v>
      </c>
      <c r="BE34" s="131">
        <f>'4.1_Input_Sheet_Post_FD_Recalc'!BJ27</f>
        <v>0</v>
      </c>
      <c r="BF34" s="132">
        <f>'4.1_Input_Sheet_Post_FD_Recalc'!BK27</f>
        <v>0</v>
      </c>
      <c r="BG34" s="132">
        <f>'4.1_Input_Sheet_Post_FD_Recalc'!BL27</f>
        <v>0</v>
      </c>
      <c r="BH34" s="132">
        <f>'4.1_Input_Sheet_Post_FD_Recalc'!BM27</f>
        <v>0</v>
      </c>
      <c r="BI34" s="132">
        <f>'4.1_Input_Sheet_Post_FD_Recalc'!BN27</f>
        <v>0</v>
      </c>
      <c r="BJ34" s="132">
        <f>'4.1_Input_Sheet_Post_FD_Recalc'!BO27</f>
        <v>0</v>
      </c>
      <c r="BK34" s="133">
        <f>'4.1_Input_Sheet_Post_FD_Recalc'!BP27</f>
        <v>0</v>
      </c>
      <c r="BL34" s="131">
        <f>'4.1_Input_Sheet_Post_FD_Recalc'!BQ27</f>
        <v>0</v>
      </c>
      <c r="BM34" s="132">
        <f>'4.1_Input_Sheet_Post_FD_Recalc'!BR27</f>
        <v>0</v>
      </c>
      <c r="BN34" s="132">
        <f>'4.1_Input_Sheet_Post_FD_Recalc'!BS27</f>
        <v>0</v>
      </c>
      <c r="BO34" s="132">
        <f>'4.1_Input_Sheet_Post_FD_Recalc'!BT27</f>
        <v>0</v>
      </c>
      <c r="BP34" s="132">
        <f>'4.1_Input_Sheet_Post_FD_Recalc'!BU27</f>
        <v>0</v>
      </c>
      <c r="BQ34" s="132">
        <f>'4.1_Input_Sheet_Post_FD_Recalc'!BV27</f>
        <v>0</v>
      </c>
      <c r="BR34" s="133">
        <f>'4.1_Input_Sheet_Post_FD_Recalc'!BW27</f>
        <v>0</v>
      </c>
    </row>
    <row r="35" spans="1:70" ht="13.5" x14ac:dyDescent="0.3">
      <c r="A35" s="79">
        <f>IF('1.2_Network_Risk_Outputs'!A33="","-",'1.2_Network_Risk_Outputs'!A33)</f>
        <v>0</v>
      </c>
      <c r="B35" s="79">
        <f>IF('1.2_Network_Risk_Outputs'!B33="","-",'1.2_Network_Risk_Outputs'!B33)</f>
        <v>0</v>
      </c>
      <c r="C35" s="79" t="str">
        <f>IF('1.2_Network_Risk_Outputs'!C33="","-",'1.2_Network_Risk_Outputs'!C33)</f>
        <v>-</v>
      </c>
      <c r="D35" s="80" t="str">
        <f>IF('1.2_Network_Risk_Outputs'!D33="","-",'1.2_Network_Risk_Outputs'!D33)</f>
        <v>-</v>
      </c>
      <c r="E35" s="81" t="str">
        <f>IF('1.2_Network_Risk_Outputs'!E33="","-",'1.2_Network_Risk_Outputs'!E33)</f>
        <v>-</v>
      </c>
      <c r="F35" s="127">
        <f>'4.1_Input_Sheet_Post_FD_Recalc'!K28</f>
        <v>0</v>
      </c>
      <c r="G35" s="128">
        <f>'4.1_Input_Sheet_Post_FD_Recalc'!L28</f>
        <v>0</v>
      </c>
      <c r="H35" s="131">
        <f>'4.1_Input_Sheet_Post_FD_Recalc'!M28</f>
        <v>0</v>
      </c>
      <c r="I35" s="132">
        <f>'4.1_Input_Sheet_Post_FD_Recalc'!N28</f>
        <v>0</v>
      </c>
      <c r="J35" s="132">
        <f>'4.1_Input_Sheet_Post_FD_Recalc'!O28</f>
        <v>0</v>
      </c>
      <c r="K35" s="132">
        <f>'4.1_Input_Sheet_Post_FD_Recalc'!P28</f>
        <v>0</v>
      </c>
      <c r="L35" s="132">
        <f>'4.1_Input_Sheet_Post_FD_Recalc'!Q28</f>
        <v>0</v>
      </c>
      <c r="M35" s="132">
        <f>'4.1_Input_Sheet_Post_FD_Recalc'!R28</f>
        <v>0</v>
      </c>
      <c r="N35" s="133">
        <f>'4.1_Input_Sheet_Post_FD_Recalc'!S28</f>
        <v>0</v>
      </c>
      <c r="O35" s="131">
        <f>'4.1_Input_Sheet_Post_FD_Recalc'!T28</f>
        <v>0</v>
      </c>
      <c r="P35" s="132">
        <f>'4.1_Input_Sheet_Post_FD_Recalc'!U28</f>
        <v>0</v>
      </c>
      <c r="Q35" s="132">
        <f>'4.1_Input_Sheet_Post_FD_Recalc'!V28</f>
        <v>0</v>
      </c>
      <c r="R35" s="132">
        <f>'4.1_Input_Sheet_Post_FD_Recalc'!W28</f>
        <v>0</v>
      </c>
      <c r="S35" s="132">
        <f>'4.1_Input_Sheet_Post_FD_Recalc'!X28</f>
        <v>0</v>
      </c>
      <c r="T35" s="132">
        <f>'4.1_Input_Sheet_Post_FD_Recalc'!Y28</f>
        <v>0</v>
      </c>
      <c r="U35" s="133">
        <f>'4.1_Input_Sheet_Post_FD_Recalc'!Z28</f>
        <v>0</v>
      </c>
      <c r="V35" s="131">
        <f>'4.1_Input_Sheet_Post_FD_Recalc'!AA28</f>
        <v>0</v>
      </c>
      <c r="W35" s="132">
        <f>'4.1_Input_Sheet_Post_FD_Recalc'!AB28</f>
        <v>0</v>
      </c>
      <c r="X35" s="132">
        <f>'4.1_Input_Sheet_Post_FD_Recalc'!AC28</f>
        <v>0</v>
      </c>
      <c r="Y35" s="132">
        <f>'4.1_Input_Sheet_Post_FD_Recalc'!AD28</f>
        <v>0</v>
      </c>
      <c r="Z35" s="132">
        <f>'4.1_Input_Sheet_Post_FD_Recalc'!AE28</f>
        <v>0</v>
      </c>
      <c r="AA35" s="132">
        <f>'4.1_Input_Sheet_Post_FD_Recalc'!AF28</f>
        <v>0</v>
      </c>
      <c r="AB35" s="133">
        <f>'4.1_Input_Sheet_Post_FD_Recalc'!AG28</f>
        <v>0</v>
      </c>
      <c r="AC35" s="131">
        <f>'4.1_Input_Sheet_Post_FD_Recalc'!AH28</f>
        <v>0</v>
      </c>
      <c r="AD35" s="132">
        <f>'4.1_Input_Sheet_Post_FD_Recalc'!AI28</f>
        <v>0</v>
      </c>
      <c r="AE35" s="132">
        <f>'4.1_Input_Sheet_Post_FD_Recalc'!AJ28</f>
        <v>0</v>
      </c>
      <c r="AF35" s="132">
        <f>'4.1_Input_Sheet_Post_FD_Recalc'!AK28</f>
        <v>0</v>
      </c>
      <c r="AG35" s="132">
        <f>'4.1_Input_Sheet_Post_FD_Recalc'!AL28</f>
        <v>0</v>
      </c>
      <c r="AH35" s="132">
        <f>'4.1_Input_Sheet_Post_FD_Recalc'!AM28</f>
        <v>0</v>
      </c>
      <c r="AI35" s="133">
        <f>'4.1_Input_Sheet_Post_FD_Recalc'!AN28</f>
        <v>0</v>
      </c>
      <c r="AJ35" s="131">
        <f>'4.1_Input_Sheet_Post_FD_Recalc'!AO28</f>
        <v>0</v>
      </c>
      <c r="AK35" s="132">
        <f>'4.1_Input_Sheet_Post_FD_Recalc'!AP28</f>
        <v>0</v>
      </c>
      <c r="AL35" s="132">
        <f>'4.1_Input_Sheet_Post_FD_Recalc'!AQ28</f>
        <v>0</v>
      </c>
      <c r="AM35" s="132">
        <f>'4.1_Input_Sheet_Post_FD_Recalc'!AR28</f>
        <v>0</v>
      </c>
      <c r="AN35" s="132">
        <f>'4.1_Input_Sheet_Post_FD_Recalc'!AS28</f>
        <v>0</v>
      </c>
      <c r="AO35" s="132">
        <f>'4.1_Input_Sheet_Post_FD_Recalc'!AT28</f>
        <v>0</v>
      </c>
      <c r="AP35" s="133">
        <f>'4.1_Input_Sheet_Post_FD_Recalc'!AU28</f>
        <v>0</v>
      </c>
      <c r="AQ35" s="131">
        <f>'4.1_Input_Sheet_Post_FD_Recalc'!AV28</f>
        <v>0</v>
      </c>
      <c r="AR35" s="132">
        <f>'4.1_Input_Sheet_Post_FD_Recalc'!AW28</f>
        <v>0</v>
      </c>
      <c r="AS35" s="132">
        <f>'4.1_Input_Sheet_Post_FD_Recalc'!AX28</f>
        <v>0</v>
      </c>
      <c r="AT35" s="132">
        <f>'4.1_Input_Sheet_Post_FD_Recalc'!AY28</f>
        <v>0</v>
      </c>
      <c r="AU35" s="132">
        <f>'4.1_Input_Sheet_Post_FD_Recalc'!AZ28</f>
        <v>0</v>
      </c>
      <c r="AV35" s="132">
        <f>'4.1_Input_Sheet_Post_FD_Recalc'!BA28</f>
        <v>0</v>
      </c>
      <c r="AW35" s="133">
        <f>'4.1_Input_Sheet_Post_FD_Recalc'!BB28</f>
        <v>0</v>
      </c>
      <c r="AX35" s="131">
        <f>'4.1_Input_Sheet_Post_FD_Recalc'!BC28</f>
        <v>0</v>
      </c>
      <c r="AY35" s="132">
        <f>'4.1_Input_Sheet_Post_FD_Recalc'!BD28</f>
        <v>0</v>
      </c>
      <c r="AZ35" s="132">
        <f>'4.1_Input_Sheet_Post_FD_Recalc'!BE28</f>
        <v>0</v>
      </c>
      <c r="BA35" s="132">
        <f>'4.1_Input_Sheet_Post_FD_Recalc'!BF28</f>
        <v>0</v>
      </c>
      <c r="BB35" s="132">
        <f>'4.1_Input_Sheet_Post_FD_Recalc'!BG28</f>
        <v>0</v>
      </c>
      <c r="BC35" s="132">
        <f>'4.1_Input_Sheet_Post_FD_Recalc'!BH28</f>
        <v>0</v>
      </c>
      <c r="BD35" s="133">
        <f>'4.1_Input_Sheet_Post_FD_Recalc'!BI28</f>
        <v>0</v>
      </c>
      <c r="BE35" s="131">
        <f>'4.1_Input_Sheet_Post_FD_Recalc'!BJ28</f>
        <v>0</v>
      </c>
      <c r="BF35" s="132">
        <f>'4.1_Input_Sheet_Post_FD_Recalc'!BK28</f>
        <v>0</v>
      </c>
      <c r="BG35" s="132">
        <f>'4.1_Input_Sheet_Post_FD_Recalc'!BL28</f>
        <v>0</v>
      </c>
      <c r="BH35" s="132">
        <f>'4.1_Input_Sheet_Post_FD_Recalc'!BM28</f>
        <v>0</v>
      </c>
      <c r="BI35" s="132">
        <f>'4.1_Input_Sheet_Post_FD_Recalc'!BN28</f>
        <v>0</v>
      </c>
      <c r="BJ35" s="132">
        <f>'4.1_Input_Sheet_Post_FD_Recalc'!BO28</f>
        <v>0</v>
      </c>
      <c r="BK35" s="133">
        <f>'4.1_Input_Sheet_Post_FD_Recalc'!BP28</f>
        <v>0</v>
      </c>
      <c r="BL35" s="131">
        <f>'4.1_Input_Sheet_Post_FD_Recalc'!BQ28</f>
        <v>0</v>
      </c>
      <c r="BM35" s="132">
        <f>'4.1_Input_Sheet_Post_FD_Recalc'!BR28</f>
        <v>0</v>
      </c>
      <c r="BN35" s="132">
        <f>'4.1_Input_Sheet_Post_FD_Recalc'!BS28</f>
        <v>0</v>
      </c>
      <c r="BO35" s="132">
        <f>'4.1_Input_Sheet_Post_FD_Recalc'!BT28</f>
        <v>0</v>
      </c>
      <c r="BP35" s="132">
        <f>'4.1_Input_Sheet_Post_FD_Recalc'!BU28</f>
        <v>0</v>
      </c>
      <c r="BQ35" s="132">
        <f>'4.1_Input_Sheet_Post_FD_Recalc'!BV28</f>
        <v>0</v>
      </c>
      <c r="BR35" s="133">
        <f>'4.1_Input_Sheet_Post_FD_Recalc'!BW28</f>
        <v>0</v>
      </c>
    </row>
    <row r="36" spans="1:70" ht="13.5" x14ac:dyDescent="0.3">
      <c r="A36" s="79">
        <f>IF('1.2_Network_Risk_Outputs'!A34="","-",'1.2_Network_Risk_Outputs'!A34)</f>
        <v>0</v>
      </c>
      <c r="B36" s="79">
        <f>IF('1.2_Network_Risk_Outputs'!B34="","-",'1.2_Network_Risk_Outputs'!B34)</f>
        <v>0</v>
      </c>
      <c r="C36" s="79" t="str">
        <f>IF('1.2_Network_Risk_Outputs'!C34="","-",'1.2_Network_Risk_Outputs'!C34)</f>
        <v>-</v>
      </c>
      <c r="D36" s="80" t="str">
        <f>IF('1.2_Network_Risk_Outputs'!D34="","-",'1.2_Network_Risk_Outputs'!D34)</f>
        <v>-</v>
      </c>
      <c r="E36" s="81" t="str">
        <f>IF('1.2_Network_Risk_Outputs'!E34="","-",'1.2_Network_Risk_Outputs'!E34)</f>
        <v>-</v>
      </c>
      <c r="F36" s="127">
        <f>'4.1_Input_Sheet_Post_FD_Recalc'!K29</f>
        <v>0</v>
      </c>
      <c r="G36" s="128">
        <f>'4.1_Input_Sheet_Post_FD_Recalc'!L29</f>
        <v>0</v>
      </c>
      <c r="H36" s="131">
        <f>'4.1_Input_Sheet_Post_FD_Recalc'!M29</f>
        <v>0</v>
      </c>
      <c r="I36" s="132">
        <f>'4.1_Input_Sheet_Post_FD_Recalc'!N29</f>
        <v>0</v>
      </c>
      <c r="J36" s="132">
        <f>'4.1_Input_Sheet_Post_FD_Recalc'!O29</f>
        <v>0</v>
      </c>
      <c r="K36" s="132">
        <f>'4.1_Input_Sheet_Post_FD_Recalc'!P29</f>
        <v>0</v>
      </c>
      <c r="L36" s="132">
        <f>'4.1_Input_Sheet_Post_FD_Recalc'!Q29</f>
        <v>0</v>
      </c>
      <c r="M36" s="132">
        <f>'4.1_Input_Sheet_Post_FD_Recalc'!R29</f>
        <v>0</v>
      </c>
      <c r="N36" s="133">
        <f>'4.1_Input_Sheet_Post_FD_Recalc'!S29</f>
        <v>0</v>
      </c>
      <c r="O36" s="131">
        <f>'4.1_Input_Sheet_Post_FD_Recalc'!T29</f>
        <v>0</v>
      </c>
      <c r="P36" s="132">
        <f>'4.1_Input_Sheet_Post_FD_Recalc'!U29</f>
        <v>0</v>
      </c>
      <c r="Q36" s="132">
        <f>'4.1_Input_Sheet_Post_FD_Recalc'!V29</f>
        <v>0</v>
      </c>
      <c r="R36" s="132">
        <f>'4.1_Input_Sheet_Post_FD_Recalc'!W29</f>
        <v>0</v>
      </c>
      <c r="S36" s="132">
        <f>'4.1_Input_Sheet_Post_FD_Recalc'!X29</f>
        <v>0</v>
      </c>
      <c r="T36" s="132">
        <f>'4.1_Input_Sheet_Post_FD_Recalc'!Y29</f>
        <v>0</v>
      </c>
      <c r="U36" s="133">
        <f>'4.1_Input_Sheet_Post_FD_Recalc'!Z29</f>
        <v>0</v>
      </c>
      <c r="V36" s="131">
        <f>'4.1_Input_Sheet_Post_FD_Recalc'!AA29</f>
        <v>0</v>
      </c>
      <c r="W36" s="132">
        <f>'4.1_Input_Sheet_Post_FD_Recalc'!AB29</f>
        <v>0</v>
      </c>
      <c r="X36" s="132">
        <f>'4.1_Input_Sheet_Post_FD_Recalc'!AC29</f>
        <v>0</v>
      </c>
      <c r="Y36" s="132">
        <f>'4.1_Input_Sheet_Post_FD_Recalc'!AD29</f>
        <v>0</v>
      </c>
      <c r="Z36" s="132">
        <f>'4.1_Input_Sheet_Post_FD_Recalc'!AE29</f>
        <v>0</v>
      </c>
      <c r="AA36" s="132">
        <f>'4.1_Input_Sheet_Post_FD_Recalc'!AF29</f>
        <v>0</v>
      </c>
      <c r="AB36" s="133">
        <f>'4.1_Input_Sheet_Post_FD_Recalc'!AG29</f>
        <v>0</v>
      </c>
      <c r="AC36" s="131">
        <f>'4.1_Input_Sheet_Post_FD_Recalc'!AH29</f>
        <v>0</v>
      </c>
      <c r="AD36" s="132">
        <f>'4.1_Input_Sheet_Post_FD_Recalc'!AI29</f>
        <v>0</v>
      </c>
      <c r="AE36" s="132">
        <f>'4.1_Input_Sheet_Post_FD_Recalc'!AJ29</f>
        <v>0</v>
      </c>
      <c r="AF36" s="132">
        <f>'4.1_Input_Sheet_Post_FD_Recalc'!AK29</f>
        <v>0</v>
      </c>
      <c r="AG36" s="132">
        <f>'4.1_Input_Sheet_Post_FD_Recalc'!AL29</f>
        <v>0</v>
      </c>
      <c r="AH36" s="132">
        <f>'4.1_Input_Sheet_Post_FD_Recalc'!AM29</f>
        <v>0</v>
      </c>
      <c r="AI36" s="133">
        <f>'4.1_Input_Sheet_Post_FD_Recalc'!AN29</f>
        <v>0</v>
      </c>
      <c r="AJ36" s="131">
        <f>'4.1_Input_Sheet_Post_FD_Recalc'!AO29</f>
        <v>0</v>
      </c>
      <c r="AK36" s="132">
        <f>'4.1_Input_Sheet_Post_FD_Recalc'!AP29</f>
        <v>0</v>
      </c>
      <c r="AL36" s="132">
        <f>'4.1_Input_Sheet_Post_FD_Recalc'!AQ29</f>
        <v>0</v>
      </c>
      <c r="AM36" s="132">
        <f>'4.1_Input_Sheet_Post_FD_Recalc'!AR29</f>
        <v>0</v>
      </c>
      <c r="AN36" s="132">
        <f>'4.1_Input_Sheet_Post_FD_Recalc'!AS29</f>
        <v>0</v>
      </c>
      <c r="AO36" s="132">
        <f>'4.1_Input_Sheet_Post_FD_Recalc'!AT29</f>
        <v>0</v>
      </c>
      <c r="AP36" s="133">
        <f>'4.1_Input_Sheet_Post_FD_Recalc'!AU29</f>
        <v>0</v>
      </c>
      <c r="AQ36" s="131">
        <f>'4.1_Input_Sheet_Post_FD_Recalc'!AV29</f>
        <v>0</v>
      </c>
      <c r="AR36" s="132">
        <f>'4.1_Input_Sheet_Post_FD_Recalc'!AW29</f>
        <v>0</v>
      </c>
      <c r="AS36" s="132">
        <f>'4.1_Input_Sheet_Post_FD_Recalc'!AX29</f>
        <v>0</v>
      </c>
      <c r="AT36" s="132">
        <f>'4.1_Input_Sheet_Post_FD_Recalc'!AY29</f>
        <v>0</v>
      </c>
      <c r="AU36" s="132">
        <f>'4.1_Input_Sheet_Post_FD_Recalc'!AZ29</f>
        <v>0</v>
      </c>
      <c r="AV36" s="132">
        <f>'4.1_Input_Sheet_Post_FD_Recalc'!BA29</f>
        <v>0</v>
      </c>
      <c r="AW36" s="133">
        <f>'4.1_Input_Sheet_Post_FD_Recalc'!BB29</f>
        <v>0</v>
      </c>
      <c r="AX36" s="131">
        <f>'4.1_Input_Sheet_Post_FD_Recalc'!BC29</f>
        <v>0</v>
      </c>
      <c r="AY36" s="132">
        <f>'4.1_Input_Sheet_Post_FD_Recalc'!BD29</f>
        <v>0</v>
      </c>
      <c r="AZ36" s="132">
        <f>'4.1_Input_Sheet_Post_FD_Recalc'!BE29</f>
        <v>0</v>
      </c>
      <c r="BA36" s="132">
        <f>'4.1_Input_Sheet_Post_FD_Recalc'!BF29</f>
        <v>0</v>
      </c>
      <c r="BB36" s="132">
        <f>'4.1_Input_Sheet_Post_FD_Recalc'!BG29</f>
        <v>0</v>
      </c>
      <c r="BC36" s="132">
        <f>'4.1_Input_Sheet_Post_FD_Recalc'!BH29</f>
        <v>0</v>
      </c>
      <c r="BD36" s="133">
        <f>'4.1_Input_Sheet_Post_FD_Recalc'!BI29</f>
        <v>0</v>
      </c>
      <c r="BE36" s="131">
        <f>'4.1_Input_Sheet_Post_FD_Recalc'!BJ29</f>
        <v>0</v>
      </c>
      <c r="BF36" s="132">
        <f>'4.1_Input_Sheet_Post_FD_Recalc'!BK29</f>
        <v>0</v>
      </c>
      <c r="BG36" s="132">
        <f>'4.1_Input_Sheet_Post_FD_Recalc'!BL29</f>
        <v>0</v>
      </c>
      <c r="BH36" s="132">
        <f>'4.1_Input_Sheet_Post_FD_Recalc'!BM29</f>
        <v>0</v>
      </c>
      <c r="BI36" s="132">
        <f>'4.1_Input_Sheet_Post_FD_Recalc'!BN29</f>
        <v>0</v>
      </c>
      <c r="BJ36" s="132">
        <f>'4.1_Input_Sheet_Post_FD_Recalc'!BO29</f>
        <v>0</v>
      </c>
      <c r="BK36" s="133">
        <f>'4.1_Input_Sheet_Post_FD_Recalc'!BP29</f>
        <v>0</v>
      </c>
      <c r="BL36" s="131">
        <f>'4.1_Input_Sheet_Post_FD_Recalc'!BQ29</f>
        <v>0</v>
      </c>
      <c r="BM36" s="132">
        <f>'4.1_Input_Sheet_Post_FD_Recalc'!BR29</f>
        <v>0</v>
      </c>
      <c r="BN36" s="132">
        <f>'4.1_Input_Sheet_Post_FD_Recalc'!BS29</f>
        <v>0</v>
      </c>
      <c r="BO36" s="132">
        <f>'4.1_Input_Sheet_Post_FD_Recalc'!BT29</f>
        <v>0</v>
      </c>
      <c r="BP36" s="132">
        <f>'4.1_Input_Sheet_Post_FD_Recalc'!BU29</f>
        <v>0</v>
      </c>
      <c r="BQ36" s="132">
        <f>'4.1_Input_Sheet_Post_FD_Recalc'!BV29</f>
        <v>0</v>
      </c>
      <c r="BR36" s="133">
        <f>'4.1_Input_Sheet_Post_FD_Recalc'!BW29</f>
        <v>0</v>
      </c>
    </row>
    <row r="37" spans="1:70" ht="13.5" x14ac:dyDescent="0.3">
      <c r="A37" s="79">
        <f>IF('1.2_Network_Risk_Outputs'!A35="","-",'1.2_Network_Risk_Outputs'!A35)</f>
        <v>0</v>
      </c>
      <c r="B37" s="79">
        <f>IF('1.2_Network_Risk_Outputs'!B35="","-",'1.2_Network_Risk_Outputs'!B35)</f>
        <v>0</v>
      </c>
      <c r="C37" s="79" t="str">
        <f>IF('1.2_Network_Risk_Outputs'!C35="","-",'1.2_Network_Risk_Outputs'!C35)</f>
        <v>-</v>
      </c>
      <c r="D37" s="80" t="str">
        <f>IF('1.2_Network_Risk_Outputs'!D35="","-",'1.2_Network_Risk_Outputs'!D35)</f>
        <v>-</v>
      </c>
      <c r="E37" s="81" t="str">
        <f>IF('1.2_Network_Risk_Outputs'!E35="","-",'1.2_Network_Risk_Outputs'!E35)</f>
        <v>-</v>
      </c>
      <c r="F37" s="127">
        <f>'4.1_Input_Sheet_Post_FD_Recalc'!K30</f>
        <v>0</v>
      </c>
      <c r="G37" s="128">
        <f>'4.1_Input_Sheet_Post_FD_Recalc'!L30</f>
        <v>0</v>
      </c>
      <c r="H37" s="131">
        <f>'4.1_Input_Sheet_Post_FD_Recalc'!M30</f>
        <v>0</v>
      </c>
      <c r="I37" s="132">
        <f>'4.1_Input_Sheet_Post_FD_Recalc'!N30</f>
        <v>0</v>
      </c>
      <c r="J37" s="132">
        <f>'4.1_Input_Sheet_Post_FD_Recalc'!O30</f>
        <v>0</v>
      </c>
      <c r="K37" s="132">
        <f>'4.1_Input_Sheet_Post_FD_Recalc'!P30</f>
        <v>0</v>
      </c>
      <c r="L37" s="132">
        <f>'4.1_Input_Sheet_Post_FD_Recalc'!Q30</f>
        <v>0</v>
      </c>
      <c r="M37" s="132">
        <f>'4.1_Input_Sheet_Post_FD_Recalc'!R30</f>
        <v>0</v>
      </c>
      <c r="N37" s="133">
        <f>'4.1_Input_Sheet_Post_FD_Recalc'!S30</f>
        <v>0</v>
      </c>
      <c r="O37" s="131">
        <f>'4.1_Input_Sheet_Post_FD_Recalc'!T30</f>
        <v>0</v>
      </c>
      <c r="P37" s="132">
        <f>'4.1_Input_Sheet_Post_FD_Recalc'!U30</f>
        <v>0</v>
      </c>
      <c r="Q37" s="132">
        <f>'4.1_Input_Sheet_Post_FD_Recalc'!V30</f>
        <v>0</v>
      </c>
      <c r="R37" s="132">
        <f>'4.1_Input_Sheet_Post_FD_Recalc'!W30</f>
        <v>0</v>
      </c>
      <c r="S37" s="132">
        <f>'4.1_Input_Sheet_Post_FD_Recalc'!X30</f>
        <v>0</v>
      </c>
      <c r="T37" s="132">
        <f>'4.1_Input_Sheet_Post_FD_Recalc'!Y30</f>
        <v>0</v>
      </c>
      <c r="U37" s="133">
        <f>'4.1_Input_Sheet_Post_FD_Recalc'!Z30</f>
        <v>0</v>
      </c>
      <c r="V37" s="131">
        <f>'4.1_Input_Sheet_Post_FD_Recalc'!AA30</f>
        <v>0</v>
      </c>
      <c r="W37" s="132">
        <f>'4.1_Input_Sheet_Post_FD_Recalc'!AB30</f>
        <v>0</v>
      </c>
      <c r="X37" s="132">
        <f>'4.1_Input_Sheet_Post_FD_Recalc'!AC30</f>
        <v>0</v>
      </c>
      <c r="Y37" s="132">
        <f>'4.1_Input_Sheet_Post_FD_Recalc'!AD30</f>
        <v>0</v>
      </c>
      <c r="Z37" s="132">
        <f>'4.1_Input_Sheet_Post_FD_Recalc'!AE30</f>
        <v>0</v>
      </c>
      <c r="AA37" s="132">
        <f>'4.1_Input_Sheet_Post_FD_Recalc'!AF30</f>
        <v>0</v>
      </c>
      <c r="AB37" s="133">
        <f>'4.1_Input_Sheet_Post_FD_Recalc'!AG30</f>
        <v>0</v>
      </c>
      <c r="AC37" s="131">
        <f>'4.1_Input_Sheet_Post_FD_Recalc'!AH30</f>
        <v>0</v>
      </c>
      <c r="AD37" s="132">
        <f>'4.1_Input_Sheet_Post_FD_Recalc'!AI30</f>
        <v>0</v>
      </c>
      <c r="AE37" s="132">
        <f>'4.1_Input_Sheet_Post_FD_Recalc'!AJ30</f>
        <v>0</v>
      </c>
      <c r="AF37" s="132">
        <f>'4.1_Input_Sheet_Post_FD_Recalc'!AK30</f>
        <v>0</v>
      </c>
      <c r="AG37" s="132">
        <f>'4.1_Input_Sheet_Post_FD_Recalc'!AL30</f>
        <v>0</v>
      </c>
      <c r="AH37" s="132">
        <f>'4.1_Input_Sheet_Post_FD_Recalc'!AM30</f>
        <v>0</v>
      </c>
      <c r="AI37" s="133">
        <f>'4.1_Input_Sheet_Post_FD_Recalc'!AN30</f>
        <v>0</v>
      </c>
      <c r="AJ37" s="131">
        <f>'4.1_Input_Sheet_Post_FD_Recalc'!AO30</f>
        <v>0</v>
      </c>
      <c r="AK37" s="132">
        <f>'4.1_Input_Sheet_Post_FD_Recalc'!AP30</f>
        <v>0</v>
      </c>
      <c r="AL37" s="132">
        <f>'4.1_Input_Sheet_Post_FD_Recalc'!AQ30</f>
        <v>0</v>
      </c>
      <c r="AM37" s="132">
        <f>'4.1_Input_Sheet_Post_FD_Recalc'!AR30</f>
        <v>0</v>
      </c>
      <c r="AN37" s="132">
        <f>'4.1_Input_Sheet_Post_FD_Recalc'!AS30</f>
        <v>0</v>
      </c>
      <c r="AO37" s="132">
        <f>'4.1_Input_Sheet_Post_FD_Recalc'!AT30</f>
        <v>0</v>
      </c>
      <c r="AP37" s="133">
        <f>'4.1_Input_Sheet_Post_FD_Recalc'!AU30</f>
        <v>0</v>
      </c>
      <c r="AQ37" s="131">
        <f>'4.1_Input_Sheet_Post_FD_Recalc'!AV30</f>
        <v>0</v>
      </c>
      <c r="AR37" s="132">
        <f>'4.1_Input_Sheet_Post_FD_Recalc'!AW30</f>
        <v>0</v>
      </c>
      <c r="AS37" s="132">
        <f>'4.1_Input_Sheet_Post_FD_Recalc'!AX30</f>
        <v>0</v>
      </c>
      <c r="AT37" s="132">
        <f>'4.1_Input_Sheet_Post_FD_Recalc'!AY30</f>
        <v>0</v>
      </c>
      <c r="AU37" s="132">
        <f>'4.1_Input_Sheet_Post_FD_Recalc'!AZ30</f>
        <v>0</v>
      </c>
      <c r="AV37" s="132">
        <f>'4.1_Input_Sheet_Post_FD_Recalc'!BA30</f>
        <v>0</v>
      </c>
      <c r="AW37" s="133">
        <f>'4.1_Input_Sheet_Post_FD_Recalc'!BB30</f>
        <v>0</v>
      </c>
      <c r="AX37" s="131">
        <f>'4.1_Input_Sheet_Post_FD_Recalc'!BC30</f>
        <v>0</v>
      </c>
      <c r="AY37" s="132">
        <f>'4.1_Input_Sheet_Post_FD_Recalc'!BD30</f>
        <v>0</v>
      </c>
      <c r="AZ37" s="132">
        <f>'4.1_Input_Sheet_Post_FD_Recalc'!BE30</f>
        <v>0</v>
      </c>
      <c r="BA37" s="132">
        <f>'4.1_Input_Sheet_Post_FD_Recalc'!BF30</f>
        <v>0</v>
      </c>
      <c r="BB37" s="132">
        <f>'4.1_Input_Sheet_Post_FD_Recalc'!BG30</f>
        <v>0</v>
      </c>
      <c r="BC37" s="132">
        <f>'4.1_Input_Sheet_Post_FD_Recalc'!BH30</f>
        <v>0</v>
      </c>
      <c r="BD37" s="133">
        <f>'4.1_Input_Sheet_Post_FD_Recalc'!BI30</f>
        <v>0</v>
      </c>
      <c r="BE37" s="131">
        <f>'4.1_Input_Sheet_Post_FD_Recalc'!BJ30</f>
        <v>0</v>
      </c>
      <c r="BF37" s="132">
        <f>'4.1_Input_Sheet_Post_FD_Recalc'!BK30</f>
        <v>0</v>
      </c>
      <c r="BG37" s="132">
        <f>'4.1_Input_Sheet_Post_FD_Recalc'!BL30</f>
        <v>0</v>
      </c>
      <c r="BH37" s="132">
        <f>'4.1_Input_Sheet_Post_FD_Recalc'!BM30</f>
        <v>0</v>
      </c>
      <c r="BI37" s="132">
        <f>'4.1_Input_Sheet_Post_FD_Recalc'!BN30</f>
        <v>0</v>
      </c>
      <c r="BJ37" s="132">
        <f>'4.1_Input_Sheet_Post_FD_Recalc'!BO30</f>
        <v>0</v>
      </c>
      <c r="BK37" s="133">
        <f>'4.1_Input_Sheet_Post_FD_Recalc'!BP30</f>
        <v>0</v>
      </c>
      <c r="BL37" s="131">
        <f>'4.1_Input_Sheet_Post_FD_Recalc'!BQ30</f>
        <v>0</v>
      </c>
      <c r="BM37" s="132">
        <f>'4.1_Input_Sheet_Post_FD_Recalc'!BR30</f>
        <v>0</v>
      </c>
      <c r="BN37" s="132">
        <f>'4.1_Input_Sheet_Post_FD_Recalc'!BS30</f>
        <v>0</v>
      </c>
      <c r="BO37" s="132">
        <f>'4.1_Input_Sheet_Post_FD_Recalc'!BT30</f>
        <v>0</v>
      </c>
      <c r="BP37" s="132">
        <f>'4.1_Input_Sheet_Post_FD_Recalc'!BU30</f>
        <v>0</v>
      </c>
      <c r="BQ37" s="132">
        <f>'4.1_Input_Sheet_Post_FD_Recalc'!BV30</f>
        <v>0</v>
      </c>
      <c r="BR37" s="133">
        <f>'4.1_Input_Sheet_Post_FD_Recalc'!BW30</f>
        <v>0</v>
      </c>
    </row>
    <row r="38" spans="1:70" ht="13.5" x14ac:dyDescent="0.3">
      <c r="A38" s="79">
        <f>IF('1.2_Network_Risk_Outputs'!A36="","-",'1.2_Network_Risk_Outputs'!A36)</f>
        <v>0</v>
      </c>
      <c r="B38" s="79">
        <f>IF('1.2_Network_Risk_Outputs'!B36="","-",'1.2_Network_Risk_Outputs'!B36)</f>
        <v>0</v>
      </c>
      <c r="C38" s="79" t="str">
        <f>IF('1.2_Network_Risk_Outputs'!C36="","-",'1.2_Network_Risk_Outputs'!C36)</f>
        <v>-</v>
      </c>
      <c r="D38" s="80" t="str">
        <f>IF('1.2_Network_Risk_Outputs'!D36="","-",'1.2_Network_Risk_Outputs'!D36)</f>
        <v>-</v>
      </c>
      <c r="E38" s="81" t="str">
        <f>IF('1.2_Network_Risk_Outputs'!E36="","-",'1.2_Network_Risk_Outputs'!E36)</f>
        <v>-</v>
      </c>
      <c r="F38" s="127">
        <f>'4.1_Input_Sheet_Post_FD_Recalc'!K31</f>
        <v>0</v>
      </c>
      <c r="G38" s="128">
        <f>'4.1_Input_Sheet_Post_FD_Recalc'!L31</f>
        <v>0</v>
      </c>
      <c r="H38" s="131">
        <f>'4.1_Input_Sheet_Post_FD_Recalc'!M31</f>
        <v>0</v>
      </c>
      <c r="I38" s="132">
        <f>'4.1_Input_Sheet_Post_FD_Recalc'!N31</f>
        <v>0</v>
      </c>
      <c r="J38" s="132">
        <f>'4.1_Input_Sheet_Post_FD_Recalc'!O31</f>
        <v>0</v>
      </c>
      <c r="K38" s="132">
        <f>'4.1_Input_Sheet_Post_FD_Recalc'!P31</f>
        <v>0</v>
      </c>
      <c r="L38" s="132">
        <f>'4.1_Input_Sheet_Post_FD_Recalc'!Q31</f>
        <v>0</v>
      </c>
      <c r="M38" s="132">
        <f>'4.1_Input_Sheet_Post_FD_Recalc'!R31</f>
        <v>0</v>
      </c>
      <c r="N38" s="133">
        <f>'4.1_Input_Sheet_Post_FD_Recalc'!S31</f>
        <v>0</v>
      </c>
      <c r="O38" s="131">
        <f>'4.1_Input_Sheet_Post_FD_Recalc'!T31</f>
        <v>0</v>
      </c>
      <c r="P38" s="132">
        <f>'4.1_Input_Sheet_Post_FD_Recalc'!U31</f>
        <v>0</v>
      </c>
      <c r="Q38" s="132">
        <f>'4.1_Input_Sheet_Post_FD_Recalc'!V31</f>
        <v>0</v>
      </c>
      <c r="R38" s="132">
        <f>'4.1_Input_Sheet_Post_FD_Recalc'!W31</f>
        <v>0</v>
      </c>
      <c r="S38" s="132">
        <f>'4.1_Input_Sheet_Post_FD_Recalc'!X31</f>
        <v>0</v>
      </c>
      <c r="T38" s="132">
        <f>'4.1_Input_Sheet_Post_FD_Recalc'!Y31</f>
        <v>0</v>
      </c>
      <c r="U38" s="133">
        <f>'4.1_Input_Sheet_Post_FD_Recalc'!Z31</f>
        <v>0</v>
      </c>
      <c r="V38" s="131">
        <f>'4.1_Input_Sheet_Post_FD_Recalc'!AA31</f>
        <v>0</v>
      </c>
      <c r="W38" s="132">
        <f>'4.1_Input_Sheet_Post_FD_Recalc'!AB31</f>
        <v>0</v>
      </c>
      <c r="X38" s="132">
        <f>'4.1_Input_Sheet_Post_FD_Recalc'!AC31</f>
        <v>0</v>
      </c>
      <c r="Y38" s="132">
        <f>'4.1_Input_Sheet_Post_FD_Recalc'!AD31</f>
        <v>0</v>
      </c>
      <c r="Z38" s="132">
        <f>'4.1_Input_Sheet_Post_FD_Recalc'!AE31</f>
        <v>0</v>
      </c>
      <c r="AA38" s="132">
        <f>'4.1_Input_Sheet_Post_FD_Recalc'!AF31</f>
        <v>0</v>
      </c>
      <c r="AB38" s="133">
        <f>'4.1_Input_Sheet_Post_FD_Recalc'!AG31</f>
        <v>0</v>
      </c>
      <c r="AC38" s="131">
        <f>'4.1_Input_Sheet_Post_FD_Recalc'!AH31</f>
        <v>0</v>
      </c>
      <c r="AD38" s="132">
        <f>'4.1_Input_Sheet_Post_FD_Recalc'!AI31</f>
        <v>0</v>
      </c>
      <c r="AE38" s="132">
        <f>'4.1_Input_Sheet_Post_FD_Recalc'!AJ31</f>
        <v>0</v>
      </c>
      <c r="AF38" s="132">
        <f>'4.1_Input_Sheet_Post_FD_Recalc'!AK31</f>
        <v>0</v>
      </c>
      <c r="AG38" s="132">
        <f>'4.1_Input_Sheet_Post_FD_Recalc'!AL31</f>
        <v>0</v>
      </c>
      <c r="AH38" s="132">
        <f>'4.1_Input_Sheet_Post_FD_Recalc'!AM31</f>
        <v>0</v>
      </c>
      <c r="AI38" s="133">
        <f>'4.1_Input_Sheet_Post_FD_Recalc'!AN31</f>
        <v>0</v>
      </c>
      <c r="AJ38" s="131">
        <f>'4.1_Input_Sheet_Post_FD_Recalc'!AO31</f>
        <v>0</v>
      </c>
      <c r="AK38" s="132">
        <f>'4.1_Input_Sheet_Post_FD_Recalc'!AP31</f>
        <v>0</v>
      </c>
      <c r="AL38" s="132">
        <f>'4.1_Input_Sheet_Post_FD_Recalc'!AQ31</f>
        <v>0</v>
      </c>
      <c r="AM38" s="132">
        <f>'4.1_Input_Sheet_Post_FD_Recalc'!AR31</f>
        <v>0</v>
      </c>
      <c r="AN38" s="132">
        <f>'4.1_Input_Sheet_Post_FD_Recalc'!AS31</f>
        <v>0</v>
      </c>
      <c r="AO38" s="132">
        <f>'4.1_Input_Sheet_Post_FD_Recalc'!AT31</f>
        <v>0</v>
      </c>
      <c r="AP38" s="133">
        <f>'4.1_Input_Sheet_Post_FD_Recalc'!AU31</f>
        <v>0</v>
      </c>
      <c r="AQ38" s="131">
        <f>'4.1_Input_Sheet_Post_FD_Recalc'!AV31</f>
        <v>0</v>
      </c>
      <c r="AR38" s="132">
        <f>'4.1_Input_Sheet_Post_FD_Recalc'!AW31</f>
        <v>0</v>
      </c>
      <c r="AS38" s="132">
        <f>'4.1_Input_Sheet_Post_FD_Recalc'!AX31</f>
        <v>0</v>
      </c>
      <c r="AT38" s="132">
        <f>'4.1_Input_Sheet_Post_FD_Recalc'!AY31</f>
        <v>0</v>
      </c>
      <c r="AU38" s="132">
        <f>'4.1_Input_Sheet_Post_FD_Recalc'!AZ31</f>
        <v>0</v>
      </c>
      <c r="AV38" s="132">
        <f>'4.1_Input_Sheet_Post_FD_Recalc'!BA31</f>
        <v>0</v>
      </c>
      <c r="AW38" s="133">
        <f>'4.1_Input_Sheet_Post_FD_Recalc'!BB31</f>
        <v>0</v>
      </c>
      <c r="AX38" s="131">
        <f>'4.1_Input_Sheet_Post_FD_Recalc'!BC31</f>
        <v>0</v>
      </c>
      <c r="AY38" s="132">
        <f>'4.1_Input_Sheet_Post_FD_Recalc'!BD31</f>
        <v>0</v>
      </c>
      <c r="AZ38" s="132">
        <f>'4.1_Input_Sheet_Post_FD_Recalc'!BE31</f>
        <v>0</v>
      </c>
      <c r="BA38" s="132">
        <f>'4.1_Input_Sheet_Post_FD_Recalc'!BF31</f>
        <v>0</v>
      </c>
      <c r="BB38" s="132">
        <f>'4.1_Input_Sheet_Post_FD_Recalc'!BG31</f>
        <v>0</v>
      </c>
      <c r="BC38" s="132">
        <f>'4.1_Input_Sheet_Post_FD_Recalc'!BH31</f>
        <v>0</v>
      </c>
      <c r="BD38" s="133">
        <f>'4.1_Input_Sheet_Post_FD_Recalc'!BI31</f>
        <v>0</v>
      </c>
      <c r="BE38" s="131">
        <f>'4.1_Input_Sheet_Post_FD_Recalc'!BJ31</f>
        <v>0</v>
      </c>
      <c r="BF38" s="132">
        <f>'4.1_Input_Sheet_Post_FD_Recalc'!BK31</f>
        <v>0</v>
      </c>
      <c r="BG38" s="132">
        <f>'4.1_Input_Sheet_Post_FD_Recalc'!BL31</f>
        <v>0</v>
      </c>
      <c r="BH38" s="132">
        <f>'4.1_Input_Sheet_Post_FD_Recalc'!BM31</f>
        <v>0</v>
      </c>
      <c r="BI38" s="132">
        <f>'4.1_Input_Sheet_Post_FD_Recalc'!BN31</f>
        <v>0</v>
      </c>
      <c r="BJ38" s="132">
        <f>'4.1_Input_Sheet_Post_FD_Recalc'!BO31</f>
        <v>0</v>
      </c>
      <c r="BK38" s="133">
        <f>'4.1_Input_Sheet_Post_FD_Recalc'!BP31</f>
        <v>0</v>
      </c>
      <c r="BL38" s="131">
        <f>'4.1_Input_Sheet_Post_FD_Recalc'!BQ31</f>
        <v>0</v>
      </c>
      <c r="BM38" s="132">
        <f>'4.1_Input_Sheet_Post_FD_Recalc'!BR31</f>
        <v>0</v>
      </c>
      <c r="BN38" s="132">
        <f>'4.1_Input_Sheet_Post_FD_Recalc'!BS31</f>
        <v>0</v>
      </c>
      <c r="BO38" s="132">
        <f>'4.1_Input_Sheet_Post_FD_Recalc'!BT31</f>
        <v>0</v>
      </c>
      <c r="BP38" s="132">
        <f>'4.1_Input_Sheet_Post_FD_Recalc'!BU31</f>
        <v>0</v>
      </c>
      <c r="BQ38" s="132">
        <f>'4.1_Input_Sheet_Post_FD_Recalc'!BV31</f>
        <v>0</v>
      </c>
      <c r="BR38" s="133">
        <f>'4.1_Input_Sheet_Post_FD_Recalc'!BW31</f>
        <v>0</v>
      </c>
    </row>
    <row r="39" spans="1:70" ht="13.5" x14ac:dyDescent="0.3">
      <c r="A39" s="79">
        <f>IF('1.2_Network_Risk_Outputs'!A37="","-",'1.2_Network_Risk_Outputs'!A37)</f>
        <v>0</v>
      </c>
      <c r="B39" s="79">
        <f>IF('1.2_Network_Risk_Outputs'!B37="","-",'1.2_Network_Risk_Outputs'!B37)</f>
        <v>0</v>
      </c>
      <c r="C39" s="79" t="str">
        <f>IF('1.2_Network_Risk_Outputs'!C37="","-",'1.2_Network_Risk_Outputs'!C37)</f>
        <v>-</v>
      </c>
      <c r="D39" s="80" t="str">
        <f>IF('1.2_Network_Risk_Outputs'!D37="","-",'1.2_Network_Risk_Outputs'!D37)</f>
        <v>-</v>
      </c>
      <c r="E39" s="81" t="str">
        <f>IF('1.2_Network_Risk_Outputs'!E37="","-",'1.2_Network_Risk_Outputs'!E37)</f>
        <v>-</v>
      </c>
      <c r="F39" s="127">
        <f>'4.1_Input_Sheet_Post_FD_Recalc'!K32</f>
        <v>0</v>
      </c>
      <c r="G39" s="128">
        <f>'4.1_Input_Sheet_Post_FD_Recalc'!L32</f>
        <v>0</v>
      </c>
      <c r="H39" s="131">
        <f>'4.1_Input_Sheet_Post_FD_Recalc'!M32</f>
        <v>0</v>
      </c>
      <c r="I39" s="132">
        <f>'4.1_Input_Sheet_Post_FD_Recalc'!N32</f>
        <v>0</v>
      </c>
      <c r="J39" s="132">
        <f>'4.1_Input_Sheet_Post_FD_Recalc'!O32</f>
        <v>0</v>
      </c>
      <c r="K39" s="132">
        <f>'4.1_Input_Sheet_Post_FD_Recalc'!P32</f>
        <v>0</v>
      </c>
      <c r="L39" s="132">
        <f>'4.1_Input_Sheet_Post_FD_Recalc'!Q32</f>
        <v>0</v>
      </c>
      <c r="M39" s="132">
        <f>'4.1_Input_Sheet_Post_FD_Recalc'!R32</f>
        <v>0</v>
      </c>
      <c r="N39" s="133">
        <f>'4.1_Input_Sheet_Post_FD_Recalc'!S32</f>
        <v>0</v>
      </c>
      <c r="O39" s="131">
        <f>'4.1_Input_Sheet_Post_FD_Recalc'!T32</f>
        <v>0</v>
      </c>
      <c r="P39" s="132">
        <f>'4.1_Input_Sheet_Post_FD_Recalc'!U32</f>
        <v>0</v>
      </c>
      <c r="Q39" s="132">
        <f>'4.1_Input_Sheet_Post_FD_Recalc'!V32</f>
        <v>0</v>
      </c>
      <c r="R39" s="132">
        <f>'4.1_Input_Sheet_Post_FD_Recalc'!W32</f>
        <v>0</v>
      </c>
      <c r="S39" s="132">
        <f>'4.1_Input_Sheet_Post_FD_Recalc'!X32</f>
        <v>0</v>
      </c>
      <c r="T39" s="132">
        <f>'4.1_Input_Sheet_Post_FD_Recalc'!Y32</f>
        <v>0</v>
      </c>
      <c r="U39" s="133">
        <f>'4.1_Input_Sheet_Post_FD_Recalc'!Z32</f>
        <v>0</v>
      </c>
      <c r="V39" s="131">
        <f>'4.1_Input_Sheet_Post_FD_Recalc'!AA32</f>
        <v>0</v>
      </c>
      <c r="W39" s="132">
        <f>'4.1_Input_Sheet_Post_FD_Recalc'!AB32</f>
        <v>0</v>
      </c>
      <c r="X39" s="132">
        <f>'4.1_Input_Sheet_Post_FD_Recalc'!AC32</f>
        <v>0</v>
      </c>
      <c r="Y39" s="132">
        <f>'4.1_Input_Sheet_Post_FD_Recalc'!AD32</f>
        <v>0</v>
      </c>
      <c r="Z39" s="132">
        <f>'4.1_Input_Sheet_Post_FD_Recalc'!AE32</f>
        <v>0</v>
      </c>
      <c r="AA39" s="132">
        <f>'4.1_Input_Sheet_Post_FD_Recalc'!AF32</f>
        <v>0</v>
      </c>
      <c r="AB39" s="133">
        <f>'4.1_Input_Sheet_Post_FD_Recalc'!AG32</f>
        <v>0</v>
      </c>
      <c r="AC39" s="131">
        <f>'4.1_Input_Sheet_Post_FD_Recalc'!AH32</f>
        <v>0</v>
      </c>
      <c r="AD39" s="132">
        <f>'4.1_Input_Sheet_Post_FD_Recalc'!AI32</f>
        <v>0</v>
      </c>
      <c r="AE39" s="132">
        <f>'4.1_Input_Sheet_Post_FD_Recalc'!AJ32</f>
        <v>0</v>
      </c>
      <c r="AF39" s="132">
        <f>'4.1_Input_Sheet_Post_FD_Recalc'!AK32</f>
        <v>0</v>
      </c>
      <c r="AG39" s="132">
        <f>'4.1_Input_Sheet_Post_FD_Recalc'!AL32</f>
        <v>0</v>
      </c>
      <c r="AH39" s="132">
        <f>'4.1_Input_Sheet_Post_FD_Recalc'!AM32</f>
        <v>0</v>
      </c>
      <c r="AI39" s="133">
        <f>'4.1_Input_Sheet_Post_FD_Recalc'!AN32</f>
        <v>0</v>
      </c>
      <c r="AJ39" s="131">
        <f>'4.1_Input_Sheet_Post_FD_Recalc'!AO32</f>
        <v>0</v>
      </c>
      <c r="AK39" s="132">
        <f>'4.1_Input_Sheet_Post_FD_Recalc'!AP32</f>
        <v>0</v>
      </c>
      <c r="AL39" s="132">
        <f>'4.1_Input_Sheet_Post_FD_Recalc'!AQ32</f>
        <v>0</v>
      </c>
      <c r="AM39" s="132">
        <f>'4.1_Input_Sheet_Post_FD_Recalc'!AR32</f>
        <v>0</v>
      </c>
      <c r="AN39" s="132">
        <f>'4.1_Input_Sheet_Post_FD_Recalc'!AS32</f>
        <v>0</v>
      </c>
      <c r="AO39" s="132">
        <f>'4.1_Input_Sheet_Post_FD_Recalc'!AT32</f>
        <v>0</v>
      </c>
      <c r="AP39" s="133">
        <f>'4.1_Input_Sheet_Post_FD_Recalc'!AU32</f>
        <v>0</v>
      </c>
      <c r="AQ39" s="131">
        <f>'4.1_Input_Sheet_Post_FD_Recalc'!AV32</f>
        <v>0</v>
      </c>
      <c r="AR39" s="132">
        <f>'4.1_Input_Sheet_Post_FD_Recalc'!AW32</f>
        <v>0</v>
      </c>
      <c r="AS39" s="132">
        <f>'4.1_Input_Sheet_Post_FD_Recalc'!AX32</f>
        <v>0</v>
      </c>
      <c r="AT39" s="132">
        <f>'4.1_Input_Sheet_Post_FD_Recalc'!AY32</f>
        <v>0</v>
      </c>
      <c r="AU39" s="132">
        <f>'4.1_Input_Sheet_Post_FD_Recalc'!AZ32</f>
        <v>0</v>
      </c>
      <c r="AV39" s="132">
        <f>'4.1_Input_Sheet_Post_FD_Recalc'!BA32</f>
        <v>0</v>
      </c>
      <c r="AW39" s="133">
        <f>'4.1_Input_Sheet_Post_FD_Recalc'!BB32</f>
        <v>0</v>
      </c>
      <c r="AX39" s="131">
        <f>'4.1_Input_Sheet_Post_FD_Recalc'!BC32</f>
        <v>0</v>
      </c>
      <c r="AY39" s="132">
        <f>'4.1_Input_Sheet_Post_FD_Recalc'!BD32</f>
        <v>0</v>
      </c>
      <c r="AZ39" s="132">
        <f>'4.1_Input_Sheet_Post_FD_Recalc'!BE32</f>
        <v>0</v>
      </c>
      <c r="BA39" s="132">
        <f>'4.1_Input_Sheet_Post_FD_Recalc'!BF32</f>
        <v>0</v>
      </c>
      <c r="BB39" s="132">
        <f>'4.1_Input_Sheet_Post_FD_Recalc'!BG32</f>
        <v>0</v>
      </c>
      <c r="BC39" s="132">
        <f>'4.1_Input_Sheet_Post_FD_Recalc'!BH32</f>
        <v>0</v>
      </c>
      <c r="BD39" s="133">
        <f>'4.1_Input_Sheet_Post_FD_Recalc'!BI32</f>
        <v>0</v>
      </c>
      <c r="BE39" s="131">
        <f>'4.1_Input_Sheet_Post_FD_Recalc'!BJ32</f>
        <v>0</v>
      </c>
      <c r="BF39" s="132">
        <f>'4.1_Input_Sheet_Post_FD_Recalc'!BK32</f>
        <v>0</v>
      </c>
      <c r="BG39" s="132">
        <f>'4.1_Input_Sheet_Post_FD_Recalc'!BL32</f>
        <v>0</v>
      </c>
      <c r="BH39" s="132">
        <f>'4.1_Input_Sheet_Post_FD_Recalc'!BM32</f>
        <v>0</v>
      </c>
      <c r="BI39" s="132">
        <f>'4.1_Input_Sheet_Post_FD_Recalc'!BN32</f>
        <v>0</v>
      </c>
      <c r="BJ39" s="132">
        <f>'4.1_Input_Sheet_Post_FD_Recalc'!BO32</f>
        <v>0</v>
      </c>
      <c r="BK39" s="133">
        <f>'4.1_Input_Sheet_Post_FD_Recalc'!BP32</f>
        <v>0</v>
      </c>
      <c r="BL39" s="131">
        <f>'4.1_Input_Sheet_Post_FD_Recalc'!BQ32</f>
        <v>0</v>
      </c>
      <c r="BM39" s="132">
        <f>'4.1_Input_Sheet_Post_FD_Recalc'!BR32</f>
        <v>0</v>
      </c>
      <c r="BN39" s="132">
        <f>'4.1_Input_Sheet_Post_FD_Recalc'!BS32</f>
        <v>0</v>
      </c>
      <c r="BO39" s="132">
        <f>'4.1_Input_Sheet_Post_FD_Recalc'!BT32</f>
        <v>0</v>
      </c>
      <c r="BP39" s="132">
        <f>'4.1_Input_Sheet_Post_FD_Recalc'!BU32</f>
        <v>0</v>
      </c>
      <c r="BQ39" s="132">
        <f>'4.1_Input_Sheet_Post_FD_Recalc'!BV32</f>
        <v>0</v>
      </c>
      <c r="BR39" s="133">
        <f>'4.1_Input_Sheet_Post_FD_Recalc'!BW32</f>
        <v>0</v>
      </c>
    </row>
    <row r="40" spans="1:70" ht="13.5" x14ac:dyDescent="0.3">
      <c r="A40" s="79">
        <f>IF('1.2_Network_Risk_Outputs'!A38="","-",'1.2_Network_Risk_Outputs'!A38)</f>
        <v>0</v>
      </c>
      <c r="B40" s="79">
        <f>IF('1.2_Network_Risk_Outputs'!B38="","-",'1.2_Network_Risk_Outputs'!B38)</f>
        <v>0</v>
      </c>
      <c r="C40" s="79" t="str">
        <f>IF('1.2_Network_Risk_Outputs'!C38="","-",'1.2_Network_Risk_Outputs'!C38)</f>
        <v>-</v>
      </c>
      <c r="D40" s="80" t="str">
        <f>IF('1.2_Network_Risk_Outputs'!D38="","-",'1.2_Network_Risk_Outputs'!D38)</f>
        <v>-</v>
      </c>
      <c r="E40" s="81" t="str">
        <f>IF('1.2_Network_Risk_Outputs'!E38="","-",'1.2_Network_Risk_Outputs'!E38)</f>
        <v>-</v>
      </c>
      <c r="F40" s="127">
        <f>'4.1_Input_Sheet_Post_FD_Recalc'!K33</f>
        <v>0</v>
      </c>
      <c r="G40" s="128">
        <f>'4.1_Input_Sheet_Post_FD_Recalc'!L33</f>
        <v>0</v>
      </c>
      <c r="H40" s="131">
        <f>'4.1_Input_Sheet_Post_FD_Recalc'!M33</f>
        <v>0</v>
      </c>
      <c r="I40" s="132">
        <f>'4.1_Input_Sheet_Post_FD_Recalc'!N33</f>
        <v>0</v>
      </c>
      <c r="J40" s="132">
        <f>'4.1_Input_Sheet_Post_FD_Recalc'!O33</f>
        <v>0</v>
      </c>
      <c r="K40" s="132">
        <f>'4.1_Input_Sheet_Post_FD_Recalc'!P33</f>
        <v>0</v>
      </c>
      <c r="L40" s="132">
        <f>'4.1_Input_Sheet_Post_FD_Recalc'!Q33</f>
        <v>0</v>
      </c>
      <c r="M40" s="132">
        <f>'4.1_Input_Sheet_Post_FD_Recalc'!R33</f>
        <v>0</v>
      </c>
      <c r="N40" s="133">
        <f>'4.1_Input_Sheet_Post_FD_Recalc'!S33</f>
        <v>0</v>
      </c>
      <c r="O40" s="131">
        <f>'4.1_Input_Sheet_Post_FD_Recalc'!T33</f>
        <v>0</v>
      </c>
      <c r="P40" s="132">
        <f>'4.1_Input_Sheet_Post_FD_Recalc'!U33</f>
        <v>0</v>
      </c>
      <c r="Q40" s="132">
        <f>'4.1_Input_Sheet_Post_FD_Recalc'!V33</f>
        <v>0</v>
      </c>
      <c r="R40" s="132">
        <f>'4.1_Input_Sheet_Post_FD_Recalc'!W33</f>
        <v>0</v>
      </c>
      <c r="S40" s="132">
        <f>'4.1_Input_Sheet_Post_FD_Recalc'!X33</f>
        <v>0</v>
      </c>
      <c r="T40" s="132">
        <f>'4.1_Input_Sheet_Post_FD_Recalc'!Y33</f>
        <v>0</v>
      </c>
      <c r="U40" s="133">
        <f>'4.1_Input_Sheet_Post_FD_Recalc'!Z33</f>
        <v>0</v>
      </c>
      <c r="V40" s="131">
        <f>'4.1_Input_Sheet_Post_FD_Recalc'!AA33</f>
        <v>0</v>
      </c>
      <c r="W40" s="132">
        <f>'4.1_Input_Sheet_Post_FD_Recalc'!AB33</f>
        <v>0</v>
      </c>
      <c r="X40" s="132">
        <f>'4.1_Input_Sheet_Post_FD_Recalc'!AC33</f>
        <v>0</v>
      </c>
      <c r="Y40" s="132">
        <f>'4.1_Input_Sheet_Post_FD_Recalc'!AD33</f>
        <v>0</v>
      </c>
      <c r="Z40" s="132">
        <f>'4.1_Input_Sheet_Post_FD_Recalc'!AE33</f>
        <v>0</v>
      </c>
      <c r="AA40" s="132">
        <f>'4.1_Input_Sheet_Post_FD_Recalc'!AF33</f>
        <v>0</v>
      </c>
      <c r="AB40" s="133">
        <f>'4.1_Input_Sheet_Post_FD_Recalc'!AG33</f>
        <v>0</v>
      </c>
      <c r="AC40" s="131">
        <f>'4.1_Input_Sheet_Post_FD_Recalc'!AH33</f>
        <v>0</v>
      </c>
      <c r="AD40" s="132">
        <f>'4.1_Input_Sheet_Post_FD_Recalc'!AI33</f>
        <v>0</v>
      </c>
      <c r="AE40" s="132">
        <f>'4.1_Input_Sheet_Post_FD_Recalc'!AJ33</f>
        <v>0</v>
      </c>
      <c r="AF40" s="132">
        <f>'4.1_Input_Sheet_Post_FD_Recalc'!AK33</f>
        <v>0</v>
      </c>
      <c r="AG40" s="132">
        <f>'4.1_Input_Sheet_Post_FD_Recalc'!AL33</f>
        <v>0</v>
      </c>
      <c r="AH40" s="132">
        <f>'4.1_Input_Sheet_Post_FD_Recalc'!AM33</f>
        <v>0</v>
      </c>
      <c r="AI40" s="133">
        <f>'4.1_Input_Sheet_Post_FD_Recalc'!AN33</f>
        <v>0</v>
      </c>
      <c r="AJ40" s="131">
        <f>'4.1_Input_Sheet_Post_FD_Recalc'!AO33</f>
        <v>0</v>
      </c>
      <c r="AK40" s="132">
        <f>'4.1_Input_Sheet_Post_FD_Recalc'!AP33</f>
        <v>0</v>
      </c>
      <c r="AL40" s="132">
        <f>'4.1_Input_Sheet_Post_FD_Recalc'!AQ33</f>
        <v>0</v>
      </c>
      <c r="AM40" s="132">
        <f>'4.1_Input_Sheet_Post_FD_Recalc'!AR33</f>
        <v>0</v>
      </c>
      <c r="AN40" s="132">
        <f>'4.1_Input_Sheet_Post_FD_Recalc'!AS33</f>
        <v>0</v>
      </c>
      <c r="AO40" s="132">
        <f>'4.1_Input_Sheet_Post_FD_Recalc'!AT33</f>
        <v>0</v>
      </c>
      <c r="AP40" s="133">
        <f>'4.1_Input_Sheet_Post_FD_Recalc'!AU33</f>
        <v>0</v>
      </c>
      <c r="AQ40" s="131">
        <f>'4.1_Input_Sheet_Post_FD_Recalc'!AV33</f>
        <v>0</v>
      </c>
      <c r="AR40" s="132">
        <f>'4.1_Input_Sheet_Post_FD_Recalc'!AW33</f>
        <v>0</v>
      </c>
      <c r="AS40" s="132">
        <f>'4.1_Input_Sheet_Post_FD_Recalc'!AX33</f>
        <v>0</v>
      </c>
      <c r="AT40" s="132">
        <f>'4.1_Input_Sheet_Post_FD_Recalc'!AY33</f>
        <v>0</v>
      </c>
      <c r="AU40" s="132">
        <f>'4.1_Input_Sheet_Post_FD_Recalc'!AZ33</f>
        <v>0</v>
      </c>
      <c r="AV40" s="132">
        <f>'4.1_Input_Sheet_Post_FD_Recalc'!BA33</f>
        <v>0</v>
      </c>
      <c r="AW40" s="133">
        <f>'4.1_Input_Sheet_Post_FD_Recalc'!BB33</f>
        <v>0</v>
      </c>
      <c r="AX40" s="131">
        <f>'4.1_Input_Sheet_Post_FD_Recalc'!BC33</f>
        <v>0</v>
      </c>
      <c r="AY40" s="132">
        <f>'4.1_Input_Sheet_Post_FD_Recalc'!BD33</f>
        <v>0</v>
      </c>
      <c r="AZ40" s="132">
        <f>'4.1_Input_Sheet_Post_FD_Recalc'!BE33</f>
        <v>0</v>
      </c>
      <c r="BA40" s="132">
        <f>'4.1_Input_Sheet_Post_FD_Recalc'!BF33</f>
        <v>0</v>
      </c>
      <c r="BB40" s="132">
        <f>'4.1_Input_Sheet_Post_FD_Recalc'!BG33</f>
        <v>0</v>
      </c>
      <c r="BC40" s="132">
        <f>'4.1_Input_Sheet_Post_FD_Recalc'!BH33</f>
        <v>0</v>
      </c>
      <c r="BD40" s="133">
        <f>'4.1_Input_Sheet_Post_FD_Recalc'!BI33</f>
        <v>0</v>
      </c>
      <c r="BE40" s="131">
        <f>'4.1_Input_Sheet_Post_FD_Recalc'!BJ33</f>
        <v>0</v>
      </c>
      <c r="BF40" s="132">
        <f>'4.1_Input_Sheet_Post_FD_Recalc'!BK33</f>
        <v>0</v>
      </c>
      <c r="BG40" s="132">
        <f>'4.1_Input_Sheet_Post_FD_Recalc'!BL33</f>
        <v>0</v>
      </c>
      <c r="BH40" s="132">
        <f>'4.1_Input_Sheet_Post_FD_Recalc'!BM33</f>
        <v>0</v>
      </c>
      <c r="BI40" s="132">
        <f>'4.1_Input_Sheet_Post_FD_Recalc'!BN33</f>
        <v>0</v>
      </c>
      <c r="BJ40" s="132">
        <f>'4.1_Input_Sheet_Post_FD_Recalc'!BO33</f>
        <v>0</v>
      </c>
      <c r="BK40" s="133">
        <f>'4.1_Input_Sheet_Post_FD_Recalc'!BP33</f>
        <v>0</v>
      </c>
      <c r="BL40" s="131">
        <f>'4.1_Input_Sheet_Post_FD_Recalc'!BQ33</f>
        <v>0</v>
      </c>
      <c r="BM40" s="132">
        <f>'4.1_Input_Sheet_Post_FD_Recalc'!BR33</f>
        <v>0</v>
      </c>
      <c r="BN40" s="132">
        <f>'4.1_Input_Sheet_Post_FD_Recalc'!BS33</f>
        <v>0</v>
      </c>
      <c r="BO40" s="132">
        <f>'4.1_Input_Sheet_Post_FD_Recalc'!BT33</f>
        <v>0</v>
      </c>
      <c r="BP40" s="132">
        <f>'4.1_Input_Sheet_Post_FD_Recalc'!BU33</f>
        <v>0</v>
      </c>
      <c r="BQ40" s="132">
        <f>'4.1_Input_Sheet_Post_FD_Recalc'!BV33</f>
        <v>0</v>
      </c>
      <c r="BR40" s="133">
        <f>'4.1_Input_Sheet_Post_FD_Recalc'!BW33</f>
        <v>0</v>
      </c>
    </row>
    <row r="41" spans="1:70" x14ac:dyDescent="0.3">
      <c r="A41" s="79">
        <f>IF('1.2_Network_Risk_Outputs'!A39="","-",'1.2_Network_Risk_Outputs'!A39)</f>
        <v>0</v>
      </c>
      <c r="B41" s="79">
        <f>IF('1.2_Network_Risk_Outputs'!B39="","-",'1.2_Network_Risk_Outputs'!B39)</f>
        <v>0</v>
      </c>
      <c r="C41" s="79" t="str">
        <f>IF('1.2_Network_Risk_Outputs'!C39="","-",'1.2_Network_Risk_Outputs'!C39)</f>
        <v>-</v>
      </c>
      <c r="D41" s="80" t="str">
        <f>IF('1.2_Network_Risk_Outputs'!D39="","-",'1.2_Network_Risk_Outputs'!D39)</f>
        <v>-</v>
      </c>
      <c r="E41" s="81" t="str">
        <f>IF('1.2_Network_Risk_Outputs'!E39="","-",'1.2_Network_Risk_Outputs'!E39)</f>
        <v>-</v>
      </c>
      <c r="F41" s="127">
        <f>'4.1_Input_Sheet_Post_FD_Recalc'!K34</f>
        <v>0</v>
      </c>
      <c r="G41" s="128">
        <f>'4.1_Input_Sheet_Post_FD_Recalc'!L34</f>
        <v>0</v>
      </c>
      <c r="H41" s="131">
        <f>'4.1_Input_Sheet_Post_FD_Recalc'!M34</f>
        <v>0</v>
      </c>
      <c r="I41" s="132">
        <f>'4.1_Input_Sheet_Post_FD_Recalc'!N34</f>
        <v>0</v>
      </c>
      <c r="J41" s="132">
        <f>'4.1_Input_Sheet_Post_FD_Recalc'!O34</f>
        <v>0</v>
      </c>
      <c r="K41" s="132">
        <f>'4.1_Input_Sheet_Post_FD_Recalc'!P34</f>
        <v>0</v>
      </c>
      <c r="L41" s="132">
        <f>'4.1_Input_Sheet_Post_FD_Recalc'!Q34</f>
        <v>0</v>
      </c>
      <c r="M41" s="132">
        <f>'4.1_Input_Sheet_Post_FD_Recalc'!R34</f>
        <v>0</v>
      </c>
      <c r="N41" s="133">
        <f>'4.1_Input_Sheet_Post_FD_Recalc'!S34</f>
        <v>0</v>
      </c>
      <c r="O41" s="131">
        <f>'4.1_Input_Sheet_Post_FD_Recalc'!T34</f>
        <v>0</v>
      </c>
      <c r="P41" s="132">
        <f>'4.1_Input_Sheet_Post_FD_Recalc'!U34</f>
        <v>0</v>
      </c>
      <c r="Q41" s="132">
        <f>'4.1_Input_Sheet_Post_FD_Recalc'!V34</f>
        <v>0</v>
      </c>
      <c r="R41" s="132">
        <f>'4.1_Input_Sheet_Post_FD_Recalc'!W34</f>
        <v>0</v>
      </c>
      <c r="S41" s="132">
        <f>'4.1_Input_Sheet_Post_FD_Recalc'!X34</f>
        <v>0</v>
      </c>
      <c r="T41" s="132">
        <f>'4.1_Input_Sheet_Post_FD_Recalc'!Y34</f>
        <v>0</v>
      </c>
      <c r="U41" s="133">
        <f>'4.1_Input_Sheet_Post_FD_Recalc'!Z34</f>
        <v>0</v>
      </c>
      <c r="V41" s="131">
        <f>'4.1_Input_Sheet_Post_FD_Recalc'!AA34</f>
        <v>0</v>
      </c>
      <c r="W41" s="132">
        <f>'4.1_Input_Sheet_Post_FD_Recalc'!AB34</f>
        <v>0</v>
      </c>
      <c r="X41" s="132">
        <f>'4.1_Input_Sheet_Post_FD_Recalc'!AC34</f>
        <v>0</v>
      </c>
      <c r="Y41" s="132">
        <f>'4.1_Input_Sheet_Post_FD_Recalc'!AD34</f>
        <v>0</v>
      </c>
      <c r="Z41" s="132">
        <f>'4.1_Input_Sheet_Post_FD_Recalc'!AE34</f>
        <v>0</v>
      </c>
      <c r="AA41" s="132">
        <f>'4.1_Input_Sheet_Post_FD_Recalc'!AF34</f>
        <v>0</v>
      </c>
      <c r="AB41" s="133">
        <f>'4.1_Input_Sheet_Post_FD_Recalc'!AG34</f>
        <v>0</v>
      </c>
      <c r="AC41" s="131">
        <f>'4.1_Input_Sheet_Post_FD_Recalc'!AH34</f>
        <v>0</v>
      </c>
      <c r="AD41" s="132">
        <f>'4.1_Input_Sheet_Post_FD_Recalc'!AI34</f>
        <v>0</v>
      </c>
      <c r="AE41" s="132">
        <f>'4.1_Input_Sheet_Post_FD_Recalc'!AJ34</f>
        <v>0</v>
      </c>
      <c r="AF41" s="132">
        <f>'4.1_Input_Sheet_Post_FD_Recalc'!AK34</f>
        <v>0</v>
      </c>
      <c r="AG41" s="132">
        <f>'4.1_Input_Sheet_Post_FD_Recalc'!AL34</f>
        <v>0</v>
      </c>
      <c r="AH41" s="132">
        <f>'4.1_Input_Sheet_Post_FD_Recalc'!AM34</f>
        <v>0</v>
      </c>
      <c r="AI41" s="133">
        <f>'4.1_Input_Sheet_Post_FD_Recalc'!AN34</f>
        <v>0</v>
      </c>
      <c r="AJ41" s="131">
        <f>'4.1_Input_Sheet_Post_FD_Recalc'!AO34</f>
        <v>0</v>
      </c>
      <c r="AK41" s="132">
        <f>'4.1_Input_Sheet_Post_FD_Recalc'!AP34</f>
        <v>0</v>
      </c>
      <c r="AL41" s="132">
        <f>'4.1_Input_Sheet_Post_FD_Recalc'!AQ34</f>
        <v>0</v>
      </c>
      <c r="AM41" s="132">
        <f>'4.1_Input_Sheet_Post_FD_Recalc'!AR34</f>
        <v>0</v>
      </c>
      <c r="AN41" s="132">
        <f>'4.1_Input_Sheet_Post_FD_Recalc'!AS34</f>
        <v>0</v>
      </c>
      <c r="AO41" s="132">
        <f>'4.1_Input_Sheet_Post_FD_Recalc'!AT34</f>
        <v>0</v>
      </c>
      <c r="AP41" s="133">
        <f>'4.1_Input_Sheet_Post_FD_Recalc'!AU34</f>
        <v>0</v>
      </c>
      <c r="AQ41" s="131">
        <f>'4.1_Input_Sheet_Post_FD_Recalc'!AV34</f>
        <v>0</v>
      </c>
      <c r="AR41" s="132">
        <f>'4.1_Input_Sheet_Post_FD_Recalc'!AW34</f>
        <v>0</v>
      </c>
      <c r="AS41" s="132">
        <f>'4.1_Input_Sheet_Post_FD_Recalc'!AX34</f>
        <v>0</v>
      </c>
      <c r="AT41" s="132">
        <f>'4.1_Input_Sheet_Post_FD_Recalc'!AY34</f>
        <v>0</v>
      </c>
      <c r="AU41" s="132">
        <f>'4.1_Input_Sheet_Post_FD_Recalc'!AZ34</f>
        <v>0</v>
      </c>
      <c r="AV41" s="132">
        <f>'4.1_Input_Sheet_Post_FD_Recalc'!BA34</f>
        <v>0</v>
      </c>
      <c r="AW41" s="133">
        <f>'4.1_Input_Sheet_Post_FD_Recalc'!BB34</f>
        <v>0</v>
      </c>
      <c r="AX41" s="131">
        <f>'4.1_Input_Sheet_Post_FD_Recalc'!BC34</f>
        <v>0</v>
      </c>
      <c r="AY41" s="132">
        <f>'4.1_Input_Sheet_Post_FD_Recalc'!BD34</f>
        <v>0</v>
      </c>
      <c r="AZ41" s="132">
        <f>'4.1_Input_Sheet_Post_FD_Recalc'!BE34</f>
        <v>0</v>
      </c>
      <c r="BA41" s="132">
        <f>'4.1_Input_Sheet_Post_FD_Recalc'!BF34</f>
        <v>0</v>
      </c>
      <c r="BB41" s="132">
        <f>'4.1_Input_Sheet_Post_FD_Recalc'!BG34</f>
        <v>0</v>
      </c>
      <c r="BC41" s="132">
        <f>'4.1_Input_Sheet_Post_FD_Recalc'!BH34</f>
        <v>0</v>
      </c>
      <c r="BD41" s="133">
        <f>'4.1_Input_Sheet_Post_FD_Recalc'!BI34</f>
        <v>0</v>
      </c>
      <c r="BE41" s="131">
        <f>'4.1_Input_Sheet_Post_FD_Recalc'!BJ34</f>
        <v>0</v>
      </c>
      <c r="BF41" s="132">
        <f>'4.1_Input_Sheet_Post_FD_Recalc'!BK34</f>
        <v>0</v>
      </c>
      <c r="BG41" s="132">
        <f>'4.1_Input_Sheet_Post_FD_Recalc'!BL34</f>
        <v>0</v>
      </c>
      <c r="BH41" s="132">
        <f>'4.1_Input_Sheet_Post_FD_Recalc'!BM34</f>
        <v>0</v>
      </c>
      <c r="BI41" s="132">
        <f>'4.1_Input_Sheet_Post_FD_Recalc'!BN34</f>
        <v>0</v>
      </c>
      <c r="BJ41" s="132">
        <f>'4.1_Input_Sheet_Post_FD_Recalc'!BO34</f>
        <v>0</v>
      </c>
      <c r="BK41" s="133">
        <f>'4.1_Input_Sheet_Post_FD_Recalc'!BP34</f>
        <v>0</v>
      </c>
      <c r="BL41" s="131">
        <f>'4.1_Input_Sheet_Post_FD_Recalc'!BQ34</f>
        <v>0</v>
      </c>
      <c r="BM41" s="132">
        <f>'4.1_Input_Sheet_Post_FD_Recalc'!BR34</f>
        <v>0</v>
      </c>
      <c r="BN41" s="132">
        <f>'4.1_Input_Sheet_Post_FD_Recalc'!BS34</f>
        <v>0</v>
      </c>
      <c r="BO41" s="132">
        <f>'4.1_Input_Sheet_Post_FD_Recalc'!BT34</f>
        <v>0</v>
      </c>
      <c r="BP41" s="132">
        <f>'4.1_Input_Sheet_Post_FD_Recalc'!BU34</f>
        <v>0</v>
      </c>
      <c r="BQ41" s="132">
        <f>'4.1_Input_Sheet_Post_FD_Recalc'!BV34</f>
        <v>0</v>
      </c>
      <c r="BR41" s="133">
        <f>'4.1_Input_Sheet_Post_FD_Recalc'!BW34</f>
        <v>0</v>
      </c>
    </row>
    <row r="42" spans="1:70" x14ac:dyDescent="0.3">
      <c r="A42" s="79">
        <f>IF('1.2_Network_Risk_Outputs'!A40="","-",'1.2_Network_Risk_Outputs'!A40)</f>
        <v>0</v>
      </c>
      <c r="B42" s="79">
        <f>IF('1.2_Network_Risk_Outputs'!B40="","-",'1.2_Network_Risk_Outputs'!B40)</f>
        <v>0</v>
      </c>
      <c r="C42" s="79" t="str">
        <f>IF('1.2_Network_Risk_Outputs'!C40="","-",'1.2_Network_Risk_Outputs'!C40)</f>
        <v>-</v>
      </c>
      <c r="D42" s="80" t="str">
        <f>IF('1.2_Network_Risk_Outputs'!D40="","-",'1.2_Network_Risk_Outputs'!D40)</f>
        <v>-</v>
      </c>
      <c r="E42" s="81" t="str">
        <f>IF('1.2_Network_Risk_Outputs'!E40="","-",'1.2_Network_Risk_Outputs'!E40)</f>
        <v>-</v>
      </c>
      <c r="F42" s="127">
        <f>'4.1_Input_Sheet_Post_FD_Recalc'!K35</f>
        <v>0</v>
      </c>
      <c r="G42" s="128">
        <f>'4.1_Input_Sheet_Post_FD_Recalc'!L35</f>
        <v>0</v>
      </c>
      <c r="H42" s="131">
        <f>'4.1_Input_Sheet_Post_FD_Recalc'!M35</f>
        <v>0</v>
      </c>
      <c r="I42" s="132">
        <f>'4.1_Input_Sheet_Post_FD_Recalc'!N35</f>
        <v>0</v>
      </c>
      <c r="J42" s="132">
        <f>'4.1_Input_Sheet_Post_FD_Recalc'!O35</f>
        <v>0</v>
      </c>
      <c r="K42" s="132">
        <f>'4.1_Input_Sheet_Post_FD_Recalc'!P35</f>
        <v>0</v>
      </c>
      <c r="L42" s="132">
        <f>'4.1_Input_Sheet_Post_FD_Recalc'!Q35</f>
        <v>0</v>
      </c>
      <c r="M42" s="132">
        <f>'4.1_Input_Sheet_Post_FD_Recalc'!R35</f>
        <v>0</v>
      </c>
      <c r="N42" s="133">
        <f>'4.1_Input_Sheet_Post_FD_Recalc'!S35</f>
        <v>0</v>
      </c>
      <c r="O42" s="131">
        <f>'4.1_Input_Sheet_Post_FD_Recalc'!T35</f>
        <v>0</v>
      </c>
      <c r="P42" s="132">
        <f>'4.1_Input_Sheet_Post_FD_Recalc'!U35</f>
        <v>0</v>
      </c>
      <c r="Q42" s="132">
        <f>'4.1_Input_Sheet_Post_FD_Recalc'!V35</f>
        <v>0</v>
      </c>
      <c r="R42" s="132">
        <f>'4.1_Input_Sheet_Post_FD_Recalc'!W35</f>
        <v>0</v>
      </c>
      <c r="S42" s="132">
        <f>'4.1_Input_Sheet_Post_FD_Recalc'!X35</f>
        <v>0</v>
      </c>
      <c r="T42" s="132">
        <f>'4.1_Input_Sheet_Post_FD_Recalc'!Y35</f>
        <v>0</v>
      </c>
      <c r="U42" s="133">
        <f>'4.1_Input_Sheet_Post_FD_Recalc'!Z35</f>
        <v>0</v>
      </c>
      <c r="V42" s="131">
        <f>'4.1_Input_Sheet_Post_FD_Recalc'!AA35</f>
        <v>0</v>
      </c>
      <c r="W42" s="132">
        <f>'4.1_Input_Sheet_Post_FD_Recalc'!AB35</f>
        <v>0</v>
      </c>
      <c r="X42" s="132">
        <f>'4.1_Input_Sheet_Post_FD_Recalc'!AC35</f>
        <v>0</v>
      </c>
      <c r="Y42" s="132">
        <f>'4.1_Input_Sheet_Post_FD_Recalc'!AD35</f>
        <v>0</v>
      </c>
      <c r="Z42" s="132">
        <f>'4.1_Input_Sheet_Post_FD_Recalc'!AE35</f>
        <v>0</v>
      </c>
      <c r="AA42" s="132">
        <f>'4.1_Input_Sheet_Post_FD_Recalc'!AF35</f>
        <v>0</v>
      </c>
      <c r="AB42" s="133">
        <f>'4.1_Input_Sheet_Post_FD_Recalc'!AG35</f>
        <v>0</v>
      </c>
      <c r="AC42" s="131">
        <f>'4.1_Input_Sheet_Post_FD_Recalc'!AH35</f>
        <v>0</v>
      </c>
      <c r="AD42" s="132">
        <f>'4.1_Input_Sheet_Post_FD_Recalc'!AI35</f>
        <v>0</v>
      </c>
      <c r="AE42" s="132">
        <f>'4.1_Input_Sheet_Post_FD_Recalc'!AJ35</f>
        <v>0</v>
      </c>
      <c r="AF42" s="132">
        <f>'4.1_Input_Sheet_Post_FD_Recalc'!AK35</f>
        <v>0</v>
      </c>
      <c r="AG42" s="132">
        <f>'4.1_Input_Sheet_Post_FD_Recalc'!AL35</f>
        <v>0</v>
      </c>
      <c r="AH42" s="132">
        <f>'4.1_Input_Sheet_Post_FD_Recalc'!AM35</f>
        <v>0</v>
      </c>
      <c r="AI42" s="133">
        <f>'4.1_Input_Sheet_Post_FD_Recalc'!AN35</f>
        <v>0</v>
      </c>
      <c r="AJ42" s="131">
        <f>'4.1_Input_Sheet_Post_FD_Recalc'!AO35</f>
        <v>0</v>
      </c>
      <c r="AK42" s="132">
        <f>'4.1_Input_Sheet_Post_FD_Recalc'!AP35</f>
        <v>0</v>
      </c>
      <c r="AL42" s="132">
        <f>'4.1_Input_Sheet_Post_FD_Recalc'!AQ35</f>
        <v>0</v>
      </c>
      <c r="AM42" s="132">
        <f>'4.1_Input_Sheet_Post_FD_Recalc'!AR35</f>
        <v>0</v>
      </c>
      <c r="AN42" s="132">
        <f>'4.1_Input_Sheet_Post_FD_Recalc'!AS35</f>
        <v>0</v>
      </c>
      <c r="AO42" s="132">
        <f>'4.1_Input_Sheet_Post_FD_Recalc'!AT35</f>
        <v>0</v>
      </c>
      <c r="AP42" s="133">
        <f>'4.1_Input_Sheet_Post_FD_Recalc'!AU35</f>
        <v>0</v>
      </c>
      <c r="AQ42" s="131">
        <f>'4.1_Input_Sheet_Post_FD_Recalc'!AV35</f>
        <v>0</v>
      </c>
      <c r="AR42" s="132">
        <f>'4.1_Input_Sheet_Post_FD_Recalc'!AW35</f>
        <v>0</v>
      </c>
      <c r="AS42" s="132">
        <f>'4.1_Input_Sheet_Post_FD_Recalc'!AX35</f>
        <v>0</v>
      </c>
      <c r="AT42" s="132">
        <f>'4.1_Input_Sheet_Post_FD_Recalc'!AY35</f>
        <v>0</v>
      </c>
      <c r="AU42" s="132">
        <f>'4.1_Input_Sheet_Post_FD_Recalc'!AZ35</f>
        <v>0</v>
      </c>
      <c r="AV42" s="132">
        <f>'4.1_Input_Sheet_Post_FD_Recalc'!BA35</f>
        <v>0</v>
      </c>
      <c r="AW42" s="133">
        <f>'4.1_Input_Sheet_Post_FD_Recalc'!BB35</f>
        <v>0</v>
      </c>
      <c r="AX42" s="131">
        <f>'4.1_Input_Sheet_Post_FD_Recalc'!BC35</f>
        <v>0</v>
      </c>
      <c r="AY42" s="132">
        <f>'4.1_Input_Sheet_Post_FD_Recalc'!BD35</f>
        <v>0</v>
      </c>
      <c r="AZ42" s="132">
        <f>'4.1_Input_Sheet_Post_FD_Recalc'!BE35</f>
        <v>0</v>
      </c>
      <c r="BA42" s="132">
        <f>'4.1_Input_Sheet_Post_FD_Recalc'!BF35</f>
        <v>0</v>
      </c>
      <c r="BB42" s="132">
        <f>'4.1_Input_Sheet_Post_FD_Recalc'!BG35</f>
        <v>0</v>
      </c>
      <c r="BC42" s="132">
        <f>'4.1_Input_Sheet_Post_FD_Recalc'!BH35</f>
        <v>0</v>
      </c>
      <c r="BD42" s="133">
        <f>'4.1_Input_Sheet_Post_FD_Recalc'!BI35</f>
        <v>0</v>
      </c>
      <c r="BE42" s="131">
        <f>'4.1_Input_Sheet_Post_FD_Recalc'!BJ35</f>
        <v>0</v>
      </c>
      <c r="BF42" s="132">
        <f>'4.1_Input_Sheet_Post_FD_Recalc'!BK35</f>
        <v>0</v>
      </c>
      <c r="BG42" s="132">
        <f>'4.1_Input_Sheet_Post_FD_Recalc'!BL35</f>
        <v>0</v>
      </c>
      <c r="BH42" s="132">
        <f>'4.1_Input_Sheet_Post_FD_Recalc'!BM35</f>
        <v>0</v>
      </c>
      <c r="BI42" s="132">
        <f>'4.1_Input_Sheet_Post_FD_Recalc'!BN35</f>
        <v>0</v>
      </c>
      <c r="BJ42" s="132">
        <f>'4.1_Input_Sheet_Post_FD_Recalc'!BO35</f>
        <v>0</v>
      </c>
      <c r="BK42" s="133">
        <f>'4.1_Input_Sheet_Post_FD_Recalc'!BP35</f>
        <v>0</v>
      </c>
      <c r="BL42" s="131">
        <f>'4.1_Input_Sheet_Post_FD_Recalc'!BQ35</f>
        <v>0</v>
      </c>
      <c r="BM42" s="132">
        <f>'4.1_Input_Sheet_Post_FD_Recalc'!BR35</f>
        <v>0</v>
      </c>
      <c r="BN42" s="132">
        <f>'4.1_Input_Sheet_Post_FD_Recalc'!BS35</f>
        <v>0</v>
      </c>
      <c r="BO42" s="132">
        <f>'4.1_Input_Sheet_Post_FD_Recalc'!BT35</f>
        <v>0</v>
      </c>
      <c r="BP42" s="132">
        <f>'4.1_Input_Sheet_Post_FD_Recalc'!BU35</f>
        <v>0</v>
      </c>
      <c r="BQ42" s="132">
        <f>'4.1_Input_Sheet_Post_FD_Recalc'!BV35</f>
        <v>0</v>
      </c>
      <c r="BR42" s="133">
        <f>'4.1_Input_Sheet_Post_FD_Recalc'!BW35</f>
        <v>0</v>
      </c>
    </row>
    <row r="43" spans="1:70" x14ac:dyDescent="0.3">
      <c r="A43" s="79">
        <f>IF('1.2_Network_Risk_Outputs'!A41="","-",'1.2_Network_Risk_Outputs'!A41)</f>
        <v>0</v>
      </c>
      <c r="B43" s="79">
        <f>IF('1.2_Network_Risk_Outputs'!B41="","-",'1.2_Network_Risk_Outputs'!B41)</f>
        <v>0</v>
      </c>
      <c r="C43" s="79" t="str">
        <f>IF('1.2_Network_Risk_Outputs'!C41="","-",'1.2_Network_Risk_Outputs'!C41)</f>
        <v>-</v>
      </c>
      <c r="D43" s="80" t="str">
        <f>IF('1.2_Network_Risk_Outputs'!D41="","-",'1.2_Network_Risk_Outputs'!D41)</f>
        <v>-</v>
      </c>
      <c r="E43" s="81" t="str">
        <f>IF('1.2_Network_Risk_Outputs'!E41="","-",'1.2_Network_Risk_Outputs'!E41)</f>
        <v>-</v>
      </c>
      <c r="F43" s="127">
        <f>'4.1_Input_Sheet_Post_FD_Recalc'!K36</f>
        <v>0</v>
      </c>
      <c r="G43" s="128">
        <f>'4.1_Input_Sheet_Post_FD_Recalc'!L36</f>
        <v>0</v>
      </c>
      <c r="H43" s="131">
        <f>'4.1_Input_Sheet_Post_FD_Recalc'!M36</f>
        <v>0</v>
      </c>
      <c r="I43" s="132">
        <f>'4.1_Input_Sheet_Post_FD_Recalc'!N36</f>
        <v>0</v>
      </c>
      <c r="J43" s="132">
        <f>'4.1_Input_Sheet_Post_FD_Recalc'!O36</f>
        <v>0</v>
      </c>
      <c r="K43" s="132">
        <f>'4.1_Input_Sheet_Post_FD_Recalc'!P36</f>
        <v>0</v>
      </c>
      <c r="L43" s="132">
        <f>'4.1_Input_Sheet_Post_FD_Recalc'!Q36</f>
        <v>0</v>
      </c>
      <c r="M43" s="132">
        <f>'4.1_Input_Sheet_Post_FD_Recalc'!R36</f>
        <v>0</v>
      </c>
      <c r="N43" s="133">
        <f>'4.1_Input_Sheet_Post_FD_Recalc'!S36</f>
        <v>0</v>
      </c>
      <c r="O43" s="131">
        <f>'4.1_Input_Sheet_Post_FD_Recalc'!T36</f>
        <v>0</v>
      </c>
      <c r="P43" s="132">
        <f>'4.1_Input_Sheet_Post_FD_Recalc'!U36</f>
        <v>0</v>
      </c>
      <c r="Q43" s="132">
        <f>'4.1_Input_Sheet_Post_FD_Recalc'!V36</f>
        <v>0</v>
      </c>
      <c r="R43" s="132">
        <f>'4.1_Input_Sheet_Post_FD_Recalc'!W36</f>
        <v>0</v>
      </c>
      <c r="S43" s="132">
        <f>'4.1_Input_Sheet_Post_FD_Recalc'!X36</f>
        <v>0</v>
      </c>
      <c r="T43" s="132">
        <f>'4.1_Input_Sheet_Post_FD_Recalc'!Y36</f>
        <v>0</v>
      </c>
      <c r="U43" s="133">
        <f>'4.1_Input_Sheet_Post_FD_Recalc'!Z36</f>
        <v>0</v>
      </c>
      <c r="V43" s="131">
        <f>'4.1_Input_Sheet_Post_FD_Recalc'!AA36</f>
        <v>0</v>
      </c>
      <c r="W43" s="132">
        <f>'4.1_Input_Sheet_Post_FD_Recalc'!AB36</f>
        <v>0</v>
      </c>
      <c r="X43" s="132">
        <f>'4.1_Input_Sheet_Post_FD_Recalc'!AC36</f>
        <v>0</v>
      </c>
      <c r="Y43" s="132">
        <f>'4.1_Input_Sheet_Post_FD_Recalc'!AD36</f>
        <v>0</v>
      </c>
      <c r="Z43" s="132">
        <f>'4.1_Input_Sheet_Post_FD_Recalc'!AE36</f>
        <v>0</v>
      </c>
      <c r="AA43" s="132">
        <f>'4.1_Input_Sheet_Post_FD_Recalc'!AF36</f>
        <v>0</v>
      </c>
      <c r="AB43" s="133">
        <f>'4.1_Input_Sheet_Post_FD_Recalc'!AG36</f>
        <v>0</v>
      </c>
      <c r="AC43" s="131">
        <f>'4.1_Input_Sheet_Post_FD_Recalc'!AH36</f>
        <v>0</v>
      </c>
      <c r="AD43" s="132">
        <f>'4.1_Input_Sheet_Post_FD_Recalc'!AI36</f>
        <v>0</v>
      </c>
      <c r="AE43" s="132">
        <f>'4.1_Input_Sheet_Post_FD_Recalc'!AJ36</f>
        <v>0</v>
      </c>
      <c r="AF43" s="132">
        <f>'4.1_Input_Sheet_Post_FD_Recalc'!AK36</f>
        <v>0</v>
      </c>
      <c r="AG43" s="132">
        <f>'4.1_Input_Sheet_Post_FD_Recalc'!AL36</f>
        <v>0</v>
      </c>
      <c r="AH43" s="132">
        <f>'4.1_Input_Sheet_Post_FD_Recalc'!AM36</f>
        <v>0</v>
      </c>
      <c r="AI43" s="133">
        <f>'4.1_Input_Sheet_Post_FD_Recalc'!AN36</f>
        <v>0</v>
      </c>
      <c r="AJ43" s="131">
        <f>'4.1_Input_Sheet_Post_FD_Recalc'!AO36</f>
        <v>0</v>
      </c>
      <c r="AK43" s="132">
        <f>'4.1_Input_Sheet_Post_FD_Recalc'!AP36</f>
        <v>0</v>
      </c>
      <c r="AL43" s="132">
        <f>'4.1_Input_Sheet_Post_FD_Recalc'!AQ36</f>
        <v>0</v>
      </c>
      <c r="AM43" s="132">
        <f>'4.1_Input_Sheet_Post_FD_Recalc'!AR36</f>
        <v>0</v>
      </c>
      <c r="AN43" s="132">
        <f>'4.1_Input_Sheet_Post_FD_Recalc'!AS36</f>
        <v>0</v>
      </c>
      <c r="AO43" s="132">
        <f>'4.1_Input_Sheet_Post_FD_Recalc'!AT36</f>
        <v>0</v>
      </c>
      <c r="AP43" s="133">
        <f>'4.1_Input_Sheet_Post_FD_Recalc'!AU36</f>
        <v>0</v>
      </c>
      <c r="AQ43" s="131">
        <f>'4.1_Input_Sheet_Post_FD_Recalc'!AV36</f>
        <v>0</v>
      </c>
      <c r="AR43" s="132">
        <f>'4.1_Input_Sheet_Post_FD_Recalc'!AW36</f>
        <v>0</v>
      </c>
      <c r="AS43" s="132">
        <f>'4.1_Input_Sheet_Post_FD_Recalc'!AX36</f>
        <v>0</v>
      </c>
      <c r="AT43" s="132">
        <f>'4.1_Input_Sheet_Post_FD_Recalc'!AY36</f>
        <v>0</v>
      </c>
      <c r="AU43" s="132">
        <f>'4.1_Input_Sheet_Post_FD_Recalc'!AZ36</f>
        <v>0</v>
      </c>
      <c r="AV43" s="132">
        <f>'4.1_Input_Sheet_Post_FD_Recalc'!BA36</f>
        <v>0</v>
      </c>
      <c r="AW43" s="133">
        <f>'4.1_Input_Sheet_Post_FD_Recalc'!BB36</f>
        <v>0</v>
      </c>
      <c r="AX43" s="131">
        <f>'4.1_Input_Sheet_Post_FD_Recalc'!BC36</f>
        <v>0</v>
      </c>
      <c r="AY43" s="132">
        <f>'4.1_Input_Sheet_Post_FD_Recalc'!BD36</f>
        <v>0</v>
      </c>
      <c r="AZ43" s="132">
        <f>'4.1_Input_Sheet_Post_FD_Recalc'!BE36</f>
        <v>0</v>
      </c>
      <c r="BA43" s="132">
        <f>'4.1_Input_Sheet_Post_FD_Recalc'!BF36</f>
        <v>0</v>
      </c>
      <c r="BB43" s="132">
        <f>'4.1_Input_Sheet_Post_FD_Recalc'!BG36</f>
        <v>0</v>
      </c>
      <c r="BC43" s="132">
        <f>'4.1_Input_Sheet_Post_FD_Recalc'!BH36</f>
        <v>0</v>
      </c>
      <c r="BD43" s="133">
        <f>'4.1_Input_Sheet_Post_FD_Recalc'!BI36</f>
        <v>0</v>
      </c>
      <c r="BE43" s="131">
        <f>'4.1_Input_Sheet_Post_FD_Recalc'!BJ36</f>
        <v>0</v>
      </c>
      <c r="BF43" s="132">
        <f>'4.1_Input_Sheet_Post_FD_Recalc'!BK36</f>
        <v>0</v>
      </c>
      <c r="BG43" s="132">
        <f>'4.1_Input_Sheet_Post_FD_Recalc'!BL36</f>
        <v>0</v>
      </c>
      <c r="BH43" s="132">
        <f>'4.1_Input_Sheet_Post_FD_Recalc'!BM36</f>
        <v>0</v>
      </c>
      <c r="BI43" s="132">
        <f>'4.1_Input_Sheet_Post_FD_Recalc'!BN36</f>
        <v>0</v>
      </c>
      <c r="BJ43" s="132">
        <f>'4.1_Input_Sheet_Post_FD_Recalc'!BO36</f>
        <v>0</v>
      </c>
      <c r="BK43" s="133">
        <f>'4.1_Input_Sheet_Post_FD_Recalc'!BP36</f>
        <v>0</v>
      </c>
      <c r="BL43" s="131">
        <f>'4.1_Input_Sheet_Post_FD_Recalc'!BQ36</f>
        <v>0</v>
      </c>
      <c r="BM43" s="132">
        <f>'4.1_Input_Sheet_Post_FD_Recalc'!BR36</f>
        <v>0</v>
      </c>
      <c r="BN43" s="132">
        <f>'4.1_Input_Sheet_Post_FD_Recalc'!BS36</f>
        <v>0</v>
      </c>
      <c r="BO43" s="132">
        <f>'4.1_Input_Sheet_Post_FD_Recalc'!BT36</f>
        <v>0</v>
      </c>
      <c r="BP43" s="132">
        <f>'4.1_Input_Sheet_Post_FD_Recalc'!BU36</f>
        <v>0</v>
      </c>
      <c r="BQ43" s="132">
        <f>'4.1_Input_Sheet_Post_FD_Recalc'!BV36</f>
        <v>0</v>
      </c>
      <c r="BR43" s="133">
        <f>'4.1_Input_Sheet_Post_FD_Recalc'!BW36</f>
        <v>0</v>
      </c>
    </row>
    <row r="44" spans="1:70" x14ac:dyDescent="0.3">
      <c r="A44" s="79">
        <f>IF('1.2_Network_Risk_Outputs'!A42="","-",'1.2_Network_Risk_Outputs'!A42)</f>
        <v>0</v>
      </c>
      <c r="B44" s="79">
        <f>IF('1.2_Network_Risk_Outputs'!B42="","-",'1.2_Network_Risk_Outputs'!B42)</f>
        <v>0</v>
      </c>
      <c r="C44" s="79" t="str">
        <f>IF('1.2_Network_Risk_Outputs'!C42="","-",'1.2_Network_Risk_Outputs'!C42)</f>
        <v>-</v>
      </c>
      <c r="D44" s="80" t="str">
        <f>IF('1.2_Network_Risk_Outputs'!D42="","-",'1.2_Network_Risk_Outputs'!D42)</f>
        <v>-</v>
      </c>
      <c r="E44" s="81" t="str">
        <f>IF('1.2_Network_Risk_Outputs'!E42="","-",'1.2_Network_Risk_Outputs'!E42)</f>
        <v>-</v>
      </c>
      <c r="F44" s="127">
        <f>'4.1_Input_Sheet_Post_FD_Recalc'!K37</f>
        <v>0</v>
      </c>
      <c r="G44" s="128">
        <f>'4.1_Input_Sheet_Post_FD_Recalc'!L37</f>
        <v>0</v>
      </c>
      <c r="H44" s="131">
        <f>'4.1_Input_Sheet_Post_FD_Recalc'!M37</f>
        <v>0</v>
      </c>
      <c r="I44" s="132">
        <f>'4.1_Input_Sheet_Post_FD_Recalc'!N37</f>
        <v>0</v>
      </c>
      <c r="J44" s="132">
        <f>'4.1_Input_Sheet_Post_FD_Recalc'!O37</f>
        <v>0</v>
      </c>
      <c r="K44" s="132">
        <f>'4.1_Input_Sheet_Post_FD_Recalc'!P37</f>
        <v>0</v>
      </c>
      <c r="L44" s="132">
        <f>'4.1_Input_Sheet_Post_FD_Recalc'!Q37</f>
        <v>0</v>
      </c>
      <c r="M44" s="132">
        <f>'4.1_Input_Sheet_Post_FD_Recalc'!R37</f>
        <v>0</v>
      </c>
      <c r="N44" s="133">
        <f>'4.1_Input_Sheet_Post_FD_Recalc'!S37</f>
        <v>0</v>
      </c>
      <c r="O44" s="131">
        <f>'4.1_Input_Sheet_Post_FD_Recalc'!T37</f>
        <v>0</v>
      </c>
      <c r="P44" s="132">
        <f>'4.1_Input_Sheet_Post_FD_Recalc'!U37</f>
        <v>0</v>
      </c>
      <c r="Q44" s="132">
        <f>'4.1_Input_Sheet_Post_FD_Recalc'!V37</f>
        <v>0</v>
      </c>
      <c r="R44" s="132">
        <f>'4.1_Input_Sheet_Post_FD_Recalc'!W37</f>
        <v>0</v>
      </c>
      <c r="S44" s="132">
        <f>'4.1_Input_Sheet_Post_FD_Recalc'!X37</f>
        <v>0</v>
      </c>
      <c r="T44" s="132">
        <f>'4.1_Input_Sheet_Post_FD_Recalc'!Y37</f>
        <v>0</v>
      </c>
      <c r="U44" s="133">
        <f>'4.1_Input_Sheet_Post_FD_Recalc'!Z37</f>
        <v>0</v>
      </c>
      <c r="V44" s="131">
        <f>'4.1_Input_Sheet_Post_FD_Recalc'!AA37</f>
        <v>0</v>
      </c>
      <c r="W44" s="132">
        <f>'4.1_Input_Sheet_Post_FD_Recalc'!AB37</f>
        <v>0</v>
      </c>
      <c r="X44" s="132">
        <f>'4.1_Input_Sheet_Post_FD_Recalc'!AC37</f>
        <v>0</v>
      </c>
      <c r="Y44" s="132">
        <f>'4.1_Input_Sheet_Post_FD_Recalc'!AD37</f>
        <v>0</v>
      </c>
      <c r="Z44" s="132">
        <f>'4.1_Input_Sheet_Post_FD_Recalc'!AE37</f>
        <v>0</v>
      </c>
      <c r="AA44" s="132">
        <f>'4.1_Input_Sheet_Post_FD_Recalc'!AF37</f>
        <v>0</v>
      </c>
      <c r="AB44" s="133">
        <f>'4.1_Input_Sheet_Post_FD_Recalc'!AG37</f>
        <v>0</v>
      </c>
      <c r="AC44" s="131">
        <f>'4.1_Input_Sheet_Post_FD_Recalc'!AH37</f>
        <v>0</v>
      </c>
      <c r="AD44" s="132">
        <f>'4.1_Input_Sheet_Post_FD_Recalc'!AI37</f>
        <v>0</v>
      </c>
      <c r="AE44" s="132">
        <f>'4.1_Input_Sheet_Post_FD_Recalc'!AJ37</f>
        <v>0</v>
      </c>
      <c r="AF44" s="132">
        <f>'4.1_Input_Sheet_Post_FD_Recalc'!AK37</f>
        <v>0</v>
      </c>
      <c r="AG44" s="132">
        <f>'4.1_Input_Sheet_Post_FD_Recalc'!AL37</f>
        <v>0</v>
      </c>
      <c r="AH44" s="132">
        <f>'4.1_Input_Sheet_Post_FD_Recalc'!AM37</f>
        <v>0</v>
      </c>
      <c r="AI44" s="133">
        <f>'4.1_Input_Sheet_Post_FD_Recalc'!AN37</f>
        <v>0</v>
      </c>
      <c r="AJ44" s="131">
        <f>'4.1_Input_Sheet_Post_FD_Recalc'!AO37</f>
        <v>0</v>
      </c>
      <c r="AK44" s="132">
        <f>'4.1_Input_Sheet_Post_FD_Recalc'!AP37</f>
        <v>0</v>
      </c>
      <c r="AL44" s="132">
        <f>'4.1_Input_Sheet_Post_FD_Recalc'!AQ37</f>
        <v>0</v>
      </c>
      <c r="AM44" s="132">
        <f>'4.1_Input_Sheet_Post_FD_Recalc'!AR37</f>
        <v>0</v>
      </c>
      <c r="AN44" s="132">
        <f>'4.1_Input_Sheet_Post_FD_Recalc'!AS37</f>
        <v>0</v>
      </c>
      <c r="AO44" s="132">
        <f>'4.1_Input_Sheet_Post_FD_Recalc'!AT37</f>
        <v>0</v>
      </c>
      <c r="AP44" s="133">
        <f>'4.1_Input_Sheet_Post_FD_Recalc'!AU37</f>
        <v>0</v>
      </c>
      <c r="AQ44" s="131">
        <f>'4.1_Input_Sheet_Post_FD_Recalc'!AV37</f>
        <v>0</v>
      </c>
      <c r="AR44" s="132">
        <f>'4.1_Input_Sheet_Post_FD_Recalc'!AW37</f>
        <v>0</v>
      </c>
      <c r="AS44" s="132">
        <f>'4.1_Input_Sheet_Post_FD_Recalc'!AX37</f>
        <v>0</v>
      </c>
      <c r="AT44" s="132">
        <f>'4.1_Input_Sheet_Post_FD_Recalc'!AY37</f>
        <v>0</v>
      </c>
      <c r="AU44" s="132">
        <f>'4.1_Input_Sheet_Post_FD_Recalc'!AZ37</f>
        <v>0</v>
      </c>
      <c r="AV44" s="132">
        <f>'4.1_Input_Sheet_Post_FD_Recalc'!BA37</f>
        <v>0</v>
      </c>
      <c r="AW44" s="133">
        <f>'4.1_Input_Sheet_Post_FD_Recalc'!BB37</f>
        <v>0</v>
      </c>
      <c r="AX44" s="131">
        <f>'4.1_Input_Sheet_Post_FD_Recalc'!BC37</f>
        <v>0</v>
      </c>
      <c r="AY44" s="132">
        <f>'4.1_Input_Sheet_Post_FD_Recalc'!BD37</f>
        <v>0</v>
      </c>
      <c r="AZ44" s="132">
        <f>'4.1_Input_Sheet_Post_FD_Recalc'!BE37</f>
        <v>0</v>
      </c>
      <c r="BA44" s="132">
        <f>'4.1_Input_Sheet_Post_FD_Recalc'!BF37</f>
        <v>0</v>
      </c>
      <c r="BB44" s="132">
        <f>'4.1_Input_Sheet_Post_FD_Recalc'!BG37</f>
        <v>0</v>
      </c>
      <c r="BC44" s="132">
        <f>'4.1_Input_Sheet_Post_FD_Recalc'!BH37</f>
        <v>0</v>
      </c>
      <c r="BD44" s="133">
        <f>'4.1_Input_Sheet_Post_FD_Recalc'!BI37</f>
        <v>0</v>
      </c>
      <c r="BE44" s="131">
        <f>'4.1_Input_Sheet_Post_FD_Recalc'!BJ37</f>
        <v>0</v>
      </c>
      <c r="BF44" s="132">
        <f>'4.1_Input_Sheet_Post_FD_Recalc'!BK37</f>
        <v>0</v>
      </c>
      <c r="BG44" s="132">
        <f>'4.1_Input_Sheet_Post_FD_Recalc'!BL37</f>
        <v>0</v>
      </c>
      <c r="BH44" s="132">
        <f>'4.1_Input_Sheet_Post_FD_Recalc'!BM37</f>
        <v>0</v>
      </c>
      <c r="BI44" s="132">
        <f>'4.1_Input_Sheet_Post_FD_Recalc'!BN37</f>
        <v>0</v>
      </c>
      <c r="BJ44" s="132">
        <f>'4.1_Input_Sheet_Post_FD_Recalc'!BO37</f>
        <v>0</v>
      </c>
      <c r="BK44" s="133">
        <f>'4.1_Input_Sheet_Post_FD_Recalc'!BP37</f>
        <v>0</v>
      </c>
      <c r="BL44" s="131">
        <f>'4.1_Input_Sheet_Post_FD_Recalc'!BQ37</f>
        <v>0</v>
      </c>
      <c r="BM44" s="132">
        <f>'4.1_Input_Sheet_Post_FD_Recalc'!BR37</f>
        <v>0</v>
      </c>
      <c r="BN44" s="132">
        <f>'4.1_Input_Sheet_Post_FD_Recalc'!BS37</f>
        <v>0</v>
      </c>
      <c r="BO44" s="132">
        <f>'4.1_Input_Sheet_Post_FD_Recalc'!BT37</f>
        <v>0</v>
      </c>
      <c r="BP44" s="132">
        <f>'4.1_Input_Sheet_Post_FD_Recalc'!BU37</f>
        <v>0</v>
      </c>
      <c r="BQ44" s="132">
        <f>'4.1_Input_Sheet_Post_FD_Recalc'!BV37</f>
        <v>0</v>
      </c>
      <c r="BR44" s="133">
        <f>'4.1_Input_Sheet_Post_FD_Recalc'!BW37</f>
        <v>0</v>
      </c>
    </row>
    <row r="45" spans="1:70" x14ac:dyDescent="0.3">
      <c r="A45" s="79">
        <f>IF('1.2_Network_Risk_Outputs'!A43="","-",'1.2_Network_Risk_Outputs'!A43)</f>
        <v>0</v>
      </c>
      <c r="B45" s="79">
        <f>IF('1.2_Network_Risk_Outputs'!B43="","-",'1.2_Network_Risk_Outputs'!B43)</f>
        <v>0</v>
      </c>
      <c r="C45" s="79" t="str">
        <f>IF('1.2_Network_Risk_Outputs'!C43="","-",'1.2_Network_Risk_Outputs'!C43)</f>
        <v>-</v>
      </c>
      <c r="D45" s="80" t="str">
        <f>IF('1.2_Network_Risk_Outputs'!D43="","-",'1.2_Network_Risk_Outputs'!D43)</f>
        <v>-</v>
      </c>
      <c r="E45" s="81" t="str">
        <f>IF('1.2_Network_Risk_Outputs'!E43="","-",'1.2_Network_Risk_Outputs'!E43)</f>
        <v>-</v>
      </c>
      <c r="F45" s="127">
        <f>'4.1_Input_Sheet_Post_FD_Recalc'!K38</f>
        <v>0</v>
      </c>
      <c r="G45" s="128">
        <f>'4.1_Input_Sheet_Post_FD_Recalc'!L38</f>
        <v>0</v>
      </c>
      <c r="H45" s="131">
        <f>'4.1_Input_Sheet_Post_FD_Recalc'!M38</f>
        <v>0</v>
      </c>
      <c r="I45" s="132">
        <f>'4.1_Input_Sheet_Post_FD_Recalc'!N38</f>
        <v>0</v>
      </c>
      <c r="J45" s="132">
        <f>'4.1_Input_Sheet_Post_FD_Recalc'!O38</f>
        <v>0</v>
      </c>
      <c r="K45" s="132">
        <f>'4.1_Input_Sheet_Post_FD_Recalc'!P38</f>
        <v>0</v>
      </c>
      <c r="L45" s="132">
        <f>'4.1_Input_Sheet_Post_FD_Recalc'!Q38</f>
        <v>0</v>
      </c>
      <c r="M45" s="132">
        <f>'4.1_Input_Sheet_Post_FD_Recalc'!R38</f>
        <v>0</v>
      </c>
      <c r="N45" s="133">
        <f>'4.1_Input_Sheet_Post_FD_Recalc'!S38</f>
        <v>0</v>
      </c>
      <c r="O45" s="131">
        <f>'4.1_Input_Sheet_Post_FD_Recalc'!T38</f>
        <v>0</v>
      </c>
      <c r="P45" s="132">
        <f>'4.1_Input_Sheet_Post_FD_Recalc'!U38</f>
        <v>0</v>
      </c>
      <c r="Q45" s="132">
        <f>'4.1_Input_Sheet_Post_FD_Recalc'!V38</f>
        <v>0</v>
      </c>
      <c r="R45" s="132">
        <f>'4.1_Input_Sheet_Post_FD_Recalc'!W38</f>
        <v>0</v>
      </c>
      <c r="S45" s="132">
        <f>'4.1_Input_Sheet_Post_FD_Recalc'!X38</f>
        <v>0</v>
      </c>
      <c r="T45" s="132">
        <f>'4.1_Input_Sheet_Post_FD_Recalc'!Y38</f>
        <v>0</v>
      </c>
      <c r="U45" s="133">
        <f>'4.1_Input_Sheet_Post_FD_Recalc'!Z38</f>
        <v>0</v>
      </c>
      <c r="V45" s="131">
        <f>'4.1_Input_Sheet_Post_FD_Recalc'!AA38</f>
        <v>0</v>
      </c>
      <c r="W45" s="132">
        <f>'4.1_Input_Sheet_Post_FD_Recalc'!AB38</f>
        <v>0</v>
      </c>
      <c r="X45" s="132">
        <f>'4.1_Input_Sheet_Post_FD_Recalc'!AC38</f>
        <v>0</v>
      </c>
      <c r="Y45" s="132">
        <f>'4.1_Input_Sheet_Post_FD_Recalc'!AD38</f>
        <v>0</v>
      </c>
      <c r="Z45" s="132">
        <f>'4.1_Input_Sheet_Post_FD_Recalc'!AE38</f>
        <v>0</v>
      </c>
      <c r="AA45" s="132">
        <f>'4.1_Input_Sheet_Post_FD_Recalc'!AF38</f>
        <v>0</v>
      </c>
      <c r="AB45" s="133">
        <f>'4.1_Input_Sheet_Post_FD_Recalc'!AG38</f>
        <v>0</v>
      </c>
      <c r="AC45" s="131">
        <f>'4.1_Input_Sheet_Post_FD_Recalc'!AH38</f>
        <v>0</v>
      </c>
      <c r="AD45" s="132">
        <f>'4.1_Input_Sheet_Post_FD_Recalc'!AI38</f>
        <v>0</v>
      </c>
      <c r="AE45" s="132">
        <f>'4.1_Input_Sheet_Post_FD_Recalc'!AJ38</f>
        <v>0</v>
      </c>
      <c r="AF45" s="132">
        <f>'4.1_Input_Sheet_Post_FD_Recalc'!AK38</f>
        <v>0</v>
      </c>
      <c r="AG45" s="132">
        <f>'4.1_Input_Sheet_Post_FD_Recalc'!AL38</f>
        <v>0</v>
      </c>
      <c r="AH45" s="132">
        <f>'4.1_Input_Sheet_Post_FD_Recalc'!AM38</f>
        <v>0</v>
      </c>
      <c r="AI45" s="133">
        <f>'4.1_Input_Sheet_Post_FD_Recalc'!AN38</f>
        <v>0</v>
      </c>
      <c r="AJ45" s="131">
        <f>'4.1_Input_Sheet_Post_FD_Recalc'!AO38</f>
        <v>0</v>
      </c>
      <c r="AK45" s="132">
        <f>'4.1_Input_Sheet_Post_FD_Recalc'!AP38</f>
        <v>0</v>
      </c>
      <c r="AL45" s="132">
        <f>'4.1_Input_Sheet_Post_FD_Recalc'!AQ38</f>
        <v>0</v>
      </c>
      <c r="AM45" s="132">
        <f>'4.1_Input_Sheet_Post_FD_Recalc'!AR38</f>
        <v>0</v>
      </c>
      <c r="AN45" s="132">
        <f>'4.1_Input_Sheet_Post_FD_Recalc'!AS38</f>
        <v>0</v>
      </c>
      <c r="AO45" s="132">
        <f>'4.1_Input_Sheet_Post_FD_Recalc'!AT38</f>
        <v>0</v>
      </c>
      <c r="AP45" s="133">
        <f>'4.1_Input_Sheet_Post_FD_Recalc'!AU38</f>
        <v>0</v>
      </c>
      <c r="AQ45" s="131">
        <f>'4.1_Input_Sheet_Post_FD_Recalc'!AV38</f>
        <v>0</v>
      </c>
      <c r="AR45" s="132">
        <f>'4.1_Input_Sheet_Post_FD_Recalc'!AW38</f>
        <v>0</v>
      </c>
      <c r="AS45" s="132">
        <f>'4.1_Input_Sheet_Post_FD_Recalc'!AX38</f>
        <v>0</v>
      </c>
      <c r="AT45" s="132">
        <f>'4.1_Input_Sheet_Post_FD_Recalc'!AY38</f>
        <v>0</v>
      </c>
      <c r="AU45" s="132">
        <f>'4.1_Input_Sheet_Post_FD_Recalc'!AZ38</f>
        <v>0</v>
      </c>
      <c r="AV45" s="132">
        <f>'4.1_Input_Sheet_Post_FD_Recalc'!BA38</f>
        <v>0</v>
      </c>
      <c r="AW45" s="133">
        <f>'4.1_Input_Sheet_Post_FD_Recalc'!BB38</f>
        <v>0</v>
      </c>
      <c r="AX45" s="131">
        <f>'4.1_Input_Sheet_Post_FD_Recalc'!BC38</f>
        <v>0</v>
      </c>
      <c r="AY45" s="132">
        <f>'4.1_Input_Sheet_Post_FD_Recalc'!BD38</f>
        <v>0</v>
      </c>
      <c r="AZ45" s="132">
        <f>'4.1_Input_Sheet_Post_FD_Recalc'!BE38</f>
        <v>0</v>
      </c>
      <c r="BA45" s="132">
        <f>'4.1_Input_Sheet_Post_FD_Recalc'!BF38</f>
        <v>0</v>
      </c>
      <c r="BB45" s="132">
        <f>'4.1_Input_Sheet_Post_FD_Recalc'!BG38</f>
        <v>0</v>
      </c>
      <c r="BC45" s="132">
        <f>'4.1_Input_Sheet_Post_FD_Recalc'!BH38</f>
        <v>0</v>
      </c>
      <c r="BD45" s="133">
        <f>'4.1_Input_Sheet_Post_FD_Recalc'!BI38</f>
        <v>0</v>
      </c>
      <c r="BE45" s="131">
        <f>'4.1_Input_Sheet_Post_FD_Recalc'!BJ38</f>
        <v>0</v>
      </c>
      <c r="BF45" s="132">
        <f>'4.1_Input_Sheet_Post_FD_Recalc'!BK38</f>
        <v>0</v>
      </c>
      <c r="BG45" s="132">
        <f>'4.1_Input_Sheet_Post_FD_Recalc'!BL38</f>
        <v>0</v>
      </c>
      <c r="BH45" s="132">
        <f>'4.1_Input_Sheet_Post_FD_Recalc'!BM38</f>
        <v>0</v>
      </c>
      <c r="BI45" s="132">
        <f>'4.1_Input_Sheet_Post_FD_Recalc'!BN38</f>
        <v>0</v>
      </c>
      <c r="BJ45" s="132">
        <f>'4.1_Input_Sheet_Post_FD_Recalc'!BO38</f>
        <v>0</v>
      </c>
      <c r="BK45" s="133">
        <f>'4.1_Input_Sheet_Post_FD_Recalc'!BP38</f>
        <v>0</v>
      </c>
      <c r="BL45" s="131">
        <f>'4.1_Input_Sheet_Post_FD_Recalc'!BQ38</f>
        <v>0</v>
      </c>
      <c r="BM45" s="132">
        <f>'4.1_Input_Sheet_Post_FD_Recalc'!BR38</f>
        <v>0</v>
      </c>
      <c r="BN45" s="132">
        <f>'4.1_Input_Sheet_Post_FD_Recalc'!BS38</f>
        <v>0</v>
      </c>
      <c r="BO45" s="132">
        <f>'4.1_Input_Sheet_Post_FD_Recalc'!BT38</f>
        <v>0</v>
      </c>
      <c r="BP45" s="132">
        <f>'4.1_Input_Sheet_Post_FD_Recalc'!BU38</f>
        <v>0</v>
      </c>
      <c r="BQ45" s="132">
        <f>'4.1_Input_Sheet_Post_FD_Recalc'!BV38</f>
        <v>0</v>
      </c>
      <c r="BR45" s="133">
        <f>'4.1_Input_Sheet_Post_FD_Recalc'!BW38</f>
        <v>0</v>
      </c>
    </row>
    <row r="46" spans="1:70" x14ac:dyDescent="0.3">
      <c r="A46" s="79">
        <f>IF('1.2_Network_Risk_Outputs'!A44="","-",'1.2_Network_Risk_Outputs'!A44)</f>
        <v>0</v>
      </c>
      <c r="B46" s="79">
        <f>IF('1.2_Network_Risk_Outputs'!B44="","-",'1.2_Network_Risk_Outputs'!B44)</f>
        <v>0</v>
      </c>
      <c r="C46" s="79" t="str">
        <f>IF('1.2_Network_Risk_Outputs'!C44="","-",'1.2_Network_Risk_Outputs'!C44)</f>
        <v>-</v>
      </c>
      <c r="D46" s="80" t="str">
        <f>IF('1.2_Network_Risk_Outputs'!D44="","-",'1.2_Network_Risk_Outputs'!D44)</f>
        <v>-</v>
      </c>
      <c r="E46" s="81" t="str">
        <f>IF('1.2_Network_Risk_Outputs'!E44="","-",'1.2_Network_Risk_Outputs'!E44)</f>
        <v>-</v>
      </c>
      <c r="F46" s="127">
        <f>'4.1_Input_Sheet_Post_FD_Recalc'!K39</f>
        <v>0</v>
      </c>
      <c r="G46" s="128">
        <f>'4.1_Input_Sheet_Post_FD_Recalc'!L39</f>
        <v>0</v>
      </c>
      <c r="H46" s="131">
        <f>'4.1_Input_Sheet_Post_FD_Recalc'!M39</f>
        <v>0</v>
      </c>
      <c r="I46" s="132">
        <f>'4.1_Input_Sheet_Post_FD_Recalc'!N39</f>
        <v>0</v>
      </c>
      <c r="J46" s="132">
        <f>'4.1_Input_Sheet_Post_FD_Recalc'!O39</f>
        <v>0</v>
      </c>
      <c r="K46" s="132">
        <f>'4.1_Input_Sheet_Post_FD_Recalc'!P39</f>
        <v>0</v>
      </c>
      <c r="L46" s="132">
        <f>'4.1_Input_Sheet_Post_FD_Recalc'!Q39</f>
        <v>0</v>
      </c>
      <c r="M46" s="132">
        <f>'4.1_Input_Sheet_Post_FD_Recalc'!R39</f>
        <v>0</v>
      </c>
      <c r="N46" s="133">
        <f>'4.1_Input_Sheet_Post_FD_Recalc'!S39</f>
        <v>0</v>
      </c>
      <c r="O46" s="131">
        <f>'4.1_Input_Sheet_Post_FD_Recalc'!T39</f>
        <v>0</v>
      </c>
      <c r="P46" s="132">
        <f>'4.1_Input_Sheet_Post_FD_Recalc'!U39</f>
        <v>0</v>
      </c>
      <c r="Q46" s="132">
        <f>'4.1_Input_Sheet_Post_FD_Recalc'!V39</f>
        <v>0</v>
      </c>
      <c r="R46" s="132">
        <f>'4.1_Input_Sheet_Post_FD_Recalc'!W39</f>
        <v>0</v>
      </c>
      <c r="S46" s="132">
        <f>'4.1_Input_Sheet_Post_FD_Recalc'!X39</f>
        <v>0</v>
      </c>
      <c r="T46" s="132">
        <f>'4.1_Input_Sheet_Post_FD_Recalc'!Y39</f>
        <v>0</v>
      </c>
      <c r="U46" s="133">
        <f>'4.1_Input_Sheet_Post_FD_Recalc'!Z39</f>
        <v>0</v>
      </c>
      <c r="V46" s="131">
        <f>'4.1_Input_Sheet_Post_FD_Recalc'!AA39</f>
        <v>0</v>
      </c>
      <c r="W46" s="132">
        <f>'4.1_Input_Sheet_Post_FD_Recalc'!AB39</f>
        <v>0</v>
      </c>
      <c r="X46" s="132">
        <f>'4.1_Input_Sheet_Post_FD_Recalc'!AC39</f>
        <v>0</v>
      </c>
      <c r="Y46" s="132">
        <f>'4.1_Input_Sheet_Post_FD_Recalc'!AD39</f>
        <v>0</v>
      </c>
      <c r="Z46" s="132">
        <f>'4.1_Input_Sheet_Post_FD_Recalc'!AE39</f>
        <v>0</v>
      </c>
      <c r="AA46" s="132">
        <f>'4.1_Input_Sheet_Post_FD_Recalc'!AF39</f>
        <v>0</v>
      </c>
      <c r="AB46" s="133">
        <f>'4.1_Input_Sheet_Post_FD_Recalc'!AG39</f>
        <v>0</v>
      </c>
      <c r="AC46" s="131">
        <f>'4.1_Input_Sheet_Post_FD_Recalc'!AH39</f>
        <v>0</v>
      </c>
      <c r="AD46" s="132">
        <f>'4.1_Input_Sheet_Post_FD_Recalc'!AI39</f>
        <v>0</v>
      </c>
      <c r="AE46" s="132">
        <f>'4.1_Input_Sheet_Post_FD_Recalc'!AJ39</f>
        <v>0</v>
      </c>
      <c r="AF46" s="132">
        <f>'4.1_Input_Sheet_Post_FD_Recalc'!AK39</f>
        <v>0</v>
      </c>
      <c r="AG46" s="132">
        <f>'4.1_Input_Sheet_Post_FD_Recalc'!AL39</f>
        <v>0</v>
      </c>
      <c r="AH46" s="132">
        <f>'4.1_Input_Sheet_Post_FD_Recalc'!AM39</f>
        <v>0</v>
      </c>
      <c r="AI46" s="133">
        <f>'4.1_Input_Sheet_Post_FD_Recalc'!AN39</f>
        <v>0</v>
      </c>
      <c r="AJ46" s="131">
        <f>'4.1_Input_Sheet_Post_FD_Recalc'!AO39</f>
        <v>0</v>
      </c>
      <c r="AK46" s="132">
        <f>'4.1_Input_Sheet_Post_FD_Recalc'!AP39</f>
        <v>0</v>
      </c>
      <c r="AL46" s="132">
        <f>'4.1_Input_Sheet_Post_FD_Recalc'!AQ39</f>
        <v>0</v>
      </c>
      <c r="AM46" s="132">
        <f>'4.1_Input_Sheet_Post_FD_Recalc'!AR39</f>
        <v>0</v>
      </c>
      <c r="AN46" s="132">
        <f>'4.1_Input_Sheet_Post_FD_Recalc'!AS39</f>
        <v>0</v>
      </c>
      <c r="AO46" s="132">
        <f>'4.1_Input_Sheet_Post_FD_Recalc'!AT39</f>
        <v>0</v>
      </c>
      <c r="AP46" s="133">
        <f>'4.1_Input_Sheet_Post_FD_Recalc'!AU39</f>
        <v>0</v>
      </c>
      <c r="AQ46" s="131">
        <f>'4.1_Input_Sheet_Post_FD_Recalc'!AV39</f>
        <v>0</v>
      </c>
      <c r="AR46" s="132">
        <f>'4.1_Input_Sheet_Post_FD_Recalc'!AW39</f>
        <v>0</v>
      </c>
      <c r="AS46" s="132">
        <f>'4.1_Input_Sheet_Post_FD_Recalc'!AX39</f>
        <v>0</v>
      </c>
      <c r="AT46" s="132">
        <f>'4.1_Input_Sheet_Post_FD_Recalc'!AY39</f>
        <v>0</v>
      </c>
      <c r="AU46" s="132">
        <f>'4.1_Input_Sheet_Post_FD_Recalc'!AZ39</f>
        <v>0</v>
      </c>
      <c r="AV46" s="132">
        <f>'4.1_Input_Sheet_Post_FD_Recalc'!BA39</f>
        <v>0</v>
      </c>
      <c r="AW46" s="133">
        <f>'4.1_Input_Sheet_Post_FD_Recalc'!BB39</f>
        <v>0</v>
      </c>
      <c r="AX46" s="131">
        <f>'4.1_Input_Sheet_Post_FD_Recalc'!BC39</f>
        <v>0</v>
      </c>
      <c r="AY46" s="132">
        <f>'4.1_Input_Sheet_Post_FD_Recalc'!BD39</f>
        <v>0</v>
      </c>
      <c r="AZ46" s="132">
        <f>'4.1_Input_Sheet_Post_FD_Recalc'!BE39</f>
        <v>0</v>
      </c>
      <c r="BA46" s="132">
        <f>'4.1_Input_Sheet_Post_FD_Recalc'!BF39</f>
        <v>0</v>
      </c>
      <c r="BB46" s="132">
        <f>'4.1_Input_Sheet_Post_FD_Recalc'!BG39</f>
        <v>0</v>
      </c>
      <c r="BC46" s="132">
        <f>'4.1_Input_Sheet_Post_FD_Recalc'!BH39</f>
        <v>0</v>
      </c>
      <c r="BD46" s="133">
        <f>'4.1_Input_Sheet_Post_FD_Recalc'!BI39</f>
        <v>0</v>
      </c>
      <c r="BE46" s="131">
        <f>'4.1_Input_Sheet_Post_FD_Recalc'!BJ39</f>
        <v>0</v>
      </c>
      <c r="BF46" s="132">
        <f>'4.1_Input_Sheet_Post_FD_Recalc'!BK39</f>
        <v>0</v>
      </c>
      <c r="BG46" s="132">
        <f>'4.1_Input_Sheet_Post_FD_Recalc'!BL39</f>
        <v>0</v>
      </c>
      <c r="BH46" s="132">
        <f>'4.1_Input_Sheet_Post_FD_Recalc'!BM39</f>
        <v>0</v>
      </c>
      <c r="BI46" s="132">
        <f>'4.1_Input_Sheet_Post_FD_Recalc'!BN39</f>
        <v>0</v>
      </c>
      <c r="BJ46" s="132">
        <f>'4.1_Input_Sheet_Post_FD_Recalc'!BO39</f>
        <v>0</v>
      </c>
      <c r="BK46" s="133">
        <f>'4.1_Input_Sheet_Post_FD_Recalc'!BP39</f>
        <v>0</v>
      </c>
      <c r="BL46" s="131">
        <f>'4.1_Input_Sheet_Post_FD_Recalc'!BQ39</f>
        <v>0</v>
      </c>
      <c r="BM46" s="132">
        <f>'4.1_Input_Sheet_Post_FD_Recalc'!BR39</f>
        <v>0</v>
      </c>
      <c r="BN46" s="132">
        <f>'4.1_Input_Sheet_Post_FD_Recalc'!BS39</f>
        <v>0</v>
      </c>
      <c r="BO46" s="132">
        <f>'4.1_Input_Sheet_Post_FD_Recalc'!BT39</f>
        <v>0</v>
      </c>
      <c r="BP46" s="132">
        <f>'4.1_Input_Sheet_Post_FD_Recalc'!BU39</f>
        <v>0</v>
      </c>
      <c r="BQ46" s="132">
        <f>'4.1_Input_Sheet_Post_FD_Recalc'!BV39</f>
        <v>0</v>
      </c>
      <c r="BR46" s="133">
        <f>'4.1_Input_Sheet_Post_FD_Recalc'!BW39</f>
        <v>0</v>
      </c>
    </row>
    <row r="47" spans="1:70" x14ac:dyDescent="0.3">
      <c r="A47" s="79">
        <f>IF('1.2_Network_Risk_Outputs'!A45="","-",'1.2_Network_Risk_Outputs'!A45)</f>
        <v>0</v>
      </c>
      <c r="B47" s="79">
        <f>IF('1.2_Network_Risk_Outputs'!B45="","-",'1.2_Network_Risk_Outputs'!B45)</f>
        <v>0</v>
      </c>
      <c r="C47" s="79" t="str">
        <f>IF('1.2_Network_Risk_Outputs'!C45="","-",'1.2_Network_Risk_Outputs'!C45)</f>
        <v>-</v>
      </c>
      <c r="D47" s="80" t="str">
        <f>IF('1.2_Network_Risk_Outputs'!D45="","-",'1.2_Network_Risk_Outputs'!D45)</f>
        <v>-</v>
      </c>
      <c r="E47" s="81" t="str">
        <f>IF('1.2_Network_Risk_Outputs'!E45="","-",'1.2_Network_Risk_Outputs'!E45)</f>
        <v>-</v>
      </c>
      <c r="F47" s="127">
        <f>'4.1_Input_Sheet_Post_FD_Recalc'!K40</f>
        <v>0</v>
      </c>
      <c r="G47" s="128">
        <f>'4.1_Input_Sheet_Post_FD_Recalc'!L40</f>
        <v>0</v>
      </c>
      <c r="H47" s="131">
        <f>'4.1_Input_Sheet_Post_FD_Recalc'!M40</f>
        <v>0</v>
      </c>
      <c r="I47" s="132">
        <f>'4.1_Input_Sheet_Post_FD_Recalc'!N40</f>
        <v>0</v>
      </c>
      <c r="J47" s="132">
        <f>'4.1_Input_Sheet_Post_FD_Recalc'!O40</f>
        <v>0</v>
      </c>
      <c r="K47" s="132">
        <f>'4.1_Input_Sheet_Post_FD_Recalc'!P40</f>
        <v>0</v>
      </c>
      <c r="L47" s="132">
        <f>'4.1_Input_Sheet_Post_FD_Recalc'!Q40</f>
        <v>0</v>
      </c>
      <c r="M47" s="132">
        <f>'4.1_Input_Sheet_Post_FD_Recalc'!R40</f>
        <v>0</v>
      </c>
      <c r="N47" s="133">
        <f>'4.1_Input_Sheet_Post_FD_Recalc'!S40</f>
        <v>0</v>
      </c>
      <c r="O47" s="131">
        <f>'4.1_Input_Sheet_Post_FD_Recalc'!T40</f>
        <v>0</v>
      </c>
      <c r="P47" s="132">
        <f>'4.1_Input_Sheet_Post_FD_Recalc'!U40</f>
        <v>0</v>
      </c>
      <c r="Q47" s="132">
        <f>'4.1_Input_Sheet_Post_FD_Recalc'!V40</f>
        <v>0</v>
      </c>
      <c r="R47" s="132">
        <f>'4.1_Input_Sheet_Post_FD_Recalc'!W40</f>
        <v>0</v>
      </c>
      <c r="S47" s="132">
        <f>'4.1_Input_Sheet_Post_FD_Recalc'!X40</f>
        <v>0</v>
      </c>
      <c r="T47" s="132">
        <f>'4.1_Input_Sheet_Post_FD_Recalc'!Y40</f>
        <v>0</v>
      </c>
      <c r="U47" s="133">
        <f>'4.1_Input_Sheet_Post_FD_Recalc'!Z40</f>
        <v>0</v>
      </c>
      <c r="V47" s="131">
        <f>'4.1_Input_Sheet_Post_FD_Recalc'!AA40</f>
        <v>0</v>
      </c>
      <c r="W47" s="132">
        <f>'4.1_Input_Sheet_Post_FD_Recalc'!AB40</f>
        <v>0</v>
      </c>
      <c r="X47" s="132">
        <f>'4.1_Input_Sheet_Post_FD_Recalc'!AC40</f>
        <v>0</v>
      </c>
      <c r="Y47" s="132">
        <f>'4.1_Input_Sheet_Post_FD_Recalc'!AD40</f>
        <v>0</v>
      </c>
      <c r="Z47" s="132">
        <f>'4.1_Input_Sheet_Post_FD_Recalc'!AE40</f>
        <v>0</v>
      </c>
      <c r="AA47" s="132">
        <f>'4.1_Input_Sheet_Post_FD_Recalc'!AF40</f>
        <v>0</v>
      </c>
      <c r="AB47" s="133">
        <f>'4.1_Input_Sheet_Post_FD_Recalc'!AG40</f>
        <v>0</v>
      </c>
      <c r="AC47" s="131">
        <f>'4.1_Input_Sheet_Post_FD_Recalc'!AH40</f>
        <v>0</v>
      </c>
      <c r="AD47" s="132">
        <f>'4.1_Input_Sheet_Post_FD_Recalc'!AI40</f>
        <v>0</v>
      </c>
      <c r="AE47" s="132">
        <f>'4.1_Input_Sheet_Post_FD_Recalc'!AJ40</f>
        <v>0</v>
      </c>
      <c r="AF47" s="132">
        <f>'4.1_Input_Sheet_Post_FD_Recalc'!AK40</f>
        <v>0</v>
      </c>
      <c r="AG47" s="132">
        <f>'4.1_Input_Sheet_Post_FD_Recalc'!AL40</f>
        <v>0</v>
      </c>
      <c r="AH47" s="132">
        <f>'4.1_Input_Sheet_Post_FD_Recalc'!AM40</f>
        <v>0</v>
      </c>
      <c r="AI47" s="133">
        <f>'4.1_Input_Sheet_Post_FD_Recalc'!AN40</f>
        <v>0</v>
      </c>
      <c r="AJ47" s="131">
        <f>'4.1_Input_Sheet_Post_FD_Recalc'!AO40</f>
        <v>0</v>
      </c>
      <c r="AK47" s="132">
        <f>'4.1_Input_Sheet_Post_FD_Recalc'!AP40</f>
        <v>0</v>
      </c>
      <c r="AL47" s="132">
        <f>'4.1_Input_Sheet_Post_FD_Recalc'!AQ40</f>
        <v>0</v>
      </c>
      <c r="AM47" s="132">
        <f>'4.1_Input_Sheet_Post_FD_Recalc'!AR40</f>
        <v>0</v>
      </c>
      <c r="AN47" s="132">
        <f>'4.1_Input_Sheet_Post_FD_Recalc'!AS40</f>
        <v>0</v>
      </c>
      <c r="AO47" s="132">
        <f>'4.1_Input_Sheet_Post_FD_Recalc'!AT40</f>
        <v>0</v>
      </c>
      <c r="AP47" s="133">
        <f>'4.1_Input_Sheet_Post_FD_Recalc'!AU40</f>
        <v>0</v>
      </c>
      <c r="AQ47" s="131">
        <f>'4.1_Input_Sheet_Post_FD_Recalc'!AV40</f>
        <v>0</v>
      </c>
      <c r="AR47" s="132">
        <f>'4.1_Input_Sheet_Post_FD_Recalc'!AW40</f>
        <v>0</v>
      </c>
      <c r="AS47" s="132">
        <f>'4.1_Input_Sheet_Post_FD_Recalc'!AX40</f>
        <v>0</v>
      </c>
      <c r="AT47" s="132">
        <f>'4.1_Input_Sheet_Post_FD_Recalc'!AY40</f>
        <v>0</v>
      </c>
      <c r="AU47" s="132">
        <f>'4.1_Input_Sheet_Post_FD_Recalc'!AZ40</f>
        <v>0</v>
      </c>
      <c r="AV47" s="132">
        <f>'4.1_Input_Sheet_Post_FD_Recalc'!BA40</f>
        <v>0</v>
      </c>
      <c r="AW47" s="133">
        <f>'4.1_Input_Sheet_Post_FD_Recalc'!BB40</f>
        <v>0</v>
      </c>
      <c r="AX47" s="131">
        <f>'4.1_Input_Sheet_Post_FD_Recalc'!BC40</f>
        <v>0</v>
      </c>
      <c r="AY47" s="132">
        <f>'4.1_Input_Sheet_Post_FD_Recalc'!BD40</f>
        <v>0</v>
      </c>
      <c r="AZ47" s="132">
        <f>'4.1_Input_Sheet_Post_FD_Recalc'!BE40</f>
        <v>0</v>
      </c>
      <c r="BA47" s="132">
        <f>'4.1_Input_Sheet_Post_FD_Recalc'!BF40</f>
        <v>0</v>
      </c>
      <c r="BB47" s="132">
        <f>'4.1_Input_Sheet_Post_FD_Recalc'!BG40</f>
        <v>0</v>
      </c>
      <c r="BC47" s="132">
        <f>'4.1_Input_Sheet_Post_FD_Recalc'!BH40</f>
        <v>0</v>
      </c>
      <c r="BD47" s="133">
        <f>'4.1_Input_Sheet_Post_FD_Recalc'!BI40</f>
        <v>0</v>
      </c>
      <c r="BE47" s="131">
        <f>'4.1_Input_Sheet_Post_FD_Recalc'!BJ40</f>
        <v>0</v>
      </c>
      <c r="BF47" s="132">
        <f>'4.1_Input_Sheet_Post_FD_Recalc'!BK40</f>
        <v>0</v>
      </c>
      <c r="BG47" s="132">
        <f>'4.1_Input_Sheet_Post_FD_Recalc'!BL40</f>
        <v>0</v>
      </c>
      <c r="BH47" s="132">
        <f>'4.1_Input_Sheet_Post_FD_Recalc'!BM40</f>
        <v>0</v>
      </c>
      <c r="BI47" s="132">
        <f>'4.1_Input_Sheet_Post_FD_Recalc'!BN40</f>
        <v>0</v>
      </c>
      <c r="BJ47" s="132">
        <f>'4.1_Input_Sheet_Post_FD_Recalc'!BO40</f>
        <v>0</v>
      </c>
      <c r="BK47" s="133">
        <f>'4.1_Input_Sheet_Post_FD_Recalc'!BP40</f>
        <v>0</v>
      </c>
      <c r="BL47" s="131">
        <f>'4.1_Input_Sheet_Post_FD_Recalc'!BQ40</f>
        <v>0</v>
      </c>
      <c r="BM47" s="132">
        <f>'4.1_Input_Sheet_Post_FD_Recalc'!BR40</f>
        <v>0</v>
      </c>
      <c r="BN47" s="132">
        <f>'4.1_Input_Sheet_Post_FD_Recalc'!BS40</f>
        <v>0</v>
      </c>
      <c r="BO47" s="132">
        <f>'4.1_Input_Sheet_Post_FD_Recalc'!BT40</f>
        <v>0</v>
      </c>
      <c r="BP47" s="132">
        <f>'4.1_Input_Sheet_Post_FD_Recalc'!BU40</f>
        <v>0</v>
      </c>
      <c r="BQ47" s="132">
        <f>'4.1_Input_Sheet_Post_FD_Recalc'!BV40</f>
        <v>0</v>
      </c>
      <c r="BR47" s="133">
        <f>'4.1_Input_Sheet_Post_FD_Recalc'!BW40</f>
        <v>0</v>
      </c>
    </row>
    <row r="48" spans="1:70" x14ac:dyDescent="0.3">
      <c r="A48" s="79">
        <f>IF('1.2_Network_Risk_Outputs'!A46="","-",'1.2_Network_Risk_Outputs'!A46)</f>
        <v>0</v>
      </c>
      <c r="B48" s="79">
        <f>IF('1.2_Network_Risk_Outputs'!B46="","-",'1.2_Network_Risk_Outputs'!B46)</f>
        <v>0</v>
      </c>
      <c r="C48" s="79" t="str">
        <f>IF('1.2_Network_Risk_Outputs'!C46="","-",'1.2_Network_Risk_Outputs'!C46)</f>
        <v>-</v>
      </c>
      <c r="D48" s="80" t="str">
        <f>IF('1.2_Network_Risk_Outputs'!D46="","-",'1.2_Network_Risk_Outputs'!D46)</f>
        <v>-</v>
      </c>
      <c r="E48" s="81" t="str">
        <f>IF('1.2_Network_Risk_Outputs'!E46="","-",'1.2_Network_Risk_Outputs'!E46)</f>
        <v>-</v>
      </c>
      <c r="F48" s="127">
        <f>'4.1_Input_Sheet_Post_FD_Recalc'!K41</f>
        <v>0</v>
      </c>
      <c r="G48" s="128">
        <f>'4.1_Input_Sheet_Post_FD_Recalc'!L41</f>
        <v>0</v>
      </c>
      <c r="H48" s="131">
        <f>'4.1_Input_Sheet_Post_FD_Recalc'!M41</f>
        <v>0</v>
      </c>
      <c r="I48" s="132">
        <f>'4.1_Input_Sheet_Post_FD_Recalc'!N41</f>
        <v>0</v>
      </c>
      <c r="J48" s="132">
        <f>'4.1_Input_Sheet_Post_FD_Recalc'!O41</f>
        <v>0</v>
      </c>
      <c r="K48" s="132">
        <f>'4.1_Input_Sheet_Post_FD_Recalc'!P41</f>
        <v>0</v>
      </c>
      <c r="L48" s="132">
        <f>'4.1_Input_Sheet_Post_FD_Recalc'!Q41</f>
        <v>0</v>
      </c>
      <c r="M48" s="132">
        <f>'4.1_Input_Sheet_Post_FD_Recalc'!R41</f>
        <v>0</v>
      </c>
      <c r="N48" s="133">
        <f>'4.1_Input_Sheet_Post_FD_Recalc'!S41</f>
        <v>0</v>
      </c>
      <c r="O48" s="131">
        <f>'4.1_Input_Sheet_Post_FD_Recalc'!T41</f>
        <v>0</v>
      </c>
      <c r="P48" s="132">
        <f>'4.1_Input_Sheet_Post_FD_Recalc'!U41</f>
        <v>0</v>
      </c>
      <c r="Q48" s="132">
        <f>'4.1_Input_Sheet_Post_FD_Recalc'!V41</f>
        <v>0</v>
      </c>
      <c r="R48" s="132">
        <f>'4.1_Input_Sheet_Post_FD_Recalc'!W41</f>
        <v>0</v>
      </c>
      <c r="S48" s="132">
        <f>'4.1_Input_Sheet_Post_FD_Recalc'!X41</f>
        <v>0</v>
      </c>
      <c r="T48" s="132">
        <f>'4.1_Input_Sheet_Post_FD_Recalc'!Y41</f>
        <v>0</v>
      </c>
      <c r="U48" s="133">
        <f>'4.1_Input_Sheet_Post_FD_Recalc'!Z41</f>
        <v>0</v>
      </c>
      <c r="V48" s="131">
        <f>'4.1_Input_Sheet_Post_FD_Recalc'!AA41</f>
        <v>0</v>
      </c>
      <c r="W48" s="132">
        <f>'4.1_Input_Sheet_Post_FD_Recalc'!AB41</f>
        <v>0</v>
      </c>
      <c r="X48" s="132">
        <f>'4.1_Input_Sheet_Post_FD_Recalc'!AC41</f>
        <v>0</v>
      </c>
      <c r="Y48" s="132">
        <f>'4.1_Input_Sheet_Post_FD_Recalc'!AD41</f>
        <v>0</v>
      </c>
      <c r="Z48" s="132">
        <f>'4.1_Input_Sheet_Post_FD_Recalc'!AE41</f>
        <v>0</v>
      </c>
      <c r="AA48" s="132">
        <f>'4.1_Input_Sheet_Post_FD_Recalc'!AF41</f>
        <v>0</v>
      </c>
      <c r="AB48" s="133">
        <f>'4.1_Input_Sheet_Post_FD_Recalc'!AG41</f>
        <v>0</v>
      </c>
      <c r="AC48" s="131">
        <f>'4.1_Input_Sheet_Post_FD_Recalc'!AH41</f>
        <v>0</v>
      </c>
      <c r="AD48" s="132">
        <f>'4.1_Input_Sheet_Post_FD_Recalc'!AI41</f>
        <v>0</v>
      </c>
      <c r="AE48" s="132">
        <f>'4.1_Input_Sheet_Post_FD_Recalc'!AJ41</f>
        <v>0</v>
      </c>
      <c r="AF48" s="132">
        <f>'4.1_Input_Sheet_Post_FD_Recalc'!AK41</f>
        <v>0</v>
      </c>
      <c r="AG48" s="132">
        <f>'4.1_Input_Sheet_Post_FD_Recalc'!AL41</f>
        <v>0</v>
      </c>
      <c r="AH48" s="132">
        <f>'4.1_Input_Sheet_Post_FD_Recalc'!AM41</f>
        <v>0</v>
      </c>
      <c r="AI48" s="133">
        <f>'4.1_Input_Sheet_Post_FD_Recalc'!AN41</f>
        <v>0</v>
      </c>
      <c r="AJ48" s="131">
        <f>'4.1_Input_Sheet_Post_FD_Recalc'!AO41</f>
        <v>0</v>
      </c>
      <c r="AK48" s="132">
        <f>'4.1_Input_Sheet_Post_FD_Recalc'!AP41</f>
        <v>0</v>
      </c>
      <c r="AL48" s="132">
        <f>'4.1_Input_Sheet_Post_FD_Recalc'!AQ41</f>
        <v>0</v>
      </c>
      <c r="AM48" s="132">
        <f>'4.1_Input_Sheet_Post_FD_Recalc'!AR41</f>
        <v>0</v>
      </c>
      <c r="AN48" s="132">
        <f>'4.1_Input_Sheet_Post_FD_Recalc'!AS41</f>
        <v>0</v>
      </c>
      <c r="AO48" s="132">
        <f>'4.1_Input_Sheet_Post_FD_Recalc'!AT41</f>
        <v>0</v>
      </c>
      <c r="AP48" s="133">
        <f>'4.1_Input_Sheet_Post_FD_Recalc'!AU41</f>
        <v>0</v>
      </c>
      <c r="AQ48" s="131">
        <f>'4.1_Input_Sheet_Post_FD_Recalc'!AV41</f>
        <v>0</v>
      </c>
      <c r="AR48" s="132">
        <f>'4.1_Input_Sheet_Post_FD_Recalc'!AW41</f>
        <v>0</v>
      </c>
      <c r="AS48" s="132">
        <f>'4.1_Input_Sheet_Post_FD_Recalc'!AX41</f>
        <v>0</v>
      </c>
      <c r="AT48" s="132">
        <f>'4.1_Input_Sheet_Post_FD_Recalc'!AY41</f>
        <v>0</v>
      </c>
      <c r="AU48" s="132">
        <f>'4.1_Input_Sheet_Post_FD_Recalc'!AZ41</f>
        <v>0</v>
      </c>
      <c r="AV48" s="132">
        <f>'4.1_Input_Sheet_Post_FD_Recalc'!BA41</f>
        <v>0</v>
      </c>
      <c r="AW48" s="133">
        <f>'4.1_Input_Sheet_Post_FD_Recalc'!BB41</f>
        <v>0</v>
      </c>
      <c r="AX48" s="131">
        <f>'4.1_Input_Sheet_Post_FD_Recalc'!BC41</f>
        <v>0</v>
      </c>
      <c r="AY48" s="132">
        <f>'4.1_Input_Sheet_Post_FD_Recalc'!BD41</f>
        <v>0</v>
      </c>
      <c r="AZ48" s="132">
        <f>'4.1_Input_Sheet_Post_FD_Recalc'!BE41</f>
        <v>0</v>
      </c>
      <c r="BA48" s="132">
        <f>'4.1_Input_Sheet_Post_FD_Recalc'!BF41</f>
        <v>0</v>
      </c>
      <c r="BB48" s="132">
        <f>'4.1_Input_Sheet_Post_FD_Recalc'!BG41</f>
        <v>0</v>
      </c>
      <c r="BC48" s="132">
        <f>'4.1_Input_Sheet_Post_FD_Recalc'!BH41</f>
        <v>0</v>
      </c>
      <c r="BD48" s="133">
        <f>'4.1_Input_Sheet_Post_FD_Recalc'!BI41</f>
        <v>0</v>
      </c>
      <c r="BE48" s="131">
        <f>'4.1_Input_Sheet_Post_FD_Recalc'!BJ41</f>
        <v>0</v>
      </c>
      <c r="BF48" s="132">
        <f>'4.1_Input_Sheet_Post_FD_Recalc'!BK41</f>
        <v>0</v>
      </c>
      <c r="BG48" s="132">
        <f>'4.1_Input_Sheet_Post_FD_Recalc'!BL41</f>
        <v>0</v>
      </c>
      <c r="BH48" s="132">
        <f>'4.1_Input_Sheet_Post_FD_Recalc'!BM41</f>
        <v>0</v>
      </c>
      <c r="BI48" s="132">
        <f>'4.1_Input_Sheet_Post_FD_Recalc'!BN41</f>
        <v>0</v>
      </c>
      <c r="BJ48" s="132">
        <f>'4.1_Input_Sheet_Post_FD_Recalc'!BO41</f>
        <v>0</v>
      </c>
      <c r="BK48" s="133">
        <f>'4.1_Input_Sheet_Post_FD_Recalc'!BP41</f>
        <v>0</v>
      </c>
      <c r="BL48" s="131">
        <f>'4.1_Input_Sheet_Post_FD_Recalc'!BQ41</f>
        <v>0</v>
      </c>
      <c r="BM48" s="132">
        <f>'4.1_Input_Sheet_Post_FD_Recalc'!BR41</f>
        <v>0</v>
      </c>
      <c r="BN48" s="132">
        <f>'4.1_Input_Sheet_Post_FD_Recalc'!BS41</f>
        <v>0</v>
      </c>
      <c r="BO48" s="132">
        <f>'4.1_Input_Sheet_Post_FD_Recalc'!BT41</f>
        <v>0</v>
      </c>
      <c r="BP48" s="132">
        <f>'4.1_Input_Sheet_Post_FD_Recalc'!BU41</f>
        <v>0</v>
      </c>
      <c r="BQ48" s="132">
        <f>'4.1_Input_Sheet_Post_FD_Recalc'!BV41</f>
        <v>0</v>
      </c>
      <c r="BR48" s="133">
        <f>'4.1_Input_Sheet_Post_FD_Recalc'!BW41</f>
        <v>0</v>
      </c>
    </row>
    <row r="49" spans="1:70" x14ac:dyDescent="0.3">
      <c r="A49" s="79">
        <f>IF('1.2_Network_Risk_Outputs'!A47="","-",'1.2_Network_Risk_Outputs'!A47)</f>
        <v>0</v>
      </c>
      <c r="B49" s="79">
        <f>IF('1.2_Network_Risk_Outputs'!B47="","-",'1.2_Network_Risk_Outputs'!B47)</f>
        <v>0</v>
      </c>
      <c r="C49" s="79" t="str">
        <f>IF('1.2_Network_Risk_Outputs'!C47="","-",'1.2_Network_Risk_Outputs'!C47)</f>
        <v>-</v>
      </c>
      <c r="D49" s="80" t="str">
        <f>IF('1.2_Network_Risk_Outputs'!D47="","-",'1.2_Network_Risk_Outputs'!D47)</f>
        <v>-</v>
      </c>
      <c r="E49" s="81" t="str">
        <f>IF('1.2_Network_Risk_Outputs'!E47="","-",'1.2_Network_Risk_Outputs'!E47)</f>
        <v>-</v>
      </c>
      <c r="F49" s="127">
        <f>'4.1_Input_Sheet_Post_FD_Recalc'!K42</f>
        <v>0</v>
      </c>
      <c r="G49" s="128">
        <f>'4.1_Input_Sheet_Post_FD_Recalc'!L42</f>
        <v>0</v>
      </c>
      <c r="H49" s="131">
        <f>'4.1_Input_Sheet_Post_FD_Recalc'!M42</f>
        <v>0</v>
      </c>
      <c r="I49" s="132">
        <f>'4.1_Input_Sheet_Post_FD_Recalc'!N42</f>
        <v>0</v>
      </c>
      <c r="J49" s="132">
        <f>'4.1_Input_Sheet_Post_FD_Recalc'!O42</f>
        <v>0</v>
      </c>
      <c r="K49" s="132">
        <f>'4.1_Input_Sheet_Post_FD_Recalc'!P42</f>
        <v>0</v>
      </c>
      <c r="L49" s="132">
        <f>'4.1_Input_Sheet_Post_FD_Recalc'!Q42</f>
        <v>0</v>
      </c>
      <c r="M49" s="132">
        <f>'4.1_Input_Sheet_Post_FD_Recalc'!R42</f>
        <v>0</v>
      </c>
      <c r="N49" s="133">
        <f>'4.1_Input_Sheet_Post_FD_Recalc'!S42</f>
        <v>0</v>
      </c>
      <c r="O49" s="131">
        <f>'4.1_Input_Sheet_Post_FD_Recalc'!T42</f>
        <v>0</v>
      </c>
      <c r="P49" s="132">
        <f>'4.1_Input_Sheet_Post_FD_Recalc'!U42</f>
        <v>0</v>
      </c>
      <c r="Q49" s="132">
        <f>'4.1_Input_Sheet_Post_FD_Recalc'!V42</f>
        <v>0</v>
      </c>
      <c r="R49" s="132">
        <f>'4.1_Input_Sheet_Post_FD_Recalc'!W42</f>
        <v>0</v>
      </c>
      <c r="S49" s="132">
        <f>'4.1_Input_Sheet_Post_FD_Recalc'!X42</f>
        <v>0</v>
      </c>
      <c r="T49" s="132">
        <f>'4.1_Input_Sheet_Post_FD_Recalc'!Y42</f>
        <v>0</v>
      </c>
      <c r="U49" s="133">
        <f>'4.1_Input_Sheet_Post_FD_Recalc'!Z42</f>
        <v>0</v>
      </c>
      <c r="V49" s="131">
        <f>'4.1_Input_Sheet_Post_FD_Recalc'!AA42</f>
        <v>0</v>
      </c>
      <c r="W49" s="132">
        <f>'4.1_Input_Sheet_Post_FD_Recalc'!AB42</f>
        <v>0</v>
      </c>
      <c r="X49" s="132">
        <f>'4.1_Input_Sheet_Post_FD_Recalc'!AC42</f>
        <v>0</v>
      </c>
      <c r="Y49" s="132">
        <f>'4.1_Input_Sheet_Post_FD_Recalc'!AD42</f>
        <v>0</v>
      </c>
      <c r="Z49" s="132">
        <f>'4.1_Input_Sheet_Post_FD_Recalc'!AE42</f>
        <v>0</v>
      </c>
      <c r="AA49" s="132">
        <f>'4.1_Input_Sheet_Post_FD_Recalc'!AF42</f>
        <v>0</v>
      </c>
      <c r="AB49" s="133">
        <f>'4.1_Input_Sheet_Post_FD_Recalc'!AG42</f>
        <v>0</v>
      </c>
      <c r="AC49" s="131">
        <f>'4.1_Input_Sheet_Post_FD_Recalc'!AH42</f>
        <v>0</v>
      </c>
      <c r="AD49" s="132">
        <f>'4.1_Input_Sheet_Post_FD_Recalc'!AI42</f>
        <v>0</v>
      </c>
      <c r="AE49" s="132">
        <f>'4.1_Input_Sheet_Post_FD_Recalc'!AJ42</f>
        <v>0</v>
      </c>
      <c r="AF49" s="132">
        <f>'4.1_Input_Sheet_Post_FD_Recalc'!AK42</f>
        <v>0</v>
      </c>
      <c r="AG49" s="132">
        <f>'4.1_Input_Sheet_Post_FD_Recalc'!AL42</f>
        <v>0</v>
      </c>
      <c r="AH49" s="132">
        <f>'4.1_Input_Sheet_Post_FD_Recalc'!AM42</f>
        <v>0</v>
      </c>
      <c r="AI49" s="133">
        <f>'4.1_Input_Sheet_Post_FD_Recalc'!AN42</f>
        <v>0</v>
      </c>
      <c r="AJ49" s="131">
        <f>'4.1_Input_Sheet_Post_FD_Recalc'!AO42</f>
        <v>0</v>
      </c>
      <c r="AK49" s="132">
        <f>'4.1_Input_Sheet_Post_FD_Recalc'!AP42</f>
        <v>0</v>
      </c>
      <c r="AL49" s="132">
        <f>'4.1_Input_Sheet_Post_FD_Recalc'!AQ42</f>
        <v>0</v>
      </c>
      <c r="AM49" s="132">
        <f>'4.1_Input_Sheet_Post_FD_Recalc'!AR42</f>
        <v>0</v>
      </c>
      <c r="AN49" s="132">
        <f>'4.1_Input_Sheet_Post_FD_Recalc'!AS42</f>
        <v>0</v>
      </c>
      <c r="AO49" s="132">
        <f>'4.1_Input_Sheet_Post_FD_Recalc'!AT42</f>
        <v>0</v>
      </c>
      <c r="AP49" s="133">
        <f>'4.1_Input_Sheet_Post_FD_Recalc'!AU42</f>
        <v>0</v>
      </c>
      <c r="AQ49" s="131">
        <f>'4.1_Input_Sheet_Post_FD_Recalc'!AV42</f>
        <v>0</v>
      </c>
      <c r="AR49" s="132">
        <f>'4.1_Input_Sheet_Post_FD_Recalc'!AW42</f>
        <v>0</v>
      </c>
      <c r="AS49" s="132">
        <f>'4.1_Input_Sheet_Post_FD_Recalc'!AX42</f>
        <v>0</v>
      </c>
      <c r="AT49" s="132">
        <f>'4.1_Input_Sheet_Post_FD_Recalc'!AY42</f>
        <v>0</v>
      </c>
      <c r="AU49" s="132">
        <f>'4.1_Input_Sheet_Post_FD_Recalc'!AZ42</f>
        <v>0</v>
      </c>
      <c r="AV49" s="132">
        <f>'4.1_Input_Sheet_Post_FD_Recalc'!BA42</f>
        <v>0</v>
      </c>
      <c r="AW49" s="133">
        <f>'4.1_Input_Sheet_Post_FD_Recalc'!BB42</f>
        <v>0</v>
      </c>
      <c r="AX49" s="131">
        <f>'4.1_Input_Sheet_Post_FD_Recalc'!BC42</f>
        <v>0</v>
      </c>
      <c r="AY49" s="132">
        <f>'4.1_Input_Sheet_Post_FD_Recalc'!BD42</f>
        <v>0</v>
      </c>
      <c r="AZ49" s="132">
        <f>'4.1_Input_Sheet_Post_FD_Recalc'!BE42</f>
        <v>0</v>
      </c>
      <c r="BA49" s="132">
        <f>'4.1_Input_Sheet_Post_FD_Recalc'!BF42</f>
        <v>0</v>
      </c>
      <c r="BB49" s="132">
        <f>'4.1_Input_Sheet_Post_FD_Recalc'!BG42</f>
        <v>0</v>
      </c>
      <c r="BC49" s="132">
        <f>'4.1_Input_Sheet_Post_FD_Recalc'!BH42</f>
        <v>0</v>
      </c>
      <c r="BD49" s="133">
        <f>'4.1_Input_Sheet_Post_FD_Recalc'!BI42</f>
        <v>0</v>
      </c>
      <c r="BE49" s="131">
        <f>'4.1_Input_Sheet_Post_FD_Recalc'!BJ42</f>
        <v>0</v>
      </c>
      <c r="BF49" s="132">
        <f>'4.1_Input_Sheet_Post_FD_Recalc'!BK42</f>
        <v>0</v>
      </c>
      <c r="BG49" s="132">
        <f>'4.1_Input_Sheet_Post_FD_Recalc'!BL42</f>
        <v>0</v>
      </c>
      <c r="BH49" s="132">
        <f>'4.1_Input_Sheet_Post_FD_Recalc'!BM42</f>
        <v>0</v>
      </c>
      <c r="BI49" s="132">
        <f>'4.1_Input_Sheet_Post_FD_Recalc'!BN42</f>
        <v>0</v>
      </c>
      <c r="BJ49" s="132">
        <f>'4.1_Input_Sheet_Post_FD_Recalc'!BO42</f>
        <v>0</v>
      </c>
      <c r="BK49" s="133">
        <f>'4.1_Input_Sheet_Post_FD_Recalc'!BP42</f>
        <v>0</v>
      </c>
      <c r="BL49" s="131">
        <f>'4.1_Input_Sheet_Post_FD_Recalc'!BQ42</f>
        <v>0</v>
      </c>
      <c r="BM49" s="132">
        <f>'4.1_Input_Sheet_Post_FD_Recalc'!BR42</f>
        <v>0</v>
      </c>
      <c r="BN49" s="132">
        <f>'4.1_Input_Sheet_Post_FD_Recalc'!BS42</f>
        <v>0</v>
      </c>
      <c r="BO49" s="132">
        <f>'4.1_Input_Sheet_Post_FD_Recalc'!BT42</f>
        <v>0</v>
      </c>
      <c r="BP49" s="132">
        <f>'4.1_Input_Sheet_Post_FD_Recalc'!BU42</f>
        <v>0</v>
      </c>
      <c r="BQ49" s="132">
        <f>'4.1_Input_Sheet_Post_FD_Recalc'!BV42</f>
        <v>0</v>
      </c>
      <c r="BR49" s="133">
        <f>'4.1_Input_Sheet_Post_FD_Recalc'!BW42</f>
        <v>0</v>
      </c>
    </row>
    <row r="50" spans="1:70" x14ac:dyDescent="0.3">
      <c r="A50" s="79">
        <f>IF('1.2_Network_Risk_Outputs'!A48="","-",'1.2_Network_Risk_Outputs'!A48)</f>
        <v>0</v>
      </c>
      <c r="B50" s="79">
        <f>IF('1.2_Network_Risk_Outputs'!B48="","-",'1.2_Network_Risk_Outputs'!B48)</f>
        <v>0</v>
      </c>
      <c r="C50" s="79" t="str">
        <f>IF('1.2_Network_Risk_Outputs'!C48="","-",'1.2_Network_Risk_Outputs'!C48)</f>
        <v>-</v>
      </c>
      <c r="D50" s="80" t="str">
        <f>IF('1.2_Network_Risk_Outputs'!D48="","-",'1.2_Network_Risk_Outputs'!D48)</f>
        <v>-</v>
      </c>
      <c r="E50" s="81" t="str">
        <f>IF('1.2_Network_Risk_Outputs'!E48="","-",'1.2_Network_Risk_Outputs'!E48)</f>
        <v>-</v>
      </c>
      <c r="F50" s="127">
        <f>'4.1_Input_Sheet_Post_FD_Recalc'!K43</f>
        <v>0</v>
      </c>
      <c r="G50" s="128">
        <f>'4.1_Input_Sheet_Post_FD_Recalc'!L43</f>
        <v>0</v>
      </c>
      <c r="H50" s="131">
        <f>'4.1_Input_Sheet_Post_FD_Recalc'!M43</f>
        <v>0</v>
      </c>
      <c r="I50" s="132">
        <f>'4.1_Input_Sheet_Post_FD_Recalc'!N43</f>
        <v>0</v>
      </c>
      <c r="J50" s="132">
        <f>'4.1_Input_Sheet_Post_FD_Recalc'!O43</f>
        <v>0</v>
      </c>
      <c r="K50" s="132">
        <f>'4.1_Input_Sheet_Post_FD_Recalc'!P43</f>
        <v>0</v>
      </c>
      <c r="L50" s="132">
        <f>'4.1_Input_Sheet_Post_FD_Recalc'!Q43</f>
        <v>0</v>
      </c>
      <c r="M50" s="132">
        <f>'4.1_Input_Sheet_Post_FD_Recalc'!R43</f>
        <v>0</v>
      </c>
      <c r="N50" s="133">
        <f>'4.1_Input_Sheet_Post_FD_Recalc'!S43</f>
        <v>0</v>
      </c>
      <c r="O50" s="131">
        <f>'4.1_Input_Sheet_Post_FD_Recalc'!T43</f>
        <v>0</v>
      </c>
      <c r="P50" s="132">
        <f>'4.1_Input_Sheet_Post_FD_Recalc'!U43</f>
        <v>0</v>
      </c>
      <c r="Q50" s="132">
        <f>'4.1_Input_Sheet_Post_FD_Recalc'!V43</f>
        <v>0</v>
      </c>
      <c r="R50" s="132">
        <f>'4.1_Input_Sheet_Post_FD_Recalc'!W43</f>
        <v>0</v>
      </c>
      <c r="S50" s="132">
        <f>'4.1_Input_Sheet_Post_FD_Recalc'!X43</f>
        <v>0</v>
      </c>
      <c r="T50" s="132">
        <f>'4.1_Input_Sheet_Post_FD_Recalc'!Y43</f>
        <v>0</v>
      </c>
      <c r="U50" s="133">
        <f>'4.1_Input_Sheet_Post_FD_Recalc'!Z43</f>
        <v>0</v>
      </c>
      <c r="V50" s="131">
        <f>'4.1_Input_Sheet_Post_FD_Recalc'!AA43</f>
        <v>0</v>
      </c>
      <c r="W50" s="132">
        <f>'4.1_Input_Sheet_Post_FD_Recalc'!AB43</f>
        <v>0</v>
      </c>
      <c r="X50" s="132">
        <f>'4.1_Input_Sheet_Post_FD_Recalc'!AC43</f>
        <v>0</v>
      </c>
      <c r="Y50" s="132">
        <f>'4.1_Input_Sheet_Post_FD_Recalc'!AD43</f>
        <v>0</v>
      </c>
      <c r="Z50" s="132">
        <f>'4.1_Input_Sheet_Post_FD_Recalc'!AE43</f>
        <v>0</v>
      </c>
      <c r="AA50" s="132">
        <f>'4.1_Input_Sheet_Post_FD_Recalc'!AF43</f>
        <v>0</v>
      </c>
      <c r="AB50" s="133">
        <f>'4.1_Input_Sheet_Post_FD_Recalc'!AG43</f>
        <v>0</v>
      </c>
      <c r="AC50" s="131">
        <f>'4.1_Input_Sheet_Post_FD_Recalc'!AH43</f>
        <v>0</v>
      </c>
      <c r="AD50" s="132">
        <f>'4.1_Input_Sheet_Post_FD_Recalc'!AI43</f>
        <v>0</v>
      </c>
      <c r="AE50" s="132">
        <f>'4.1_Input_Sheet_Post_FD_Recalc'!AJ43</f>
        <v>0</v>
      </c>
      <c r="AF50" s="132">
        <f>'4.1_Input_Sheet_Post_FD_Recalc'!AK43</f>
        <v>0</v>
      </c>
      <c r="AG50" s="132">
        <f>'4.1_Input_Sheet_Post_FD_Recalc'!AL43</f>
        <v>0</v>
      </c>
      <c r="AH50" s="132">
        <f>'4.1_Input_Sheet_Post_FD_Recalc'!AM43</f>
        <v>0</v>
      </c>
      <c r="AI50" s="133">
        <f>'4.1_Input_Sheet_Post_FD_Recalc'!AN43</f>
        <v>0</v>
      </c>
      <c r="AJ50" s="131">
        <f>'4.1_Input_Sheet_Post_FD_Recalc'!AO43</f>
        <v>0</v>
      </c>
      <c r="AK50" s="132">
        <f>'4.1_Input_Sheet_Post_FD_Recalc'!AP43</f>
        <v>0</v>
      </c>
      <c r="AL50" s="132">
        <f>'4.1_Input_Sheet_Post_FD_Recalc'!AQ43</f>
        <v>0</v>
      </c>
      <c r="AM50" s="132">
        <f>'4.1_Input_Sheet_Post_FD_Recalc'!AR43</f>
        <v>0</v>
      </c>
      <c r="AN50" s="132">
        <f>'4.1_Input_Sheet_Post_FD_Recalc'!AS43</f>
        <v>0</v>
      </c>
      <c r="AO50" s="132">
        <f>'4.1_Input_Sheet_Post_FD_Recalc'!AT43</f>
        <v>0</v>
      </c>
      <c r="AP50" s="133">
        <f>'4.1_Input_Sheet_Post_FD_Recalc'!AU43</f>
        <v>0</v>
      </c>
      <c r="AQ50" s="131">
        <f>'4.1_Input_Sheet_Post_FD_Recalc'!AV43</f>
        <v>0</v>
      </c>
      <c r="AR50" s="132">
        <f>'4.1_Input_Sheet_Post_FD_Recalc'!AW43</f>
        <v>0</v>
      </c>
      <c r="AS50" s="132">
        <f>'4.1_Input_Sheet_Post_FD_Recalc'!AX43</f>
        <v>0</v>
      </c>
      <c r="AT50" s="132">
        <f>'4.1_Input_Sheet_Post_FD_Recalc'!AY43</f>
        <v>0</v>
      </c>
      <c r="AU50" s="132">
        <f>'4.1_Input_Sheet_Post_FD_Recalc'!AZ43</f>
        <v>0</v>
      </c>
      <c r="AV50" s="132">
        <f>'4.1_Input_Sheet_Post_FD_Recalc'!BA43</f>
        <v>0</v>
      </c>
      <c r="AW50" s="133">
        <f>'4.1_Input_Sheet_Post_FD_Recalc'!BB43</f>
        <v>0</v>
      </c>
      <c r="AX50" s="131">
        <f>'4.1_Input_Sheet_Post_FD_Recalc'!BC43</f>
        <v>0</v>
      </c>
      <c r="AY50" s="132">
        <f>'4.1_Input_Sheet_Post_FD_Recalc'!BD43</f>
        <v>0</v>
      </c>
      <c r="AZ50" s="132">
        <f>'4.1_Input_Sheet_Post_FD_Recalc'!BE43</f>
        <v>0</v>
      </c>
      <c r="BA50" s="132">
        <f>'4.1_Input_Sheet_Post_FD_Recalc'!BF43</f>
        <v>0</v>
      </c>
      <c r="BB50" s="132">
        <f>'4.1_Input_Sheet_Post_FD_Recalc'!BG43</f>
        <v>0</v>
      </c>
      <c r="BC50" s="132">
        <f>'4.1_Input_Sheet_Post_FD_Recalc'!BH43</f>
        <v>0</v>
      </c>
      <c r="BD50" s="133">
        <f>'4.1_Input_Sheet_Post_FD_Recalc'!BI43</f>
        <v>0</v>
      </c>
      <c r="BE50" s="131">
        <f>'4.1_Input_Sheet_Post_FD_Recalc'!BJ43</f>
        <v>0</v>
      </c>
      <c r="BF50" s="132">
        <f>'4.1_Input_Sheet_Post_FD_Recalc'!BK43</f>
        <v>0</v>
      </c>
      <c r="BG50" s="132">
        <f>'4.1_Input_Sheet_Post_FD_Recalc'!BL43</f>
        <v>0</v>
      </c>
      <c r="BH50" s="132">
        <f>'4.1_Input_Sheet_Post_FD_Recalc'!BM43</f>
        <v>0</v>
      </c>
      <c r="BI50" s="132">
        <f>'4.1_Input_Sheet_Post_FD_Recalc'!BN43</f>
        <v>0</v>
      </c>
      <c r="BJ50" s="132">
        <f>'4.1_Input_Sheet_Post_FD_Recalc'!BO43</f>
        <v>0</v>
      </c>
      <c r="BK50" s="133">
        <f>'4.1_Input_Sheet_Post_FD_Recalc'!BP43</f>
        <v>0</v>
      </c>
      <c r="BL50" s="131">
        <f>'4.1_Input_Sheet_Post_FD_Recalc'!BQ43</f>
        <v>0</v>
      </c>
      <c r="BM50" s="132">
        <f>'4.1_Input_Sheet_Post_FD_Recalc'!BR43</f>
        <v>0</v>
      </c>
      <c r="BN50" s="132">
        <f>'4.1_Input_Sheet_Post_FD_Recalc'!BS43</f>
        <v>0</v>
      </c>
      <c r="BO50" s="132">
        <f>'4.1_Input_Sheet_Post_FD_Recalc'!BT43</f>
        <v>0</v>
      </c>
      <c r="BP50" s="132">
        <f>'4.1_Input_Sheet_Post_FD_Recalc'!BU43</f>
        <v>0</v>
      </c>
      <c r="BQ50" s="132">
        <f>'4.1_Input_Sheet_Post_FD_Recalc'!BV43</f>
        <v>0</v>
      </c>
      <c r="BR50" s="133">
        <f>'4.1_Input_Sheet_Post_FD_Recalc'!BW43</f>
        <v>0</v>
      </c>
    </row>
    <row r="51" spans="1:70" x14ac:dyDescent="0.3">
      <c r="A51" s="79">
        <f>IF('1.2_Network_Risk_Outputs'!A49="","-",'1.2_Network_Risk_Outputs'!A49)</f>
        <v>0</v>
      </c>
      <c r="B51" s="79">
        <f>IF('1.2_Network_Risk_Outputs'!B49="","-",'1.2_Network_Risk_Outputs'!B49)</f>
        <v>0</v>
      </c>
      <c r="C51" s="79" t="str">
        <f>IF('1.2_Network_Risk_Outputs'!C49="","-",'1.2_Network_Risk_Outputs'!C49)</f>
        <v>-</v>
      </c>
      <c r="D51" s="80" t="str">
        <f>IF('1.2_Network_Risk_Outputs'!D49="","-",'1.2_Network_Risk_Outputs'!D49)</f>
        <v>-</v>
      </c>
      <c r="E51" s="81" t="str">
        <f>IF('1.2_Network_Risk_Outputs'!E49="","-",'1.2_Network_Risk_Outputs'!E49)</f>
        <v>-</v>
      </c>
      <c r="F51" s="127">
        <f>'4.1_Input_Sheet_Post_FD_Recalc'!K44</f>
        <v>0</v>
      </c>
      <c r="G51" s="128">
        <f>'4.1_Input_Sheet_Post_FD_Recalc'!L44</f>
        <v>0</v>
      </c>
      <c r="H51" s="131">
        <f>'4.1_Input_Sheet_Post_FD_Recalc'!M44</f>
        <v>0</v>
      </c>
      <c r="I51" s="132">
        <f>'4.1_Input_Sheet_Post_FD_Recalc'!N44</f>
        <v>0</v>
      </c>
      <c r="J51" s="132">
        <f>'4.1_Input_Sheet_Post_FD_Recalc'!O44</f>
        <v>0</v>
      </c>
      <c r="K51" s="132">
        <f>'4.1_Input_Sheet_Post_FD_Recalc'!P44</f>
        <v>0</v>
      </c>
      <c r="L51" s="132">
        <f>'4.1_Input_Sheet_Post_FD_Recalc'!Q44</f>
        <v>0</v>
      </c>
      <c r="M51" s="132">
        <f>'4.1_Input_Sheet_Post_FD_Recalc'!R44</f>
        <v>0</v>
      </c>
      <c r="N51" s="133">
        <f>'4.1_Input_Sheet_Post_FD_Recalc'!S44</f>
        <v>0</v>
      </c>
      <c r="O51" s="131">
        <f>'4.1_Input_Sheet_Post_FD_Recalc'!T44</f>
        <v>0</v>
      </c>
      <c r="P51" s="132">
        <f>'4.1_Input_Sheet_Post_FD_Recalc'!U44</f>
        <v>0</v>
      </c>
      <c r="Q51" s="132">
        <f>'4.1_Input_Sheet_Post_FD_Recalc'!V44</f>
        <v>0</v>
      </c>
      <c r="R51" s="132">
        <f>'4.1_Input_Sheet_Post_FD_Recalc'!W44</f>
        <v>0</v>
      </c>
      <c r="S51" s="132">
        <f>'4.1_Input_Sheet_Post_FD_Recalc'!X44</f>
        <v>0</v>
      </c>
      <c r="T51" s="132">
        <f>'4.1_Input_Sheet_Post_FD_Recalc'!Y44</f>
        <v>0</v>
      </c>
      <c r="U51" s="133">
        <f>'4.1_Input_Sheet_Post_FD_Recalc'!Z44</f>
        <v>0</v>
      </c>
      <c r="V51" s="131">
        <f>'4.1_Input_Sheet_Post_FD_Recalc'!AA44</f>
        <v>0</v>
      </c>
      <c r="W51" s="132">
        <f>'4.1_Input_Sheet_Post_FD_Recalc'!AB44</f>
        <v>0</v>
      </c>
      <c r="X51" s="132">
        <f>'4.1_Input_Sheet_Post_FD_Recalc'!AC44</f>
        <v>0</v>
      </c>
      <c r="Y51" s="132">
        <f>'4.1_Input_Sheet_Post_FD_Recalc'!AD44</f>
        <v>0</v>
      </c>
      <c r="Z51" s="132">
        <f>'4.1_Input_Sheet_Post_FD_Recalc'!AE44</f>
        <v>0</v>
      </c>
      <c r="AA51" s="132">
        <f>'4.1_Input_Sheet_Post_FD_Recalc'!AF44</f>
        <v>0</v>
      </c>
      <c r="AB51" s="133">
        <f>'4.1_Input_Sheet_Post_FD_Recalc'!AG44</f>
        <v>0</v>
      </c>
      <c r="AC51" s="131">
        <f>'4.1_Input_Sheet_Post_FD_Recalc'!AH44</f>
        <v>0</v>
      </c>
      <c r="AD51" s="132">
        <f>'4.1_Input_Sheet_Post_FD_Recalc'!AI44</f>
        <v>0</v>
      </c>
      <c r="AE51" s="132">
        <f>'4.1_Input_Sheet_Post_FD_Recalc'!AJ44</f>
        <v>0</v>
      </c>
      <c r="AF51" s="132">
        <f>'4.1_Input_Sheet_Post_FD_Recalc'!AK44</f>
        <v>0</v>
      </c>
      <c r="AG51" s="132">
        <f>'4.1_Input_Sheet_Post_FD_Recalc'!AL44</f>
        <v>0</v>
      </c>
      <c r="AH51" s="132">
        <f>'4.1_Input_Sheet_Post_FD_Recalc'!AM44</f>
        <v>0</v>
      </c>
      <c r="AI51" s="133">
        <f>'4.1_Input_Sheet_Post_FD_Recalc'!AN44</f>
        <v>0</v>
      </c>
      <c r="AJ51" s="131">
        <f>'4.1_Input_Sheet_Post_FD_Recalc'!AO44</f>
        <v>0</v>
      </c>
      <c r="AK51" s="132">
        <f>'4.1_Input_Sheet_Post_FD_Recalc'!AP44</f>
        <v>0</v>
      </c>
      <c r="AL51" s="132">
        <f>'4.1_Input_Sheet_Post_FD_Recalc'!AQ44</f>
        <v>0</v>
      </c>
      <c r="AM51" s="132">
        <f>'4.1_Input_Sheet_Post_FD_Recalc'!AR44</f>
        <v>0</v>
      </c>
      <c r="AN51" s="132">
        <f>'4.1_Input_Sheet_Post_FD_Recalc'!AS44</f>
        <v>0</v>
      </c>
      <c r="AO51" s="132">
        <f>'4.1_Input_Sheet_Post_FD_Recalc'!AT44</f>
        <v>0</v>
      </c>
      <c r="AP51" s="133">
        <f>'4.1_Input_Sheet_Post_FD_Recalc'!AU44</f>
        <v>0</v>
      </c>
      <c r="AQ51" s="131">
        <f>'4.1_Input_Sheet_Post_FD_Recalc'!AV44</f>
        <v>0</v>
      </c>
      <c r="AR51" s="132">
        <f>'4.1_Input_Sheet_Post_FD_Recalc'!AW44</f>
        <v>0</v>
      </c>
      <c r="AS51" s="132">
        <f>'4.1_Input_Sheet_Post_FD_Recalc'!AX44</f>
        <v>0</v>
      </c>
      <c r="AT51" s="132">
        <f>'4.1_Input_Sheet_Post_FD_Recalc'!AY44</f>
        <v>0</v>
      </c>
      <c r="AU51" s="132">
        <f>'4.1_Input_Sheet_Post_FD_Recalc'!AZ44</f>
        <v>0</v>
      </c>
      <c r="AV51" s="132">
        <f>'4.1_Input_Sheet_Post_FD_Recalc'!BA44</f>
        <v>0</v>
      </c>
      <c r="AW51" s="133">
        <f>'4.1_Input_Sheet_Post_FD_Recalc'!BB44</f>
        <v>0</v>
      </c>
      <c r="AX51" s="131">
        <f>'4.1_Input_Sheet_Post_FD_Recalc'!BC44</f>
        <v>0</v>
      </c>
      <c r="AY51" s="132">
        <f>'4.1_Input_Sheet_Post_FD_Recalc'!BD44</f>
        <v>0</v>
      </c>
      <c r="AZ51" s="132">
        <f>'4.1_Input_Sheet_Post_FD_Recalc'!BE44</f>
        <v>0</v>
      </c>
      <c r="BA51" s="132">
        <f>'4.1_Input_Sheet_Post_FD_Recalc'!BF44</f>
        <v>0</v>
      </c>
      <c r="BB51" s="132">
        <f>'4.1_Input_Sheet_Post_FD_Recalc'!BG44</f>
        <v>0</v>
      </c>
      <c r="BC51" s="132">
        <f>'4.1_Input_Sheet_Post_FD_Recalc'!BH44</f>
        <v>0</v>
      </c>
      <c r="BD51" s="133">
        <f>'4.1_Input_Sheet_Post_FD_Recalc'!BI44</f>
        <v>0</v>
      </c>
      <c r="BE51" s="131">
        <f>'4.1_Input_Sheet_Post_FD_Recalc'!BJ44</f>
        <v>0</v>
      </c>
      <c r="BF51" s="132">
        <f>'4.1_Input_Sheet_Post_FD_Recalc'!BK44</f>
        <v>0</v>
      </c>
      <c r="BG51" s="132">
        <f>'4.1_Input_Sheet_Post_FD_Recalc'!BL44</f>
        <v>0</v>
      </c>
      <c r="BH51" s="132">
        <f>'4.1_Input_Sheet_Post_FD_Recalc'!BM44</f>
        <v>0</v>
      </c>
      <c r="BI51" s="132">
        <f>'4.1_Input_Sheet_Post_FD_Recalc'!BN44</f>
        <v>0</v>
      </c>
      <c r="BJ51" s="132">
        <f>'4.1_Input_Sheet_Post_FD_Recalc'!BO44</f>
        <v>0</v>
      </c>
      <c r="BK51" s="133">
        <f>'4.1_Input_Sheet_Post_FD_Recalc'!BP44</f>
        <v>0</v>
      </c>
      <c r="BL51" s="131">
        <f>'4.1_Input_Sheet_Post_FD_Recalc'!BQ44</f>
        <v>0</v>
      </c>
      <c r="BM51" s="132">
        <f>'4.1_Input_Sheet_Post_FD_Recalc'!BR44</f>
        <v>0</v>
      </c>
      <c r="BN51" s="132">
        <f>'4.1_Input_Sheet_Post_FD_Recalc'!BS44</f>
        <v>0</v>
      </c>
      <c r="BO51" s="132">
        <f>'4.1_Input_Sheet_Post_FD_Recalc'!BT44</f>
        <v>0</v>
      </c>
      <c r="BP51" s="132">
        <f>'4.1_Input_Sheet_Post_FD_Recalc'!BU44</f>
        <v>0</v>
      </c>
      <c r="BQ51" s="132">
        <f>'4.1_Input_Sheet_Post_FD_Recalc'!BV44</f>
        <v>0</v>
      </c>
      <c r="BR51" s="133">
        <f>'4.1_Input_Sheet_Post_FD_Recalc'!BW44</f>
        <v>0</v>
      </c>
    </row>
    <row r="52" spans="1:70" x14ac:dyDescent="0.3">
      <c r="A52" s="79">
        <f>IF('1.2_Network_Risk_Outputs'!A50="","-",'1.2_Network_Risk_Outputs'!A50)</f>
        <v>0</v>
      </c>
      <c r="B52" s="79">
        <f>IF('1.2_Network_Risk_Outputs'!B50="","-",'1.2_Network_Risk_Outputs'!B50)</f>
        <v>0</v>
      </c>
      <c r="C52" s="79" t="str">
        <f>IF('1.2_Network_Risk_Outputs'!C50="","-",'1.2_Network_Risk_Outputs'!C50)</f>
        <v>-</v>
      </c>
      <c r="D52" s="80" t="str">
        <f>IF('1.2_Network_Risk_Outputs'!D50="","-",'1.2_Network_Risk_Outputs'!D50)</f>
        <v>-</v>
      </c>
      <c r="E52" s="81" t="str">
        <f>IF('1.2_Network_Risk_Outputs'!E50="","-",'1.2_Network_Risk_Outputs'!E50)</f>
        <v>-</v>
      </c>
      <c r="F52" s="127">
        <f>'4.1_Input_Sheet_Post_FD_Recalc'!K45</f>
        <v>0</v>
      </c>
      <c r="G52" s="128">
        <f>'4.1_Input_Sheet_Post_FD_Recalc'!L45</f>
        <v>0</v>
      </c>
      <c r="H52" s="131">
        <f>'4.1_Input_Sheet_Post_FD_Recalc'!M45</f>
        <v>0</v>
      </c>
      <c r="I52" s="132">
        <f>'4.1_Input_Sheet_Post_FD_Recalc'!N45</f>
        <v>0</v>
      </c>
      <c r="J52" s="132">
        <f>'4.1_Input_Sheet_Post_FD_Recalc'!O45</f>
        <v>0</v>
      </c>
      <c r="K52" s="132">
        <f>'4.1_Input_Sheet_Post_FD_Recalc'!P45</f>
        <v>0</v>
      </c>
      <c r="L52" s="132">
        <f>'4.1_Input_Sheet_Post_FD_Recalc'!Q45</f>
        <v>0</v>
      </c>
      <c r="M52" s="132">
        <f>'4.1_Input_Sheet_Post_FD_Recalc'!R45</f>
        <v>0</v>
      </c>
      <c r="N52" s="133">
        <f>'4.1_Input_Sheet_Post_FD_Recalc'!S45</f>
        <v>0</v>
      </c>
      <c r="O52" s="131">
        <f>'4.1_Input_Sheet_Post_FD_Recalc'!T45</f>
        <v>0</v>
      </c>
      <c r="P52" s="132">
        <f>'4.1_Input_Sheet_Post_FD_Recalc'!U45</f>
        <v>0</v>
      </c>
      <c r="Q52" s="132">
        <f>'4.1_Input_Sheet_Post_FD_Recalc'!V45</f>
        <v>0</v>
      </c>
      <c r="R52" s="132">
        <f>'4.1_Input_Sheet_Post_FD_Recalc'!W45</f>
        <v>0</v>
      </c>
      <c r="S52" s="132">
        <f>'4.1_Input_Sheet_Post_FD_Recalc'!X45</f>
        <v>0</v>
      </c>
      <c r="T52" s="132">
        <f>'4.1_Input_Sheet_Post_FD_Recalc'!Y45</f>
        <v>0</v>
      </c>
      <c r="U52" s="133">
        <f>'4.1_Input_Sheet_Post_FD_Recalc'!Z45</f>
        <v>0</v>
      </c>
      <c r="V52" s="131">
        <f>'4.1_Input_Sheet_Post_FD_Recalc'!AA45</f>
        <v>0</v>
      </c>
      <c r="W52" s="132">
        <f>'4.1_Input_Sheet_Post_FD_Recalc'!AB45</f>
        <v>0</v>
      </c>
      <c r="X52" s="132">
        <f>'4.1_Input_Sheet_Post_FD_Recalc'!AC45</f>
        <v>0</v>
      </c>
      <c r="Y52" s="132">
        <f>'4.1_Input_Sheet_Post_FD_Recalc'!AD45</f>
        <v>0</v>
      </c>
      <c r="Z52" s="132">
        <f>'4.1_Input_Sheet_Post_FD_Recalc'!AE45</f>
        <v>0</v>
      </c>
      <c r="AA52" s="132">
        <f>'4.1_Input_Sheet_Post_FD_Recalc'!AF45</f>
        <v>0</v>
      </c>
      <c r="AB52" s="133">
        <f>'4.1_Input_Sheet_Post_FD_Recalc'!AG45</f>
        <v>0</v>
      </c>
      <c r="AC52" s="131">
        <f>'4.1_Input_Sheet_Post_FD_Recalc'!AH45</f>
        <v>0</v>
      </c>
      <c r="AD52" s="132">
        <f>'4.1_Input_Sheet_Post_FD_Recalc'!AI45</f>
        <v>0</v>
      </c>
      <c r="AE52" s="132">
        <f>'4.1_Input_Sheet_Post_FD_Recalc'!AJ45</f>
        <v>0</v>
      </c>
      <c r="AF52" s="132">
        <f>'4.1_Input_Sheet_Post_FD_Recalc'!AK45</f>
        <v>0</v>
      </c>
      <c r="AG52" s="132">
        <f>'4.1_Input_Sheet_Post_FD_Recalc'!AL45</f>
        <v>0</v>
      </c>
      <c r="AH52" s="132">
        <f>'4.1_Input_Sheet_Post_FD_Recalc'!AM45</f>
        <v>0</v>
      </c>
      <c r="AI52" s="133">
        <f>'4.1_Input_Sheet_Post_FD_Recalc'!AN45</f>
        <v>0</v>
      </c>
      <c r="AJ52" s="131">
        <f>'4.1_Input_Sheet_Post_FD_Recalc'!AO45</f>
        <v>0</v>
      </c>
      <c r="AK52" s="132">
        <f>'4.1_Input_Sheet_Post_FD_Recalc'!AP45</f>
        <v>0</v>
      </c>
      <c r="AL52" s="132">
        <f>'4.1_Input_Sheet_Post_FD_Recalc'!AQ45</f>
        <v>0</v>
      </c>
      <c r="AM52" s="132">
        <f>'4.1_Input_Sheet_Post_FD_Recalc'!AR45</f>
        <v>0</v>
      </c>
      <c r="AN52" s="132">
        <f>'4.1_Input_Sheet_Post_FD_Recalc'!AS45</f>
        <v>0</v>
      </c>
      <c r="AO52" s="132">
        <f>'4.1_Input_Sheet_Post_FD_Recalc'!AT45</f>
        <v>0</v>
      </c>
      <c r="AP52" s="133">
        <f>'4.1_Input_Sheet_Post_FD_Recalc'!AU45</f>
        <v>0</v>
      </c>
      <c r="AQ52" s="131">
        <f>'4.1_Input_Sheet_Post_FD_Recalc'!AV45</f>
        <v>0</v>
      </c>
      <c r="AR52" s="132">
        <f>'4.1_Input_Sheet_Post_FD_Recalc'!AW45</f>
        <v>0</v>
      </c>
      <c r="AS52" s="132">
        <f>'4.1_Input_Sheet_Post_FD_Recalc'!AX45</f>
        <v>0</v>
      </c>
      <c r="AT52" s="132">
        <f>'4.1_Input_Sheet_Post_FD_Recalc'!AY45</f>
        <v>0</v>
      </c>
      <c r="AU52" s="132">
        <f>'4.1_Input_Sheet_Post_FD_Recalc'!AZ45</f>
        <v>0</v>
      </c>
      <c r="AV52" s="132">
        <f>'4.1_Input_Sheet_Post_FD_Recalc'!BA45</f>
        <v>0</v>
      </c>
      <c r="AW52" s="133">
        <f>'4.1_Input_Sheet_Post_FD_Recalc'!BB45</f>
        <v>0</v>
      </c>
      <c r="AX52" s="131">
        <f>'4.1_Input_Sheet_Post_FD_Recalc'!BC45</f>
        <v>0</v>
      </c>
      <c r="AY52" s="132">
        <f>'4.1_Input_Sheet_Post_FD_Recalc'!BD45</f>
        <v>0</v>
      </c>
      <c r="AZ52" s="132">
        <f>'4.1_Input_Sheet_Post_FD_Recalc'!BE45</f>
        <v>0</v>
      </c>
      <c r="BA52" s="132">
        <f>'4.1_Input_Sheet_Post_FD_Recalc'!BF45</f>
        <v>0</v>
      </c>
      <c r="BB52" s="132">
        <f>'4.1_Input_Sheet_Post_FD_Recalc'!BG45</f>
        <v>0</v>
      </c>
      <c r="BC52" s="132">
        <f>'4.1_Input_Sheet_Post_FD_Recalc'!BH45</f>
        <v>0</v>
      </c>
      <c r="BD52" s="133">
        <f>'4.1_Input_Sheet_Post_FD_Recalc'!BI45</f>
        <v>0</v>
      </c>
      <c r="BE52" s="131">
        <f>'4.1_Input_Sheet_Post_FD_Recalc'!BJ45</f>
        <v>0</v>
      </c>
      <c r="BF52" s="132">
        <f>'4.1_Input_Sheet_Post_FD_Recalc'!BK45</f>
        <v>0</v>
      </c>
      <c r="BG52" s="132">
        <f>'4.1_Input_Sheet_Post_FD_Recalc'!BL45</f>
        <v>0</v>
      </c>
      <c r="BH52" s="132">
        <f>'4.1_Input_Sheet_Post_FD_Recalc'!BM45</f>
        <v>0</v>
      </c>
      <c r="BI52" s="132">
        <f>'4.1_Input_Sheet_Post_FD_Recalc'!BN45</f>
        <v>0</v>
      </c>
      <c r="BJ52" s="132">
        <f>'4.1_Input_Sheet_Post_FD_Recalc'!BO45</f>
        <v>0</v>
      </c>
      <c r="BK52" s="133">
        <f>'4.1_Input_Sheet_Post_FD_Recalc'!BP45</f>
        <v>0</v>
      </c>
      <c r="BL52" s="131">
        <f>'4.1_Input_Sheet_Post_FD_Recalc'!BQ45</f>
        <v>0</v>
      </c>
      <c r="BM52" s="132">
        <f>'4.1_Input_Sheet_Post_FD_Recalc'!BR45</f>
        <v>0</v>
      </c>
      <c r="BN52" s="132">
        <f>'4.1_Input_Sheet_Post_FD_Recalc'!BS45</f>
        <v>0</v>
      </c>
      <c r="BO52" s="132">
        <f>'4.1_Input_Sheet_Post_FD_Recalc'!BT45</f>
        <v>0</v>
      </c>
      <c r="BP52" s="132">
        <f>'4.1_Input_Sheet_Post_FD_Recalc'!BU45</f>
        <v>0</v>
      </c>
      <c r="BQ52" s="132">
        <f>'4.1_Input_Sheet_Post_FD_Recalc'!BV45</f>
        <v>0</v>
      </c>
      <c r="BR52" s="133">
        <f>'4.1_Input_Sheet_Post_FD_Recalc'!BW45</f>
        <v>0</v>
      </c>
    </row>
    <row r="53" spans="1:70" x14ac:dyDescent="0.3">
      <c r="A53" s="79">
        <f>IF('1.2_Network_Risk_Outputs'!A51="","-",'1.2_Network_Risk_Outputs'!A51)</f>
        <v>0</v>
      </c>
      <c r="B53" s="79">
        <f>IF('1.2_Network_Risk_Outputs'!B51="","-",'1.2_Network_Risk_Outputs'!B51)</f>
        <v>0</v>
      </c>
      <c r="C53" s="79" t="str">
        <f>IF('1.2_Network_Risk_Outputs'!C51="","-",'1.2_Network_Risk_Outputs'!C51)</f>
        <v>-</v>
      </c>
      <c r="D53" s="80" t="str">
        <f>IF('1.2_Network_Risk_Outputs'!D51="","-",'1.2_Network_Risk_Outputs'!D51)</f>
        <v>-</v>
      </c>
      <c r="E53" s="81" t="str">
        <f>IF('1.2_Network_Risk_Outputs'!E51="","-",'1.2_Network_Risk_Outputs'!E51)</f>
        <v>-</v>
      </c>
      <c r="F53" s="127">
        <f>'4.1_Input_Sheet_Post_FD_Recalc'!K46</f>
        <v>0</v>
      </c>
      <c r="G53" s="128">
        <f>'4.1_Input_Sheet_Post_FD_Recalc'!L46</f>
        <v>0</v>
      </c>
      <c r="H53" s="131">
        <f>'4.1_Input_Sheet_Post_FD_Recalc'!M46</f>
        <v>0</v>
      </c>
      <c r="I53" s="132">
        <f>'4.1_Input_Sheet_Post_FD_Recalc'!N46</f>
        <v>0</v>
      </c>
      <c r="J53" s="132">
        <f>'4.1_Input_Sheet_Post_FD_Recalc'!O46</f>
        <v>0</v>
      </c>
      <c r="K53" s="132">
        <f>'4.1_Input_Sheet_Post_FD_Recalc'!P46</f>
        <v>0</v>
      </c>
      <c r="L53" s="132">
        <f>'4.1_Input_Sheet_Post_FD_Recalc'!Q46</f>
        <v>0</v>
      </c>
      <c r="M53" s="132">
        <f>'4.1_Input_Sheet_Post_FD_Recalc'!R46</f>
        <v>0</v>
      </c>
      <c r="N53" s="133">
        <f>'4.1_Input_Sheet_Post_FD_Recalc'!S46</f>
        <v>0</v>
      </c>
      <c r="O53" s="131">
        <f>'4.1_Input_Sheet_Post_FD_Recalc'!T46</f>
        <v>0</v>
      </c>
      <c r="P53" s="132">
        <f>'4.1_Input_Sheet_Post_FD_Recalc'!U46</f>
        <v>0</v>
      </c>
      <c r="Q53" s="132">
        <f>'4.1_Input_Sheet_Post_FD_Recalc'!V46</f>
        <v>0</v>
      </c>
      <c r="R53" s="132">
        <f>'4.1_Input_Sheet_Post_FD_Recalc'!W46</f>
        <v>0</v>
      </c>
      <c r="S53" s="132">
        <f>'4.1_Input_Sheet_Post_FD_Recalc'!X46</f>
        <v>0</v>
      </c>
      <c r="T53" s="132">
        <f>'4.1_Input_Sheet_Post_FD_Recalc'!Y46</f>
        <v>0</v>
      </c>
      <c r="U53" s="133">
        <f>'4.1_Input_Sheet_Post_FD_Recalc'!Z46</f>
        <v>0</v>
      </c>
      <c r="V53" s="131">
        <f>'4.1_Input_Sheet_Post_FD_Recalc'!AA46</f>
        <v>0</v>
      </c>
      <c r="W53" s="132">
        <f>'4.1_Input_Sheet_Post_FD_Recalc'!AB46</f>
        <v>0</v>
      </c>
      <c r="X53" s="132">
        <f>'4.1_Input_Sheet_Post_FD_Recalc'!AC46</f>
        <v>0</v>
      </c>
      <c r="Y53" s="132">
        <f>'4.1_Input_Sheet_Post_FD_Recalc'!AD46</f>
        <v>0</v>
      </c>
      <c r="Z53" s="132">
        <f>'4.1_Input_Sheet_Post_FD_Recalc'!AE46</f>
        <v>0</v>
      </c>
      <c r="AA53" s="132">
        <f>'4.1_Input_Sheet_Post_FD_Recalc'!AF46</f>
        <v>0</v>
      </c>
      <c r="AB53" s="133">
        <f>'4.1_Input_Sheet_Post_FD_Recalc'!AG46</f>
        <v>0</v>
      </c>
      <c r="AC53" s="131">
        <f>'4.1_Input_Sheet_Post_FD_Recalc'!AH46</f>
        <v>0</v>
      </c>
      <c r="AD53" s="132">
        <f>'4.1_Input_Sheet_Post_FD_Recalc'!AI46</f>
        <v>0</v>
      </c>
      <c r="AE53" s="132">
        <f>'4.1_Input_Sheet_Post_FD_Recalc'!AJ46</f>
        <v>0</v>
      </c>
      <c r="AF53" s="132">
        <f>'4.1_Input_Sheet_Post_FD_Recalc'!AK46</f>
        <v>0</v>
      </c>
      <c r="AG53" s="132">
        <f>'4.1_Input_Sheet_Post_FD_Recalc'!AL46</f>
        <v>0</v>
      </c>
      <c r="AH53" s="132">
        <f>'4.1_Input_Sheet_Post_FD_Recalc'!AM46</f>
        <v>0</v>
      </c>
      <c r="AI53" s="133">
        <f>'4.1_Input_Sheet_Post_FD_Recalc'!AN46</f>
        <v>0</v>
      </c>
      <c r="AJ53" s="131">
        <f>'4.1_Input_Sheet_Post_FD_Recalc'!AO46</f>
        <v>0</v>
      </c>
      <c r="AK53" s="132">
        <f>'4.1_Input_Sheet_Post_FD_Recalc'!AP46</f>
        <v>0</v>
      </c>
      <c r="AL53" s="132">
        <f>'4.1_Input_Sheet_Post_FD_Recalc'!AQ46</f>
        <v>0</v>
      </c>
      <c r="AM53" s="132">
        <f>'4.1_Input_Sheet_Post_FD_Recalc'!AR46</f>
        <v>0</v>
      </c>
      <c r="AN53" s="132">
        <f>'4.1_Input_Sheet_Post_FD_Recalc'!AS46</f>
        <v>0</v>
      </c>
      <c r="AO53" s="132">
        <f>'4.1_Input_Sheet_Post_FD_Recalc'!AT46</f>
        <v>0</v>
      </c>
      <c r="AP53" s="133">
        <f>'4.1_Input_Sheet_Post_FD_Recalc'!AU46</f>
        <v>0</v>
      </c>
      <c r="AQ53" s="131">
        <f>'4.1_Input_Sheet_Post_FD_Recalc'!AV46</f>
        <v>0</v>
      </c>
      <c r="AR53" s="132">
        <f>'4.1_Input_Sheet_Post_FD_Recalc'!AW46</f>
        <v>0</v>
      </c>
      <c r="AS53" s="132">
        <f>'4.1_Input_Sheet_Post_FD_Recalc'!AX46</f>
        <v>0</v>
      </c>
      <c r="AT53" s="132">
        <f>'4.1_Input_Sheet_Post_FD_Recalc'!AY46</f>
        <v>0</v>
      </c>
      <c r="AU53" s="132">
        <f>'4.1_Input_Sheet_Post_FD_Recalc'!AZ46</f>
        <v>0</v>
      </c>
      <c r="AV53" s="132">
        <f>'4.1_Input_Sheet_Post_FD_Recalc'!BA46</f>
        <v>0</v>
      </c>
      <c r="AW53" s="133">
        <f>'4.1_Input_Sheet_Post_FD_Recalc'!BB46</f>
        <v>0</v>
      </c>
      <c r="AX53" s="131">
        <f>'4.1_Input_Sheet_Post_FD_Recalc'!BC46</f>
        <v>0</v>
      </c>
      <c r="AY53" s="132">
        <f>'4.1_Input_Sheet_Post_FD_Recalc'!BD46</f>
        <v>0</v>
      </c>
      <c r="AZ53" s="132">
        <f>'4.1_Input_Sheet_Post_FD_Recalc'!BE46</f>
        <v>0</v>
      </c>
      <c r="BA53" s="132">
        <f>'4.1_Input_Sheet_Post_FD_Recalc'!BF46</f>
        <v>0</v>
      </c>
      <c r="BB53" s="132">
        <f>'4.1_Input_Sheet_Post_FD_Recalc'!BG46</f>
        <v>0</v>
      </c>
      <c r="BC53" s="132">
        <f>'4.1_Input_Sheet_Post_FD_Recalc'!BH46</f>
        <v>0</v>
      </c>
      <c r="BD53" s="133">
        <f>'4.1_Input_Sheet_Post_FD_Recalc'!BI46</f>
        <v>0</v>
      </c>
      <c r="BE53" s="131">
        <f>'4.1_Input_Sheet_Post_FD_Recalc'!BJ46</f>
        <v>0</v>
      </c>
      <c r="BF53" s="132">
        <f>'4.1_Input_Sheet_Post_FD_Recalc'!BK46</f>
        <v>0</v>
      </c>
      <c r="BG53" s="132">
        <f>'4.1_Input_Sheet_Post_FD_Recalc'!BL46</f>
        <v>0</v>
      </c>
      <c r="BH53" s="132">
        <f>'4.1_Input_Sheet_Post_FD_Recalc'!BM46</f>
        <v>0</v>
      </c>
      <c r="BI53" s="132">
        <f>'4.1_Input_Sheet_Post_FD_Recalc'!BN46</f>
        <v>0</v>
      </c>
      <c r="BJ53" s="132">
        <f>'4.1_Input_Sheet_Post_FD_Recalc'!BO46</f>
        <v>0</v>
      </c>
      <c r="BK53" s="133">
        <f>'4.1_Input_Sheet_Post_FD_Recalc'!BP46</f>
        <v>0</v>
      </c>
      <c r="BL53" s="131">
        <f>'4.1_Input_Sheet_Post_FD_Recalc'!BQ46</f>
        <v>0</v>
      </c>
      <c r="BM53" s="132">
        <f>'4.1_Input_Sheet_Post_FD_Recalc'!BR46</f>
        <v>0</v>
      </c>
      <c r="BN53" s="132">
        <f>'4.1_Input_Sheet_Post_FD_Recalc'!BS46</f>
        <v>0</v>
      </c>
      <c r="BO53" s="132">
        <f>'4.1_Input_Sheet_Post_FD_Recalc'!BT46</f>
        <v>0</v>
      </c>
      <c r="BP53" s="132">
        <f>'4.1_Input_Sheet_Post_FD_Recalc'!BU46</f>
        <v>0</v>
      </c>
      <c r="BQ53" s="132">
        <f>'4.1_Input_Sheet_Post_FD_Recalc'!BV46</f>
        <v>0</v>
      </c>
      <c r="BR53" s="133">
        <f>'4.1_Input_Sheet_Post_FD_Recalc'!BW46</f>
        <v>0</v>
      </c>
    </row>
    <row r="54" spans="1:70" x14ac:dyDescent="0.3">
      <c r="A54" s="79">
        <f>IF('1.2_Network_Risk_Outputs'!A52="","-",'1.2_Network_Risk_Outputs'!A52)</f>
        <v>0</v>
      </c>
      <c r="B54" s="79">
        <f>IF('1.2_Network_Risk_Outputs'!B52="","-",'1.2_Network_Risk_Outputs'!B52)</f>
        <v>0</v>
      </c>
      <c r="C54" s="79" t="str">
        <f>IF('1.2_Network_Risk_Outputs'!C52="","-",'1.2_Network_Risk_Outputs'!C52)</f>
        <v>-</v>
      </c>
      <c r="D54" s="80" t="str">
        <f>IF('1.2_Network_Risk_Outputs'!D52="","-",'1.2_Network_Risk_Outputs'!D52)</f>
        <v>-</v>
      </c>
      <c r="E54" s="81" t="str">
        <f>IF('1.2_Network_Risk_Outputs'!E52="","-",'1.2_Network_Risk_Outputs'!E52)</f>
        <v>-</v>
      </c>
      <c r="F54" s="127">
        <f>'4.1_Input_Sheet_Post_FD_Recalc'!K47</f>
        <v>0</v>
      </c>
      <c r="G54" s="128">
        <f>'4.1_Input_Sheet_Post_FD_Recalc'!L47</f>
        <v>0</v>
      </c>
      <c r="H54" s="131">
        <f>'4.1_Input_Sheet_Post_FD_Recalc'!M47</f>
        <v>0</v>
      </c>
      <c r="I54" s="132">
        <f>'4.1_Input_Sheet_Post_FD_Recalc'!N47</f>
        <v>0</v>
      </c>
      <c r="J54" s="132">
        <f>'4.1_Input_Sheet_Post_FD_Recalc'!O47</f>
        <v>0</v>
      </c>
      <c r="K54" s="132">
        <f>'4.1_Input_Sheet_Post_FD_Recalc'!P47</f>
        <v>0</v>
      </c>
      <c r="L54" s="132">
        <f>'4.1_Input_Sheet_Post_FD_Recalc'!Q47</f>
        <v>0</v>
      </c>
      <c r="M54" s="132">
        <f>'4.1_Input_Sheet_Post_FD_Recalc'!R47</f>
        <v>0</v>
      </c>
      <c r="N54" s="133">
        <f>'4.1_Input_Sheet_Post_FD_Recalc'!S47</f>
        <v>0</v>
      </c>
      <c r="O54" s="131">
        <f>'4.1_Input_Sheet_Post_FD_Recalc'!T47</f>
        <v>0</v>
      </c>
      <c r="P54" s="132">
        <f>'4.1_Input_Sheet_Post_FD_Recalc'!U47</f>
        <v>0</v>
      </c>
      <c r="Q54" s="132">
        <f>'4.1_Input_Sheet_Post_FD_Recalc'!V47</f>
        <v>0</v>
      </c>
      <c r="R54" s="132">
        <f>'4.1_Input_Sheet_Post_FD_Recalc'!W47</f>
        <v>0</v>
      </c>
      <c r="S54" s="132">
        <f>'4.1_Input_Sheet_Post_FD_Recalc'!X47</f>
        <v>0</v>
      </c>
      <c r="T54" s="132">
        <f>'4.1_Input_Sheet_Post_FD_Recalc'!Y47</f>
        <v>0</v>
      </c>
      <c r="U54" s="133">
        <f>'4.1_Input_Sheet_Post_FD_Recalc'!Z47</f>
        <v>0</v>
      </c>
      <c r="V54" s="131">
        <f>'4.1_Input_Sheet_Post_FD_Recalc'!AA47</f>
        <v>0</v>
      </c>
      <c r="W54" s="132">
        <f>'4.1_Input_Sheet_Post_FD_Recalc'!AB47</f>
        <v>0</v>
      </c>
      <c r="X54" s="132">
        <f>'4.1_Input_Sheet_Post_FD_Recalc'!AC47</f>
        <v>0</v>
      </c>
      <c r="Y54" s="132">
        <f>'4.1_Input_Sheet_Post_FD_Recalc'!AD47</f>
        <v>0</v>
      </c>
      <c r="Z54" s="132">
        <f>'4.1_Input_Sheet_Post_FD_Recalc'!AE47</f>
        <v>0</v>
      </c>
      <c r="AA54" s="132">
        <f>'4.1_Input_Sheet_Post_FD_Recalc'!AF47</f>
        <v>0</v>
      </c>
      <c r="AB54" s="133">
        <f>'4.1_Input_Sheet_Post_FD_Recalc'!AG47</f>
        <v>0</v>
      </c>
      <c r="AC54" s="131">
        <f>'4.1_Input_Sheet_Post_FD_Recalc'!AH47</f>
        <v>0</v>
      </c>
      <c r="AD54" s="132">
        <f>'4.1_Input_Sheet_Post_FD_Recalc'!AI47</f>
        <v>0</v>
      </c>
      <c r="AE54" s="132">
        <f>'4.1_Input_Sheet_Post_FD_Recalc'!AJ47</f>
        <v>0</v>
      </c>
      <c r="AF54" s="132">
        <f>'4.1_Input_Sheet_Post_FD_Recalc'!AK47</f>
        <v>0</v>
      </c>
      <c r="AG54" s="132">
        <f>'4.1_Input_Sheet_Post_FD_Recalc'!AL47</f>
        <v>0</v>
      </c>
      <c r="AH54" s="132">
        <f>'4.1_Input_Sheet_Post_FD_Recalc'!AM47</f>
        <v>0</v>
      </c>
      <c r="AI54" s="133">
        <f>'4.1_Input_Sheet_Post_FD_Recalc'!AN47</f>
        <v>0</v>
      </c>
      <c r="AJ54" s="131">
        <f>'4.1_Input_Sheet_Post_FD_Recalc'!AO47</f>
        <v>0</v>
      </c>
      <c r="AK54" s="132">
        <f>'4.1_Input_Sheet_Post_FD_Recalc'!AP47</f>
        <v>0</v>
      </c>
      <c r="AL54" s="132">
        <f>'4.1_Input_Sheet_Post_FD_Recalc'!AQ47</f>
        <v>0</v>
      </c>
      <c r="AM54" s="132">
        <f>'4.1_Input_Sheet_Post_FD_Recalc'!AR47</f>
        <v>0</v>
      </c>
      <c r="AN54" s="132">
        <f>'4.1_Input_Sheet_Post_FD_Recalc'!AS47</f>
        <v>0</v>
      </c>
      <c r="AO54" s="132">
        <f>'4.1_Input_Sheet_Post_FD_Recalc'!AT47</f>
        <v>0</v>
      </c>
      <c r="AP54" s="133">
        <f>'4.1_Input_Sheet_Post_FD_Recalc'!AU47</f>
        <v>0</v>
      </c>
      <c r="AQ54" s="131">
        <f>'4.1_Input_Sheet_Post_FD_Recalc'!AV47</f>
        <v>0</v>
      </c>
      <c r="AR54" s="132">
        <f>'4.1_Input_Sheet_Post_FD_Recalc'!AW47</f>
        <v>0</v>
      </c>
      <c r="AS54" s="132">
        <f>'4.1_Input_Sheet_Post_FD_Recalc'!AX47</f>
        <v>0</v>
      </c>
      <c r="AT54" s="132">
        <f>'4.1_Input_Sheet_Post_FD_Recalc'!AY47</f>
        <v>0</v>
      </c>
      <c r="AU54" s="132">
        <f>'4.1_Input_Sheet_Post_FD_Recalc'!AZ47</f>
        <v>0</v>
      </c>
      <c r="AV54" s="132">
        <f>'4.1_Input_Sheet_Post_FD_Recalc'!BA47</f>
        <v>0</v>
      </c>
      <c r="AW54" s="133">
        <f>'4.1_Input_Sheet_Post_FD_Recalc'!BB47</f>
        <v>0</v>
      </c>
      <c r="AX54" s="131">
        <f>'4.1_Input_Sheet_Post_FD_Recalc'!BC47</f>
        <v>0</v>
      </c>
      <c r="AY54" s="132">
        <f>'4.1_Input_Sheet_Post_FD_Recalc'!BD47</f>
        <v>0</v>
      </c>
      <c r="AZ54" s="132">
        <f>'4.1_Input_Sheet_Post_FD_Recalc'!BE47</f>
        <v>0</v>
      </c>
      <c r="BA54" s="132">
        <f>'4.1_Input_Sheet_Post_FD_Recalc'!BF47</f>
        <v>0</v>
      </c>
      <c r="BB54" s="132">
        <f>'4.1_Input_Sheet_Post_FD_Recalc'!BG47</f>
        <v>0</v>
      </c>
      <c r="BC54" s="132">
        <f>'4.1_Input_Sheet_Post_FD_Recalc'!BH47</f>
        <v>0</v>
      </c>
      <c r="BD54" s="133">
        <f>'4.1_Input_Sheet_Post_FD_Recalc'!BI47</f>
        <v>0</v>
      </c>
      <c r="BE54" s="131">
        <f>'4.1_Input_Sheet_Post_FD_Recalc'!BJ47</f>
        <v>0</v>
      </c>
      <c r="BF54" s="132">
        <f>'4.1_Input_Sheet_Post_FD_Recalc'!BK47</f>
        <v>0</v>
      </c>
      <c r="BG54" s="132">
        <f>'4.1_Input_Sheet_Post_FD_Recalc'!BL47</f>
        <v>0</v>
      </c>
      <c r="BH54" s="132">
        <f>'4.1_Input_Sheet_Post_FD_Recalc'!BM47</f>
        <v>0</v>
      </c>
      <c r="BI54" s="132">
        <f>'4.1_Input_Sheet_Post_FD_Recalc'!BN47</f>
        <v>0</v>
      </c>
      <c r="BJ54" s="132">
        <f>'4.1_Input_Sheet_Post_FD_Recalc'!BO47</f>
        <v>0</v>
      </c>
      <c r="BK54" s="133">
        <f>'4.1_Input_Sheet_Post_FD_Recalc'!BP47</f>
        <v>0</v>
      </c>
      <c r="BL54" s="131">
        <f>'4.1_Input_Sheet_Post_FD_Recalc'!BQ47</f>
        <v>0</v>
      </c>
      <c r="BM54" s="132">
        <f>'4.1_Input_Sheet_Post_FD_Recalc'!BR47</f>
        <v>0</v>
      </c>
      <c r="BN54" s="132">
        <f>'4.1_Input_Sheet_Post_FD_Recalc'!BS47</f>
        <v>0</v>
      </c>
      <c r="BO54" s="132">
        <f>'4.1_Input_Sheet_Post_FD_Recalc'!BT47</f>
        <v>0</v>
      </c>
      <c r="BP54" s="132">
        <f>'4.1_Input_Sheet_Post_FD_Recalc'!BU47</f>
        <v>0</v>
      </c>
      <c r="BQ54" s="132">
        <f>'4.1_Input_Sheet_Post_FD_Recalc'!BV47</f>
        <v>0</v>
      </c>
      <c r="BR54" s="133">
        <f>'4.1_Input_Sheet_Post_FD_Recalc'!BW47</f>
        <v>0</v>
      </c>
    </row>
    <row r="55" spans="1:70" x14ac:dyDescent="0.3">
      <c r="A55" s="79">
        <f>IF('1.2_Network_Risk_Outputs'!A53="","-",'1.2_Network_Risk_Outputs'!A53)</f>
        <v>0</v>
      </c>
      <c r="B55" s="79">
        <f>IF('1.2_Network_Risk_Outputs'!B53="","-",'1.2_Network_Risk_Outputs'!B53)</f>
        <v>0</v>
      </c>
      <c r="C55" s="79" t="str">
        <f>IF('1.2_Network_Risk_Outputs'!C53="","-",'1.2_Network_Risk_Outputs'!C53)</f>
        <v>-</v>
      </c>
      <c r="D55" s="80" t="str">
        <f>IF('1.2_Network_Risk_Outputs'!D53="","-",'1.2_Network_Risk_Outputs'!D53)</f>
        <v>-</v>
      </c>
      <c r="E55" s="81" t="str">
        <f>IF('1.2_Network_Risk_Outputs'!E53="","-",'1.2_Network_Risk_Outputs'!E53)</f>
        <v>-</v>
      </c>
      <c r="F55" s="127">
        <f>'4.1_Input_Sheet_Post_FD_Recalc'!K48</f>
        <v>0</v>
      </c>
      <c r="G55" s="128">
        <f>'4.1_Input_Sheet_Post_FD_Recalc'!L48</f>
        <v>0</v>
      </c>
      <c r="H55" s="131">
        <f>'4.1_Input_Sheet_Post_FD_Recalc'!M48</f>
        <v>0</v>
      </c>
      <c r="I55" s="132">
        <f>'4.1_Input_Sheet_Post_FD_Recalc'!N48</f>
        <v>0</v>
      </c>
      <c r="J55" s="132">
        <f>'4.1_Input_Sheet_Post_FD_Recalc'!O48</f>
        <v>0</v>
      </c>
      <c r="K55" s="132">
        <f>'4.1_Input_Sheet_Post_FD_Recalc'!P48</f>
        <v>0</v>
      </c>
      <c r="L55" s="132">
        <f>'4.1_Input_Sheet_Post_FD_Recalc'!Q48</f>
        <v>0</v>
      </c>
      <c r="M55" s="132">
        <f>'4.1_Input_Sheet_Post_FD_Recalc'!R48</f>
        <v>0</v>
      </c>
      <c r="N55" s="133">
        <f>'4.1_Input_Sheet_Post_FD_Recalc'!S48</f>
        <v>0</v>
      </c>
      <c r="O55" s="131">
        <f>'4.1_Input_Sheet_Post_FD_Recalc'!T48</f>
        <v>0</v>
      </c>
      <c r="P55" s="132">
        <f>'4.1_Input_Sheet_Post_FD_Recalc'!U48</f>
        <v>0</v>
      </c>
      <c r="Q55" s="132">
        <f>'4.1_Input_Sheet_Post_FD_Recalc'!V48</f>
        <v>0</v>
      </c>
      <c r="R55" s="132">
        <f>'4.1_Input_Sheet_Post_FD_Recalc'!W48</f>
        <v>0</v>
      </c>
      <c r="S55" s="132">
        <f>'4.1_Input_Sheet_Post_FD_Recalc'!X48</f>
        <v>0</v>
      </c>
      <c r="T55" s="132">
        <f>'4.1_Input_Sheet_Post_FD_Recalc'!Y48</f>
        <v>0</v>
      </c>
      <c r="U55" s="133">
        <f>'4.1_Input_Sheet_Post_FD_Recalc'!Z48</f>
        <v>0</v>
      </c>
      <c r="V55" s="131">
        <f>'4.1_Input_Sheet_Post_FD_Recalc'!AA48</f>
        <v>0</v>
      </c>
      <c r="W55" s="132">
        <f>'4.1_Input_Sheet_Post_FD_Recalc'!AB48</f>
        <v>0</v>
      </c>
      <c r="X55" s="132">
        <f>'4.1_Input_Sheet_Post_FD_Recalc'!AC48</f>
        <v>0</v>
      </c>
      <c r="Y55" s="132">
        <f>'4.1_Input_Sheet_Post_FD_Recalc'!AD48</f>
        <v>0</v>
      </c>
      <c r="Z55" s="132">
        <f>'4.1_Input_Sheet_Post_FD_Recalc'!AE48</f>
        <v>0</v>
      </c>
      <c r="AA55" s="132">
        <f>'4.1_Input_Sheet_Post_FD_Recalc'!AF48</f>
        <v>0</v>
      </c>
      <c r="AB55" s="133">
        <f>'4.1_Input_Sheet_Post_FD_Recalc'!AG48</f>
        <v>0</v>
      </c>
      <c r="AC55" s="131">
        <f>'4.1_Input_Sheet_Post_FD_Recalc'!AH48</f>
        <v>0</v>
      </c>
      <c r="AD55" s="132">
        <f>'4.1_Input_Sheet_Post_FD_Recalc'!AI48</f>
        <v>0</v>
      </c>
      <c r="AE55" s="132">
        <f>'4.1_Input_Sheet_Post_FD_Recalc'!AJ48</f>
        <v>0</v>
      </c>
      <c r="AF55" s="132">
        <f>'4.1_Input_Sheet_Post_FD_Recalc'!AK48</f>
        <v>0</v>
      </c>
      <c r="AG55" s="132">
        <f>'4.1_Input_Sheet_Post_FD_Recalc'!AL48</f>
        <v>0</v>
      </c>
      <c r="AH55" s="132">
        <f>'4.1_Input_Sheet_Post_FD_Recalc'!AM48</f>
        <v>0</v>
      </c>
      <c r="AI55" s="133">
        <f>'4.1_Input_Sheet_Post_FD_Recalc'!AN48</f>
        <v>0</v>
      </c>
      <c r="AJ55" s="131">
        <f>'4.1_Input_Sheet_Post_FD_Recalc'!AO48</f>
        <v>0</v>
      </c>
      <c r="AK55" s="132">
        <f>'4.1_Input_Sheet_Post_FD_Recalc'!AP48</f>
        <v>0</v>
      </c>
      <c r="AL55" s="132">
        <f>'4.1_Input_Sheet_Post_FD_Recalc'!AQ48</f>
        <v>0</v>
      </c>
      <c r="AM55" s="132">
        <f>'4.1_Input_Sheet_Post_FD_Recalc'!AR48</f>
        <v>0</v>
      </c>
      <c r="AN55" s="132">
        <f>'4.1_Input_Sheet_Post_FD_Recalc'!AS48</f>
        <v>0</v>
      </c>
      <c r="AO55" s="132">
        <f>'4.1_Input_Sheet_Post_FD_Recalc'!AT48</f>
        <v>0</v>
      </c>
      <c r="AP55" s="133">
        <f>'4.1_Input_Sheet_Post_FD_Recalc'!AU48</f>
        <v>0</v>
      </c>
      <c r="AQ55" s="131">
        <f>'4.1_Input_Sheet_Post_FD_Recalc'!AV48</f>
        <v>0</v>
      </c>
      <c r="AR55" s="132">
        <f>'4.1_Input_Sheet_Post_FD_Recalc'!AW48</f>
        <v>0</v>
      </c>
      <c r="AS55" s="132">
        <f>'4.1_Input_Sheet_Post_FD_Recalc'!AX48</f>
        <v>0</v>
      </c>
      <c r="AT55" s="132">
        <f>'4.1_Input_Sheet_Post_FD_Recalc'!AY48</f>
        <v>0</v>
      </c>
      <c r="AU55" s="132">
        <f>'4.1_Input_Sheet_Post_FD_Recalc'!AZ48</f>
        <v>0</v>
      </c>
      <c r="AV55" s="132">
        <f>'4.1_Input_Sheet_Post_FD_Recalc'!BA48</f>
        <v>0</v>
      </c>
      <c r="AW55" s="133">
        <f>'4.1_Input_Sheet_Post_FD_Recalc'!BB48</f>
        <v>0</v>
      </c>
      <c r="AX55" s="131">
        <f>'4.1_Input_Sheet_Post_FD_Recalc'!BC48</f>
        <v>0</v>
      </c>
      <c r="AY55" s="132">
        <f>'4.1_Input_Sheet_Post_FD_Recalc'!BD48</f>
        <v>0</v>
      </c>
      <c r="AZ55" s="132">
        <f>'4.1_Input_Sheet_Post_FD_Recalc'!BE48</f>
        <v>0</v>
      </c>
      <c r="BA55" s="132">
        <f>'4.1_Input_Sheet_Post_FD_Recalc'!BF48</f>
        <v>0</v>
      </c>
      <c r="BB55" s="132">
        <f>'4.1_Input_Sheet_Post_FD_Recalc'!BG48</f>
        <v>0</v>
      </c>
      <c r="BC55" s="132">
        <f>'4.1_Input_Sheet_Post_FD_Recalc'!BH48</f>
        <v>0</v>
      </c>
      <c r="BD55" s="133">
        <f>'4.1_Input_Sheet_Post_FD_Recalc'!BI48</f>
        <v>0</v>
      </c>
      <c r="BE55" s="131">
        <f>'4.1_Input_Sheet_Post_FD_Recalc'!BJ48</f>
        <v>0</v>
      </c>
      <c r="BF55" s="132">
        <f>'4.1_Input_Sheet_Post_FD_Recalc'!BK48</f>
        <v>0</v>
      </c>
      <c r="BG55" s="132">
        <f>'4.1_Input_Sheet_Post_FD_Recalc'!BL48</f>
        <v>0</v>
      </c>
      <c r="BH55" s="132">
        <f>'4.1_Input_Sheet_Post_FD_Recalc'!BM48</f>
        <v>0</v>
      </c>
      <c r="BI55" s="132">
        <f>'4.1_Input_Sheet_Post_FD_Recalc'!BN48</f>
        <v>0</v>
      </c>
      <c r="BJ55" s="132">
        <f>'4.1_Input_Sheet_Post_FD_Recalc'!BO48</f>
        <v>0</v>
      </c>
      <c r="BK55" s="133">
        <f>'4.1_Input_Sheet_Post_FD_Recalc'!BP48</f>
        <v>0</v>
      </c>
      <c r="BL55" s="131">
        <f>'4.1_Input_Sheet_Post_FD_Recalc'!BQ48</f>
        <v>0</v>
      </c>
      <c r="BM55" s="132">
        <f>'4.1_Input_Sheet_Post_FD_Recalc'!BR48</f>
        <v>0</v>
      </c>
      <c r="BN55" s="132">
        <f>'4.1_Input_Sheet_Post_FD_Recalc'!BS48</f>
        <v>0</v>
      </c>
      <c r="BO55" s="132">
        <f>'4.1_Input_Sheet_Post_FD_Recalc'!BT48</f>
        <v>0</v>
      </c>
      <c r="BP55" s="132">
        <f>'4.1_Input_Sheet_Post_FD_Recalc'!BU48</f>
        <v>0</v>
      </c>
      <c r="BQ55" s="132">
        <f>'4.1_Input_Sheet_Post_FD_Recalc'!BV48</f>
        <v>0</v>
      </c>
      <c r="BR55" s="133">
        <f>'4.1_Input_Sheet_Post_FD_Recalc'!BW48</f>
        <v>0</v>
      </c>
    </row>
    <row r="56" spans="1:70" x14ac:dyDescent="0.3">
      <c r="A56" s="79">
        <f>IF('1.2_Network_Risk_Outputs'!A54="","-",'1.2_Network_Risk_Outputs'!A54)</f>
        <v>0</v>
      </c>
      <c r="B56" s="79">
        <f>IF('1.2_Network_Risk_Outputs'!B54="","-",'1.2_Network_Risk_Outputs'!B54)</f>
        <v>0</v>
      </c>
      <c r="C56" s="79" t="str">
        <f>IF('1.2_Network_Risk_Outputs'!C54="","-",'1.2_Network_Risk_Outputs'!C54)</f>
        <v>-</v>
      </c>
      <c r="D56" s="80" t="str">
        <f>IF('1.2_Network_Risk_Outputs'!D54="","-",'1.2_Network_Risk_Outputs'!D54)</f>
        <v>-</v>
      </c>
      <c r="E56" s="81" t="str">
        <f>IF('1.2_Network_Risk_Outputs'!E54="","-",'1.2_Network_Risk_Outputs'!E54)</f>
        <v>-</v>
      </c>
      <c r="F56" s="127">
        <f>'4.1_Input_Sheet_Post_FD_Recalc'!K49</f>
        <v>0</v>
      </c>
      <c r="G56" s="128">
        <f>'4.1_Input_Sheet_Post_FD_Recalc'!L49</f>
        <v>0</v>
      </c>
      <c r="H56" s="131">
        <f>'4.1_Input_Sheet_Post_FD_Recalc'!M49</f>
        <v>0</v>
      </c>
      <c r="I56" s="132">
        <f>'4.1_Input_Sheet_Post_FD_Recalc'!N49</f>
        <v>0</v>
      </c>
      <c r="J56" s="132">
        <f>'4.1_Input_Sheet_Post_FD_Recalc'!O49</f>
        <v>0</v>
      </c>
      <c r="K56" s="132">
        <f>'4.1_Input_Sheet_Post_FD_Recalc'!P49</f>
        <v>0</v>
      </c>
      <c r="L56" s="132">
        <f>'4.1_Input_Sheet_Post_FD_Recalc'!Q49</f>
        <v>0</v>
      </c>
      <c r="M56" s="132">
        <f>'4.1_Input_Sheet_Post_FD_Recalc'!R49</f>
        <v>0</v>
      </c>
      <c r="N56" s="133">
        <f>'4.1_Input_Sheet_Post_FD_Recalc'!S49</f>
        <v>0</v>
      </c>
      <c r="O56" s="131">
        <f>'4.1_Input_Sheet_Post_FD_Recalc'!T49</f>
        <v>0</v>
      </c>
      <c r="P56" s="132">
        <f>'4.1_Input_Sheet_Post_FD_Recalc'!U49</f>
        <v>0</v>
      </c>
      <c r="Q56" s="132">
        <f>'4.1_Input_Sheet_Post_FD_Recalc'!V49</f>
        <v>0</v>
      </c>
      <c r="R56" s="132">
        <f>'4.1_Input_Sheet_Post_FD_Recalc'!W49</f>
        <v>0</v>
      </c>
      <c r="S56" s="132">
        <f>'4.1_Input_Sheet_Post_FD_Recalc'!X49</f>
        <v>0</v>
      </c>
      <c r="T56" s="132">
        <f>'4.1_Input_Sheet_Post_FD_Recalc'!Y49</f>
        <v>0</v>
      </c>
      <c r="U56" s="133">
        <f>'4.1_Input_Sheet_Post_FD_Recalc'!Z49</f>
        <v>0</v>
      </c>
      <c r="V56" s="131">
        <f>'4.1_Input_Sheet_Post_FD_Recalc'!AA49</f>
        <v>0</v>
      </c>
      <c r="W56" s="132">
        <f>'4.1_Input_Sheet_Post_FD_Recalc'!AB49</f>
        <v>0</v>
      </c>
      <c r="X56" s="132">
        <f>'4.1_Input_Sheet_Post_FD_Recalc'!AC49</f>
        <v>0</v>
      </c>
      <c r="Y56" s="132">
        <f>'4.1_Input_Sheet_Post_FD_Recalc'!AD49</f>
        <v>0</v>
      </c>
      <c r="Z56" s="132">
        <f>'4.1_Input_Sheet_Post_FD_Recalc'!AE49</f>
        <v>0</v>
      </c>
      <c r="AA56" s="132">
        <f>'4.1_Input_Sheet_Post_FD_Recalc'!AF49</f>
        <v>0</v>
      </c>
      <c r="AB56" s="133">
        <f>'4.1_Input_Sheet_Post_FD_Recalc'!AG49</f>
        <v>0</v>
      </c>
      <c r="AC56" s="131">
        <f>'4.1_Input_Sheet_Post_FD_Recalc'!AH49</f>
        <v>0</v>
      </c>
      <c r="AD56" s="132">
        <f>'4.1_Input_Sheet_Post_FD_Recalc'!AI49</f>
        <v>0</v>
      </c>
      <c r="AE56" s="132">
        <f>'4.1_Input_Sheet_Post_FD_Recalc'!AJ49</f>
        <v>0</v>
      </c>
      <c r="AF56" s="132">
        <f>'4.1_Input_Sheet_Post_FD_Recalc'!AK49</f>
        <v>0</v>
      </c>
      <c r="AG56" s="132">
        <f>'4.1_Input_Sheet_Post_FD_Recalc'!AL49</f>
        <v>0</v>
      </c>
      <c r="AH56" s="132">
        <f>'4.1_Input_Sheet_Post_FD_Recalc'!AM49</f>
        <v>0</v>
      </c>
      <c r="AI56" s="133">
        <f>'4.1_Input_Sheet_Post_FD_Recalc'!AN49</f>
        <v>0</v>
      </c>
      <c r="AJ56" s="131">
        <f>'4.1_Input_Sheet_Post_FD_Recalc'!AO49</f>
        <v>0</v>
      </c>
      <c r="AK56" s="132">
        <f>'4.1_Input_Sheet_Post_FD_Recalc'!AP49</f>
        <v>0</v>
      </c>
      <c r="AL56" s="132">
        <f>'4.1_Input_Sheet_Post_FD_Recalc'!AQ49</f>
        <v>0</v>
      </c>
      <c r="AM56" s="132">
        <f>'4.1_Input_Sheet_Post_FD_Recalc'!AR49</f>
        <v>0</v>
      </c>
      <c r="AN56" s="132">
        <f>'4.1_Input_Sheet_Post_FD_Recalc'!AS49</f>
        <v>0</v>
      </c>
      <c r="AO56" s="132">
        <f>'4.1_Input_Sheet_Post_FD_Recalc'!AT49</f>
        <v>0</v>
      </c>
      <c r="AP56" s="133">
        <f>'4.1_Input_Sheet_Post_FD_Recalc'!AU49</f>
        <v>0</v>
      </c>
      <c r="AQ56" s="131">
        <f>'4.1_Input_Sheet_Post_FD_Recalc'!AV49</f>
        <v>0</v>
      </c>
      <c r="AR56" s="132">
        <f>'4.1_Input_Sheet_Post_FD_Recalc'!AW49</f>
        <v>0</v>
      </c>
      <c r="AS56" s="132">
        <f>'4.1_Input_Sheet_Post_FD_Recalc'!AX49</f>
        <v>0</v>
      </c>
      <c r="AT56" s="132">
        <f>'4.1_Input_Sheet_Post_FD_Recalc'!AY49</f>
        <v>0</v>
      </c>
      <c r="AU56" s="132">
        <f>'4.1_Input_Sheet_Post_FD_Recalc'!AZ49</f>
        <v>0</v>
      </c>
      <c r="AV56" s="132">
        <f>'4.1_Input_Sheet_Post_FD_Recalc'!BA49</f>
        <v>0</v>
      </c>
      <c r="AW56" s="133">
        <f>'4.1_Input_Sheet_Post_FD_Recalc'!BB49</f>
        <v>0</v>
      </c>
      <c r="AX56" s="131">
        <f>'4.1_Input_Sheet_Post_FD_Recalc'!BC49</f>
        <v>0</v>
      </c>
      <c r="AY56" s="132">
        <f>'4.1_Input_Sheet_Post_FD_Recalc'!BD49</f>
        <v>0</v>
      </c>
      <c r="AZ56" s="132">
        <f>'4.1_Input_Sheet_Post_FD_Recalc'!BE49</f>
        <v>0</v>
      </c>
      <c r="BA56" s="132">
        <f>'4.1_Input_Sheet_Post_FD_Recalc'!BF49</f>
        <v>0</v>
      </c>
      <c r="BB56" s="132">
        <f>'4.1_Input_Sheet_Post_FD_Recalc'!BG49</f>
        <v>0</v>
      </c>
      <c r="BC56" s="132">
        <f>'4.1_Input_Sheet_Post_FD_Recalc'!BH49</f>
        <v>0</v>
      </c>
      <c r="BD56" s="133">
        <f>'4.1_Input_Sheet_Post_FD_Recalc'!BI49</f>
        <v>0</v>
      </c>
      <c r="BE56" s="131">
        <f>'4.1_Input_Sheet_Post_FD_Recalc'!BJ49</f>
        <v>0</v>
      </c>
      <c r="BF56" s="132">
        <f>'4.1_Input_Sheet_Post_FD_Recalc'!BK49</f>
        <v>0</v>
      </c>
      <c r="BG56" s="132">
        <f>'4.1_Input_Sheet_Post_FD_Recalc'!BL49</f>
        <v>0</v>
      </c>
      <c r="BH56" s="132">
        <f>'4.1_Input_Sheet_Post_FD_Recalc'!BM49</f>
        <v>0</v>
      </c>
      <c r="BI56" s="132">
        <f>'4.1_Input_Sheet_Post_FD_Recalc'!BN49</f>
        <v>0</v>
      </c>
      <c r="BJ56" s="132">
        <f>'4.1_Input_Sheet_Post_FD_Recalc'!BO49</f>
        <v>0</v>
      </c>
      <c r="BK56" s="133">
        <f>'4.1_Input_Sheet_Post_FD_Recalc'!BP49</f>
        <v>0</v>
      </c>
      <c r="BL56" s="131">
        <f>'4.1_Input_Sheet_Post_FD_Recalc'!BQ49</f>
        <v>0</v>
      </c>
      <c r="BM56" s="132">
        <f>'4.1_Input_Sheet_Post_FD_Recalc'!BR49</f>
        <v>0</v>
      </c>
      <c r="BN56" s="132">
        <f>'4.1_Input_Sheet_Post_FD_Recalc'!BS49</f>
        <v>0</v>
      </c>
      <c r="BO56" s="132">
        <f>'4.1_Input_Sheet_Post_FD_Recalc'!BT49</f>
        <v>0</v>
      </c>
      <c r="BP56" s="132">
        <f>'4.1_Input_Sheet_Post_FD_Recalc'!BU49</f>
        <v>0</v>
      </c>
      <c r="BQ56" s="132">
        <f>'4.1_Input_Sheet_Post_FD_Recalc'!BV49</f>
        <v>0</v>
      </c>
      <c r="BR56" s="133">
        <f>'4.1_Input_Sheet_Post_FD_Recalc'!BW49</f>
        <v>0</v>
      </c>
    </row>
    <row r="57" spans="1:70" x14ac:dyDescent="0.3">
      <c r="A57" s="79">
        <f>IF('1.2_Network_Risk_Outputs'!A55="","-",'1.2_Network_Risk_Outputs'!A55)</f>
        <v>0</v>
      </c>
      <c r="B57" s="79">
        <f>IF('1.2_Network_Risk_Outputs'!B55="","-",'1.2_Network_Risk_Outputs'!B55)</f>
        <v>0</v>
      </c>
      <c r="C57" s="79" t="str">
        <f>IF('1.2_Network_Risk_Outputs'!C55="","-",'1.2_Network_Risk_Outputs'!C55)</f>
        <v>-</v>
      </c>
      <c r="D57" s="80" t="str">
        <f>IF('1.2_Network_Risk_Outputs'!D55="","-",'1.2_Network_Risk_Outputs'!D55)</f>
        <v>-</v>
      </c>
      <c r="E57" s="81" t="str">
        <f>IF('1.2_Network_Risk_Outputs'!E55="","-",'1.2_Network_Risk_Outputs'!E55)</f>
        <v>-</v>
      </c>
      <c r="F57" s="127">
        <f>'4.1_Input_Sheet_Post_FD_Recalc'!K50</f>
        <v>0</v>
      </c>
      <c r="G57" s="128">
        <f>'4.1_Input_Sheet_Post_FD_Recalc'!L50</f>
        <v>0</v>
      </c>
      <c r="H57" s="131">
        <f>'4.1_Input_Sheet_Post_FD_Recalc'!M50</f>
        <v>0</v>
      </c>
      <c r="I57" s="132">
        <f>'4.1_Input_Sheet_Post_FD_Recalc'!N50</f>
        <v>0</v>
      </c>
      <c r="J57" s="132">
        <f>'4.1_Input_Sheet_Post_FD_Recalc'!O50</f>
        <v>0</v>
      </c>
      <c r="K57" s="132">
        <f>'4.1_Input_Sheet_Post_FD_Recalc'!P50</f>
        <v>0</v>
      </c>
      <c r="L57" s="132">
        <f>'4.1_Input_Sheet_Post_FD_Recalc'!Q50</f>
        <v>0</v>
      </c>
      <c r="M57" s="132">
        <f>'4.1_Input_Sheet_Post_FD_Recalc'!R50</f>
        <v>0</v>
      </c>
      <c r="N57" s="133">
        <f>'4.1_Input_Sheet_Post_FD_Recalc'!S50</f>
        <v>0</v>
      </c>
      <c r="O57" s="131">
        <f>'4.1_Input_Sheet_Post_FD_Recalc'!T50</f>
        <v>0</v>
      </c>
      <c r="P57" s="132">
        <f>'4.1_Input_Sheet_Post_FD_Recalc'!U50</f>
        <v>0</v>
      </c>
      <c r="Q57" s="132">
        <f>'4.1_Input_Sheet_Post_FD_Recalc'!V50</f>
        <v>0</v>
      </c>
      <c r="R57" s="132">
        <f>'4.1_Input_Sheet_Post_FD_Recalc'!W50</f>
        <v>0</v>
      </c>
      <c r="S57" s="132">
        <f>'4.1_Input_Sheet_Post_FD_Recalc'!X50</f>
        <v>0</v>
      </c>
      <c r="T57" s="132">
        <f>'4.1_Input_Sheet_Post_FD_Recalc'!Y50</f>
        <v>0</v>
      </c>
      <c r="U57" s="133">
        <f>'4.1_Input_Sheet_Post_FD_Recalc'!Z50</f>
        <v>0</v>
      </c>
      <c r="V57" s="131">
        <f>'4.1_Input_Sheet_Post_FD_Recalc'!AA50</f>
        <v>0</v>
      </c>
      <c r="W57" s="132">
        <f>'4.1_Input_Sheet_Post_FD_Recalc'!AB50</f>
        <v>0</v>
      </c>
      <c r="X57" s="132">
        <f>'4.1_Input_Sheet_Post_FD_Recalc'!AC50</f>
        <v>0</v>
      </c>
      <c r="Y57" s="132">
        <f>'4.1_Input_Sheet_Post_FD_Recalc'!AD50</f>
        <v>0</v>
      </c>
      <c r="Z57" s="132">
        <f>'4.1_Input_Sheet_Post_FD_Recalc'!AE50</f>
        <v>0</v>
      </c>
      <c r="AA57" s="132">
        <f>'4.1_Input_Sheet_Post_FD_Recalc'!AF50</f>
        <v>0</v>
      </c>
      <c r="AB57" s="133">
        <f>'4.1_Input_Sheet_Post_FD_Recalc'!AG50</f>
        <v>0</v>
      </c>
      <c r="AC57" s="131">
        <f>'4.1_Input_Sheet_Post_FD_Recalc'!AH50</f>
        <v>0</v>
      </c>
      <c r="AD57" s="132">
        <f>'4.1_Input_Sheet_Post_FD_Recalc'!AI50</f>
        <v>0</v>
      </c>
      <c r="AE57" s="132">
        <f>'4.1_Input_Sheet_Post_FD_Recalc'!AJ50</f>
        <v>0</v>
      </c>
      <c r="AF57" s="132">
        <f>'4.1_Input_Sheet_Post_FD_Recalc'!AK50</f>
        <v>0</v>
      </c>
      <c r="AG57" s="132">
        <f>'4.1_Input_Sheet_Post_FD_Recalc'!AL50</f>
        <v>0</v>
      </c>
      <c r="AH57" s="132">
        <f>'4.1_Input_Sheet_Post_FD_Recalc'!AM50</f>
        <v>0</v>
      </c>
      <c r="AI57" s="133">
        <f>'4.1_Input_Sheet_Post_FD_Recalc'!AN50</f>
        <v>0</v>
      </c>
      <c r="AJ57" s="131">
        <f>'4.1_Input_Sheet_Post_FD_Recalc'!AO50</f>
        <v>0</v>
      </c>
      <c r="AK57" s="132">
        <f>'4.1_Input_Sheet_Post_FD_Recalc'!AP50</f>
        <v>0</v>
      </c>
      <c r="AL57" s="132">
        <f>'4.1_Input_Sheet_Post_FD_Recalc'!AQ50</f>
        <v>0</v>
      </c>
      <c r="AM57" s="132">
        <f>'4.1_Input_Sheet_Post_FD_Recalc'!AR50</f>
        <v>0</v>
      </c>
      <c r="AN57" s="132">
        <f>'4.1_Input_Sheet_Post_FD_Recalc'!AS50</f>
        <v>0</v>
      </c>
      <c r="AO57" s="132">
        <f>'4.1_Input_Sheet_Post_FD_Recalc'!AT50</f>
        <v>0</v>
      </c>
      <c r="AP57" s="133">
        <f>'4.1_Input_Sheet_Post_FD_Recalc'!AU50</f>
        <v>0</v>
      </c>
      <c r="AQ57" s="131">
        <f>'4.1_Input_Sheet_Post_FD_Recalc'!AV50</f>
        <v>0</v>
      </c>
      <c r="AR57" s="132">
        <f>'4.1_Input_Sheet_Post_FD_Recalc'!AW50</f>
        <v>0</v>
      </c>
      <c r="AS57" s="132">
        <f>'4.1_Input_Sheet_Post_FD_Recalc'!AX50</f>
        <v>0</v>
      </c>
      <c r="AT57" s="132">
        <f>'4.1_Input_Sheet_Post_FD_Recalc'!AY50</f>
        <v>0</v>
      </c>
      <c r="AU57" s="132">
        <f>'4.1_Input_Sheet_Post_FD_Recalc'!AZ50</f>
        <v>0</v>
      </c>
      <c r="AV57" s="132">
        <f>'4.1_Input_Sheet_Post_FD_Recalc'!BA50</f>
        <v>0</v>
      </c>
      <c r="AW57" s="133">
        <f>'4.1_Input_Sheet_Post_FD_Recalc'!BB50</f>
        <v>0</v>
      </c>
      <c r="AX57" s="131">
        <f>'4.1_Input_Sheet_Post_FD_Recalc'!BC50</f>
        <v>0</v>
      </c>
      <c r="AY57" s="132">
        <f>'4.1_Input_Sheet_Post_FD_Recalc'!BD50</f>
        <v>0</v>
      </c>
      <c r="AZ57" s="132">
        <f>'4.1_Input_Sheet_Post_FD_Recalc'!BE50</f>
        <v>0</v>
      </c>
      <c r="BA57" s="132">
        <f>'4.1_Input_Sheet_Post_FD_Recalc'!BF50</f>
        <v>0</v>
      </c>
      <c r="BB57" s="132">
        <f>'4.1_Input_Sheet_Post_FD_Recalc'!BG50</f>
        <v>0</v>
      </c>
      <c r="BC57" s="132">
        <f>'4.1_Input_Sheet_Post_FD_Recalc'!BH50</f>
        <v>0</v>
      </c>
      <c r="BD57" s="133">
        <f>'4.1_Input_Sheet_Post_FD_Recalc'!BI50</f>
        <v>0</v>
      </c>
      <c r="BE57" s="131">
        <f>'4.1_Input_Sheet_Post_FD_Recalc'!BJ50</f>
        <v>0</v>
      </c>
      <c r="BF57" s="132">
        <f>'4.1_Input_Sheet_Post_FD_Recalc'!BK50</f>
        <v>0</v>
      </c>
      <c r="BG57" s="132">
        <f>'4.1_Input_Sheet_Post_FD_Recalc'!BL50</f>
        <v>0</v>
      </c>
      <c r="BH57" s="132">
        <f>'4.1_Input_Sheet_Post_FD_Recalc'!BM50</f>
        <v>0</v>
      </c>
      <c r="BI57" s="132">
        <f>'4.1_Input_Sheet_Post_FD_Recalc'!BN50</f>
        <v>0</v>
      </c>
      <c r="BJ57" s="132">
        <f>'4.1_Input_Sheet_Post_FD_Recalc'!BO50</f>
        <v>0</v>
      </c>
      <c r="BK57" s="133">
        <f>'4.1_Input_Sheet_Post_FD_Recalc'!BP50</f>
        <v>0</v>
      </c>
      <c r="BL57" s="131">
        <f>'4.1_Input_Sheet_Post_FD_Recalc'!BQ50</f>
        <v>0</v>
      </c>
      <c r="BM57" s="132">
        <f>'4.1_Input_Sheet_Post_FD_Recalc'!BR50</f>
        <v>0</v>
      </c>
      <c r="BN57" s="132">
        <f>'4.1_Input_Sheet_Post_FD_Recalc'!BS50</f>
        <v>0</v>
      </c>
      <c r="BO57" s="132">
        <f>'4.1_Input_Sheet_Post_FD_Recalc'!BT50</f>
        <v>0</v>
      </c>
      <c r="BP57" s="132">
        <f>'4.1_Input_Sheet_Post_FD_Recalc'!BU50</f>
        <v>0</v>
      </c>
      <c r="BQ57" s="132">
        <f>'4.1_Input_Sheet_Post_FD_Recalc'!BV50</f>
        <v>0</v>
      </c>
      <c r="BR57" s="133">
        <f>'4.1_Input_Sheet_Post_FD_Recalc'!BW50</f>
        <v>0</v>
      </c>
    </row>
    <row r="58" spans="1:70" x14ac:dyDescent="0.3">
      <c r="A58" s="79">
        <f>IF('1.2_Network_Risk_Outputs'!A56="","-",'1.2_Network_Risk_Outputs'!A56)</f>
        <v>0</v>
      </c>
      <c r="B58" s="79">
        <f>IF('1.2_Network_Risk_Outputs'!B56="","-",'1.2_Network_Risk_Outputs'!B56)</f>
        <v>0</v>
      </c>
      <c r="C58" s="79" t="str">
        <f>IF('1.2_Network_Risk_Outputs'!C56="","-",'1.2_Network_Risk_Outputs'!C56)</f>
        <v>-</v>
      </c>
      <c r="D58" s="80" t="str">
        <f>IF('1.2_Network_Risk_Outputs'!D56="","-",'1.2_Network_Risk_Outputs'!D56)</f>
        <v>-</v>
      </c>
      <c r="E58" s="81" t="str">
        <f>IF('1.2_Network_Risk_Outputs'!E56="","-",'1.2_Network_Risk_Outputs'!E56)</f>
        <v>-</v>
      </c>
      <c r="F58" s="127">
        <f>'4.1_Input_Sheet_Post_FD_Recalc'!K51</f>
        <v>0</v>
      </c>
      <c r="G58" s="128">
        <f>'4.1_Input_Sheet_Post_FD_Recalc'!L51</f>
        <v>0</v>
      </c>
      <c r="H58" s="131">
        <f>'4.1_Input_Sheet_Post_FD_Recalc'!M51</f>
        <v>0</v>
      </c>
      <c r="I58" s="132">
        <f>'4.1_Input_Sheet_Post_FD_Recalc'!N51</f>
        <v>0</v>
      </c>
      <c r="J58" s="132">
        <f>'4.1_Input_Sheet_Post_FD_Recalc'!O51</f>
        <v>0</v>
      </c>
      <c r="K58" s="132">
        <f>'4.1_Input_Sheet_Post_FD_Recalc'!P51</f>
        <v>0</v>
      </c>
      <c r="L58" s="132">
        <f>'4.1_Input_Sheet_Post_FD_Recalc'!Q51</f>
        <v>0</v>
      </c>
      <c r="M58" s="132">
        <f>'4.1_Input_Sheet_Post_FD_Recalc'!R51</f>
        <v>0</v>
      </c>
      <c r="N58" s="133">
        <f>'4.1_Input_Sheet_Post_FD_Recalc'!S51</f>
        <v>0</v>
      </c>
      <c r="O58" s="131">
        <f>'4.1_Input_Sheet_Post_FD_Recalc'!T51</f>
        <v>0</v>
      </c>
      <c r="P58" s="132">
        <f>'4.1_Input_Sheet_Post_FD_Recalc'!U51</f>
        <v>0</v>
      </c>
      <c r="Q58" s="132">
        <f>'4.1_Input_Sheet_Post_FD_Recalc'!V51</f>
        <v>0</v>
      </c>
      <c r="R58" s="132">
        <f>'4.1_Input_Sheet_Post_FD_Recalc'!W51</f>
        <v>0</v>
      </c>
      <c r="S58" s="132">
        <f>'4.1_Input_Sheet_Post_FD_Recalc'!X51</f>
        <v>0</v>
      </c>
      <c r="T58" s="132">
        <f>'4.1_Input_Sheet_Post_FD_Recalc'!Y51</f>
        <v>0</v>
      </c>
      <c r="U58" s="133">
        <f>'4.1_Input_Sheet_Post_FD_Recalc'!Z51</f>
        <v>0</v>
      </c>
      <c r="V58" s="131">
        <f>'4.1_Input_Sheet_Post_FD_Recalc'!AA51</f>
        <v>0</v>
      </c>
      <c r="W58" s="132">
        <f>'4.1_Input_Sheet_Post_FD_Recalc'!AB51</f>
        <v>0</v>
      </c>
      <c r="X58" s="132">
        <f>'4.1_Input_Sheet_Post_FD_Recalc'!AC51</f>
        <v>0</v>
      </c>
      <c r="Y58" s="132">
        <f>'4.1_Input_Sheet_Post_FD_Recalc'!AD51</f>
        <v>0</v>
      </c>
      <c r="Z58" s="132">
        <f>'4.1_Input_Sheet_Post_FD_Recalc'!AE51</f>
        <v>0</v>
      </c>
      <c r="AA58" s="132">
        <f>'4.1_Input_Sheet_Post_FD_Recalc'!AF51</f>
        <v>0</v>
      </c>
      <c r="AB58" s="133">
        <f>'4.1_Input_Sheet_Post_FD_Recalc'!AG51</f>
        <v>0</v>
      </c>
      <c r="AC58" s="131">
        <f>'4.1_Input_Sheet_Post_FD_Recalc'!AH51</f>
        <v>0</v>
      </c>
      <c r="AD58" s="132">
        <f>'4.1_Input_Sheet_Post_FD_Recalc'!AI51</f>
        <v>0</v>
      </c>
      <c r="AE58" s="132">
        <f>'4.1_Input_Sheet_Post_FD_Recalc'!AJ51</f>
        <v>0</v>
      </c>
      <c r="AF58" s="132">
        <f>'4.1_Input_Sheet_Post_FD_Recalc'!AK51</f>
        <v>0</v>
      </c>
      <c r="AG58" s="132">
        <f>'4.1_Input_Sheet_Post_FD_Recalc'!AL51</f>
        <v>0</v>
      </c>
      <c r="AH58" s="132">
        <f>'4.1_Input_Sheet_Post_FD_Recalc'!AM51</f>
        <v>0</v>
      </c>
      <c r="AI58" s="133">
        <f>'4.1_Input_Sheet_Post_FD_Recalc'!AN51</f>
        <v>0</v>
      </c>
      <c r="AJ58" s="131">
        <f>'4.1_Input_Sheet_Post_FD_Recalc'!AO51</f>
        <v>0</v>
      </c>
      <c r="AK58" s="132">
        <f>'4.1_Input_Sheet_Post_FD_Recalc'!AP51</f>
        <v>0</v>
      </c>
      <c r="AL58" s="132">
        <f>'4.1_Input_Sheet_Post_FD_Recalc'!AQ51</f>
        <v>0</v>
      </c>
      <c r="AM58" s="132">
        <f>'4.1_Input_Sheet_Post_FD_Recalc'!AR51</f>
        <v>0</v>
      </c>
      <c r="AN58" s="132">
        <f>'4.1_Input_Sheet_Post_FD_Recalc'!AS51</f>
        <v>0</v>
      </c>
      <c r="AO58" s="132">
        <f>'4.1_Input_Sheet_Post_FD_Recalc'!AT51</f>
        <v>0</v>
      </c>
      <c r="AP58" s="133">
        <f>'4.1_Input_Sheet_Post_FD_Recalc'!AU51</f>
        <v>0</v>
      </c>
      <c r="AQ58" s="131">
        <f>'4.1_Input_Sheet_Post_FD_Recalc'!AV51</f>
        <v>0</v>
      </c>
      <c r="AR58" s="132">
        <f>'4.1_Input_Sheet_Post_FD_Recalc'!AW51</f>
        <v>0</v>
      </c>
      <c r="AS58" s="132">
        <f>'4.1_Input_Sheet_Post_FD_Recalc'!AX51</f>
        <v>0</v>
      </c>
      <c r="AT58" s="132">
        <f>'4.1_Input_Sheet_Post_FD_Recalc'!AY51</f>
        <v>0</v>
      </c>
      <c r="AU58" s="132">
        <f>'4.1_Input_Sheet_Post_FD_Recalc'!AZ51</f>
        <v>0</v>
      </c>
      <c r="AV58" s="132">
        <f>'4.1_Input_Sheet_Post_FD_Recalc'!BA51</f>
        <v>0</v>
      </c>
      <c r="AW58" s="133">
        <f>'4.1_Input_Sheet_Post_FD_Recalc'!BB51</f>
        <v>0</v>
      </c>
      <c r="AX58" s="131">
        <f>'4.1_Input_Sheet_Post_FD_Recalc'!BC51</f>
        <v>0</v>
      </c>
      <c r="AY58" s="132">
        <f>'4.1_Input_Sheet_Post_FD_Recalc'!BD51</f>
        <v>0</v>
      </c>
      <c r="AZ58" s="132">
        <f>'4.1_Input_Sheet_Post_FD_Recalc'!BE51</f>
        <v>0</v>
      </c>
      <c r="BA58" s="132">
        <f>'4.1_Input_Sheet_Post_FD_Recalc'!BF51</f>
        <v>0</v>
      </c>
      <c r="BB58" s="132">
        <f>'4.1_Input_Sheet_Post_FD_Recalc'!BG51</f>
        <v>0</v>
      </c>
      <c r="BC58" s="132">
        <f>'4.1_Input_Sheet_Post_FD_Recalc'!BH51</f>
        <v>0</v>
      </c>
      <c r="BD58" s="133">
        <f>'4.1_Input_Sheet_Post_FD_Recalc'!BI51</f>
        <v>0</v>
      </c>
      <c r="BE58" s="131">
        <f>'4.1_Input_Sheet_Post_FD_Recalc'!BJ51</f>
        <v>0</v>
      </c>
      <c r="BF58" s="132">
        <f>'4.1_Input_Sheet_Post_FD_Recalc'!BK51</f>
        <v>0</v>
      </c>
      <c r="BG58" s="132">
        <f>'4.1_Input_Sheet_Post_FD_Recalc'!BL51</f>
        <v>0</v>
      </c>
      <c r="BH58" s="132">
        <f>'4.1_Input_Sheet_Post_FD_Recalc'!BM51</f>
        <v>0</v>
      </c>
      <c r="BI58" s="132">
        <f>'4.1_Input_Sheet_Post_FD_Recalc'!BN51</f>
        <v>0</v>
      </c>
      <c r="BJ58" s="132">
        <f>'4.1_Input_Sheet_Post_FD_Recalc'!BO51</f>
        <v>0</v>
      </c>
      <c r="BK58" s="133">
        <f>'4.1_Input_Sheet_Post_FD_Recalc'!BP51</f>
        <v>0</v>
      </c>
      <c r="BL58" s="131">
        <f>'4.1_Input_Sheet_Post_FD_Recalc'!BQ51</f>
        <v>0</v>
      </c>
      <c r="BM58" s="132">
        <f>'4.1_Input_Sheet_Post_FD_Recalc'!BR51</f>
        <v>0</v>
      </c>
      <c r="BN58" s="132">
        <f>'4.1_Input_Sheet_Post_FD_Recalc'!BS51</f>
        <v>0</v>
      </c>
      <c r="BO58" s="132">
        <f>'4.1_Input_Sheet_Post_FD_Recalc'!BT51</f>
        <v>0</v>
      </c>
      <c r="BP58" s="132">
        <f>'4.1_Input_Sheet_Post_FD_Recalc'!BU51</f>
        <v>0</v>
      </c>
      <c r="BQ58" s="132">
        <f>'4.1_Input_Sheet_Post_FD_Recalc'!BV51</f>
        <v>0</v>
      </c>
      <c r="BR58" s="133">
        <f>'4.1_Input_Sheet_Post_FD_Recalc'!BW51</f>
        <v>0</v>
      </c>
    </row>
    <row r="59" spans="1:70" x14ac:dyDescent="0.3">
      <c r="A59" s="79">
        <f>IF('1.2_Network_Risk_Outputs'!A57="","-",'1.2_Network_Risk_Outputs'!A57)</f>
        <v>0</v>
      </c>
      <c r="B59" s="79">
        <f>IF('1.2_Network_Risk_Outputs'!B57="","-",'1.2_Network_Risk_Outputs'!B57)</f>
        <v>0</v>
      </c>
      <c r="C59" s="79" t="str">
        <f>IF('1.2_Network_Risk_Outputs'!C57="","-",'1.2_Network_Risk_Outputs'!C57)</f>
        <v>-</v>
      </c>
      <c r="D59" s="80" t="str">
        <f>IF('1.2_Network_Risk_Outputs'!D57="","-",'1.2_Network_Risk_Outputs'!D57)</f>
        <v>-</v>
      </c>
      <c r="E59" s="81" t="str">
        <f>IF('1.2_Network_Risk_Outputs'!E57="","-",'1.2_Network_Risk_Outputs'!E57)</f>
        <v>-</v>
      </c>
      <c r="F59" s="127">
        <f>'4.1_Input_Sheet_Post_FD_Recalc'!K52</f>
        <v>0</v>
      </c>
      <c r="G59" s="128">
        <f>'4.1_Input_Sheet_Post_FD_Recalc'!L52</f>
        <v>0</v>
      </c>
      <c r="H59" s="131">
        <f>'4.1_Input_Sheet_Post_FD_Recalc'!M52</f>
        <v>0</v>
      </c>
      <c r="I59" s="132">
        <f>'4.1_Input_Sheet_Post_FD_Recalc'!N52</f>
        <v>0</v>
      </c>
      <c r="J59" s="132">
        <f>'4.1_Input_Sheet_Post_FD_Recalc'!O52</f>
        <v>0</v>
      </c>
      <c r="K59" s="132">
        <f>'4.1_Input_Sheet_Post_FD_Recalc'!P52</f>
        <v>0</v>
      </c>
      <c r="L59" s="132">
        <f>'4.1_Input_Sheet_Post_FD_Recalc'!Q52</f>
        <v>0</v>
      </c>
      <c r="M59" s="132">
        <f>'4.1_Input_Sheet_Post_FD_Recalc'!R52</f>
        <v>0</v>
      </c>
      <c r="N59" s="133">
        <f>'4.1_Input_Sheet_Post_FD_Recalc'!S52</f>
        <v>0</v>
      </c>
      <c r="O59" s="131">
        <f>'4.1_Input_Sheet_Post_FD_Recalc'!T52</f>
        <v>0</v>
      </c>
      <c r="P59" s="132">
        <f>'4.1_Input_Sheet_Post_FD_Recalc'!U52</f>
        <v>0</v>
      </c>
      <c r="Q59" s="132">
        <f>'4.1_Input_Sheet_Post_FD_Recalc'!V52</f>
        <v>0</v>
      </c>
      <c r="R59" s="132">
        <f>'4.1_Input_Sheet_Post_FD_Recalc'!W52</f>
        <v>0</v>
      </c>
      <c r="S59" s="132">
        <f>'4.1_Input_Sheet_Post_FD_Recalc'!X52</f>
        <v>0</v>
      </c>
      <c r="T59" s="132">
        <f>'4.1_Input_Sheet_Post_FD_Recalc'!Y52</f>
        <v>0</v>
      </c>
      <c r="U59" s="133">
        <f>'4.1_Input_Sheet_Post_FD_Recalc'!Z52</f>
        <v>0</v>
      </c>
      <c r="V59" s="131">
        <f>'4.1_Input_Sheet_Post_FD_Recalc'!AA52</f>
        <v>0</v>
      </c>
      <c r="W59" s="132">
        <f>'4.1_Input_Sheet_Post_FD_Recalc'!AB52</f>
        <v>0</v>
      </c>
      <c r="X59" s="132">
        <f>'4.1_Input_Sheet_Post_FD_Recalc'!AC52</f>
        <v>0</v>
      </c>
      <c r="Y59" s="132">
        <f>'4.1_Input_Sheet_Post_FD_Recalc'!AD52</f>
        <v>0</v>
      </c>
      <c r="Z59" s="132">
        <f>'4.1_Input_Sheet_Post_FD_Recalc'!AE52</f>
        <v>0</v>
      </c>
      <c r="AA59" s="132">
        <f>'4.1_Input_Sheet_Post_FD_Recalc'!AF52</f>
        <v>0</v>
      </c>
      <c r="AB59" s="133">
        <f>'4.1_Input_Sheet_Post_FD_Recalc'!AG52</f>
        <v>0</v>
      </c>
      <c r="AC59" s="131">
        <f>'4.1_Input_Sheet_Post_FD_Recalc'!AH52</f>
        <v>0</v>
      </c>
      <c r="AD59" s="132">
        <f>'4.1_Input_Sheet_Post_FD_Recalc'!AI52</f>
        <v>0</v>
      </c>
      <c r="AE59" s="132">
        <f>'4.1_Input_Sheet_Post_FD_Recalc'!AJ52</f>
        <v>0</v>
      </c>
      <c r="AF59" s="132">
        <f>'4.1_Input_Sheet_Post_FD_Recalc'!AK52</f>
        <v>0</v>
      </c>
      <c r="AG59" s="132">
        <f>'4.1_Input_Sheet_Post_FD_Recalc'!AL52</f>
        <v>0</v>
      </c>
      <c r="AH59" s="132">
        <f>'4.1_Input_Sheet_Post_FD_Recalc'!AM52</f>
        <v>0</v>
      </c>
      <c r="AI59" s="133">
        <f>'4.1_Input_Sheet_Post_FD_Recalc'!AN52</f>
        <v>0</v>
      </c>
      <c r="AJ59" s="131">
        <f>'4.1_Input_Sheet_Post_FD_Recalc'!AO52</f>
        <v>0</v>
      </c>
      <c r="AK59" s="132">
        <f>'4.1_Input_Sheet_Post_FD_Recalc'!AP52</f>
        <v>0</v>
      </c>
      <c r="AL59" s="132">
        <f>'4.1_Input_Sheet_Post_FD_Recalc'!AQ52</f>
        <v>0</v>
      </c>
      <c r="AM59" s="132">
        <f>'4.1_Input_Sheet_Post_FD_Recalc'!AR52</f>
        <v>0</v>
      </c>
      <c r="AN59" s="132">
        <f>'4.1_Input_Sheet_Post_FD_Recalc'!AS52</f>
        <v>0</v>
      </c>
      <c r="AO59" s="132">
        <f>'4.1_Input_Sheet_Post_FD_Recalc'!AT52</f>
        <v>0</v>
      </c>
      <c r="AP59" s="133">
        <f>'4.1_Input_Sheet_Post_FD_Recalc'!AU52</f>
        <v>0</v>
      </c>
      <c r="AQ59" s="131">
        <f>'4.1_Input_Sheet_Post_FD_Recalc'!AV52</f>
        <v>0</v>
      </c>
      <c r="AR59" s="132">
        <f>'4.1_Input_Sheet_Post_FD_Recalc'!AW52</f>
        <v>0</v>
      </c>
      <c r="AS59" s="132">
        <f>'4.1_Input_Sheet_Post_FD_Recalc'!AX52</f>
        <v>0</v>
      </c>
      <c r="AT59" s="132">
        <f>'4.1_Input_Sheet_Post_FD_Recalc'!AY52</f>
        <v>0</v>
      </c>
      <c r="AU59" s="132">
        <f>'4.1_Input_Sheet_Post_FD_Recalc'!AZ52</f>
        <v>0</v>
      </c>
      <c r="AV59" s="132">
        <f>'4.1_Input_Sheet_Post_FD_Recalc'!BA52</f>
        <v>0</v>
      </c>
      <c r="AW59" s="133">
        <f>'4.1_Input_Sheet_Post_FD_Recalc'!BB52</f>
        <v>0</v>
      </c>
      <c r="AX59" s="131">
        <f>'4.1_Input_Sheet_Post_FD_Recalc'!BC52</f>
        <v>0</v>
      </c>
      <c r="AY59" s="132">
        <f>'4.1_Input_Sheet_Post_FD_Recalc'!BD52</f>
        <v>0</v>
      </c>
      <c r="AZ59" s="132">
        <f>'4.1_Input_Sheet_Post_FD_Recalc'!BE52</f>
        <v>0</v>
      </c>
      <c r="BA59" s="132">
        <f>'4.1_Input_Sheet_Post_FD_Recalc'!BF52</f>
        <v>0</v>
      </c>
      <c r="BB59" s="132">
        <f>'4.1_Input_Sheet_Post_FD_Recalc'!BG52</f>
        <v>0</v>
      </c>
      <c r="BC59" s="132">
        <f>'4.1_Input_Sheet_Post_FD_Recalc'!BH52</f>
        <v>0</v>
      </c>
      <c r="BD59" s="133">
        <f>'4.1_Input_Sheet_Post_FD_Recalc'!BI52</f>
        <v>0</v>
      </c>
      <c r="BE59" s="131">
        <f>'4.1_Input_Sheet_Post_FD_Recalc'!BJ52</f>
        <v>0</v>
      </c>
      <c r="BF59" s="132">
        <f>'4.1_Input_Sheet_Post_FD_Recalc'!BK52</f>
        <v>0</v>
      </c>
      <c r="BG59" s="132">
        <f>'4.1_Input_Sheet_Post_FD_Recalc'!BL52</f>
        <v>0</v>
      </c>
      <c r="BH59" s="132">
        <f>'4.1_Input_Sheet_Post_FD_Recalc'!BM52</f>
        <v>0</v>
      </c>
      <c r="BI59" s="132">
        <f>'4.1_Input_Sheet_Post_FD_Recalc'!BN52</f>
        <v>0</v>
      </c>
      <c r="BJ59" s="132">
        <f>'4.1_Input_Sheet_Post_FD_Recalc'!BO52</f>
        <v>0</v>
      </c>
      <c r="BK59" s="133">
        <f>'4.1_Input_Sheet_Post_FD_Recalc'!BP52</f>
        <v>0</v>
      </c>
      <c r="BL59" s="131">
        <f>'4.1_Input_Sheet_Post_FD_Recalc'!BQ52</f>
        <v>0</v>
      </c>
      <c r="BM59" s="132">
        <f>'4.1_Input_Sheet_Post_FD_Recalc'!BR52</f>
        <v>0</v>
      </c>
      <c r="BN59" s="132">
        <f>'4.1_Input_Sheet_Post_FD_Recalc'!BS52</f>
        <v>0</v>
      </c>
      <c r="BO59" s="132">
        <f>'4.1_Input_Sheet_Post_FD_Recalc'!BT52</f>
        <v>0</v>
      </c>
      <c r="BP59" s="132">
        <f>'4.1_Input_Sheet_Post_FD_Recalc'!BU52</f>
        <v>0</v>
      </c>
      <c r="BQ59" s="132">
        <f>'4.1_Input_Sheet_Post_FD_Recalc'!BV52</f>
        <v>0</v>
      </c>
      <c r="BR59" s="133">
        <f>'4.1_Input_Sheet_Post_FD_Recalc'!BW52</f>
        <v>0</v>
      </c>
    </row>
    <row r="60" spans="1:70" x14ac:dyDescent="0.3">
      <c r="A60" s="79">
        <f>IF('1.2_Network_Risk_Outputs'!A58="","-",'1.2_Network_Risk_Outputs'!A58)</f>
        <v>0</v>
      </c>
      <c r="B60" s="79">
        <f>IF('1.2_Network_Risk_Outputs'!B58="","-",'1.2_Network_Risk_Outputs'!B58)</f>
        <v>0</v>
      </c>
      <c r="C60" s="79" t="str">
        <f>IF('1.2_Network_Risk_Outputs'!C58="","-",'1.2_Network_Risk_Outputs'!C58)</f>
        <v>-</v>
      </c>
      <c r="D60" s="80" t="str">
        <f>IF('1.2_Network_Risk_Outputs'!D58="","-",'1.2_Network_Risk_Outputs'!D58)</f>
        <v>-</v>
      </c>
      <c r="E60" s="81" t="str">
        <f>IF('1.2_Network_Risk_Outputs'!E58="","-",'1.2_Network_Risk_Outputs'!E58)</f>
        <v>-</v>
      </c>
      <c r="F60" s="127">
        <f>'4.1_Input_Sheet_Post_FD_Recalc'!K53</f>
        <v>0</v>
      </c>
      <c r="G60" s="128">
        <f>'4.1_Input_Sheet_Post_FD_Recalc'!L53</f>
        <v>0</v>
      </c>
      <c r="H60" s="131">
        <f>'4.1_Input_Sheet_Post_FD_Recalc'!M53</f>
        <v>0</v>
      </c>
      <c r="I60" s="132">
        <f>'4.1_Input_Sheet_Post_FD_Recalc'!N53</f>
        <v>0</v>
      </c>
      <c r="J60" s="132">
        <f>'4.1_Input_Sheet_Post_FD_Recalc'!O53</f>
        <v>0</v>
      </c>
      <c r="K60" s="132">
        <f>'4.1_Input_Sheet_Post_FD_Recalc'!P53</f>
        <v>0</v>
      </c>
      <c r="L60" s="132">
        <f>'4.1_Input_Sheet_Post_FD_Recalc'!Q53</f>
        <v>0</v>
      </c>
      <c r="M60" s="132">
        <f>'4.1_Input_Sheet_Post_FD_Recalc'!R53</f>
        <v>0</v>
      </c>
      <c r="N60" s="133">
        <f>'4.1_Input_Sheet_Post_FD_Recalc'!S53</f>
        <v>0</v>
      </c>
      <c r="O60" s="131">
        <f>'4.1_Input_Sheet_Post_FD_Recalc'!T53</f>
        <v>0</v>
      </c>
      <c r="P60" s="132">
        <f>'4.1_Input_Sheet_Post_FD_Recalc'!U53</f>
        <v>0</v>
      </c>
      <c r="Q60" s="132">
        <f>'4.1_Input_Sheet_Post_FD_Recalc'!V53</f>
        <v>0</v>
      </c>
      <c r="R60" s="132">
        <f>'4.1_Input_Sheet_Post_FD_Recalc'!W53</f>
        <v>0</v>
      </c>
      <c r="S60" s="132">
        <f>'4.1_Input_Sheet_Post_FD_Recalc'!X53</f>
        <v>0</v>
      </c>
      <c r="T60" s="132">
        <f>'4.1_Input_Sheet_Post_FD_Recalc'!Y53</f>
        <v>0</v>
      </c>
      <c r="U60" s="133">
        <f>'4.1_Input_Sheet_Post_FD_Recalc'!Z53</f>
        <v>0</v>
      </c>
      <c r="V60" s="131">
        <f>'4.1_Input_Sheet_Post_FD_Recalc'!AA53</f>
        <v>0</v>
      </c>
      <c r="W60" s="132">
        <f>'4.1_Input_Sheet_Post_FD_Recalc'!AB53</f>
        <v>0</v>
      </c>
      <c r="X60" s="132">
        <f>'4.1_Input_Sheet_Post_FD_Recalc'!AC53</f>
        <v>0</v>
      </c>
      <c r="Y60" s="132">
        <f>'4.1_Input_Sheet_Post_FD_Recalc'!AD53</f>
        <v>0</v>
      </c>
      <c r="Z60" s="132">
        <f>'4.1_Input_Sheet_Post_FD_Recalc'!AE53</f>
        <v>0</v>
      </c>
      <c r="AA60" s="132">
        <f>'4.1_Input_Sheet_Post_FD_Recalc'!AF53</f>
        <v>0</v>
      </c>
      <c r="AB60" s="133">
        <f>'4.1_Input_Sheet_Post_FD_Recalc'!AG53</f>
        <v>0</v>
      </c>
      <c r="AC60" s="131">
        <f>'4.1_Input_Sheet_Post_FD_Recalc'!AH53</f>
        <v>0</v>
      </c>
      <c r="AD60" s="132">
        <f>'4.1_Input_Sheet_Post_FD_Recalc'!AI53</f>
        <v>0</v>
      </c>
      <c r="AE60" s="132">
        <f>'4.1_Input_Sheet_Post_FD_Recalc'!AJ53</f>
        <v>0</v>
      </c>
      <c r="AF60" s="132">
        <f>'4.1_Input_Sheet_Post_FD_Recalc'!AK53</f>
        <v>0</v>
      </c>
      <c r="AG60" s="132">
        <f>'4.1_Input_Sheet_Post_FD_Recalc'!AL53</f>
        <v>0</v>
      </c>
      <c r="AH60" s="132">
        <f>'4.1_Input_Sheet_Post_FD_Recalc'!AM53</f>
        <v>0</v>
      </c>
      <c r="AI60" s="133">
        <f>'4.1_Input_Sheet_Post_FD_Recalc'!AN53</f>
        <v>0</v>
      </c>
      <c r="AJ60" s="131">
        <f>'4.1_Input_Sheet_Post_FD_Recalc'!AO53</f>
        <v>0</v>
      </c>
      <c r="AK60" s="132">
        <f>'4.1_Input_Sheet_Post_FD_Recalc'!AP53</f>
        <v>0</v>
      </c>
      <c r="AL60" s="132">
        <f>'4.1_Input_Sheet_Post_FD_Recalc'!AQ53</f>
        <v>0</v>
      </c>
      <c r="AM60" s="132">
        <f>'4.1_Input_Sheet_Post_FD_Recalc'!AR53</f>
        <v>0</v>
      </c>
      <c r="AN60" s="132">
        <f>'4.1_Input_Sheet_Post_FD_Recalc'!AS53</f>
        <v>0</v>
      </c>
      <c r="AO60" s="132">
        <f>'4.1_Input_Sheet_Post_FD_Recalc'!AT53</f>
        <v>0</v>
      </c>
      <c r="AP60" s="133">
        <f>'4.1_Input_Sheet_Post_FD_Recalc'!AU53</f>
        <v>0</v>
      </c>
      <c r="AQ60" s="131">
        <f>'4.1_Input_Sheet_Post_FD_Recalc'!AV53</f>
        <v>0</v>
      </c>
      <c r="AR60" s="132">
        <f>'4.1_Input_Sheet_Post_FD_Recalc'!AW53</f>
        <v>0</v>
      </c>
      <c r="AS60" s="132">
        <f>'4.1_Input_Sheet_Post_FD_Recalc'!AX53</f>
        <v>0</v>
      </c>
      <c r="AT60" s="132">
        <f>'4.1_Input_Sheet_Post_FD_Recalc'!AY53</f>
        <v>0</v>
      </c>
      <c r="AU60" s="132">
        <f>'4.1_Input_Sheet_Post_FD_Recalc'!AZ53</f>
        <v>0</v>
      </c>
      <c r="AV60" s="132">
        <f>'4.1_Input_Sheet_Post_FD_Recalc'!BA53</f>
        <v>0</v>
      </c>
      <c r="AW60" s="133">
        <f>'4.1_Input_Sheet_Post_FD_Recalc'!BB53</f>
        <v>0</v>
      </c>
      <c r="AX60" s="131">
        <f>'4.1_Input_Sheet_Post_FD_Recalc'!BC53</f>
        <v>0</v>
      </c>
      <c r="AY60" s="132">
        <f>'4.1_Input_Sheet_Post_FD_Recalc'!BD53</f>
        <v>0</v>
      </c>
      <c r="AZ60" s="132">
        <f>'4.1_Input_Sheet_Post_FD_Recalc'!BE53</f>
        <v>0</v>
      </c>
      <c r="BA60" s="132">
        <f>'4.1_Input_Sheet_Post_FD_Recalc'!BF53</f>
        <v>0</v>
      </c>
      <c r="BB60" s="132">
        <f>'4.1_Input_Sheet_Post_FD_Recalc'!BG53</f>
        <v>0</v>
      </c>
      <c r="BC60" s="132">
        <f>'4.1_Input_Sheet_Post_FD_Recalc'!BH53</f>
        <v>0</v>
      </c>
      <c r="BD60" s="133">
        <f>'4.1_Input_Sheet_Post_FD_Recalc'!BI53</f>
        <v>0</v>
      </c>
      <c r="BE60" s="131">
        <f>'4.1_Input_Sheet_Post_FD_Recalc'!BJ53</f>
        <v>0</v>
      </c>
      <c r="BF60" s="132">
        <f>'4.1_Input_Sheet_Post_FD_Recalc'!BK53</f>
        <v>0</v>
      </c>
      <c r="BG60" s="132">
        <f>'4.1_Input_Sheet_Post_FD_Recalc'!BL53</f>
        <v>0</v>
      </c>
      <c r="BH60" s="132">
        <f>'4.1_Input_Sheet_Post_FD_Recalc'!BM53</f>
        <v>0</v>
      </c>
      <c r="BI60" s="132">
        <f>'4.1_Input_Sheet_Post_FD_Recalc'!BN53</f>
        <v>0</v>
      </c>
      <c r="BJ60" s="132">
        <f>'4.1_Input_Sheet_Post_FD_Recalc'!BO53</f>
        <v>0</v>
      </c>
      <c r="BK60" s="133">
        <f>'4.1_Input_Sheet_Post_FD_Recalc'!BP53</f>
        <v>0</v>
      </c>
      <c r="BL60" s="131">
        <f>'4.1_Input_Sheet_Post_FD_Recalc'!BQ53</f>
        <v>0</v>
      </c>
      <c r="BM60" s="132">
        <f>'4.1_Input_Sheet_Post_FD_Recalc'!BR53</f>
        <v>0</v>
      </c>
      <c r="BN60" s="132">
        <f>'4.1_Input_Sheet_Post_FD_Recalc'!BS53</f>
        <v>0</v>
      </c>
      <c r="BO60" s="132">
        <f>'4.1_Input_Sheet_Post_FD_Recalc'!BT53</f>
        <v>0</v>
      </c>
      <c r="BP60" s="132">
        <f>'4.1_Input_Sheet_Post_FD_Recalc'!BU53</f>
        <v>0</v>
      </c>
      <c r="BQ60" s="132">
        <f>'4.1_Input_Sheet_Post_FD_Recalc'!BV53</f>
        <v>0</v>
      </c>
      <c r="BR60" s="133">
        <f>'4.1_Input_Sheet_Post_FD_Recalc'!BW53</f>
        <v>0</v>
      </c>
    </row>
    <row r="61" spans="1:70" x14ac:dyDescent="0.3">
      <c r="A61" s="79">
        <f>IF('1.2_Network_Risk_Outputs'!A59="","-",'1.2_Network_Risk_Outputs'!A59)</f>
        <v>0</v>
      </c>
      <c r="B61" s="79">
        <f>IF('1.2_Network_Risk_Outputs'!B59="","-",'1.2_Network_Risk_Outputs'!B59)</f>
        <v>0</v>
      </c>
      <c r="C61" s="79" t="str">
        <f>IF('1.2_Network_Risk_Outputs'!C59="","-",'1.2_Network_Risk_Outputs'!C59)</f>
        <v>-</v>
      </c>
      <c r="D61" s="80" t="str">
        <f>IF('1.2_Network_Risk_Outputs'!D59="","-",'1.2_Network_Risk_Outputs'!D59)</f>
        <v>-</v>
      </c>
      <c r="E61" s="81" t="str">
        <f>IF('1.2_Network_Risk_Outputs'!E59="","-",'1.2_Network_Risk_Outputs'!E59)</f>
        <v>-</v>
      </c>
      <c r="F61" s="127">
        <f>'4.1_Input_Sheet_Post_FD_Recalc'!K54</f>
        <v>0</v>
      </c>
      <c r="G61" s="128">
        <f>'4.1_Input_Sheet_Post_FD_Recalc'!L54</f>
        <v>0</v>
      </c>
      <c r="H61" s="131">
        <f>'4.1_Input_Sheet_Post_FD_Recalc'!M54</f>
        <v>0</v>
      </c>
      <c r="I61" s="132">
        <f>'4.1_Input_Sheet_Post_FD_Recalc'!N54</f>
        <v>0</v>
      </c>
      <c r="J61" s="132">
        <f>'4.1_Input_Sheet_Post_FD_Recalc'!O54</f>
        <v>0</v>
      </c>
      <c r="K61" s="132">
        <f>'4.1_Input_Sheet_Post_FD_Recalc'!P54</f>
        <v>0</v>
      </c>
      <c r="L61" s="132">
        <f>'4.1_Input_Sheet_Post_FD_Recalc'!Q54</f>
        <v>0</v>
      </c>
      <c r="M61" s="132">
        <f>'4.1_Input_Sheet_Post_FD_Recalc'!R54</f>
        <v>0</v>
      </c>
      <c r="N61" s="133">
        <f>'4.1_Input_Sheet_Post_FD_Recalc'!S54</f>
        <v>0</v>
      </c>
      <c r="O61" s="131">
        <f>'4.1_Input_Sheet_Post_FD_Recalc'!T54</f>
        <v>0</v>
      </c>
      <c r="P61" s="132">
        <f>'4.1_Input_Sheet_Post_FD_Recalc'!U54</f>
        <v>0</v>
      </c>
      <c r="Q61" s="132">
        <f>'4.1_Input_Sheet_Post_FD_Recalc'!V54</f>
        <v>0</v>
      </c>
      <c r="R61" s="132">
        <f>'4.1_Input_Sheet_Post_FD_Recalc'!W54</f>
        <v>0</v>
      </c>
      <c r="S61" s="132">
        <f>'4.1_Input_Sheet_Post_FD_Recalc'!X54</f>
        <v>0</v>
      </c>
      <c r="T61" s="132">
        <f>'4.1_Input_Sheet_Post_FD_Recalc'!Y54</f>
        <v>0</v>
      </c>
      <c r="U61" s="133">
        <f>'4.1_Input_Sheet_Post_FD_Recalc'!Z54</f>
        <v>0</v>
      </c>
      <c r="V61" s="131">
        <f>'4.1_Input_Sheet_Post_FD_Recalc'!AA54</f>
        <v>0</v>
      </c>
      <c r="W61" s="132">
        <f>'4.1_Input_Sheet_Post_FD_Recalc'!AB54</f>
        <v>0</v>
      </c>
      <c r="X61" s="132">
        <f>'4.1_Input_Sheet_Post_FD_Recalc'!AC54</f>
        <v>0</v>
      </c>
      <c r="Y61" s="132">
        <f>'4.1_Input_Sheet_Post_FD_Recalc'!AD54</f>
        <v>0</v>
      </c>
      <c r="Z61" s="132">
        <f>'4.1_Input_Sheet_Post_FD_Recalc'!AE54</f>
        <v>0</v>
      </c>
      <c r="AA61" s="132">
        <f>'4.1_Input_Sheet_Post_FD_Recalc'!AF54</f>
        <v>0</v>
      </c>
      <c r="AB61" s="133">
        <f>'4.1_Input_Sheet_Post_FD_Recalc'!AG54</f>
        <v>0</v>
      </c>
      <c r="AC61" s="131">
        <f>'4.1_Input_Sheet_Post_FD_Recalc'!AH54</f>
        <v>0</v>
      </c>
      <c r="AD61" s="132">
        <f>'4.1_Input_Sheet_Post_FD_Recalc'!AI54</f>
        <v>0</v>
      </c>
      <c r="AE61" s="132">
        <f>'4.1_Input_Sheet_Post_FD_Recalc'!AJ54</f>
        <v>0</v>
      </c>
      <c r="AF61" s="132">
        <f>'4.1_Input_Sheet_Post_FD_Recalc'!AK54</f>
        <v>0</v>
      </c>
      <c r="AG61" s="132">
        <f>'4.1_Input_Sheet_Post_FD_Recalc'!AL54</f>
        <v>0</v>
      </c>
      <c r="AH61" s="132">
        <f>'4.1_Input_Sheet_Post_FD_Recalc'!AM54</f>
        <v>0</v>
      </c>
      <c r="AI61" s="133">
        <f>'4.1_Input_Sheet_Post_FD_Recalc'!AN54</f>
        <v>0</v>
      </c>
      <c r="AJ61" s="131">
        <f>'4.1_Input_Sheet_Post_FD_Recalc'!AO54</f>
        <v>0</v>
      </c>
      <c r="AK61" s="132">
        <f>'4.1_Input_Sheet_Post_FD_Recalc'!AP54</f>
        <v>0</v>
      </c>
      <c r="AL61" s="132">
        <f>'4.1_Input_Sheet_Post_FD_Recalc'!AQ54</f>
        <v>0</v>
      </c>
      <c r="AM61" s="132">
        <f>'4.1_Input_Sheet_Post_FD_Recalc'!AR54</f>
        <v>0</v>
      </c>
      <c r="AN61" s="132">
        <f>'4.1_Input_Sheet_Post_FD_Recalc'!AS54</f>
        <v>0</v>
      </c>
      <c r="AO61" s="132">
        <f>'4.1_Input_Sheet_Post_FD_Recalc'!AT54</f>
        <v>0</v>
      </c>
      <c r="AP61" s="133">
        <f>'4.1_Input_Sheet_Post_FD_Recalc'!AU54</f>
        <v>0</v>
      </c>
      <c r="AQ61" s="131">
        <f>'4.1_Input_Sheet_Post_FD_Recalc'!AV54</f>
        <v>0</v>
      </c>
      <c r="AR61" s="132">
        <f>'4.1_Input_Sheet_Post_FD_Recalc'!AW54</f>
        <v>0</v>
      </c>
      <c r="AS61" s="132">
        <f>'4.1_Input_Sheet_Post_FD_Recalc'!AX54</f>
        <v>0</v>
      </c>
      <c r="AT61" s="132">
        <f>'4.1_Input_Sheet_Post_FD_Recalc'!AY54</f>
        <v>0</v>
      </c>
      <c r="AU61" s="132">
        <f>'4.1_Input_Sheet_Post_FD_Recalc'!AZ54</f>
        <v>0</v>
      </c>
      <c r="AV61" s="132">
        <f>'4.1_Input_Sheet_Post_FD_Recalc'!BA54</f>
        <v>0</v>
      </c>
      <c r="AW61" s="133">
        <f>'4.1_Input_Sheet_Post_FD_Recalc'!BB54</f>
        <v>0</v>
      </c>
      <c r="AX61" s="131">
        <f>'4.1_Input_Sheet_Post_FD_Recalc'!BC54</f>
        <v>0</v>
      </c>
      <c r="AY61" s="132">
        <f>'4.1_Input_Sheet_Post_FD_Recalc'!BD54</f>
        <v>0</v>
      </c>
      <c r="AZ61" s="132">
        <f>'4.1_Input_Sheet_Post_FD_Recalc'!BE54</f>
        <v>0</v>
      </c>
      <c r="BA61" s="132">
        <f>'4.1_Input_Sheet_Post_FD_Recalc'!BF54</f>
        <v>0</v>
      </c>
      <c r="BB61" s="132">
        <f>'4.1_Input_Sheet_Post_FD_Recalc'!BG54</f>
        <v>0</v>
      </c>
      <c r="BC61" s="132">
        <f>'4.1_Input_Sheet_Post_FD_Recalc'!BH54</f>
        <v>0</v>
      </c>
      <c r="BD61" s="133">
        <f>'4.1_Input_Sheet_Post_FD_Recalc'!BI54</f>
        <v>0</v>
      </c>
      <c r="BE61" s="131">
        <f>'4.1_Input_Sheet_Post_FD_Recalc'!BJ54</f>
        <v>0</v>
      </c>
      <c r="BF61" s="132">
        <f>'4.1_Input_Sheet_Post_FD_Recalc'!BK54</f>
        <v>0</v>
      </c>
      <c r="BG61" s="132">
        <f>'4.1_Input_Sheet_Post_FD_Recalc'!BL54</f>
        <v>0</v>
      </c>
      <c r="BH61" s="132">
        <f>'4.1_Input_Sheet_Post_FD_Recalc'!BM54</f>
        <v>0</v>
      </c>
      <c r="BI61" s="132">
        <f>'4.1_Input_Sheet_Post_FD_Recalc'!BN54</f>
        <v>0</v>
      </c>
      <c r="BJ61" s="132">
        <f>'4.1_Input_Sheet_Post_FD_Recalc'!BO54</f>
        <v>0</v>
      </c>
      <c r="BK61" s="133">
        <f>'4.1_Input_Sheet_Post_FD_Recalc'!BP54</f>
        <v>0</v>
      </c>
      <c r="BL61" s="131">
        <f>'4.1_Input_Sheet_Post_FD_Recalc'!BQ54</f>
        <v>0</v>
      </c>
      <c r="BM61" s="132">
        <f>'4.1_Input_Sheet_Post_FD_Recalc'!BR54</f>
        <v>0</v>
      </c>
      <c r="BN61" s="132">
        <f>'4.1_Input_Sheet_Post_FD_Recalc'!BS54</f>
        <v>0</v>
      </c>
      <c r="BO61" s="132">
        <f>'4.1_Input_Sheet_Post_FD_Recalc'!BT54</f>
        <v>0</v>
      </c>
      <c r="BP61" s="132">
        <f>'4.1_Input_Sheet_Post_FD_Recalc'!BU54</f>
        <v>0</v>
      </c>
      <c r="BQ61" s="132">
        <f>'4.1_Input_Sheet_Post_FD_Recalc'!BV54</f>
        <v>0</v>
      </c>
      <c r="BR61" s="133">
        <f>'4.1_Input_Sheet_Post_FD_Recalc'!BW54</f>
        <v>0</v>
      </c>
    </row>
    <row r="62" spans="1:70" x14ac:dyDescent="0.3">
      <c r="A62" s="79">
        <f>IF('1.2_Network_Risk_Outputs'!A60="","-",'1.2_Network_Risk_Outputs'!A60)</f>
        <v>0</v>
      </c>
      <c r="B62" s="79">
        <f>IF('1.2_Network_Risk_Outputs'!B60="","-",'1.2_Network_Risk_Outputs'!B60)</f>
        <v>0</v>
      </c>
      <c r="C62" s="79" t="str">
        <f>IF('1.2_Network_Risk_Outputs'!C60="","-",'1.2_Network_Risk_Outputs'!C60)</f>
        <v>-</v>
      </c>
      <c r="D62" s="80" t="str">
        <f>IF('1.2_Network_Risk_Outputs'!D60="","-",'1.2_Network_Risk_Outputs'!D60)</f>
        <v>-</v>
      </c>
      <c r="E62" s="81" t="str">
        <f>IF('1.2_Network_Risk_Outputs'!E60="","-",'1.2_Network_Risk_Outputs'!E60)</f>
        <v>-</v>
      </c>
      <c r="F62" s="127">
        <f>'4.1_Input_Sheet_Post_FD_Recalc'!K55</f>
        <v>0</v>
      </c>
      <c r="G62" s="128">
        <f>'4.1_Input_Sheet_Post_FD_Recalc'!L55</f>
        <v>0</v>
      </c>
      <c r="H62" s="131">
        <f>'4.1_Input_Sheet_Post_FD_Recalc'!M55</f>
        <v>0</v>
      </c>
      <c r="I62" s="132">
        <f>'4.1_Input_Sheet_Post_FD_Recalc'!N55</f>
        <v>0</v>
      </c>
      <c r="J62" s="132">
        <f>'4.1_Input_Sheet_Post_FD_Recalc'!O55</f>
        <v>0</v>
      </c>
      <c r="K62" s="132">
        <f>'4.1_Input_Sheet_Post_FD_Recalc'!P55</f>
        <v>0</v>
      </c>
      <c r="L62" s="132">
        <f>'4.1_Input_Sheet_Post_FD_Recalc'!Q55</f>
        <v>0</v>
      </c>
      <c r="M62" s="132">
        <f>'4.1_Input_Sheet_Post_FD_Recalc'!R55</f>
        <v>0</v>
      </c>
      <c r="N62" s="133">
        <f>'4.1_Input_Sheet_Post_FD_Recalc'!S55</f>
        <v>0</v>
      </c>
      <c r="O62" s="131">
        <f>'4.1_Input_Sheet_Post_FD_Recalc'!T55</f>
        <v>0</v>
      </c>
      <c r="P62" s="132">
        <f>'4.1_Input_Sheet_Post_FD_Recalc'!U55</f>
        <v>0</v>
      </c>
      <c r="Q62" s="132">
        <f>'4.1_Input_Sheet_Post_FD_Recalc'!V55</f>
        <v>0</v>
      </c>
      <c r="R62" s="132">
        <f>'4.1_Input_Sheet_Post_FD_Recalc'!W55</f>
        <v>0</v>
      </c>
      <c r="S62" s="132">
        <f>'4.1_Input_Sheet_Post_FD_Recalc'!X55</f>
        <v>0</v>
      </c>
      <c r="T62" s="132">
        <f>'4.1_Input_Sheet_Post_FD_Recalc'!Y55</f>
        <v>0</v>
      </c>
      <c r="U62" s="133">
        <f>'4.1_Input_Sheet_Post_FD_Recalc'!Z55</f>
        <v>0</v>
      </c>
      <c r="V62" s="131">
        <f>'4.1_Input_Sheet_Post_FD_Recalc'!AA55</f>
        <v>0</v>
      </c>
      <c r="W62" s="132">
        <f>'4.1_Input_Sheet_Post_FD_Recalc'!AB55</f>
        <v>0</v>
      </c>
      <c r="X62" s="132">
        <f>'4.1_Input_Sheet_Post_FD_Recalc'!AC55</f>
        <v>0</v>
      </c>
      <c r="Y62" s="132">
        <f>'4.1_Input_Sheet_Post_FD_Recalc'!AD55</f>
        <v>0</v>
      </c>
      <c r="Z62" s="132">
        <f>'4.1_Input_Sheet_Post_FD_Recalc'!AE55</f>
        <v>0</v>
      </c>
      <c r="AA62" s="132">
        <f>'4.1_Input_Sheet_Post_FD_Recalc'!AF55</f>
        <v>0</v>
      </c>
      <c r="AB62" s="133">
        <f>'4.1_Input_Sheet_Post_FD_Recalc'!AG55</f>
        <v>0</v>
      </c>
      <c r="AC62" s="131">
        <f>'4.1_Input_Sheet_Post_FD_Recalc'!AH55</f>
        <v>0</v>
      </c>
      <c r="AD62" s="132">
        <f>'4.1_Input_Sheet_Post_FD_Recalc'!AI55</f>
        <v>0</v>
      </c>
      <c r="AE62" s="132">
        <f>'4.1_Input_Sheet_Post_FD_Recalc'!AJ55</f>
        <v>0</v>
      </c>
      <c r="AF62" s="132">
        <f>'4.1_Input_Sheet_Post_FD_Recalc'!AK55</f>
        <v>0</v>
      </c>
      <c r="AG62" s="132">
        <f>'4.1_Input_Sheet_Post_FD_Recalc'!AL55</f>
        <v>0</v>
      </c>
      <c r="AH62" s="132">
        <f>'4.1_Input_Sheet_Post_FD_Recalc'!AM55</f>
        <v>0</v>
      </c>
      <c r="AI62" s="133">
        <f>'4.1_Input_Sheet_Post_FD_Recalc'!AN55</f>
        <v>0</v>
      </c>
      <c r="AJ62" s="131">
        <f>'4.1_Input_Sheet_Post_FD_Recalc'!AO55</f>
        <v>0</v>
      </c>
      <c r="AK62" s="132">
        <f>'4.1_Input_Sheet_Post_FD_Recalc'!AP55</f>
        <v>0</v>
      </c>
      <c r="AL62" s="132">
        <f>'4.1_Input_Sheet_Post_FD_Recalc'!AQ55</f>
        <v>0</v>
      </c>
      <c r="AM62" s="132">
        <f>'4.1_Input_Sheet_Post_FD_Recalc'!AR55</f>
        <v>0</v>
      </c>
      <c r="AN62" s="132">
        <f>'4.1_Input_Sheet_Post_FD_Recalc'!AS55</f>
        <v>0</v>
      </c>
      <c r="AO62" s="132">
        <f>'4.1_Input_Sheet_Post_FD_Recalc'!AT55</f>
        <v>0</v>
      </c>
      <c r="AP62" s="133">
        <f>'4.1_Input_Sheet_Post_FD_Recalc'!AU55</f>
        <v>0</v>
      </c>
      <c r="AQ62" s="131">
        <f>'4.1_Input_Sheet_Post_FD_Recalc'!AV55</f>
        <v>0</v>
      </c>
      <c r="AR62" s="132">
        <f>'4.1_Input_Sheet_Post_FD_Recalc'!AW55</f>
        <v>0</v>
      </c>
      <c r="AS62" s="132">
        <f>'4.1_Input_Sheet_Post_FD_Recalc'!AX55</f>
        <v>0</v>
      </c>
      <c r="AT62" s="132">
        <f>'4.1_Input_Sheet_Post_FD_Recalc'!AY55</f>
        <v>0</v>
      </c>
      <c r="AU62" s="132">
        <f>'4.1_Input_Sheet_Post_FD_Recalc'!AZ55</f>
        <v>0</v>
      </c>
      <c r="AV62" s="132">
        <f>'4.1_Input_Sheet_Post_FD_Recalc'!BA55</f>
        <v>0</v>
      </c>
      <c r="AW62" s="133">
        <f>'4.1_Input_Sheet_Post_FD_Recalc'!BB55</f>
        <v>0</v>
      </c>
      <c r="AX62" s="131">
        <f>'4.1_Input_Sheet_Post_FD_Recalc'!BC55</f>
        <v>0</v>
      </c>
      <c r="AY62" s="132">
        <f>'4.1_Input_Sheet_Post_FD_Recalc'!BD55</f>
        <v>0</v>
      </c>
      <c r="AZ62" s="132">
        <f>'4.1_Input_Sheet_Post_FD_Recalc'!BE55</f>
        <v>0</v>
      </c>
      <c r="BA62" s="132">
        <f>'4.1_Input_Sheet_Post_FD_Recalc'!BF55</f>
        <v>0</v>
      </c>
      <c r="BB62" s="132">
        <f>'4.1_Input_Sheet_Post_FD_Recalc'!BG55</f>
        <v>0</v>
      </c>
      <c r="BC62" s="132">
        <f>'4.1_Input_Sheet_Post_FD_Recalc'!BH55</f>
        <v>0</v>
      </c>
      <c r="BD62" s="133">
        <f>'4.1_Input_Sheet_Post_FD_Recalc'!BI55</f>
        <v>0</v>
      </c>
      <c r="BE62" s="131">
        <f>'4.1_Input_Sheet_Post_FD_Recalc'!BJ55</f>
        <v>0</v>
      </c>
      <c r="BF62" s="132">
        <f>'4.1_Input_Sheet_Post_FD_Recalc'!BK55</f>
        <v>0</v>
      </c>
      <c r="BG62" s="132">
        <f>'4.1_Input_Sheet_Post_FD_Recalc'!BL55</f>
        <v>0</v>
      </c>
      <c r="BH62" s="132">
        <f>'4.1_Input_Sheet_Post_FD_Recalc'!BM55</f>
        <v>0</v>
      </c>
      <c r="BI62" s="132">
        <f>'4.1_Input_Sheet_Post_FD_Recalc'!BN55</f>
        <v>0</v>
      </c>
      <c r="BJ62" s="132">
        <f>'4.1_Input_Sheet_Post_FD_Recalc'!BO55</f>
        <v>0</v>
      </c>
      <c r="BK62" s="133">
        <f>'4.1_Input_Sheet_Post_FD_Recalc'!BP55</f>
        <v>0</v>
      </c>
      <c r="BL62" s="131">
        <f>'4.1_Input_Sheet_Post_FD_Recalc'!BQ55</f>
        <v>0</v>
      </c>
      <c r="BM62" s="132">
        <f>'4.1_Input_Sheet_Post_FD_Recalc'!BR55</f>
        <v>0</v>
      </c>
      <c r="BN62" s="132">
        <f>'4.1_Input_Sheet_Post_FD_Recalc'!BS55</f>
        <v>0</v>
      </c>
      <c r="BO62" s="132">
        <f>'4.1_Input_Sheet_Post_FD_Recalc'!BT55</f>
        <v>0</v>
      </c>
      <c r="BP62" s="132">
        <f>'4.1_Input_Sheet_Post_FD_Recalc'!BU55</f>
        <v>0</v>
      </c>
      <c r="BQ62" s="132">
        <f>'4.1_Input_Sheet_Post_FD_Recalc'!BV55</f>
        <v>0</v>
      </c>
      <c r="BR62" s="133">
        <f>'4.1_Input_Sheet_Post_FD_Recalc'!BW55</f>
        <v>0</v>
      </c>
    </row>
    <row r="63" spans="1:70" x14ac:dyDescent="0.3">
      <c r="A63" s="79">
        <f>IF('1.2_Network_Risk_Outputs'!A61="","-",'1.2_Network_Risk_Outputs'!A61)</f>
        <v>0</v>
      </c>
      <c r="B63" s="79">
        <f>IF('1.2_Network_Risk_Outputs'!B61="","-",'1.2_Network_Risk_Outputs'!B61)</f>
        <v>0</v>
      </c>
      <c r="C63" s="79" t="str">
        <f>IF('1.2_Network_Risk_Outputs'!C61="","-",'1.2_Network_Risk_Outputs'!C61)</f>
        <v>-</v>
      </c>
      <c r="D63" s="80" t="str">
        <f>IF('1.2_Network_Risk_Outputs'!D61="","-",'1.2_Network_Risk_Outputs'!D61)</f>
        <v>-</v>
      </c>
      <c r="E63" s="81" t="str">
        <f>IF('1.2_Network_Risk_Outputs'!E61="","-",'1.2_Network_Risk_Outputs'!E61)</f>
        <v>-</v>
      </c>
      <c r="F63" s="127">
        <f>'4.1_Input_Sheet_Post_FD_Recalc'!K56</f>
        <v>0</v>
      </c>
      <c r="G63" s="128">
        <f>'4.1_Input_Sheet_Post_FD_Recalc'!L56</f>
        <v>0</v>
      </c>
      <c r="H63" s="131">
        <f>'4.1_Input_Sheet_Post_FD_Recalc'!M56</f>
        <v>0</v>
      </c>
      <c r="I63" s="132">
        <f>'4.1_Input_Sheet_Post_FD_Recalc'!N56</f>
        <v>0</v>
      </c>
      <c r="J63" s="132">
        <f>'4.1_Input_Sheet_Post_FD_Recalc'!O56</f>
        <v>0</v>
      </c>
      <c r="K63" s="132">
        <f>'4.1_Input_Sheet_Post_FD_Recalc'!P56</f>
        <v>0</v>
      </c>
      <c r="L63" s="132">
        <f>'4.1_Input_Sheet_Post_FD_Recalc'!Q56</f>
        <v>0</v>
      </c>
      <c r="M63" s="132">
        <f>'4.1_Input_Sheet_Post_FD_Recalc'!R56</f>
        <v>0</v>
      </c>
      <c r="N63" s="133">
        <f>'4.1_Input_Sheet_Post_FD_Recalc'!S56</f>
        <v>0</v>
      </c>
      <c r="O63" s="131">
        <f>'4.1_Input_Sheet_Post_FD_Recalc'!T56</f>
        <v>0</v>
      </c>
      <c r="P63" s="132">
        <f>'4.1_Input_Sheet_Post_FD_Recalc'!U56</f>
        <v>0</v>
      </c>
      <c r="Q63" s="132">
        <f>'4.1_Input_Sheet_Post_FD_Recalc'!V56</f>
        <v>0</v>
      </c>
      <c r="R63" s="132">
        <f>'4.1_Input_Sheet_Post_FD_Recalc'!W56</f>
        <v>0</v>
      </c>
      <c r="S63" s="132">
        <f>'4.1_Input_Sheet_Post_FD_Recalc'!X56</f>
        <v>0</v>
      </c>
      <c r="T63" s="132">
        <f>'4.1_Input_Sheet_Post_FD_Recalc'!Y56</f>
        <v>0</v>
      </c>
      <c r="U63" s="133">
        <f>'4.1_Input_Sheet_Post_FD_Recalc'!Z56</f>
        <v>0</v>
      </c>
      <c r="V63" s="131">
        <f>'4.1_Input_Sheet_Post_FD_Recalc'!AA56</f>
        <v>0</v>
      </c>
      <c r="W63" s="132">
        <f>'4.1_Input_Sheet_Post_FD_Recalc'!AB56</f>
        <v>0</v>
      </c>
      <c r="X63" s="132">
        <f>'4.1_Input_Sheet_Post_FD_Recalc'!AC56</f>
        <v>0</v>
      </c>
      <c r="Y63" s="132">
        <f>'4.1_Input_Sheet_Post_FD_Recalc'!AD56</f>
        <v>0</v>
      </c>
      <c r="Z63" s="132">
        <f>'4.1_Input_Sheet_Post_FD_Recalc'!AE56</f>
        <v>0</v>
      </c>
      <c r="AA63" s="132">
        <f>'4.1_Input_Sheet_Post_FD_Recalc'!AF56</f>
        <v>0</v>
      </c>
      <c r="AB63" s="133">
        <f>'4.1_Input_Sheet_Post_FD_Recalc'!AG56</f>
        <v>0</v>
      </c>
      <c r="AC63" s="131">
        <f>'4.1_Input_Sheet_Post_FD_Recalc'!AH56</f>
        <v>0</v>
      </c>
      <c r="AD63" s="132">
        <f>'4.1_Input_Sheet_Post_FD_Recalc'!AI56</f>
        <v>0</v>
      </c>
      <c r="AE63" s="132">
        <f>'4.1_Input_Sheet_Post_FD_Recalc'!AJ56</f>
        <v>0</v>
      </c>
      <c r="AF63" s="132">
        <f>'4.1_Input_Sheet_Post_FD_Recalc'!AK56</f>
        <v>0</v>
      </c>
      <c r="AG63" s="132">
        <f>'4.1_Input_Sheet_Post_FD_Recalc'!AL56</f>
        <v>0</v>
      </c>
      <c r="AH63" s="132">
        <f>'4.1_Input_Sheet_Post_FD_Recalc'!AM56</f>
        <v>0</v>
      </c>
      <c r="AI63" s="133">
        <f>'4.1_Input_Sheet_Post_FD_Recalc'!AN56</f>
        <v>0</v>
      </c>
      <c r="AJ63" s="131">
        <f>'4.1_Input_Sheet_Post_FD_Recalc'!AO56</f>
        <v>0</v>
      </c>
      <c r="AK63" s="132">
        <f>'4.1_Input_Sheet_Post_FD_Recalc'!AP56</f>
        <v>0</v>
      </c>
      <c r="AL63" s="132">
        <f>'4.1_Input_Sheet_Post_FD_Recalc'!AQ56</f>
        <v>0</v>
      </c>
      <c r="AM63" s="132">
        <f>'4.1_Input_Sheet_Post_FD_Recalc'!AR56</f>
        <v>0</v>
      </c>
      <c r="AN63" s="132">
        <f>'4.1_Input_Sheet_Post_FD_Recalc'!AS56</f>
        <v>0</v>
      </c>
      <c r="AO63" s="132">
        <f>'4.1_Input_Sheet_Post_FD_Recalc'!AT56</f>
        <v>0</v>
      </c>
      <c r="AP63" s="133">
        <f>'4.1_Input_Sheet_Post_FD_Recalc'!AU56</f>
        <v>0</v>
      </c>
      <c r="AQ63" s="131">
        <f>'4.1_Input_Sheet_Post_FD_Recalc'!AV56</f>
        <v>0</v>
      </c>
      <c r="AR63" s="132">
        <f>'4.1_Input_Sheet_Post_FD_Recalc'!AW56</f>
        <v>0</v>
      </c>
      <c r="AS63" s="132">
        <f>'4.1_Input_Sheet_Post_FD_Recalc'!AX56</f>
        <v>0</v>
      </c>
      <c r="AT63" s="132">
        <f>'4.1_Input_Sheet_Post_FD_Recalc'!AY56</f>
        <v>0</v>
      </c>
      <c r="AU63" s="132">
        <f>'4.1_Input_Sheet_Post_FD_Recalc'!AZ56</f>
        <v>0</v>
      </c>
      <c r="AV63" s="132">
        <f>'4.1_Input_Sheet_Post_FD_Recalc'!BA56</f>
        <v>0</v>
      </c>
      <c r="AW63" s="133">
        <f>'4.1_Input_Sheet_Post_FD_Recalc'!BB56</f>
        <v>0</v>
      </c>
      <c r="AX63" s="131">
        <f>'4.1_Input_Sheet_Post_FD_Recalc'!BC56</f>
        <v>0</v>
      </c>
      <c r="AY63" s="132">
        <f>'4.1_Input_Sheet_Post_FD_Recalc'!BD56</f>
        <v>0</v>
      </c>
      <c r="AZ63" s="132">
        <f>'4.1_Input_Sheet_Post_FD_Recalc'!BE56</f>
        <v>0</v>
      </c>
      <c r="BA63" s="132">
        <f>'4.1_Input_Sheet_Post_FD_Recalc'!BF56</f>
        <v>0</v>
      </c>
      <c r="BB63" s="132">
        <f>'4.1_Input_Sheet_Post_FD_Recalc'!BG56</f>
        <v>0</v>
      </c>
      <c r="BC63" s="132">
        <f>'4.1_Input_Sheet_Post_FD_Recalc'!BH56</f>
        <v>0</v>
      </c>
      <c r="BD63" s="133">
        <f>'4.1_Input_Sheet_Post_FD_Recalc'!BI56</f>
        <v>0</v>
      </c>
      <c r="BE63" s="131">
        <f>'4.1_Input_Sheet_Post_FD_Recalc'!BJ56</f>
        <v>0</v>
      </c>
      <c r="BF63" s="132">
        <f>'4.1_Input_Sheet_Post_FD_Recalc'!BK56</f>
        <v>0</v>
      </c>
      <c r="BG63" s="132">
        <f>'4.1_Input_Sheet_Post_FD_Recalc'!BL56</f>
        <v>0</v>
      </c>
      <c r="BH63" s="132">
        <f>'4.1_Input_Sheet_Post_FD_Recalc'!BM56</f>
        <v>0</v>
      </c>
      <c r="BI63" s="132">
        <f>'4.1_Input_Sheet_Post_FD_Recalc'!BN56</f>
        <v>0</v>
      </c>
      <c r="BJ63" s="132">
        <f>'4.1_Input_Sheet_Post_FD_Recalc'!BO56</f>
        <v>0</v>
      </c>
      <c r="BK63" s="133">
        <f>'4.1_Input_Sheet_Post_FD_Recalc'!BP56</f>
        <v>0</v>
      </c>
      <c r="BL63" s="131">
        <f>'4.1_Input_Sheet_Post_FD_Recalc'!BQ56</f>
        <v>0</v>
      </c>
      <c r="BM63" s="132">
        <f>'4.1_Input_Sheet_Post_FD_Recalc'!BR56</f>
        <v>0</v>
      </c>
      <c r="BN63" s="132">
        <f>'4.1_Input_Sheet_Post_FD_Recalc'!BS56</f>
        <v>0</v>
      </c>
      <c r="BO63" s="132">
        <f>'4.1_Input_Sheet_Post_FD_Recalc'!BT56</f>
        <v>0</v>
      </c>
      <c r="BP63" s="132">
        <f>'4.1_Input_Sheet_Post_FD_Recalc'!BU56</f>
        <v>0</v>
      </c>
      <c r="BQ63" s="132">
        <f>'4.1_Input_Sheet_Post_FD_Recalc'!BV56</f>
        <v>0</v>
      </c>
      <c r="BR63" s="133">
        <f>'4.1_Input_Sheet_Post_FD_Recalc'!BW56</f>
        <v>0</v>
      </c>
    </row>
    <row r="64" spans="1:70" x14ac:dyDescent="0.3">
      <c r="A64" s="79">
        <f>IF('1.2_Network_Risk_Outputs'!A62="","-",'1.2_Network_Risk_Outputs'!A62)</f>
        <v>0</v>
      </c>
      <c r="B64" s="79">
        <f>IF('1.2_Network_Risk_Outputs'!B62="","-",'1.2_Network_Risk_Outputs'!B62)</f>
        <v>0</v>
      </c>
      <c r="C64" s="79" t="str">
        <f>IF('1.2_Network_Risk_Outputs'!C62="","-",'1.2_Network_Risk_Outputs'!C62)</f>
        <v>-</v>
      </c>
      <c r="D64" s="80" t="str">
        <f>IF('1.2_Network_Risk_Outputs'!D62="","-",'1.2_Network_Risk_Outputs'!D62)</f>
        <v>-</v>
      </c>
      <c r="E64" s="81" t="str">
        <f>IF('1.2_Network_Risk_Outputs'!E62="","-",'1.2_Network_Risk_Outputs'!E62)</f>
        <v>-</v>
      </c>
      <c r="F64" s="127">
        <f>'4.1_Input_Sheet_Post_FD_Recalc'!K57</f>
        <v>0</v>
      </c>
      <c r="G64" s="128">
        <f>'4.1_Input_Sheet_Post_FD_Recalc'!L57</f>
        <v>0</v>
      </c>
      <c r="H64" s="131">
        <f>'4.1_Input_Sheet_Post_FD_Recalc'!M57</f>
        <v>0</v>
      </c>
      <c r="I64" s="132">
        <f>'4.1_Input_Sheet_Post_FD_Recalc'!N57</f>
        <v>0</v>
      </c>
      <c r="J64" s="132">
        <f>'4.1_Input_Sheet_Post_FD_Recalc'!O57</f>
        <v>0</v>
      </c>
      <c r="K64" s="132">
        <f>'4.1_Input_Sheet_Post_FD_Recalc'!P57</f>
        <v>0</v>
      </c>
      <c r="L64" s="132">
        <f>'4.1_Input_Sheet_Post_FD_Recalc'!Q57</f>
        <v>0</v>
      </c>
      <c r="M64" s="132">
        <f>'4.1_Input_Sheet_Post_FD_Recalc'!R57</f>
        <v>0</v>
      </c>
      <c r="N64" s="133">
        <f>'4.1_Input_Sheet_Post_FD_Recalc'!S57</f>
        <v>0</v>
      </c>
      <c r="O64" s="131">
        <f>'4.1_Input_Sheet_Post_FD_Recalc'!T57</f>
        <v>0</v>
      </c>
      <c r="P64" s="132">
        <f>'4.1_Input_Sheet_Post_FD_Recalc'!U57</f>
        <v>0</v>
      </c>
      <c r="Q64" s="132">
        <f>'4.1_Input_Sheet_Post_FD_Recalc'!V57</f>
        <v>0</v>
      </c>
      <c r="R64" s="132">
        <f>'4.1_Input_Sheet_Post_FD_Recalc'!W57</f>
        <v>0</v>
      </c>
      <c r="S64" s="132">
        <f>'4.1_Input_Sheet_Post_FD_Recalc'!X57</f>
        <v>0</v>
      </c>
      <c r="T64" s="132">
        <f>'4.1_Input_Sheet_Post_FD_Recalc'!Y57</f>
        <v>0</v>
      </c>
      <c r="U64" s="133">
        <f>'4.1_Input_Sheet_Post_FD_Recalc'!Z57</f>
        <v>0</v>
      </c>
      <c r="V64" s="131">
        <f>'4.1_Input_Sheet_Post_FD_Recalc'!AA57</f>
        <v>0</v>
      </c>
      <c r="W64" s="132">
        <f>'4.1_Input_Sheet_Post_FD_Recalc'!AB57</f>
        <v>0</v>
      </c>
      <c r="X64" s="132">
        <f>'4.1_Input_Sheet_Post_FD_Recalc'!AC57</f>
        <v>0</v>
      </c>
      <c r="Y64" s="132">
        <f>'4.1_Input_Sheet_Post_FD_Recalc'!AD57</f>
        <v>0</v>
      </c>
      <c r="Z64" s="132">
        <f>'4.1_Input_Sheet_Post_FD_Recalc'!AE57</f>
        <v>0</v>
      </c>
      <c r="AA64" s="132">
        <f>'4.1_Input_Sheet_Post_FD_Recalc'!AF57</f>
        <v>0</v>
      </c>
      <c r="AB64" s="133">
        <f>'4.1_Input_Sheet_Post_FD_Recalc'!AG57</f>
        <v>0</v>
      </c>
      <c r="AC64" s="131">
        <f>'4.1_Input_Sheet_Post_FD_Recalc'!AH57</f>
        <v>0</v>
      </c>
      <c r="AD64" s="132">
        <f>'4.1_Input_Sheet_Post_FD_Recalc'!AI57</f>
        <v>0</v>
      </c>
      <c r="AE64" s="132">
        <f>'4.1_Input_Sheet_Post_FD_Recalc'!AJ57</f>
        <v>0</v>
      </c>
      <c r="AF64" s="132">
        <f>'4.1_Input_Sheet_Post_FD_Recalc'!AK57</f>
        <v>0</v>
      </c>
      <c r="AG64" s="132">
        <f>'4.1_Input_Sheet_Post_FD_Recalc'!AL57</f>
        <v>0</v>
      </c>
      <c r="AH64" s="132">
        <f>'4.1_Input_Sheet_Post_FD_Recalc'!AM57</f>
        <v>0</v>
      </c>
      <c r="AI64" s="133">
        <f>'4.1_Input_Sheet_Post_FD_Recalc'!AN57</f>
        <v>0</v>
      </c>
      <c r="AJ64" s="131">
        <f>'4.1_Input_Sheet_Post_FD_Recalc'!AO57</f>
        <v>0</v>
      </c>
      <c r="AK64" s="132">
        <f>'4.1_Input_Sheet_Post_FD_Recalc'!AP57</f>
        <v>0</v>
      </c>
      <c r="AL64" s="132">
        <f>'4.1_Input_Sheet_Post_FD_Recalc'!AQ57</f>
        <v>0</v>
      </c>
      <c r="AM64" s="132">
        <f>'4.1_Input_Sheet_Post_FD_Recalc'!AR57</f>
        <v>0</v>
      </c>
      <c r="AN64" s="132">
        <f>'4.1_Input_Sheet_Post_FD_Recalc'!AS57</f>
        <v>0</v>
      </c>
      <c r="AO64" s="132">
        <f>'4.1_Input_Sheet_Post_FD_Recalc'!AT57</f>
        <v>0</v>
      </c>
      <c r="AP64" s="133">
        <f>'4.1_Input_Sheet_Post_FD_Recalc'!AU57</f>
        <v>0</v>
      </c>
      <c r="AQ64" s="131">
        <f>'4.1_Input_Sheet_Post_FD_Recalc'!AV57</f>
        <v>0</v>
      </c>
      <c r="AR64" s="132">
        <f>'4.1_Input_Sheet_Post_FD_Recalc'!AW57</f>
        <v>0</v>
      </c>
      <c r="AS64" s="132">
        <f>'4.1_Input_Sheet_Post_FD_Recalc'!AX57</f>
        <v>0</v>
      </c>
      <c r="AT64" s="132">
        <f>'4.1_Input_Sheet_Post_FD_Recalc'!AY57</f>
        <v>0</v>
      </c>
      <c r="AU64" s="132">
        <f>'4.1_Input_Sheet_Post_FD_Recalc'!AZ57</f>
        <v>0</v>
      </c>
      <c r="AV64" s="132">
        <f>'4.1_Input_Sheet_Post_FD_Recalc'!BA57</f>
        <v>0</v>
      </c>
      <c r="AW64" s="133">
        <f>'4.1_Input_Sheet_Post_FD_Recalc'!BB57</f>
        <v>0</v>
      </c>
      <c r="AX64" s="131">
        <f>'4.1_Input_Sheet_Post_FD_Recalc'!BC57</f>
        <v>0</v>
      </c>
      <c r="AY64" s="132">
        <f>'4.1_Input_Sheet_Post_FD_Recalc'!BD57</f>
        <v>0</v>
      </c>
      <c r="AZ64" s="132">
        <f>'4.1_Input_Sheet_Post_FD_Recalc'!BE57</f>
        <v>0</v>
      </c>
      <c r="BA64" s="132">
        <f>'4.1_Input_Sheet_Post_FD_Recalc'!BF57</f>
        <v>0</v>
      </c>
      <c r="BB64" s="132">
        <f>'4.1_Input_Sheet_Post_FD_Recalc'!BG57</f>
        <v>0</v>
      </c>
      <c r="BC64" s="132">
        <f>'4.1_Input_Sheet_Post_FD_Recalc'!BH57</f>
        <v>0</v>
      </c>
      <c r="BD64" s="133">
        <f>'4.1_Input_Sheet_Post_FD_Recalc'!BI57</f>
        <v>0</v>
      </c>
      <c r="BE64" s="131">
        <f>'4.1_Input_Sheet_Post_FD_Recalc'!BJ57</f>
        <v>0</v>
      </c>
      <c r="BF64" s="132">
        <f>'4.1_Input_Sheet_Post_FD_Recalc'!BK57</f>
        <v>0</v>
      </c>
      <c r="BG64" s="132">
        <f>'4.1_Input_Sheet_Post_FD_Recalc'!BL57</f>
        <v>0</v>
      </c>
      <c r="BH64" s="132">
        <f>'4.1_Input_Sheet_Post_FD_Recalc'!BM57</f>
        <v>0</v>
      </c>
      <c r="BI64" s="132">
        <f>'4.1_Input_Sheet_Post_FD_Recalc'!BN57</f>
        <v>0</v>
      </c>
      <c r="BJ64" s="132">
        <f>'4.1_Input_Sheet_Post_FD_Recalc'!BO57</f>
        <v>0</v>
      </c>
      <c r="BK64" s="133">
        <f>'4.1_Input_Sheet_Post_FD_Recalc'!BP57</f>
        <v>0</v>
      </c>
      <c r="BL64" s="131">
        <f>'4.1_Input_Sheet_Post_FD_Recalc'!BQ57</f>
        <v>0</v>
      </c>
      <c r="BM64" s="132">
        <f>'4.1_Input_Sheet_Post_FD_Recalc'!BR57</f>
        <v>0</v>
      </c>
      <c r="BN64" s="132">
        <f>'4.1_Input_Sheet_Post_FD_Recalc'!BS57</f>
        <v>0</v>
      </c>
      <c r="BO64" s="132">
        <f>'4.1_Input_Sheet_Post_FD_Recalc'!BT57</f>
        <v>0</v>
      </c>
      <c r="BP64" s="132">
        <f>'4.1_Input_Sheet_Post_FD_Recalc'!BU57</f>
        <v>0</v>
      </c>
      <c r="BQ64" s="132">
        <f>'4.1_Input_Sheet_Post_FD_Recalc'!BV57</f>
        <v>0</v>
      </c>
      <c r="BR64" s="133">
        <f>'4.1_Input_Sheet_Post_FD_Recalc'!BW57</f>
        <v>0</v>
      </c>
    </row>
    <row r="65" spans="1:70" x14ac:dyDescent="0.3">
      <c r="A65" s="79">
        <f>IF('1.2_Network_Risk_Outputs'!A63="","-",'1.2_Network_Risk_Outputs'!A63)</f>
        <v>0</v>
      </c>
      <c r="B65" s="79">
        <f>IF('1.2_Network_Risk_Outputs'!B63="","-",'1.2_Network_Risk_Outputs'!B63)</f>
        <v>0</v>
      </c>
      <c r="C65" s="79" t="str">
        <f>IF('1.2_Network_Risk_Outputs'!C63="","-",'1.2_Network_Risk_Outputs'!C63)</f>
        <v>-</v>
      </c>
      <c r="D65" s="80" t="str">
        <f>IF('1.2_Network_Risk_Outputs'!D63="","-",'1.2_Network_Risk_Outputs'!D63)</f>
        <v>-</v>
      </c>
      <c r="E65" s="81" t="str">
        <f>IF('1.2_Network_Risk_Outputs'!E63="","-",'1.2_Network_Risk_Outputs'!E63)</f>
        <v>-</v>
      </c>
      <c r="F65" s="127">
        <f>'4.1_Input_Sheet_Post_FD_Recalc'!K58</f>
        <v>0</v>
      </c>
      <c r="G65" s="128">
        <f>'4.1_Input_Sheet_Post_FD_Recalc'!L58</f>
        <v>0</v>
      </c>
      <c r="H65" s="131">
        <f>'4.1_Input_Sheet_Post_FD_Recalc'!M58</f>
        <v>0</v>
      </c>
      <c r="I65" s="132">
        <f>'4.1_Input_Sheet_Post_FD_Recalc'!N58</f>
        <v>0</v>
      </c>
      <c r="J65" s="132">
        <f>'4.1_Input_Sheet_Post_FD_Recalc'!O58</f>
        <v>0</v>
      </c>
      <c r="K65" s="132">
        <f>'4.1_Input_Sheet_Post_FD_Recalc'!P58</f>
        <v>0</v>
      </c>
      <c r="L65" s="132">
        <f>'4.1_Input_Sheet_Post_FD_Recalc'!Q58</f>
        <v>0</v>
      </c>
      <c r="M65" s="132">
        <f>'4.1_Input_Sheet_Post_FD_Recalc'!R58</f>
        <v>0</v>
      </c>
      <c r="N65" s="133">
        <f>'4.1_Input_Sheet_Post_FD_Recalc'!S58</f>
        <v>0</v>
      </c>
      <c r="O65" s="131">
        <f>'4.1_Input_Sheet_Post_FD_Recalc'!T58</f>
        <v>0</v>
      </c>
      <c r="P65" s="132">
        <f>'4.1_Input_Sheet_Post_FD_Recalc'!U58</f>
        <v>0</v>
      </c>
      <c r="Q65" s="132">
        <f>'4.1_Input_Sheet_Post_FD_Recalc'!V58</f>
        <v>0</v>
      </c>
      <c r="R65" s="132">
        <f>'4.1_Input_Sheet_Post_FD_Recalc'!W58</f>
        <v>0</v>
      </c>
      <c r="S65" s="132">
        <f>'4.1_Input_Sheet_Post_FD_Recalc'!X58</f>
        <v>0</v>
      </c>
      <c r="T65" s="132">
        <f>'4.1_Input_Sheet_Post_FD_Recalc'!Y58</f>
        <v>0</v>
      </c>
      <c r="U65" s="133">
        <f>'4.1_Input_Sheet_Post_FD_Recalc'!Z58</f>
        <v>0</v>
      </c>
      <c r="V65" s="131">
        <f>'4.1_Input_Sheet_Post_FD_Recalc'!AA58</f>
        <v>0</v>
      </c>
      <c r="W65" s="132">
        <f>'4.1_Input_Sheet_Post_FD_Recalc'!AB58</f>
        <v>0</v>
      </c>
      <c r="X65" s="132">
        <f>'4.1_Input_Sheet_Post_FD_Recalc'!AC58</f>
        <v>0</v>
      </c>
      <c r="Y65" s="132">
        <f>'4.1_Input_Sheet_Post_FD_Recalc'!AD58</f>
        <v>0</v>
      </c>
      <c r="Z65" s="132">
        <f>'4.1_Input_Sheet_Post_FD_Recalc'!AE58</f>
        <v>0</v>
      </c>
      <c r="AA65" s="132">
        <f>'4.1_Input_Sheet_Post_FD_Recalc'!AF58</f>
        <v>0</v>
      </c>
      <c r="AB65" s="133">
        <f>'4.1_Input_Sheet_Post_FD_Recalc'!AG58</f>
        <v>0</v>
      </c>
      <c r="AC65" s="131">
        <f>'4.1_Input_Sheet_Post_FD_Recalc'!AH58</f>
        <v>0</v>
      </c>
      <c r="AD65" s="132">
        <f>'4.1_Input_Sheet_Post_FD_Recalc'!AI58</f>
        <v>0</v>
      </c>
      <c r="AE65" s="132">
        <f>'4.1_Input_Sheet_Post_FD_Recalc'!AJ58</f>
        <v>0</v>
      </c>
      <c r="AF65" s="132">
        <f>'4.1_Input_Sheet_Post_FD_Recalc'!AK58</f>
        <v>0</v>
      </c>
      <c r="AG65" s="132">
        <f>'4.1_Input_Sheet_Post_FD_Recalc'!AL58</f>
        <v>0</v>
      </c>
      <c r="AH65" s="132">
        <f>'4.1_Input_Sheet_Post_FD_Recalc'!AM58</f>
        <v>0</v>
      </c>
      <c r="AI65" s="133">
        <f>'4.1_Input_Sheet_Post_FD_Recalc'!AN58</f>
        <v>0</v>
      </c>
      <c r="AJ65" s="131">
        <f>'4.1_Input_Sheet_Post_FD_Recalc'!AO58</f>
        <v>0</v>
      </c>
      <c r="AK65" s="132">
        <f>'4.1_Input_Sheet_Post_FD_Recalc'!AP58</f>
        <v>0</v>
      </c>
      <c r="AL65" s="132">
        <f>'4.1_Input_Sheet_Post_FD_Recalc'!AQ58</f>
        <v>0</v>
      </c>
      <c r="AM65" s="132">
        <f>'4.1_Input_Sheet_Post_FD_Recalc'!AR58</f>
        <v>0</v>
      </c>
      <c r="AN65" s="132">
        <f>'4.1_Input_Sheet_Post_FD_Recalc'!AS58</f>
        <v>0</v>
      </c>
      <c r="AO65" s="132">
        <f>'4.1_Input_Sheet_Post_FD_Recalc'!AT58</f>
        <v>0</v>
      </c>
      <c r="AP65" s="133">
        <f>'4.1_Input_Sheet_Post_FD_Recalc'!AU58</f>
        <v>0</v>
      </c>
      <c r="AQ65" s="131">
        <f>'4.1_Input_Sheet_Post_FD_Recalc'!AV58</f>
        <v>0</v>
      </c>
      <c r="AR65" s="132">
        <f>'4.1_Input_Sheet_Post_FD_Recalc'!AW58</f>
        <v>0</v>
      </c>
      <c r="AS65" s="132">
        <f>'4.1_Input_Sheet_Post_FD_Recalc'!AX58</f>
        <v>0</v>
      </c>
      <c r="AT65" s="132">
        <f>'4.1_Input_Sheet_Post_FD_Recalc'!AY58</f>
        <v>0</v>
      </c>
      <c r="AU65" s="132">
        <f>'4.1_Input_Sheet_Post_FD_Recalc'!AZ58</f>
        <v>0</v>
      </c>
      <c r="AV65" s="132">
        <f>'4.1_Input_Sheet_Post_FD_Recalc'!BA58</f>
        <v>0</v>
      </c>
      <c r="AW65" s="133">
        <f>'4.1_Input_Sheet_Post_FD_Recalc'!BB58</f>
        <v>0</v>
      </c>
      <c r="AX65" s="131">
        <f>'4.1_Input_Sheet_Post_FD_Recalc'!BC58</f>
        <v>0</v>
      </c>
      <c r="AY65" s="132">
        <f>'4.1_Input_Sheet_Post_FD_Recalc'!BD58</f>
        <v>0</v>
      </c>
      <c r="AZ65" s="132">
        <f>'4.1_Input_Sheet_Post_FD_Recalc'!BE58</f>
        <v>0</v>
      </c>
      <c r="BA65" s="132">
        <f>'4.1_Input_Sheet_Post_FD_Recalc'!BF58</f>
        <v>0</v>
      </c>
      <c r="BB65" s="132">
        <f>'4.1_Input_Sheet_Post_FD_Recalc'!BG58</f>
        <v>0</v>
      </c>
      <c r="BC65" s="132">
        <f>'4.1_Input_Sheet_Post_FD_Recalc'!BH58</f>
        <v>0</v>
      </c>
      <c r="BD65" s="133">
        <f>'4.1_Input_Sheet_Post_FD_Recalc'!BI58</f>
        <v>0</v>
      </c>
      <c r="BE65" s="131">
        <f>'4.1_Input_Sheet_Post_FD_Recalc'!BJ58</f>
        <v>0</v>
      </c>
      <c r="BF65" s="132">
        <f>'4.1_Input_Sheet_Post_FD_Recalc'!BK58</f>
        <v>0</v>
      </c>
      <c r="BG65" s="132">
        <f>'4.1_Input_Sheet_Post_FD_Recalc'!BL58</f>
        <v>0</v>
      </c>
      <c r="BH65" s="132">
        <f>'4.1_Input_Sheet_Post_FD_Recalc'!BM58</f>
        <v>0</v>
      </c>
      <c r="BI65" s="132">
        <f>'4.1_Input_Sheet_Post_FD_Recalc'!BN58</f>
        <v>0</v>
      </c>
      <c r="BJ65" s="132">
        <f>'4.1_Input_Sheet_Post_FD_Recalc'!BO58</f>
        <v>0</v>
      </c>
      <c r="BK65" s="133">
        <f>'4.1_Input_Sheet_Post_FD_Recalc'!BP58</f>
        <v>0</v>
      </c>
      <c r="BL65" s="131">
        <f>'4.1_Input_Sheet_Post_FD_Recalc'!BQ58</f>
        <v>0</v>
      </c>
      <c r="BM65" s="132">
        <f>'4.1_Input_Sheet_Post_FD_Recalc'!BR58</f>
        <v>0</v>
      </c>
      <c r="BN65" s="132">
        <f>'4.1_Input_Sheet_Post_FD_Recalc'!BS58</f>
        <v>0</v>
      </c>
      <c r="BO65" s="132">
        <f>'4.1_Input_Sheet_Post_FD_Recalc'!BT58</f>
        <v>0</v>
      </c>
      <c r="BP65" s="132">
        <f>'4.1_Input_Sheet_Post_FD_Recalc'!BU58</f>
        <v>0</v>
      </c>
      <c r="BQ65" s="132">
        <f>'4.1_Input_Sheet_Post_FD_Recalc'!BV58</f>
        <v>0</v>
      </c>
      <c r="BR65" s="133">
        <f>'4.1_Input_Sheet_Post_FD_Recalc'!BW58</f>
        <v>0</v>
      </c>
    </row>
    <row r="66" spans="1:70" x14ac:dyDescent="0.3">
      <c r="A66" s="79">
        <f>IF('1.2_Network_Risk_Outputs'!A64="","-",'1.2_Network_Risk_Outputs'!A64)</f>
        <v>0</v>
      </c>
      <c r="B66" s="79">
        <f>IF('1.2_Network_Risk_Outputs'!B64="","-",'1.2_Network_Risk_Outputs'!B64)</f>
        <v>0</v>
      </c>
      <c r="C66" s="79" t="str">
        <f>IF('1.2_Network_Risk_Outputs'!C64="","-",'1.2_Network_Risk_Outputs'!C64)</f>
        <v>-</v>
      </c>
      <c r="D66" s="80" t="str">
        <f>IF('1.2_Network_Risk_Outputs'!D64="","-",'1.2_Network_Risk_Outputs'!D64)</f>
        <v>-</v>
      </c>
      <c r="E66" s="81" t="str">
        <f>IF('1.2_Network_Risk_Outputs'!E64="","-",'1.2_Network_Risk_Outputs'!E64)</f>
        <v>-</v>
      </c>
      <c r="F66" s="127">
        <f>'4.1_Input_Sheet_Post_FD_Recalc'!K59</f>
        <v>0</v>
      </c>
      <c r="G66" s="128">
        <f>'4.1_Input_Sheet_Post_FD_Recalc'!L59</f>
        <v>0</v>
      </c>
      <c r="H66" s="131">
        <f>'4.1_Input_Sheet_Post_FD_Recalc'!M59</f>
        <v>0</v>
      </c>
      <c r="I66" s="132">
        <f>'4.1_Input_Sheet_Post_FD_Recalc'!N59</f>
        <v>0</v>
      </c>
      <c r="J66" s="132">
        <f>'4.1_Input_Sheet_Post_FD_Recalc'!O59</f>
        <v>0</v>
      </c>
      <c r="K66" s="132">
        <f>'4.1_Input_Sheet_Post_FD_Recalc'!P59</f>
        <v>0</v>
      </c>
      <c r="L66" s="132">
        <f>'4.1_Input_Sheet_Post_FD_Recalc'!Q59</f>
        <v>0</v>
      </c>
      <c r="M66" s="132">
        <f>'4.1_Input_Sheet_Post_FD_Recalc'!R59</f>
        <v>0</v>
      </c>
      <c r="N66" s="133">
        <f>'4.1_Input_Sheet_Post_FD_Recalc'!S59</f>
        <v>0</v>
      </c>
      <c r="O66" s="131">
        <f>'4.1_Input_Sheet_Post_FD_Recalc'!T59</f>
        <v>0</v>
      </c>
      <c r="P66" s="132">
        <f>'4.1_Input_Sheet_Post_FD_Recalc'!U59</f>
        <v>0</v>
      </c>
      <c r="Q66" s="132">
        <f>'4.1_Input_Sheet_Post_FD_Recalc'!V59</f>
        <v>0</v>
      </c>
      <c r="R66" s="132">
        <f>'4.1_Input_Sheet_Post_FD_Recalc'!W59</f>
        <v>0</v>
      </c>
      <c r="S66" s="132">
        <f>'4.1_Input_Sheet_Post_FD_Recalc'!X59</f>
        <v>0</v>
      </c>
      <c r="T66" s="132">
        <f>'4.1_Input_Sheet_Post_FD_Recalc'!Y59</f>
        <v>0</v>
      </c>
      <c r="U66" s="133">
        <f>'4.1_Input_Sheet_Post_FD_Recalc'!Z59</f>
        <v>0</v>
      </c>
      <c r="V66" s="131">
        <f>'4.1_Input_Sheet_Post_FD_Recalc'!AA59</f>
        <v>0</v>
      </c>
      <c r="W66" s="132">
        <f>'4.1_Input_Sheet_Post_FD_Recalc'!AB59</f>
        <v>0</v>
      </c>
      <c r="X66" s="132">
        <f>'4.1_Input_Sheet_Post_FD_Recalc'!AC59</f>
        <v>0</v>
      </c>
      <c r="Y66" s="132">
        <f>'4.1_Input_Sheet_Post_FD_Recalc'!AD59</f>
        <v>0</v>
      </c>
      <c r="Z66" s="132">
        <f>'4.1_Input_Sheet_Post_FD_Recalc'!AE59</f>
        <v>0</v>
      </c>
      <c r="AA66" s="132">
        <f>'4.1_Input_Sheet_Post_FD_Recalc'!AF59</f>
        <v>0</v>
      </c>
      <c r="AB66" s="133">
        <f>'4.1_Input_Sheet_Post_FD_Recalc'!AG59</f>
        <v>0</v>
      </c>
      <c r="AC66" s="131">
        <f>'4.1_Input_Sheet_Post_FD_Recalc'!AH59</f>
        <v>0</v>
      </c>
      <c r="AD66" s="132">
        <f>'4.1_Input_Sheet_Post_FD_Recalc'!AI59</f>
        <v>0</v>
      </c>
      <c r="AE66" s="132">
        <f>'4.1_Input_Sheet_Post_FD_Recalc'!AJ59</f>
        <v>0</v>
      </c>
      <c r="AF66" s="132">
        <f>'4.1_Input_Sheet_Post_FD_Recalc'!AK59</f>
        <v>0</v>
      </c>
      <c r="AG66" s="132">
        <f>'4.1_Input_Sheet_Post_FD_Recalc'!AL59</f>
        <v>0</v>
      </c>
      <c r="AH66" s="132">
        <f>'4.1_Input_Sheet_Post_FD_Recalc'!AM59</f>
        <v>0</v>
      </c>
      <c r="AI66" s="133">
        <f>'4.1_Input_Sheet_Post_FD_Recalc'!AN59</f>
        <v>0</v>
      </c>
      <c r="AJ66" s="131">
        <f>'4.1_Input_Sheet_Post_FD_Recalc'!AO59</f>
        <v>0</v>
      </c>
      <c r="AK66" s="132">
        <f>'4.1_Input_Sheet_Post_FD_Recalc'!AP59</f>
        <v>0</v>
      </c>
      <c r="AL66" s="132">
        <f>'4.1_Input_Sheet_Post_FD_Recalc'!AQ59</f>
        <v>0</v>
      </c>
      <c r="AM66" s="132">
        <f>'4.1_Input_Sheet_Post_FD_Recalc'!AR59</f>
        <v>0</v>
      </c>
      <c r="AN66" s="132">
        <f>'4.1_Input_Sheet_Post_FD_Recalc'!AS59</f>
        <v>0</v>
      </c>
      <c r="AO66" s="132">
        <f>'4.1_Input_Sheet_Post_FD_Recalc'!AT59</f>
        <v>0</v>
      </c>
      <c r="AP66" s="133">
        <f>'4.1_Input_Sheet_Post_FD_Recalc'!AU59</f>
        <v>0</v>
      </c>
      <c r="AQ66" s="131">
        <f>'4.1_Input_Sheet_Post_FD_Recalc'!AV59</f>
        <v>0</v>
      </c>
      <c r="AR66" s="132">
        <f>'4.1_Input_Sheet_Post_FD_Recalc'!AW59</f>
        <v>0</v>
      </c>
      <c r="AS66" s="132">
        <f>'4.1_Input_Sheet_Post_FD_Recalc'!AX59</f>
        <v>0</v>
      </c>
      <c r="AT66" s="132">
        <f>'4.1_Input_Sheet_Post_FD_Recalc'!AY59</f>
        <v>0</v>
      </c>
      <c r="AU66" s="132">
        <f>'4.1_Input_Sheet_Post_FD_Recalc'!AZ59</f>
        <v>0</v>
      </c>
      <c r="AV66" s="132">
        <f>'4.1_Input_Sheet_Post_FD_Recalc'!BA59</f>
        <v>0</v>
      </c>
      <c r="AW66" s="133">
        <f>'4.1_Input_Sheet_Post_FD_Recalc'!BB59</f>
        <v>0</v>
      </c>
      <c r="AX66" s="131">
        <f>'4.1_Input_Sheet_Post_FD_Recalc'!BC59</f>
        <v>0</v>
      </c>
      <c r="AY66" s="132">
        <f>'4.1_Input_Sheet_Post_FD_Recalc'!BD59</f>
        <v>0</v>
      </c>
      <c r="AZ66" s="132">
        <f>'4.1_Input_Sheet_Post_FD_Recalc'!BE59</f>
        <v>0</v>
      </c>
      <c r="BA66" s="132">
        <f>'4.1_Input_Sheet_Post_FD_Recalc'!BF59</f>
        <v>0</v>
      </c>
      <c r="BB66" s="132">
        <f>'4.1_Input_Sheet_Post_FD_Recalc'!BG59</f>
        <v>0</v>
      </c>
      <c r="BC66" s="132">
        <f>'4.1_Input_Sheet_Post_FD_Recalc'!BH59</f>
        <v>0</v>
      </c>
      <c r="BD66" s="133">
        <f>'4.1_Input_Sheet_Post_FD_Recalc'!BI59</f>
        <v>0</v>
      </c>
      <c r="BE66" s="131">
        <f>'4.1_Input_Sheet_Post_FD_Recalc'!BJ59</f>
        <v>0</v>
      </c>
      <c r="BF66" s="132">
        <f>'4.1_Input_Sheet_Post_FD_Recalc'!BK59</f>
        <v>0</v>
      </c>
      <c r="BG66" s="132">
        <f>'4.1_Input_Sheet_Post_FD_Recalc'!BL59</f>
        <v>0</v>
      </c>
      <c r="BH66" s="132">
        <f>'4.1_Input_Sheet_Post_FD_Recalc'!BM59</f>
        <v>0</v>
      </c>
      <c r="BI66" s="132">
        <f>'4.1_Input_Sheet_Post_FD_Recalc'!BN59</f>
        <v>0</v>
      </c>
      <c r="BJ66" s="132">
        <f>'4.1_Input_Sheet_Post_FD_Recalc'!BO59</f>
        <v>0</v>
      </c>
      <c r="BK66" s="133">
        <f>'4.1_Input_Sheet_Post_FD_Recalc'!BP59</f>
        <v>0</v>
      </c>
      <c r="BL66" s="131">
        <f>'4.1_Input_Sheet_Post_FD_Recalc'!BQ59</f>
        <v>0</v>
      </c>
      <c r="BM66" s="132">
        <f>'4.1_Input_Sheet_Post_FD_Recalc'!BR59</f>
        <v>0</v>
      </c>
      <c r="BN66" s="132">
        <f>'4.1_Input_Sheet_Post_FD_Recalc'!BS59</f>
        <v>0</v>
      </c>
      <c r="BO66" s="132">
        <f>'4.1_Input_Sheet_Post_FD_Recalc'!BT59</f>
        <v>0</v>
      </c>
      <c r="BP66" s="132">
        <f>'4.1_Input_Sheet_Post_FD_Recalc'!BU59</f>
        <v>0</v>
      </c>
      <c r="BQ66" s="132">
        <f>'4.1_Input_Sheet_Post_FD_Recalc'!BV59</f>
        <v>0</v>
      </c>
      <c r="BR66" s="133">
        <f>'4.1_Input_Sheet_Post_FD_Recalc'!BW59</f>
        <v>0</v>
      </c>
    </row>
    <row r="67" spans="1:70" x14ac:dyDescent="0.3">
      <c r="A67" s="79">
        <f>IF('1.2_Network_Risk_Outputs'!A65="","-",'1.2_Network_Risk_Outputs'!A65)</f>
        <v>0</v>
      </c>
      <c r="B67" s="79">
        <f>IF('1.2_Network_Risk_Outputs'!B65="","-",'1.2_Network_Risk_Outputs'!B65)</f>
        <v>0</v>
      </c>
      <c r="C67" s="79" t="str">
        <f>IF('1.2_Network_Risk_Outputs'!C65="","-",'1.2_Network_Risk_Outputs'!C65)</f>
        <v>-</v>
      </c>
      <c r="D67" s="80" t="str">
        <f>IF('1.2_Network_Risk_Outputs'!D65="","-",'1.2_Network_Risk_Outputs'!D65)</f>
        <v>-</v>
      </c>
      <c r="E67" s="81" t="str">
        <f>IF('1.2_Network_Risk_Outputs'!E65="","-",'1.2_Network_Risk_Outputs'!E65)</f>
        <v>-</v>
      </c>
      <c r="F67" s="127">
        <f>'4.1_Input_Sheet_Post_FD_Recalc'!K60</f>
        <v>0</v>
      </c>
      <c r="G67" s="128">
        <f>'4.1_Input_Sheet_Post_FD_Recalc'!L60</f>
        <v>0</v>
      </c>
      <c r="H67" s="131">
        <f>'4.1_Input_Sheet_Post_FD_Recalc'!M60</f>
        <v>0</v>
      </c>
      <c r="I67" s="132">
        <f>'4.1_Input_Sheet_Post_FD_Recalc'!N60</f>
        <v>0</v>
      </c>
      <c r="J67" s="132">
        <f>'4.1_Input_Sheet_Post_FD_Recalc'!O60</f>
        <v>0</v>
      </c>
      <c r="K67" s="132">
        <f>'4.1_Input_Sheet_Post_FD_Recalc'!P60</f>
        <v>0</v>
      </c>
      <c r="L67" s="132">
        <f>'4.1_Input_Sheet_Post_FD_Recalc'!Q60</f>
        <v>0</v>
      </c>
      <c r="M67" s="132">
        <f>'4.1_Input_Sheet_Post_FD_Recalc'!R60</f>
        <v>0</v>
      </c>
      <c r="N67" s="133">
        <f>'4.1_Input_Sheet_Post_FD_Recalc'!S60</f>
        <v>0</v>
      </c>
      <c r="O67" s="131">
        <f>'4.1_Input_Sheet_Post_FD_Recalc'!T60</f>
        <v>0</v>
      </c>
      <c r="P67" s="132">
        <f>'4.1_Input_Sheet_Post_FD_Recalc'!U60</f>
        <v>0</v>
      </c>
      <c r="Q67" s="132">
        <f>'4.1_Input_Sheet_Post_FD_Recalc'!V60</f>
        <v>0</v>
      </c>
      <c r="R67" s="132">
        <f>'4.1_Input_Sheet_Post_FD_Recalc'!W60</f>
        <v>0</v>
      </c>
      <c r="S67" s="132">
        <f>'4.1_Input_Sheet_Post_FD_Recalc'!X60</f>
        <v>0</v>
      </c>
      <c r="T67" s="132">
        <f>'4.1_Input_Sheet_Post_FD_Recalc'!Y60</f>
        <v>0</v>
      </c>
      <c r="U67" s="133">
        <f>'4.1_Input_Sheet_Post_FD_Recalc'!Z60</f>
        <v>0</v>
      </c>
      <c r="V67" s="131">
        <f>'4.1_Input_Sheet_Post_FD_Recalc'!AA60</f>
        <v>0</v>
      </c>
      <c r="W67" s="132">
        <f>'4.1_Input_Sheet_Post_FD_Recalc'!AB60</f>
        <v>0</v>
      </c>
      <c r="X67" s="132">
        <f>'4.1_Input_Sheet_Post_FD_Recalc'!AC60</f>
        <v>0</v>
      </c>
      <c r="Y67" s="132">
        <f>'4.1_Input_Sheet_Post_FD_Recalc'!AD60</f>
        <v>0</v>
      </c>
      <c r="Z67" s="132">
        <f>'4.1_Input_Sheet_Post_FD_Recalc'!AE60</f>
        <v>0</v>
      </c>
      <c r="AA67" s="132">
        <f>'4.1_Input_Sheet_Post_FD_Recalc'!AF60</f>
        <v>0</v>
      </c>
      <c r="AB67" s="133">
        <f>'4.1_Input_Sheet_Post_FD_Recalc'!AG60</f>
        <v>0</v>
      </c>
      <c r="AC67" s="131">
        <f>'4.1_Input_Sheet_Post_FD_Recalc'!AH60</f>
        <v>0</v>
      </c>
      <c r="AD67" s="132">
        <f>'4.1_Input_Sheet_Post_FD_Recalc'!AI60</f>
        <v>0</v>
      </c>
      <c r="AE67" s="132">
        <f>'4.1_Input_Sheet_Post_FD_Recalc'!AJ60</f>
        <v>0</v>
      </c>
      <c r="AF67" s="132">
        <f>'4.1_Input_Sheet_Post_FD_Recalc'!AK60</f>
        <v>0</v>
      </c>
      <c r="AG67" s="132">
        <f>'4.1_Input_Sheet_Post_FD_Recalc'!AL60</f>
        <v>0</v>
      </c>
      <c r="AH67" s="132">
        <f>'4.1_Input_Sheet_Post_FD_Recalc'!AM60</f>
        <v>0</v>
      </c>
      <c r="AI67" s="133">
        <f>'4.1_Input_Sheet_Post_FD_Recalc'!AN60</f>
        <v>0</v>
      </c>
      <c r="AJ67" s="131">
        <f>'4.1_Input_Sheet_Post_FD_Recalc'!AO60</f>
        <v>0</v>
      </c>
      <c r="AK67" s="132">
        <f>'4.1_Input_Sheet_Post_FD_Recalc'!AP60</f>
        <v>0</v>
      </c>
      <c r="AL67" s="132">
        <f>'4.1_Input_Sheet_Post_FD_Recalc'!AQ60</f>
        <v>0</v>
      </c>
      <c r="AM67" s="132">
        <f>'4.1_Input_Sheet_Post_FD_Recalc'!AR60</f>
        <v>0</v>
      </c>
      <c r="AN67" s="132">
        <f>'4.1_Input_Sheet_Post_FD_Recalc'!AS60</f>
        <v>0</v>
      </c>
      <c r="AO67" s="132">
        <f>'4.1_Input_Sheet_Post_FD_Recalc'!AT60</f>
        <v>0</v>
      </c>
      <c r="AP67" s="133">
        <f>'4.1_Input_Sheet_Post_FD_Recalc'!AU60</f>
        <v>0</v>
      </c>
      <c r="AQ67" s="131">
        <f>'4.1_Input_Sheet_Post_FD_Recalc'!AV60</f>
        <v>0</v>
      </c>
      <c r="AR67" s="132">
        <f>'4.1_Input_Sheet_Post_FD_Recalc'!AW60</f>
        <v>0</v>
      </c>
      <c r="AS67" s="132">
        <f>'4.1_Input_Sheet_Post_FD_Recalc'!AX60</f>
        <v>0</v>
      </c>
      <c r="AT67" s="132">
        <f>'4.1_Input_Sheet_Post_FD_Recalc'!AY60</f>
        <v>0</v>
      </c>
      <c r="AU67" s="132">
        <f>'4.1_Input_Sheet_Post_FD_Recalc'!AZ60</f>
        <v>0</v>
      </c>
      <c r="AV67" s="132">
        <f>'4.1_Input_Sheet_Post_FD_Recalc'!BA60</f>
        <v>0</v>
      </c>
      <c r="AW67" s="133">
        <f>'4.1_Input_Sheet_Post_FD_Recalc'!BB60</f>
        <v>0</v>
      </c>
      <c r="AX67" s="131">
        <f>'4.1_Input_Sheet_Post_FD_Recalc'!BC60</f>
        <v>0</v>
      </c>
      <c r="AY67" s="132">
        <f>'4.1_Input_Sheet_Post_FD_Recalc'!BD60</f>
        <v>0</v>
      </c>
      <c r="AZ67" s="132">
        <f>'4.1_Input_Sheet_Post_FD_Recalc'!BE60</f>
        <v>0</v>
      </c>
      <c r="BA67" s="132">
        <f>'4.1_Input_Sheet_Post_FD_Recalc'!BF60</f>
        <v>0</v>
      </c>
      <c r="BB67" s="132">
        <f>'4.1_Input_Sheet_Post_FD_Recalc'!BG60</f>
        <v>0</v>
      </c>
      <c r="BC67" s="132">
        <f>'4.1_Input_Sheet_Post_FD_Recalc'!BH60</f>
        <v>0</v>
      </c>
      <c r="BD67" s="133">
        <f>'4.1_Input_Sheet_Post_FD_Recalc'!BI60</f>
        <v>0</v>
      </c>
      <c r="BE67" s="131">
        <f>'4.1_Input_Sheet_Post_FD_Recalc'!BJ60</f>
        <v>0</v>
      </c>
      <c r="BF67" s="132">
        <f>'4.1_Input_Sheet_Post_FD_Recalc'!BK60</f>
        <v>0</v>
      </c>
      <c r="BG67" s="132">
        <f>'4.1_Input_Sheet_Post_FD_Recalc'!BL60</f>
        <v>0</v>
      </c>
      <c r="BH67" s="132">
        <f>'4.1_Input_Sheet_Post_FD_Recalc'!BM60</f>
        <v>0</v>
      </c>
      <c r="BI67" s="132">
        <f>'4.1_Input_Sheet_Post_FD_Recalc'!BN60</f>
        <v>0</v>
      </c>
      <c r="BJ67" s="132">
        <f>'4.1_Input_Sheet_Post_FD_Recalc'!BO60</f>
        <v>0</v>
      </c>
      <c r="BK67" s="133">
        <f>'4.1_Input_Sheet_Post_FD_Recalc'!BP60</f>
        <v>0</v>
      </c>
      <c r="BL67" s="131">
        <f>'4.1_Input_Sheet_Post_FD_Recalc'!BQ60</f>
        <v>0</v>
      </c>
      <c r="BM67" s="132">
        <f>'4.1_Input_Sheet_Post_FD_Recalc'!BR60</f>
        <v>0</v>
      </c>
      <c r="BN67" s="132">
        <f>'4.1_Input_Sheet_Post_FD_Recalc'!BS60</f>
        <v>0</v>
      </c>
      <c r="BO67" s="132">
        <f>'4.1_Input_Sheet_Post_FD_Recalc'!BT60</f>
        <v>0</v>
      </c>
      <c r="BP67" s="132">
        <f>'4.1_Input_Sheet_Post_FD_Recalc'!BU60</f>
        <v>0</v>
      </c>
      <c r="BQ67" s="132">
        <f>'4.1_Input_Sheet_Post_FD_Recalc'!BV60</f>
        <v>0</v>
      </c>
      <c r="BR67" s="133">
        <f>'4.1_Input_Sheet_Post_FD_Recalc'!BW60</f>
        <v>0</v>
      </c>
    </row>
    <row r="68" spans="1:70" x14ac:dyDescent="0.3">
      <c r="A68" s="79">
        <f>IF('1.2_Network_Risk_Outputs'!A66="","-",'1.2_Network_Risk_Outputs'!A66)</f>
        <v>0</v>
      </c>
      <c r="B68" s="79">
        <f>IF('1.2_Network_Risk_Outputs'!B66="","-",'1.2_Network_Risk_Outputs'!B66)</f>
        <v>0</v>
      </c>
      <c r="C68" s="79" t="str">
        <f>IF('1.2_Network_Risk_Outputs'!C66="","-",'1.2_Network_Risk_Outputs'!C66)</f>
        <v>-</v>
      </c>
      <c r="D68" s="80" t="str">
        <f>IF('1.2_Network_Risk_Outputs'!D66="","-",'1.2_Network_Risk_Outputs'!D66)</f>
        <v>-</v>
      </c>
      <c r="E68" s="81" t="str">
        <f>IF('1.2_Network_Risk_Outputs'!E66="","-",'1.2_Network_Risk_Outputs'!E66)</f>
        <v>-</v>
      </c>
      <c r="F68" s="127">
        <f>'4.1_Input_Sheet_Post_FD_Recalc'!K61</f>
        <v>0</v>
      </c>
      <c r="G68" s="128">
        <f>'4.1_Input_Sheet_Post_FD_Recalc'!L61</f>
        <v>0</v>
      </c>
      <c r="H68" s="131">
        <f>'4.1_Input_Sheet_Post_FD_Recalc'!M61</f>
        <v>0</v>
      </c>
      <c r="I68" s="132">
        <f>'4.1_Input_Sheet_Post_FD_Recalc'!N61</f>
        <v>0</v>
      </c>
      <c r="J68" s="132">
        <f>'4.1_Input_Sheet_Post_FD_Recalc'!O61</f>
        <v>0</v>
      </c>
      <c r="K68" s="132">
        <f>'4.1_Input_Sheet_Post_FD_Recalc'!P61</f>
        <v>0</v>
      </c>
      <c r="L68" s="132">
        <f>'4.1_Input_Sheet_Post_FD_Recalc'!Q61</f>
        <v>0</v>
      </c>
      <c r="M68" s="132">
        <f>'4.1_Input_Sheet_Post_FD_Recalc'!R61</f>
        <v>0</v>
      </c>
      <c r="N68" s="133">
        <f>'4.1_Input_Sheet_Post_FD_Recalc'!S61</f>
        <v>0</v>
      </c>
      <c r="O68" s="131">
        <f>'4.1_Input_Sheet_Post_FD_Recalc'!T61</f>
        <v>0</v>
      </c>
      <c r="P68" s="132">
        <f>'4.1_Input_Sheet_Post_FD_Recalc'!U61</f>
        <v>0</v>
      </c>
      <c r="Q68" s="132">
        <f>'4.1_Input_Sheet_Post_FD_Recalc'!V61</f>
        <v>0</v>
      </c>
      <c r="R68" s="132">
        <f>'4.1_Input_Sheet_Post_FD_Recalc'!W61</f>
        <v>0</v>
      </c>
      <c r="S68" s="132">
        <f>'4.1_Input_Sheet_Post_FD_Recalc'!X61</f>
        <v>0</v>
      </c>
      <c r="T68" s="132">
        <f>'4.1_Input_Sheet_Post_FD_Recalc'!Y61</f>
        <v>0</v>
      </c>
      <c r="U68" s="133">
        <f>'4.1_Input_Sheet_Post_FD_Recalc'!Z61</f>
        <v>0</v>
      </c>
      <c r="V68" s="131">
        <f>'4.1_Input_Sheet_Post_FD_Recalc'!AA61</f>
        <v>0</v>
      </c>
      <c r="W68" s="132">
        <f>'4.1_Input_Sheet_Post_FD_Recalc'!AB61</f>
        <v>0</v>
      </c>
      <c r="X68" s="132">
        <f>'4.1_Input_Sheet_Post_FD_Recalc'!AC61</f>
        <v>0</v>
      </c>
      <c r="Y68" s="132">
        <f>'4.1_Input_Sheet_Post_FD_Recalc'!AD61</f>
        <v>0</v>
      </c>
      <c r="Z68" s="132">
        <f>'4.1_Input_Sheet_Post_FD_Recalc'!AE61</f>
        <v>0</v>
      </c>
      <c r="AA68" s="132">
        <f>'4.1_Input_Sheet_Post_FD_Recalc'!AF61</f>
        <v>0</v>
      </c>
      <c r="AB68" s="133">
        <f>'4.1_Input_Sheet_Post_FD_Recalc'!AG61</f>
        <v>0</v>
      </c>
      <c r="AC68" s="131">
        <f>'4.1_Input_Sheet_Post_FD_Recalc'!AH61</f>
        <v>0</v>
      </c>
      <c r="AD68" s="132">
        <f>'4.1_Input_Sheet_Post_FD_Recalc'!AI61</f>
        <v>0</v>
      </c>
      <c r="AE68" s="132">
        <f>'4.1_Input_Sheet_Post_FD_Recalc'!AJ61</f>
        <v>0</v>
      </c>
      <c r="AF68" s="132">
        <f>'4.1_Input_Sheet_Post_FD_Recalc'!AK61</f>
        <v>0</v>
      </c>
      <c r="AG68" s="132">
        <f>'4.1_Input_Sheet_Post_FD_Recalc'!AL61</f>
        <v>0</v>
      </c>
      <c r="AH68" s="132">
        <f>'4.1_Input_Sheet_Post_FD_Recalc'!AM61</f>
        <v>0</v>
      </c>
      <c r="AI68" s="133">
        <f>'4.1_Input_Sheet_Post_FD_Recalc'!AN61</f>
        <v>0</v>
      </c>
      <c r="AJ68" s="131">
        <f>'4.1_Input_Sheet_Post_FD_Recalc'!AO61</f>
        <v>0</v>
      </c>
      <c r="AK68" s="132">
        <f>'4.1_Input_Sheet_Post_FD_Recalc'!AP61</f>
        <v>0</v>
      </c>
      <c r="AL68" s="132">
        <f>'4.1_Input_Sheet_Post_FD_Recalc'!AQ61</f>
        <v>0</v>
      </c>
      <c r="AM68" s="132">
        <f>'4.1_Input_Sheet_Post_FD_Recalc'!AR61</f>
        <v>0</v>
      </c>
      <c r="AN68" s="132">
        <f>'4.1_Input_Sheet_Post_FD_Recalc'!AS61</f>
        <v>0</v>
      </c>
      <c r="AO68" s="132">
        <f>'4.1_Input_Sheet_Post_FD_Recalc'!AT61</f>
        <v>0</v>
      </c>
      <c r="AP68" s="133">
        <f>'4.1_Input_Sheet_Post_FD_Recalc'!AU61</f>
        <v>0</v>
      </c>
      <c r="AQ68" s="131">
        <f>'4.1_Input_Sheet_Post_FD_Recalc'!AV61</f>
        <v>0</v>
      </c>
      <c r="AR68" s="132">
        <f>'4.1_Input_Sheet_Post_FD_Recalc'!AW61</f>
        <v>0</v>
      </c>
      <c r="AS68" s="132">
        <f>'4.1_Input_Sheet_Post_FD_Recalc'!AX61</f>
        <v>0</v>
      </c>
      <c r="AT68" s="132">
        <f>'4.1_Input_Sheet_Post_FD_Recalc'!AY61</f>
        <v>0</v>
      </c>
      <c r="AU68" s="132">
        <f>'4.1_Input_Sheet_Post_FD_Recalc'!AZ61</f>
        <v>0</v>
      </c>
      <c r="AV68" s="132">
        <f>'4.1_Input_Sheet_Post_FD_Recalc'!BA61</f>
        <v>0</v>
      </c>
      <c r="AW68" s="133">
        <f>'4.1_Input_Sheet_Post_FD_Recalc'!BB61</f>
        <v>0</v>
      </c>
      <c r="AX68" s="131">
        <f>'4.1_Input_Sheet_Post_FD_Recalc'!BC61</f>
        <v>0</v>
      </c>
      <c r="AY68" s="132">
        <f>'4.1_Input_Sheet_Post_FD_Recalc'!BD61</f>
        <v>0</v>
      </c>
      <c r="AZ68" s="132">
        <f>'4.1_Input_Sheet_Post_FD_Recalc'!BE61</f>
        <v>0</v>
      </c>
      <c r="BA68" s="132">
        <f>'4.1_Input_Sheet_Post_FD_Recalc'!BF61</f>
        <v>0</v>
      </c>
      <c r="BB68" s="132">
        <f>'4.1_Input_Sheet_Post_FD_Recalc'!BG61</f>
        <v>0</v>
      </c>
      <c r="BC68" s="132">
        <f>'4.1_Input_Sheet_Post_FD_Recalc'!BH61</f>
        <v>0</v>
      </c>
      <c r="BD68" s="133">
        <f>'4.1_Input_Sheet_Post_FD_Recalc'!BI61</f>
        <v>0</v>
      </c>
      <c r="BE68" s="131">
        <f>'4.1_Input_Sheet_Post_FD_Recalc'!BJ61</f>
        <v>0</v>
      </c>
      <c r="BF68" s="132">
        <f>'4.1_Input_Sheet_Post_FD_Recalc'!BK61</f>
        <v>0</v>
      </c>
      <c r="BG68" s="132">
        <f>'4.1_Input_Sheet_Post_FD_Recalc'!BL61</f>
        <v>0</v>
      </c>
      <c r="BH68" s="132">
        <f>'4.1_Input_Sheet_Post_FD_Recalc'!BM61</f>
        <v>0</v>
      </c>
      <c r="BI68" s="132">
        <f>'4.1_Input_Sheet_Post_FD_Recalc'!BN61</f>
        <v>0</v>
      </c>
      <c r="BJ68" s="132">
        <f>'4.1_Input_Sheet_Post_FD_Recalc'!BO61</f>
        <v>0</v>
      </c>
      <c r="BK68" s="133">
        <f>'4.1_Input_Sheet_Post_FD_Recalc'!BP61</f>
        <v>0</v>
      </c>
      <c r="BL68" s="131">
        <f>'4.1_Input_Sheet_Post_FD_Recalc'!BQ61</f>
        <v>0</v>
      </c>
      <c r="BM68" s="132">
        <f>'4.1_Input_Sheet_Post_FD_Recalc'!BR61</f>
        <v>0</v>
      </c>
      <c r="BN68" s="132">
        <f>'4.1_Input_Sheet_Post_FD_Recalc'!BS61</f>
        <v>0</v>
      </c>
      <c r="BO68" s="132">
        <f>'4.1_Input_Sheet_Post_FD_Recalc'!BT61</f>
        <v>0</v>
      </c>
      <c r="BP68" s="132">
        <f>'4.1_Input_Sheet_Post_FD_Recalc'!BU61</f>
        <v>0</v>
      </c>
      <c r="BQ68" s="132">
        <f>'4.1_Input_Sheet_Post_FD_Recalc'!BV61</f>
        <v>0</v>
      </c>
      <c r="BR68" s="133">
        <f>'4.1_Input_Sheet_Post_FD_Recalc'!BW61</f>
        <v>0</v>
      </c>
    </row>
    <row r="69" spans="1:70" x14ac:dyDescent="0.3">
      <c r="A69" s="79">
        <f>IF('1.2_Network_Risk_Outputs'!A67="","-",'1.2_Network_Risk_Outputs'!A67)</f>
        <v>0</v>
      </c>
      <c r="B69" s="79">
        <f>IF('1.2_Network_Risk_Outputs'!B67="","-",'1.2_Network_Risk_Outputs'!B67)</f>
        <v>0</v>
      </c>
      <c r="C69" s="79" t="str">
        <f>IF('1.2_Network_Risk_Outputs'!C67="","-",'1.2_Network_Risk_Outputs'!C67)</f>
        <v>-</v>
      </c>
      <c r="D69" s="80" t="str">
        <f>IF('1.2_Network_Risk_Outputs'!D67="","-",'1.2_Network_Risk_Outputs'!D67)</f>
        <v>-</v>
      </c>
      <c r="E69" s="81" t="str">
        <f>IF('1.2_Network_Risk_Outputs'!E67="","-",'1.2_Network_Risk_Outputs'!E67)</f>
        <v>-</v>
      </c>
      <c r="F69" s="127">
        <f>'4.1_Input_Sheet_Post_FD_Recalc'!K62</f>
        <v>0</v>
      </c>
      <c r="G69" s="128">
        <f>'4.1_Input_Sheet_Post_FD_Recalc'!L62</f>
        <v>0</v>
      </c>
      <c r="H69" s="131">
        <f>'4.1_Input_Sheet_Post_FD_Recalc'!M62</f>
        <v>0</v>
      </c>
      <c r="I69" s="132">
        <f>'4.1_Input_Sheet_Post_FD_Recalc'!N62</f>
        <v>0</v>
      </c>
      <c r="J69" s="132">
        <f>'4.1_Input_Sheet_Post_FD_Recalc'!O62</f>
        <v>0</v>
      </c>
      <c r="K69" s="132">
        <f>'4.1_Input_Sheet_Post_FD_Recalc'!P62</f>
        <v>0</v>
      </c>
      <c r="L69" s="132">
        <f>'4.1_Input_Sheet_Post_FD_Recalc'!Q62</f>
        <v>0</v>
      </c>
      <c r="M69" s="132">
        <f>'4.1_Input_Sheet_Post_FD_Recalc'!R62</f>
        <v>0</v>
      </c>
      <c r="N69" s="133">
        <f>'4.1_Input_Sheet_Post_FD_Recalc'!S62</f>
        <v>0</v>
      </c>
      <c r="O69" s="131">
        <f>'4.1_Input_Sheet_Post_FD_Recalc'!T62</f>
        <v>0</v>
      </c>
      <c r="P69" s="132">
        <f>'4.1_Input_Sheet_Post_FD_Recalc'!U62</f>
        <v>0</v>
      </c>
      <c r="Q69" s="132">
        <f>'4.1_Input_Sheet_Post_FD_Recalc'!V62</f>
        <v>0</v>
      </c>
      <c r="R69" s="132">
        <f>'4.1_Input_Sheet_Post_FD_Recalc'!W62</f>
        <v>0</v>
      </c>
      <c r="S69" s="132">
        <f>'4.1_Input_Sheet_Post_FD_Recalc'!X62</f>
        <v>0</v>
      </c>
      <c r="T69" s="132">
        <f>'4.1_Input_Sheet_Post_FD_Recalc'!Y62</f>
        <v>0</v>
      </c>
      <c r="U69" s="133">
        <f>'4.1_Input_Sheet_Post_FD_Recalc'!Z62</f>
        <v>0</v>
      </c>
      <c r="V69" s="131">
        <f>'4.1_Input_Sheet_Post_FD_Recalc'!AA62</f>
        <v>0</v>
      </c>
      <c r="W69" s="132">
        <f>'4.1_Input_Sheet_Post_FD_Recalc'!AB62</f>
        <v>0</v>
      </c>
      <c r="X69" s="132">
        <f>'4.1_Input_Sheet_Post_FD_Recalc'!AC62</f>
        <v>0</v>
      </c>
      <c r="Y69" s="132">
        <f>'4.1_Input_Sheet_Post_FD_Recalc'!AD62</f>
        <v>0</v>
      </c>
      <c r="Z69" s="132">
        <f>'4.1_Input_Sheet_Post_FD_Recalc'!AE62</f>
        <v>0</v>
      </c>
      <c r="AA69" s="132">
        <f>'4.1_Input_Sheet_Post_FD_Recalc'!AF62</f>
        <v>0</v>
      </c>
      <c r="AB69" s="133">
        <f>'4.1_Input_Sheet_Post_FD_Recalc'!AG62</f>
        <v>0</v>
      </c>
      <c r="AC69" s="131">
        <f>'4.1_Input_Sheet_Post_FD_Recalc'!AH62</f>
        <v>0</v>
      </c>
      <c r="AD69" s="132">
        <f>'4.1_Input_Sheet_Post_FD_Recalc'!AI62</f>
        <v>0</v>
      </c>
      <c r="AE69" s="132">
        <f>'4.1_Input_Sheet_Post_FD_Recalc'!AJ62</f>
        <v>0</v>
      </c>
      <c r="AF69" s="132">
        <f>'4.1_Input_Sheet_Post_FD_Recalc'!AK62</f>
        <v>0</v>
      </c>
      <c r="AG69" s="132">
        <f>'4.1_Input_Sheet_Post_FD_Recalc'!AL62</f>
        <v>0</v>
      </c>
      <c r="AH69" s="132">
        <f>'4.1_Input_Sheet_Post_FD_Recalc'!AM62</f>
        <v>0</v>
      </c>
      <c r="AI69" s="133">
        <f>'4.1_Input_Sheet_Post_FD_Recalc'!AN62</f>
        <v>0</v>
      </c>
      <c r="AJ69" s="131">
        <f>'4.1_Input_Sheet_Post_FD_Recalc'!AO62</f>
        <v>0</v>
      </c>
      <c r="AK69" s="132">
        <f>'4.1_Input_Sheet_Post_FD_Recalc'!AP62</f>
        <v>0</v>
      </c>
      <c r="AL69" s="132">
        <f>'4.1_Input_Sheet_Post_FD_Recalc'!AQ62</f>
        <v>0</v>
      </c>
      <c r="AM69" s="132">
        <f>'4.1_Input_Sheet_Post_FD_Recalc'!AR62</f>
        <v>0</v>
      </c>
      <c r="AN69" s="132">
        <f>'4.1_Input_Sheet_Post_FD_Recalc'!AS62</f>
        <v>0</v>
      </c>
      <c r="AO69" s="132">
        <f>'4.1_Input_Sheet_Post_FD_Recalc'!AT62</f>
        <v>0</v>
      </c>
      <c r="AP69" s="133">
        <f>'4.1_Input_Sheet_Post_FD_Recalc'!AU62</f>
        <v>0</v>
      </c>
      <c r="AQ69" s="131">
        <f>'4.1_Input_Sheet_Post_FD_Recalc'!AV62</f>
        <v>0</v>
      </c>
      <c r="AR69" s="132">
        <f>'4.1_Input_Sheet_Post_FD_Recalc'!AW62</f>
        <v>0</v>
      </c>
      <c r="AS69" s="132">
        <f>'4.1_Input_Sheet_Post_FD_Recalc'!AX62</f>
        <v>0</v>
      </c>
      <c r="AT69" s="132">
        <f>'4.1_Input_Sheet_Post_FD_Recalc'!AY62</f>
        <v>0</v>
      </c>
      <c r="AU69" s="132">
        <f>'4.1_Input_Sheet_Post_FD_Recalc'!AZ62</f>
        <v>0</v>
      </c>
      <c r="AV69" s="132">
        <f>'4.1_Input_Sheet_Post_FD_Recalc'!BA62</f>
        <v>0</v>
      </c>
      <c r="AW69" s="133">
        <f>'4.1_Input_Sheet_Post_FD_Recalc'!BB62</f>
        <v>0</v>
      </c>
      <c r="AX69" s="131">
        <f>'4.1_Input_Sheet_Post_FD_Recalc'!BC62</f>
        <v>0</v>
      </c>
      <c r="AY69" s="132">
        <f>'4.1_Input_Sheet_Post_FD_Recalc'!BD62</f>
        <v>0</v>
      </c>
      <c r="AZ69" s="132">
        <f>'4.1_Input_Sheet_Post_FD_Recalc'!BE62</f>
        <v>0</v>
      </c>
      <c r="BA69" s="132">
        <f>'4.1_Input_Sheet_Post_FD_Recalc'!BF62</f>
        <v>0</v>
      </c>
      <c r="BB69" s="132">
        <f>'4.1_Input_Sheet_Post_FD_Recalc'!BG62</f>
        <v>0</v>
      </c>
      <c r="BC69" s="132">
        <f>'4.1_Input_Sheet_Post_FD_Recalc'!BH62</f>
        <v>0</v>
      </c>
      <c r="BD69" s="133">
        <f>'4.1_Input_Sheet_Post_FD_Recalc'!BI62</f>
        <v>0</v>
      </c>
      <c r="BE69" s="131">
        <f>'4.1_Input_Sheet_Post_FD_Recalc'!BJ62</f>
        <v>0</v>
      </c>
      <c r="BF69" s="132">
        <f>'4.1_Input_Sheet_Post_FD_Recalc'!BK62</f>
        <v>0</v>
      </c>
      <c r="BG69" s="132">
        <f>'4.1_Input_Sheet_Post_FD_Recalc'!BL62</f>
        <v>0</v>
      </c>
      <c r="BH69" s="132">
        <f>'4.1_Input_Sheet_Post_FD_Recalc'!BM62</f>
        <v>0</v>
      </c>
      <c r="BI69" s="132">
        <f>'4.1_Input_Sheet_Post_FD_Recalc'!BN62</f>
        <v>0</v>
      </c>
      <c r="BJ69" s="132">
        <f>'4.1_Input_Sheet_Post_FD_Recalc'!BO62</f>
        <v>0</v>
      </c>
      <c r="BK69" s="133">
        <f>'4.1_Input_Sheet_Post_FD_Recalc'!BP62</f>
        <v>0</v>
      </c>
      <c r="BL69" s="131">
        <f>'4.1_Input_Sheet_Post_FD_Recalc'!BQ62</f>
        <v>0</v>
      </c>
      <c r="BM69" s="132">
        <f>'4.1_Input_Sheet_Post_FD_Recalc'!BR62</f>
        <v>0</v>
      </c>
      <c r="BN69" s="132">
        <f>'4.1_Input_Sheet_Post_FD_Recalc'!BS62</f>
        <v>0</v>
      </c>
      <c r="BO69" s="132">
        <f>'4.1_Input_Sheet_Post_FD_Recalc'!BT62</f>
        <v>0</v>
      </c>
      <c r="BP69" s="132">
        <f>'4.1_Input_Sheet_Post_FD_Recalc'!BU62</f>
        <v>0</v>
      </c>
      <c r="BQ69" s="132">
        <f>'4.1_Input_Sheet_Post_FD_Recalc'!BV62</f>
        <v>0</v>
      </c>
      <c r="BR69" s="133">
        <f>'4.1_Input_Sheet_Post_FD_Recalc'!BW62</f>
        <v>0</v>
      </c>
    </row>
    <row r="70" spans="1:70" x14ac:dyDescent="0.3">
      <c r="A70" s="79">
        <f>IF('1.2_Network_Risk_Outputs'!A68="","-",'1.2_Network_Risk_Outputs'!A68)</f>
        <v>0</v>
      </c>
      <c r="B70" s="79">
        <f>IF('1.2_Network_Risk_Outputs'!B68="","-",'1.2_Network_Risk_Outputs'!B68)</f>
        <v>0</v>
      </c>
      <c r="C70" s="79" t="str">
        <f>IF('1.2_Network_Risk_Outputs'!C68="","-",'1.2_Network_Risk_Outputs'!C68)</f>
        <v>-</v>
      </c>
      <c r="D70" s="80" t="str">
        <f>IF('1.2_Network_Risk_Outputs'!D68="","-",'1.2_Network_Risk_Outputs'!D68)</f>
        <v>-</v>
      </c>
      <c r="E70" s="81" t="str">
        <f>IF('1.2_Network_Risk_Outputs'!E68="","-",'1.2_Network_Risk_Outputs'!E68)</f>
        <v>-</v>
      </c>
      <c r="F70" s="127">
        <f>'4.1_Input_Sheet_Post_FD_Recalc'!K63</f>
        <v>0</v>
      </c>
      <c r="G70" s="128">
        <f>'4.1_Input_Sheet_Post_FD_Recalc'!L63</f>
        <v>0</v>
      </c>
      <c r="H70" s="131">
        <f>'4.1_Input_Sheet_Post_FD_Recalc'!M63</f>
        <v>0</v>
      </c>
      <c r="I70" s="132">
        <f>'4.1_Input_Sheet_Post_FD_Recalc'!N63</f>
        <v>0</v>
      </c>
      <c r="J70" s="132">
        <f>'4.1_Input_Sheet_Post_FD_Recalc'!O63</f>
        <v>0</v>
      </c>
      <c r="K70" s="132">
        <f>'4.1_Input_Sheet_Post_FD_Recalc'!P63</f>
        <v>0</v>
      </c>
      <c r="L70" s="132">
        <f>'4.1_Input_Sheet_Post_FD_Recalc'!Q63</f>
        <v>0</v>
      </c>
      <c r="M70" s="132">
        <f>'4.1_Input_Sheet_Post_FD_Recalc'!R63</f>
        <v>0</v>
      </c>
      <c r="N70" s="133">
        <f>'4.1_Input_Sheet_Post_FD_Recalc'!S63</f>
        <v>0</v>
      </c>
      <c r="O70" s="131">
        <f>'4.1_Input_Sheet_Post_FD_Recalc'!T63</f>
        <v>0</v>
      </c>
      <c r="P70" s="132">
        <f>'4.1_Input_Sheet_Post_FD_Recalc'!U63</f>
        <v>0</v>
      </c>
      <c r="Q70" s="132">
        <f>'4.1_Input_Sheet_Post_FD_Recalc'!V63</f>
        <v>0</v>
      </c>
      <c r="R70" s="132">
        <f>'4.1_Input_Sheet_Post_FD_Recalc'!W63</f>
        <v>0</v>
      </c>
      <c r="S70" s="132">
        <f>'4.1_Input_Sheet_Post_FD_Recalc'!X63</f>
        <v>0</v>
      </c>
      <c r="T70" s="132">
        <f>'4.1_Input_Sheet_Post_FD_Recalc'!Y63</f>
        <v>0</v>
      </c>
      <c r="U70" s="133">
        <f>'4.1_Input_Sheet_Post_FD_Recalc'!Z63</f>
        <v>0</v>
      </c>
      <c r="V70" s="131">
        <f>'4.1_Input_Sheet_Post_FD_Recalc'!AA63</f>
        <v>0</v>
      </c>
      <c r="W70" s="132">
        <f>'4.1_Input_Sheet_Post_FD_Recalc'!AB63</f>
        <v>0</v>
      </c>
      <c r="X70" s="132">
        <f>'4.1_Input_Sheet_Post_FD_Recalc'!AC63</f>
        <v>0</v>
      </c>
      <c r="Y70" s="132">
        <f>'4.1_Input_Sheet_Post_FD_Recalc'!AD63</f>
        <v>0</v>
      </c>
      <c r="Z70" s="132">
        <f>'4.1_Input_Sheet_Post_FD_Recalc'!AE63</f>
        <v>0</v>
      </c>
      <c r="AA70" s="132">
        <f>'4.1_Input_Sheet_Post_FD_Recalc'!AF63</f>
        <v>0</v>
      </c>
      <c r="AB70" s="133">
        <f>'4.1_Input_Sheet_Post_FD_Recalc'!AG63</f>
        <v>0</v>
      </c>
      <c r="AC70" s="131">
        <f>'4.1_Input_Sheet_Post_FD_Recalc'!AH63</f>
        <v>0</v>
      </c>
      <c r="AD70" s="132">
        <f>'4.1_Input_Sheet_Post_FD_Recalc'!AI63</f>
        <v>0</v>
      </c>
      <c r="AE70" s="132">
        <f>'4.1_Input_Sheet_Post_FD_Recalc'!AJ63</f>
        <v>0</v>
      </c>
      <c r="AF70" s="132">
        <f>'4.1_Input_Sheet_Post_FD_Recalc'!AK63</f>
        <v>0</v>
      </c>
      <c r="AG70" s="132">
        <f>'4.1_Input_Sheet_Post_FD_Recalc'!AL63</f>
        <v>0</v>
      </c>
      <c r="AH70" s="132">
        <f>'4.1_Input_Sheet_Post_FD_Recalc'!AM63</f>
        <v>0</v>
      </c>
      <c r="AI70" s="133">
        <f>'4.1_Input_Sheet_Post_FD_Recalc'!AN63</f>
        <v>0</v>
      </c>
      <c r="AJ70" s="131">
        <f>'4.1_Input_Sheet_Post_FD_Recalc'!AO63</f>
        <v>0</v>
      </c>
      <c r="AK70" s="132">
        <f>'4.1_Input_Sheet_Post_FD_Recalc'!AP63</f>
        <v>0</v>
      </c>
      <c r="AL70" s="132">
        <f>'4.1_Input_Sheet_Post_FD_Recalc'!AQ63</f>
        <v>0</v>
      </c>
      <c r="AM70" s="132">
        <f>'4.1_Input_Sheet_Post_FD_Recalc'!AR63</f>
        <v>0</v>
      </c>
      <c r="AN70" s="132">
        <f>'4.1_Input_Sheet_Post_FD_Recalc'!AS63</f>
        <v>0</v>
      </c>
      <c r="AO70" s="132">
        <f>'4.1_Input_Sheet_Post_FD_Recalc'!AT63</f>
        <v>0</v>
      </c>
      <c r="AP70" s="133">
        <f>'4.1_Input_Sheet_Post_FD_Recalc'!AU63</f>
        <v>0</v>
      </c>
      <c r="AQ70" s="131">
        <f>'4.1_Input_Sheet_Post_FD_Recalc'!AV63</f>
        <v>0</v>
      </c>
      <c r="AR70" s="132">
        <f>'4.1_Input_Sheet_Post_FD_Recalc'!AW63</f>
        <v>0</v>
      </c>
      <c r="AS70" s="132">
        <f>'4.1_Input_Sheet_Post_FD_Recalc'!AX63</f>
        <v>0</v>
      </c>
      <c r="AT70" s="132">
        <f>'4.1_Input_Sheet_Post_FD_Recalc'!AY63</f>
        <v>0</v>
      </c>
      <c r="AU70" s="132">
        <f>'4.1_Input_Sheet_Post_FD_Recalc'!AZ63</f>
        <v>0</v>
      </c>
      <c r="AV70" s="132">
        <f>'4.1_Input_Sheet_Post_FD_Recalc'!BA63</f>
        <v>0</v>
      </c>
      <c r="AW70" s="133">
        <f>'4.1_Input_Sheet_Post_FD_Recalc'!BB63</f>
        <v>0</v>
      </c>
      <c r="AX70" s="131">
        <f>'4.1_Input_Sheet_Post_FD_Recalc'!BC63</f>
        <v>0</v>
      </c>
      <c r="AY70" s="132">
        <f>'4.1_Input_Sheet_Post_FD_Recalc'!BD63</f>
        <v>0</v>
      </c>
      <c r="AZ70" s="132">
        <f>'4.1_Input_Sheet_Post_FD_Recalc'!BE63</f>
        <v>0</v>
      </c>
      <c r="BA70" s="132">
        <f>'4.1_Input_Sheet_Post_FD_Recalc'!BF63</f>
        <v>0</v>
      </c>
      <c r="BB70" s="132">
        <f>'4.1_Input_Sheet_Post_FD_Recalc'!BG63</f>
        <v>0</v>
      </c>
      <c r="BC70" s="132">
        <f>'4.1_Input_Sheet_Post_FD_Recalc'!BH63</f>
        <v>0</v>
      </c>
      <c r="BD70" s="133">
        <f>'4.1_Input_Sheet_Post_FD_Recalc'!BI63</f>
        <v>0</v>
      </c>
      <c r="BE70" s="131">
        <f>'4.1_Input_Sheet_Post_FD_Recalc'!BJ63</f>
        <v>0</v>
      </c>
      <c r="BF70" s="132">
        <f>'4.1_Input_Sheet_Post_FD_Recalc'!BK63</f>
        <v>0</v>
      </c>
      <c r="BG70" s="132">
        <f>'4.1_Input_Sheet_Post_FD_Recalc'!BL63</f>
        <v>0</v>
      </c>
      <c r="BH70" s="132">
        <f>'4.1_Input_Sheet_Post_FD_Recalc'!BM63</f>
        <v>0</v>
      </c>
      <c r="BI70" s="132">
        <f>'4.1_Input_Sheet_Post_FD_Recalc'!BN63</f>
        <v>0</v>
      </c>
      <c r="BJ70" s="132">
        <f>'4.1_Input_Sheet_Post_FD_Recalc'!BO63</f>
        <v>0</v>
      </c>
      <c r="BK70" s="133">
        <f>'4.1_Input_Sheet_Post_FD_Recalc'!BP63</f>
        <v>0</v>
      </c>
      <c r="BL70" s="131">
        <f>'4.1_Input_Sheet_Post_FD_Recalc'!BQ63</f>
        <v>0</v>
      </c>
      <c r="BM70" s="132">
        <f>'4.1_Input_Sheet_Post_FD_Recalc'!BR63</f>
        <v>0</v>
      </c>
      <c r="BN70" s="132">
        <f>'4.1_Input_Sheet_Post_FD_Recalc'!BS63</f>
        <v>0</v>
      </c>
      <c r="BO70" s="132">
        <f>'4.1_Input_Sheet_Post_FD_Recalc'!BT63</f>
        <v>0</v>
      </c>
      <c r="BP70" s="132">
        <f>'4.1_Input_Sheet_Post_FD_Recalc'!BU63</f>
        <v>0</v>
      </c>
      <c r="BQ70" s="132">
        <f>'4.1_Input_Sheet_Post_FD_Recalc'!BV63</f>
        <v>0</v>
      </c>
      <c r="BR70" s="133">
        <f>'4.1_Input_Sheet_Post_FD_Recalc'!BW63</f>
        <v>0</v>
      </c>
    </row>
    <row r="71" spans="1:70" x14ac:dyDescent="0.3">
      <c r="A71" s="79">
        <f>IF('1.2_Network_Risk_Outputs'!A69="","-",'1.2_Network_Risk_Outputs'!A69)</f>
        <v>0</v>
      </c>
      <c r="B71" s="79">
        <f>IF('1.2_Network_Risk_Outputs'!B69="","-",'1.2_Network_Risk_Outputs'!B69)</f>
        <v>0</v>
      </c>
      <c r="C71" s="79" t="str">
        <f>IF('1.2_Network_Risk_Outputs'!C69="","-",'1.2_Network_Risk_Outputs'!C69)</f>
        <v>-</v>
      </c>
      <c r="D71" s="80" t="str">
        <f>IF('1.2_Network_Risk_Outputs'!D69="","-",'1.2_Network_Risk_Outputs'!D69)</f>
        <v>-</v>
      </c>
      <c r="E71" s="81" t="str">
        <f>IF('1.2_Network_Risk_Outputs'!E69="","-",'1.2_Network_Risk_Outputs'!E69)</f>
        <v>-</v>
      </c>
      <c r="F71" s="127">
        <f>'4.1_Input_Sheet_Post_FD_Recalc'!K64</f>
        <v>0</v>
      </c>
      <c r="G71" s="128">
        <f>'4.1_Input_Sheet_Post_FD_Recalc'!L64</f>
        <v>0</v>
      </c>
      <c r="H71" s="131">
        <f>'4.1_Input_Sheet_Post_FD_Recalc'!M64</f>
        <v>0</v>
      </c>
      <c r="I71" s="132">
        <f>'4.1_Input_Sheet_Post_FD_Recalc'!N64</f>
        <v>0</v>
      </c>
      <c r="J71" s="132">
        <f>'4.1_Input_Sheet_Post_FD_Recalc'!O64</f>
        <v>0</v>
      </c>
      <c r="K71" s="132">
        <f>'4.1_Input_Sheet_Post_FD_Recalc'!P64</f>
        <v>0</v>
      </c>
      <c r="L71" s="132">
        <f>'4.1_Input_Sheet_Post_FD_Recalc'!Q64</f>
        <v>0</v>
      </c>
      <c r="M71" s="132">
        <f>'4.1_Input_Sheet_Post_FD_Recalc'!R64</f>
        <v>0</v>
      </c>
      <c r="N71" s="133">
        <f>'4.1_Input_Sheet_Post_FD_Recalc'!S64</f>
        <v>0</v>
      </c>
      <c r="O71" s="131">
        <f>'4.1_Input_Sheet_Post_FD_Recalc'!T64</f>
        <v>0</v>
      </c>
      <c r="P71" s="132">
        <f>'4.1_Input_Sheet_Post_FD_Recalc'!U64</f>
        <v>0</v>
      </c>
      <c r="Q71" s="132">
        <f>'4.1_Input_Sheet_Post_FD_Recalc'!V64</f>
        <v>0</v>
      </c>
      <c r="R71" s="132">
        <f>'4.1_Input_Sheet_Post_FD_Recalc'!W64</f>
        <v>0</v>
      </c>
      <c r="S71" s="132">
        <f>'4.1_Input_Sheet_Post_FD_Recalc'!X64</f>
        <v>0</v>
      </c>
      <c r="T71" s="132">
        <f>'4.1_Input_Sheet_Post_FD_Recalc'!Y64</f>
        <v>0</v>
      </c>
      <c r="U71" s="133">
        <f>'4.1_Input_Sheet_Post_FD_Recalc'!Z64</f>
        <v>0</v>
      </c>
      <c r="V71" s="131">
        <f>'4.1_Input_Sheet_Post_FD_Recalc'!AA64</f>
        <v>0</v>
      </c>
      <c r="W71" s="132">
        <f>'4.1_Input_Sheet_Post_FD_Recalc'!AB64</f>
        <v>0</v>
      </c>
      <c r="X71" s="132">
        <f>'4.1_Input_Sheet_Post_FD_Recalc'!AC64</f>
        <v>0</v>
      </c>
      <c r="Y71" s="132">
        <f>'4.1_Input_Sheet_Post_FD_Recalc'!AD64</f>
        <v>0</v>
      </c>
      <c r="Z71" s="132">
        <f>'4.1_Input_Sheet_Post_FD_Recalc'!AE64</f>
        <v>0</v>
      </c>
      <c r="AA71" s="132">
        <f>'4.1_Input_Sheet_Post_FD_Recalc'!AF64</f>
        <v>0</v>
      </c>
      <c r="AB71" s="133">
        <f>'4.1_Input_Sheet_Post_FD_Recalc'!AG64</f>
        <v>0</v>
      </c>
      <c r="AC71" s="131">
        <f>'4.1_Input_Sheet_Post_FD_Recalc'!AH64</f>
        <v>0</v>
      </c>
      <c r="AD71" s="132">
        <f>'4.1_Input_Sheet_Post_FD_Recalc'!AI64</f>
        <v>0</v>
      </c>
      <c r="AE71" s="132">
        <f>'4.1_Input_Sheet_Post_FD_Recalc'!AJ64</f>
        <v>0</v>
      </c>
      <c r="AF71" s="132">
        <f>'4.1_Input_Sheet_Post_FD_Recalc'!AK64</f>
        <v>0</v>
      </c>
      <c r="AG71" s="132">
        <f>'4.1_Input_Sheet_Post_FD_Recalc'!AL64</f>
        <v>0</v>
      </c>
      <c r="AH71" s="132">
        <f>'4.1_Input_Sheet_Post_FD_Recalc'!AM64</f>
        <v>0</v>
      </c>
      <c r="AI71" s="133">
        <f>'4.1_Input_Sheet_Post_FD_Recalc'!AN64</f>
        <v>0</v>
      </c>
      <c r="AJ71" s="131">
        <f>'4.1_Input_Sheet_Post_FD_Recalc'!AO64</f>
        <v>0</v>
      </c>
      <c r="AK71" s="132">
        <f>'4.1_Input_Sheet_Post_FD_Recalc'!AP64</f>
        <v>0</v>
      </c>
      <c r="AL71" s="132">
        <f>'4.1_Input_Sheet_Post_FD_Recalc'!AQ64</f>
        <v>0</v>
      </c>
      <c r="AM71" s="132">
        <f>'4.1_Input_Sheet_Post_FD_Recalc'!AR64</f>
        <v>0</v>
      </c>
      <c r="AN71" s="132">
        <f>'4.1_Input_Sheet_Post_FD_Recalc'!AS64</f>
        <v>0</v>
      </c>
      <c r="AO71" s="132">
        <f>'4.1_Input_Sheet_Post_FD_Recalc'!AT64</f>
        <v>0</v>
      </c>
      <c r="AP71" s="133">
        <f>'4.1_Input_Sheet_Post_FD_Recalc'!AU64</f>
        <v>0</v>
      </c>
      <c r="AQ71" s="131">
        <f>'4.1_Input_Sheet_Post_FD_Recalc'!AV64</f>
        <v>0</v>
      </c>
      <c r="AR71" s="132">
        <f>'4.1_Input_Sheet_Post_FD_Recalc'!AW64</f>
        <v>0</v>
      </c>
      <c r="AS71" s="132">
        <f>'4.1_Input_Sheet_Post_FD_Recalc'!AX64</f>
        <v>0</v>
      </c>
      <c r="AT71" s="132">
        <f>'4.1_Input_Sheet_Post_FD_Recalc'!AY64</f>
        <v>0</v>
      </c>
      <c r="AU71" s="132">
        <f>'4.1_Input_Sheet_Post_FD_Recalc'!AZ64</f>
        <v>0</v>
      </c>
      <c r="AV71" s="132">
        <f>'4.1_Input_Sheet_Post_FD_Recalc'!BA64</f>
        <v>0</v>
      </c>
      <c r="AW71" s="133">
        <f>'4.1_Input_Sheet_Post_FD_Recalc'!BB64</f>
        <v>0</v>
      </c>
      <c r="AX71" s="131">
        <f>'4.1_Input_Sheet_Post_FD_Recalc'!BC64</f>
        <v>0</v>
      </c>
      <c r="AY71" s="132">
        <f>'4.1_Input_Sheet_Post_FD_Recalc'!BD64</f>
        <v>0</v>
      </c>
      <c r="AZ71" s="132">
        <f>'4.1_Input_Sheet_Post_FD_Recalc'!BE64</f>
        <v>0</v>
      </c>
      <c r="BA71" s="132">
        <f>'4.1_Input_Sheet_Post_FD_Recalc'!BF64</f>
        <v>0</v>
      </c>
      <c r="BB71" s="132">
        <f>'4.1_Input_Sheet_Post_FD_Recalc'!BG64</f>
        <v>0</v>
      </c>
      <c r="BC71" s="132">
        <f>'4.1_Input_Sheet_Post_FD_Recalc'!BH64</f>
        <v>0</v>
      </c>
      <c r="BD71" s="133">
        <f>'4.1_Input_Sheet_Post_FD_Recalc'!BI64</f>
        <v>0</v>
      </c>
      <c r="BE71" s="131">
        <f>'4.1_Input_Sheet_Post_FD_Recalc'!BJ64</f>
        <v>0</v>
      </c>
      <c r="BF71" s="132">
        <f>'4.1_Input_Sheet_Post_FD_Recalc'!BK64</f>
        <v>0</v>
      </c>
      <c r="BG71" s="132">
        <f>'4.1_Input_Sheet_Post_FD_Recalc'!BL64</f>
        <v>0</v>
      </c>
      <c r="BH71" s="132">
        <f>'4.1_Input_Sheet_Post_FD_Recalc'!BM64</f>
        <v>0</v>
      </c>
      <c r="BI71" s="132">
        <f>'4.1_Input_Sheet_Post_FD_Recalc'!BN64</f>
        <v>0</v>
      </c>
      <c r="BJ71" s="132">
        <f>'4.1_Input_Sheet_Post_FD_Recalc'!BO64</f>
        <v>0</v>
      </c>
      <c r="BK71" s="133">
        <f>'4.1_Input_Sheet_Post_FD_Recalc'!BP64</f>
        <v>0</v>
      </c>
      <c r="BL71" s="131">
        <f>'4.1_Input_Sheet_Post_FD_Recalc'!BQ64</f>
        <v>0</v>
      </c>
      <c r="BM71" s="132">
        <f>'4.1_Input_Sheet_Post_FD_Recalc'!BR64</f>
        <v>0</v>
      </c>
      <c r="BN71" s="132">
        <f>'4.1_Input_Sheet_Post_FD_Recalc'!BS64</f>
        <v>0</v>
      </c>
      <c r="BO71" s="132">
        <f>'4.1_Input_Sheet_Post_FD_Recalc'!BT64</f>
        <v>0</v>
      </c>
      <c r="BP71" s="132">
        <f>'4.1_Input_Sheet_Post_FD_Recalc'!BU64</f>
        <v>0</v>
      </c>
      <c r="BQ71" s="132">
        <f>'4.1_Input_Sheet_Post_FD_Recalc'!BV64</f>
        <v>0</v>
      </c>
      <c r="BR71" s="133">
        <f>'4.1_Input_Sheet_Post_FD_Recalc'!BW64</f>
        <v>0</v>
      </c>
    </row>
    <row r="72" spans="1:70" x14ac:dyDescent="0.3">
      <c r="A72" s="79">
        <f>IF('1.2_Network_Risk_Outputs'!A70="","-",'1.2_Network_Risk_Outputs'!A70)</f>
        <v>0</v>
      </c>
      <c r="B72" s="79">
        <f>IF('1.2_Network_Risk_Outputs'!B70="","-",'1.2_Network_Risk_Outputs'!B70)</f>
        <v>0</v>
      </c>
      <c r="C72" s="79" t="str">
        <f>IF('1.2_Network_Risk_Outputs'!C70="","-",'1.2_Network_Risk_Outputs'!C70)</f>
        <v>-</v>
      </c>
      <c r="D72" s="80" t="str">
        <f>IF('1.2_Network_Risk_Outputs'!D70="","-",'1.2_Network_Risk_Outputs'!D70)</f>
        <v>-</v>
      </c>
      <c r="E72" s="81" t="str">
        <f>IF('1.2_Network_Risk_Outputs'!E70="","-",'1.2_Network_Risk_Outputs'!E70)</f>
        <v>-</v>
      </c>
      <c r="F72" s="127">
        <f>'4.1_Input_Sheet_Post_FD_Recalc'!K65</f>
        <v>0</v>
      </c>
      <c r="G72" s="128">
        <f>'4.1_Input_Sheet_Post_FD_Recalc'!L65</f>
        <v>0</v>
      </c>
      <c r="H72" s="131">
        <f>'4.1_Input_Sheet_Post_FD_Recalc'!M65</f>
        <v>0</v>
      </c>
      <c r="I72" s="132">
        <f>'4.1_Input_Sheet_Post_FD_Recalc'!N65</f>
        <v>0</v>
      </c>
      <c r="J72" s="132">
        <f>'4.1_Input_Sheet_Post_FD_Recalc'!O65</f>
        <v>0</v>
      </c>
      <c r="K72" s="132">
        <f>'4.1_Input_Sheet_Post_FD_Recalc'!P65</f>
        <v>0</v>
      </c>
      <c r="L72" s="132">
        <f>'4.1_Input_Sheet_Post_FD_Recalc'!Q65</f>
        <v>0</v>
      </c>
      <c r="M72" s="132">
        <f>'4.1_Input_Sheet_Post_FD_Recalc'!R65</f>
        <v>0</v>
      </c>
      <c r="N72" s="133">
        <f>'4.1_Input_Sheet_Post_FD_Recalc'!S65</f>
        <v>0</v>
      </c>
      <c r="O72" s="131">
        <f>'4.1_Input_Sheet_Post_FD_Recalc'!T65</f>
        <v>0</v>
      </c>
      <c r="P72" s="132">
        <f>'4.1_Input_Sheet_Post_FD_Recalc'!U65</f>
        <v>0</v>
      </c>
      <c r="Q72" s="132">
        <f>'4.1_Input_Sheet_Post_FD_Recalc'!V65</f>
        <v>0</v>
      </c>
      <c r="R72" s="132">
        <f>'4.1_Input_Sheet_Post_FD_Recalc'!W65</f>
        <v>0</v>
      </c>
      <c r="S72" s="132">
        <f>'4.1_Input_Sheet_Post_FD_Recalc'!X65</f>
        <v>0</v>
      </c>
      <c r="T72" s="132">
        <f>'4.1_Input_Sheet_Post_FD_Recalc'!Y65</f>
        <v>0</v>
      </c>
      <c r="U72" s="133">
        <f>'4.1_Input_Sheet_Post_FD_Recalc'!Z65</f>
        <v>0</v>
      </c>
      <c r="V72" s="131">
        <f>'4.1_Input_Sheet_Post_FD_Recalc'!AA65</f>
        <v>0</v>
      </c>
      <c r="W72" s="132">
        <f>'4.1_Input_Sheet_Post_FD_Recalc'!AB65</f>
        <v>0</v>
      </c>
      <c r="X72" s="132">
        <f>'4.1_Input_Sheet_Post_FD_Recalc'!AC65</f>
        <v>0</v>
      </c>
      <c r="Y72" s="132">
        <f>'4.1_Input_Sheet_Post_FD_Recalc'!AD65</f>
        <v>0</v>
      </c>
      <c r="Z72" s="132">
        <f>'4.1_Input_Sheet_Post_FD_Recalc'!AE65</f>
        <v>0</v>
      </c>
      <c r="AA72" s="132">
        <f>'4.1_Input_Sheet_Post_FD_Recalc'!AF65</f>
        <v>0</v>
      </c>
      <c r="AB72" s="133">
        <f>'4.1_Input_Sheet_Post_FD_Recalc'!AG65</f>
        <v>0</v>
      </c>
      <c r="AC72" s="131">
        <f>'4.1_Input_Sheet_Post_FD_Recalc'!AH65</f>
        <v>0</v>
      </c>
      <c r="AD72" s="132">
        <f>'4.1_Input_Sheet_Post_FD_Recalc'!AI65</f>
        <v>0</v>
      </c>
      <c r="AE72" s="132">
        <f>'4.1_Input_Sheet_Post_FD_Recalc'!AJ65</f>
        <v>0</v>
      </c>
      <c r="AF72" s="132">
        <f>'4.1_Input_Sheet_Post_FD_Recalc'!AK65</f>
        <v>0</v>
      </c>
      <c r="AG72" s="132">
        <f>'4.1_Input_Sheet_Post_FD_Recalc'!AL65</f>
        <v>0</v>
      </c>
      <c r="AH72" s="132">
        <f>'4.1_Input_Sheet_Post_FD_Recalc'!AM65</f>
        <v>0</v>
      </c>
      <c r="AI72" s="133">
        <f>'4.1_Input_Sheet_Post_FD_Recalc'!AN65</f>
        <v>0</v>
      </c>
      <c r="AJ72" s="131">
        <f>'4.1_Input_Sheet_Post_FD_Recalc'!AO65</f>
        <v>0</v>
      </c>
      <c r="AK72" s="132">
        <f>'4.1_Input_Sheet_Post_FD_Recalc'!AP65</f>
        <v>0</v>
      </c>
      <c r="AL72" s="132">
        <f>'4.1_Input_Sheet_Post_FD_Recalc'!AQ65</f>
        <v>0</v>
      </c>
      <c r="AM72" s="132">
        <f>'4.1_Input_Sheet_Post_FD_Recalc'!AR65</f>
        <v>0</v>
      </c>
      <c r="AN72" s="132">
        <f>'4.1_Input_Sheet_Post_FD_Recalc'!AS65</f>
        <v>0</v>
      </c>
      <c r="AO72" s="132">
        <f>'4.1_Input_Sheet_Post_FD_Recalc'!AT65</f>
        <v>0</v>
      </c>
      <c r="AP72" s="133">
        <f>'4.1_Input_Sheet_Post_FD_Recalc'!AU65</f>
        <v>0</v>
      </c>
      <c r="AQ72" s="131">
        <f>'4.1_Input_Sheet_Post_FD_Recalc'!AV65</f>
        <v>0</v>
      </c>
      <c r="AR72" s="132">
        <f>'4.1_Input_Sheet_Post_FD_Recalc'!AW65</f>
        <v>0</v>
      </c>
      <c r="AS72" s="132">
        <f>'4.1_Input_Sheet_Post_FD_Recalc'!AX65</f>
        <v>0</v>
      </c>
      <c r="AT72" s="132">
        <f>'4.1_Input_Sheet_Post_FD_Recalc'!AY65</f>
        <v>0</v>
      </c>
      <c r="AU72" s="132">
        <f>'4.1_Input_Sheet_Post_FD_Recalc'!AZ65</f>
        <v>0</v>
      </c>
      <c r="AV72" s="132">
        <f>'4.1_Input_Sheet_Post_FD_Recalc'!BA65</f>
        <v>0</v>
      </c>
      <c r="AW72" s="133">
        <f>'4.1_Input_Sheet_Post_FD_Recalc'!BB65</f>
        <v>0</v>
      </c>
      <c r="AX72" s="131">
        <f>'4.1_Input_Sheet_Post_FD_Recalc'!BC65</f>
        <v>0</v>
      </c>
      <c r="AY72" s="132">
        <f>'4.1_Input_Sheet_Post_FD_Recalc'!BD65</f>
        <v>0</v>
      </c>
      <c r="AZ72" s="132">
        <f>'4.1_Input_Sheet_Post_FD_Recalc'!BE65</f>
        <v>0</v>
      </c>
      <c r="BA72" s="132">
        <f>'4.1_Input_Sheet_Post_FD_Recalc'!BF65</f>
        <v>0</v>
      </c>
      <c r="BB72" s="132">
        <f>'4.1_Input_Sheet_Post_FD_Recalc'!BG65</f>
        <v>0</v>
      </c>
      <c r="BC72" s="132">
        <f>'4.1_Input_Sheet_Post_FD_Recalc'!BH65</f>
        <v>0</v>
      </c>
      <c r="BD72" s="133">
        <f>'4.1_Input_Sheet_Post_FD_Recalc'!BI65</f>
        <v>0</v>
      </c>
      <c r="BE72" s="131">
        <f>'4.1_Input_Sheet_Post_FD_Recalc'!BJ65</f>
        <v>0</v>
      </c>
      <c r="BF72" s="132">
        <f>'4.1_Input_Sheet_Post_FD_Recalc'!BK65</f>
        <v>0</v>
      </c>
      <c r="BG72" s="132">
        <f>'4.1_Input_Sheet_Post_FD_Recalc'!BL65</f>
        <v>0</v>
      </c>
      <c r="BH72" s="132">
        <f>'4.1_Input_Sheet_Post_FD_Recalc'!BM65</f>
        <v>0</v>
      </c>
      <c r="BI72" s="132">
        <f>'4.1_Input_Sheet_Post_FD_Recalc'!BN65</f>
        <v>0</v>
      </c>
      <c r="BJ72" s="132">
        <f>'4.1_Input_Sheet_Post_FD_Recalc'!BO65</f>
        <v>0</v>
      </c>
      <c r="BK72" s="133">
        <f>'4.1_Input_Sheet_Post_FD_Recalc'!BP65</f>
        <v>0</v>
      </c>
      <c r="BL72" s="131">
        <f>'4.1_Input_Sheet_Post_FD_Recalc'!BQ65</f>
        <v>0</v>
      </c>
      <c r="BM72" s="132">
        <f>'4.1_Input_Sheet_Post_FD_Recalc'!BR65</f>
        <v>0</v>
      </c>
      <c r="BN72" s="132">
        <f>'4.1_Input_Sheet_Post_FD_Recalc'!BS65</f>
        <v>0</v>
      </c>
      <c r="BO72" s="132">
        <f>'4.1_Input_Sheet_Post_FD_Recalc'!BT65</f>
        <v>0</v>
      </c>
      <c r="BP72" s="132">
        <f>'4.1_Input_Sheet_Post_FD_Recalc'!BU65</f>
        <v>0</v>
      </c>
      <c r="BQ72" s="132">
        <f>'4.1_Input_Sheet_Post_FD_Recalc'!BV65</f>
        <v>0</v>
      </c>
      <c r="BR72" s="133">
        <f>'4.1_Input_Sheet_Post_FD_Recalc'!BW65</f>
        <v>0</v>
      </c>
    </row>
    <row r="73" spans="1:70" x14ac:dyDescent="0.3">
      <c r="A73" s="79">
        <f>IF('1.2_Network_Risk_Outputs'!A71="","-",'1.2_Network_Risk_Outputs'!A71)</f>
        <v>0</v>
      </c>
      <c r="B73" s="79">
        <f>IF('1.2_Network_Risk_Outputs'!B71="","-",'1.2_Network_Risk_Outputs'!B71)</f>
        <v>0</v>
      </c>
      <c r="C73" s="79" t="str">
        <f>IF('1.2_Network_Risk_Outputs'!C71="","-",'1.2_Network_Risk_Outputs'!C71)</f>
        <v>-</v>
      </c>
      <c r="D73" s="80" t="str">
        <f>IF('1.2_Network_Risk_Outputs'!D71="","-",'1.2_Network_Risk_Outputs'!D71)</f>
        <v>-</v>
      </c>
      <c r="E73" s="81" t="str">
        <f>IF('1.2_Network_Risk_Outputs'!E71="","-",'1.2_Network_Risk_Outputs'!E71)</f>
        <v>-</v>
      </c>
      <c r="F73" s="127">
        <f>'4.1_Input_Sheet_Post_FD_Recalc'!K66</f>
        <v>0</v>
      </c>
      <c r="G73" s="128">
        <f>'4.1_Input_Sheet_Post_FD_Recalc'!L66</f>
        <v>0</v>
      </c>
      <c r="H73" s="131">
        <f>'4.1_Input_Sheet_Post_FD_Recalc'!M66</f>
        <v>0</v>
      </c>
      <c r="I73" s="132">
        <f>'4.1_Input_Sheet_Post_FD_Recalc'!N66</f>
        <v>0</v>
      </c>
      <c r="J73" s="132">
        <f>'4.1_Input_Sheet_Post_FD_Recalc'!O66</f>
        <v>0</v>
      </c>
      <c r="K73" s="132">
        <f>'4.1_Input_Sheet_Post_FD_Recalc'!P66</f>
        <v>0</v>
      </c>
      <c r="L73" s="132">
        <f>'4.1_Input_Sheet_Post_FD_Recalc'!Q66</f>
        <v>0</v>
      </c>
      <c r="M73" s="132">
        <f>'4.1_Input_Sheet_Post_FD_Recalc'!R66</f>
        <v>0</v>
      </c>
      <c r="N73" s="133">
        <f>'4.1_Input_Sheet_Post_FD_Recalc'!S66</f>
        <v>0</v>
      </c>
      <c r="O73" s="131">
        <f>'4.1_Input_Sheet_Post_FD_Recalc'!T66</f>
        <v>0</v>
      </c>
      <c r="P73" s="132">
        <f>'4.1_Input_Sheet_Post_FD_Recalc'!U66</f>
        <v>0</v>
      </c>
      <c r="Q73" s="132">
        <f>'4.1_Input_Sheet_Post_FD_Recalc'!V66</f>
        <v>0</v>
      </c>
      <c r="R73" s="132">
        <f>'4.1_Input_Sheet_Post_FD_Recalc'!W66</f>
        <v>0</v>
      </c>
      <c r="S73" s="132">
        <f>'4.1_Input_Sheet_Post_FD_Recalc'!X66</f>
        <v>0</v>
      </c>
      <c r="T73" s="132">
        <f>'4.1_Input_Sheet_Post_FD_Recalc'!Y66</f>
        <v>0</v>
      </c>
      <c r="U73" s="133">
        <f>'4.1_Input_Sheet_Post_FD_Recalc'!Z66</f>
        <v>0</v>
      </c>
      <c r="V73" s="131">
        <f>'4.1_Input_Sheet_Post_FD_Recalc'!AA66</f>
        <v>0</v>
      </c>
      <c r="W73" s="132">
        <f>'4.1_Input_Sheet_Post_FD_Recalc'!AB66</f>
        <v>0</v>
      </c>
      <c r="X73" s="132">
        <f>'4.1_Input_Sheet_Post_FD_Recalc'!AC66</f>
        <v>0</v>
      </c>
      <c r="Y73" s="132">
        <f>'4.1_Input_Sheet_Post_FD_Recalc'!AD66</f>
        <v>0</v>
      </c>
      <c r="Z73" s="132">
        <f>'4.1_Input_Sheet_Post_FD_Recalc'!AE66</f>
        <v>0</v>
      </c>
      <c r="AA73" s="132">
        <f>'4.1_Input_Sheet_Post_FD_Recalc'!AF66</f>
        <v>0</v>
      </c>
      <c r="AB73" s="133">
        <f>'4.1_Input_Sheet_Post_FD_Recalc'!AG66</f>
        <v>0</v>
      </c>
      <c r="AC73" s="131">
        <f>'4.1_Input_Sheet_Post_FD_Recalc'!AH66</f>
        <v>0</v>
      </c>
      <c r="AD73" s="132">
        <f>'4.1_Input_Sheet_Post_FD_Recalc'!AI66</f>
        <v>0</v>
      </c>
      <c r="AE73" s="132">
        <f>'4.1_Input_Sheet_Post_FD_Recalc'!AJ66</f>
        <v>0</v>
      </c>
      <c r="AF73" s="132">
        <f>'4.1_Input_Sheet_Post_FD_Recalc'!AK66</f>
        <v>0</v>
      </c>
      <c r="AG73" s="132">
        <f>'4.1_Input_Sheet_Post_FD_Recalc'!AL66</f>
        <v>0</v>
      </c>
      <c r="AH73" s="132">
        <f>'4.1_Input_Sheet_Post_FD_Recalc'!AM66</f>
        <v>0</v>
      </c>
      <c r="AI73" s="133">
        <f>'4.1_Input_Sheet_Post_FD_Recalc'!AN66</f>
        <v>0</v>
      </c>
      <c r="AJ73" s="131">
        <f>'4.1_Input_Sheet_Post_FD_Recalc'!AO66</f>
        <v>0</v>
      </c>
      <c r="AK73" s="132">
        <f>'4.1_Input_Sheet_Post_FD_Recalc'!AP66</f>
        <v>0</v>
      </c>
      <c r="AL73" s="132">
        <f>'4.1_Input_Sheet_Post_FD_Recalc'!AQ66</f>
        <v>0</v>
      </c>
      <c r="AM73" s="132">
        <f>'4.1_Input_Sheet_Post_FD_Recalc'!AR66</f>
        <v>0</v>
      </c>
      <c r="AN73" s="132">
        <f>'4.1_Input_Sheet_Post_FD_Recalc'!AS66</f>
        <v>0</v>
      </c>
      <c r="AO73" s="132">
        <f>'4.1_Input_Sheet_Post_FD_Recalc'!AT66</f>
        <v>0</v>
      </c>
      <c r="AP73" s="133">
        <f>'4.1_Input_Sheet_Post_FD_Recalc'!AU66</f>
        <v>0</v>
      </c>
      <c r="AQ73" s="131">
        <f>'4.1_Input_Sheet_Post_FD_Recalc'!AV66</f>
        <v>0</v>
      </c>
      <c r="AR73" s="132">
        <f>'4.1_Input_Sheet_Post_FD_Recalc'!AW66</f>
        <v>0</v>
      </c>
      <c r="AS73" s="132">
        <f>'4.1_Input_Sheet_Post_FD_Recalc'!AX66</f>
        <v>0</v>
      </c>
      <c r="AT73" s="132">
        <f>'4.1_Input_Sheet_Post_FD_Recalc'!AY66</f>
        <v>0</v>
      </c>
      <c r="AU73" s="132">
        <f>'4.1_Input_Sheet_Post_FD_Recalc'!AZ66</f>
        <v>0</v>
      </c>
      <c r="AV73" s="132">
        <f>'4.1_Input_Sheet_Post_FD_Recalc'!BA66</f>
        <v>0</v>
      </c>
      <c r="AW73" s="133">
        <f>'4.1_Input_Sheet_Post_FD_Recalc'!BB66</f>
        <v>0</v>
      </c>
      <c r="AX73" s="131">
        <f>'4.1_Input_Sheet_Post_FD_Recalc'!BC66</f>
        <v>0</v>
      </c>
      <c r="AY73" s="132">
        <f>'4.1_Input_Sheet_Post_FD_Recalc'!BD66</f>
        <v>0</v>
      </c>
      <c r="AZ73" s="132">
        <f>'4.1_Input_Sheet_Post_FD_Recalc'!BE66</f>
        <v>0</v>
      </c>
      <c r="BA73" s="132">
        <f>'4.1_Input_Sheet_Post_FD_Recalc'!BF66</f>
        <v>0</v>
      </c>
      <c r="BB73" s="132">
        <f>'4.1_Input_Sheet_Post_FD_Recalc'!BG66</f>
        <v>0</v>
      </c>
      <c r="BC73" s="132">
        <f>'4.1_Input_Sheet_Post_FD_Recalc'!BH66</f>
        <v>0</v>
      </c>
      <c r="BD73" s="133">
        <f>'4.1_Input_Sheet_Post_FD_Recalc'!BI66</f>
        <v>0</v>
      </c>
      <c r="BE73" s="131">
        <f>'4.1_Input_Sheet_Post_FD_Recalc'!BJ66</f>
        <v>0</v>
      </c>
      <c r="BF73" s="132">
        <f>'4.1_Input_Sheet_Post_FD_Recalc'!BK66</f>
        <v>0</v>
      </c>
      <c r="BG73" s="132">
        <f>'4.1_Input_Sheet_Post_FD_Recalc'!BL66</f>
        <v>0</v>
      </c>
      <c r="BH73" s="132">
        <f>'4.1_Input_Sheet_Post_FD_Recalc'!BM66</f>
        <v>0</v>
      </c>
      <c r="BI73" s="132">
        <f>'4.1_Input_Sheet_Post_FD_Recalc'!BN66</f>
        <v>0</v>
      </c>
      <c r="BJ73" s="132">
        <f>'4.1_Input_Sheet_Post_FD_Recalc'!BO66</f>
        <v>0</v>
      </c>
      <c r="BK73" s="133">
        <f>'4.1_Input_Sheet_Post_FD_Recalc'!BP66</f>
        <v>0</v>
      </c>
      <c r="BL73" s="131">
        <f>'4.1_Input_Sheet_Post_FD_Recalc'!BQ66</f>
        <v>0</v>
      </c>
      <c r="BM73" s="132">
        <f>'4.1_Input_Sheet_Post_FD_Recalc'!BR66</f>
        <v>0</v>
      </c>
      <c r="BN73" s="132">
        <f>'4.1_Input_Sheet_Post_FD_Recalc'!BS66</f>
        <v>0</v>
      </c>
      <c r="BO73" s="132">
        <f>'4.1_Input_Sheet_Post_FD_Recalc'!BT66</f>
        <v>0</v>
      </c>
      <c r="BP73" s="132">
        <f>'4.1_Input_Sheet_Post_FD_Recalc'!BU66</f>
        <v>0</v>
      </c>
      <c r="BQ73" s="132">
        <f>'4.1_Input_Sheet_Post_FD_Recalc'!BV66</f>
        <v>0</v>
      </c>
      <c r="BR73" s="133">
        <f>'4.1_Input_Sheet_Post_FD_Recalc'!BW66</f>
        <v>0</v>
      </c>
    </row>
    <row r="74" spans="1:70" x14ac:dyDescent="0.3">
      <c r="A74" s="79">
        <f>IF('1.2_Network_Risk_Outputs'!A72="","-",'1.2_Network_Risk_Outputs'!A72)</f>
        <v>0</v>
      </c>
      <c r="B74" s="79">
        <f>IF('1.2_Network_Risk_Outputs'!B72="","-",'1.2_Network_Risk_Outputs'!B72)</f>
        <v>0</v>
      </c>
      <c r="C74" s="79" t="str">
        <f>IF('1.2_Network_Risk_Outputs'!C72="","-",'1.2_Network_Risk_Outputs'!C72)</f>
        <v>-</v>
      </c>
      <c r="D74" s="80" t="str">
        <f>IF('1.2_Network_Risk_Outputs'!D72="","-",'1.2_Network_Risk_Outputs'!D72)</f>
        <v>-</v>
      </c>
      <c r="E74" s="81" t="str">
        <f>IF('1.2_Network_Risk_Outputs'!E72="","-",'1.2_Network_Risk_Outputs'!E72)</f>
        <v>-</v>
      </c>
      <c r="F74" s="127">
        <f>'4.1_Input_Sheet_Post_FD_Recalc'!K67</f>
        <v>0</v>
      </c>
      <c r="G74" s="128">
        <f>'4.1_Input_Sheet_Post_FD_Recalc'!L67</f>
        <v>0</v>
      </c>
      <c r="H74" s="131">
        <f>'4.1_Input_Sheet_Post_FD_Recalc'!M67</f>
        <v>0</v>
      </c>
      <c r="I74" s="132">
        <f>'4.1_Input_Sheet_Post_FD_Recalc'!N67</f>
        <v>0</v>
      </c>
      <c r="J74" s="132">
        <f>'4.1_Input_Sheet_Post_FD_Recalc'!O67</f>
        <v>0</v>
      </c>
      <c r="K74" s="132">
        <f>'4.1_Input_Sheet_Post_FD_Recalc'!P67</f>
        <v>0</v>
      </c>
      <c r="L74" s="132">
        <f>'4.1_Input_Sheet_Post_FD_Recalc'!Q67</f>
        <v>0</v>
      </c>
      <c r="M74" s="132">
        <f>'4.1_Input_Sheet_Post_FD_Recalc'!R67</f>
        <v>0</v>
      </c>
      <c r="N74" s="133">
        <f>'4.1_Input_Sheet_Post_FD_Recalc'!S67</f>
        <v>0</v>
      </c>
      <c r="O74" s="131">
        <f>'4.1_Input_Sheet_Post_FD_Recalc'!T67</f>
        <v>0</v>
      </c>
      <c r="P74" s="132">
        <f>'4.1_Input_Sheet_Post_FD_Recalc'!U67</f>
        <v>0</v>
      </c>
      <c r="Q74" s="132">
        <f>'4.1_Input_Sheet_Post_FD_Recalc'!V67</f>
        <v>0</v>
      </c>
      <c r="R74" s="132">
        <f>'4.1_Input_Sheet_Post_FD_Recalc'!W67</f>
        <v>0</v>
      </c>
      <c r="S74" s="132">
        <f>'4.1_Input_Sheet_Post_FD_Recalc'!X67</f>
        <v>0</v>
      </c>
      <c r="T74" s="132">
        <f>'4.1_Input_Sheet_Post_FD_Recalc'!Y67</f>
        <v>0</v>
      </c>
      <c r="U74" s="133">
        <f>'4.1_Input_Sheet_Post_FD_Recalc'!Z67</f>
        <v>0</v>
      </c>
      <c r="V74" s="131">
        <f>'4.1_Input_Sheet_Post_FD_Recalc'!AA67</f>
        <v>0</v>
      </c>
      <c r="W74" s="132">
        <f>'4.1_Input_Sheet_Post_FD_Recalc'!AB67</f>
        <v>0</v>
      </c>
      <c r="X74" s="132">
        <f>'4.1_Input_Sheet_Post_FD_Recalc'!AC67</f>
        <v>0</v>
      </c>
      <c r="Y74" s="132">
        <f>'4.1_Input_Sheet_Post_FD_Recalc'!AD67</f>
        <v>0</v>
      </c>
      <c r="Z74" s="132">
        <f>'4.1_Input_Sheet_Post_FD_Recalc'!AE67</f>
        <v>0</v>
      </c>
      <c r="AA74" s="132">
        <f>'4.1_Input_Sheet_Post_FD_Recalc'!AF67</f>
        <v>0</v>
      </c>
      <c r="AB74" s="133">
        <f>'4.1_Input_Sheet_Post_FD_Recalc'!AG67</f>
        <v>0</v>
      </c>
      <c r="AC74" s="131">
        <f>'4.1_Input_Sheet_Post_FD_Recalc'!AH67</f>
        <v>0</v>
      </c>
      <c r="AD74" s="132">
        <f>'4.1_Input_Sheet_Post_FD_Recalc'!AI67</f>
        <v>0</v>
      </c>
      <c r="AE74" s="132">
        <f>'4.1_Input_Sheet_Post_FD_Recalc'!AJ67</f>
        <v>0</v>
      </c>
      <c r="AF74" s="132">
        <f>'4.1_Input_Sheet_Post_FD_Recalc'!AK67</f>
        <v>0</v>
      </c>
      <c r="AG74" s="132">
        <f>'4.1_Input_Sheet_Post_FD_Recalc'!AL67</f>
        <v>0</v>
      </c>
      <c r="AH74" s="132">
        <f>'4.1_Input_Sheet_Post_FD_Recalc'!AM67</f>
        <v>0</v>
      </c>
      <c r="AI74" s="133">
        <f>'4.1_Input_Sheet_Post_FD_Recalc'!AN67</f>
        <v>0</v>
      </c>
      <c r="AJ74" s="131">
        <f>'4.1_Input_Sheet_Post_FD_Recalc'!AO67</f>
        <v>0</v>
      </c>
      <c r="AK74" s="132">
        <f>'4.1_Input_Sheet_Post_FD_Recalc'!AP67</f>
        <v>0</v>
      </c>
      <c r="AL74" s="132">
        <f>'4.1_Input_Sheet_Post_FD_Recalc'!AQ67</f>
        <v>0</v>
      </c>
      <c r="AM74" s="132">
        <f>'4.1_Input_Sheet_Post_FD_Recalc'!AR67</f>
        <v>0</v>
      </c>
      <c r="AN74" s="132">
        <f>'4.1_Input_Sheet_Post_FD_Recalc'!AS67</f>
        <v>0</v>
      </c>
      <c r="AO74" s="132">
        <f>'4.1_Input_Sheet_Post_FD_Recalc'!AT67</f>
        <v>0</v>
      </c>
      <c r="AP74" s="133">
        <f>'4.1_Input_Sheet_Post_FD_Recalc'!AU67</f>
        <v>0</v>
      </c>
      <c r="AQ74" s="131">
        <f>'4.1_Input_Sheet_Post_FD_Recalc'!AV67</f>
        <v>0</v>
      </c>
      <c r="AR74" s="132">
        <f>'4.1_Input_Sheet_Post_FD_Recalc'!AW67</f>
        <v>0</v>
      </c>
      <c r="AS74" s="132">
        <f>'4.1_Input_Sheet_Post_FD_Recalc'!AX67</f>
        <v>0</v>
      </c>
      <c r="AT74" s="132">
        <f>'4.1_Input_Sheet_Post_FD_Recalc'!AY67</f>
        <v>0</v>
      </c>
      <c r="AU74" s="132">
        <f>'4.1_Input_Sheet_Post_FD_Recalc'!AZ67</f>
        <v>0</v>
      </c>
      <c r="AV74" s="132">
        <f>'4.1_Input_Sheet_Post_FD_Recalc'!BA67</f>
        <v>0</v>
      </c>
      <c r="AW74" s="133">
        <f>'4.1_Input_Sheet_Post_FD_Recalc'!BB67</f>
        <v>0</v>
      </c>
      <c r="AX74" s="131">
        <f>'4.1_Input_Sheet_Post_FD_Recalc'!BC67</f>
        <v>0</v>
      </c>
      <c r="AY74" s="132">
        <f>'4.1_Input_Sheet_Post_FD_Recalc'!BD67</f>
        <v>0</v>
      </c>
      <c r="AZ74" s="132">
        <f>'4.1_Input_Sheet_Post_FD_Recalc'!BE67</f>
        <v>0</v>
      </c>
      <c r="BA74" s="132">
        <f>'4.1_Input_Sheet_Post_FD_Recalc'!BF67</f>
        <v>0</v>
      </c>
      <c r="BB74" s="132">
        <f>'4.1_Input_Sheet_Post_FD_Recalc'!BG67</f>
        <v>0</v>
      </c>
      <c r="BC74" s="132">
        <f>'4.1_Input_Sheet_Post_FD_Recalc'!BH67</f>
        <v>0</v>
      </c>
      <c r="BD74" s="133">
        <f>'4.1_Input_Sheet_Post_FD_Recalc'!BI67</f>
        <v>0</v>
      </c>
      <c r="BE74" s="131">
        <f>'4.1_Input_Sheet_Post_FD_Recalc'!BJ67</f>
        <v>0</v>
      </c>
      <c r="BF74" s="132">
        <f>'4.1_Input_Sheet_Post_FD_Recalc'!BK67</f>
        <v>0</v>
      </c>
      <c r="BG74" s="132">
        <f>'4.1_Input_Sheet_Post_FD_Recalc'!BL67</f>
        <v>0</v>
      </c>
      <c r="BH74" s="132">
        <f>'4.1_Input_Sheet_Post_FD_Recalc'!BM67</f>
        <v>0</v>
      </c>
      <c r="BI74" s="132">
        <f>'4.1_Input_Sheet_Post_FD_Recalc'!BN67</f>
        <v>0</v>
      </c>
      <c r="BJ74" s="132">
        <f>'4.1_Input_Sheet_Post_FD_Recalc'!BO67</f>
        <v>0</v>
      </c>
      <c r="BK74" s="133">
        <f>'4.1_Input_Sheet_Post_FD_Recalc'!BP67</f>
        <v>0</v>
      </c>
      <c r="BL74" s="131">
        <f>'4.1_Input_Sheet_Post_FD_Recalc'!BQ67</f>
        <v>0</v>
      </c>
      <c r="BM74" s="132">
        <f>'4.1_Input_Sheet_Post_FD_Recalc'!BR67</f>
        <v>0</v>
      </c>
      <c r="BN74" s="132">
        <f>'4.1_Input_Sheet_Post_FD_Recalc'!BS67</f>
        <v>0</v>
      </c>
      <c r="BO74" s="132">
        <f>'4.1_Input_Sheet_Post_FD_Recalc'!BT67</f>
        <v>0</v>
      </c>
      <c r="BP74" s="132">
        <f>'4.1_Input_Sheet_Post_FD_Recalc'!BU67</f>
        <v>0</v>
      </c>
      <c r="BQ74" s="132">
        <f>'4.1_Input_Sheet_Post_FD_Recalc'!BV67</f>
        <v>0</v>
      </c>
      <c r="BR74" s="133">
        <f>'4.1_Input_Sheet_Post_FD_Recalc'!BW67</f>
        <v>0</v>
      </c>
    </row>
    <row r="75" spans="1:70" x14ac:dyDescent="0.3">
      <c r="A75" s="79">
        <f>IF('1.2_Network_Risk_Outputs'!A73="","-",'1.2_Network_Risk_Outputs'!A73)</f>
        <v>0</v>
      </c>
      <c r="B75" s="79">
        <f>IF('1.2_Network_Risk_Outputs'!B73="","-",'1.2_Network_Risk_Outputs'!B73)</f>
        <v>0</v>
      </c>
      <c r="C75" s="79" t="str">
        <f>IF('1.2_Network_Risk_Outputs'!C73="","-",'1.2_Network_Risk_Outputs'!C73)</f>
        <v>-</v>
      </c>
      <c r="D75" s="80" t="str">
        <f>IF('1.2_Network_Risk_Outputs'!D73="","-",'1.2_Network_Risk_Outputs'!D73)</f>
        <v>-</v>
      </c>
      <c r="E75" s="81" t="str">
        <f>IF('1.2_Network_Risk_Outputs'!E73="","-",'1.2_Network_Risk_Outputs'!E73)</f>
        <v>-</v>
      </c>
      <c r="F75" s="127">
        <f>'4.1_Input_Sheet_Post_FD_Recalc'!K68</f>
        <v>0</v>
      </c>
      <c r="G75" s="128">
        <f>'4.1_Input_Sheet_Post_FD_Recalc'!L68</f>
        <v>0</v>
      </c>
      <c r="H75" s="131">
        <f>'4.1_Input_Sheet_Post_FD_Recalc'!M68</f>
        <v>0</v>
      </c>
      <c r="I75" s="132">
        <f>'4.1_Input_Sheet_Post_FD_Recalc'!N68</f>
        <v>0</v>
      </c>
      <c r="J75" s="132">
        <f>'4.1_Input_Sheet_Post_FD_Recalc'!O68</f>
        <v>0</v>
      </c>
      <c r="K75" s="132">
        <f>'4.1_Input_Sheet_Post_FD_Recalc'!P68</f>
        <v>0</v>
      </c>
      <c r="L75" s="132">
        <f>'4.1_Input_Sheet_Post_FD_Recalc'!Q68</f>
        <v>0</v>
      </c>
      <c r="M75" s="132">
        <f>'4.1_Input_Sheet_Post_FD_Recalc'!R68</f>
        <v>0</v>
      </c>
      <c r="N75" s="133">
        <f>'4.1_Input_Sheet_Post_FD_Recalc'!S68</f>
        <v>0</v>
      </c>
      <c r="O75" s="131">
        <f>'4.1_Input_Sheet_Post_FD_Recalc'!T68</f>
        <v>0</v>
      </c>
      <c r="P75" s="132">
        <f>'4.1_Input_Sheet_Post_FD_Recalc'!U68</f>
        <v>0</v>
      </c>
      <c r="Q75" s="132">
        <f>'4.1_Input_Sheet_Post_FD_Recalc'!V68</f>
        <v>0</v>
      </c>
      <c r="R75" s="132">
        <f>'4.1_Input_Sheet_Post_FD_Recalc'!W68</f>
        <v>0</v>
      </c>
      <c r="S75" s="132">
        <f>'4.1_Input_Sheet_Post_FD_Recalc'!X68</f>
        <v>0</v>
      </c>
      <c r="T75" s="132">
        <f>'4.1_Input_Sheet_Post_FD_Recalc'!Y68</f>
        <v>0</v>
      </c>
      <c r="U75" s="133">
        <f>'4.1_Input_Sheet_Post_FD_Recalc'!Z68</f>
        <v>0</v>
      </c>
      <c r="V75" s="131">
        <f>'4.1_Input_Sheet_Post_FD_Recalc'!AA68</f>
        <v>0</v>
      </c>
      <c r="W75" s="132">
        <f>'4.1_Input_Sheet_Post_FD_Recalc'!AB68</f>
        <v>0</v>
      </c>
      <c r="X75" s="132">
        <f>'4.1_Input_Sheet_Post_FD_Recalc'!AC68</f>
        <v>0</v>
      </c>
      <c r="Y75" s="132">
        <f>'4.1_Input_Sheet_Post_FD_Recalc'!AD68</f>
        <v>0</v>
      </c>
      <c r="Z75" s="132">
        <f>'4.1_Input_Sheet_Post_FD_Recalc'!AE68</f>
        <v>0</v>
      </c>
      <c r="AA75" s="132">
        <f>'4.1_Input_Sheet_Post_FD_Recalc'!AF68</f>
        <v>0</v>
      </c>
      <c r="AB75" s="133">
        <f>'4.1_Input_Sheet_Post_FD_Recalc'!AG68</f>
        <v>0</v>
      </c>
      <c r="AC75" s="131">
        <f>'4.1_Input_Sheet_Post_FD_Recalc'!AH68</f>
        <v>0</v>
      </c>
      <c r="AD75" s="132">
        <f>'4.1_Input_Sheet_Post_FD_Recalc'!AI68</f>
        <v>0</v>
      </c>
      <c r="AE75" s="132">
        <f>'4.1_Input_Sheet_Post_FD_Recalc'!AJ68</f>
        <v>0</v>
      </c>
      <c r="AF75" s="132">
        <f>'4.1_Input_Sheet_Post_FD_Recalc'!AK68</f>
        <v>0</v>
      </c>
      <c r="AG75" s="132">
        <f>'4.1_Input_Sheet_Post_FD_Recalc'!AL68</f>
        <v>0</v>
      </c>
      <c r="AH75" s="132">
        <f>'4.1_Input_Sheet_Post_FD_Recalc'!AM68</f>
        <v>0</v>
      </c>
      <c r="AI75" s="133">
        <f>'4.1_Input_Sheet_Post_FD_Recalc'!AN68</f>
        <v>0</v>
      </c>
      <c r="AJ75" s="131">
        <f>'4.1_Input_Sheet_Post_FD_Recalc'!AO68</f>
        <v>0</v>
      </c>
      <c r="AK75" s="132">
        <f>'4.1_Input_Sheet_Post_FD_Recalc'!AP68</f>
        <v>0</v>
      </c>
      <c r="AL75" s="132">
        <f>'4.1_Input_Sheet_Post_FD_Recalc'!AQ68</f>
        <v>0</v>
      </c>
      <c r="AM75" s="132">
        <f>'4.1_Input_Sheet_Post_FD_Recalc'!AR68</f>
        <v>0</v>
      </c>
      <c r="AN75" s="132">
        <f>'4.1_Input_Sheet_Post_FD_Recalc'!AS68</f>
        <v>0</v>
      </c>
      <c r="AO75" s="132">
        <f>'4.1_Input_Sheet_Post_FD_Recalc'!AT68</f>
        <v>0</v>
      </c>
      <c r="AP75" s="133">
        <f>'4.1_Input_Sheet_Post_FD_Recalc'!AU68</f>
        <v>0</v>
      </c>
      <c r="AQ75" s="131">
        <f>'4.1_Input_Sheet_Post_FD_Recalc'!AV68</f>
        <v>0</v>
      </c>
      <c r="AR75" s="132">
        <f>'4.1_Input_Sheet_Post_FD_Recalc'!AW68</f>
        <v>0</v>
      </c>
      <c r="AS75" s="132">
        <f>'4.1_Input_Sheet_Post_FD_Recalc'!AX68</f>
        <v>0</v>
      </c>
      <c r="AT75" s="132">
        <f>'4.1_Input_Sheet_Post_FD_Recalc'!AY68</f>
        <v>0</v>
      </c>
      <c r="AU75" s="132">
        <f>'4.1_Input_Sheet_Post_FD_Recalc'!AZ68</f>
        <v>0</v>
      </c>
      <c r="AV75" s="132">
        <f>'4.1_Input_Sheet_Post_FD_Recalc'!BA68</f>
        <v>0</v>
      </c>
      <c r="AW75" s="133">
        <f>'4.1_Input_Sheet_Post_FD_Recalc'!BB68</f>
        <v>0</v>
      </c>
      <c r="AX75" s="131">
        <f>'4.1_Input_Sheet_Post_FD_Recalc'!BC68</f>
        <v>0</v>
      </c>
      <c r="AY75" s="132">
        <f>'4.1_Input_Sheet_Post_FD_Recalc'!BD68</f>
        <v>0</v>
      </c>
      <c r="AZ75" s="132">
        <f>'4.1_Input_Sheet_Post_FD_Recalc'!BE68</f>
        <v>0</v>
      </c>
      <c r="BA75" s="132">
        <f>'4.1_Input_Sheet_Post_FD_Recalc'!BF68</f>
        <v>0</v>
      </c>
      <c r="BB75" s="132">
        <f>'4.1_Input_Sheet_Post_FD_Recalc'!BG68</f>
        <v>0</v>
      </c>
      <c r="BC75" s="132">
        <f>'4.1_Input_Sheet_Post_FD_Recalc'!BH68</f>
        <v>0</v>
      </c>
      <c r="BD75" s="133">
        <f>'4.1_Input_Sheet_Post_FD_Recalc'!BI68</f>
        <v>0</v>
      </c>
      <c r="BE75" s="131">
        <f>'4.1_Input_Sheet_Post_FD_Recalc'!BJ68</f>
        <v>0</v>
      </c>
      <c r="BF75" s="132">
        <f>'4.1_Input_Sheet_Post_FD_Recalc'!BK68</f>
        <v>0</v>
      </c>
      <c r="BG75" s="132">
        <f>'4.1_Input_Sheet_Post_FD_Recalc'!BL68</f>
        <v>0</v>
      </c>
      <c r="BH75" s="132">
        <f>'4.1_Input_Sheet_Post_FD_Recalc'!BM68</f>
        <v>0</v>
      </c>
      <c r="BI75" s="132">
        <f>'4.1_Input_Sheet_Post_FD_Recalc'!BN68</f>
        <v>0</v>
      </c>
      <c r="BJ75" s="132">
        <f>'4.1_Input_Sheet_Post_FD_Recalc'!BO68</f>
        <v>0</v>
      </c>
      <c r="BK75" s="133">
        <f>'4.1_Input_Sheet_Post_FD_Recalc'!BP68</f>
        <v>0</v>
      </c>
      <c r="BL75" s="131">
        <f>'4.1_Input_Sheet_Post_FD_Recalc'!BQ68</f>
        <v>0</v>
      </c>
      <c r="BM75" s="132">
        <f>'4.1_Input_Sheet_Post_FD_Recalc'!BR68</f>
        <v>0</v>
      </c>
      <c r="BN75" s="132">
        <f>'4.1_Input_Sheet_Post_FD_Recalc'!BS68</f>
        <v>0</v>
      </c>
      <c r="BO75" s="132">
        <f>'4.1_Input_Sheet_Post_FD_Recalc'!BT68</f>
        <v>0</v>
      </c>
      <c r="BP75" s="132">
        <f>'4.1_Input_Sheet_Post_FD_Recalc'!BU68</f>
        <v>0</v>
      </c>
      <c r="BQ75" s="132">
        <f>'4.1_Input_Sheet_Post_FD_Recalc'!BV68</f>
        <v>0</v>
      </c>
      <c r="BR75" s="133">
        <f>'4.1_Input_Sheet_Post_FD_Recalc'!BW68</f>
        <v>0</v>
      </c>
    </row>
    <row r="76" spans="1:70" x14ac:dyDescent="0.3">
      <c r="A76" s="79">
        <f>IF('1.2_Network_Risk_Outputs'!A74="","-",'1.2_Network_Risk_Outputs'!A74)</f>
        <v>0</v>
      </c>
      <c r="B76" s="79">
        <f>IF('1.2_Network_Risk_Outputs'!B74="","-",'1.2_Network_Risk_Outputs'!B74)</f>
        <v>0</v>
      </c>
      <c r="C76" s="79" t="str">
        <f>IF('1.2_Network_Risk_Outputs'!C74="","-",'1.2_Network_Risk_Outputs'!C74)</f>
        <v>-</v>
      </c>
      <c r="D76" s="80" t="str">
        <f>IF('1.2_Network_Risk_Outputs'!D74="","-",'1.2_Network_Risk_Outputs'!D74)</f>
        <v>-</v>
      </c>
      <c r="E76" s="81" t="str">
        <f>IF('1.2_Network_Risk_Outputs'!E74="","-",'1.2_Network_Risk_Outputs'!E74)</f>
        <v>-</v>
      </c>
      <c r="F76" s="127">
        <f>'4.1_Input_Sheet_Post_FD_Recalc'!K69</f>
        <v>0</v>
      </c>
      <c r="G76" s="128">
        <f>'4.1_Input_Sheet_Post_FD_Recalc'!L69</f>
        <v>0</v>
      </c>
      <c r="H76" s="131">
        <f>'4.1_Input_Sheet_Post_FD_Recalc'!M69</f>
        <v>0</v>
      </c>
      <c r="I76" s="132">
        <f>'4.1_Input_Sheet_Post_FD_Recalc'!N69</f>
        <v>0</v>
      </c>
      <c r="J76" s="132">
        <f>'4.1_Input_Sheet_Post_FD_Recalc'!O69</f>
        <v>0</v>
      </c>
      <c r="K76" s="132">
        <f>'4.1_Input_Sheet_Post_FD_Recalc'!P69</f>
        <v>0</v>
      </c>
      <c r="L76" s="132">
        <f>'4.1_Input_Sheet_Post_FD_Recalc'!Q69</f>
        <v>0</v>
      </c>
      <c r="M76" s="132">
        <f>'4.1_Input_Sheet_Post_FD_Recalc'!R69</f>
        <v>0</v>
      </c>
      <c r="N76" s="133">
        <f>'4.1_Input_Sheet_Post_FD_Recalc'!S69</f>
        <v>0</v>
      </c>
      <c r="O76" s="131">
        <f>'4.1_Input_Sheet_Post_FD_Recalc'!T69</f>
        <v>0</v>
      </c>
      <c r="P76" s="132">
        <f>'4.1_Input_Sheet_Post_FD_Recalc'!U69</f>
        <v>0</v>
      </c>
      <c r="Q76" s="132">
        <f>'4.1_Input_Sheet_Post_FD_Recalc'!V69</f>
        <v>0</v>
      </c>
      <c r="R76" s="132">
        <f>'4.1_Input_Sheet_Post_FD_Recalc'!W69</f>
        <v>0</v>
      </c>
      <c r="S76" s="132">
        <f>'4.1_Input_Sheet_Post_FD_Recalc'!X69</f>
        <v>0</v>
      </c>
      <c r="T76" s="132">
        <f>'4.1_Input_Sheet_Post_FD_Recalc'!Y69</f>
        <v>0</v>
      </c>
      <c r="U76" s="133">
        <f>'4.1_Input_Sheet_Post_FD_Recalc'!Z69</f>
        <v>0</v>
      </c>
      <c r="V76" s="131">
        <f>'4.1_Input_Sheet_Post_FD_Recalc'!AA69</f>
        <v>0</v>
      </c>
      <c r="W76" s="132">
        <f>'4.1_Input_Sheet_Post_FD_Recalc'!AB69</f>
        <v>0</v>
      </c>
      <c r="X76" s="132">
        <f>'4.1_Input_Sheet_Post_FD_Recalc'!AC69</f>
        <v>0</v>
      </c>
      <c r="Y76" s="132">
        <f>'4.1_Input_Sheet_Post_FD_Recalc'!AD69</f>
        <v>0</v>
      </c>
      <c r="Z76" s="132">
        <f>'4.1_Input_Sheet_Post_FD_Recalc'!AE69</f>
        <v>0</v>
      </c>
      <c r="AA76" s="132">
        <f>'4.1_Input_Sheet_Post_FD_Recalc'!AF69</f>
        <v>0</v>
      </c>
      <c r="AB76" s="133">
        <f>'4.1_Input_Sheet_Post_FD_Recalc'!AG69</f>
        <v>0</v>
      </c>
      <c r="AC76" s="131">
        <f>'4.1_Input_Sheet_Post_FD_Recalc'!AH69</f>
        <v>0</v>
      </c>
      <c r="AD76" s="132">
        <f>'4.1_Input_Sheet_Post_FD_Recalc'!AI69</f>
        <v>0</v>
      </c>
      <c r="AE76" s="132">
        <f>'4.1_Input_Sheet_Post_FD_Recalc'!AJ69</f>
        <v>0</v>
      </c>
      <c r="AF76" s="132">
        <f>'4.1_Input_Sheet_Post_FD_Recalc'!AK69</f>
        <v>0</v>
      </c>
      <c r="AG76" s="132">
        <f>'4.1_Input_Sheet_Post_FD_Recalc'!AL69</f>
        <v>0</v>
      </c>
      <c r="AH76" s="132">
        <f>'4.1_Input_Sheet_Post_FD_Recalc'!AM69</f>
        <v>0</v>
      </c>
      <c r="AI76" s="133">
        <f>'4.1_Input_Sheet_Post_FD_Recalc'!AN69</f>
        <v>0</v>
      </c>
      <c r="AJ76" s="131">
        <f>'4.1_Input_Sheet_Post_FD_Recalc'!AO69</f>
        <v>0</v>
      </c>
      <c r="AK76" s="132">
        <f>'4.1_Input_Sheet_Post_FD_Recalc'!AP69</f>
        <v>0</v>
      </c>
      <c r="AL76" s="132">
        <f>'4.1_Input_Sheet_Post_FD_Recalc'!AQ69</f>
        <v>0</v>
      </c>
      <c r="AM76" s="132">
        <f>'4.1_Input_Sheet_Post_FD_Recalc'!AR69</f>
        <v>0</v>
      </c>
      <c r="AN76" s="132">
        <f>'4.1_Input_Sheet_Post_FD_Recalc'!AS69</f>
        <v>0</v>
      </c>
      <c r="AO76" s="132">
        <f>'4.1_Input_Sheet_Post_FD_Recalc'!AT69</f>
        <v>0</v>
      </c>
      <c r="AP76" s="133">
        <f>'4.1_Input_Sheet_Post_FD_Recalc'!AU69</f>
        <v>0</v>
      </c>
      <c r="AQ76" s="131">
        <f>'4.1_Input_Sheet_Post_FD_Recalc'!AV69</f>
        <v>0</v>
      </c>
      <c r="AR76" s="132">
        <f>'4.1_Input_Sheet_Post_FD_Recalc'!AW69</f>
        <v>0</v>
      </c>
      <c r="AS76" s="132">
        <f>'4.1_Input_Sheet_Post_FD_Recalc'!AX69</f>
        <v>0</v>
      </c>
      <c r="AT76" s="132">
        <f>'4.1_Input_Sheet_Post_FD_Recalc'!AY69</f>
        <v>0</v>
      </c>
      <c r="AU76" s="132">
        <f>'4.1_Input_Sheet_Post_FD_Recalc'!AZ69</f>
        <v>0</v>
      </c>
      <c r="AV76" s="132">
        <f>'4.1_Input_Sheet_Post_FD_Recalc'!BA69</f>
        <v>0</v>
      </c>
      <c r="AW76" s="133">
        <f>'4.1_Input_Sheet_Post_FD_Recalc'!BB69</f>
        <v>0</v>
      </c>
      <c r="AX76" s="131">
        <f>'4.1_Input_Sheet_Post_FD_Recalc'!BC69</f>
        <v>0</v>
      </c>
      <c r="AY76" s="132">
        <f>'4.1_Input_Sheet_Post_FD_Recalc'!BD69</f>
        <v>0</v>
      </c>
      <c r="AZ76" s="132">
        <f>'4.1_Input_Sheet_Post_FD_Recalc'!BE69</f>
        <v>0</v>
      </c>
      <c r="BA76" s="132">
        <f>'4.1_Input_Sheet_Post_FD_Recalc'!BF69</f>
        <v>0</v>
      </c>
      <c r="BB76" s="132">
        <f>'4.1_Input_Sheet_Post_FD_Recalc'!BG69</f>
        <v>0</v>
      </c>
      <c r="BC76" s="132">
        <f>'4.1_Input_Sheet_Post_FD_Recalc'!BH69</f>
        <v>0</v>
      </c>
      <c r="BD76" s="133">
        <f>'4.1_Input_Sheet_Post_FD_Recalc'!BI69</f>
        <v>0</v>
      </c>
      <c r="BE76" s="131">
        <f>'4.1_Input_Sheet_Post_FD_Recalc'!BJ69</f>
        <v>0</v>
      </c>
      <c r="BF76" s="132">
        <f>'4.1_Input_Sheet_Post_FD_Recalc'!BK69</f>
        <v>0</v>
      </c>
      <c r="BG76" s="132">
        <f>'4.1_Input_Sheet_Post_FD_Recalc'!BL69</f>
        <v>0</v>
      </c>
      <c r="BH76" s="132">
        <f>'4.1_Input_Sheet_Post_FD_Recalc'!BM69</f>
        <v>0</v>
      </c>
      <c r="BI76" s="132">
        <f>'4.1_Input_Sheet_Post_FD_Recalc'!BN69</f>
        <v>0</v>
      </c>
      <c r="BJ76" s="132">
        <f>'4.1_Input_Sheet_Post_FD_Recalc'!BO69</f>
        <v>0</v>
      </c>
      <c r="BK76" s="133">
        <f>'4.1_Input_Sheet_Post_FD_Recalc'!BP69</f>
        <v>0</v>
      </c>
      <c r="BL76" s="131">
        <f>'4.1_Input_Sheet_Post_FD_Recalc'!BQ69</f>
        <v>0</v>
      </c>
      <c r="BM76" s="132">
        <f>'4.1_Input_Sheet_Post_FD_Recalc'!BR69</f>
        <v>0</v>
      </c>
      <c r="BN76" s="132">
        <f>'4.1_Input_Sheet_Post_FD_Recalc'!BS69</f>
        <v>0</v>
      </c>
      <c r="BO76" s="132">
        <f>'4.1_Input_Sheet_Post_FD_Recalc'!BT69</f>
        <v>0</v>
      </c>
      <c r="BP76" s="132">
        <f>'4.1_Input_Sheet_Post_FD_Recalc'!BU69</f>
        <v>0</v>
      </c>
      <c r="BQ76" s="132">
        <f>'4.1_Input_Sheet_Post_FD_Recalc'!BV69</f>
        <v>0</v>
      </c>
      <c r="BR76" s="133">
        <f>'4.1_Input_Sheet_Post_FD_Recalc'!BW69</f>
        <v>0</v>
      </c>
    </row>
    <row r="77" spans="1:70" x14ac:dyDescent="0.3">
      <c r="A77" s="79">
        <f>IF('1.2_Network_Risk_Outputs'!A75="","-",'1.2_Network_Risk_Outputs'!A75)</f>
        <v>0</v>
      </c>
      <c r="B77" s="79">
        <f>IF('1.2_Network_Risk_Outputs'!B75="","-",'1.2_Network_Risk_Outputs'!B75)</f>
        <v>0</v>
      </c>
      <c r="C77" s="79" t="str">
        <f>IF('1.2_Network_Risk_Outputs'!C75="","-",'1.2_Network_Risk_Outputs'!C75)</f>
        <v>-</v>
      </c>
      <c r="D77" s="80" t="str">
        <f>IF('1.2_Network_Risk_Outputs'!D75="","-",'1.2_Network_Risk_Outputs'!D75)</f>
        <v>-</v>
      </c>
      <c r="E77" s="81" t="str">
        <f>IF('1.2_Network_Risk_Outputs'!E75="","-",'1.2_Network_Risk_Outputs'!E75)</f>
        <v>-</v>
      </c>
      <c r="F77" s="127">
        <f>'4.1_Input_Sheet_Post_FD_Recalc'!K70</f>
        <v>0</v>
      </c>
      <c r="G77" s="128">
        <f>'4.1_Input_Sheet_Post_FD_Recalc'!L70</f>
        <v>0</v>
      </c>
      <c r="H77" s="131">
        <f>'4.1_Input_Sheet_Post_FD_Recalc'!M70</f>
        <v>0</v>
      </c>
      <c r="I77" s="132">
        <f>'4.1_Input_Sheet_Post_FD_Recalc'!N70</f>
        <v>0</v>
      </c>
      <c r="J77" s="132">
        <f>'4.1_Input_Sheet_Post_FD_Recalc'!O70</f>
        <v>0</v>
      </c>
      <c r="K77" s="132">
        <f>'4.1_Input_Sheet_Post_FD_Recalc'!P70</f>
        <v>0</v>
      </c>
      <c r="L77" s="132">
        <f>'4.1_Input_Sheet_Post_FD_Recalc'!Q70</f>
        <v>0</v>
      </c>
      <c r="M77" s="132">
        <f>'4.1_Input_Sheet_Post_FD_Recalc'!R70</f>
        <v>0</v>
      </c>
      <c r="N77" s="133">
        <f>'4.1_Input_Sheet_Post_FD_Recalc'!S70</f>
        <v>0</v>
      </c>
      <c r="O77" s="131">
        <f>'4.1_Input_Sheet_Post_FD_Recalc'!T70</f>
        <v>0</v>
      </c>
      <c r="P77" s="132">
        <f>'4.1_Input_Sheet_Post_FD_Recalc'!U70</f>
        <v>0</v>
      </c>
      <c r="Q77" s="132">
        <f>'4.1_Input_Sheet_Post_FD_Recalc'!V70</f>
        <v>0</v>
      </c>
      <c r="R77" s="132">
        <f>'4.1_Input_Sheet_Post_FD_Recalc'!W70</f>
        <v>0</v>
      </c>
      <c r="S77" s="132">
        <f>'4.1_Input_Sheet_Post_FD_Recalc'!X70</f>
        <v>0</v>
      </c>
      <c r="T77" s="132">
        <f>'4.1_Input_Sheet_Post_FD_Recalc'!Y70</f>
        <v>0</v>
      </c>
      <c r="U77" s="133">
        <f>'4.1_Input_Sheet_Post_FD_Recalc'!Z70</f>
        <v>0</v>
      </c>
      <c r="V77" s="131">
        <f>'4.1_Input_Sheet_Post_FD_Recalc'!AA70</f>
        <v>0</v>
      </c>
      <c r="W77" s="132">
        <f>'4.1_Input_Sheet_Post_FD_Recalc'!AB70</f>
        <v>0</v>
      </c>
      <c r="X77" s="132">
        <f>'4.1_Input_Sheet_Post_FD_Recalc'!AC70</f>
        <v>0</v>
      </c>
      <c r="Y77" s="132">
        <f>'4.1_Input_Sheet_Post_FD_Recalc'!AD70</f>
        <v>0</v>
      </c>
      <c r="Z77" s="132">
        <f>'4.1_Input_Sheet_Post_FD_Recalc'!AE70</f>
        <v>0</v>
      </c>
      <c r="AA77" s="132">
        <f>'4.1_Input_Sheet_Post_FD_Recalc'!AF70</f>
        <v>0</v>
      </c>
      <c r="AB77" s="133">
        <f>'4.1_Input_Sheet_Post_FD_Recalc'!AG70</f>
        <v>0</v>
      </c>
      <c r="AC77" s="131">
        <f>'4.1_Input_Sheet_Post_FD_Recalc'!AH70</f>
        <v>0</v>
      </c>
      <c r="AD77" s="132">
        <f>'4.1_Input_Sheet_Post_FD_Recalc'!AI70</f>
        <v>0</v>
      </c>
      <c r="AE77" s="132">
        <f>'4.1_Input_Sheet_Post_FD_Recalc'!AJ70</f>
        <v>0</v>
      </c>
      <c r="AF77" s="132">
        <f>'4.1_Input_Sheet_Post_FD_Recalc'!AK70</f>
        <v>0</v>
      </c>
      <c r="AG77" s="132">
        <f>'4.1_Input_Sheet_Post_FD_Recalc'!AL70</f>
        <v>0</v>
      </c>
      <c r="AH77" s="132">
        <f>'4.1_Input_Sheet_Post_FD_Recalc'!AM70</f>
        <v>0</v>
      </c>
      <c r="AI77" s="133">
        <f>'4.1_Input_Sheet_Post_FD_Recalc'!AN70</f>
        <v>0</v>
      </c>
      <c r="AJ77" s="131">
        <f>'4.1_Input_Sheet_Post_FD_Recalc'!AO70</f>
        <v>0</v>
      </c>
      <c r="AK77" s="132">
        <f>'4.1_Input_Sheet_Post_FD_Recalc'!AP70</f>
        <v>0</v>
      </c>
      <c r="AL77" s="132">
        <f>'4.1_Input_Sheet_Post_FD_Recalc'!AQ70</f>
        <v>0</v>
      </c>
      <c r="AM77" s="132">
        <f>'4.1_Input_Sheet_Post_FD_Recalc'!AR70</f>
        <v>0</v>
      </c>
      <c r="AN77" s="132">
        <f>'4.1_Input_Sheet_Post_FD_Recalc'!AS70</f>
        <v>0</v>
      </c>
      <c r="AO77" s="132">
        <f>'4.1_Input_Sheet_Post_FD_Recalc'!AT70</f>
        <v>0</v>
      </c>
      <c r="AP77" s="133">
        <f>'4.1_Input_Sheet_Post_FD_Recalc'!AU70</f>
        <v>0</v>
      </c>
      <c r="AQ77" s="131">
        <f>'4.1_Input_Sheet_Post_FD_Recalc'!AV70</f>
        <v>0</v>
      </c>
      <c r="AR77" s="132">
        <f>'4.1_Input_Sheet_Post_FD_Recalc'!AW70</f>
        <v>0</v>
      </c>
      <c r="AS77" s="132">
        <f>'4.1_Input_Sheet_Post_FD_Recalc'!AX70</f>
        <v>0</v>
      </c>
      <c r="AT77" s="132">
        <f>'4.1_Input_Sheet_Post_FD_Recalc'!AY70</f>
        <v>0</v>
      </c>
      <c r="AU77" s="132">
        <f>'4.1_Input_Sheet_Post_FD_Recalc'!AZ70</f>
        <v>0</v>
      </c>
      <c r="AV77" s="132">
        <f>'4.1_Input_Sheet_Post_FD_Recalc'!BA70</f>
        <v>0</v>
      </c>
      <c r="AW77" s="133">
        <f>'4.1_Input_Sheet_Post_FD_Recalc'!BB70</f>
        <v>0</v>
      </c>
      <c r="AX77" s="131">
        <f>'4.1_Input_Sheet_Post_FD_Recalc'!BC70</f>
        <v>0</v>
      </c>
      <c r="AY77" s="132">
        <f>'4.1_Input_Sheet_Post_FD_Recalc'!BD70</f>
        <v>0</v>
      </c>
      <c r="AZ77" s="132">
        <f>'4.1_Input_Sheet_Post_FD_Recalc'!BE70</f>
        <v>0</v>
      </c>
      <c r="BA77" s="132">
        <f>'4.1_Input_Sheet_Post_FD_Recalc'!BF70</f>
        <v>0</v>
      </c>
      <c r="BB77" s="132">
        <f>'4.1_Input_Sheet_Post_FD_Recalc'!BG70</f>
        <v>0</v>
      </c>
      <c r="BC77" s="132">
        <f>'4.1_Input_Sheet_Post_FD_Recalc'!BH70</f>
        <v>0</v>
      </c>
      <c r="BD77" s="133">
        <f>'4.1_Input_Sheet_Post_FD_Recalc'!BI70</f>
        <v>0</v>
      </c>
      <c r="BE77" s="131">
        <f>'4.1_Input_Sheet_Post_FD_Recalc'!BJ70</f>
        <v>0</v>
      </c>
      <c r="BF77" s="132">
        <f>'4.1_Input_Sheet_Post_FD_Recalc'!BK70</f>
        <v>0</v>
      </c>
      <c r="BG77" s="132">
        <f>'4.1_Input_Sheet_Post_FD_Recalc'!BL70</f>
        <v>0</v>
      </c>
      <c r="BH77" s="132">
        <f>'4.1_Input_Sheet_Post_FD_Recalc'!BM70</f>
        <v>0</v>
      </c>
      <c r="BI77" s="132">
        <f>'4.1_Input_Sheet_Post_FD_Recalc'!BN70</f>
        <v>0</v>
      </c>
      <c r="BJ77" s="132">
        <f>'4.1_Input_Sheet_Post_FD_Recalc'!BO70</f>
        <v>0</v>
      </c>
      <c r="BK77" s="133">
        <f>'4.1_Input_Sheet_Post_FD_Recalc'!BP70</f>
        <v>0</v>
      </c>
      <c r="BL77" s="131">
        <f>'4.1_Input_Sheet_Post_FD_Recalc'!BQ70</f>
        <v>0</v>
      </c>
      <c r="BM77" s="132">
        <f>'4.1_Input_Sheet_Post_FD_Recalc'!BR70</f>
        <v>0</v>
      </c>
      <c r="BN77" s="132">
        <f>'4.1_Input_Sheet_Post_FD_Recalc'!BS70</f>
        <v>0</v>
      </c>
      <c r="BO77" s="132">
        <f>'4.1_Input_Sheet_Post_FD_Recalc'!BT70</f>
        <v>0</v>
      </c>
      <c r="BP77" s="132">
        <f>'4.1_Input_Sheet_Post_FD_Recalc'!BU70</f>
        <v>0</v>
      </c>
      <c r="BQ77" s="132">
        <f>'4.1_Input_Sheet_Post_FD_Recalc'!BV70</f>
        <v>0</v>
      </c>
      <c r="BR77" s="133">
        <f>'4.1_Input_Sheet_Post_FD_Recalc'!BW70</f>
        <v>0</v>
      </c>
    </row>
    <row r="78" spans="1:70" x14ac:dyDescent="0.3">
      <c r="A78" s="79">
        <f>IF('1.2_Network_Risk_Outputs'!A76="","-",'1.2_Network_Risk_Outputs'!A76)</f>
        <v>0</v>
      </c>
      <c r="B78" s="79">
        <f>IF('1.2_Network_Risk_Outputs'!B76="","-",'1.2_Network_Risk_Outputs'!B76)</f>
        <v>0</v>
      </c>
      <c r="C78" s="79" t="str">
        <f>IF('1.2_Network_Risk_Outputs'!C76="","-",'1.2_Network_Risk_Outputs'!C76)</f>
        <v>-</v>
      </c>
      <c r="D78" s="80" t="str">
        <f>IF('1.2_Network_Risk_Outputs'!D76="","-",'1.2_Network_Risk_Outputs'!D76)</f>
        <v>-</v>
      </c>
      <c r="E78" s="81" t="str">
        <f>IF('1.2_Network_Risk_Outputs'!E76="","-",'1.2_Network_Risk_Outputs'!E76)</f>
        <v>-</v>
      </c>
      <c r="F78" s="127">
        <f>'4.1_Input_Sheet_Post_FD_Recalc'!K71</f>
        <v>0</v>
      </c>
      <c r="G78" s="128">
        <f>'4.1_Input_Sheet_Post_FD_Recalc'!L71</f>
        <v>0</v>
      </c>
      <c r="H78" s="131">
        <f>'4.1_Input_Sheet_Post_FD_Recalc'!M71</f>
        <v>0</v>
      </c>
      <c r="I78" s="132">
        <f>'4.1_Input_Sheet_Post_FD_Recalc'!N71</f>
        <v>0</v>
      </c>
      <c r="J78" s="132">
        <f>'4.1_Input_Sheet_Post_FD_Recalc'!O71</f>
        <v>0</v>
      </c>
      <c r="K78" s="132">
        <f>'4.1_Input_Sheet_Post_FD_Recalc'!P71</f>
        <v>0</v>
      </c>
      <c r="L78" s="132">
        <f>'4.1_Input_Sheet_Post_FD_Recalc'!Q71</f>
        <v>0</v>
      </c>
      <c r="M78" s="132">
        <f>'4.1_Input_Sheet_Post_FD_Recalc'!R71</f>
        <v>0</v>
      </c>
      <c r="N78" s="133">
        <f>'4.1_Input_Sheet_Post_FD_Recalc'!S71</f>
        <v>0</v>
      </c>
      <c r="O78" s="131">
        <f>'4.1_Input_Sheet_Post_FD_Recalc'!T71</f>
        <v>0</v>
      </c>
      <c r="P78" s="132">
        <f>'4.1_Input_Sheet_Post_FD_Recalc'!U71</f>
        <v>0</v>
      </c>
      <c r="Q78" s="132">
        <f>'4.1_Input_Sheet_Post_FD_Recalc'!V71</f>
        <v>0</v>
      </c>
      <c r="R78" s="132">
        <f>'4.1_Input_Sheet_Post_FD_Recalc'!W71</f>
        <v>0</v>
      </c>
      <c r="S78" s="132">
        <f>'4.1_Input_Sheet_Post_FD_Recalc'!X71</f>
        <v>0</v>
      </c>
      <c r="T78" s="132">
        <f>'4.1_Input_Sheet_Post_FD_Recalc'!Y71</f>
        <v>0</v>
      </c>
      <c r="U78" s="133">
        <f>'4.1_Input_Sheet_Post_FD_Recalc'!Z71</f>
        <v>0</v>
      </c>
      <c r="V78" s="131">
        <f>'4.1_Input_Sheet_Post_FD_Recalc'!AA71</f>
        <v>0</v>
      </c>
      <c r="W78" s="132">
        <f>'4.1_Input_Sheet_Post_FD_Recalc'!AB71</f>
        <v>0</v>
      </c>
      <c r="X78" s="132">
        <f>'4.1_Input_Sheet_Post_FD_Recalc'!AC71</f>
        <v>0</v>
      </c>
      <c r="Y78" s="132">
        <f>'4.1_Input_Sheet_Post_FD_Recalc'!AD71</f>
        <v>0</v>
      </c>
      <c r="Z78" s="132">
        <f>'4.1_Input_Sheet_Post_FD_Recalc'!AE71</f>
        <v>0</v>
      </c>
      <c r="AA78" s="132">
        <f>'4.1_Input_Sheet_Post_FD_Recalc'!AF71</f>
        <v>0</v>
      </c>
      <c r="AB78" s="133">
        <f>'4.1_Input_Sheet_Post_FD_Recalc'!AG71</f>
        <v>0</v>
      </c>
      <c r="AC78" s="131">
        <f>'4.1_Input_Sheet_Post_FD_Recalc'!AH71</f>
        <v>0</v>
      </c>
      <c r="AD78" s="132">
        <f>'4.1_Input_Sheet_Post_FD_Recalc'!AI71</f>
        <v>0</v>
      </c>
      <c r="AE78" s="132">
        <f>'4.1_Input_Sheet_Post_FD_Recalc'!AJ71</f>
        <v>0</v>
      </c>
      <c r="AF78" s="132">
        <f>'4.1_Input_Sheet_Post_FD_Recalc'!AK71</f>
        <v>0</v>
      </c>
      <c r="AG78" s="132">
        <f>'4.1_Input_Sheet_Post_FD_Recalc'!AL71</f>
        <v>0</v>
      </c>
      <c r="AH78" s="132">
        <f>'4.1_Input_Sheet_Post_FD_Recalc'!AM71</f>
        <v>0</v>
      </c>
      <c r="AI78" s="133">
        <f>'4.1_Input_Sheet_Post_FD_Recalc'!AN71</f>
        <v>0</v>
      </c>
      <c r="AJ78" s="131">
        <f>'4.1_Input_Sheet_Post_FD_Recalc'!AO71</f>
        <v>0</v>
      </c>
      <c r="AK78" s="132">
        <f>'4.1_Input_Sheet_Post_FD_Recalc'!AP71</f>
        <v>0</v>
      </c>
      <c r="AL78" s="132">
        <f>'4.1_Input_Sheet_Post_FD_Recalc'!AQ71</f>
        <v>0</v>
      </c>
      <c r="AM78" s="132">
        <f>'4.1_Input_Sheet_Post_FD_Recalc'!AR71</f>
        <v>0</v>
      </c>
      <c r="AN78" s="132">
        <f>'4.1_Input_Sheet_Post_FD_Recalc'!AS71</f>
        <v>0</v>
      </c>
      <c r="AO78" s="132">
        <f>'4.1_Input_Sheet_Post_FD_Recalc'!AT71</f>
        <v>0</v>
      </c>
      <c r="AP78" s="133">
        <f>'4.1_Input_Sheet_Post_FD_Recalc'!AU71</f>
        <v>0</v>
      </c>
      <c r="AQ78" s="131">
        <f>'4.1_Input_Sheet_Post_FD_Recalc'!AV71</f>
        <v>0</v>
      </c>
      <c r="AR78" s="132">
        <f>'4.1_Input_Sheet_Post_FD_Recalc'!AW71</f>
        <v>0</v>
      </c>
      <c r="AS78" s="132">
        <f>'4.1_Input_Sheet_Post_FD_Recalc'!AX71</f>
        <v>0</v>
      </c>
      <c r="AT78" s="132">
        <f>'4.1_Input_Sheet_Post_FD_Recalc'!AY71</f>
        <v>0</v>
      </c>
      <c r="AU78" s="132">
        <f>'4.1_Input_Sheet_Post_FD_Recalc'!AZ71</f>
        <v>0</v>
      </c>
      <c r="AV78" s="132">
        <f>'4.1_Input_Sheet_Post_FD_Recalc'!BA71</f>
        <v>0</v>
      </c>
      <c r="AW78" s="133">
        <f>'4.1_Input_Sheet_Post_FD_Recalc'!BB71</f>
        <v>0</v>
      </c>
      <c r="AX78" s="131">
        <f>'4.1_Input_Sheet_Post_FD_Recalc'!BC71</f>
        <v>0</v>
      </c>
      <c r="AY78" s="132">
        <f>'4.1_Input_Sheet_Post_FD_Recalc'!BD71</f>
        <v>0</v>
      </c>
      <c r="AZ78" s="132">
        <f>'4.1_Input_Sheet_Post_FD_Recalc'!BE71</f>
        <v>0</v>
      </c>
      <c r="BA78" s="132">
        <f>'4.1_Input_Sheet_Post_FD_Recalc'!BF71</f>
        <v>0</v>
      </c>
      <c r="BB78" s="132">
        <f>'4.1_Input_Sheet_Post_FD_Recalc'!BG71</f>
        <v>0</v>
      </c>
      <c r="BC78" s="132">
        <f>'4.1_Input_Sheet_Post_FD_Recalc'!BH71</f>
        <v>0</v>
      </c>
      <c r="BD78" s="133">
        <f>'4.1_Input_Sheet_Post_FD_Recalc'!BI71</f>
        <v>0</v>
      </c>
      <c r="BE78" s="131">
        <f>'4.1_Input_Sheet_Post_FD_Recalc'!BJ71</f>
        <v>0</v>
      </c>
      <c r="BF78" s="132">
        <f>'4.1_Input_Sheet_Post_FD_Recalc'!BK71</f>
        <v>0</v>
      </c>
      <c r="BG78" s="132">
        <f>'4.1_Input_Sheet_Post_FD_Recalc'!BL71</f>
        <v>0</v>
      </c>
      <c r="BH78" s="132">
        <f>'4.1_Input_Sheet_Post_FD_Recalc'!BM71</f>
        <v>0</v>
      </c>
      <c r="BI78" s="132">
        <f>'4.1_Input_Sheet_Post_FD_Recalc'!BN71</f>
        <v>0</v>
      </c>
      <c r="BJ78" s="132">
        <f>'4.1_Input_Sheet_Post_FD_Recalc'!BO71</f>
        <v>0</v>
      </c>
      <c r="BK78" s="133">
        <f>'4.1_Input_Sheet_Post_FD_Recalc'!BP71</f>
        <v>0</v>
      </c>
      <c r="BL78" s="131">
        <f>'4.1_Input_Sheet_Post_FD_Recalc'!BQ71</f>
        <v>0</v>
      </c>
      <c r="BM78" s="132">
        <f>'4.1_Input_Sheet_Post_FD_Recalc'!BR71</f>
        <v>0</v>
      </c>
      <c r="BN78" s="132">
        <f>'4.1_Input_Sheet_Post_FD_Recalc'!BS71</f>
        <v>0</v>
      </c>
      <c r="BO78" s="132">
        <f>'4.1_Input_Sheet_Post_FD_Recalc'!BT71</f>
        <v>0</v>
      </c>
      <c r="BP78" s="132">
        <f>'4.1_Input_Sheet_Post_FD_Recalc'!BU71</f>
        <v>0</v>
      </c>
      <c r="BQ78" s="132">
        <f>'4.1_Input_Sheet_Post_FD_Recalc'!BV71</f>
        <v>0</v>
      </c>
      <c r="BR78" s="133">
        <f>'4.1_Input_Sheet_Post_FD_Recalc'!BW71</f>
        <v>0</v>
      </c>
    </row>
    <row r="79" spans="1:70" x14ac:dyDescent="0.3">
      <c r="A79" s="79">
        <f>IF('1.2_Network_Risk_Outputs'!A77="","-",'1.2_Network_Risk_Outputs'!A77)</f>
        <v>0</v>
      </c>
      <c r="B79" s="79">
        <f>IF('1.2_Network_Risk_Outputs'!B77="","-",'1.2_Network_Risk_Outputs'!B77)</f>
        <v>0</v>
      </c>
      <c r="C79" s="79" t="str">
        <f>IF('1.2_Network_Risk_Outputs'!C77="","-",'1.2_Network_Risk_Outputs'!C77)</f>
        <v>-</v>
      </c>
      <c r="D79" s="80" t="str">
        <f>IF('1.2_Network_Risk_Outputs'!D77="","-",'1.2_Network_Risk_Outputs'!D77)</f>
        <v>-</v>
      </c>
      <c r="E79" s="81" t="str">
        <f>IF('1.2_Network_Risk_Outputs'!E77="","-",'1.2_Network_Risk_Outputs'!E77)</f>
        <v>-</v>
      </c>
      <c r="F79" s="127">
        <f>'4.1_Input_Sheet_Post_FD_Recalc'!K72</f>
        <v>0</v>
      </c>
      <c r="G79" s="128">
        <f>'4.1_Input_Sheet_Post_FD_Recalc'!L72</f>
        <v>0</v>
      </c>
      <c r="H79" s="131">
        <f>'4.1_Input_Sheet_Post_FD_Recalc'!M72</f>
        <v>0</v>
      </c>
      <c r="I79" s="132">
        <f>'4.1_Input_Sheet_Post_FD_Recalc'!N72</f>
        <v>0</v>
      </c>
      <c r="J79" s="132">
        <f>'4.1_Input_Sheet_Post_FD_Recalc'!O72</f>
        <v>0</v>
      </c>
      <c r="K79" s="132">
        <f>'4.1_Input_Sheet_Post_FD_Recalc'!P72</f>
        <v>0</v>
      </c>
      <c r="L79" s="132">
        <f>'4.1_Input_Sheet_Post_FD_Recalc'!Q72</f>
        <v>0</v>
      </c>
      <c r="M79" s="132">
        <f>'4.1_Input_Sheet_Post_FD_Recalc'!R72</f>
        <v>0</v>
      </c>
      <c r="N79" s="133">
        <f>'4.1_Input_Sheet_Post_FD_Recalc'!S72</f>
        <v>0</v>
      </c>
      <c r="O79" s="131">
        <f>'4.1_Input_Sheet_Post_FD_Recalc'!T72</f>
        <v>0</v>
      </c>
      <c r="P79" s="132">
        <f>'4.1_Input_Sheet_Post_FD_Recalc'!U72</f>
        <v>0</v>
      </c>
      <c r="Q79" s="132">
        <f>'4.1_Input_Sheet_Post_FD_Recalc'!V72</f>
        <v>0</v>
      </c>
      <c r="R79" s="132">
        <f>'4.1_Input_Sheet_Post_FD_Recalc'!W72</f>
        <v>0</v>
      </c>
      <c r="S79" s="132">
        <f>'4.1_Input_Sheet_Post_FD_Recalc'!X72</f>
        <v>0</v>
      </c>
      <c r="T79" s="132">
        <f>'4.1_Input_Sheet_Post_FD_Recalc'!Y72</f>
        <v>0</v>
      </c>
      <c r="U79" s="133">
        <f>'4.1_Input_Sheet_Post_FD_Recalc'!Z72</f>
        <v>0</v>
      </c>
      <c r="V79" s="131">
        <f>'4.1_Input_Sheet_Post_FD_Recalc'!AA72</f>
        <v>0</v>
      </c>
      <c r="W79" s="132">
        <f>'4.1_Input_Sheet_Post_FD_Recalc'!AB72</f>
        <v>0</v>
      </c>
      <c r="X79" s="132">
        <f>'4.1_Input_Sheet_Post_FD_Recalc'!AC72</f>
        <v>0</v>
      </c>
      <c r="Y79" s="132">
        <f>'4.1_Input_Sheet_Post_FD_Recalc'!AD72</f>
        <v>0</v>
      </c>
      <c r="Z79" s="132">
        <f>'4.1_Input_Sheet_Post_FD_Recalc'!AE72</f>
        <v>0</v>
      </c>
      <c r="AA79" s="132">
        <f>'4.1_Input_Sheet_Post_FD_Recalc'!AF72</f>
        <v>0</v>
      </c>
      <c r="AB79" s="133">
        <f>'4.1_Input_Sheet_Post_FD_Recalc'!AG72</f>
        <v>0</v>
      </c>
      <c r="AC79" s="131">
        <f>'4.1_Input_Sheet_Post_FD_Recalc'!AH72</f>
        <v>0</v>
      </c>
      <c r="AD79" s="132">
        <f>'4.1_Input_Sheet_Post_FD_Recalc'!AI72</f>
        <v>0</v>
      </c>
      <c r="AE79" s="132">
        <f>'4.1_Input_Sheet_Post_FD_Recalc'!AJ72</f>
        <v>0</v>
      </c>
      <c r="AF79" s="132">
        <f>'4.1_Input_Sheet_Post_FD_Recalc'!AK72</f>
        <v>0</v>
      </c>
      <c r="AG79" s="132">
        <f>'4.1_Input_Sheet_Post_FD_Recalc'!AL72</f>
        <v>0</v>
      </c>
      <c r="AH79" s="132">
        <f>'4.1_Input_Sheet_Post_FD_Recalc'!AM72</f>
        <v>0</v>
      </c>
      <c r="AI79" s="133">
        <f>'4.1_Input_Sheet_Post_FD_Recalc'!AN72</f>
        <v>0</v>
      </c>
      <c r="AJ79" s="131">
        <f>'4.1_Input_Sheet_Post_FD_Recalc'!AO72</f>
        <v>0</v>
      </c>
      <c r="AK79" s="132">
        <f>'4.1_Input_Sheet_Post_FD_Recalc'!AP72</f>
        <v>0</v>
      </c>
      <c r="AL79" s="132">
        <f>'4.1_Input_Sheet_Post_FD_Recalc'!AQ72</f>
        <v>0</v>
      </c>
      <c r="AM79" s="132">
        <f>'4.1_Input_Sheet_Post_FD_Recalc'!AR72</f>
        <v>0</v>
      </c>
      <c r="AN79" s="132">
        <f>'4.1_Input_Sheet_Post_FD_Recalc'!AS72</f>
        <v>0</v>
      </c>
      <c r="AO79" s="132">
        <f>'4.1_Input_Sheet_Post_FD_Recalc'!AT72</f>
        <v>0</v>
      </c>
      <c r="AP79" s="133">
        <f>'4.1_Input_Sheet_Post_FD_Recalc'!AU72</f>
        <v>0</v>
      </c>
      <c r="AQ79" s="131">
        <f>'4.1_Input_Sheet_Post_FD_Recalc'!AV72</f>
        <v>0</v>
      </c>
      <c r="AR79" s="132">
        <f>'4.1_Input_Sheet_Post_FD_Recalc'!AW72</f>
        <v>0</v>
      </c>
      <c r="AS79" s="132">
        <f>'4.1_Input_Sheet_Post_FD_Recalc'!AX72</f>
        <v>0</v>
      </c>
      <c r="AT79" s="132">
        <f>'4.1_Input_Sheet_Post_FD_Recalc'!AY72</f>
        <v>0</v>
      </c>
      <c r="AU79" s="132">
        <f>'4.1_Input_Sheet_Post_FD_Recalc'!AZ72</f>
        <v>0</v>
      </c>
      <c r="AV79" s="132">
        <f>'4.1_Input_Sheet_Post_FD_Recalc'!BA72</f>
        <v>0</v>
      </c>
      <c r="AW79" s="133">
        <f>'4.1_Input_Sheet_Post_FD_Recalc'!BB72</f>
        <v>0</v>
      </c>
      <c r="AX79" s="131">
        <f>'4.1_Input_Sheet_Post_FD_Recalc'!BC72</f>
        <v>0</v>
      </c>
      <c r="AY79" s="132">
        <f>'4.1_Input_Sheet_Post_FD_Recalc'!BD72</f>
        <v>0</v>
      </c>
      <c r="AZ79" s="132">
        <f>'4.1_Input_Sheet_Post_FD_Recalc'!BE72</f>
        <v>0</v>
      </c>
      <c r="BA79" s="132">
        <f>'4.1_Input_Sheet_Post_FD_Recalc'!BF72</f>
        <v>0</v>
      </c>
      <c r="BB79" s="132">
        <f>'4.1_Input_Sheet_Post_FD_Recalc'!BG72</f>
        <v>0</v>
      </c>
      <c r="BC79" s="132">
        <f>'4.1_Input_Sheet_Post_FD_Recalc'!BH72</f>
        <v>0</v>
      </c>
      <c r="BD79" s="133">
        <f>'4.1_Input_Sheet_Post_FD_Recalc'!BI72</f>
        <v>0</v>
      </c>
      <c r="BE79" s="131">
        <f>'4.1_Input_Sheet_Post_FD_Recalc'!BJ72</f>
        <v>0</v>
      </c>
      <c r="BF79" s="132">
        <f>'4.1_Input_Sheet_Post_FD_Recalc'!BK72</f>
        <v>0</v>
      </c>
      <c r="BG79" s="132">
        <f>'4.1_Input_Sheet_Post_FD_Recalc'!BL72</f>
        <v>0</v>
      </c>
      <c r="BH79" s="132">
        <f>'4.1_Input_Sheet_Post_FD_Recalc'!BM72</f>
        <v>0</v>
      </c>
      <c r="BI79" s="132">
        <f>'4.1_Input_Sheet_Post_FD_Recalc'!BN72</f>
        <v>0</v>
      </c>
      <c r="BJ79" s="132">
        <f>'4.1_Input_Sheet_Post_FD_Recalc'!BO72</f>
        <v>0</v>
      </c>
      <c r="BK79" s="133">
        <f>'4.1_Input_Sheet_Post_FD_Recalc'!BP72</f>
        <v>0</v>
      </c>
      <c r="BL79" s="131">
        <f>'4.1_Input_Sheet_Post_FD_Recalc'!BQ72</f>
        <v>0</v>
      </c>
      <c r="BM79" s="132">
        <f>'4.1_Input_Sheet_Post_FD_Recalc'!BR72</f>
        <v>0</v>
      </c>
      <c r="BN79" s="132">
        <f>'4.1_Input_Sheet_Post_FD_Recalc'!BS72</f>
        <v>0</v>
      </c>
      <c r="BO79" s="132">
        <f>'4.1_Input_Sheet_Post_FD_Recalc'!BT72</f>
        <v>0</v>
      </c>
      <c r="BP79" s="132">
        <f>'4.1_Input_Sheet_Post_FD_Recalc'!BU72</f>
        <v>0</v>
      </c>
      <c r="BQ79" s="132">
        <f>'4.1_Input_Sheet_Post_FD_Recalc'!BV72</f>
        <v>0</v>
      </c>
      <c r="BR79" s="133">
        <f>'4.1_Input_Sheet_Post_FD_Recalc'!BW72</f>
        <v>0</v>
      </c>
    </row>
    <row r="80" spans="1:70" x14ac:dyDescent="0.3">
      <c r="A80" s="79">
        <f>IF('1.2_Network_Risk_Outputs'!A78="","-",'1.2_Network_Risk_Outputs'!A78)</f>
        <v>0</v>
      </c>
      <c r="B80" s="79">
        <f>IF('1.2_Network_Risk_Outputs'!B78="","-",'1.2_Network_Risk_Outputs'!B78)</f>
        <v>0</v>
      </c>
      <c r="C80" s="79" t="str">
        <f>IF('1.2_Network_Risk_Outputs'!C78="","-",'1.2_Network_Risk_Outputs'!C78)</f>
        <v>-</v>
      </c>
      <c r="D80" s="80" t="str">
        <f>IF('1.2_Network_Risk_Outputs'!D78="","-",'1.2_Network_Risk_Outputs'!D78)</f>
        <v>-</v>
      </c>
      <c r="E80" s="81" t="str">
        <f>IF('1.2_Network_Risk_Outputs'!E78="","-",'1.2_Network_Risk_Outputs'!E78)</f>
        <v>-</v>
      </c>
      <c r="F80" s="127">
        <f>'4.1_Input_Sheet_Post_FD_Recalc'!K73</f>
        <v>0</v>
      </c>
      <c r="G80" s="128">
        <f>'4.1_Input_Sheet_Post_FD_Recalc'!L73</f>
        <v>0</v>
      </c>
      <c r="H80" s="131">
        <f>'4.1_Input_Sheet_Post_FD_Recalc'!M73</f>
        <v>0</v>
      </c>
      <c r="I80" s="132">
        <f>'4.1_Input_Sheet_Post_FD_Recalc'!N73</f>
        <v>0</v>
      </c>
      <c r="J80" s="132">
        <f>'4.1_Input_Sheet_Post_FD_Recalc'!O73</f>
        <v>0</v>
      </c>
      <c r="K80" s="132">
        <f>'4.1_Input_Sheet_Post_FD_Recalc'!P73</f>
        <v>0</v>
      </c>
      <c r="L80" s="132">
        <f>'4.1_Input_Sheet_Post_FD_Recalc'!Q73</f>
        <v>0</v>
      </c>
      <c r="M80" s="132">
        <f>'4.1_Input_Sheet_Post_FD_Recalc'!R73</f>
        <v>0</v>
      </c>
      <c r="N80" s="133">
        <f>'4.1_Input_Sheet_Post_FD_Recalc'!S73</f>
        <v>0</v>
      </c>
      <c r="O80" s="131">
        <f>'4.1_Input_Sheet_Post_FD_Recalc'!T73</f>
        <v>0</v>
      </c>
      <c r="P80" s="132">
        <f>'4.1_Input_Sheet_Post_FD_Recalc'!U73</f>
        <v>0</v>
      </c>
      <c r="Q80" s="132">
        <f>'4.1_Input_Sheet_Post_FD_Recalc'!V73</f>
        <v>0</v>
      </c>
      <c r="R80" s="132">
        <f>'4.1_Input_Sheet_Post_FD_Recalc'!W73</f>
        <v>0</v>
      </c>
      <c r="S80" s="132">
        <f>'4.1_Input_Sheet_Post_FD_Recalc'!X73</f>
        <v>0</v>
      </c>
      <c r="T80" s="132">
        <f>'4.1_Input_Sheet_Post_FD_Recalc'!Y73</f>
        <v>0</v>
      </c>
      <c r="U80" s="133">
        <f>'4.1_Input_Sheet_Post_FD_Recalc'!Z73</f>
        <v>0</v>
      </c>
      <c r="V80" s="131">
        <f>'4.1_Input_Sheet_Post_FD_Recalc'!AA73</f>
        <v>0</v>
      </c>
      <c r="W80" s="132">
        <f>'4.1_Input_Sheet_Post_FD_Recalc'!AB73</f>
        <v>0</v>
      </c>
      <c r="X80" s="132">
        <f>'4.1_Input_Sheet_Post_FD_Recalc'!AC73</f>
        <v>0</v>
      </c>
      <c r="Y80" s="132">
        <f>'4.1_Input_Sheet_Post_FD_Recalc'!AD73</f>
        <v>0</v>
      </c>
      <c r="Z80" s="132">
        <f>'4.1_Input_Sheet_Post_FD_Recalc'!AE73</f>
        <v>0</v>
      </c>
      <c r="AA80" s="132">
        <f>'4.1_Input_Sheet_Post_FD_Recalc'!AF73</f>
        <v>0</v>
      </c>
      <c r="AB80" s="133">
        <f>'4.1_Input_Sheet_Post_FD_Recalc'!AG73</f>
        <v>0</v>
      </c>
      <c r="AC80" s="131">
        <f>'4.1_Input_Sheet_Post_FD_Recalc'!AH73</f>
        <v>0</v>
      </c>
      <c r="AD80" s="132">
        <f>'4.1_Input_Sheet_Post_FD_Recalc'!AI73</f>
        <v>0</v>
      </c>
      <c r="AE80" s="132">
        <f>'4.1_Input_Sheet_Post_FD_Recalc'!AJ73</f>
        <v>0</v>
      </c>
      <c r="AF80" s="132">
        <f>'4.1_Input_Sheet_Post_FD_Recalc'!AK73</f>
        <v>0</v>
      </c>
      <c r="AG80" s="132">
        <f>'4.1_Input_Sheet_Post_FD_Recalc'!AL73</f>
        <v>0</v>
      </c>
      <c r="AH80" s="132">
        <f>'4.1_Input_Sheet_Post_FD_Recalc'!AM73</f>
        <v>0</v>
      </c>
      <c r="AI80" s="133">
        <f>'4.1_Input_Sheet_Post_FD_Recalc'!AN73</f>
        <v>0</v>
      </c>
      <c r="AJ80" s="131">
        <f>'4.1_Input_Sheet_Post_FD_Recalc'!AO73</f>
        <v>0</v>
      </c>
      <c r="AK80" s="132">
        <f>'4.1_Input_Sheet_Post_FD_Recalc'!AP73</f>
        <v>0</v>
      </c>
      <c r="AL80" s="132">
        <f>'4.1_Input_Sheet_Post_FD_Recalc'!AQ73</f>
        <v>0</v>
      </c>
      <c r="AM80" s="132">
        <f>'4.1_Input_Sheet_Post_FD_Recalc'!AR73</f>
        <v>0</v>
      </c>
      <c r="AN80" s="132">
        <f>'4.1_Input_Sheet_Post_FD_Recalc'!AS73</f>
        <v>0</v>
      </c>
      <c r="AO80" s="132">
        <f>'4.1_Input_Sheet_Post_FD_Recalc'!AT73</f>
        <v>0</v>
      </c>
      <c r="AP80" s="133">
        <f>'4.1_Input_Sheet_Post_FD_Recalc'!AU73</f>
        <v>0</v>
      </c>
      <c r="AQ80" s="131">
        <f>'4.1_Input_Sheet_Post_FD_Recalc'!AV73</f>
        <v>0</v>
      </c>
      <c r="AR80" s="132">
        <f>'4.1_Input_Sheet_Post_FD_Recalc'!AW73</f>
        <v>0</v>
      </c>
      <c r="AS80" s="132">
        <f>'4.1_Input_Sheet_Post_FD_Recalc'!AX73</f>
        <v>0</v>
      </c>
      <c r="AT80" s="132">
        <f>'4.1_Input_Sheet_Post_FD_Recalc'!AY73</f>
        <v>0</v>
      </c>
      <c r="AU80" s="132">
        <f>'4.1_Input_Sheet_Post_FD_Recalc'!AZ73</f>
        <v>0</v>
      </c>
      <c r="AV80" s="132">
        <f>'4.1_Input_Sheet_Post_FD_Recalc'!BA73</f>
        <v>0</v>
      </c>
      <c r="AW80" s="133">
        <f>'4.1_Input_Sheet_Post_FD_Recalc'!BB73</f>
        <v>0</v>
      </c>
      <c r="AX80" s="131">
        <f>'4.1_Input_Sheet_Post_FD_Recalc'!BC73</f>
        <v>0</v>
      </c>
      <c r="AY80" s="132">
        <f>'4.1_Input_Sheet_Post_FD_Recalc'!BD73</f>
        <v>0</v>
      </c>
      <c r="AZ80" s="132">
        <f>'4.1_Input_Sheet_Post_FD_Recalc'!BE73</f>
        <v>0</v>
      </c>
      <c r="BA80" s="132">
        <f>'4.1_Input_Sheet_Post_FD_Recalc'!BF73</f>
        <v>0</v>
      </c>
      <c r="BB80" s="132">
        <f>'4.1_Input_Sheet_Post_FD_Recalc'!BG73</f>
        <v>0</v>
      </c>
      <c r="BC80" s="132">
        <f>'4.1_Input_Sheet_Post_FD_Recalc'!BH73</f>
        <v>0</v>
      </c>
      <c r="BD80" s="133">
        <f>'4.1_Input_Sheet_Post_FD_Recalc'!BI73</f>
        <v>0</v>
      </c>
      <c r="BE80" s="131">
        <f>'4.1_Input_Sheet_Post_FD_Recalc'!BJ73</f>
        <v>0</v>
      </c>
      <c r="BF80" s="132">
        <f>'4.1_Input_Sheet_Post_FD_Recalc'!BK73</f>
        <v>0</v>
      </c>
      <c r="BG80" s="132">
        <f>'4.1_Input_Sheet_Post_FD_Recalc'!BL73</f>
        <v>0</v>
      </c>
      <c r="BH80" s="132">
        <f>'4.1_Input_Sheet_Post_FD_Recalc'!BM73</f>
        <v>0</v>
      </c>
      <c r="BI80" s="132">
        <f>'4.1_Input_Sheet_Post_FD_Recalc'!BN73</f>
        <v>0</v>
      </c>
      <c r="BJ80" s="132">
        <f>'4.1_Input_Sheet_Post_FD_Recalc'!BO73</f>
        <v>0</v>
      </c>
      <c r="BK80" s="133">
        <f>'4.1_Input_Sheet_Post_FD_Recalc'!BP73</f>
        <v>0</v>
      </c>
      <c r="BL80" s="131">
        <f>'4.1_Input_Sheet_Post_FD_Recalc'!BQ73</f>
        <v>0</v>
      </c>
      <c r="BM80" s="132">
        <f>'4.1_Input_Sheet_Post_FD_Recalc'!BR73</f>
        <v>0</v>
      </c>
      <c r="BN80" s="132">
        <f>'4.1_Input_Sheet_Post_FD_Recalc'!BS73</f>
        <v>0</v>
      </c>
      <c r="BO80" s="132">
        <f>'4.1_Input_Sheet_Post_FD_Recalc'!BT73</f>
        <v>0</v>
      </c>
      <c r="BP80" s="132">
        <f>'4.1_Input_Sheet_Post_FD_Recalc'!BU73</f>
        <v>0</v>
      </c>
      <c r="BQ80" s="132">
        <f>'4.1_Input_Sheet_Post_FD_Recalc'!BV73</f>
        <v>0</v>
      </c>
      <c r="BR80" s="133">
        <f>'4.1_Input_Sheet_Post_FD_Recalc'!BW73</f>
        <v>0</v>
      </c>
    </row>
    <row r="81" spans="1:70" x14ac:dyDescent="0.3">
      <c r="A81" s="79">
        <f>IF('1.2_Network_Risk_Outputs'!A79="","-",'1.2_Network_Risk_Outputs'!A79)</f>
        <v>0</v>
      </c>
      <c r="B81" s="79">
        <f>IF('1.2_Network_Risk_Outputs'!B79="","-",'1.2_Network_Risk_Outputs'!B79)</f>
        <v>0</v>
      </c>
      <c r="C81" s="79" t="str">
        <f>IF('1.2_Network_Risk_Outputs'!C79="","-",'1.2_Network_Risk_Outputs'!C79)</f>
        <v>-</v>
      </c>
      <c r="D81" s="80" t="str">
        <f>IF('1.2_Network_Risk_Outputs'!D79="","-",'1.2_Network_Risk_Outputs'!D79)</f>
        <v>-</v>
      </c>
      <c r="E81" s="81" t="str">
        <f>IF('1.2_Network_Risk_Outputs'!E79="","-",'1.2_Network_Risk_Outputs'!E79)</f>
        <v>-</v>
      </c>
      <c r="F81" s="127">
        <f>'4.1_Input_Sheet_Post_FD_Recalc'!K74</f>
        <v>0</v>
      </c>
      <c r="G81" s="128">
        <f>'4.1_Input_Sheet_Post_FD_Recalc'!L74</f>
        <v>0</v>
      </c>
      <c r="H81" s="131">
        <f>'4.1_Input_Sheet_Post_FD_Recalc'!M74</f>
        <v>0</v>
      </c>
      <c r="I81" s="132">
        <f>'4.1_Input_Sheet_Post_FD_Recalc'!N74</f>
        <v>0</v>
      </c>
      <c r="J81" s="132">
        <f>'4.1_Input_Sheet_Post_FD_Recalc'!O74</f>
        <v>0</v>
      </c>
      <c r="K81" s="132">
        <f>'4.1_Input_Sheet_Post_FD_Recalc'!P74</f>
        <v>0</v>
      </c>
      <c r="L81" s="132">
        <f>'4.1_Input_Sheet_Post_FD_Recalc'!Q74</f>
        <v>0</v>
      </c>
      <c r="M81" s="132">
        <f>'4.1_Input_Sheet_Post_FD_Recalc'!R74</f>
        <v>0</v>
      </c>
      <c r="N81" s="133">
        <f>'4.1_Input_Sheet_Post_FD_Recalc'!S74</f>
        <v>0</v>
      </c>
      <c r="O81" s="131">
        <f>'4.1_Input_Sheet_Post_FD_Recalc'!T74</f>
        <v>0</v>
      </c>
      <c r="P81" s="132">
        <f>'4.1_Input_Sheet_Post_FD_Recalc'!U74</f>
        <v>0</v>
      </c>
      <c r="Q81" s="132">
        <f>'4.1_Input_Sheet_Post_FD_Recalc'!V74</f>
        <v>0</v>
      </c>
      <c r="R81" s="132">
        <f>'4.1_Input_Sheet_Post_FD_Recalc'!W74</f>
        <v>0</v>
      </c>
      <c r="S81" s="132">
        <f>'4.1_Input_Sheet_Post_FD_Recalc'!X74</f>
        <v>0</v>
      </c>
      <c r="T81" s="132">
        <f>'4.1_Input_Sheet_Post_FD_Recalc'!Y74</f>
        <v>0</v>
      </c>
      <c r="U81" s="133">
        <f>'4.1_Input_Sheet_Post_FD_Recalc'!Z74</f>
        <v>0</v>
      </c>
      <c r="V81" s="131">
        <f>'4.1_Input_Sheet_Post_FD_Recalc'!AA74</f>
        <v>0</v>
      </c>
      <c r="W81" s="132">
        <f>'4.1_Input_Sheet_Post_FD_Recalc'!AB74</f>
        <v>0</v>
      </c>
      <c r="X81" s="132">
        <f>'4.1_Input_Sheet_Post_FD_Recalc'!AC74</f>
        <v>0</v>
      </c>
      <c r="Y81" s="132">
        <f>'4.1_Input_Sheet_Post_FD_Recalc'!AD74</f>
        <v>0</v>
      </c>
      <c r="Z81" s="132">
        <f>'4.1_Input_Sheet_Post_FD_Recalc'!AE74</f>
        <v>0</v>
      </c>
      <c r="AA81" s="132">
        <f>'4.1_Input_Sheet_Post_FD_Recalc'!AF74</f>
        <v>0</v>
      </c>
      <c r="AB81" s="133">
        <f>'4.1_Input_Sheet_Post_FD_Recalc'!AG74</f>
        <v>0</v>
      </c>
      <c r="AC81" s="131">
        <f>'4.1_Input_Sheet_Post_FD_Recalc'!AH74</f>
        <v>0</v>
      </c>
      <c r="AD81" s="132">
        <f>'4.1_Input_Sheet_Post_FD_Recalc'!AI74</f>
        <v>0</v>
      </c>
      <c r="AE81" s="132">
        <f>'4.1_Input_Sheet_Post_FD_Recalc'!AJ74</f>
        <v>0</v>
      </c>
      <c r="AF81" s="132">
        <f>'4.1_Input_Sheet_Post_FD_Recalc'!AK74</f>
        <v>0</v>
      </c>
      <c r="AG81" s="132">
        <f>'4.1_Input_Sheet_Post_FD_Recalc'!AL74</f>
        <v>0</v>
      </c>
      <c r="AH81" s="132">
        <f>'4.1_Input_Sheet_Post_FD_Recalc'!AM74</f>
        <v>0</v>
      </c>
      <c r="AI81" s="133">
        <f>'4.1_Input_Sheet_Post_FD_Recalc'!AN74</f>
        <v>0</v>
      </c>
      <c r="AJ81" s="131">
        <f>'4.1_Input_Sheet_Post_FD_Recalc'!AO74</f>
        <v>0</v>
      </c>
      <c r="AK81" s="132">
        <f>'4.1_Input_Sheet_Post_FD_Recalc'!AP74</f>
        <v>0</v>
      </c>
      <c r="AL81" s="132">
        <f>'4.1_Input_Sheet_Post_FD_Recalc'!AQ74</f>
        <v>0</v>
      </c>
      <c r="AM81" s="132">
        <f>'4.1_Input_Sheet_Post_FD_Recalc'!AR74</f>
        <v>0</v>
      </c>
      <c r="AN81" s="132">
        <f>'4.1_Input_Sheet_Post_FD_Recalc'!AS74</f>
        <v>0</v>
      </c>
      <c r="AO81" s="132">
        <f>'4.1_Input_Sheet_Post_FD_Recalc'!AT74</f>
        <v>0</v>
      </c>
      <c r="AP81" s="133">
        <f>'4.1_Input_Sheet_Post_FD_Recalc'!AU74</f>
        <v>0</v>
      </c>
      <c r="AQ81" s="131">
        <f>'4.1_Input_Sheet_Post_FD_Recalc'!AV74</f>
        <v>0</v>
      </c>
      <c r="AR81" s="132">
        <f>'4.1_Input_Sheet_Post_FD_Recalc'!AW74</f>
        <v>0</v>
      </c>
      <c r="AS81" s="132">
        <f>'4.1_Input_Sheet_Post_FD_Recalc'!AX74</f>
        <v>0</v>
      </c>
      <c r="AT81" s="132">
        <f>'4.1_Input_Sheet_Post_FD_Recalc'!AY74</f>
        <v>0</v>
      </c>
      <c r="AU81" s="132">
        <f>'4.1_Input_Sheet_Post_FD_Recalc'!AZ74</f>
        <v>0</v>
      </c>
      <c r="AV81" s="132">
        <f>'4.1_Input_Sheet_Post_FD_Recalc'!BA74</f>
        <v>0</v>
      </c>
      <c r="AW81" s="133">
        <f>'4.1_Input_Sheet_Post_FD_Recalc'!BB74</f>
        <v>0</v>
      </c>
      <c r="AX81" s="131">
        <f>'4.1_Input_Sheet_Post_FD_Recalc'!BC74</f>
        <v>0</v>
      </c>
      <c r="AY81" s="132">
        <f>'4.1_Input_Sheet_Post_FD_Recalc'!BD74</f>
        <v>0</v>
      </c>
      <c r="AZ81" s="132">
        <f>'4.1_Input_Sheet_Post_FD_Recalc'!BE74</f>
        <v>0</v>
      </c>
      <c r="BA81" s="132">
        <f>'4.1_Input_Sheet_Post_FD_Recalc'!BF74</f>
        <v>0</v>
      </c>
      <c r="BB81" s="132">
        <f>'4.1_Input_Sheet_Post_FD_Recalc'!BG74</f>
        <v>0</v>
      </c>
      <c r="BC81" s="132">
        <f>'4.1_Input_Sheet_Post_FD_Recalc'!BH74</f>
        <v>0</v>
      </c>
      <c r="BD81" s="133">
        <f>'4.1_Input_Sheet_Post_FD_Recalc'!BI74</f>
        <v>0</v>
      </c>
      <c r="BE81" s="131">
        <f>'4.1_Input_Sheet_Post_FD_Recalc'!BJ74</f>
        <v>0</v>
      </c>
      <c r="BF81" s="132">
        <f>'4.1_Input_Sheet_Post_FD_Recalc'!BK74</f>
        <v>0</v>
      </c>
      <c r="BG81" s="132">
        <f>'4.1_Input_Sheet_Post_FD_Recalc'!BL74</f>
        <v>0</v>
      </c>
      <c r="BH81" s="132">
        <f>'4.1_Input_Sheet_Post_FD_Recalc'!BM74</f>
        <v>0</v>
      </c>
      <c r="BI81" s="132">
        <f>'4.1_Input_Sheet_Post_FD_Recalc'!BN74</f>
        <v>0</v>
      </c>
      <c r="BJ81" s="132">
        <f>'4.1_Input_Sheet_Post_FD_Recalc'!BO74</f>
        <v>0</v>
      </c>
      <c r="BK81" s="133">
        <f>'4.1_Input_Sheet_Post_FD_Recalc'!BP74</f>
        <v>0</v>
      </c>
      <c r="BL81" s="131">
        <f>'4.1_Input_Sheet_Post_FD_Recalc'!BQ74</f>
        <v>0</v>
      </c>
      <c r="BM81" s="132">
        <f>'4.1_Input_Sheet_Post_FD_Recalc'!BR74</f>
        <v>0</v>
      </c>
      <c r="BN81" s="132">
        <f>'4.1_Input_Sheet_Post_FD_Recalc'!BS74</f>
        <v>0</v>
      </c>
      <c r="BO81" s="132">
        <f>'4.1_Input_Sheet_Post_FD_Recalc'!BT74</f>
        <v>0</v>
      </c>
      <c r="BP81" s="132">
        <f>'4.1_Input_Sheet_Post_FD_Recalc'!BU74</f>
        <v>0</v>
      </c>
      <c r="BQ81" s="132">
        <f>'4.1_Input_Sheet_Post_FD_Recalc'!BV74</f>
        <v>0</v>
      </c>
      <c r="BR81" s="133">
        <f>'4.1_Input_Sheet_Post_FD_Recalc'!BW74</f>
        <v>0</v>
      </c>
    </row>
    <row r="82" spans="1:70" x14ac:dyDescent="0.3">
      <c r="A82" s="79">
        <f>IF('1.2_Network_Risk_Outputs'!A80="","-",'1.2_Network_Risk_Outputs'!A80)</f>
        <v>0</v>
      </c>
      <c r="B82" s="79">
        <f>IF('1.2_Network_Risk_Outputs'!B80="","-",'1.2_Network_Risk_Outputs'!B80)</f>
        <v>0</v>
      </c>
      <c r="C82" s="79" t="str">
        <f>IF('1.2_Network_Risk_Outputs'!C80="","-",'1.2_Network_Risk_Outputs'!C80)</f>
        <v>-</v>
      </c>
      <c r="D82" s="80" t="str">
        <f>IF('1.2_Network_Risk_Outputs'!D80="","-",'1.2_Network_Risk_Outputs'!D80)</f>
        <v>-</v>
      </c>
      <c r="E82" s="81" t="str">
        <f>IF('1.2_Network_Risk_Outputs'!E80="","-",'1.2_Network_Risk_Outputs'!E80)</f>
        <v>-</v>
      </c>
      <c r="F82" s="127">
        <f>'4.1_Input_Sheet_Post_FD_Recalc'!K75</f>
        <v>0</v>
      </c>
      <c r="G82" s="128">
        <f>'4.1_Input_Sheet_Post_FD_Recalc'!L75</f>
        <v>0</v>
      </c>
      <c r="H82" s="131">
        <f>'4.1_Input_Sheet_Post_FD_Recalc'!M75</f>
        <v>0</v>
      </c>
      <c r="I82" s="132">
        <f>'4.1_Input_Sheet_Post_FD_Recalc'!N75</f>
        <v>0</v>
      </c>
      <c r="J82" s="132">
        <f>'4.1_Input_Sheet_Post_FD_Recalc'!O75</f>
        <v>0</v>
      </c>
      <c r="K82" s="132">
        <f>'4.1_Input_Sheet_Post_FD_Recalc'!P75</f>
        <v>0</v>
      </c>
      <c r="L82" s="132">
        <f>'4.1_Input_Sheet_Post_FD_Recalc'!Q75</f>
        <v>0</v>
      </c>
      <c r="M82" s="132">
        <f>'4.1_Input_Sheet_Post_FD_Recalc'!R75</f>
        <v>0</v>
      </c>
      <c r="N82" s="133">
        <f>'4.1_Input_Sheet_Post_FD_Recalc'!S75</f>
        <v>0</v>
      </c>
      <c r="O82" s="131">
        <f>'4.1_Input_Sheet_Post_FD_Recalc'!T75</f>
        <v>0</v>
      </c>
      <c r="P82" s="132">
        <f>'4.1_Input_Sheet_Post_FD_Recalc'!U75</f>
        <v>0</v>
      </c>
      <c r="Q82" s="132">
        <f>'4.1_Input_Sheet_Post_FD_Recalc'!V75</f>
        <v>0</v>
      </c>
      <c r="R82" s="132">
        <f>'4.1_Input_Sheet_Post_FD_Recalc'!W75</f>
        <v>0</v>
      </c>
      <c r="S82" s="132">
        <f>'4.1_Input_Sheet_Post_FD_Recalc'!X75</f>
        <v>0</v>
      </c>
      <c r="T82" s="132">
        <f>'4.1_Input_Sheet_Post_FD_Recalc'!Y75</f>
        <v>0</v>
      </c>
      <c r="U82" s="133">
        <f>'4.1_Input_Sheet_Post_FD_Recalc'!Z75</f>
        <v>0</v>
      </c>
      <c r="V82" s="131">
        <f>'4.1_Input_Sheet_Post_FD_Recalc'!AA75</f>
        <v>0</v>
      </c>
      <c r="W82" s="132">
        <f>'4.1_Input_Sheet_Post_FD_Recalc'!AB75</f>
        <v>0</v>
      </c>
      <c r="X82" s="132">
        <f>'4.1_Input_Sheet_Post_FD_Recalc'!AC75</f>
        <v>0</v>
      </c>
      <c r="Y82" s="132">
        <f>'4.1_Input_Sheet_Post_FD_Recalc'!AD75</f>
        <v>0</v>
      </c>
      <c r="Z82" s="132">
        <f>'4.1_Input_Sheet_Post_FD_Recalc'!AE75</f>
        <v>0</v>
      </c>
      <c r="AA82" s="132">
        <f>'4.1_Input_Sheet_Post_FD_Recalc'!AF75</f>
        <v>0</v>
      </c>
      <c r="AB82" s="133">
        <f>'4.1_Input_Sheet_Post_FD_Recalc'!AG75</f>
        <v>0</v>
      </c>
      <c r="AC82" s="131">
        <f>'4.1_Input_Sheet_Post_FD_Recalc'!AH75</f>
        <v>0</v>
      </c>
      <c r="AD82" s="132">
        <f>'4.1_Input_Sheet_Post_FD_Recalc'!AI75</f>
        <v>0</v>
      </c>
      <c r="AE82" s="132">
        <f>'4.1_Input_Sheet_Post_FD_Recalc'!AJ75</f>
        <v>0</v>
      </c>
      <c r="AF82" s="132">
        <f>'4.1_Input_Sheet_Post_FD_Recalc'!AK75</f>
        <v>0</v>
      </c>
      <c r="AG82" s="132">
        <f>'4.1_Input_Sheet_Post_FD_Recalc'!AL75</f>
        <v>0</v>
      </c>
      <c r="AH82" s="132">
        <f>'4.1_Input_Sheet_Post_FD_Recalc'!AM75</f>
        <v>0</v>
      </c>
      <c r="AI82" s="133">
        <f>'4.1_Input_Sheet_Post_FD_Recalc'!AN75</f>
        <v>0</v>
      </c>
      <c r="AJ82" s="131">
        <f>'4.1_Input_Sheet_Post_FD_Recalc'!AO75</f>
        <v>0</v>
      </c>
      <c r="AK82" s="132">
        <f>'4.1_Input_Sheet_Post_FD_Recalc'!AP75</f>
        <v>0</v>
      </c>
      <c r="AL82" s="132">
        <f>'4.1_Input_Sheet_Post_FD_Recalc'!AQ75</f>
        <v>0</v>
      </c>
      <c r="AM82" s="132">
        <f>'4.1_Input_Sheet_Post_FD_Recalc'!AR75</f>
        <v>0</v>
      </c>
      <c r="AN82" s="132">
        <f>'4.1_Input_Sheet_Post_FD_Recalc'!AS75</f>
        <v>0</v>
      </c>
      <c r="AO82" s="132">
        <f>'4.1_Input_Sheet_Post_FD_Recalc'!AT75</f>
        <v>0</v>
      </c>
      <c r="AP82" s="133">
        <f>'4.1_Input_Sheet_Post_FD_Recalc'!AU75</f>
        <v>0</v>
      </c>
      <c r="AQ82" s="131">
        <f>'4.1_Input_Sheet_Post_FD_Recalc'!AV75</f>
        <v>0</v>
      </c>
      <c r="AR82" s="132">
        <f>'4.1_Input_Sheet_Post_FD_Recalc'!AW75</f>
        <v>0</v>
      </c>
      <c r="AS82" s="132">
        <f>'4.1_Input_Sheet_Post_FD_Recalc'!AX75</f>
        <v>0</v>
      </c>
      <c r="AT82" s="132">
        <f>'4.1_Input_Sheet_Post_FD_Recalc'!AY75</f>
        <v>0</v>
      </c>
      <c r="AU82" s="132">
        <f>'4.1_Input_Sheet_Post_FD_Recalc'!AZ75</f>
        <v>0</v>
      </c>
      <c r="AV82" s="132">
        <f>'4.1_Input_Sheet_Post_FD_Recalc'!BA75</f>
        <v>0</v>
      </c>
      <c r="AW82" s="133">
        <f>'4.1_Input_Sheet_Post_FD_Recalc'!BB75</f>
        <v>0</v>
      </c>
      <c r="AX82" s="131">
        <f>'4.1_Input_Sheet_Post_FD_Recalc'!BC75</f>
        <v>0</v>
      </c>
      <c r="AY82" s="132">
        <f>'4.1_Input_Sheet_Post_FD_Recalc'!BD75</f>
        <v>0</v>
      </c>
      <c r="AZ82" s="132">
        <f>'4.1_Input_Sheet_Post_FD_Recalc'!BE75</f>
        <v>0</v>
      </c>
      <c r="BA82" s="132">
        <f>'4.1_Input_Sheet_Post_FD_Recalc'!BF75</f>
        <v>0</v>
      </c>
      <c r="BB82" s="132">
        <f>'4.1_Input_Sheet_Post_FD_Recalc'!BG75</f>
        <v>0</v>
      </c>
      <c r="BC82" s="132">
        <f>'4.1_Input_Sheet_Post_FD_Recalc'!BH75</f>
        <v>0</v>
      </c>
      <c r="BD82" s="133">
        <f>'4.1_Input_Sheet_Post_FD_Recalc'!BI75</f>
        <v>0</v>
      </c>
      <c r="BE82" s="131">
        <f>'4.1_Input_Sheet_Post_FD_Recalc'!BJ75</f>
        <v>0</v>
      </c>
      <c r="BF82" s="132">
        <f>'4.1_Input_Sheet_Post_FD_Recalc'!BK75</f>
        <v>0</v>
      </c>
      <c r="BG82" s="132">
        <f>'4.1_Input_Sheet_Post_FD_Recalc'!BL75</f>
        <v>0</v>
      </c>
      <c r="BH82" s="132">
        <f>'4.1_Input_Sheet_Post_FD_Recalc'!BM75</f>
        <v>0</v>
      </c>
      <c r="BI82" s="132">
        <f>'4.1_Input_Sheet_Post_FD_Recalc'!BN75</f>
        <v>0</v>
      </c>
      <c r="BJ82" s="132">
        <f>'4.1_Input_Sheet_Post_FD_Recalc'!BO75</f>
        <v>0</v>
      </c>
      <c r="BK82" s="133">
        <f>'4.1_Input_Sheet_Post_FD_Recalc'!BP75</f>
        <v>0</v>
      </c>
      <c r="BL82" s="131">
        <f>'4.1_Input_Sheet_Post_FD_Recalc'!BQ75</f>
        <v>0</v>
      </c>
      <c r="BM82" s="132">
        <f>'4.1_Input_Sheet_Post_FD_Recalc'!BR75</f>
        <v>0</v>
      </c>
      <c r="BN82" s="132">
        <f>'4.1_Input_Sheet_Post_FD_Recalc'!BS75</f>
        <v>0</v>
      </c>
      <c r="BO82" s="132">
        <f>'4.1_Input_Sheet_Post_FD_Recalc'!BT75</f>
        <v>0</v>
      </c>
      <c r="BP82" s="132">
        <f>'4.1_Input_Sheet_Post_FD_Recalc'!BU75</f>
        <v>0</v>
      </c>
      <c r="BQ82" s="132">
        <f>'4.1_Input_Sheet_Post_FD_Recalc'!BV75</f>
        <v>0</v>
      </c>
      <c r="BR82" s="133">
        <f>'4.1_Input_Sheet_Post_FD_Recalc'!BW75</f>
        <v>0</v>
      </c>
    </row>
    <row r="83" spans="1:70" x14ac:dyDescent="0.3">
      <c r="A83" s="79">
        <f>IF('1.2_Network_Risk_Outputs'!A81="","-",'1.2_Network_Risk_Outputs'!A81)</f>
        <v>0</v>
      </c>
      <c r="B83" s="79">
        <f>IF('1.2_Network_Risk_Outputs'!B81="","-",'1.2_Network_Risk_Outputs'!B81)</f>
        <v>0</v>
      </c>
      <c r="C83" s="79" t="str">
        <f>IF('1.2_Network_Risk_Outputs'!C81="","-",'1.2_Network_Risk_Outputs'!C81)</f>
        <v>-</v>
      </c>
      <c r="D83" s="80" t="str">
        <f>IF('1.2_Network_Risk_Outputs'!D81="","-",'1.2_Network_Risk_Outputs'!D81)</f>
        <v>-</v>
      </c>
      <c r="E83" s="81" t="str">
        <f>IF('1.2_Network_Risk_Outputs'!E81="","-",'1.2_Network_Risk_Outputs'!E81)</f>
        <v>-</v>
      </c>
      <c r="F83" s="127">
        <f>'4.1_Input_Sheet_Post_FD_Recalc'!K76</f>
        <v>0</v>
      </c>
      <c r="G83" s="128">
        <f>'4.1_Input_Sheet_Post_FD_Recalc'!L76</f>
        <v>0</v>
      </c>
      <c r="H83" s="131">
        <f>'4.1_Input_Sheet_Post_FD_Recalc'!M76</f>
        <v>0</v>
      </c>
      <c r="I83" s="132">
        <f>'4.1_Input_Sheet_Post_FD_Recalc'!N76</f>
        <v>0</v>
      </c>
      <c r="J83" s="132">
        <f>'4.1_Input_Sheet_Post_FD_Recalc'!O76</f>
        <v>0</v>
      </c>
      <c r="K83" s="132">
        <f>'4.1_Input_Sheet_Post_FD_Recalc'!P76</f>
        <v>0</v>
      </c>
      <c r="L83" s="132">
        <f>'4.1_Input_Sheet_Post_FD_Recalc'!Q76</f>
        <v>0</v>
      </c>
      <c r="M83" s="132">
        <f>'4.1_Input_Sheet_Post_FD_Recalc'!R76</f>
        <v>0</v>
      </c>
      <c r="N83" s="133">
        <f>'4.1_Input_Sheet_Post_FD_Recalc'!S76</f>
        <v>0</v>
      </c>
      <c r="O83" s="131">
        <f>'4.1_Input_Sheet_Post_FD_Recalc'!T76</f>
        <v>0</v>
      </c>
      <c r="P83" s="132">
        <f>'4.1_Input_Sheet_Post_FD_Recalc'!U76</f>
        <v>0</v>
      </c>
      <c r="Q83" s="132">
        <f>'4.1_Input_Sheet_Post_FD_Recalc'!V76</f>
        <v>0</v>
      </c>
      <c r="R83" s="132">
        <f>'4.1_Input_Sheet_Post_FD_Recalc'!W76</f>
        <v>0</v>
      </c>
      <c r="S83" s="132">
        <f>'4.1_Input_Sheet_Post_FD_Recalc'!X76</f>
        <v>0</v>
      </c>
      <c r="T83" s="132">
        <f>'4.1_Input_Sheet_Post_FD_Recalc'!Y76</f>
        <v>0</v>
      </c>
      <c r="U83" s="133">
        <f>'4.1_Input_Sheet_Post_FD_Recalc'!Z76</f>
        <v>0</v>
      </c>
      <c r="V83" s="131">
        <f>'4.1_Input_Sheet_Post_FD_Recalc'!AA76</f>
        <v>0</v>
      </c>
      <c r="W83" s="132">
        <f>'4.1_Input_Sheet_Post_FD_Recalc'!AB76</f>
        <v>0</v>
      </c>
      <c r="X83" s="132">
        <f>'4.1_Input_Sheet_Post_FD_Recalc'!AC76</f>
        <v>0</v>
      </c>
      <c r="Y83" s="132">
        <f>'4.1_Input_Sheet_Post_FD_Recalc'!AD76</f>
        <v>0</v>
      </c>
      <c r="Z83" s="132">
        <f>'4.1_Input_Sheet_Post_FD_Recalc'!AE76</f>
        <v>0</v>
      </c>
      <c r="AA83" s="132">
        <f>'4.1_Input_Sheet_Post_FD_Recalc'!AF76</f>
        <v>0</v>
      </c>
      <c r="AB83" s="133">
        <f>'4.1_Input_Sheet_Post_FD_Recalc'!AG76</f>
        <v>0</v>
      </c>
      <c r="AC83" s="131">
        <f>'4.1_Input_Sheet_Post_FD_Recalc'!AH76</f>
        <v>0</v>
      </c>
      <c r="AD83" s="132">
        <f>'4.1_Input_Sheet_Post_FD_Recalc'!AI76</f>
        <v>0</v>
      </c>
      <c r="AE83" s="132">
        <f>'4.1_Input_Sheet_Post_FD_Recalc'!AJ76</f>
        <v>0</v>
      </c>
      <c r="AF83" s="132">
        <f>'4.1_Input_Sheet_Post_FD_Recalc'!AK76</f>
        <v>0</v>
      </c>
      <c r="AG83" s="132">
        <f>'4.1_Input_Sheet_Post_FD_Recalc'!AL76</f>
        <v>0</v>
      </c>
      <c r="AH83" s="132">
        <f>'4.1_Input_Sheet_Post_FD_Recalc'!AM76</f>
        <v>0</v>
      </c>
      <c r="AI83" s="133">
        <f>'4.1_Input_Sheet_Post_FD_Recalc'!AN76</f>
        <v>0</v>
      </c>
      <c r="AJ83" s="131">
        <f>'4.1_Input_Sheet_Post_FD_Recalc'!AO76</f>
        <v>0</v>
      </c>
      <c r="AK83" s="132">
        <f>'4.1_Input_Sheet_Post_FD_Recalc'!AP76</f>
        <v>0</v>
      </c>
      <c r="AL83" s="132">
        <f>'4.1_Input_Sheet_Post_FD_Recalc'!AQ76</f>
        <v>0</v>
      </c>
      <c r="AM83" s="132">
        <f>'4.1_Input_Sheet_Post_FD_Recalc'!AR76</f>
        <v>0</v>
      </c>
      <c r="AN83" s="132">
        <f>'4.1_Input_Sheet_Post_FD_Recalc'!AS76</f>
        <v>0</v>
      </c>
      <c r="AO83" s="132">
        <f>'4.1_Input_Sheet_Post_FD_Recalc'!AT76</f>
        <v>0</v>
      </c>
      <c r="AP83" s="133">
        <f>'4.1_Input_Sheet_Post_FD_Recalc'!AU76</f>
        <v>0</v>
      </c>
      <c r="AQ83" s="131">
        <f>'4.1_Input_Sheet_Post_FD_Recalc'!AV76</f>
        <v>0</v>
      </c>
      <c r="AR83" s="132">
        <f>'4.1_Input_Sheet_Post_FD_Recalc'!AW76</f>
        <v>0</v>
      </c>
      <c r="AS83" s="132">
        <f>'4.1_Input_Sheet_Post_FD_Recalc'!AX76</f>
        <v>0</v>
      </c>
      <c r="AT83" s="132">
        <f>'4.1_Input_Sheet_Post_FD_Recalc'!AY76</f>
        <v>0</v>
      </c>
      <c r="AU83" s="132">
        <f>'4.1_Input_Sheet_Post_FD_Recalc'!AZ76</f>
        <v>0</v>
      </c>
      <c r="AV83" s="132">
        <f>'4.1_Input_Sheet_Post_FD_Recalc'!BA76</f>
        <v>0</v>
      </c>
      <c r="AW83" s="133">
        <f>'4.1_Input_Sheet_Post_FD_Recalc'!BB76</f>
        <v>0</v>
      </c>
      <c r="AX83" s="131">
        <f>'4.1_Input_Sheet_Post_FD_Recalc'!BC76</f>
        <v>0</v>
      </c>
      <c r="AY83" s="132">
        <f>'4.1_Input_Sheet_Post_FD_Recalc'!BD76</f>
        <v>0</v>
      </c>
      <c r="AZ83" s="132">
        <f>'4.1_Input_Sheet_Post_FD_Recalc'!BE76</f>
        <v>0</v>
      </c>
      <c r="BA83" s="132">
        <f>'4.1_Input_Sheet_Post_FD_Recalc'!BF76</f>
        <v>0</v>
      </c>
      <c r="BB83" s="132">
        <f>'4.1_Input_Sheet_Post_FD_Recalc'!BG76</f>
        <v>0</v>
      </c>
      <c r="BC83" s="132">
        <f>'4.1_Input_Sheet_Post_FD_Recalc'!BH76</f>
        <v>0</v>
      </c>
      <c r="BD83" s="133">
        <f>'4.1_Input_Sheet_Post_FD_Recalc'!BI76</f>
        <v>0</v>
      </c>
      <c r="BE83" s="131">
        <f>'4.1_Input_Sheet_Post_FD_Recalc'!BJ76</f>
        <v>0</v>
      </c>
      <c r="BF83" s="132">
        <f>'4.1_Input_Sheet_Post_FD_Recalc'!BK76</f>
        <v>0</v>
      </c>
      <c r="BG83" s="132">
        <f>'4.1_Input_Sheet_Post_FD_Recalc'!BL76</f>
        <v>0</v>
      </c>
      <c r="BH83" s="132">
        <f>'4.1_Input_Sheet_Post_FD_Recalc'!BM76</f>
        <v>0</v>
      </c>
      <c r="BI83" s="132">
        <f>'4.1_Input_Sheet_Post_FD_Recalc'!BN76</f>
        <v>0</v>
      </c>
      <c r="BJ83" s="132">
        <f>'4.1_Input_Sheet_Post_FD_Recalc'!BO76</f>
        <v>0</v>
      </c>
      <c r="BK83" s="133">
        <f>'4.1_Input_Sheet_Post_FD_Recalc'!BP76</f>
        <v>0</v>
      </c>
      <c r="BL83" s="131">
        <f>'4.1_Input_Sheet_Post_FD_Recalc'!BQ76</f>
        <v>0</v>
      </c>
      <c r="BM83" s="132">
        <f>'4.1_Input_Sheet_Post_FD_Recalc'!BR76</f>
        <v>0</v>
      </c>
      <c r="BN83" s="132">
        <f>'4.1_Input_Sheet_Post_FD_Recalc'!BS76</f>
        <v>0</v>
      </c>
      <c r="BO83" s="132">
        <f>'4.1_Input_Sheet_Post_FD_Recalc'!BT76</f>
        <v>0</v>
      </c>
      <c r="BP83" s="132">
        <f>'4.1_Input_Sheet_Post_FD_Recalc'!BU76</f>
        <v>0</v>
      </c>
      <c r="BQ83" s="132">
        <f>'4.1_Input_Sheet_Post_FD_Recalc'!BV76</f>
        <v>0</v>
      </c>
      <c r="BR83" s="133">
        <f>'4.1_Input_Sheet_Post_FD_Recalc'!BW76</f>
        <v>0</v>
      </c>
    </row>
    <row r="84" spans="1:70" x14ac:dyDescent="0.3">
      <c r="A84" s="79">
        <f>IF('1.2_Network_Risk_Outputs'!A82="","-",'1.2_Network_Risk_Outputs'!A82)</f>
        <v>0</v>
      </c>
      <c r="B84" s="79">
        <f>IF('1.2_Network_Risk_Outputs'!B82="","-",'1.2_Network_Risk_Outputs'!B82)</f>
        <v>0</v>
      </c>
      <c r="C84" s="79" t="str">
        <f>IF('1.2_Network_Risk_Outputs'!C82="","-",'1.2_Network_Risk_Outputs'!C82)</f>
        <v>-</v>
      </c>
      <c r="D84" s="80" t="str">
        <f>IF('1.2_Network_Risk_Outputs'!D82="","-",'1.2_Network_Risk_Outputs'!D82)</f>
        <v>-</v>
      </c>
      <c r="E84" s="81" t="str">
        <f>IF('1.2_Network_Risk_Outputs'!E82="","-",'1.2_Network_Risk_Outputs'!E82)</f>
        <v>-</v>
      </c>
      <c r="F84" s="127">
        <f>'4.1_Input_Sheet_Post_FD_Recalc'!K77</f>
        <v>0</v>
      </c>
      <c r="G84" s="128">
        <f>'4.1_Input_Sheet_Post_FD_Recalc'!L77</f>
        <v>0</v>
      </c>
      <c r="H84" s="131">
        <f>'4.1_Input_Sheet_Post_FD_Recalc'!M77</f>
        <v>0</v>
      </c>
      <c r="I84" s="132">
        <f>'4.1_Input_Sheet_Post_FD_Recalc'!N77</f>
        <v>0</v>
      </c>
      <c r="J84" s="132">
        <f>'4.1_Input_Sheet_Post_FD_Recalc'!O77</f>
        <v>0</v>
      </c>
      <c r="K84" s="132">
        <f>'4.1_Input_Sheet_Post_FD_Recalc'!P77</f>
        <v>0</v>
      </c>
      <c r="L84" s="132">
        <f>'4.1_Input_Sheet_Post_FD_Recalc'!Q77</f>
        <v>0</v>
      </c>
      <c r="M84" s="132">
        <f>'4.1_Input_Sheet_Post_FD_Recalc'!R77</f>
        <v>0</v>
      </c>
      <c r="N84" s="133">
        <f>'4.1_Input_Sheet_Post_FD_Recalc'!S77</f>
        <v>0</v>
      </c>
      <c r="O84" s="131">
        <f>'4.1_Input_Sheet_Post_FD_Recalc'!T77</f>
        <v>0</v>
      </c>
      <c r="P84" s="132">
        <f>'4.1_Input_Sheet_Post_FD_Recalc'!U77</f>
        <v>0</v>
      </c>
      <c r="Q84" s="132">
        <f>'4.1_Input_Sheet_Post_FD_Recalc'!V77</f>
        <v>0</v>
      </c>
      <c r="R84" s="132">
        <f>'4.1_Input_Sheet_Post_FD_Recalc'!W77</f>
        <v>0</v>
      </c>
      <c r="S84" s="132">
        <f>'4.1_Input_Sheet_Post_FD_Recalc'!X77</f>
        <v>0</v>
      </c>
      <c r="T84" s="132">
        <f>'4.1_Input_Sheet_Post_FD_Recalc'!Y77</f>
        <v>0</v>
      </c>
      <c r="U84" s="133">
        <f>'4.1_Input_Sheet_Post_FD_Recalc'!Z77</f>
        <v>0</v>
      </c>
      <c r="V84" s="131">
        <f>'4.1_Input_Sheet_Post_FD_Recalc'!AA77</f>
        <v>0</v>
      </c>
      <c r="W84" s="132">
        <f>'4.1_Input_Sheet_Post_FD_Recalc'!AB77</f>
        <v>0</v>
      </c>
      <c r="X84" s="132">
        <f>'4.1_Input_Sheet_Post_FD_Recalc'!AC77</f>
        <v>0</v>
      </c>
      <c r="Y84" s="132">
        <f>'4.1_Input_Sheet_Post_FD_Recalc'!AD77</f>
        <v>0</v>
      </c>
      <c r="Z84" s="132">
        <f>'4.1_Input_Sheet_Post_FD_Recalc'!AE77</f>
        <v>0</v>
      </c>
      <c r="AA84" s="132">
        <f>'4.1_Input_Sheet_Post_FD_Recalc'!AF77</f>
        <v>0</v>
      </c>
      <c r="AB84" s="133">
        <f>'4.1_Input_Sheet_Post_FD_Recalc'!AG77</f>
        <v>0</v>
      </c>
      <c r="AC84" s="131">
        <f>'4.1_Input_Sheet_Post_FD_Recalc'!AH77</f>
        <v>0</v>
      </c>
      <c r="AD84" s="132">
        <f>'4.1_Input_Sheet_Post_FD_Recalc'!AI77</f>
        <v>0</v>
      </c>
      <c r="AE84" s="132">
        <f>'4.1_Input_Sheet_Post_FD_Recalc'!AJ77</f>
        <v>0</v>
      </c>
      <c r="AF84" s="132">
        <f>'4.1_Input_Sheet_Post_FD_Recalc'!AK77</f>
        <v>0</v>
      </c>
      <c r="AG84" s="132">
        <f>'4.1_Input_Sheet_Post_FD_Recalc'!AL77</f>
        <v>0</v>
      </c>
      <c r="AH84" s="132">
        <f>'4.1_Input_Sheet_Post_FD_Recalc'!AM77</f>
        <v>0</v>
      </c>
      <c r="AI84" s="133">
        <f>'4.1_Input_Sheet_Post_FD_Recalc'!AN77</f>
        <v>0</v>
      </c>
      <c r="AJ84" s="131">
        <f>'4.1_Input_Sheet_Post_FD_Recalc'!AO77</f>
        <v>0</v>
      </c>
      <c r="AK84" s="132">
        <f>'4.1_Input_Sheet_Post_FD_Recalc'!AP77</f>
        <v>0</v>
      </c>
      <c r="AL84" s="132">
        <f>'4.1_Input_Sheet_Post_FD_Recalc'!AQ77</f>
        <v>0</v>
      </c>
      <c r="AM84" s="132">
        <f>'4.1_Input_Sheet_Post_FD_Recalc'!AR77</f>
        <v>0</v>
      </c>
      <c r="AN84" s="132">
        <f>'4.1_Input_Sheet_Post_FD_Recalc'!AS77</f>
        <v>0</v>
      </c>
      <c r="AO84" s="132">
        <f>'4.1_Input_Sheet_Post_FD_Recalc'!AT77</f>
        <v>0</v>
      </c>
      <c r="AP84" s="133">
        <f>'4.1_Input_Sheet_Post_FD_Recalc'!AU77</f>
        <v>0</v>
      </c>
      <c r="AQ84" s="131">
        <f>'4.1_Input_Sheet_Post_FD_Recalc'!AV77</f>
        <v>0</v>
      </c>
      <c r="AR84" s="132">
        <f>'4.1_Input_Sheet_Post_FD_Recalc'!AW77</f>
        <v>0</v>
      </c>
      <c r="AS84" s="132">
        <f>'4.1_Input_Sheet_Post_FD_Recalc'!AX77</f>
        <v>0</v>
      </c>
      <c r="AT84" s="132">
        <f>'4.1_Input_Sheet_Post_FD_Recalc'!AY77</f>
        <v>0</v>
      </c>
      <c r="AU84" s="132">
        <f>'4.1_Input_Sheet_Post_FD_Recalc'!AZ77</f>
        <v>0</v>
      </c>
      <c r="AV84" s="132">
        <f>'4.1_Input_Sheet_Post_FD_Recalc'!BA77</f>
        <v>0</v>
      </c>
      <c r="AW84" s="133">
        <f>'4.1_Input_Sheet_Post_FD_Recalc'!BB77</f>
        <v>0</v>
      </c>
      <c r="AX84" s="131">
        <f>'4.1_Input_Sheet_Post_FD_Recalc'!BC77</f>
        <v>0</v>
      </c>
      <c r="AY84" s="132">
        <f>'4.1_Input_Sheet_Post_FD_Recalc'!BD77</f>
        <v>0</v>
      </c>
      <c r="AZ84" s="132">
        <f>'4.1_Input_Sheet_Post_FD_Recalc'!BE77</f>
        <v>0</v>
      </c>
      <c r="BA84" s="132">
        <f>'4.1_Input_Sheet_Post_FD_Recalc'!BF77</f>
        <v>0</v>
      </c>
      <c r="BB84" s="132">
        <f>'4.1_Input_Sheet_Post_FD_Recalc'!BG77</f>
        <v>0</v>
      </c>
      <c r="BC84" s="132">
        <f>'4.1_Input_Sheet_Post_FD_Recalc'!BH77</f>
        <v>0</v>
      </c>
      <c r="BD84" s="133">
        <f>'4.1_Input_Sheet_Post_FD_Recalc'!BI77</f>
        <v>0</v>
      </c>
      <c r="BE84" s="131">
        <f>'4.1_Input_Sheet_Post_FD_Recalc'!BJ77</f>
        <v>0</v>
      </c>
      <c r="BF84" s="132">
        <f>'4.1_Input_Sheet_Post_FD_Recalc'!BK77</f>
        <v>0</v>
      </c>
      <c r="BG84" s="132">
        <f>'4.1_Input_Sheet_Post_FD_Recalc'!BL77</f>
        <v>0</v>
      </c>
      <c r="BH84" s="132">
        <f>'4.1_Input_Sheet_Post_FD_Recalc'!BM77</f>
        <v>0</v>
      </c>
      <c r="BI84" s="132">
        <f>'4.1_Input_Sheet_Post_FD_Recalc'!BN77</f>
        <v>0</v>
      </c>
      <c r="BJ84" s="132">
        <f>'4.1_Input_Sheet_Post_FD_Recalc'!BO77</f>
        <v>0</v>
      </c>
      <c r="BK84" s="133">
        <f>'4.1_Input_Sheet_Post_FD_Recalc'!BP77</f>
        <v>0</v>
      </c>
      <c r="BL84" s="131">
        <f>'4.1_Input_Sheet_Post_FD_Recalc'!BQ77</f>
        <v>0</v>
      </c>
      <c r="BM84" s="132">
        <f>'4.1_Input_Sheet_Post_FD_Recalc'!BR77</f>
        <v>0</v>
      </c>
      <c r="BN84" s="132">
        <f>'4.1_Input_Sheet_Post_FD_Recalc'!BS77</f>
        <v>0</v>
      </c>
      <c r="BO84" s="132">
        <f>'4.1_Input_Sheet_Post_FD_Recalc'!BT77</f>
        <v>0</v>
      </c>
      <c r="BP84" s="132">
        <f>'4.1_Input_Sheet_Post_FD_Recalc'!BU77</f>
        <v>0</v>
      </c>
      <c r="BQ84" s="132">
        <f>'4.1_Input_Sheet_Post_FD_Recalc'!BV77</f>
        <v>0</v>
      </c>
      <c r="BR84" s="133">
        <f>'4.1_Input_Sheet_Post_FD_Recalc'!BW77</f>
        <v>0</v>
      </c>
    </row>
    <row r="85" spans="1:70" x14ac:dyDescent="0.3">
      <c r="A85" s="79">
        <f>IF('1.2_Network_Risk_Outputs'!A83="","-",'1.2_Network_Risk_Outputs'!A83)</f>
        <v>0</v>
      </c>
      <c r="B85" s="79">
        <f>IF('1.2_Network_Risk_Outputs'!B83="","-",'1.2_Network_Risk_Outputs'!B83)</f>
        <v>0</v>
      </c>
      <c r="C85" s="79" t="str">
        <f>IF('1.2_Network_Risk_Outputs'!C83="","-",'1.2_Network_Risk_Outputs'!C83)</f>
        <v>-</v>
      </c>
      <c r="D85" s="80" t="str">
        <f>IF('1.2_Network_Risk_Outputs'!D83="","-",'1.2_Network_Risk_Outputs'!D83)</f>
        <v>-</v>
      </c>
      <c r="E85" s="81" t="str">
        <f>IF('1.2_Network_Risk_Outputs'!E83="","-",'1.2_Network_Risk_Outputs'!E83)</f>
        <v>-</v>
      </c>
      <c r="F85" s="127">
        <f>'4.1_Input_Sheet_Post_FD_Recalc'!K78</f>
        <v>0</v>
      </c>
      <c r="G85" s="128">
        <f>'4.1_Input_Sheet_Post_FD_Recalc'!L78</f>
        <v>0</v>
      </c>
      <c r="H85" s="131">
        <f>'4.1_Input_Sheet_Post_FD_Recalc'!M78</f>
        <v>0</v>
      </c>
      <c r="I85" s="132">
        <f>'4.1_Input_Sheet_Post_FD_Recalc'!N78</f>
        <v>0</v>
      </c>
      <c r="J85" s="132">
        <f>'4.1_Input_Sheet_Post_FD_Recalc'!O78</f>
        <v>0</v>
      </c>
      <c r="K85" s="132">
        <f>'4.1_Input_Sheet_Post_FD_Recalc'!P78</f>
        <v>0</v>
      </c>
      <c r="L85" s="132">
        <f>'4.1_Input_Sheet_Post_FD_Recalc'!Q78</f>
        <v>0</v>
      </c>
      <c r="M85" s="132">
        <f>'4.1_Input_Sheet_Post_FD_Recalc'!R78</f>
        <v>0</v>
      </c>
      <c r="N85" s="133">
        <f>'4.1_Input_Sheet_Post_FD_Recalc'!S78</f>
        <v>0</v>
      </c>
      <c r="O85" s="131">
        <f>'4.1_Input_Sheet_Post_FD_Recalc'!T78</f>
        <v>0</v>
      </c>
      <c r="P85" s="132">
        <f>'4.1_Input_Sheet_Post_FD_Recalc'!U78</f>
        <v>0</v>
      </c>
      <c r="Q85" s="132">
        <f>'4.1_Input_Sheet_Post_FD_Recalc'!V78</f>
        <v>0</v>
      </c>
      <c r="R85" s="132">
        <f>'4.1_Input_Sheet_Post_FD_Recalc'!W78</f>
        <v>0</v>
      </c>
      <c r="S85" s="132">
        <f>'4.1_Input_Sheet_Post_FD_Recalc'!X78</f>
        <v>0</v>
      </c>
      <c r="T85" s="132">
        <f>'4.1_Input_Sheet_Post_FD_Recalc'!Y78</f>
        <v>0</v>
      </c>
      <c r="U85" s="133">
        <f>'4.1_Input_Sheet_Post_FD_Recalc'!Z78</f>
        <v>0</v>
      </c>
      <c r="V85" s="131">
        <f>'4.1_Input_Sheet_Post_FD_Recalc'!AA78</f>
        <v>0</v>
      </c>
      <c r="W85" s="132">
        <f>'4.1_Input_Sheet_Post_FD_Recalc'!AB78</f>
        <v>0</v>
      </c>
      <c r="X85" s="132">
        <f>'4.1_Input_Sheet_Post_FD_Recalc'!AC78</f>
        <v>0</v>
      </c>
      <c r="Y85" s="132">
        <f>'4.1_Input_Sheet_Post_FD_Recalc'!AD78</f>
        <v>0</v>
      </c>
      <c r="Z85" s="132">
        <f>'4.1_Input_Sheet_Post_FD_Recalc'!AE78</f>
        <v>0</v>
      </c>
      <c r="AA85" s="132">
        <f>'4.1_Input_Sheet_Post_FD_Recalc'!AF78</f>
        <v>0</v>
      </c>
      <c r="AB85" s="133">
        <f>'4.1_Input_Sheet_Post_FD_Recalc'!AG78</f>
        <v>0</v>
      </c>
      <c r="AC85" s="131">
        <f>'4.1_Input_Sheet_Post_FD_Recalc'!AH78</f>
        <v>0</v>
      </c>
      <c r="AD85" s="132">
        <f>'4.1_Input_Sheet_Post_FD_Recalc'!AI78</f>
        <v>0</v>
      </c>
      <c r="AE85" s="132">
        <f>'4.1_Input_Sheet_Post_FD_Recalc'!AJ78</f>
        <v>0</v>
      </c>
      <c r="AF85" s="132">
        <f>'4.1_Input_Sheet_Post_FD_Recalc'!AK78</f>
        <v>0</v>
      </c>
      <c r="AG85" s="132">
        <f>'4.1_Input_Sheet_Post_FD_Recalc'!AL78</f>
        <v>0</v>
      </c>
      <c r="AH85" s="132">
        <f>'4.1_Input_Sheet_Post_FD_Recalc'!AM78</f>
        <v>0</v>
      </c>
      <c r="AI85" s="133">
        <f>'4.1_Input_Sheet_Post_FD_Recalc'!AN78</f>
        <v>0</v>
      </c>
      <c r="AJ85" s="131">
        <f>'4.1_Input_Sheet_Post_FD_Recalc'!AO78</f>
        <v>0</v>
      </c>
      <c r="AK85" s="132">
        <f>'4.1_Input_Sheet_Post_FD_Recalc'!AP78</f>
        <v>0</v>
      </c>
      <c r="AL85" s="132">
        <f>'4.1_Input_Sheet_Post_FD_Recalc'!AQ78</f>
        <v>0</v>
      </c>
      <c r="AM85" s="132">
        <f>'4.1_Input_Sheet_Post_FD_Recalc'!AR78</f>
        <v>0</v>
      </c>
      <c r="AN85" s="132">
        <f>'4.1_Input_Sheet_Post_FD_Recalc'!AS78</f>
        <v>0</v>
      </c>
      <c r="AO85" s="132">
        <f>'4.1_Input_Sheet_Post_FD_Recalc'!AT78</f>
        <v>0</v>
      </c>
      <c r="AP85" s="133">
        <f>'4.1_Input_Sheet_Post_FD_Recalc'!AU78</f>
        <v>0</v>
      </c>
      <c r="AQ85" s="131">
        <f>'4.1_Input_Sheet_Post_FD_Recalc'!AV78</f>
        <v>0</v>
      </c>
      <c r="AR85" s="132">
        <f>'4.1_Input_Sheet_Post_FD_Recalc'!AW78</f>
        <v>0</v>
      </c>
      <c r="AS85" s="132">
        <f>'4.1_Input_Sheet_Post_FD_Recalc'!AX78</f>
        <v>0</v>
      </c>
      <c r="AT85" s="132">
        <f>'4.1_Input_Sheet_Post_FD_Recalc'!AY78</f>
        <v>0</v>
      </c>
      <c r="AU85" s="132">
        <f>'4.1_Input_Sheet_Post_FD_Recalc'!AZ78</f>
        <v>0</v>
      </c>
      <c r="AV85" s="132">
        <f>'4.1_Input_Sheet_Post_FD_Recalc'!BA78</f>
        <v>0</v>
      </c>
      <c r="AW85" s="133">
        <f>'4.1_Input_Sheet_Post_FD_Recalc'!BB78</f>
        <v>0</v>
      </c>
      <c r="AX85" s="131">
        <f>'4.1_Input_Sheet_Post_FD_Recalc'!BC78</f>
        <v>0</v>
      </c>
      <c r="AY85" s="132">
        <f>'4.1_Input_Sheet_Post_FD_Recalc'!BD78</f>
        <v>0</v>
      </c>
      <c r="AZ85" s="132">
        <f>'4.1_Input_Sheet_Post_FD_Recalc'!BE78</f>
        <v>0</v>
      </c>
      <c r="BA85" s="132">
        <f>'4.1_Input_Sheet_Post_FD_Recalc'!BF78</f>
        <v>0</v>
      </c>
      <c r="BB85" s="132">
        <f>'4.1_Input_Sheet_Post_FD_Recalc'!BG78</f>
        <v>0</v>
      </c>
      <c r="BC85" s="132">
        <f>'4.1_Input_Sheet_Post_FD_Recalc'!BH78</f>
        <v>0</v>
      </c>
      <c r="BD85" s="133">
        <f>'4.1_Input_Sheet_Post_FD_Recalc'!BI78</f>
        <v>0</v>
      </c>
      <c r="BE85" s="131">
        <f>'4.1_Input_Sheet_Post_FD_Recalc'!BJ78</f>
        <v>0</v>
      </c>
      <c r="BF85" s="132">
        <f>'4.1_Input_Sheet_Post_FD_Recalc'!BK78</f>
        <v>0</v>
      </c>
      <c r="BG85" s="132">
        <f>'4.1_Input_Sheet_Post_FD_Recalc'!BL78</f>
        <v>0</v>
      </c>
      <c r="BH85" s="132">
        <f>'4.1_Input_Sheet_Post_FD_Recalc'!BM78</f>
        <v>0</v>
      </c>
      <c r="BI85" s="132">
        <f>'4.1_Input_Sheet_Post_FD_Recalc'!BN78</f>
        <v>0</v>
      </c>
      <c r="BJ85" s="132">
        <f>'4.1_Input_Sheet_Post_FD_Recalc'!BO78</f>
        <v>0</v>
      </c>
      <c r="BK85" s="133">
        <f>'4.1_Input_Sheet_Post_FD_Recalc'!BP78</f>
        <v>0</v>
      </c>
      <c r="BL85" s="131">
        <f>'4.1_Input_Sheet_Post_FD_Recalc'!BQ78</f>
        <v>0</v>
      </c>
      <c r="BM85" s="132">
        <f>'4.1_Input_Sheet_Post_FD_Recalc'!BR78</f>
        <v>0</v>
      </c>
      <c r="BN85" s="132">
        <f>'4.1_Input_Sheet_Post_FD_Recalc'!BS78</f>
        <v>0</v>
      </c>
      <c r="BO85" s="132">
        <f>'4.1_Input_Sheet_Post_FD_Recalc'!BT78</f>
        <v>0</v>
      </c>
      <c r="BP85" s="132">
        <f>'4.1_Input_Sheet_Post_FD_Recalc'!BU78</f>
        <v>0</v>
      </c>
      <c r="BQ85" s="132">
        <f>'4.1_Input_Sheet_Post_FD_Recalc'!BV78</f>
        <v>0</v>
      </c>
      <c r="BR85" s="133">
        <f>'4.1_Input_Sheet_Post_FD_Recalc'!BW78</f>
        <v>0</v>
      </c>
    </row>
    <row r="86" spans="1:70" x14ac:dyDescent="0.3">
      <c r="A86" s="79">
        <f>IF('1.2_Network_Risk_Outputs'!A84="","-",'1.2_Network_Risk_Outputs'!A84)</f>
        <v>0</v>
      </c>
      <c r="B86" s="79">
        <f>IF('1.2_Network_Risk_Outputs'!B84="","-",'1.2_Network_Risk_Outputs'!B84)</f>
        <v>0</v>
      </c>
      <c r="C86" s="79" t="str">
        <f>IF('1.2_Network_Risk_Outputs'!C84="","-",'1.2_Network_Risk_Outputs'!C84)</f>
        <v>-</v>
      </c>
      <c r="D86" s="80" t="str">
        <f>IF('1.2_Network_Risk_Outputs'!D84="","-",'1.2_Network_Risk_Outputs'!D84)</f>
        <v>-</v>
      </c>
      <c r="E86" s="81" t="str">
        <f>IF('1.2_Network_Risk_Outputs'!E84="","-",'1.2_Network_Risk_Outputs'!E84)</f>
        <v>-</v>
      </c>
      <c r="F86" s="127">
        <f>'4.1_Input_Sheet_Post_FD_Recalc'!K79</f>
        <v>0</v>
      </c>
      <c r="G86" s="128">
        <f>'4.1_Input_Sheet_Post_FD_Recalc'!L79</f>
        <v>0</v>
      </c>
      <c r="H86" s="131">
        <f>'4.1_Input_Sheet_Post_FD_Recalc'!M79</f>
        <v>0</v>
      </c>
      <c r="I86" s="132">
        <f>'4.1_Input_Sheet_Post_FD_Recalc'!N79</f>
        <v>0</v>
      </c>
      <c r="J86" s="132">
        <f>'4.1_Input_Sheet_Post_FD_Recalc'!O79</f>
        <v>0</v>
      </c>
      <c r="K86" s="132">
        <f>'4.1_Input_Sheet_Post_FD_Recalc'!P79</f>
        <v>0</v>
      </c>
      <c r="L86" s="132">
        <f>'4.1_Input_Sheet_Post_FD_Recalc'!Q79</f>
        <v>0</v>
      </c>
      <c r="M86" s="132">
        <f>'4.1_Input_Sheet_Post_FD_Recalc'!R79</f>
        <v>0</v>
      </c>
      <c r="N86" s="133">
        <f>'4.1_Input_Sheet_Post_FD_Recalc'!S79</f>
        <v>0</v>
      </c>
      <c r="O86" s="131">
        <f>'4.1_Input_Sheet_Post_FD_Recalc'!T79</f>
        <v>0</v>
      </c>
      <c r="P86" s="132">
        <f>'4.1_Input_Sheet_Post_FD_Recalc'!U79</f>
        <v>0</v>
      </c>
      <c r="Q86" s="132">
        <f>'4.1_Input_Sheet_Post_FD_Recalc'!V79</f>
        <v>0</v>
      </c>
      <c r="R86" s="132">
        <f>'4.1_Input_Sheet_Post_FD_Recalc'!W79</f>
        <v>0</v>
      </c>
      <c r="S86" s="132">
        <f>'4.1_Input_Sheet_Post_FD_Recalc'!X79</f>
        <v>0</v>
      </c>
      <c r="T86" s="132">
        <f>'4.1_Input_Sheet_Post_FD_Recalc'!Y79</f>
        <v>0</v>
      </c>
      <c r="U86" s="133">
        <f>'4.1_Input_Sheet_Post_FD_Recalc'!Z79</f>
        <v>0</v>
      </c>
      <c r="V86" s="131">
        <f>'4.1_Input_Sheet_Post_FD_Recalc'!AA79</f>
        <v>0</v>
      </c>
      <c r="W86" s="132">
        <f>'4.1_Input_Sheet_Post_FD_Recalc'!AB79</f>
        <v>0</v>
      </c>
      <c r="X86" s="132">
        <f>'4.1_Input_Sheet_Post_FD_Recalc'!AC79</f>
        <v>0</v>
      </c>
      <c r="Y86" s="132">
        <f>'4.1_Input_Sheet_Post_FD_Recalc'!AD79</f>
        <v>0</v>
      </c>
      <c r="Z86" s="132">
        <f>'4.1_Input_Sheet_Post_FD_Recalc'!AE79</f>
        <v>0</v>
      </c>
      <c r="AA86" s="132">
        <f>'4.1_Input_Sheet_Post_FD_Recalc'!AF79</f>
        <v>0</v>
      </c>
      <c r="AB86" s="133">
        <f>'4.1_Input_Sheet_Post_FD_Recalc'!AG79</f>
        <v>0</v>
      </c>
      <c r="AC86" s="131">
        <f>'4.1_Input_Sheet_Post_FD_Recalc'!AH79</f>
        <v>0</v>
      </c>
      <c r="AD86" s="132">
        <f>'4.1_Input_Sheet_Post_FD_Recalc'!AI79</f>
        <v>0</v>
      </c>
      <c r="AE86" s="132">
        <f>'4.1_Input_Sheet_Post_FD_Recalc'!AJ79</f>
        <v>0</v>
      </c>
      <c r="AF86" s="132">
        <f>'4.1_Input_Sheet_Post_FD_Recalc'!AK79</f>
        <v>0</v>
      </c>
      <c r="AG86" s="132">
        <f>'4.1_Input_Sheet_Post_FD_Recalc'!AL79</f>
        <v>0</v>
      </c>
      <c r="AH86" s="132">
        <f>'4.1_Input_Sheet_Post_FD_Recalc'!AM79</f>
        <v>0</v>
      </c>
      <c r="AI86" s="133">
        <f>'4.1_Input_Sheet_Post_FD_Recalc'!AN79</f>
        <v>0</v>
      </c>
      <c r="AJ86" s="131">
        <f>'4.1_Input_Sheet_Post_FD_Recalc'!AO79</f>
        <v>0</v>
      </c>
      <c r="AK86" s="132">
        <f>'4.1_Input_Sheet_Post_FD_Recalc'!AP79</f>
        <v>0</v>
      </c>
      <c r="AL86" s="132">
        <f>'4.1_Input_Sheet_Post_FD_Recalc'!AQ79</f>
        <v>0</v>
      </c>
      <c r="AM86" s="132">
        <f>'4.1_Input_Sheet_Post_FD_Recalc'!AR79</f>
        <v>0</v>
      </c>
      <c r="AN86" s="132">
        <f>'4.1_Input_Sheet_Post_FD_Recalc'!AS79</f>
        <v>0</v>
      </c>
      <c r="AO86" s="132">
        <f>'4.1_Input_Sheet_Post_FD_Recalc'!AT79</f>
        <v>0</v>
      </c>
      <c r="AP86" s="133">
        <f>'4.1_Input_Sheet_Post_FD_Recalc'!AU79</f>
        <v>0</v>
      </c>
      <c r="AQ86" s="131">
        <f>'4.1_Input_Sheet_Post_FD_Recalc'!AV79</f>
        <v>0</v>
      </c>
      <c r="AR86" s="132">
        <f>'4.1_Input_Sheet_Post_FD_Recalc'!AW79</f>
        <v>0</v>
      </c>
      <c r="AS86" s="132">
        <f>'4.1_Input_Sheet_Post_FD_Recalc'!AX79</f>
        <v>0</v>
      </c>
      <c r="AT86" s="132">
        <f>'4.1_Input_Sheet_Post_FD_Recalc'!AY79</f>
        <v>0</v>
      </c>
      <c r="AU86" s="132">
        <f>'4.1_Input_Sheet_Post_FD_Recalc'!AZ79</f>
        <v>0</v>
      </c>
      <c r="AV86" s="132">
        <f>'4.1_Input_Sheet_Post_FD_Recalc'!BA79</f>
        <v>0</v>
      </c>
      <c r="AW86" s="133">
        <f>'4.1_Input_Sheet_Post_FD_Recalc'!BB79</f>
        <v>0</v>
      </c>
      <c r="AX86" s="131">
        <f>'4.1_Input_Sheet_Post_FD_Recalc'!BC79</f>
        <v>0</v>
      </c>
      <c r="AY86" s="132">
        <f>'4.1_Input_Sheet_Post_FD_Recalc'!BD79</f>
        <v>0</v>
      </c>
      <c r="AZ86" s="132">
        <f>'4.1_Input_Sheet_Post_FD_Recalc'!BE79</f>
        <v>0</v>
      </c>
      <c r="BA86" s="132">
        <f>'4.1_Input_Sheet_Post_FD_Recalc'!BF79</f>
        <v>0</v>
      </c>
      <c r="BB86" s="132">
        <f>'4.1_Input_Sheet_Post_FD_Recalc'!BG79</f>
        <v>0</v>
      </c>
      <c r="BC86" s="132">
        <f>'4.1_Input_Sheet_Post_FD_Recalc'!BH79</f>
        <v>0</v>
      </c>
      <c r="BD86" s="133">
        <f>'4.1_Input_Sheet_Post_FD_Recalc'!BI79</f>
        <v>0</v>
      </c>
      <c r="BE86" s="131">
        <f>'4.1_Input_Sheet_Post_FD_Recalc'!BJ79</f>
        <v>0</v>
      </c>
      <c r="BF86" s="132">
        <f>'4.1_Input_Sheet_Post_FD_Recalc'!BK79</f>
        <v>0</v>
      </c>
      <c r="BG86" s="132">
        <f>'4.1_Input_Sheet_Post_FD_Recalc'!BL79</f>
        <v>0</v>
      </c>
      <c r="BH86" s="132">
        <f>'4.1_Input_Sheet_Post_FD_Recalc'!BM79</f>
        <v>0</v>
      </c>
      <c r="BI86" s="132">
        <f>'4.1_Input_Sheet_Post_FD_Recalc'!BN79</f>
        <v>0</v>
      </c>
      <c r="BJ86" s="132">
        <f>'4.1_Input_Sheet_Post_FD_Recalc'!BO79</f>
        <v>0</v>
      </c>
      <c r="BK86" s="133">
        <f>'4.1_Input_Sheet_Post_FD_Recalc'!BP79</f>
        <v>0</v>
      </c>
      <c r="BL86" s="131">
        <f>'4.1_Input_Sheet_Post_FD_Recalc'!BQ79</f>
        <v>0</v>
      </c>
      <c r="BM86" s="132">
        <f>'4.1_Input_Sheet_Post_FD_Recalc'!BR79</f>
        <v>0</v>
      </c>
      <c r="BN86" s="132">
        <f>'4.1_Input_Sheet_Post_FD_Recalc'!BS79</f>
        <v>0</v>
      </c>
      <c r="BO86" s="132">
        <f>'4.1_Input_Sheet_Post_FD_Recalc'!BT79</f>
        <v>0</v>
      </c>
      <c r="BP86" s="132">
        <f>'4.1_Input_Sheet_Post_FD_Recalc'!BU79</f>
        <v>0</v>
      </c>
      <c r="BQ86" s="132">
        <f>'4.1_Input_Sheet_Post_FD_Recalc'!BV79</f>
        <v>0</v>
      </c>
      <c r="BR86" s="133">
        <f>'4.1_Input_Sheet_Post_FD_Recalc'!BW79</f>
        <v>0</v>
      </c>
    </row>
    <row r="87" spans="1:70" x14ac:dyDescent="0.3">
      <c r="A87" s="79">
        <f>IF('1.2_Network_Risk_Outputs'!A85="","-",'1.2_Network_Risk_Outputs'!A85)</f>
        <v>0</v>
      </c>
      <c r="B87" s="79">
        <f>IF('1.2_Network_Risk_Outputs'!B85="","-",'1.2_Network_Risk_Outputs'!B85)</f>
        <v>0</v>
      </c>
      <c r="C87" s="79" t="str">
        <f>IF('1.2_Network_Risk_Outputs'!C85="","-",'1.2_Network_Risk_Outputs'!C85)</f>
        <v>-</v>
      </c>
      <c r="D87" s="80" t="str">
        <f>IF('1.2_Network_Risk_Outputs'!D85="","-",'1.2_Network_Risk_Outputs'!D85)</f>
        <v>-</v>
      </c>
      <c r="E87" s="81" t="str">
        <f>IF('1.2_Network_Risk_Outputs'!E85="","-",'1.2_Network_Risk_Outputs'!E85)</f>
        <v>-</v>
      </c>
      <c r="F87" s="127">
        <f>'4.1_Input_Sheet_Post_FD_Recalc'!K80</f>
        <v>0</v>
      </c>
      <c r="G87" s="128">
        <f>'4.1_Input_Sheet_Post_FD_Recalc'!L80</f>
        <v>0</v>
      </c>
      <c r="H87" s="131">
        <f>'4.1_Input_Sheet_Post_FD_Recalc'!M80</f>
        <v>0</v>
      </c>
      <c r="I87" s="132">
        <f>'4.1_Input_Sheet_Post_FD_Recalc'!N80</f>
        <v>0</v>
      </c>
      <c r="J87" s="132">
        <f>'4.1_Input_Sheet_Post_FD_Recalc'!O80</f>
        <v>0</v>
      </c>
      <c r="K87" s="132">
        <f>'4.1_Input_Sheet_Post_FD_Recalc'!P80</f>
        <v>0</v>
      </c>
      <c r="L87" s="132">
        <f>'4.1_Input_Sheet_Post_FD_Recalc'!Q80</f>
        <v>0</v>
      </c>
      <c r="M87" s="132">
        <f>'4.1_Input_Sheet_Post_FD_Recalc'!R80</f>
        <v>0</v>
      </c>
      <c r="N87" s="133">
        <f>'4.1_Input_Sheet_Post_FD_Recalc'!S80</f>
        <v>0</v>
      </c>
      <c r="O87" s="131">
        <f>'4.1_Input_Sheet_Post_FD_Recalc'!T80</f>
        <v>0</v>
      </c>
      <c r="P87" s="132">
        <f>'4.1_Input_Sheet_Post_FD_Recalc'!U80</f>
        <v>0</v>
      </c>
      <c r="Q87" s="132">
        <f>'4.1_Input_Sheet_Post_FD_Recalc'!V80</f>
        <v>0</v>
      </c>
      <c r="R87" s="132">
        <f>'4.1_Input_Sheet_Post_FD_Recalc'!W80</f>
        <v>0</v>
      </c>
      <c r="S87" s="132">
        <f>'4.1_Input_Sheet_Post_FD_Recalc'!X80</f>
        <v>0</v>
      </c>
      <c r="T87" s="132">
        <f>'4.1_Input_Sheet_Post_FD_Recalc'!Y80</f>
        <v>0</v>
      </c>
      <c r="U87" s="133">
        <f>'4.1_Input_Sheet_Post_FD_Recalc'!Z80</f>
        <v>0</v>
      </c>
      <c r="V87" s="131">
        <f>'4.1_Input_Sheet_Post_FD_Recalc'!AA80</f>
        <v>0</v>
      </c>
      <c r="W87" s="132">
        <f>'4.1_Input_Sheet_Post_FD_Recalc'!AB80</f>
        <v>0</v>
      </c>
      <c r="X87" s="132">
        <f>'4.1_Input_Sheet_Post_FD_Recalc'!AC80</f>
        <v>0</v>
      </c>
      <c r="Y87" s="132">
        <f>'4.1_Input_Sheet_Post_FD_Recalc'!AD80</f>
        <v>0</v>
      </c>
      <c r="Z87" s="132">
        <f>'4.1_Input_Sheet_Post_FD_Recalc'!AE80</f>
        <v>0</v>
      </c>
      <c r="AA87" s="132">
        <f>'4.1_Input_Sheet_Post_FD_Recalc'!AF80</f>
        <v>0</v>
      </c>
      <c r="AB87" s="133">
        <f>'4.1_Input_Sheet_Post_FD_Recalc'!AG80</f>
        <v>0</v>
      </c>
      <c r="AC87" s="131">
        <f>'4.1_Input_Sheet_Post_FD_Recalc'!AH80</f>
        <v>0</v>
      </c>
      <c r="AD87" s="132">
        <f>'4.1_Input_Sheet_Post_FD_Recalc'!AI80</f>
        <v>0</v>
      </c>
      <c r="AE87" s="132">
        <f>'4.1_Input_Sheet_Post_FD_Recalc'!AJ80</f>
        <v>0</v>
      </c>
      <c r="AF87" s="132">
        <f>'4.1_Input_Sheet_Post_FD_Recalc'!AK80</f>
        <v>0</v>
      </c>
      <c r="AG87" s="132">
        <f>'4.1_Input_Sheet_Post_FD_Recalc'!AL80</f>
        <v>0</v>
      </c>
      <c r="AH87" s="132">
        <f>'4.1_Input_Sheet_Post_FD_Recalc'!AM80</f>
        <v>0</v>
      </c>
      <c r="AI87" s="133">
        <f>'4.1_Input_Sheet_Post_FD_Recalc'!AN80</f>
        <v>0</v>
      </c>
      <c r="AJ87" s="131">
        <f>'4.1_Input_Sheet_Post_FD_Recalc'!AO80</f>
        <v>0</v>
      </c>
      <c r="AK87" s="132">
        <f>'4.1_Input_Sheet_Post_FD_Recalc'!AP80</f>
        <v>0</v>
      </c>
      <c r="AL87" s="132">
        <f>'4.1_Input_Sheet_Post_FD_Recalc'!AQ80</f>
        <v>0</v>
      </c>
      <c r="AM87" s="132">
        <f>'4.1_Input_Sheet_Post_FD_Recalc'!AR80</f>
        <v>0</v>
      </c>
      <c r="AN87" s="132">
        <f>'4.1_Input_Sheet_Post_FD_Recalc'!AS80</f>
        <v>0</v>
      </c>
      <c r="AO87" s="132">
        <f>'4.1_Input_Sheet_Post_FD_Recalc'!AT80</f>
        <v>0</v>
      </c>
      <c r="AP87" s="133">
        <f>'4.1_Input_Sheet_Post_FD_Recalc'!AU80</f>
        <v>0</v>
      </c>
      <c r="AQ87" s="131">
        <f>'4.1_Input_Sheet_Post_FD_Recalc'!AV80</f>
        <v>0</v>
      </c>
      <c r="AR87" s="132">
        <f>'4.1_Input_Sheet_Post_FD_Recalc'!AW80</f>
        <v>0</v>
      </c>
      <c r="AS87" s="132">
        <f>'4.1_Input_Sheet_Post_FD_Recalc'!AX80</f>
        <v>0</v>
      </c>
      <c r="AT87" s="132">
        <f>'4.1_Input_Sheet_Post_FD_Recalc'!AY80</f>
        <v>0</v>
      </c>
      <c r="AU87" s="132">
        <f>'4.1_Input_Sheet_Post_FD_Recalc'!AZ80</f>
        <v>0</v>
      </c>
      <c r="AV87" s="132">
        <f>'4.1_Input_Sheet_Post_FD_Recalc'!BA80</f>
        <v>0</v>
      </c>
      <c r="AW87" s="133">
        <f>'4.1_Input_Sheet_Post_FD_Recalc'!BB80</f>
        <v>0</v>
      </c>
      <c r="AX87" s="131">
        <f>'4.1_Input_Sheet_Post_FD_Recalc'!BC80</f>
        <v>0</v>
      </c>
      <c r="AY87" s="132">
        <f>'4.1_Input_Sheet_Post_FD_Recalc'!BD80</f>
        <v>0</v>
      </c>
      <c r="AZ87" s="132">
        <f>'4.1_Input_Sheet_Post_FD_Recalc'!BE80</f>
        <v>0</v>
      </c>
      <c r="BA87" s="132">
        <f>'4.1_Input_Sheet_Post_FD_Recalc'!BF80</f>
        <v>0</v>
      </c>
      <c r="BB87" s="132">
        <f>'4.1_Input_Sheet_Post_FD_Recalc'!BG80</f>
        <v>0</v>
      </c>
      <c r="BC87" s="132">
        <f>'4.1_Input_Sheet_Post_FD_Recalc'!BH80</f>
        <v>0</v>
      </c>
      <c r="BD87" s="133">
        <f>'4.1_Input_Sheet_Post_FD_Recalc'!BI80</f>
        <v>0</v>
      </c>
      <c r="BE87" s="131">
        <f>'4.1_Input_Sheet_Post_FD_Recalc'!BJ80</f>
        <v>0</v>
      </c>
      <c r="BF87" s="132">
        <f>'4.1_Input_Sheet_Post_FD_Recalc'!BK80</f>
        <v>0</v>
      </c>
      <c r="BG87" s="132">
        <f>'4.1_Input_Sheet_Post_FD_Recalc'!BL80</f>
        <v>0</v>
      </c>
      <c r="BH87" s="132">
        <f>'4.1_Input_Sheet_Post_FD_Recalc'!BM80</f>
        <v>0</v>
      </c>
      <c r="BI87" s="132">
        <f>'4.1_Input_Sheet_Post_FD_Recalc'!BN80</f>
        <v>0</v>
      </c>
      <c r="BJ87" s="132">
        <f>'4.1_Input_Sheet_Post_FD_Recalc'!BO80</f>
        <v>0</v>
      </c>
      <c r="BK87" s="133">
        <f>'4.1_Input_Sheet_Post_FD_Recalc'!BP80</f>
        <v>0</v>
      </c>
      <c r="BL87" s="131">
        <f>'4.1_Input_Sheet_Post_FD_Recalc'!BQ80</f>
        <v>0</v>
      </c>
      <c r="BM87" s="132">
        <f>'4.1_Input_Sheet_Post_FD_Recalc'!BR80</f>
        <v>0</v>
      </c>
      <c r="BN87" s="132">
        <f>'4.1_Input_Sheet_Post_FD_Recalc'!BS80</f>
        <v>0</v>
      </c>
      <c r="BO87" s="132">
        <f>'4.1_Input_Sheet_Post_FD_Recalc'!BT80</f>
        <v>0</v>
      </c>
      <c r="BP87" s="132">
        <f>'4.1_Input_Sheet_Post_FD_Recalc'!BU80</f>
        <v>0</v>
      </c>
      <c r="BQ87" s="132">
        <f>'4.1_Input_Sheet_Post_FD_Recalc'!BV80</f>
        <v>0</v>
      </c>
      <c r="BR87" s="133">
        <f>'4.1_Input_Sheet_Post_FD_Recalc'!BW80</f>
        <v>0</v>
      </c>
    </row>
    <row r="88" spans="1:70" x14ac:dyDescent="0.3">
      <c r="A88" s="79">
        <f>IF('1.2_Network_Risk_Outputs'!A86="","-",'1.2_Network_Risk_Outputs'!A86)</f>
        <v>0</v>
      </c>
      <c r="B88" s="79">
        <f>IF('1.2_Network_Risk_Outputs'!B86="","-",'1.2_Network_Risk_Outputs'!B86)</f>
        <v>0</v>
      </c>
      <c r="C88" s="79" t="str">
        <f>IF('1.2_Network_Risk_Outputs'!C86="","-",'1.2_Network_Risk_Outputs'!C86)</f>
        <v>-</v>
      </c>
      <c r="D88" s="80" t="str">
        <f>IF('1.2_Network_Risk_Outputs'!D86="","-",'1.2_Network_Risk_Outputs'!D86)</f>
        <v>-</v>
      </c>
      <c r="E88" s="81" t="str">
        <f>IF('1.2_Network_Risk_Outputs'!E86="","-",'1.2_Network_Risk_Outputs'!E86)</f>
        <v>-</v>
      </c>
      <c r="F88" s="127">
        <f>'4.1_Input_Sheet_Post_FD_Recalc'!K81</f>
        <v>0</v>
      </c>
      <c r="G88" s="128">
        <f>'4.1_Input_Sheet_Post_FD_Recalc'!L81</f>
        <v>0</v>
      </c>
      <c r="H88" s="131">
        <f>'4.1_Input_Sheet_Post_FD_Recalc'!M81</f>
        <v>0</v>
      </c>
      <c r="I88" s="132">
        <f>'4.1_Input_Sheet_Post_FD_Recalc'!N81</f>
        <v>0</v>
      </c>
      <c r="J88" s="132">
        <f>'4.1_Input_Sheet_Post_FD_Recalc'!O81</f>
        <v>0</v>
      </c>
      <c r="K88" s="132">
        <f>'4.1_Input_Sheet_Post_FD_Recalc'!P81</f>
        <v>0</v>
      </c>
      <c r="L88" s="132">
        <f>'4.1_Input_Sheet_Post_FD_Recalc'!Q81</f>
        <v>0</v>
      </c>
      <c r="M88" s="132">
        <f>'4.1_Input_Sheet_Post_FD_Recalc'!R81</f>
        <v>0</v>
      </c>
      <c r="N88" s="133">
        <f>'4.1_Input_Sheet_Post_FD_Recalc'!S81</f>
        <v>0</v>
      </c>
      <c r="O88" s="131">
        <f>'4.1_Input_Sheet_Post_FD_Recalc'!T81</f>
        <v>0</v>
      </c>
      <c r="P88" s="132">
        <f>'4.1_Input_Sheet_Post_FD_Recalc'!U81</f>
        <v>0</v>
      </c>
      <c r="Q88" s="132">
        <f>'4.1_Input_Sheet_Post_FD_Recalc'!V81</f>
        <v>0</v>
      </c>
      <c r="R88" s="132">
        <f>'4.1_Input_Sheet_Post_FD_Recalc'!W81</f>
        <v>0</v>
      </c>
      <c r="S88" s="132">
        <f>'4.1_Input_Sheet_Post_FD_Recalc'!X81</f>
        <v>0</v>
      </c>
      <c r="T88" s="132">
        <f>'4.1_Input_Sheet_Post_FD_Recalc'!Y81</f>
        <v>0</v>
      </c>
      <c r="U88" s="133">
        <f>'4.1_Input_Sheet_Post_FD_Recalc'!Z81</f>
        <v>0</v>
      </c>
      <c r="V88" s="131">
        <f>'4.1_Input_Sheet_Post_FD_Recalc'!AA81</f>
        <v>0</v>
      </c>
      <c r="W88" s="132">
        <f>'4.1_Input_Sheet_Post_FD_Recalc'!AB81</f>
        <v>0</v>
      </c>
      <c r="X88" s="132">
        <f>'4.1_Input_Sheet_Post_FD_Recalc'!AC81</f>
        <v>0</v>
      </c>
      <c r="Y88" s="132">
        <f>'4.1_Input_Sheet_Post_FD_Recalc'!AD81</f>
        <v>0</v>
      </c>
      <c r="Z88" s="132">
        <f>'4.1_Input_Sheet_Post_FD_Recalc'!AE81</f>
        <v>0</v>
      </c>
      <c r="AA88" s="132">
        <f>'4.1_Input_Sheet_Post_FD_Recalc'!AF81</f>
        <v>0</v>
      </c>
      <c r="AB88" s="133">
        <f>'4.1_Input_Sheet_Post_FD_Recalc'!AG81</f>
        <v>0</v>
      </c>
      <c r="AC88" s="131">
        <f>'4.1_Input_Sheet_Post_FD_Recalc'!AH81</f>
        <v>0</v>
      </c>
      <c r="AD88" s="132">
        <f>'4.1_Input_Sheet_Post_FD_Recalc'!AI81</f>
        <v>0</v>
      </c>
      <c r="AE88" s="132">
        <f>'4.1_Input_Sheet_Post_FD_Recalc'!AJ81</f>
        <v>0</v>
      </c>
      <c r="AF88" s="132">
        <f>'4.1_Input_Sheet_Post_FD_Recalc'!AK81</f>
        <v>0</v>
      </c>
      <c r="AG88" s="132">
        <f>'4.1_Input_Sheet_Post_FD_Recalc'!AL81</f>
        <v>0</v>
      </c>
      <c r="AH88" s="132">
        <f>'4.1_Input_Sheet_Post_FD_Recalc'!AM81</f>
        <v>0</v>
      </c>
      <c r="AI88" s="133">
        <f>'4.1_Input_Sheet_Post_FD_Recalc'!AN81</f>
        <v>0</v>
      </c>
      <c r="AJ88" s="131">
        <f>'4.1_Input_Sheet_Post_FD_Recalc'!AO81</f>
        <v>0</v>
      </c>
      <c r="AK88" s="132">
        <f>'4.1_Input_Sheet_Post_FD_Recalc'!AP81</f>
        <v>0</v>
      </c>
      <c r="AL88" s="132">
        <f>'4.1_Input_Sheet_Post_FD_Recalc'!AQ81</f>
        <v>0</v>
      </c>
      <c r="AM88" s="132">
        <f>'4.1_Input_Sheet_Post_FD_Recalc'!AR81</f>
        <v>0</v>
      </c>
      <c r="AN88" s="132">
        <f>'4.1_Input_Sheet_Post_FD_Recalc'!AS81</f>
        <v>0</v>
      </c>
      <c r="AO88" s="132">
        <f>'4.1_Input_Sheet_Post_FD_Recalc'!AT81</f>
        <v>0</v>
      </c>
      <c r="AP88" s="133">
        <f>'4.1_Input_Sheet_Post_FD_Recalc'!AU81</f>
        <v>0</v>
      </c>
      <c r="AQ88" s="131">
        <f>'4.1_Input_Sheet_Post_FD_Recalc'!AV81</f>
        <v>0</v>
      </c>
      <c r="AR88" s="132">
        <f>'4.1_Input_Sheet_Post_FD_Recalc'!AW81</f>
        <v>0</v>
      </c>
      <c r="AS88" s="132">
        <f>'4.1_Input_Sheet_Post_FD_Recalc'!AX81</f>
        <v>0</v>
      </c>
      <c r="AT88" s="132">
        <f>'4.1_Input_Sheet_Post_FD_Recalc'!AY81</f>
        <v>0</v>
      </c>
      <c r="AU88" s="132">
        <f>'4.1_Input_Sheet_Post_FD_Recalc'!AZ81</f>
        <v>0</v>
      </c>
      <c r="AV88" s="132">
        <f>'4.1_Input_Sheet_Post_FD_Recalc'!BA81</f>
        <v>0</v>
      </c>
      <c r="AW88" s="133">
        <f>'4.1_Input_Sheet_Post_FD_Recalc'!BB81</f>
        <v>0</v>
      </c>
      <c r="AX88" s="131">
        <f>'4.1_Input_Sheet_Post_FD_Recalc'!BC81</f>
        <v>0</v>
      </c>
      <c r="AY88" s="132">
        <f>'4.1_Input_Sheet_Post_FD_Recalc'!BD81</f>
        <v>0</v>
      </c>
      <c r="AZ88" s="132">
        <f>'4.1_Input_Sheet_Post_FD_Recalc'!BE81</f>
        <v>0</v>
      </c>
      <c r="BA88" s="132">
        <f>'4.1_Input_Sheet_Post_FD_Recalc'!BF81</f>
        <v>0</v>
      </c>
      <c r="BB88" s="132">
        <f>'4.1_Input_Sheet_Post_FD_Recalc'!BG81</f>
        <v>0</v>
      </c>
      <c r="BC88" s="132">
        <f>'4.1_Input_Sheet_Post_FD_Recalc'!BH81</f>
        <v>0</v>
      </c>
      <c r="BD88" s="133">
        <f>'4.1_Input_Sheet_Post_FD_Recalc'!BI81</f>
        <v>0</v>
      </c>
      <c r="BE88" s="131">
        <f>'4.1_Input_Sheet_Post_FD_Recalc'!BJ81</f>
        <v>0</v>
      </c>
      <c r="BF88" s="132">
        <f>'4.1_Input_Sheet_Post_FD_Recalc'!BK81</f>
        <v>0</v>
      </c>
      <c r="BG88" s="132">
        <f>'4.1_Input_Sheet_Post_FD_Recalc'!BL81</f>
        <v>0</v>
      </c>
      <c r="BH88" s="132">
        <f>'4.1_Input_Sheet_Post_FD_Recalc'!BM81</f>
        <v>0</v>
      </c>
      <c r="BI88" s="132">
        <f>'4.1_Input_Sheet_Post_FD_Recalc'!BN81</f>
        <v>0</v>
      </c>
      <c r="BJ88" s="132">
        <f>'4.1_Input_Sheet_Post_FD_Recalc'!BO81</f>
        <v>0</v>
      </c>
      <c r="BK88" s="133">
        <f>'4.1_Input_Sheet_Post_FD_Recalc'!BP81</f>
        <v>0</v>
      </c>
      <c r="BL88" s="131">
        <f>'4.1_Input_Sheet_Post_FD_Recalc'!BQ81</f>
        <v>0</v>
      </c>
      <c r="BM88" s="132">
        <f>'4.1_Input_Sheet_Post_FD_Recalc'!BR81</f>
        <v>0</v>
      </c>
      <c r="BN88" s="132">
        <f>'4.1_Input_Sheet_Post_FD_Recalc'!BS81</f>
        <v>0</v>
      </c>
      <c r="BO88" s="132">
        <f>'4.1_Input_Sheet_Post_FD_Recalc'!BT81</f>
        <v>0</v>
      </c>
      <c r="BP88" s="132">
        <f>'4.1_Input_Sheet_Post_FD_Recalc'!BU81</f>
        <v>0</v>
      </c>
      <c r="BQ88" s="132">
        <f>'4.1_Input_Sheet_Post_FD_Recalc'!BV81</f>
        <v>0</v>
      </c>
      <c r="BR88" s="133">
        <f>'4.1_Input_Sheet_Post_FD_Recalc'!BW81</f>
        <v>0</v>
      </c>
    </row>
    <row r="89" spans="1:70" x14ac:dyDescent="0.3">
      <c r="A89" s="79">
        <f>IF('1.2_Network_Risk_Outputs'!A87="","-",'1.2_Network_Risk_Outputs'!A87)</f>
        <v>0</v>
      </c>
      <c r="B89" s="79">
        <f>IF('1.2_Network_Risk_Outputs'!B87="","-",'1.2_Network_Risk_Outputs'!B87)</f>
        <v>0</v>
      </c>
      <c r="C89" s="79" t="str">
        <f>IF('1.2_Network_Risk_Outputs'!C87="","-",'1.2_Network_Risk_Outputs'!C87)</f>
        <v>-</v>
      </c>
      <c r="D89" s="80" t="str">
        <f>IF('1.2_Network_Risk_Outputs'!D87="","-",'1.2_Network_Risk_Outputs'!D87)</f>
        <v>-</v>
      </c>
      <c r="E89" s="81" t="str">
        <f>IF('1.2_Network_Risk_Outputs'!E87="","-",'1.2_Network_Risk_Outputs'!E87)</f>
        <v>-</v>
      </c>
      <c r="F89" s="127">
        <f>'4.1_Input_Sheet_Post_FD_Recalc'!K82</f>
        <v>0</v>
      </c>
      <c r="G89" s="128">
        <f>'4.1_Input_Sheet_Post_FD_Recalc'!L82</f>
        <v>0</v>
      </c>
      <c r="H89" s="131">
        <f>'4.1_Input_Sheet_Post_FD_Recalc'!M82</f>
        <v>0</v>
      </c>
      <c r="I89" s="132">
        <f>'4.1_Input_Sheet_Post_FD_Recalc'!N82</f>
        <v>0</v>
      </c>
      <c r="J89" s="132">
        <f>'4.1_Input_Sheet_Post_FD_Recalc'!O82</f>
        <v>0</v>
      </c>
      <c r="K89" s="132">
        <f>'4.1_Input_Sheet_Post_FD_Recalc'!P82</f>
        <v>0</v>
      </c>
      <c r="L89" s="132">
        <f>'4.1_Input_Sheet_Post_FD_Recalc'!Q82</f>
        <v>0</v>
      </c>
      <c r="M89" s="132">
        <f>'4.1_Input_Sheet_Post_FD_Recalc'!R82</f>
        <v>0</v>
      </c>
      <c r="N89" s="133">
        <f>'4.1_Input_Sheet_Post_FD_Recalc'!S82</f>
        <v>0</v>
      </c>
      <c r="O89" s="131">
        <f>'4.1_Input_Sheet_Post_FD_Recalc'!T82</f>
        <v>0</v>
      </c>
      <c r="P89" s="132">
        <f>'4.1_Input_Sheet_Post_FD_Recalc'!U82</f>
        <v>0</v>
      </c>
      <c r="Q89" s="132">
        <f>'4.1_Input_Sheet_Post_FD_Recalc'!V82</f>
        <v>0</v>
      </c>
      <c r="R89" s="132">
        <f>'4.1_Input_Sheet_Post_FD_Recalc'!W82</f>
        <v>0</v>
      </c>
      <c r="S89" s="132">
        <f>'4.1_Input_Sheet_Post_FD_Recalc'!X82</f>
        <v>0</v>
      </c>
      <c r="T89" s="132">
        <f>'4.1_Input_Sheet_Post_FD_Recalc'!Y82</f>
        <v>0</v>
      </c>
      <c r="U89" s="133">
        <f>'4.1_Input_Sheet_Post_FD_Recalc'!Z82</f>
        <v>0</v>
      </c>
      <c r="V89" s="131">
        <f>'4.1_Input_Sheet_Post_FD_Recalc'!AA82</f>
        <v>0</v>
      </c>
      <c r="W89" s="132">
        <f>'4.1_Input_Sheet_Post_FD_Recalc'!AB82</f>
        <v>0</v>
      </c>
      <c r="X89" s="132">
        <f>'4.1_Input_Sheet_Post_FD_Recalc'!AC82</f>
        <v>0</v>
      </c>
      <c r="Y89" s="132">
        <f>'4.1_Input_Sheet_Post_FD_Recalc'!AD82</f>
        <v>0</v>
      </c>
      <c r="Z89" s="132">
        <f>'4.1_Input_Sheet_Post_FD_Recalc'!AE82</f>
        <v>0</v>
      </c>
      <c r="AA89" s="132">
        <f>'4.1_Input_Sheet_Post_FD_Recalc'!AF82</f>
        <v>0</v>
      </c>
      <c r="AB89" s="133">
        <f>'4.1_Input_Sheet_Post_FD_Recalc'!AG82</f>
        <v>0</v>
      </c>
      <c r="AC89" s="131">
        <f>'4.1_Input_Sheet_Post_FD_Recalc'!AH82</f>
        <v>0</v>
      </c>
      <c r="AD89" s="132">
        <f>'4.1_Input_Sheet_Post_FD_Recalc'!AI82</f>
        <v>0</v>
      </c>
      <c r="AE89" s="132">
        <f>'4.1_Input_Sheet_Post_FD_Recalc'!AJ82</f>
        <v>0</v>
      </c>
      <c r="AF89" s="132">
        <f>'4.1_Input_Sheet_Post_FD_Recalc'!AK82</f>
        <v>0</v>
      </c>
      <c r="AG89" s="132">
        <f>'4.1_Input_Sheet_Post_FD_Recalc'!AL82</f>
        <v>0</v>
      </c>
      <c r="AH89" s="132">
        <f>'4.1_Input_Sheet_Post_FD_Recalc'!AM82</f>
        <v>0</v>
      </c>
      <c r="AI89" s="133">
        <f>'4.1_Input_Sheet_Post_FD_Recalc'!AN82</f>
        <v>0</v>
      </c>
      <c r="AJ89" s="131">
        <f>'4.1_Input_Sheet_Post_FD_Recalc'!AO82</f>
        <v>0</v>
      </c>
      <c r="AK89" s="132">
        <f>'4.1_Input_Sheet_Post_FD_Recalc'!AP82</f>
        <v>0</v>
      </c>
      <c r="AL89" s="132">
        <f>'4.1_Input_Sheet_Post_FD_Recalc'!AQ82</f>
        <v>0</v>
      </c>
      <c r="AM89" s="132">
        <f>'4.1_Input_Sheet_Post_FD_Recalc'!AR82</f>
        <v>0</v>
      </c>
      <c r="AN89" s="132">
        <f>'4.1_Input_Sheet_Post_FD_Recalc'!AS82</f>
        <v>0</v>
      </c>
      <c r="AO89" s="132">
        <f>'4.1_Input_Sheet_Post_FD_Recalc'!AT82</f>
        <v>0</v>
      </c>
      <c r="AP89" s="133">
        <f>'4.1_Input_Sheet_Post_FD_Recalc'!AU82</f>
        <v>0</v>
      </c>
      <c r="AQ89" s="131">
        <f>'4.1_Input_Sheet_Post_FD_Recalc'!AV82</f>
        <v>0</v>
      </c>
      <c r="AR89" s="132">
        <f>'4.1_Input_Sheet_Post_FD_Recalc'!AW82</f>
        <v>0</v>
      </c>
      <c r="AS89" s="132">
        <f>'4.1_Input_Sheet_Post_FD_Recalc'!AX82</f>
        <v>0</v>
      </c>
      <c r="AT89" s="132">
        <f>'4.1_Input_Sheet_Post_FD_Recalc'!AY82</f>
        <v>0</v>
      </c>
      <c r="AU89" s="132">
        <f>'4.1_Input_Sheet_Post_FD_Recalc'!AZ82</f>
        <v>0</v>
      </c>
      <c r="AV89" s="132">
        <f>'4.1_Input_Sheet_Post_FD_Recalc'!BA82</f>
        <v>0</v>
      </c>
      <c r="AW89" s="133">
        <f>'4.1_Input_Sheet_Post_FD_Recalc'!BB82</f>
        <v>0</v>
      </c>
      <c r="AX89" s="131">
        <f>'4.1_Input_Sheet_Post_FD_Recalc'!BC82</f>
        <v>0</v>
      </c>
      <c r="AY89" s="132">
        <f>'4.1_Input_Sheet_Post_FD_Recalc'!BD82</f>
        <v>0</v>
      </c>
      <c r="AZ89" s="132">
        <f>'4.1_Input_Sheet_Post_FD_Recalc'!BE82</f>
        <v>0</v>
      </c>
      <c r="BA89" s="132">
        <f>'4.1_Input_Sheet_Post_FD_Recalc'!BF82</f>
        <v>0</v>
      </c>
      <c r="BB89" s="132">
        <f>'4.1_Input_Sheet_Post_FD_Recalc'!BG82</f>
        <v>0</v>
      </c>
      <c r="BC89" s="132">
        <f>'4.1_Input_Sheet_Post_FD_Recalc'!BH82</f>
        <v>0</v>
      </c>
      <c r="BD89" s="133">
        <f>'4.1_Input_Sheet_Post_FD_Recalc'!BI82</f>
        <v>0</v>
      </c>
      <c r="BE89" s="131">
        <f>'4.1_Input_Sheet_Post_FD_Recalc'!BJ82</f>
        <v>0</v>
      </c>
      <c r="BF89" s="132">
        <f>'4.1_Input_Sheet_Post_FD_Recalc'!BK82</f>
        <v>0</v>
      </c>
      <c r="BG89" s="132">
        <f>'4.1_Input_Sheet_Post_FD_Recalc'!BL82</f>
        <v>0</v>
      </c>
      <c r="BH89" s="132">
        <f>'4.1_Input_Sheet_Post_FD_Recalc'!BM82</f>
        <v>0</v>
      </c>
      <c r="BI89" s="132">
        <f>'4.1_Input_Sheet_Post_FD_Recalc'!BN82</f>
        <v>0</v>
      </c>
      <c r="BJ89" s="132">
        <f>'4.1_Input_Sheet_Post_FD_Recalc'!BO82</f>
        <v>0</v>
      </c>
      <c r="BK89" s="133">
        <f>'4.1_Input_Sheet_Post_FD_Recalc'!BP82</f>
        <v>0</v>
      </c>
      <c r="BL89" s="131">
        <f>'4.1_Input_Sheet_Post_FD_Recalc'!BQ82</f>
        <v>0</v>
      </c>
      <c r="BM89" s="132">
        <f>'4.1_Input_Sheet_Post_FD_Recalc'!BR82</f>
        <v>0</v>
      </c>
      <c r="BN89" s="132">
        <f>'4.1_Input_Sheet_Post_FD_Recalc'!BS82</f>
        <v>0</v>
      </c>
      <c r="BO89" s="132">
        <f>'4.1_Input_Sheet_Post_FD_Recalc'!BT82</f>
        <v>0</v>
      </c>
      <c r="BP89" s="132">
        <f>'4.1_Input_Sheet_Post_FD_Recalc'!BU82</f>
        <v>0</v>
      </c>
      <c r="BQ89" s="132">
        <f>'4.1_Input_Sheet_Post_FD_Recalc'!BV82</f>
        <v>0</v>
      </c>
      <c r="BR89" s="133">
        <f>'4.1_Input_Sheet_Post_FD_Recalc'!BW82</f>
        <v>0</v>
      </c>
    </row>
    <row r="90" spans="1:70" x14ac:dyDescent="0.3">
      <c r="A90" s="79">
        <f>IF('1.2_Network_Risk_Outputs'!A88="","-",'1.2_Network_Risk_Outputs'!A88)</f>
        <v>0</v>
      </c>
      <c r="B90" s="79">
        <f>IF('1.2_Network_Risk_Outputs'!B88="","-",'1.2_Network_Risk_Outputs'!B88)</f>
        <v>0</v>
      </c>
      <c r="C90" s="79" t="str">
        <f>IF('1.2_Network_Risk_Outputs'!C88="","-",'1.2_Network_Risk_Outputs'!C88)</f>
        <v>-</v>
      </c>
      <c r="D90" s="80" t="str">
        <f>IF('1.2_Network_Risk_Outputs'!D88="","-",'1.2_Network_Risk_Outputs'!D88)</f>
        <v>-</v>
      </c>
      <c r="E90" s="81" t="str">
        <f>IF('1.2_Network_Risk_Outputs'!E88="","-",'1.2_Network_Risk_Outputs'!E88)</f>
        <v>-</v>
      </c>
      <c r="F90" s="127">
        <f>'4.1_Input_Sheet_Post_FD_Recalc'!K83</f>
        <v>0</v>
      </c>
      <c r="G90" s="128">
        <f>'4.1_Input_Sheet_Post_FD_Recalc'!L83</f>
        <v>0</v>
      </c>
      <c r="H90" s="131">
        <f>'4.1_Input_Sheet_Post_FD_Recalc'!M83</f>
        <v>0</v>
      </c>
      <c r="I90" s="132">
        <f>'4.1_Input_Sheet_Post_FD_Recalc'!N83</f>
        <v>0</v>
      </c>
      <c r="J90" s="132">
        <f>'4.1_Input_Sheet_Post_FD_Recalc'!O83</f>
        <v>0</v>
      </c>
      <c r="K90" s="132">
        <f>'4.1_Input_Sheet_Post_FD_Recalc'!P83</f>
        <v>0</v>
      </c>
      <c r="L90" s="132">
        <f>'4.1_Input_Sheet_Post_FD_Recalc'!Q83</f>
        <v>0</v>
      </c>
      <c r="M90" s="132">
        <f>'4.1_Input_Sheet_Post_FD_Recalc'!R83</f>
        <v>0</v>
      </c>
      <c r="N90" s="133">
        <f>'4.1_Input_Sheet_Post_FD_Recalc'!S83</f>
        <v>0</v>
      </c>
      <c r="O90" s="131">
        <f>'4.1_Input_Sheet_Post_FD_Recalc'!T83</f>
        <v>0</v>
      </c>
      <c r="P90" s="132">
        <f>'4.1_Input_Sheet_Post_FD_Recalc'!U83</f>
        <v>0</v>
      </c>
      <c r="Q90" s="132">
        <f>'4.1_Input_Sheet_Post_FD_Recalc'!V83</f>
        <v>0</v>
      </c>
      <c r="R90" s="132">
        <f>'4.1_Input_Sheet_Post_FD_Recalc'!W83</f>
        <v>0</v>
      </c>
      <c r="S90" s="132">
        <f>'4.1_Input_Sheet_Post_FD_Recalc'!X83</f>
        <v>0</v>
      </c>
      <c r="T90" s="132">
        <f>'4.1_Input_Sheet_Post_FD_Recalc'!Y83</f>
        <v>0</v>
      </c>
      <c r="U90" s="133">
        <f>'4.1_Input_Sheet_Post_FD_Recalc'!Z83</f>
        <v>0</v>
      </c>
      <c r="V90" s="131">
        <f>'4.1_Input_Sheet_Post_FD_Recalc'!AA83</f>
        <v>0</v>
      </c>
      <c r="W90" s="132">
        <f>'4.1_Input_Sheet_Post_FD_Recalc'!AB83</f>
        <v>0</v>
      </c>
      <c r="X90" s="132">
        <f>'4.1_Input_Sheet_Post_FD_Recalc'!AC83</f>
        <v>0</v>
      </c>
      <c r="Y90" s="132">
        <f>'4.1_Input_Sheet_Post_FD_Recalc'!AD83</f>
        <v>0</v>
      </c>
      <c r="Z90" s="132">
        <f>'4.1_Input_Sheet_Post_FD_Recalc'!AE83</f>
        <v>0</v>
      </c>
      <c r="AA90" s="132">
        <f>'4.1_Input_Sheet_Post_FD_Recalc'!AF83</f>
        <v>0</v>
      </c>
      <c r="AB90" s="133">
        <f>'4.1_Input_Sheet_Post_FD_Recalc'!AG83</f>
        <v>0</v>
      </c>
      <c r="AC90" s="131">
        <f>'4.1_Input_Sheet_Post_FD_Recalc'!AH83</f>
        <v>0</v>
      </c>
      <c r="AD90" s="132">
        <f>'4.1_Input_Sheet_Post_FD_Recalc'!AI83</f>
        <v>0</v>
      </c>
      <c r="AE90" s="132">
        <f>'4.1_Input_Sheet_Post_FD_Recalc'!AJ83</f>
        <v>0</v>
      </c>
      <c r="AF90" s="132">
        <f>'4.1_Input_Sheet_Post_FD_Recalc'!AK83</f>
        <v>0</v>
      </c>
      <c r="AG90" s="132">
        <f>'4.1_Input_Sheet_Post_FD_Recalc'!AL83</f>
        <v>0</v>
      </c>
      <c r="AH90" s="132">
        <f>'4.1_Input_Sheet_Post_FD_Recalc'!AM83</f>
        <v>0</v>
      </c>
      <c r="AI90" s="133">
        <f>'4.1_Input_Sheet_Post_FD_Recalc'!AN83</f>
        <v>0</v>
      </c>
      <c r="AJ90" s="131">
        <f>'4.1_Input_Sheet_Post_FD_Recalc'!AO83</f>
        <v>0</v>
      </c>
      <c r="AK90" s="132">
        <f>'4.1_Input_Sheet_Post_FD_Recalc'!AP83</f>
        <v>0</v>
      </c>
      <c r="AL90" s="132">
        <f>'4.1_Input_Sheet_Post_FD_Recalc'!AQ83</f>
        <v>0</v>
      </c>
      <c r="AM90" s="132">
        <f>'4.1_Input_Sheet_Post_FD_Recalc'!AR83</f>
        <v>0</v>
      </c>
      <c r="AN90" s="132">
        <f>'4.1_Input_Sheet_Post_FD_Recalc'!AS83</f>
        <v>0</v>
      </c>
      <c r="AO90" s="132">
        <f>'4.1_Input_Sheet_Post_FD_Recalc'!AT83</f>
        <v>0</v>
      </c>
      <c r="AP90" s="133">
        <f>'4.1_Input_Sheet_Post_FD_Recalc'!AU83</f>
        <v>0</v>
      </c>
      <c r="AQ90" s="131">
        <f>'4.1_Input_Sheet_Post_FD_Recalc'!AV83</f>
        <v>0</v>
      </c>
      <c r="AR90" s="132">
        <f>'4.1_Input_Sheet_Post_FD_Recalc'!AW83</f>
        <v>0</v>
      </c>
      <c r="AS90" s="132">
        <f>'4.1_Input_Sheet_Post_FD_Recalc'!AX83</f>
        <v>0</v>
      </c>
      <c r="AT90" s="132">
        <f>'4.1_Input_Sheet_Post_FD_Recalc'!AY83</f>
        <v>0</v>
      </c>
      <c r="AU90" s="132">
        <f>'4.1_Input_Sheet_Post_FD_Recalc'!AZ83</f>
        <v>0</v>
      </c>
      <c r="AV90" s="132">
        <f>'4.1_Input_Sheet_Post_FD_Recalc'!BA83</f>
        <v>0</v>
      </c>
      <c r="AW90" s="133">
        <f>'4.1_Input_Sheet_Post_FD_Recalc'!BB83</f>
        <v>0</v>
      </c>
      <c r="AX90" s="131">
        <f>'4.1_Input_Sheet_Post_FD_Recalc'!BC83</f>
        <v>0</v>
      </c>
      <c r="AY90" s="132">
        <f>'4.1_Input_Sheet_Post_FD_Recalc'!BD83</f>
        <v>0</v>
      </c>
      <c r="AZ90" s="132">
        <f>'4.1_Input_Sheet_Post_FD_Recalc'!BE83</f>
        <v>0</v>
      </c>
      <c r="BA90" s="132">
        <f>'4.1_Input_Sheet_Post_FD_Recalc'!BF83</f>
        <v>0</v>
      </c>
      <c r="BB90" s="132">
        <f>'4.1_Input_Sheet_Post_FD_Recalc'!BG83</f>
        <v>0</v>
      </c>
      <c r="BC90" s="132">
        <f>'4.1_Input_Sheet_Post_FD_Recalc'!BH83</f>
        <v>0</v>
      </c>
      <c r="BD90" s="133">
        <f>'4.1_Input_Sheet_Post_FD_Recalc'!BI83</f>
        <v>0</v>
      </c>
      <c r="BE90" s="131">
        <f>'4.1_Input_Sheet_Post_FD_Recalc'!BJ83</f>
        <v>0</v>
      </c>
      <c r="BF90" s="132">
        <f>'4.1_Input_Sheet_Post_FD_Recalc'!BK83</f>
        <v>0</v>
      </c>
      <c r="BG90" s="132">
        <f>'4.1_Input_Sheet_Post_FD_Recalc'!BL83</f>
        <v>0</v>
      </c>
      <c r="BH90" s="132">
        <f>'4.1_Input_Sheet_Post_FD_Recalc'!BM83</f>
        <v>0</v>
      </c>
      <c r="BI90" s="132">
        <f>'4.1_Input_Sheet_Post_FD_Recalc'!BN83</f>
        <v>0</v>
      </c>
      <c r="BJ90" s="132">
        <f>'4.1_Input_Sheet_Post_FD_Recalc'!BO83</f>
        <v>0</v>
      </c>
      <c r="BK90" s="133">
        <f>'4.1_Input_Sheet_Post_FD_Recalc'!BP83</f>
        <v>0</v>
      </c>
      <c r="BL90" s="131">
        <f>'4.1_Input_Sheet_Post_FD_Recalc'!BQ83</f>
        <v>0</v>
      </c>
      <c r="BM90" s="132">
        <f>'4.1_Input_Sheet_Post_FD_Recalc'!BR83</f>
        <v>0</v>
      </c>
      <c r="BN90" s="132">
        <f>'4.1_Input_Sheet_Post_FD_Recalc'!BS83</f>
        <v>0</v>
      </c>
      <c r="BO90" s="132">
        <f>'4.1_Input_Sheet_Post_FD_Recalc'!BT83</f>
        <v>0</v>
      </c>
      <c r="BP90" s="132">
        <f>'4.1_Input_Sheet_Post_FD_Recalc'!BU83</f>
        <v>0</v>
      </c>
      <c r="BQ90" s="132">
        <f>'4.1_Input_Sheet_Post_FD_Recalc'!BV83</f>
        <v>0</v>
      </c>
      <c r="BR90" s="133">
        <f>'4.1_Input_Sheet_Post_FD_Recalc'!BW83</f>
        <v>0</v>
      </c>
    </row>
    <row r="91" spans="1:70" x14ac:dyDescent="0.3">
      <c r="A91" s="79">
        <f>IF('1.2_Network_Risk_Outputs'!A89="","-",'1.2_Network_Risk_Outputs'!A89)</f>
        <v>0</v>
      </c>
      <c r="B91" s="79">
        <f>IF('1.2_Network_Risk_Outputs'!B89="","-",'1.2_Network_Risk_Outputs'!B89)</f>
        <v>0</v>
      </c>
      <c r="C91" s="79" t="str">
        <f>IF('1.2_Network_Risk_Outputs'!C89="","-",'1.2_Network_Risk_Outputs'!C89)</f>
        <v>-</v>
      </c>
      <c r="D91" s="80" t="str">
        <f>IF('1.2_Network_Risk_Outputs'!D89="","-",'1.2_Network_Risk_Outputs'!D89)</f>
        <v>-</v>
      </c>
      <c r="E91" s="81" t="str">
        <f>IF('1.2_Network_Risk_Outputs'!E89="","-",'1.2_Network_Risk_Outputs'!E89)</f>
        <v>-</v>
      </c>
      <c r="F91" s="127">
        <f>'4.1_Input_Sheet_Post_FD_Recalc'!K84</f>
        <v>0</v>
      </c>
      <c r="G91" s="128">
        <f>'4.1_Input_Sheet_Post_FD_Recalc'!L84</f>
        <v>0</v>
      </c>
      <c r="H91" s="131">
        <f>'4.1_Input_Sheet_Post_FD_Recalc'!M84</f>
        <v>0</v>
      </c>
      <c r="I91" s="132">
        <f>'4.1_Input_Sheet_Post_FD_Recalc'!N84</f>
        <v>0</v>
      </c>
      <c r="J91" s="132">
        <f>'4.1_Input_Sheet_Post_FD_Recalc'!O84</f>
        <v>0</v>
      </c>
      <c r="K91" s="132">
        <f>'4.1_Input_Sheet_Post_FD_Recalc'!P84</f>
        <v>0</v>
      </c>
      <c r="L91" s="132">
        <f>'4.1_Input_Sheet_Post_FD_Recalc'!Q84</f>
        <v>0</v>
      </c>
      <c r="M91" s="132">
        <f>'4.1_Input_Sheet_Post_FD_Recalc'!R84</f>
        <v>0</v>
      </c>
      <c r="N91" s="133">
        <f>'4.1_Input_Sheet_Post_FD_Recalc'!S84</f>
        <v>0</v>
      </c>
      <c r="O91" s="131">
        <f>'4.1_Input_Sheet_Post_FD_Recalc'!T84</f>
        <v>0</v>
      </c>
      <c r="P91" s="132">
        <f>'4.1_Input_Sheet_Post_FD_Recalc'!U84</f>
        <v>0</v>
      </c>
      <c r="Q91" s="132">
        <f>'4.1_Input_Sheet_Post_FD_Recalc'!V84</f>
        <v>0</v>
      </c>
      <c r="R91" s="132">
        <f>'4.1_Input_Sheet_Post_FD_Recalc'!W84</f>
        <v>0</v>
      </c>
      <c r="S91" s="132">
        <f>'4.1_Input_Sheet_Post_FD_Recalc'!X84</f>
        <v>0</v>
      </c>
      <c r="T91" s="132">
        <f>'4.1_Input_Sheet_Post_FD_Recalc'!Y84</f>
        <v>0</v>
      </c>
      <c r="U91" s="133">
        <f>'4.1_Input_Sheet_Post_FD_Recalc'!Z84</f>
        <v>0</v>
      </c>
      <c r="V91" s="131">
        <f>'4.1_Input_Sheet_Post_FD_Recalc'!AA84</f>
        <v>0</v>
      </c>
      <c r="W91" s="132">
        <f>'4.1_Input_Sheet_Post_FD_Recalc'!AB84</f>
        <v>0</v>
      </c>
      <c r="X91" s="132">
        <f>'4.1_Input_Sheet_Post_FD_Recalc'!AC84</f>
        <v>0</v>
      </c>
      <c r="Y91" s="132">
        <f>'4.1_Input_Sheet_Post_FD_Recalc'!AD84</f>
        <v>0</v>
      </c>
      <c r="Z91" s="132">
        <f>'4.1_Input_Sheet_Post_FD_Recalc'!AE84</f>
        <v>0</v>
      </c>
      <c r="AA91" s="132">
        <f>'4.1_Input_Sheet_Post_FD_Recalc'!AF84</f>
        <v>0</v>
      </c>
      <c r="AB91" s="133">
        <f>'4.1_Input_Sheet_Post_FD_Recalc'!AG84</f>
        <v>0</v>
      </c>
      <c r="AC91" s="131">
        <f>'4.1_Input_Sheet_Post_FD_Recalc'!AH84</f>
        <v>0</v>
      </c>
      <c r="AD91" s="132">
        <f>'4.1_Input_Sheet_Post_FD_Recalc'!AI84</f>
        <v>0</v>
      </c>
      <c r="AE91" s="132">
        <f>'4.1_Input_Sheet_Post_FD_Recalc'!AJ84</f>
        <v>0</v>
      </c>
      <c r="AF91" s="132">
        <f>'4.1_Input_Sheet_Post_FD_Recalc'!AK84</f>
        <v>0</v>
      </c>
      <c r="AG91" s="132">
        <f>'4.1_Input_Sheet_Post_FD_Recalc'!AL84</f>
        <v>0</v>
      </c>
      <c r="AH91" s="132">
        <f>'4.1_Input_Sheet_Post_FD_Recalc'!AM84</f>
        <v>0</v>
      </c>
      <c r="AI91" s="133">
        <f>'4.1_Input_Sheet_Post_FD_Recalc'!AN84</f>
        <v>0</v>
      </c>
      <c r="AJ91" s="131">
        <f>'4.1_Input_Sheet_Post_FD_Recalc'!AO84</f>
        <v>0</v>
      </c>
      <c r="AK91" s="132">
        <f>'4.1_Input_Sheet_Post_FD_Recalc'!AP84</f>
        <v>0</v>
      </c>
      <c r="AL91" s="132">
        <f>'4.1_Input_Sheet_Post_FD_Recalc'!AQ84</f>
        <v>0</v>
      </c>
      <c r="AM91" s="132">
        <f>'4.1_Input_Sheet_Post_FD_Recalc'!AR84</f>
        <v>0</v>
      </c>
      <c r="AN91" s="132">
        <f>'4.1_Input_Sheet_Post_FD_Recalc'!AS84</f>
        <v>0</v>
      </c>
      <c r="AO91" s="132">
        <f>'4.1_Input_Sheet_Post_FD_Recalc'!AT84</f>
        <v>0</v>
      </c>
      <c r="AP91" s="133">
        <f>'4.1_Input_Sheet_Post_FD_Recalc'!AU84</f>
        <v>0</v>
      </c>
      <c r="AQ91" s="131">
        <f>'4.1_Input_Sheet_Post_FD_Recalc'!AV84</f>
        <v>0</v>
      </c>
      <c r="AR91" s="132">
        <f>'4.1_Input_Sheet_Post_FD_Recalc'!AW84</f>
        <v>0</v>
      </c>
      <c r="AS91" s="132">
        <f>'4.1_Input_Sheet_Post_FD_Recalc'!AX84</f>
        <v>0</v>
      </c>
      <c r="AT91" s="132">
        <f>'4.1_Input_Sheet_Post_FD_Recalc'!AY84</f>
        <v>0</v>
      </c>
      <c r="AU91" s="132">
        <f>'4.1_Input_Sheet_Post_FD_Recalc'!AZ84</f>
        <v>0</v>
      </c>
      <c r="AV91" s="132">
        <f>'4.1_Input_Sheet_Post_FD_Recalc'!BA84</f>
        <v>0</v>
      </c>
      <c r="AW91" s="133">
        <f>'4.1_Input_Sheet_Post_FD_Recalc'!BB84</f>
        <v>0</v>
      </c>
      <c r="AX91" s="131">
        <f>'4.1_Input_Sheet_Post_FD_Recalc'!BC84</f>
        <v>0</v>
      </c>
      <c r="AY91" s="132">
        <f>'4.1_Input_Sheet_Post_FD_Recalc'!BD84</f>
        <v>0</v>
      </c>
      <c r="AZ91" s="132">
        <f>'4.1_Input_Sheet_Post_FD_Recalc'!BE84</f>
        <v>0</v>
      </c>
      <c r="BA91" s="132">
        <f>'4.1_Input_Sheet_Post_FD_Recalc'!BF84</f>
        <v>0</v>
      </c>
      <c r="BB91" s="132">
        <f>'4.1_Input_Sheet_Post_FD_Recalc'!BG84</f>
        <v>0</v>
      </c>
      <c r="BC91" s="132">
        <f>'4.1_Input_Sheet_Post_FD_Recalc'!BH84</f>
        <v>0</v>
      </c>
      <c r="BD91" s="133">
        <f>'4.1_Input_Sheet_Post_FD_Recalc'!BI84</f>
        <v>0</v>
      </c>
      <c r="BE91" s="131">
        <f>'4.1_Input_Sheet_Post_FD_Recalc'!BJ84</f>
        <v>0</v>
      </c>
      <c r="BF91" s="132">
        <f>'4.1_Input_Sheet_Post_FD_Recalc'!BK84</f>
        <v>0</v>
      </c>
      <c r="BG91" s="132">
        <f>'4.1_Input_Sheet_Post_FD_Recalc'!BL84</f>
        <v>0</v>
      </c>
      <c r="BH91" s="132">
        <f>'4.1_Input_Sheet_Post_FD_Recalc'!BM84</f>
        <v>0</v>
      </c>
      <c r="BI91" s="132">
        <f>'4.1_Input_Sheet_Post_FD_Recalc'!BN84</f>
        <v>0</v>
      </c>
      <c r="BJ91" s="132">
        <f>'4.1_Input_Sheet_Post_FD_Recalc'!BO84</f>
        <v>0</v>
      </c>
      <c r="BK91" s="133">
        <f>'4.1_Input_Sheet_Post_FD_Recalc'!BP84</f>
        <v>0</v>
      </c>
      <c r="BL91" s="131">
        <f>'4.1_Input_Sheet_Post_FD_Recalc'!BQ84</f>
        <v>0</v>
      </c>
      <c r="BM91" s="132">
        <f>'4.1_Input_Sheet_Post_FD_Recalc'!BR84</f>
        <v>0</v>
      </c>
      <c r="BN91" s="132">
        <f>'4.1_Input_Sheet_Post_FD_Recalc'!BS84</f>
        <v>0</v>
      </c>
      <c r="BO91" s="132">
        <f>'4.1_Input_Sheet_Post_FD_Recalc'!BT84</f>
        <v>0</v>
      </c>
      <c r="BP91" s="132">
        <f>'4.1_Input_Sheet_Post_FD_Recalc'!BU84</f>
        <v>0</v>
      </c>
      <c r="BQ91" s="132">
        <f>'4.1_Input_Sheet_Post_FD_Recalc'!BV84</f>
        <v>0</v>
      </c>
      <c r="BR91" s="133">
        <f>'4.1_Input_Sheet_Post_FD_Recalc'!BW84</f>
        <v>0</v>
      </c>
    </row>
    <row r="92" spans="1:70" x14ac:dyDescent="0.3">
      <c r="A92" s="79">
        <f>IF('1.2_Network_Risk_Outputs'!A90="","-",'1.2_Network_Risk_Outputs'!A90)</f>
        <v>0</v>
      </c>
      <c r="B92" s="79">
        <f>IF('1.2_Network_Risk_Outputs'!B90="","-",'1.2_Network_Risk_Outputs'!B90)</f>
        <v>0</v>
      </c>
      <c r="C92" s="79" t="str">
        <f>IF('1.2_Network_Risk_Outputs'!C90="","-",'1.2_Network_Risk_Outputs'!C90)</f>
        <v>-</v>
      </c>
      <c r="D92" s="80" t="str">
        <f>IF('1.2_Network_Risk_Outputs'!D90="","-",'1.2_Network_Risk_Outputs'!D90)</f>
        <v>-</v>
      </c>
      <c r="E92" s="81" t="str">
        <f>IF('1.2_Network_Risk_Outputs'!E90="","-",'1.2_Network_Risk_Outputs'!E90)</f>
        <v>-</v>
      </c>
      <c r="F92" s="127">
        <f>'4.1_Input_Sheet_Post_FD_Recalc'!K85</f>
        <v>0</v>
      </c>
      <c r="G92" s="128">
        <f>'4.1_Input_Sheet_Post_FD_Recalc'!L85</f>
        <v>0</v>
      </c>
      <c r="H92" s="131">
        <f>'4.1_Input_Sheet_Post_FD_Recalc'!M85</f>
        <v>0</v>
      </c>
      <c r="I92" s="132">
        <f>'4.1_Input_Sheet_Post_FD_Recalc'!N85</f>
        <v>0</v>
      </c>
      <c r="J92" s="132">
        <f>'4.1_Input_Sheet_Post_FD_Recalc'!O85</f>
        <v>0</v>
      </c>
      <c r="K92" s="132">
        <f>'4.1_Input_Sheet_Post_FD_Recalc'!P85</f>
        <v>0</v>
      </c>
      <c r="L92" s="132">
        <f>'4.1_Input_Sheet_Post_FD_Recalc'!Q85</f>
        <v>0</v>
      </c>
      <c r="M92" s="132">
        <f>'4.1_Input_Sheet_Post_FD_Recalc'!R85</f>
        <v>0</v>
      </c>
      <c r="N92" s="133">
        <f>'4.1_Input_Sheet_Post_FD_Recalc'!S85</f>
        <v>0</v>
      </c>
      <c r="O92" s="131">
        <f>'4.1_Input_Sheet_Post_FD_Recalc'!T85</f>
        <v>0</v>
      </c>
      <c r="P92" s="132">
        <f>'4.1_Input_Sheet_Post_FD_Recalc'!U85</f>
        <v>0</v>
      </c>
      <c r="Q92" s="132">
        <f>'4.1_Input_Sheet_Post_FD_Recalc'!V85</f>
        <v>0</v>
      </c>
      <c r="R92" s="132">
        <f>'4.1_Input_Sheet_Post_FD_Recalc'!W85</f>
        <v>0</v>
      </c>
      <c r="S92" s="132">
        <f>'4.1_Input_Sheet_Post_FD_Recalc'!X85</f>
        <v>0</v>
      </c>
      <c r="T92" s="132">
        <f>'4.1_Input_Sheet_Post_FD_Recalc'!Y85</f>
        <v>0</v>
      </c>
      <c r="U92" s="133">
        <f>'4.1_Input_Sheet_Post_FD_Recalc'!Z85</f>
        <v>0</v>
      </c>
      <c r="V92" s="131">
        <f>'4.1_Input_Sheet_Post_FD_Recalc'!AA85</f>
        <v>0</v>
      </c>
      <c r="W92" s="132">
        <f>'4.1_Input_Sheet_Post_FD_Recalc'!AB85</f>
        <v>0</v>
      </c>
      <c r="X92" s="132">
        <f>'4.1_Input_Sheet_Post_FD_Recalc'!AC85</f>
        <v>0</v>
      </c>
      <c r="Y92" s="132">
        <f>'4.1_Input_Sheet_Post_FD_Recalc'!AD85</f>
        <v>0</v>
      </c>
      <c r="Z92" s="132">
        <f>'4.1_Input_Sheet_Post_FD_Recalc'!AE85</f>
        <v>0</v>
      </c>
      <c r="AA92" s="132">
        <f>'4.1_Input_Sheet_Post_FD_Recalc'!AF85</f>
        <v>0</v>
      </c>
      <c r="AB92" s="133">
        <f>'4.1_Input_Sheet_Post_FD_Recalc'!AG85</f>
        <v>0</v>
      </c>
      <c r="AC92" s="131">
        <f>'4.1_Input_Sheet_Post_FD_Recalc'!AH85</f>
        <v>0</v>
      </c>
      <c r="AD92" s="132">
        <f>'4.1_Input_Sheet_Post_FD_Recalc'!AI85</f>
        <v>0</v>
      </c>
      <c r="AE92" s="132">
        <f>'4.1_Input_Sheet_Post_FD_Recalc'!AJ85</f>
        <v>0</v>
      </c>
      <c r="AF92" s="132">
        <f>'4.1_Input_Sheet_Post_FD_Recalc'!AK85</f>
        <v>0</v>
      </c>
      <c r="AG92" s="132">
        <f>'4.1_Input_Sheet_Post_FD_Recalc'!AL85</f>
        <v>0</v>
      </c>
      <c r="AH92" s="132">
        <f>'4.1_Input_Sheet_Post_FD_Recalc'!AM85</f>
        <v>0</v>
      </c>
      <c r="AI92" s="133">
        <f>'4.1_Input_Sheet_Post_FD_Recalc'!AN85</f>
        <v>0</v>
      </c>
      <c r="AJ92" s="131">
        <f>'4.1_Input_Sheet_Post_FD_Recalc'!AO85</f>
        <v>0</v>
      </c>
      <c r="AK92" s="132">
        <f>'4.1_Input_Sheet_Post_FD_Recalc'!AP85</f>
        <v>0</v>
      </c>
      <c r="AL92" s="132">
        <f>'4.1_Input_Sheet_Post_FD_Recalc'!AQ85</f>
        <v>0</v>
      </c>
      <c r="AM92" s="132">
        <f>'4.1_Input_Sheet_Post_FD_Recalc'!AR85</f>
        <v>0</v>
      </c>
      <c r="AN92" s="132">
        <f>'4.1_Input_Sheet_Post_FD_Recalc'!AS85</f>
        <v>0</v>
      </c>
      <c r="AO92" s="132">
        <f>'4.1_Input_Sheet_Post_FD_Recalc'!AT85</f>
        <v>0</v>
      </c>
      <c r="AP92" s="133">
        <f>'4.1_Input_Sheet_Post_FD_Recalc'!AU85</f>
        <v>0</v>
      </c>
      <c r="AQ92" s="131">
        <f>'4.1_Input_Sheet_Post_FD_Recalc'!AV85</f>
        <v>0</v>
      </c>
      <c r="AR92" s="132">
        <f>'4.1_Input_Sheet_Post_FD_Recalc'!AW85</f>
        <v>0</v>
      </c>
      <c r="AS92" s="132">
        <f>'4.1_Input_Sheet_Post_FD_Recalc'!AX85</f>
        <v>0</v>
      </c>
      <c r="AT92" s="132">
        <f>'4.1_Input_Sheet_Post_FD_Recalc'!AY85</f>
        <v>0</v>
      </c>
      <c r="AU92" s="132">
        <f>'4.1_Input_Sheet_Post_FD_Recalc'!AZ85</f>
        <v>0</v>
      </c>
      <c r="AV92" s="132">
        <f>'4.1_Input_Sheet_Post_FD_Recalc'!BA85</f>
        <v>0</v>
      </c>
      <c r="AW92" s="133">
        <f>'4.1_Input_Sheet_Post_FD_Recalc'!BB85</f>
        <v>0</v>
      </c>
      <c r="AX92" s="131">
        <f>'4.1_Input_Sheet_Post_FD_Recalc'!BC85</f>
        <v>0</v>
      </c>
      <c r="AY92" s="132">
        <f>'4.1_Input_Sheet_Post_FD_Recalc'!BD85</f>
        <v>0</v>
      </c>
      <c r="AZ92" s="132">
        <f>'4.1_Input_Sheet_Post_FD_Recalc'!BE85</f>
        <v>0</v>
      </c>
      <c r="BA92" s="132">
        <f>'4.1_Input_Sheet_Post_FD_Recalc'!BF85</f>
        <v>0</v>
      </c>
      <c r="BB92" s="132">
        <f>'4.1_Input_Sheet_Post_FD_Recalc'!BG85</f>
        <v>0</v>
      </c>
      <c r="BC92" s="132">
        <f>'4.1_Input_Sheet_Post_FD_Recalc'!BH85</f>
        <v>0</v>
      </c>
      <c r="BD92" s="133">
        <f>'4.1_Input_Sheet_Post_FD_Recalc'!BI85</f>
        <v>0</v>
      </c>
      <c r="BE92" s="131">
        <f>'4.1_Input_Sheet_Post_FD_Recalc'!BJ85</f>
        <v>0</v>
      </c>
      <c r="BF92" s="132">
        <f>'4.1_Input_Sheet_Post_FD_Recalc'!BK85</f>
        <v>0</v>
      </c>
      <c r="BG92" s="132">
        <f>'4.1_Input_Sheet_Post_FD_Recalc'!BL85</f>
        <v>0</v>
      </c>
      <c r="BH92" s="132">
        <f>'4.1_Input_Sheet_Post_FD_Recalc'!BM85</f>
        <v>0</v>
      </c>
      <c r="BI92" s="132">
        <f>'4.1_Input_Sheet_Post_FD_Recalc'!BN85</f>
        <v>0</v>
      </c>
      <c r="BJ92" s="132">
        <f>'4.1_Input_Sheet_Post_FD_Recalc'!BO85</f>
        <v>0</v>
      </c>
      <c r="BK92" s="133">
        <f>'4.1_Input_Sheet_Post_FD_Recalc'!BP85</f>
        <v>0</v>
      </c>
      <c r="BL92" s="131">
        <f>'4.1_Input_Sheet_Post_FD_Recalc'!BQ85</f>
        <v>0</v>
      </c>
      <c r="BM92" s="132">
        <f>'4.1_Input_Sheet_Post_FD_Recalc'!BR85</f>
        <v>0</v>
      </c>
      <c r="BN92" s="132">
        <f>'4.1_Input_Sheet_Post_FD_Recalc'!BS85</f>
        <v>0</v>
      </c>
      <c r="BO92" s="132">
        <f>'4.1_Input_Sheet_Post_FD_Recalc'!BT85</f>
        <v>0</v>
      </c>
      <c r="BP92" s="132">
        <f>'4.1_Input_Sheet_Post_FD_Recalc'!BU85</f>
        <v>0</v>
      </c>
      <c r="BQ92" s="132">
        <f>'4.1_Input_Sheet_Post_FD_Recalc'!BV85</f>
        <v>0</v>
      </c>
      <c r="BR92" s="133">
        <f>'4.1_Input_Sheet_Post_FD_Recalc'!BW85</f>
        <v>0</v>
      </c>
    </row>
    <row r="93" spans="1:70" x14ac:dyDescent="0.3">
      <c r="A93" s="79">
        <f>IF('1.2_Network_Risk_Outputs'!A91="","-",'1.2_Network_Risk_Outputs'!A91)</f>
        <v>0</v>
      </c>
      <c r="B93" s="79">
        <f>IF('1.2_Network_Risk_Outputs'!B91="","-",'1.2_Network_Risk_Outputs'!B91)</f>
        <v>0</v>
      </c>
      <c r="C93" s="79" t="str">
        <f>IF('1.2_Network_Risk_Outputs'!C91="","-",'1.2_Network_Risk_Outputs'!C91)</f>
        <v>-</v>
      </c>
      <c r="D93" s="80" t="str">
        <f>IF('1.2_Network_Risk_Outputs'!D91="","-",'1.2_Network_Risk_Outputs'!D91)</f>
        <v>-</v>
      </c>
      <c r="E93" s="81" t="str">
        <f>IF('1.2_Network_Risk_Outputs'!E91="","-",'1.2_Network_Risk_Outputs'!E91)</f>
        <v>-</v>
      </c>
      <c r="F93" s="127">
        <f>'4.1_Input_Sheet_Post_FD_Recalc'!K86</f>
        <v>0</v>
      </c>
      <c r="G93" s="128">
        <f>'4.1_Input_Sheet_Post_FD_Recalc'!L86</f>
        <v>0</v>
      </c>
      <c r="H93" s="131">
        <f>'4.1_Input_Sheet_Post_FD_Recalc'!M86</f>
        <v>0</v>
      </c>
      <c r="I93" s="132">
        <f>'4.1_Input_Sheet_Post_FD_Recalc'!N86</f>
        <v>0</v>
      </c>
      <c r="J93" s="132">
        <f>'4.1_Input_Sheet_Post_FD_Recalc'!O86</f>
        <v>0</v>
      </c>
      <c r="K93" s="132">
        <f>'4.1_Input_Sheet_Post_FD_Recalc'!P86</f>
        <v>0</v>
      </c>
      <c r="L93" s="132">
        <f>'4.1_Input_Sheet_Post_FD_Recalc'!Q86</f>
        <v>0</v>
      </c>
      <c r="M93" s="132">
        <f>'4.1_Input_Sheet_Post_FD_Recalc'!R86</f>
        <v>0</v>
      </c>
      <c r="N93" s="133">
        <f>'4.1_Input_Sheet_Post_FD_Recalc'!S86</f>
        <v>0</v>
      </c>
      <c r="O93" s="131">
        <f>'4.1_Input_Sheet_Post_FD_Recalc'!T86</f>
        <v>0</v>
      </c>
      <c r="P93" s="132">
        <f>'4.1_Input_Sheet_Post_FD_Recalc'!U86</f>
        <v>0</v>
      </c>
      <c r="Q93" s="132">
        <f>'4.1_Input_Sheet_Post_FD_Recalc'!V86</f>
        <v>0</v>
      </c>
      <c r="R93" s="132">
        <f>'4.1_Input_Sheet_Post_FD_Recalc'!W86</f>
        <v>0</v>
      </c>
      <c r="S93" s="132">
        <f>'4.1_Input_Sheet_Post_FD_Recalc'!X86</f>
        <v>0</v>
      </c>
      <c r="T93" s="132">
        <f>'4.1_Input_Sheet_Post_FD_Recalc'!Y86</f>
        <v>0</v>
      </c>
      <c r="U93" s="133">
        <f>'4.1_Input_Sheet_Post_FD_Recalc'!Z86</f>
        <v>0</v>
      </c>
      <c r="V93" s="131">
        <f>'4.1_Input_Sheet_Post_FD_Recalc'!AA86</f>
        <v>0</v>
      </c>
      <c r="W93" s="132">
        <f>'4.1_Input_Sheet_Post_FD_Recalc'!AB86</f>
        <v>0</v>
      </c>
      <c r="X93" s="132">
        <f>'4.1_Input_Sheet_Post_FD_Recalc'!AC86</f>
        <v>0</v>
      </c>
      <c r="Y93" s="132">
        <f>'4.1_Input_Sheet_Post_FD_Recalc'!AD86</f>
        <v>0</v>
      </c>
      <c r="Z93" s="132">
        <f>'4.1_Input_Sheet_Post_FD_Recalc'!AE86</f>
        <v>0</v>
      </c>
      <c r="AA93" s="132">
        <f>'4.1_Input_Sheet_Post_FD_Recalc'!AF86</f>
        <v>0</v>
      </c>
      <c r="AB93" s="133">
        <f>'4.1_Input_Sheet_Post_FD_Recalc'!AG86</f>
        <v>0</v>
      </c>
      <c r="AC93" s="131">
        <f>'4.1_Input_Sheet_Post_FD_Recalc'!AH86</f>
        <v>0</v>
      </c>
      <c r="AD93" s="132">
        <f>'4.1_Input_Sheet_Post_FD_Recalc'!AI86</f>
        <v>0</v>
      </c>
      <c r="AE93" s="132">
        <f>'4.1_Input_Sheet_Post_FD_Recalc'!AJ86</f>
        <v>0</v>
      </c>
      <c r="AF93" s="132">
        <f>'4.1_Input_Sheet_Post_FD_Recalc'!AK86</f>
        <v>0</v>
      </c>
      <c r="AG93" s="132">
        <f>'4.1_Input_Sheet_Post_FD_Recalc'!AL86</f>
        <v>0</v>
      </c>
      <c r="AH93" s="132">
        <f>'4.1_Input_Sheet_Post_FD_Recalc'!AM86</f>
        <v>0</v>
      </c>
      <c r="AI93" s="133">
        <f>'4.1_Input_Sheet_Post_FD_Recalc'!AN86</f>
        <v>0</v>
      </c>
      <c r="AJ93" s="131">
        <f>'4.1_Input_Sheet_Post_FD_Recalc'!AO86</f>
        <v>0</v>
      </c>
      <c r="AK93" s="132">
        <f>'4.1_Input_Sheet_Post_FD_Recalc'!AP86</f>
        <v>0</v>
      </c>
      <c r="AL93" s="132">
        <f>'4.1_Input_Sheet_Post_FD_Recalc'!AQ86</f>
        <v>0</v>
      </c>
      <c r="AM93" s="132">
        <f>'4.1_Input_Sheet_Post_FD_Recalc'!AR86</f>
        <v>0</v>
      </c>
      <c r="AN93" s="132">
        <f>'4.1_Input_Sheet_Post_FD_Recalc'!AS86</f>
        <v>0</v>
      </c>
      <c r="AO93" s="132">
        <f>'4.1_Input_Sheet_Post_FD_Recalc'!AT86</f>
        <v>0</v>
      </c>
      <c r="AP93" s="133">
        <f>'4.1_Input_Sheet_Post_FD_Recalc'!AU86</f>
        <v>0</v>
      </c>
      <c r="AQ93" s="131">
        <f>'4.1_Input_Sheet_Post_FD_Recalc'!AV86</f>
        <v>0</v>
      </c>
      <c r="AR93" s="132">
        <f>'4.1_Input_Sheet_Post_FD_Recalc'!AW86</f>
        <v>0</v>
      </c>
      <c r="AS93" s="132">
        <f>'4.1_Input_Sheet_Post_FD_Recalc'!AX86</f>
        <v>0</v>
      </c>
      <c r="AT93" s="132">
        <f>'4.1_Input_Sheet_Post_FD_Recalc'!AY86</f>
        <v>0</v>
      </c>
      <c r="AU93" s="132">
        <f>'4.1_Input_Sheet_Post_FD_Recalc'!AZ86</f>
        <v>0</v>
      </c>
      <c r="AV93" s="132">
        <f>'4.1_Input_Sheet_Post_FD_Recalc'!BA86</f>
        <v>0</v>
      </c>
      <c r="AW93" s="133">
        <f>'4.1_Input_Sheet_Post_FD_Recalc'!BB86</f>
        <v>0</v>
      </c>
      <c r="AX93" s="131">
        <f>'4.1_Input_Sheet_Post_FD_Recalc'!BC86</f>
        <v>0</v>
      </c>
      <c r="AY93" s="132">
        <f>'4.1_Input_Sheet_Post_FD_Recalc'!BD86</f>
        <v>0</v>
      </c>
      <c r="AZ93" s="132">
        <f>'4.1_Input_Sheet_Post_FD_Recalc'!BE86</f>
        <v>0</v>
      </c>
      <c r="BA93" s="132">
        <f>'4.1_Input_Sheet_Post_FD_Recalc'!BF86</f>
        <v>0</v>
      </c>
      <c r="BB93" s="132">
        <f>'4.1_Input_Sheet_Post_FD_Recalc'!BG86</f>
        <v>0</v>
      </c>
      <c r="BC93" s="132">
        <f>'4.1_Input_Sheet_Post_FD_Recalc'!BH86</f>
        <v>0</v>
      </c>
      <c r="BD93" s="133">
        <f>'4.1_Input_Sheet_Post_FD_Recalc'!BI86</f>
        <v>0</v>
      </c>
      <c r="BE93" s="131">
        <f>'4.1_Input_Sheet_Post_FD_Recalc'!BJ86</f>
        <v>0</v>
      </c>
      <c r="BF93" s="132">
        <f>'4.1_Input_Sheet_Post_FD_Recalc'!BK86</f>
        <v>0</v>
      </c>
      <c r="BG93" s="132">
        <f>'4.1_Input_Sheet_Post_FD_Recalc'!BL86</f>
        <v>0</v>
      </c>
      <c r="BH93" s="132">
        <f>'4.1_Input_Sheet_Post_FD_Recalc'!BM86</f>
        <v>0</v>
      </c>
      <c r="BI93" s="132">
        <f>'4.1_Input_Sheet_Post_FD_Recalc'!BN86</f>
        <v>0</v>
      </c>
      <c r="BJ93" s="132">
        <f>'4.1_Input_Sheet_Post_FD_Recalc'!BO86</f>
        <v>0</v>
      </c>
      <c r="BK93" s="133">
        <f>'4.1_Input_Sheet_Post_FD_Recalc'!BP86</f>
        <v>0</v>
      </c>
      <c r="BL93" s="131">
        <f>'4.1_Input_Sheet_Post_FD_Recalc'!BQ86</f>
        <v>0</v>
      </c>
      <c r="BM93" s="132">
        <f>'4.1_Input_Sheet_Post_FD_Recalc'!BR86</f>
        <v>0</v>
      </c>
      <c r="BN93" s="132">
        <f>'4.1_Input_Sheet_Post_FD_Recalc'!BS86</f>
        <v>0</v>
      </c>
      <c r="BO93" s="132">
        <f>'4.1_Input_Sheet_Post_FD_Recalc'!BT86</f>
        <v>0</v>
      </c>
      <c r="BP93" s="132">
        <f>'4.1_Input_Sheet_Post_FD_Recalc'!BU86</f>
        <v>0</v>
      </c>
      <c r="BQ93" s="132">
        <f>'4.1_Input_Sheet_Post_FD_Recalc'!BV86</f>
        <v>0</v>
      </c>
      <c r="BR93" s="133">
        <f>'4.1_Input_Sheet_Post_FD_Recalc'!BW86</f>
        <v>0</v>
      </c>
    </row>
    <row r="94" spans="1:70" x14ac:dyDescent="0.3">
      <c r="A94" s="79">
        <f>IF('1.2_Network_Risk_Outputs'!A92="","-",'1.2_Network_Risk_Outputs'!A92)</f>
        <v>0</v>
      </c>
      <c r="B94" s="79">
        <f>IF('1.2_Network_Risk_Outputs'!B92="","-",'1.2_Network_Risk_Outputs'!B92)</f>
        <v>0</v>
      </c>
      <c r="C94" s="79" t="str">
        <f>IF('1.2_Network_Risk_Outputs'!C92="","-",'1.2_Network_Risk_Outputs'!C92)</f>
        <v>-</v>
      </c>
      <c r="D94" s="80" t="str">
        <f>IF('1.2_Network_Risk_Outputs'!D92="","-",'1.2_Network_Risk_Outputs'!D92)</f>
        <v>-</v>
      </c>
      <c r="E94" s="81" t="str">
        <f>IF('1.2_Network_Risk_Outputs'!E92="","-",'1.2_Network_Risk_Outputs'!E92)</f>
        <v>-</v>
      </c>
      <c r="F94" s="127">
        <f>'4.1_Input_Sheet_Post_FD_Recalc'!K87</f>
        <v>0</v>
      </c>
      <c r="G94" s="128">
        <f>'4.1_Input_Sheet_Post_FD_Recalc'!L87</f>
        <v>0</v>
      </c>
      <c r="H94" s="131">
        <f>'4.1_Input_Sheet_Post_FD_Recalc'!M87</f>
        <v>0</v>
      </c>
      <c r="I94" s="132">
        <f>'4.1_Input_Sheet_Post_FD_Recalc'!N87</f>
        <v>0</v>
      </c>
      <c r="J94" s="132">
        <f>'4.1_Input_Sheet_Post_FD_Recalc'!O87</f>
        <v>0</v>
      </c>
      <c r="K94" s="132">
        <f>'4.1_Input_Sheet_Post_FD_Recalc'!P87</f>
        <v>0</v>
      </c>
      <c r="L94" s="132">
        <f>'4.1_Input_Sheet_Post_FD_Recalc'!Q87</f>
        <v>0</v>
      </c>
      <c r="M94" s="132">
        <f>'4.1_Input_Sheet_Post_FD_Recalc'!R87</f>
        <v>0</v>
      </c>
      <c r="N94" s="133">
        <f>'4.1_Input_Sheet_Post_FD_Recalc'!S87</f>
        <v>0</v>
      </c>
      <c r="O94" s="131">
        <f>'4.1_Input_Sheet_Post_FD_Recalc'!T87</f>
        <v>0</v>
      </c>
      <c r="P94" s="132">
        <f>'4.1_Input_Sheet_Post_FD_Recalc'!U87</f>
        <v>0</v>
      </c>
      <c r="Q94" s="132">
        <f>'4.1_Input_Sheet_Post_FD_Recalc'!V87</f>
        <v>0</v>
      </c>
      <c r="R94" s="132">
        <f>'4.1_Input_Sheet_Post_FD_Recalc'!W87</f>
        <v>0</v>
      </c>
      <c r="S94" s="132">
        <f>'4.1_Input_Sheet_Post_FD_Recalc'!X87</f>
        <v>0</v>
      </c>
      <c r="T94" s="132">
        <f>'4.1_Input_Sheet_Post_FD_Recalc'!Y87</f>
        <v>0</v>
      </c>
      <c r="U94" s="133">
        <f>'4.1_Input_Sheet_Post_FD_Recalc'!Z87</f>
        <v>0</v>
      </c>
      <c r="V94" s="131">
        <f>'4.1_Input_Sheet_Post_FD_Recalc'!AA87</f>
        <v>0</v>
      </c>
      <c r="W94" s="132">
        <f>'4.1_Input_Sheet_Post_FD_Recalc'!AB87</f>
        <v>0</v>
      </c>
      <c r="X94" s="132">
        <f>'4.1_Input_Sheet_Post_FD_Recalc'!AC87</f>
        <v>0</v>
      </c>
      <c r="Y94" s="132">
        <f>'4.1_Input_Sheet_Post_FD_Recalc'!AD87</f>
        <v>0</v>
      </c>
      <c r="Z94" s="132">
        <f>'4.1_Input_Sheet_Post_FD_Recalc'!AE87</f>
        <v>0</v>
      </c>
      <c r="AA94" s="132">
        <f>'4.1_Input_Sheet_Post_FD_Recalc'!AF87</f>
        <v>0</v>
      </c>
      <c r="AB94" s="133">
        <f>'4.1_Input_Sheet_Post_FD_Recalc'!AG87</f>
        <v>0</v>
      </c>
      <c r="AC94" s="131">
        <f>'4.1_Input_Sheet_Post_FD_Recalc'!AH87</f>
        <v>0</v>
      </c>
      <c r="AD94" s="132">
        <f>'4.1_Input_Sheet_Post_FD_Recalc'!AI87</f>
        <v>0</v>
      </c>
      <c r="AE94" s="132">
        <f>'4.1_Input_Sheet_Post_FD_Recalc'!AJ87</f>
        <v>0</v>
      </c>
      <c r="AF94" s="132">
        <f>'4.1_Input_Sheet_Post_FD_Recalc'!AK87</f>
        <v>0</v>
      </c>
      <c r="AG94" s="132">
        <f>'4.1_Input_Sheet_Post_FD_Recalc'!AL87</f>
        <v>0</v>
      </c>
      <c r="AH94" s="132">
        <f>'4.1_Input_Sheet_Post_FD_Recalc'!AM87</f>
        <v>0</v>
      </c>
      <c r="AI94" s="133">
        <f>'4.1_Input_Sheet_Post_FD_Recalc'!AN87</f>
        <v>0</v>
      </c>
      <c r="AJ94" s="131">
        <f>'4.1_Input_Sheet_Post_FD_Recalc'!AO87</f>
        <v>0</v>
      </c>
      <c r="AK94" s="132">
        <f>'4.1_Input_Sheet_Post_FD_Recalc'!AP87</f>
        <v>0</v>
      </c>
      <c r="AL94" s="132">
        <f>'4.1_Input_Sheet_Post_FD_Recalc'!AQ87</f>
        <v>0</v>
      </c>
      <c r="AM94" s="132">
        <f>'4.1_Input_Sheet_Post_FD_Recalc'!AR87</f>
        <v>0</v>
      </c>
      <c r="AN94" s="132">
        <f>'4.1_Input_Sheet_Post_FD_Recalc'!AS87</f>
        <v>0</v>
      </c>
      <c r="AO94" s="132">
        <f>'4.1_Input_Sheet_Post_FD_Recalc'!AT87</f>
        <v>0</v>
      </c>
      <c r="AP94" s="133">
        <f>'4.1_Input_Sheet_Post_FD_Recalc'!AU87</f>
        <v>0</v>
      </c>
      <c r="AQ94" s="131">
        <f>'4.1_Input_Sheet_Post_FD_Recalc'!AV87</f>
        <v>0</v>
      </c>
      <c r="AR94" s="132">
        <f>'4.1_Input_Sheet_Post_FD_Recalc'!AW87</f>
        <v>0</v>
      </c>
      <c r="AS94" s="132">
        <f>'4.1_Input_Sheet_Post_FD_Recalc'!AX87</f>
        <v>0</v>
      </c>
      <c r="AT94" s="132">
        <f>'4.1_Input_Sheet_Post_FD_Recalc'!AY87</f>
        <v>0</v>
      </c>
      <c r="AU94" s="132">
        <f>'4.1_Input_Sheet_Post_FD_Recalc'!AZ87</f>
        <v>0</v>
      </c>
      <c r="AV94" s="132">
        <f>'4.1_Input_Sheet_Post_FD_Recalc'!BA87</f>
        <v>0</v>
      </c>
      <c r="AW94" s="133">
        <f>'4.1_Input_Sheet_Post_FD_Recalc'!BB87</f>
        <v>0</v>
      </c>
      <c r="AX94" s="131">
        <f>'4.1_Input_Sheet_Post_FD_Recalc'!BC87</f>
        <v>0</v>
      </c>
      <c r="AY94" s="132">
        <f>'4.1_Input_Sheet_Post_FD_Recalc'!BD87</f>
        <v>0</v>
      </c>
      <c r="AZ94" s="132">
        <f>'4.1_Input_Sheet_Post_FD_Recalc'!BE87</f>
        <v>0</v>
      </c>
      <c r="BA94" s="132">
        <f>'4.1_Input_Sheet_Post_FD_Recalc'!BF87</f>
        <v>0</v>
      </c>
      <c r="BB94" s="132">
        <f>'4.1_Input_Sheet_Post_FD_Recalc'!BG87</f>
        <v>0</v>
      </c>
      <c r="BC94" s="132">
        <f>'4.1_Input_Sheet_Post_FD_Recalc'!BH87</f>
        <v>0</v>
      </c>
      <c r="BD94" s="133">
        <f>'4.1_Input_Sheet_Post_FD_Recalc'!BI87</f>
        <v>0</v>
      </c>
      <c r="BE94" s="131">
        <f>'4.1_Input_Sheet_Post_FD_Recalc'!BJ87</f>
        <v>0</v>
      </c>
      <c r="BF94" s="132">
        <f>'4.1_Input_Sheet_Post_FD_Recalc'!BK87</f>
        <v>0</v>
      </c>
      <c r="BG94" s="132">
        <f>'4.1_Input_Sheet_Post_FD_Recalc'!BL87</f>
        <v>0</v>
      </c>
      <c r="BH94" s="132">
        <f>'4.1_Input_Sheet_Post_FD_Recalc'!BM87</f>
        <v>0</v>
      </c>
      <c r="BI94" s="132">
        <f>'4.1_Input_Sheet_Post_FD_Recalc'!BN87</f>
        <v>0</v>
      </c>
      <c r="BJ94" s="132">
        <f>'4.1_Input_Sheet_Post_FD_Recalc'!BO87</f>
        <v>0</v>
      </c>
      <c r="BK94" s="133">
        <f>'4.1_Input_Sheet_Post_FD_Recalc'!BP87</f>
        <v>0</v>
      </c>
      <c r="BL94" s="131">
        <f>'4.1_Input_Sheet_Post_FD_Recalc'!BQ87</f>
        <v>0</v>
      </c>
      <c r="BM94" s="132">
        <f>'4.1_Input_Sheet_Post_FD_Recalc'!BR87</f>
        <v>0</v>
      </c>
      <c r="BN94" s="132">
        <f>'4.1_Input_Sheet_Post_FD_Recalc'!BS87</f>
        <v>0</v>
      </c>
      <c r="BO94" s="132">
        <f>'4.1_Input_Sheet_Post_FD_Recalc'!BT87</f>
        <v>0</v>
      </c>
      <c r="BP94" s="132">
        <f>'4.1_Input_Sheet_Post_FD_Recalc'!BU87</f>
        <v>0</v>
      </c>
      <c r="BQ94" s="132">
        <f>'4.1_Input_Sheet_Post_FD_Recalc'!BV87</f>
        <v>0</v>
      </c>
      <c r="BR94" s="133">
        <f>'4.1_Input_Sheet_Post_FD_Recalc'!BW87</f>
        <v>0</v>
      </c>
    </row>
    <row r="95" spans="1:70" x14ac:dyDescent="0.3">
      <c r="A95" s="79">
        <f>IF('1.2_Network_Risk_Outputs'!A93="","-",'1.2_Network_Risk_Outputs'!A93)</f>
        <v>0</v>
      </c>
      <c r="B95" s="79">
        <f>IF('1.2_Network_Risk_Outputs'!B93="","-",'1.2_Network_Risk_Outputs'!B93)</f>
        <v>0</v>
      </c>
      <c r="C95" s="79" t="str">
        <f>IF('1.2_Network_Risk_Outputs'!C93="","-",'1.2_Network_Risk_Outputs'!C93)</f>
        <v>-</v>
      </c>
      <c r="D95" s="80" t="str">
        <f>IF('1.2_Network_Risk_Outputs'!D93="","-",'1.2_Network_Risk_Outputs'!D93)</f>
        <v>-</v>
      </c>
      <c r="E95" s="81" t="str">
        <f>IF('1.2_Network_Risk_Outputs'!E93="","-",'1.2_Network_Risk_Outputs'!E93)</f>
        <v>-</v>
      </c>
      <c r="F95" s="127">
        <f>'4.1_Input_Sheet_Post_FD_Recalc'!K88</f>
        <v>0</v>
      </c>
      <c r="G95" s="128">
        <f>'4.1_Input_Sheet_Post_FD_Recalc'!L88</f>
        <v>0</v>
      </c>
      <c r="H95" s="131">
        <f>'4.1_Input_Sheet_Post_FD_Recalc'!M88</f>
        <v>0</v>
      </c>
      <c r="I95" s="132">
        <f>'4.1_Input_Sheet_Post_FD_Recalc'!N88</f>
        <v>0</v>
      </c>
      <c r="J95" s="132">
        <f>'4.1_Input_Sheet_Post_FD_Recalc'!O88</f>
        <v>0</v>
      </c>
      <c r="K95" s="132">
        <f>'4.1_Input_Sheet_Post_FD_Recalc'!P88</f>
        <v>0</v>
      </c>
      <c r="L95" s="132">
        <f>'4.1_Input_Sheet_Post_FD_Recalc'!Q88</f>
        <v>0</v>
      </c>
      <c r="M95" s="132">
        <f>'4.1_Input_Sheet_Post_FD_Recalc'!R88</f>
        <v>0</v>
      </c>
      <c r="N95" s="133">
        <f>'4.1_Input_Sheet_Post_FD_Recalc'!S88</f>
        <v>0</v>
      </c>
      <c r="O95" s="131">
        <f>'4.1_Input_Sheet_Post_FD_Recalc'!T88</f>
        <v>0</v>
      </c>
      <c r="P95" s="132">
        <f>'4.1_Input_Sheet_Post_FD_Recalc'!U88</f>
        <v>0</v>
      </c>
      <c r="Q95" s="132">
        <f>'4.1_Input_Sheet_Post_FD_Recalc'!V88</f>
        <v>0</v>
      </c>
      <c r="R95" s="132">
        <f>'4.1_Input_Sheet_Post_FD_Recalc'!W88</f>
        <v>0</v>
      </c>
      <c r="S95" s="132">
        <f>'4.1_Input_Sheet_Post_FD_Recalc'!X88</f>
        <v>0</v>
      </c>
      <c r="T95" s="132">
        <f>'4.1_Input_Sheet_Post_FD_Recalc'!Y88</f>
        <v>0</v>
      </c>
      <c r="U95" s="133">
        <f>'4.1_Input_Sheet_Post_FD_Recalc'!Z88</f>
        <v>0</v>
      </c>
      <c r="V95" s="131">
        <f>'4.1_Input_Sheet_Post_FD_Recalc'!AA88</f>
        <v>0</v>
      </c>
      <c r="W95" s="132">
        <f>'4.1_Input_Sheet_Post_FD_Recalc'!AB88</f>
        <v>0</v>
      </c>
      <c r="X95" s="132">
        <f>'4.1_Input_Sheet_Post_FD_Recalc'!AC88</f>
        <v>0</v>
      </c>
      <c r="Y95" s="132">
        <f>'4.1_Input_Sheet_Post_FD_Recalc'!AD88</f>
        <v>0</v>
      </c>
      <c r="Z95" s="132">
        <f>'4.1_Input_Sheet_Post_FD_Recalc'!AE88</f>
        <v>0</v>
      </c>
      <c r="AA95" s="132">
        <f>'4.1_Input_Sheet_Post_FD_Recalc'!AF88</f>
        <v>0</v>
      </c>
      <c r="AB95" s="133">
        <f>'4.1_Input_Sheet_Post_FD_Recalc'!AG88</f>
        <v>0</v>
      </c>
      <c r="AC95" s="131">
        <f>'4.1_Input_Sheet_Post_FD_Recalc'!AH88</f>
        <v>0</v>
      </c>
      <c r="AD95" s="132">
        <f>'4.1_Input_Sheet_Post_FD_Recalc'!AI88</f>
        <v>0</v>
      </c>
      <c r="AE95" s="132">
        <f>'4.1_Input_Sheet_Post_FD_Recalc'!AJ88</f>
        <v>0</v>
      </c>
      <c r="AF95" s="132">
        <f>'4.1_Input_Sheet_Post_FD_Recalc'!AK88</f>
        <v>0</v>
      </c>
      <c r="AG95" s="132">
        <f>'4.1_Input_Sheet_Post_FD_Recalc'!AL88</f>
        <v>0</v>
      </c>
      <c r="AH95" s="132">
        <f>'4.1_Input_Sheet_Post_FD_Recalc'!AM88</f>
        <v>0</v>
      </c>
      <c r="AI95" s="133">
        <f>'4.1_Input_Sheet_Post_FD_Recalc'!AN88</f>
        <v>0</v>
      </c>
      <c r="AJ95" s="131">
        <f>'4.1_Input_Sheet_Post_FD_Recalc'!AO88</f>
        <v>0</v>
      </c>
      <c r="AK95" s="132">
        <f>'4.1_Input_Sheet_Post_FD_Recalc'!AP88</f>
        <v>0</v>
      </c>
      <c r="AL95" s="132">
        <f>'4.1_Input_Sheet_Post_FD_Recalc'!AQ88</f>
        <v>0</v>
      </c>
      <c r="AM95" s="132">
        <f>'4.1_Input_Sheet_Post_FD_Recalc'!AR88</f>
        <v>0</v>
      </c>
      <c r="AN95" s="132">
        <f>'4.1_Input_Sheet_Post_FD_Recalc'!AS88</f>
        <v>0</v>
      </c>
      <c r="AO95" s="132">
        <f>'4.1_Input_Sheet_Post_FD_Recalc'!AT88</f>
        <v>0</v>
      </c>
      <c r="AP95" s="133">
        <f>'4.1_Input_Sheet_Post_FD_Recalc'!AU88</f>
        <v>0</v>
      </c>
      <c r="AQ95" s="131">
        <f>'4.1_Input_Sheet_Post_FD_Recalc'!AV88</f>
        <v>0</v>
      </c>
      <c r="AR95" s="132">
        <f>'4.1_Input_Sheet_Post_FD_Recalc'!AW88</f>
        <v>0</v>
      </c>
      <c r="AS95" s="132">
        <f>'4.1_Input_Sheet_Post_FD_Recalc'!AX88</f>
        <v>0</v>
      </c>
      <c r="AT95" s="132">
        <f>'4.1_Input_Sheet_Post_FD_Recalc'!AY88</f>
        <v>0</v>
      </c>
      <c r="AU95" s="132">
        <f>'4.1_Input_Sheet_Post_FD_Recalc'!AZ88</f>
        <v>0</v>
      </c>
      <c r="AV95" s="132">
        <f>'4.1_Input_Sheet_Post_FD_Recalc'!BA88</f>
        <v>0</v>
      </c>
      <c r="AW95" s="133">
        <f>'4.1_Input_Sheet_Post_FD_Recalc'!BB88</f>
        <v>0</v>
      </c>
      <c r="AX95" s="131">
        <f>'4.1_Input_Sheet_Post_FD_Recalc'!BC88</f>
        <v>0</v>
      </c>
      <c r="AY95" s="132">
        <f>'4.1_Input_Sheet_Post_FD_Recalc'!BD88</f>
        <v>0</v>
      </c>
      <c r="AZ95" s="132">
        <f>'4.1_Input_Sheet_Post_FD_Recalc'!BE88</f>
        <v>0</v>
      </c>
      <c r="BA95" s="132">
        <f>'4.1_Input_Sheet_Post_FD_Recalc'!BF88</f>
        <v>0</v>
      </c>
      <c r="BB95" s="132">
        <f>'4.1_Input_Sheet_Post_FD_Recalc'!BG88</f>
        <v>0</v>
      </c>
      <c r="BC95" s="132">
        <f>'4.1_Input_Sheet_Post_FD_Recalc'!BH88</f>
        <v>0</v>
      </c>
      <c r="BD95" s="133">
        <f>'4.1_Input_Sheet_Post_FD_Recalc'!BI88</f>
        <v>0</v>
      </c>
      <c r="BE95" s="131">
        <f>'4.1_Input_Sheet_Post_FD_Recalc'!BJ88</f>
        <v>0</v>
      </c>
      <c r="BF95" s="132">
        <f>'4.1_Input_Sheet_Post_FD_Recalc'!BK88</f>
        <v>0</v>
      </c>
      <c r="BG95" s="132">
        <f>'4.1_Input_Sheet_Post_FD_Recalc'!BL88</f>
        <v>0</v>
      </c>
      <c r="BH95" s="132">
        <f>'4.1_Input_Sheet_Post_FD_Recalc'!BM88</f>
        <v>0</v>
      </c>
      <c r="BI95" s="132">
        <f>'4.1_Input_Sheet_Post_FD_Recalc'!BN88</f>
        <v>0</v>
      </c>
      <c r="BJ95" s="132">
        <f>'4.1_Input_Sheet_Post_FD_Recalc'!BO88</f>
        <v>0</v>
      </c>
      <c r="BK95" s="133">
        <f>'4.1_Input_Sheet_Post_FD_Recalc'!BP88</f>
        <v>0</v>
      </c>
      <c r="BL95" s="131">
        <f>'4.1_Input_Sheet_Post_FD_Recalc'!BQ88</f>
        <v>0</v>
      </c>
      <c r="BM95" s="132">
        <f>'4.1_Input_Sheet_Post_FD_Recalc'!BR88</f>
        <v>0</v>
      </c>
      <c r="BN95" s="132">
        <f>'4.1_Input_Sheet_Post_FD_Recalc'!BS88</f>
        <v>0</v>
      </c>
      <c r="BO95" s="132">
        <f>'4.1_Input_Sheet_Post_FD_Recalc'!BT88</f>
        <v>0</v>
      </c>
      <c r="BP95" s="132">
        <f>'4.1_Input_Sheet_Post_FD_Recalc'!BU88</f>
        <v>0</v>
      </c>
      <c r="BQ95" s="132">
        <f>'4.1_Input_Sheet_Post_FD_Recalc'!BV88</f>
        <v>0</v>
      </c>
      <c r="BR95" s="133">
        <f>'4.1_Input_Sheet_Post_FD_Recalc'!BW88</f>
        <v>0</v>
      </c>
    </row>
    <row r="96" spans="1:70" x14ac:dyDescent="0.3">
      <c r="A96" s="79">
        <f>IF('1.2_Network_Risk_Outputs'!A94="","-",'1.2_Network_Risk_Outputs'!A94)</f>
        <v>0</v>
      </c>
      <c r="B96" s="79">
        <f>IF('1.2_Network_Risk_Outputs'!B94="","-",'1.2_Network_Risk_Outputs'!B94)</f>
        <v>0</v>
      </c>
      <c r="C96" s="79" t="str">
        <f>IF('1.2_Network_Risk_Outputs'!C94="","-",'1.2_Network_Risk_Outputs'!C94)</f>
        <v>-</v>
      </c>
      <c r="D96" s="80" t="str">
        <f>IF('1.2_Network_Risk_Outputs'!D94="","-",'1.2_Network_Risk_Outputs'!D94)</f>
        <v>-</v>
      </c>
      <c r="E96" s="81" t="str">
        <f>IF('1.2_Network_Risk_Outputs'!E94="","-",'1.2_Network_Risk_Outputs'!E94)</f>
        <v>-</v>
      </c>
      <c r="F96" s="127">
        <f>'4.1_Input_Sheet_Post_FD_Recalc'!K89</f>
        <v>0</v>
      </c>
      <c r="G96" s="128">
        <f>'4.1_Input_Sheet_Post_FD_Recalc'!L89</f>
        <v>0</v>
      </c>
      <c r="H96" s="131">
        <f>'4.1_Input_Sheet_Post_FD_Recalc'!M89</f>
        <v>0</v>
      </c>
      <c r="I96" s="132">
        <f>'4.1_Input_Sheet_Post_FD_Recalc'!N89</f>
        <v>0</v>
      </c>
      <c r="J96" s="132">
        <f>'4.1_Input_Sheet_Post_FD_Recalc'!O89</f>
        <v>0</v>
      </c>
      <c r="K96" s="132">
        <f>'4.1_Input_Sheet_Post_FD_Recalc'!P89</f>
        <v>0</v>
      </c>
      <c r="L96" s="132">
        <f>'4.1_Input_Sheet_Post_FD_Recalc'!Q89</f>
        <v>0</v>
      </c>
      <c r="M96" s="132">
        <f>'4.1_Input_Sheet_Post_FD_Recalc'!R89</f>
        <v>0</v>
      </c>
      <c r="N96" s="133">
        <f>'4.1_Input_Sheet_Post_FD_Recalc'!S89</f>
        <v>0</v>
      </c>
      <c r="O96" s="131">
        <f>'4.1_Input_Sheet_Post_FD_Recalc'!T89</f>
        <v>0</v>
      </c>
      <c r="P96" s="132">
        <f>'4.1_Input_Sheet_Post_FD_Recalc'!U89</f>
        <v>0</v>
      </c>
      <c r="Q96" s="132">
        <f>'4.1_Input_Sheet_Post_FD_Recalc'!V89</f>
        <v>0</v>
      </c>
      <c r="R96" s="132">
        <f>'4.1_Input_Sheet_Post_FD_Recalc'!W89</f>
        <v>0</v>
      </c>
      <c r="S96" s="132">
        <f>'4.1_Input_Sheet_Post_FD_Recalc'!X89</f>
        <v>0</v>
      </c>
      <c r="T96" s="132">
        <f>'4.1_Input_Sheet_Post_FD_Recalc'!Y89</f>
        <v>0</v>
      </c>
      <c r="U96" s="133">
        <f>'4.1_Input_Sheet_Post_FD_Recalc'!Z89</f>
        <v>0</v>
      </c>
      <c r="V96" s="131">
        <f>'4.1_Input_Sheet_Post_FD_Recalc'!AA89</f>
        <v>0</v>
      </c>
      <c r="W96" s="132">
        <f>'4.1_Input_Sheet_Post_FD_Recalc'!AB89</f>
        <v>0</v>
      </c>
      <c r="X96" s="132">
        <f>'4.1_Input_Sheet_Post_FD_Recalc'!AC89</f>
        <v>0</v>
      </c>
      <c r="Y96" s="132">
        <f>'4.1_Input_Sheet_Post_FD_Recalc'!AD89</f>
        <v>0</v>
      </c>
      <c r="Z96" s="132">
        <f>'4.1_Input_Sheet_Post_FD_Recalc'!AE89</f>
        <v>0</v>
      </c>
      <c r="AA96" s="132">
        <f>'4.1_Input_Sheet_Post_FD_Recalc'!AF89</f>
        <v>0</v>
      </c>
      <c r="AB96" s="133">
        <f>'4.1_Input_Sheet_Post_FD_Recalc'!AG89</f>
        <v>0</v>
      </c>
      <c r="AC96" s="131">
        <f>'4.1_Input_Sheet_Post_FD_Recalc'!AH89</f>
        <v>0</v>
      </c>
      <c r="AD96" s="132">
        <f>'4.1_Input_Sheet_Post_FD_Recalc'!AI89</f>
        <v>0</v>
      </c>
      <c r="AE96" s="132">
        <f>'4.1_Input_Sheet_Post_FD_Recalc'!AJ89</f>
        <v>0</v>
      </c>
      <c r="AF96" s="132">
        <f>'4.1_Input_Sheet_Post_FD_Recalc'!AK89</f>
        <v>0</v>
      </c>
      <c r="AG96" s="132">
        <f>'4.1_Input_Sheet_Post_FD_Recalc'!AL89</f>
        <v>0</v>
      </c>
      <c r="AH96" s="132">
        <f>'4.1_Input_Sheet_Post_FD_Recalc'!AM89</f>
        <v>0</v>
      </c>
      <c r="AI96" s="133">
        <f>'4.1_Input_Sheet_Post_FD_Recalc'!AN89</f>
        <v>0</v>
      </c>
      <c r="AJ96" s="131">
        <f>'4.1_Input_Sheet_Post_FD_Recalc'!AO89</f>
        <v>0</v>
      </c>
      <c r="AK96" s="132">
        <f>'4.1_Input_Sheet_Post_FD_Recalc'!AP89</f>
        <v>0</v>
      </c>
      <c r="AL96" s="132">
        <f>'4.1_Input_Sheet_Post_FD_Recalc'!AQ89</f>
        <v>0</v>
      </c>
      <c r="AM96" s="132">
        <f>'4.1_Input_Sheet_Post_FD_Recalc'!AR89</f>
        <v>0</v>
      </c>
      <c r="AN96" s="132">
        <f>'4.1_Input_Sheet_Post_FD_Recalc'!AS89</f>
        <v>0</v>
      </c>
      <c r="AO96" s="132">
        <f>'4.1_Input_Sheet_Post_FD_Recalc'!AT89</f>
        <v>0</v>
      </c>
      <c r="AP96" s="133">
        <f>'4.1_Input_Sheet_Post_FD_Recalc'!AU89</f>
        <v>0</v>
      </c>
      <c r="AQ96" s="131">
        <f>'4.1_Input_Sheet_Post_FD_Recalc'!AV89</f>
        <v>0</v>
      </c>
      <c r="AR96" s="132">
        <f>'4.1_Input_Sheet_Post_FD_Recalc'!AW89</f>
        <v>0</v>
      </c>
      <c r="AS96" s="132">
        <f>'4.1_Input_Sheet_Post_FD_Recalc'!AX89</f>
        <v>0</v>
      </c>
      <c r="AT96" s="132">
        <f>'4.1_Input_Sheet_Post_FD_Recalc'!AY89</f>
        <v>0</v>
      </c>
      <c r="AU96" s="132">
        <f>'4.1_Input_Sheet_Post_FD_Recalc'!AZ89</f>
        <v>0</v>
      </c>
      <c r="AV96" s="132">
        <f>'4.1_Input_Sheet_Post_FD_Recalc'!BA89</f>
        <v>0</v>
      </c>
      <c r="AW96" s="133">
        <f>'4.1_Input_Sheet_Post_FD_Recalc'!BB89</f>
        <v>0</v>
      </c>
      <c r="AX96" s="131">
        <f>'4.1_Input_Sheet_Post_FD_Recalc'!BC89</f>
        <v>0</v>
      </c>
      <c r="AY96" s="132">
        <f>'4.1_Input_Sheet_Post_FD_Recalc'!BD89</f>
        <v>0</v>
      </c>
      <c r="AZ96" s="132">
        <f>'4.1_Input_Sheet_Post_FD_Recalc'!BE89</f>
        <v>0</v>
      </c>
      <c r="BA96" s="132">
        <f>'4.1_Input_Sheet_Post_FD_Recalc'!BF89</f>
        <v>0</v>
      </c>
      <c r="BB96" s="132">
        <f>'4.1_Input_Sheet_Post_FD_Recalc'!BG89</f>
        <v>0</v>
      </c>
      <c r="BC96" s="132">
        <f>'4.1_Input_Sheet_Post_FD_Recalc'!BH89</f>
        <v>0</v>
      </c>
      <c r="BD96" s="133">
        <f>'4.1_Input_Sheet_Post_FD_Recalc'!BI89</f>
        <v>0</v>
      </c>
      <c r="BE96" s="131">
        <f>'4.1_Input_Sheet_Post_FD_Recalc'!BJ89</f>
        <v>0</v>
      </c>
      <c r="BF96" s="132">
        <f>'4.1_Input_Sheet_Post_FD_Recalc'!BK89</f>
        <v>0</v>
      </c>
      <c r="BG96" s="132">
        <f>'4.1_Input_Sheet_Post_FD_Recalc'!BL89</f>
        <v>0</v>
      </c>
      <c r="BH96" s="132">
        <f>'4.1_Input_Sheet_Post_FD_Recalc'!BM89</f>
        <v>0</v>
      </c>
      <c r="BI96" s="132">
        <f>'4.1_Input_Sheet_Post_FD_Recalc'!BN89</f>
        <v>0</v>
      </c>
      <c r="BJ96" s="132">
        <f>'4.1_Input_Sheet_Post_FD_Recalc'!BO89</f>
        <v>0</v>
      </c>
      <c r="BK96" s="133">
        <f>'4.1_Input_Sheet_Post_FD_Recalc'!BP89</f>
        <v>0</v>
      </c>
      <c r="BL96" s="131">
        <f>'4.1_Input_Sheet_Post_FD_Recalc'!BQ89</f>
        <v>0</v>
      </c>
      <c r="BM96" s="132">
        <f>'4.1_Input_Sheet_Post_FD_Recalc'!BR89</f>
        <v>0</v>
      </c>
      <c r="BN96" s="132">
        <f>'4.1_Input_Sheet_Post_FD_Recalc'!BS89</f>
        <v>0</v>
      </c>
      <c r="BO96" s="132">
        <f>'4.1_Input_Sheet_Post_FD_Recalc'!BT89</f>
        <v>0</v>
      </c>
      <c r="BP96" s="132">
        <f>'4.1_Input_Sheet_Post_FD_Recalc'!BU89</f>
        <v>0</v>
      </c>
      <c r="BQ96" s="132">
        <f>'4.1_Input_Sheet_Post_FD_Recalc'!BV89</f>
        <v>0</v>
      </c>
      <c r="BR96" s="133">
        <f>'4.1_Input_Sheet_Post_FD_Recalc'!BW89</f>
        <v>0</v>
      </c>
    </row>
    <row r="97" spans="1:70" x14ac:dyDescent="0.3">
      <c r="A97" s="79">
        <f>IF('1.2_Network_Risk_Outputs'!A95="","-",'1.2_Network_Risk_Outputs'!A95)</f>
        <v>0</v>
      </c>
      <c r="B97" s="79">
        <f>IF('1.2_Network_Risk_Outputs'!B95="","-",'1.2_Network_Risk_Outputs'!B95)</f>
        <v>0</v>
      </c>
      <c r="C97" s="79" t="str">
        <f>IF('1.2_Network_Risk_Outputs'!C95="","-",'1.2_Network_Risk_Outputs'!C95)</f>
        <v>-</v>
      </c>
      <c r="D97" s="80" t="str">
        <f>IF('1.2_Network_Risk_Outputs'!D95="","-",'1.2_Network_Risk_Outputs'!D95)</f>
        <v>-</v>
      </c>
      <c r="E97" s="81" t="str">
        <f>IF('1.2_Network_Risk_Outputs'!E95="","-",'1.2_Network_Risk_Outputs'!E95)</f>
        <v>-</v>
      </c>
      <c r="F97" s="127">
        <f>'4.1_Input_Sheet_Post_FD_Recalc'!K90</f>
        <v>0</v>
      </c>
      <c r="G97" s="128">
        <f>'4.1_Input_Sheet_Post_FD_Recalc'!L90</f>
        <v>0</v>
      </c>
      <c r="H97" s="131">
        <f>'4.1_Input_Sheet_Post_FD_Recalc'!M90</f>
        <v>0</v>
      </c>
      <c r="I97" s="132">
        <f>'4.1_Input_Sheet_Post_FD_Recalc'!N90</f>
        <v>0</v>
      </c>
      <c r="J97" s="132">
        <f>'4.1_Input_Sheet_Post_FD_Recalc'!O90</f>
        <v>0</v>
      </c>
      <c r="K97" s="132">
        <f>'4.1_Input_Sheet_Post_FD_Recalc'!P90</f>
        <v>0</v>
      </c>
      <c r="L97" s="132">
        <f>'4.1_Input_Sheet_Post_FD_Recalc'!Q90</f>
        <v>0</v>
      </c>
      <c r="M97" s="132">
        <f>'4.1_Input_Sheet_Post_FD_Recalc'!R90</f>
        <v>0</v>
      </c>
      <c r="N97" s="133">
        <f>'4.1_Input_Sheet_Post_FD_Recalc'!S90</f>
        <v>0</v>
      </c>
      <c r="O97" s="131">
        <f>'4.1_Input_Sheet_Post_FD_Recalc'!T90</f>
        <v>0</v>
      </c>
      <c r="P97" s="132">
        <f>'4.1_Input_Sheet_Post_FD_Recalc'!U90</f>
        <v>0</v>
      </c>
      <c r="Q97" s="132">
        <f>'4.1_Input_Sheet_Post_FD_Recalc'!V90</f>
        <v>0</v>
      </c>
      <c r="R97" s="132">
        <f>'4.1_Input_Sheet_Post_FD_Recalc'!W90</f>
        <v>0</v>
      </c>
      <c r="S97" s="132">
        <f>'4.1_Input_Sheet_Post_FD_Recalc'!X90</f>
        <v>0</v>
      </c>
      <c r="T97" s="132">
        <f>'4.1_Input_Sheet_Post_FD_Recalc'!Y90</f>
        <v>0</v>
      </c>
      <c r="U97" s="133">
        <f>'4.1_Input_Sheet_Post_FD_Recalc'!Z90</f>
        <v>0</v>
      </c>
      <c r="V97" s="131">
        <f>'4.1_Input_Sheet_Post_FD_Recalc'!AA90</f>
        <v>0</v>
      </c>
      <c r="W97" s="132">
        <f>'4.1_Input_Sheet_Post_FD_Recalc'!AB90</f>
        <v>0</v>
      </c>
      <c r="X97" s="132">
        <f>'4.1_Input_Sheet_Post_FD_Recalc'!AC90</f>
        <v>0</v>
      </c>
      <c r="Y97" s="132">
        <f>'4.1_Input_Sheet_Post_FD_Recalc'!AD90</f>
        <v>0</v>
      </c>
      <c r="Z97" s="132">
        <f>'4.1_Input_Sheet_Post_FD_Recalc'!AE90</f>
        <v>0</v>
      </c>
      <c r="AA97" s="132">
        <f>'4.1_Input_Sheet_Post_FD_Recalc'!AF90</f>
        <v>0</v>
      </c>
      <c r="AB97" s="133">
        <f>'4.1_Input_Sheet_Post_FD_Recalc'!AG90</f>
        <v>0</v>
      </c>
      <c r="AC97" s="131">
        <f>'4.1_Input_Sheet_Post_FD_Recalc'!AH90</f>
        <v>0</v>
      </c>
      <c r="AD97" s="132">
        <f>'4.1_Input_Sheet_Post_FD_Recalc'!AI90</f>
        <v>0</v>
      </c>
      <c r="AE97" s="132">
        <f>'4.1_Input_Sheet_Post_FD_Recalc'!AJ90</f>
        <v>0</v>
      </c>
      <c r="AF97" s="132">
        <f>'4.1_Input_Sheet_Post_FD_Recalc'!AK90</f>
        <v>0</v>
      </c>
      <c r="AG97" s="132">
        <f>'4.1_Input_Sheet_Post_FD_Recalc'!AL90</f>
        <v>0</v>
      </c>
      <c r="AH97" s="132">
        <f>'4.1_Input_Sheet_Post_FD_Recalc'!AM90</f>
        <v>0</v>
      </c>
      <c r="AI97" s="133">
        <f>'4.1_Input_Sheet_Post_FD_Recalc'!AN90</f>
        <v>0</v>
      </c>
      <c r="AJ97" s="131">
        <f>'4.1_Input_Sheet_Post_FD_Recalc'!AO90</f>
        <v>0</v>
      </c>
      <c r="AK97" s="132">
        <f>'4.1_Input_Sheet_Post_FD_Recalc'!AP90</f>
        <v>0</v>
      </c>
      <c r="AL97" s="132">
        <f>'4.1_Input_Sheet_Post_FD_Recalc'!AQ90</f>
        <v>0</v>
      </c>
      <c r="AM97" s="132">
        <f>'4.1_Input_Sheet_Post_FD_Recalc'!AR90</f>
        <v>0</v>
      </c>
      <c r="AN97" s="132">
        <f>'4.1_Input_Sheet_Post_FD_Recalc'!AS90</f>
        <v>0</v>
      </c>
      <c r="AO97" s="132">
        <f>'4.1_Input_Sheet_Post_FD_Recalc'!AT90</f>
        <v>0</v>
      </c>
      <c r="AP97" s="133">
        <f>'4.1_Input_Sheet_Post_FD_Recalc'!AU90</f>
        <v>0</v>
      </c>
      <c r="AQ97" s="131">
        <f>'4.1_Input_Sheet_Post_FD_Recalc'!AV90</f>
        <v>0</v>
      </c>
      <c r="AR97" s="132">
        <f>'4.1_Input_Sheet_Post_FD_Recalc'!AW90</f>
        <v>0</v>
      </c>
      <c r="AS97" s="132">
        <f>'4.1_Input_Sheet_Post_FD_Recalc'!AX90</f>
        <v>0</v>
      </c>
      <c r="AT97" s="132">
        <f>'4.1_Input_Sheet_Post_FD_Recalc'!AY90</f>
        <v>0</v>
      </c>
      <c r="AU97" s="132">
        <f>'4.1_Input_Sheet_Post_FD_Recalc'!AZ90</f>
        <v>0</v>
      </c>
      <c r="AV97" s="132">
        <f>'4.1_Input_Sheet_Post_FD_Recalc'!BA90</f>
        <v>0</v>
      </c>
      <c r="AW97" s="133">
        <f>'4.1_Input_Sheet_Post_FD_Recalc'!BB90</f>
        <v>0</v>
      </c>
      <c r="AX97" s="131">
        <f>'4.1_Input_Sheet_Post_FD_Recalc'!BC90</f>
        <v>0</v>
      </c>
      <c r="AY97" s="132">
        <f>'4.1_Input_Sheet_Post_FD_Recalc'!BD90</f>
        <v>0</v>
      </c>
      <c r="AZ97" s="132">
        <f>'4.1_Input_Sheet_Post_FD_Recalc'!BE90</f>
        <v>0</v>
      </c>
      <c r="BA97" s="132">
        <f>'4.1_Input_Sheet_Post_FD_Recalc'!BF90</f>
        <v>0</v>
      </c>
      <c r="BB97" s="132">
        <f>'4.1_Input_Sheet_Post_FD_Recalc'!BG90</f>
        <v>0</v>
      </c>
      <c r="BC97" s="132">
        <f>'4.1_Input_Sheet_Post_FD_Recalc'!BH90</f>
        <v>0</v>
      </c>
      <c r="BD97" s="133">
        <f>'4.1_Input_Sheet_Post_FD_Recalc'!BI90</f>
        <v>0</v>
      </c>
      <c r="BE97" s="131">
        <f>'4.1_Input_Sheet_Post_FD_Recalc'!BJ90</f>
        <v>0</v>
      </c>
      <c r="BF97" s="132">
        <f>'4.1_Input_Sheet_Post_FD_Recalc'!BK90</f>
        <v>0</v>
      </c>
      <c r="BG97" s="132">
        <f>'4.1_Input_Sheet_Post_FD_Recalc'!BL90</f>
        <v>0</v>
      </c>
      <c r="BH97" s="132">
        <f>'4.1_Input_Sheet_Post_FD_Recalc'!BM90</f>
        <v>0</v>
      </c>
      <c r="BI97" s="132">
        <f>'4.1_Input_Sheet_Post_FD_Recalc'!BN90</f>
        <v>0</v>
      </c>
      <c r="BJ97" s="132">
        <f>'4.1_Input_Sheet_Post_FD_Recalc'!BO90</f>
        <v>0</v>
      </c>
      <c r="BK97" s="133">
        <f>'4.1_Input_Sheet_Post_FD_Recalc'!BP90</f>
        <v>0</v>
      </c>
      <c r="BL97" s="131">
        <f>'4.1_Input_Sheet_Post_FD_Recalc'!BQ90</f>
        <v>0</v>
      </c>
      <c r="BM97" s="132">
        <f>'4.1_Input_Sheet_Post_FD_Recalc'!BR90</f>
        <v>0</v>
      </c>
      <c r="BN97" s="132">
        <f>'4.1_Input_Sheet_Post_FD_Recalc'!BS90</f>
        <v>0</v>
      </c>
      <c r="BO97" s="132">
        <f>'4.1_Input_Sheet_Post_FD_Recalc'!BT90</f>
        <v>0</v>
      </c>
      <c r="BP97" s="132">
        <f>'4.1_Input_Sheet_Post_FD_Recalc'!BU90</f>
        <v>0</v>
      </c>
      <c r="BQ97" s="132">
        <f>'4.1_Input_Sheet_Post_FD_Recalc'!BV90</f>
        <v>0</v>
      </c>
      <c r="BR97" s="133">
        <f>'4.1_Input_Sheet_Post_FD_Recalc'!BW90</f>
        <v>0</v>
      </c>
    </row>
    <row r="98" spans="1:70" x14ac:dyDescent="0.3">
      <c r="A98" s="79">
        <f>IF('1.2_Network_Risk_Outputs'!A96="","-",'1.2_Network_Risk_Outputs'!A96)</f>
        <v>0</v>
      </c>
      <c r="B98" s="79">
        <f>IF('1.2_Network_Risk_Outputs'!B96="","-",'1.2_Network_Risk_Outputs'!B96)</f>
        <v>0</v>
      </c>
      <c r="C98" s="79" t="str">
        <f>IF('1.2_Network_Risk_Outputs'!C96="","-",'1.2_Network_Risk_Outputs'!C96)</f>
        <v>-</v>
      </c>
      <c r="D98" s="80" t="str">
        <f>IF('1.2_Network_Risk_Outputs'!D96="","-",'1.2_Network_Risk_Outputs'!D96)</f>
        <v>-</v>
      </c>
      <c r="E98" s="81" t="str">
        <f>IF('1.2_Network_Risk_Outputs'!E96="","-",'1.2_Network_Risk_Outputs'!E96)</f>
        <v>-</v>
      </c>
      <c r="F98" s="127">
        <f>'4.1_Input_Sheet_Post_FD_Recalc'!K91</f>
        <v>0</v>
      </c>
      <c r="G98" s="128">
        <f>'4.1_Input_Sheet_Post_FD_Recalc'!L91</f>
        <v>0</v>
      </c>
      <c r="H98" s="131">
        <f>'4.1_Input_Sheet_Post_FD_Recalc'!M91</f>
        <v>0</v>
      </c>
      <c r="I98" s="132">
        <f>'4.1_Input_Sheet_Post_FD_Recalc'!N91</f>
        <v>0</v>
      </c>
      <c r="J98" s="132">
        <f>'4.1_Input_Sheet_Post_FD_Recalc'!O91</f>
        <v>0</v>
      </c>
      <c r="K98" s="132">
        <f>'4.1_Input_Sheet_Post_FD_Recalc'!P91</f>
        <v>0</v>
      </c>
      <c r="L98" s="132">
        <f>'4.1_Input_Sheet_Post_FD_Recalc'!Q91</f>
        <v>0</v>
      </c>
      <c r="M98" s="132">
        <f>'4.1_Input_Sheet_Post_FD_Recalc'!R91</f>
        <v>0</v>
      </c>
      <c r="N98" s="133">
        <f>'4.1_Input_Sheet_Post_FD_Recalc'!S91</f>
        <v>0</v>
      </c>
      <c r="O98" s="131">
        <f>'4.1_Input_Sheet_Post_FD_Recalc'!T91</f>
        <v>0</v>
      </c>
      <c r="P98" s="132">
        <f>'4.1_Input_Sheet_Post_FD_Recalc'!U91</f>
        <v>0</v>
      </c>
      <c r="Q98" s="132">
        <f>'4.1_Input_Sheet_Post_FD_Recalc'!V91</f>
        <v>0</v>
      </c>
      <c r="R98" s="132">
        <f>'4.1_Input_Sheet_Post_FD_Recalc'!W91</f>
        <v>0</v>
      </c>
      <c r="S98" s="132">
        <f>'4.1_Input_Sheet_Post_FD_Recalc'!X91</f>
        <v>0</v>
      </c>
      <c r="T98" s="132">
        <f>'4.1_Input_Sheet_Post_FD_Recalc'!Y91</f>
        <v>0</v>
      </c>
      <c r="U98" s="133">
        <f>'4.1_Input_Sheet_Post_FD_Recalc'!Z91</f>
        <v>0</v>
      </c>
      <c r="V98" s="131">
        <f>'4.1_Input_Sheet_Post_FD_Recalc'!AA91</f>
        <v>0</v>
      </c>
      <c r="W98" s="132">
        <f>'4.1_Input_Sheet_Post_FD_Recalc'!AB91</f>
        <v>0</v>
      </c>
      <c r="X98" s="132">
        <f>'4.1_Input_Sheet_Post_FD_Recalc'!AC91</f>
        <v>0</v>
      </c>
      <c r="Y98" s="132">
        <f>'4.1_Input_Sheet_Post_FD_Recalc'!AD91</f>
        <v>0</v>
      </c>
      <c r="Z98" s="132">
        <f>'4.1_Input_Sheet_Post_FD_Recalc'!AE91</f>
        <v>0</v>
      </c>
      <c r="AA98" s="132">
        <f>'4.1_Input_Sheet_Post_FD_Recalc'!AF91</f>
        <v>0</v>
      </c>
      <c r="AB98" s="133">
        <f>'4.1_Input_Sheet_Post_FD_Recalc'!AG91</f>
        <v>0</v>
      </c>
      <c r="AC98" s="131">
        <f>'4.1_Input_Sheet_Post_FD_Recalc'!AH91</f>
        <v>0</v>
      </c>
      <c r="AD98" s="132">
        <f>'4.1_Input_Sheet_Post_FD_Recalc'!AI91</f>
        <v>0</v>
      </c>
      <c r="AE98" s="132">
        <f>'4.1_Input_Sheet_Post_FD_Recalc'!AJ91</f>
        <v>0</v>
      </c>
      <c r="AF98" s="132">
        <f>'4.1_Input_Sheet_Post_FD_Recalc'!AK91</f>
        <v>0</v>
      </c>
      <c r="AG98" s="132">
        <f>'4.1_Input_Sheet_Post_FD_Recalc'!AL91</f>
        <v>0</v>
      </c>
      <c r="AH98" s="132">
        <f>'4.1_Input_Sheet_Post_FD_Recalc'!AM91</f>
        <v>0</v>
      </c>
      <c r="AI98" s="133">
        <f>'4.1_Input_Sheet_Post_FD_Recalc'!AN91</f>
        <v>0</v>
      </c>
      <c r="AJ98" s="131">
        <f>'4.1_Input_Sheet_Post_FD_Recalc'!AO91</f>
        <v>0</v>
      </c>
      <c r="AK98" s="132">
        <f>'4.1_Input_Sheet_Post_FD_Recalc'!AP91</f>
        <v>0</v>
      </c>
      <c r="AL98" s="132">
        <f>'4.1_Input_Sheet_Post_FD_Recalc'!AQ91</f>
        <v>0</v>
      </c>
      <c r="AM98" s="132">
        <f>'4.1_Input_Sheet_Post_FD_Recalc'!AR91</f>
        <v>0</v>
      </c>
      <c r="AN98" s="132">
        <f>'4.1_Input_Sheet_Post_FD_Recalc'!AS91</f>
        <v>0</v>
      </c>
      <c r="AO98" s="132">
        <f>'4.1_Input_Sheet_Post_FD_Recalc'!AT91</f>
        <v>0</v>
      </c>
      <c r="AP98" s="133">
        <f>'4.1_Input_Sheet_Post_FD_Recalc'!AU91</f>
        <v>0</v>
      </c>
      <c r="AQ98" s="131">
        <f>'4.1_Input_Sheet_Post_FD_Recalc'!AV91</f>
        <v>0</v>
      </c>
      <c r="AR98" s="132">
        <f>'4.1_Input_Sheet_Post_FD_Recalc'!AW91</f>
        <v>0</v>
      </c>
      <c r="AS98" s="132">
        <f>'4.1_Input_Sheet_Post_FD_Recalc'!AX91</f>
        <v>0</v>
      </c>
      <c r="AT98" s="132">
        <f>'4.1_Input_Sheet_Post_FD_Recalc'!AY91</f>
        <v>0</v>
      </c>
      <c r="AU98" s="132">
        <f>'4.1_Input_Sheet_Post_FD_Recalc'!AZ91</f>
        <v>0</v>
      </c>
      <c r="AV98" s="132">
        <f>'4.1_Input_Sheet_Post_FD_Recalc'!BA91</f>
        <v>0</v>
      </c>
      <c r="AW98" s="133">
        <f>'4.1_Input_Sheet_Post_FD_Recalc'!BB91</f>
        <v>0</v>
      </c>
      <c r="AX98" s="131">
        <f>'4.1_Input_Sheet_Post_FD_Recalc'!BC91</f>
        <v>0</v>
      </c>
      <c r="AY98" s="132">
        <f>'4.1_Input_Sheet_Post_FD_Recalc'!BD91</f>
        <v>0</v>
      </c>
      <c r="AZ98" s="132">
        <f>'4.1_Input_Sheet_Post_FD_Recalc'!BE91</f>
        <v>0</v>
      </c>
      <c r="BA98" s="132">
        <f>'4.1_Input_Sheet_Post_FD_Recalc'!BF91</f>
        <v>0</v>
      </c>
      <c r="BB98" s="132">
        <f>'4.1_Input_Sheet_Post_FD_Recalc'!BG91</f>
        <v>0</v>
      </c>
      <c r="BC98" s="132">
        <f>'4.1_Input_Sheet_Post_FD_Recalc'!BH91</f>
        <v>0</v>
      </c>
      <c r="BD98" s="133">
        <f>'4.1_Input_Sheet_Post_FD_Recalc'!BI91</f>
        <v>0</v>
      </c>
      <c r="BE98" s="131">
        <f>'4.1_Input_Sheet_Post_FD_Recalc'!BJ91</f>
        <v>0</v>
      </c>
      <c r="BF98" s="132">
        <f>'4.1_Input_Sheet_Post_FD_Recalc'!BK91</f>
        <v>0</v>
      </c>
      <c r="BG98" s="132">
        <f>'4.1_Input_Sheet_Post_FD_Recalc'!BL91</f>
        <v>0</v>
      </c>
      <c r="BH98" s="132">
        <f>'4.1_Input_Sheet_Post_FD_Recalc'!BM91</f>
        <v>0</v>
      </c>
      <c r="BI98" s="132">
        <f>'4.1_Input_Sheet_Post_FD_Recalc'!BN91</f>
        <v>0</v>
      </c>
      <c r="BJ98" s="132">
        <f>'4.1_Input_Sheet_Post_FD_Recalc'!BO91</f>
        <v>0</v>
      </c>
      <c r="BK98" s="133">
        <f>'4.1_Input_Sheet_Post_FD_Recalc'!BP91</f>
        <v>0</v>
      </c>
      <c r="BL98" s="131">
        <f>'4.1_Input_Sheet_Post_FD_Recalc'!BQ91</f>
        <v>0</v>
      </c>
      <c r="BM98" s="132">
        <f>'4.1_Input_Sheet_Post_FD_Recalc'!BR91</f>
        <v>0</v>
      </c>
      <c r="BN98" s="132">
        <f>'4.1_Input_Sheet_Post_FD_Recalc'!BS91</f>
        <v>0</v>
      </c>
      <c r="BO98" s="132">
        <f>'4.1_Input_Sheet_Post_FD_Recalc'!BT91</f>
        <v>0</v>
      </c>
      <c r="BP98" s="132">
        <f>'4.1_Input_Sheet_Post_FD_Recalc'!BU91</f>
        <v>0</v>
      </c>
      <c r="BQ98" s="132">
        <f>'4.1_Input_Sheet_Post_FD_Recalc'!BV91</f>
        <v>0</v>
      </c>
      <c r="BR98" s="133">
        <f>'4.1_Input_Sheet_Post_FD_Recalc'!BW91</f>
        <v>0</v>
      </c>
    </row>
    <row r="99" spans="1:70" x14ac:dyDescent="0.3">
      <c r="A99" s="79">
        <f>IF('1.2_Network_Risk_Outputs'!A97="","-",'1.2_Network_Risk_Outputs'!A97)</f>
        <v>0</v>
      </c>
      <c r="B99" s="79">
        <f>IF('1.2_Network_Risk_Outputs'!B97="","-",'1.2_Network_Risk_Outputs'!B97)</f>
        <v>0</v>
      </c>
      <c r="C99" s="79" t="str">
        <f>IF('1.2_Network_Risk_Outputs'!C97="","-",'1.2_Network_Risk_Outputs'!C97)</f>
        <v>-</v>
      </c>
      <c r="D99" s="80" t="str">
        <f>IF('1.2_Network_Risk_Outputs'!D97="","-",'1.2_Network_Risk_Outputs'!D97)</f>
        <v>-</v>
      </c>
      <c r="E99" s="81" t="str">
        <f>IF('1.2_Network_Risk_Outputs'!E97="","-",'1.2_Network_Risk_Outputs'!E97)</f>
        <v>-</v>
      </c>
      <c r="F99" s="127">
        <f>'4.1_Input_Sheet_Post_FD_Recalc'!K92</f>
        <v>0</v>
      </c>
      <c r="G99" s="128">
        <f>'4.1_Input_Sheet_Post_FD_Recalc'!L92</f>
        <v>0</v>
      </c>
      <c r="H99" s="131">
        <f>'4.1_Input_Sheet_Post_FD_Recalc'!M92</f>
        <v>0</v>
      </c>
      <c r="I99" s="132">
        <f>'4.1_Input_Sheet_Post_FD_Recalc'!N92</f>
        <v>0</v>
      </c>
      <c r="J99" s="132">
        <f>'4.1_Input_Sheet_Post_FD_Recalc'!O92</f>
        <v>0</v>
      </c>
      <c r="K99" s="132">
        <f>'4.1_Input_Sheet_Post_FD_Recalc'!P92</f>
        <v>0</v>
      </c>
      <c r="L99" s="132">
        <f>'4.1_Input_Sheet_Post_FD_Recalc'!Q92</f>
        <v>0</v>
      </c>
      <c r="M99" s="132">
        <f>'4.1_Input_Sheet_Post_FD_Recalc'!R92</f>
        <v>0</v>
      </c>
      <c r="N99" s="133">
        <f>'4.1_Input_Sheet_Post_FD_Recalc'!S92</f>
        <v>0</v>
      </c>
      <c r="O99" s="131">
        <f>'4.1_Input_Sheet_Post_FD_Recalc'!T92</f>
        <v>0</v>
      </c>
      <c r="P99" s="132">
        <f>'4.1_Input_Sheet_Post_FD_Recalc'!U92</f>
        <v>0</v>
      </c>
      <c r="Q99" s="132">
        <f>'4.1_Input_Sheet_Post_FD_Recalc'!V92</f>
        <v>0</v>
      </c>
      <c r="R99" s="132">
        <f>'4.1_Input_Sheet_Post_FD_Recalc'!W92</f>
        <v>0</v>
      </c>
      <c r="S99" s="132">
        <f>'4.1_Input_Sheet_Post_FD_Recalc'!X92</f>
        <v>0</v>
      </c>
      <c r="T99" s="132">
        <f>'4.1_Input_Sheet_Post_FD_Recalc'!Y92</f>
        <v>0</v>
      </c>
      <c r="U99" s="133">
        <f>'4.1_Input_Sheet_Post_FD_Recalc'!Z92</f>
        <v>0</v>
      </c>
      <c r="V99" s="131">
        <f>'4.1_Input_Sheet_Post_FD_Recalc'!AA92</f>
        <v>0</v>
      </c>
      <c r="W99" s="132">
        <f>'4.1_Input_Sheet_Post_FD_Recalc'!AB92</f>
        <v>0</v>
      </c>
      <c r="X99" s="132">
        <f>'4.1_Input_Sheet_Post_FD_Recalc'!AC92</f>
        <v>0</v>
      </c>
      <c r="Y99" s="132">
        <f>'4.1_Input_Sheet_Post_FD_Recalc'!AD92</f>
        <v>0</v>
      </c>
      <c r="Z99" s="132">
        <f>'4.1_Input_Sheet_Post_FD_Recalc'!AE92</f>
        <v>0</v>
      </c>
      <c r="AA99" s="132">
        <f>'4.1_Input_Sheet_Post_FD_Recalc'!AF92</f>
        <v>0</v>
      </c>
      <c r="AB99" s="133">
        <f>'4.1_Input_Sheet_Post_FD_Recalc'!AG92</f>
        <v>0</v>
      </c>
      <c r="AC99" s="131">
        <f>'4.1_Input_Sheet_Post_FD_Recalc'!AH92</f>
        <v>0</v>
      </c>
      <c r="AD99" s="132">
        <f>'4.1_Input_Sheet_Post_FD_Recalc'!AI92</f>
        <v>0</v>
      </c>
      <c r="AE99" s="132">
        <f>'4.1_Input_Sheet_Post_FD_Recalc'!AJ92</f>
        <v>0</v>
      </c>
      <c r="AF99" s="132">
        <f>'4.1_Input_Sheet_Post_FD_Recalc'!AK92</f>
        <v>0</v>
      </c>
      <c r="AG99" s="132">
        <f>'4.1_Input_Sheet_Post_FD_Recalc'!AL92</f>
        <v>0</v>
      </c>
      <c r="AH99" s="132">
        <f>'4.1_Input_Sheet_Post_FD_Recalc'!AM92</f>
        <v>0</v>
      </c>
      <c r="AI99" s="133">
        <f>'4.1_Input_Sheet_Post_FD_Recalc'!AN92</f>
        <v>0</v>
      </c>
      <c r="AJ99" s="131">
        <f>'4.1_Input_Sheet_Post_FD_Recalc'!AO92</f>
        <v>0</v>
      </c>
      <c r="AK99" s="132">
        <f>'4.1_Input_Sheet_Post_FD_Recalc'!AP92</f>
        <v>0</v>
      </c>
      <c r="AL99" s="132">
        <f>'4.1_Input_Sheet_Post_FD_Recalc'!AQ92</f>
        <v>0</v>
      </c>
      <c r="AM99" s="132">
        <f>'4.1_Input_Sheet_Post_FD_Recalc'!AR92</f>
        <v>0</v>
      </c>
      <c r="AN99" s="132">
        <f>'4.1_Input_Sheet_Post_FD_Recalc'!AS92</f>
        <v>0</v>
      </c>
      <c r="AO99" s="132">
        <f>'4.1_Input_Sheet_Post_FD_Recalc'!AT92</f>
        <v>0</v>
      </c>
      <c r="AP99" s="133">
        <f>'4.1_Input_Sheet_Post_FD_Recalc'!AU92</f>
        <v>0</v>
      </c>
      <c r="AQ99" s="131">
        <f>'4.1_Input_Sheet_Post_FD_Recalc'!AV92</f>
        <v>0</v>
      </c>
      <c r="AR99" s="132">
        <f>'4.1_Input_Sheet_Post_FD_Recalc'!AW92</f>
        <v>0</v>
      </c>
      <c r="AS99" s="132">
        <f>'4.1_Input_Sheet_Post_FD_Recalc'!AX92</f>
        <v>0</v>
      </c>
      <c r="AT99" s="132">
        <f>'4.1_Input_Sheet_Post_FD_Recalc'!AY92</f>
        <v>0</v>
      </c>
      <c r="AU99" s="132">
        <f>'4.1_Input_Sheet_Post_FD_Recalc'!AZ92</f>
        <v>0</v>
      </c>
      <c r="AV99" s="132">
        <f>'4.1_Input_Sheet_Post_FD_Recalc'!BA92</f>
        <v>0</v>
      </c>
      <c r="AW99" s="133">
        <f>'4.1_Input_Sheet_Post_FD_Recalc'!BB92</f>
        <v>0</v>
      </c>
      <c r="AX99" s="131">
        <f>'4.1_Input_Sheet_Post_FD_Recalc'!BC92</f>
        <v>0</v>
      </c>
      <c r="AY99" s="132">
        <f>'4.1_Input_Sheet_Post_FD_Recalc'!BD92</f>
        <v>0</v>
      </c>
      <c r="AZ99" s="132">
        <f>'4.1_Input_Sheet_Post_FD_Recalc'!BE92</f>
        <v>0</v>
      </c>
      <c r="BA99" s="132">
        <f>'4.1_Input_Sheet_Post_FD_Recalc'!BF92</f>
        <v>0</v>
      </c>
      <c r="BB99" s="132">
        <f>'4.1_Input_Sheet_Post_FD_Recalc'!BG92</f>
        <v>0</v>
      </c>
      <c r="BC99" s="132">
        <f>'4.1_Input_Sheet_Post_FD_Recalc'!BH92</f>
        <v>0</v>
      </c>
      <c r="BD99" s="133">
        <f>'4.1_Input_Sheet_Post_FD_Recalc'!BI92</f>
        <v>0</v>
      </c>
      <c r="BE99" s="131">
        <f>'4.1_Input_Sheet_Post_FD_Recalc'!BJ92</f>
        <v>0</v>
      </c>
      <c r="BF99" s="132">
        <f>'4.1_Input_Sheet_Post_FD_Recalc'!BK92</f>
        <v>0</v>
      </c>
      <c r="BG99" s="132">
        <f>'4.1_Input_Sheet_Post_FD_Recalc'!BL92</f>
        <v>0</v>
      </c>
      <c r="BH99" s="132">
        <f>'4.1_Input_Sheet_Post_FD_Recalc'!BM92</f>
        <v>0</v>
      </c>
      <c r="BI99" s="132">
        <f>'4.1_Input_Sheet_Post_FD_Recalc'!BN92</f>
        <v>0</v>
      </c>
      <c r="BJ99" s="132">
        <f>'4.1_Input_Sheet_Post_FD_Recalc'!BO92</f>
        <v>0</v>
      </c>
      <c r="BK99" s="133">
        <f>'4.1_Input_Sheet_Post_FD_Recalc'!BP92</f>
        <v>0</v>
      </c>
      <c r="BL99" s="131">
        <f>'4.1_Input_Sheet_Post_FD_Recalc'!BQ92</f>
        <v>0</v>
      </c>
      <c r="BM99" s="132">
        <f>'4.1_Input_Sheet_Post_FD_Recalc'!BR92</f>
        <v>0</v>
      </c>
      <c r="BN99" s="132">
        <f>'4.1_Input_Sheet_Post_FD_Recalc'!BS92</f>
        <v>0</v>
      </c>
      <c r="BO99" s="132">
        <f>'4.1_Input_Sheet_Post_FD_Recalc'!BT92</f>
        <v>0</v>
      </c>
      <c r="BP99" s="132">
        <f>'4.1_Input_Sheet_Post_FD_Recalc'!BU92</f>
        <v>0</v>
      </c>
      <c r="BQ99" s="132">
        <f>'4.1_Input_Sheet_Post_FD_Recalc'!BV92</f>
        <v>0</v>
      </c>
      <c r="BR99" s="133">
        <f>'4.1_Input_Sheet_Post_FD_Recalc'!BW92</f>
        <v>0</v>
      </c>
    </row>
    <row r="100" spans="1:70" x14ac:dyDescent="0.3">
      <c r="A100" s="79">
        <f>IF('1.2_Network_Risk_Outputs'!A98="","-",'1.2_Network_Risk_Outputs'!A98)</f>
        <v>0</v>
      </c>
      <c r="B100" s="79">
        <f>IF('1.2_Network_Risk_Outputs'!B98="","-",'1.2_Network_Risk_Outputs'!B98)</f>
        <v>0</v>
      </c>
      <c r="C100" s="79" t="str">
        <f>IF('1.2_Network_Risk_Outputs'!C98="","-",'1.2_Network_Risk_Outputs'!C98)</f>
        <v>-</v>
      </c>
      <c r="D100" s="80" t="str">
        <f>IF('1.2_Network_Risk_Outputs'!D98="","-",'1.2_Network_Risk_Outputs'!D98)</f>
        <v>-</v>
      </c>
      <c r="E100" s="81" t="str">
        <f>IF('1.2_Network_Risk_Outputs'!E98="","-",'1.2_Network_Risk_Outputs'!E98)</f>
        <v>-</v>
      </c>
      <c r="F100" s="127">
        <f>'4.1_Input_Sheet_Post_FD_Recalc'!K93</f>
        <v>0</v>
      </c>
      <c r="G100" s="128">
        <f>'4.1_Input_Sheet_Post_FD_Recalc'!L93</f>
        <v>0</v>
      </c>
      <c r="H100" s="131">
        <f>'4.1_Input_Sheet_Post_FD_Recalc'!M93</f>
        <v>0</v>
      </c>
      <c r="I100" s="132">
        <f>'4.1_Input_Sheet_Post_FD_Recalc'!N93</f>
        <v>0</v>
      </c>
      <c r="J100" s="132">
        <f>'4.1_Input_Sheet_Post_FD_Recalc'!O93</f>
        <v>0</v>
      </c>
      <c r="K100" s="132">
        <f>'4.1_Input_Sheet_Post_FD_Recalc'!P93</f>
        <v>0</v>
      </c>
      <c r="L100" s="132">
        <f>'4.1_Input_Sheet_Post_FD_Recalc'!Q93</f>
        <v>0</v>
      </c>
      <c r="M100" s="132">
        <f>'4.1_Input_Sheet_Post_FD_Recalc'!R93</f>
        <v>0</v>
      </c>
      <c r="N100" s="133">
        <f>'4.1_Input_Sheet_Post_FD_Recalc'!S93</f>
        <v>0</v>
      </c>
      <c r="O100" s="131">
        <f>'4.1_Input_Sheet_Post_FD_Recalc'!T93</f>
        <v>0</v>
      </c>
      <c r="P100" s="132">
        <f>'4.1_Input_Sheet_Post_FD_Recalc'!U93</f>
        <v>0</v>
      </c>
      <c r="Q100" s="132">
        <f>'4.1_Input_Sheet_Post_FD_Recalc'!V93</f>
        <v>0</v>
      </c>
      <c r="R100" s="132">
        <f>'4.1_Input_Sheet_Post_FD_Recalc'!W93</f>
        <v>0</v>
      </c>
      <c r="S100" s="132">
        <f>'4.1_Input_Sheet_Post_FD_Recalc'!X93</f>
        <v>0</v>
      </c>
      <c r="T100" s="132">
        <f>'4.1_Input_Sheet_Post_FD_Recalc'!Y93</f>
        <v>0</v>
      </c>
      <c r="U100" s="133">
        <f>'4.1_Input_Sheet_Post_FD_Recalc'!Z93</f>
        <v>0</v>
      </c>
      <c r="V100" s="131">
        <f>'4.1_Input_Sheet_Post_FD_Recalc'!AA93</f>
        <v>0</v>
      </c>
      <c r="W100" s="132">
        <f>'4.1_Input_Sheet_Post_FD_Recalc'!AB93</f>
        <v>0</v>
      </c>
      <c r="X100" s="132">
        <f>'4.1_Input_Sheet_Post_FD_Recalc'!AC93</f>
        <v>0</v>
      </c>
      <c r="Y100" s="132">
        <f>'4.1_Input_Sheet_Post_FD_Recalc'!AD93</f>
        <v>0</v>
      </c>
      <c r="Z100" s="132">
        <f>'4.1_Input_Sheet_Post_FD_Recalc'!AE93</f>
        <v>0</v>
      </c>
      <c r="AA100" s="132">
        <f>'4.1_Input_Sheet_Post_FD_Recalc'!AF93</f>
        <v>0</v>
      </c>
      <c r="AB100" s="133">
        <f>'4.1_Input_Sheet_Post_FD_Recalc'!AG93</f>
        <v>0</v>
      </c>
      <c r="AC100" s="131">
        <f>'4.1_Input_Sheet_Post_FD_Recalc'!AH93</f>
        <v>0</v>
      </c>
      <c r="AD100" s="132">
        <f>'4.1_Input_Sheet_Post_FD_Recalc'!AI93</f>
        <v>0</v>
      </c>
      <c r="AE100" s="132">
        <f>'4.1_Input_Sheet_Post_FD_Recalc'!AJ93</f>
        <v>0</v>
      </c>
      <c r="AF100" s="132">
        <f>'4.1_Input_Sheet_Post_FD_Recalc'!AK93</f>
        <v>0</v>
      </c>
      <c r="AG100" s="132">
        <f>'4.1_Input_Sheet_Post_FD_Recalc'!AL93</f>
        <v>0</v>
      </c>
      <c r="AH100" s="132">
        <f>'4.1_Input_Sheet_Post_FD_Recalc'!AM93</f>
        <v>0</v>
      </c>
      <c r="AI100" s="133">
        <f>'4.1_Input_Sheet_Post_FD_Recalc'!AN93</f>
        <v>0</v>
      </c>
      <c r="AJ100" s="131">
        <f>'4.1_Input_Sheet_Post_FD_Recalc'!AO93</f>
        <v>0</v>
      </c>
      <c r="AK100" s="132">
        <f>'4.1_Input_Sheet_Post_FD_Recalc'!AP93</f>
        <v>0</v>
      </c>
      <c r="AL100" s="132">
        <f>'4.1_Input_Sheet_Post_FD_Recalc'!AQ93</f>
        <v>0</v>
      </c>
      <c r="AM100" s="132">
        <f>'4.1_Input_Sheet_Post_FD_Recalc'!AR93</f>
        <v>0</v>
      </c>
      <c r="AN100" s="132">
        <f>'4.1_Input_Sheet_Post_FD_Recalc'!AS93</f>
        <v>0</v>
      </c>
      <c r="AO100" s="132">
        <f>'4.1_Input_Sheet_Post_FD_Recalc'!AT93</f>
        <v>0</v>
      </c>
      <c r="AP100" s="133">
        <f>'4.1_Input_Sheet_Post_FD_Recalc'!AU93</f>
        <v>0</v>
      </c>
      <c r="AQ100" s="131">
        <f>'4.1_Input_Sheet_Post_FD_Recalc'!AV93</f>
        <v>0</v>
      </c>
      <c r="AR100" s="132">
        <f>'4.1_Input_Sheet_Post_FD_Recalc'!AW93</f>
        <v>0</v>
      </c>
      <c r="AS100" s="132">
        <f>'4.1_Input_Sheet_Post_FD_Recalc'!AX93</f>
        <v>0</v>
      </c>
      <c r="AT100" s="132">
        <f>'4.1_Input_Sheet_Post_FD_Recalc'!AY93</f>
        <v>0</v>
      </c>
      <c r="AU100" s="132">
        <f>'4.1_Input_Sheet_Post_FD_Recalc'!AZ93</f>
        <v>0</v>
      </c>
      <c r="AV100" s="132">
        <f>'4.1_Input_Sheet_Post_FD_Recalc'!BA93</f>
        <v>0</v>
      </c>
      <c r="AW100" s="133">
        <f>'4.1_Input_Sheet_Post_FD_Recalc'!BB93</f>
        <v>0</v>
      </c>
      <c r="AX100" s="131">
        <f>'4.1_Input_Sheet_Post_FD_Recalc'!BC93</f>
        <v>0</v>
      </c>
      <c r="AY100" s="132">
        <f>'4.1_Input_Sheet_Post_FD_Recalc'!BD93</f>
        <v>0</v>
      </c>
      <c r="AZ100" s="132">
        <f>'4.1_Input_Sheet_Post_FD_Recalc'!BE93</f>
        <v>0</v>
      </c>
      <c r="BA100" s="132">
        <f>'4.1_Input_Sheet_Post_FD_Recalc'!BF93</f>
        <v>0</v>
      </c>
      <c r="BB100" s="132">
        <f>'4.1_Input_Sheet_Post_FD_Recalc'!BG93</f>
        <v>0</v>
      </c>
      <c r="BC100" s="132">
        <f>'4.1_Input_Sheet_Post_FD_Recalc'!BH93</f>
        <v>0</v>
      </c>
      <c r="BD100" s="133">
        <f>'4.1_Input_Sheet_Post_FD_Recalc'!BI93</f>
        <v>0</v>
      </c>
      <c r="BE100" s="131">
        <f>'4.1_Input_Sheet_Post_FD_Recalc'!BJ93</f>
        <v>0</v>
      </c>
      <c r="BF100" s="132">
        <f>'4.1_Input_Sheet_Post_FD_Recalc'!BK93</f>
        <v>0</v>
      </c>
      <c r="BG100" s="132">
        <f>'4.1_Input_Sheet_Post_FD_Recalc'!BL93</f>
        <v>0</v>
      </c>
      <c r="BH100" s="132">
        <f>'4.1_Input_Sheet_Post_FD_Recalc'!BM93</f>
        <v>0</v>
      </c>
      <c r="BI100" s="132">
        <f>'4.1_Input_Sheet_Post_FD_Recalc'!BN93</f>
        <v>0</v>
      </c>
      <c r="BJ100" s="132">
        <f>'4.1_Input_Sheet_Post_FD_Recalc'!BO93</f>
        <v>0</v>
      </c>
      <c r="BK100" s="133">
        <f>'4.1_Input_Sheet_Post_FD_Recalc'!BP93</f>
        <v>0</v>
      </c>
      <c r="BL100" s="131">
        <f>'4.1_Input_Sheet_Post_FD_Recalc'!BQ93</f>
        <v>0</v>
      </c>
      <c r="BM100" s="132">
        <f>'4.1_Input_Sheet_Post_FD_Recalc'!BR93</f>
        <v>0</v>
      </c>
      <c r="BN100" s="132">
        <f>'4.1_Input_Sheet_Post_FD_Recalc'!BS93</f>
        <v>0</v>
      </c>
      <c r="BO100" s="132">
        <f>'4.1_Input_Sheet_Post_FD_Recalc'!BT93</f>
        <v>0</v>
      </c>
      <c r="BP100" s="132">
        <f>'4.1_Input_Sheet_Post_FD_Recalc'!BU93</f>
        <v>0</v>
      </c>
      <c r="BQ100" s="132">
        <f>'4.1_Input_Sheet_Post_FD_Recalc'!BV93</f>
        <v>0</v>
      </c>
      <c r="BR100" s="133">
        <f>'4.1_Input_Sheet_Post_FD_Recalc'!BW93</f>
        <v>0</v>
      </c>
    </row>
    <row r="101" spans="1:70" x14ac:dyDescent="0.3">
      <c r="A101" s="79">
        <f>IF('1.2_Network_Risk_Outputs'!A99="","-",'1.2_Network_Risk_Outputs'!A99)</f>
        <v>0</v>
      </c>
      <c r="B101" s="79">
        <f>IF('1.2_Network_Risk_Outputs'!B99="","-",'1.2_Network_Risk_Outputs'!B99)</f>
        <v>0</v>
      </c>
      <c r="C101" s="79" t="str">
        <f>IF('1.2_Network_Risk_Outputs'!C99="","-",'1.2_Network_Risk_Outputs'!C99)</f>
        <v>-</v>
      </c>
      <c r="D101" s="80" t="str">
        <f>IF('1.2_Network_Risk_Outputs'!D99="","-",'1.2_Network_Risk_Outputs'!D99)</f>
        <v>-</v>
      </c>
      <c r="E101" s="81" t="str">
        <f>IF('1.2_Network_Risk_Outputs'!E99="","-",'1.2_Network_Risk_Outputs'!E99)</f>
        <v>-</v>
      </c>
      <c r="F101" s="127">
        <f>'4.1_Input_Sheet_Post_FD_Recalc'!K94</f>
        <v>0</v>
      </c>
      <c r="G101" s="128">
        <f>'4.1_Input_Sheet_Post_FD_Recalc'!L94</f>
        <v>0</v>
      </c>
      <c r="H101" s="131">
        <f>'4.1_Input_Sheet_Post_FD_Recalc'!M94</f>
        <v>0</v>
      </c>
      <c r="I101" s="132">
        <f>'4.1_Input_Sheet_Post_FD_Recalc'!N94</f>
        <v>0</v>
      </c>
      <c r="J101" s="132">
        <f>'4.1_Input_Sheet_Post_FD_Recalc'!O94</f>
        <v>0</v>
      </c>
      <c r="K101" s="132">
        <f>'4.1_Input_Sheet_Post_FD_Recalc'!P94</f>
        <v>0</v>
      </c>
      <c r="L101" s="132">
        <f>'4.1_Input_Sheet_Post_FD_Recalc'!Q94</f>
        <v>0</v>
      </c>
      <c r="M101" s="132">
        <f>'4.1_Input_Sheet_Post_FD_Recalc'!R94</f>
        <v>0</v>
      </c>
      <c r="N101" s="133">
        <f>'4.1_Input_Sheet_Post_FD_Recalc'!S94</f>
        <v>0</v>
      </c>
      <c r="O101" s="131">
        <f>'4.1_Input_Sheet_Post_FD_Recalc'!T94</f>
        <v>0</v>
      </c>
      <c r="P101" s="132">
        <f>'4.1_Input_Sheet_Post_FD_Recalc'!U94</f>
        <v>0</v>
      </c>
      <c r="Q101" s="132">
        <f>'4.1_Input_Sheet_Post_FD_Recalc'!V94</f>
        <v>0</v>
      </c>
      <c r="R101" s="132">
        <f>'4.1_Input_Sheet_Post_FD_Recalc'!W94</f>
        <v>0</v>
      </c>
      <c r="S101" s="132">
        <f>'4.1_Input_Sheet_Post_FD_Recalc'!X94</f>
        <v>0</v>
      </c>
      <c r="T101" s="132">
        <f>'4.1_Input_Sheet_Post_FD_Recalc'!Y94</f>
        <v>0</v>
      </c>
      <c r="U101" s="133">
        <f>'4.1_Input_Sheet_Post_FD_Recalc'!Z94</f>
        <v>0</v>
      </c>
      <c r="V101" s="131">
        <f>'4.1_Input_Sheet_Post_FD_Recalc'!AA94</f>
        <v>0</v>
      </c>
      <c r="W101" s="132">
        <f>'4.1_Input_Sheet_Post_FD_Recalc'!AB94</f>
        <v>0</v>
      </c>
      <c r="X101" s="132">
        <f>'4.1_Input_Sheet_Post_FD_Recalc'!AC94</f>
        <v>0</v>
      </c>
      <c r="Y101" s="132">
        <f>'4.1_Input_Sheet_Post_FD_Recalc'!AD94</f>
        <v>0</v>
      </c>
      <c r="Z101" s="132">
        <f>'4.1_Input_Sheet_Post_FD_Recalc'!AE94</f>
        <v>0</v>
      </c>
      <c r="AA101" s="132">
        <f>'4.1_Input_Sheet_Post_FD_Recalc'!AF94</f>
        <v>0</v>
      </c>
      <c r="AB101" s="133">
        <f>'4.1_Input_Sheet_Post_FD_Recalc'!AG94</f>
        <v>0</v>
      </c>
      <c r="AC101" s="131">
        <f>'4.1_Input_Sheet_Post_FD_Recalc'!AH94</f>
        <v>0</v>
      </c>
      <c r="AD101" s="132">
        <f>'4.1_Input_Sheet_Post_FD_Recalc'!AI94</f>
        <v>0</v>
      </c>
      <c r="AE101" s="132">
        <f>'4.1_Input_Sheet_Post_FD_Recalc'!AJ94</f>
        <v>0</v>
      </c>
      <c r="AF101" s="132">
        <f>'4.1_Input_Sheet_Post_FD_Recalc'!AK94</f>
        <v>0</v>
      </c>
      <c r="AG101" s="132">
        <f>'4.1_Input_Sheet_Post_FD_Recalc'!AL94</f>
        <v>0</v>
      </c>
      <c r="AH101" s="132">
        <f>'4.1_Input_Sheet_Post_FD_Recalc'!AM94</f>
        <v>0</v>
      </c>
      <c r="AI101" s="133">
        <f>'4.1_Input_Sheet_Post_FD_Recalc'!AN94</f>
        <v>0</v>
      </c>
      <c r="AJ101" s="131">
        <f>'4.1_Input_Sheet_Post_FD_Recalc'!AO94</f>
        <v>0</v>
      </c>
      <c r="AK101" s="132">
        <f>'4.1_Input_Sheet_Post_FD_Recalc'!AP94</f>
        <v>0</v>
      </c>
      <c r="AL101" s="132">
        <f>'4.1_Input_Sheet_Post_FD_Recalc'!AQ94</f>
        <v>0</v>
      </c>
      <c r="AM101" s="132">
        <f>'4.1_Input_Sheet_Post_FD_Recalc'!AR94</f>
        <v>0</v>
      </c>
      <c r="AN101" s="132">
        <f>'4.1_Input_Sheet_Post_FD_Recalc'!AS94</f>
        <v>0</v>
      </c>
      <c r="AO101" s="132">
        <f>'4.1_Input_Sheet_Post_FD_Recalc'!AT94</f>
        <v>0</v>
      </c>
      <c r="AP101" s="133">
        <f>'4.1_Input_Sheet_Post_FD_Recalc'!AU94</f>
        <v>0</v>
      </c>
      <c r="AQ101" s="131">
        <f>'4.1_Input_Sheet_Post_FD_Recalc'!AV94</f>
        <v>0</v>
      </c>
      <c r="AR101" s="132">
        <f>'4.1_Input_Sheet_Post_FD_Recalc'!AW94</f>
        <v>0</v>
      </c>
      <c r="AS101" s="132">
        <f>'4.1_Input_Sheet_Post_FD_Recalc'!AX94</f>
        <v>0</v>
      </c>
      <c r="AT101" s="132">
        <f>'4.1_Input_Sheet_Post_FD_Recalc'!AY94</f>
        <v>0</v>
      </c>
      <c r="AU101" s="132">
        <f>'4.1_Input_Sheet_Post_FD_Recalc'!AZ94</f>
        <v>0</v>
      </c>
      <c r="AV101" s="132">
        <f>'4.1_Input_Sheet_Post_FD_Recalc'!BA94</f>
        <v>0</v>
      </c>
      <c r="AW101" s="133">
        <f>'4.1_Input_Sheet_Post_FD_Recalc'!BB94</f>
        <v>0</v>
      </c>
      <c r="AX101" s="131">
        <f>'4.1_Input_Sheet_Post_FD_Recalc'!BC94</f>
        <v>0</v>
      </c>
      <c r="AY101" s="132">
        <f>'4.1_Input_Sheet_Post_FD_Recalc'!BD94</f>
        <v>0</v>
      </c>
      <c r="AZ101" s="132">
        <f>'4.1_Input_Sheet_Post_FD_Recalc'!BE94</f>
        <v>0</v>
      </c>
      <c r="BA101" s="132">
        <f>'4.1_Input_Sheet_Post_FD_Recalc'!BF94</f>
        <v>0</v>
      </c>
      <c r="BB101" s="132">
        <f>'4.1_Input_Sheet_Post_FD_Recalc'!BG94</f>
        <v>0</v>
      </c>
      <c r="BC101" s="132">
        <f>'4.1_Input_Sheet_Post_FD_Recalc'!BH94</f>
        <v>0</v>
      </c>
      <c r="BD101" s="133">
        <f>'4.1_Input_Sheet_Post_FD_Recalc'!BI94</f>
        <v>0</v>
      </c>
      <c r="BE101" s="131">
        <f>'4.1_Input_Sheet_Post_FD_Recalc'!BJ94</f>
        <v>0</v>
      </c>
      <c r="BF101" s="132">
        <f>'4.1_Input_Sheet_Post_FD_Recalc'!BK94</f>
        <v>0</v>
      </c>
      <c r="BG101" s="132">
        <f>'4.1_Input_Sheet_Post_FD_Recalc'!BL94</f>
        <v>0</v>
      </c>
      <c r="BH101" s="132">
        <f>'4.1_Input_Sheet_Post_FD_Recalc'!BM94</f>
        <v>0</v>
      </c>
      <c r="BI101" s="132">
        <f>'4.1_Input_Sheet_Post_FD_Recalc'!BN94</f>
        <v>0</v>
      </c>
      <c r="BJ101" s="132">
        <f>'4.1_Input_Sheet_Post_FD_Recalc'!BO94</f>
        <v>0</v>
      </c>
      <c r="BK101" s="133">
        <f>'4.1_Input_Sheet_Post_FD_Recalc'!BP94</f>
        <v>0</v>
      </c>
      <c r="BL101" s="131">
        <f>'4.1_Input_Sheet_Post_FD_Recalc'!BQ94</f>
        <v>0</v>
      </c>
      <c r="BM101" s="132">
        <f>'4.1_Input_Sheet_Post_FD_Recalc'!BR94</f>
        <v>0</v>
      </c>
      <c r="BN101" s="132">
        <f>'4.1_Input_Sheet_Post_FD_Recalc'!BS94</f>
        <v>0</v>
      </c>
      <c r="BO101" s="132">
        <f>'4.1_Input_Sheet_Post_FD_Recalc'!BT94</f>
        <v>0</v>
      </c>
      <c r="BP101" s="132">
        <f>'4.1_Input_Sheet_Post_FD_Recalc'!BU94</f>
        <v>0</v>
      </c>
      <c r="BQ101" s="132">
        <f>'4.1_Input_Sheet_Post_FD_Recalc'!BV94</f>
        <v>0</v>
      </c>
      <c r="BR101" s="133">
        <f>'4.1_Input_Sheet_Post_FD_Recalc'!BW94</f>
        <v>0</v>
      </c>
    </row>
    <row r="102" spans="1:70" x14ac:dyDescent="0.3">
      <c r="A102" s="79">
        <f>IF('1.2_Network_Risk_Outputs'!A100="","-",'1.2_Network_Risk_Outputs'!A100)</f>
        <v>0</v>
      </c>
      <c r="B102" s="79">
        <f>IF('1.2_Network_Risk_Outputs'!B100="","-",'1.2_Network_Risk_Outputs'!B100)</f>
        <v>0</v>
      </c>
      <c r="C102" s="79" t="str">
        <f>IF('1.2_Network_Risk_Outputs'!C100="","-",'1.2_Network_Risk_Outputs'!C100)</f>
        <v>-</v>
      </c>
      <c r="D102" s="80" t="str">
        <f>IF('1.2_Network_Risk_Outputs'!D100="","-",'1.2_Network_Risk_Outputs'!D100)</f>
        <v>-</v>
      </c>
      <c r="E102" s="81" t="str">
        <f>IF('1.2_Network_Risk_Outputs'!E100="","-",'1.2_Network_Risk_Outputs'!E100)</f>
        <v>-</v>
      </c>
      <c r="F102" s="127">
        <f>'4.1_Input_Sheet_Post_FD_Recalc'!K95</f>
        <v>0</v>
      </c>
      <c r="G102" s="128">
        <f>'4.1_Input_Sheet_Post_FD_Recalc'!L95</f>
        <v>0</v>
      </c>
      <c r="H102" s="131">
        <f>'4.1_Input_Sheet_Post_FD_Recalc'!M95</f>
        <v>0</v>
      </c>
      <c r="I102" s="132">
        <f>'4.1_Input_Sheet_Post_FD_Recalc'!N95</f>
        <v>0</v>
      </c>
      <c r="J102" s="132">
        <f>'4.1_Input_Sheet_Post_FD_Recalc'!O95</f>
        <v>0</v>
      </c>
      <c r="K102" s="132">
        <f>'4.1_Input_Sheet_Post_FD_Recalc'!P95</f>
        <v>0</v>
      </c>
      <c r="L102" s="132">
        <f>'4.1_Input_Sheet_Post_FD_Recalc'!Q95</f>
        <v>0</v>
      </c>
      <c r="M102" s="132">
        <f>'4.1_Input_Sheet_Post_FD_Recalc'!R95</f>
        <v>0</v>
      </c>
      <c r="N102" s="133">
        <f>'4.1_Input_Sheet_Post_FD_Recalc'!S95</f>
        <v>0</v>
      </c>
      <c r="O102" s="131">
        <f>'4.1_Input_Sheet_Post_FD_Recalc'!T95</f>
        <v>0</v>
      </c>
      <c r="P102" s="132">
        <f>'4.1_Input_Sheet_Post_FD_Recalc'!U95</f>
        <v>0</v>
      </c>
      <c r="Q102" s="132">
        <f>'4.1_Input_Sheet_Post_FD_Recalc'!V95</f>
        <v>0</v>
      </c>
      <c r="R102" s="132">
        <f>'4.1_Input_Sheet_Post_FD_Recalc'!W95</f>
        <v>0</v>
      </c>
      <c r="S102" s="132">
        <f>'4.1_Input_Sheet_Post_FD_Recalc'!X95</f>
        <v>0</v>
      </c>
      <c r="T102" s="132">
        <f>'4.1_Input_Sheet_Post_FD_Recalc'!Y95</f>
        <v>0</v>
      </c>
      <c r="U102" s="133">
        <f>'4.1_Input_Sheet_Post_FD_Recalc'!Z95</f>
        <v>0</v>
      </c>
      <c r="V102" s="131">
        <f>'4.1_Input_Sheet_Post_FD_Recalc'!AA95</f>
        <v>0</v>
      </c>
      <c r="W102" s="132">
        <f>'4.1_Input_Sheet_Post_FD_Recalc'!AB95</f>
        <v>0</v>
      </c>
      <c r="X102" s="132">
        <f>'4.1_Input_Sheet_Post_FD_Recalc'!AC95</f>
        <v>0</v>
      </c>
      <c r="Y102" s="132">
        <f>'4.1_Input_Sheet_Post_FD_Recalc'!AD95</f>
        <v>0</v>
      </c>
      <c r="Z102" s="132">
        <f>'4.1_Input_Sheet_Post_FD_Recalc'!AE95</f>
        <v>0</v>
      </c>
      <c r="AA102" s="132">
        <f>'4.1_Input_Sheet_Post_FD_Recalc'!AF95</f>
        <v>0</v>
      </c>
      <c r="AB102" s="133">
        <f>'4.1_Input_Sheet_Post_FD_Recalc'!AG95</f>
        <v>0</v>
      </c>
      <c r="AC102" s="131">
        <f>'4.1_Input_Sheet_Post_FD_Recalc'!AH95</f>
        <v>0</v>
      </c>
      <c r="AD102" s="132">
        <f>'4.1_Input_Sheet_Post_FD_Recalc'!AI95</f>
        <v>0</v>
      </c>
      <c r="AE102" s="132">
        <f>'4.1_Input_Sheet_Post_FD_Recalc'!AJ95</f>
        <v>0</v>
      </c>
      <c r="AF102" s="132">
        <f>'4.1_Input_Sheet_Post_FD_Recalc'!AK95</f>
        <v>0</v>
      </c>
      <c r="AG102" s="132">
        <f>'4.1_Input_Sheet_Post_FD_Recalc'!AL95</f>
        <v>0</v>
      </c>
      <c r="AH102" s="132">
        <f>'4.1_Input_Sheet_Post_FD_Recalc'!AM95</f>
        <v>0</v>
      </c>
      <c r="AI102" s="133">
        <f>'4.1_Input_Sheet_Post_FD_Recalc'!AN95</f>
        <v>0</v>
      </c>
      <c r="AJ102" s="131">
        <f>'4.1_Input_Sheet_Post_FD_Recalc'!AO95</f>
        <v>0</v>
      </c>
      <c r="AK102" s="132">
        <f>'4.1_Input_Sheet_Post_FD_Recalc'!AP95</f>
        <v>0</v>
      </c>
      <c r="AL102" s="132">
        <f>'4.1_Input_Sheet_Post_FD_Recalc'!AQ95</f>
        <v>0</v>
      </c>
      <c r="AM102" s="132">
        <f>'4.1_Input_Sheet_Post_FD_Recalc'!AR95</f>
        <v>0</v>
      </c>
      <c r="AN102" s="132">
        <f>'4.1_Input_Sheet_Post_FD_Recalc'!AS95</f>
        <v>0</v>
      </c>
      <c r="AO102" s="132">
        <f>'4.1_Input_Sheet_Post_FD_Recalc'!AT95</f>
        <v>0</v>
      </c>
      <c r="AP102" s="133">
        <f>'4.1_Input_Sheet_Post_FD_Recalc'!AU95</f>
        <v>0</v>
      </c>
      <c r="AQ102" s="131">
        <f>'4.1_Input_Sheet_Post_FD_Recalc'!AV95</f>
        <v>0</v>
      </c>
      <c r="AR102" s="132">
        <f>'4.1_Input_Sheet_Post_FD_Recalc'!AW95</f>
        <v>0</v>
      </c>
      <c r="AS102" s="132">
        <f>'4.1_Input_Sheet_Post_FD_Recalc'!AX95</f>
        <v>0</v>
      </c>
      <c r="AT102" s="132">
        <f>'4.1_Input_Sheet_Post_FD_Recalc'!AY95</f>
        <v>0</v>
      </c>
      <c r="AU102" s="132">
        <f>'4.1_Input_Sheet_Post_FD_Recalc'!AZ95</f>
        <v>0</v>
      </c>
      <c r="AV102" s="132">
        <f>'4.1_Input_Sheet_Post_FD_Recalc'!BA95</f>
        <v>0</v>
      </c>
      <c r="AW102" s="133">
        <f>'4.1_Input_Sheet_Post_FD_Recalc'!BB95</f>
        <v>0</v>
      </c>
      <c r="AX102" s="131">
        <f>'4.1_Input_Sheet_Post_FD_Recalc'!BC95</f>
        <v>0</v>
      </c>
      <c r="AY102" s="132">
        <f>'4.1_Input_Sheet_Post_FD_Recalc'!BD95</f>
        <v>0</v>
      </c>
      <c r="AZ102" s="132">
        <f>'4.1_Input_Sheet_Post_FD_Recalc'!BE95</f>
        <v>0</v>
      </c>
      <c r="BA102" s="132">
        <f>'4.1_Input_Sheet_Post_FD_Recalc'!BF95</f>
        <v>0</v>
      </c>
      <c r="BB102" s="132">
        <f>'4.1_Input_Sheet_Post_FD_Recalc'!BG95</f>
        <v>0</v>
      </c>
      <c r="BC102" s="132">
        <f>'4.1_Input_Sheet_Post_FD_Recalc'!BH95</f>
        <v>0</v>
      </c>
      <c r="BD102" s="133">
        <f>'4.1_Input_Sheet_Post_FD_Recalc'!BI95</f>
        <v>0</v>
      </c>
      <c r="BE102" s="131">
        <f>'4.1_Input_Sheet_Post_FD_Recalc'!BJ95</f>
        <v>0</v>
      </c>
      <c r="BF102" s="132">
        <f>'4.1_Input_Sheet_Post_FD_Recalc'!BK95</f>
        <v>0</v>
      </c>
      <c r="BG102" s="132">
        <f>'4.1_Input_Sheet_Post_FD_Recalc'!BL95</f>
        <v>0</v>
      </c>
      <c r="BH102" s="132">
        <f>'4.1_Input_Sheet_Post_FD_Recalc'!BM95</f>
        <v>0</v>
      </c>
      <c r="BI102" s="132">
        <f>'4.1_Input_Sheet_Post_FD_Recalc'!BN95</f>
        <v>0</v>
      </c>
      <c r="BJ102" s="132">
        <f>'4.1_Input_Sheet_Post_FD_Recalc'!BO95</f>
        <v>0</v>
      </c>
      <c r="BK102" s="133">
        <f>'4.1_Input_Sheet_Post_FD_Recalc'!BP95</f>
        <v>0</v>
      </c>
      <c r="BL102" s="131">
        <f>'4.1_Input_Sheet_Post_FD_Recalc'!BQ95</f>
        <v>0</v>
      </c>
      <c r="BM102" s="132">
        <f>'4.1_Input_Sheet_Post_FD_Recalc'!BR95</f>
        <v>0</v>
      </c>
      <c r="BN102" s="132">
        <f>'4.1_Input_Sheet_Post_FD_Recalc'!BS95</f>
        <v>0</v>
      </c>
      <c r="BO102" s="132">
        <f>'4.1_Input_Sheet_Post_FD_Recalc'!BT95</f>
        <v>0</v>
      </c>
      <c r="BP102" s="132">
        <f>'4.1_Input_Sheet_Post_FD_Recalc'!BU95</f>
        <v>0</v>
      </c>
      <c r="BQ102" s="132">
        <f>'4.1_Input_Sheet_Post_FD_Recalc'!BV95</f>
        <v>0</v>
      </c>
      <c r="BR102" s="133">
        <f>'4.1_Input_Sheet_Post_FD_Recalc'!BW95</f>
        <v>0</v>
      </c>
    </row>
    <row r="103" spans="1:70" x14ac:dyDescent="0.3">
      <c r="A103" s="79">
        <f>IF('1.2_Network_Risk_Outputs'!A101="","-",'1.2_Network_Risk_Outputs'!A101)</f>
        <v>0</v>
      </c>
      <c r="B103" s="79">
        <f>IF('1.2_Network_Risk_Outputs'!B101="","-",'1.2_Network_Risk_Outputs'!B101)</f>
        <v>0</v>
      </c>
      <c r="C103" s="79" t="str">
        <f>IF('1.2_Network_Risk_Outputs'!C101="","-",'1.2_Network_Risk_Outputs'!C101)</f>
        <v>-</v>
      </c>
      <c r="D103" s="80" t="str">
        <f>IF('1.2_Network_Risk_Outputs'!D101="","-",'1.2_Network_Risk_Outputs'!D101)</f>
        <v>-</v>
      </c>
      <c r="E103" s="81" t="str">
        <f>IF('1.2_Network_Risk_Outputs'!E101="","-",'1.2_Network_Risk_Outputs'!E101)</f>
        <v>-</v>
      </c>
      <c r="F103" s="127">
        <f>'4.1_Input_Sheet_Post_FD_Recalc'!K96</f>
        <v>0</v>
      </c>
      <c r="G103" s="128">
        <f>'4.1_Input_Sheet_Post_FD_Recalc'!L96</f>
        <v>0</v>
      </c>
      <c r="H103" s="131">
        <f>'4.1_Input_Sheet_Post_FD_Recalc'!M96</f>
        <v>0</v>
      </c>
      <c r="I103" s="132">
        <f>'4.1_Input_Sheet_Post_FD_Recalc'!N96</f>
        <v>0</v>
      </c>
      <c r="J103" s="132">
        <f>'4.1_Input_Sheet_Post_FD_Recalc'!O96</f>
        <v>0</v>
      </c>
      <c r="K103" s="132">
        <f>'4.1_Input_Sheet_Post_FD_Recalc'!P96</f>
        <v>0</v>
      </c>
      <c r="L103" s="132">
        <f>'4.1_Input_Sheet_Post_FD_Recalc'!Q96</f>
        <v>0</v>
      </c>
      <c r="M103" s="132">
        <f>'4.1_Input_Sheet_Post_FD_Recalc'!R96</f>
        <v>0</v>
      </c>
      <c r="N103" s="133">
        <f>'4.1_Input_Sheet_Post_FD_Recalc'!S96</f>
        <v>0</v>
      </c>
      <c r="O103" s="131">
        <f>'4.1_Input_Sheet_Post_FD_Recalc'!T96</f>
        <v>0</v>
      </c>
      <c r="P103" s="132">
        <f>'4.1_Input_Sheet_Post_FD_Recalc'!U96</f>
        <v>0</v>
      </c>
      <c r="Q103" s="132">
        <f>'4.1_Input_Sheet_Post_FD_Recalc'!V96</f>
        <v>0</v>
      </c>
      <c r="R103" s="132">
        <f>'4.1_Input_Sheet_Post_FD_Recalc'!W96</f>
        <v>0</v>
      </c>
      <c r="S103" s="132">
        <f>'4.1_Input_Sheet_Post_FD_Recalc'!X96</f>
        <v>0</v>
      </c>
      <c r="T103" s="132">
        <f>'4.1_Input_Sheet_Post_FD_Recalc'!Y96</f>
        <v>0</v>
      </c>
      <c r="U103" s="133">
        <f>'4.1_Input_Sheet_Post_FD_Recalc'!Z96</f>
        <v>0</v>
      </c>
      <c r="V103" s="131">
        <f>'4.1_Input_Sheet_Post_FD_Recalc'!AA96</f>
        <v>0</v>
      </c>
      <c r="W103" s="132">
        <f>'4.1_Input_Sheet_Post_FD_Recalc'!AB96</f>
        <v>0</v>
      </c>
      <c r="X103" s="132">
        <f>'4.1_Input_Sheet_Post_FD_Recalc'!AC96</f>
        <v>0</v>
      </c>
      <c r="Y103" s="132">
        <f>'4.1_Input_Sheet_Post_FD_Recalc'!AD96</f>
        <v>0</v>
      </c>
      <c r="Z103" s="132">
        <f>'4.1_Input_Sheet_Post_FD_Recalc'!AE96</f>
        <v>0</v>
      </c>
      <c r="AA103" s="132">
        <f>'4.1_Input_Sheet_Post_FD_Recalc'!AF96</f>
        <v>0</v>
      </c>
      <c r="AB103" s="133">
        <f>'4.1_Input_Sheet_Post_FD_Recalc'!AG96</f>
        <v>0</v>
      </c>
      <c r="AC103" s="131">
        <f>'4.1_Input_Sheet_Post_FD_Recalc'!AH96</f>
        <v>0</v>
      </c>
      <c r="AD103" s="132">
        <f>'4.1_Input_Sheet_Post_FD_Recalc'!AI96</f>
        <v>0</v>
      </c>
      <c r="AE103" s="132">
        <f>'4.1_Input_Sheet_Post_FD_Recalc'!AJ96</f>
        <v>0</v>
      </c>
      <c r="AF103" s="132">
        <f>'4.1_Input_Sheet_Post_FD_Recalc'!AK96</f>
        <v>0</v>
      </c>
      <c r="AG103" s="132">
        <f>'4.1_Input_Sheet_Post_FD_Recalc'!AL96</f>
        <v>0</v>
      </c>
      <c r="AH103" s="132">
        <f>'4.1_Input_Sheet_Post_FD_Recalc'!AM96</f>
        <v>0</v>
      </c>
      <c r="AI103" s="133">
        <f>'4.1_Input_Sheet_Post_FD_Recalc'!AN96</f>
        <v>0</v>
      </c>
      <c r="AJ103" s="131">
        <f>'4.1_Input_Sheet_Post_FD_Recalc'!AO96</f>
        <v>0</v>
      </c>
      <c r="AK103" s="132">
        <f>'4.1_Input_Sheet_Post_FD_Recalc'!AP96</f>
        <v>0</v>
      </c>
      <c r="AL103" s="132">
        <f>'4.1_Input_Sheet_Post_FD_Recalc'!AQ96</f>
        <v>0</v>
      </c>
      <c r="AM103" s="132">
        <f>'4.1_Input_Sheet_Post_FD_Recalc'!AR96</f>
        <v>0</v>
      </c>
      <c r="AN103" s="132">
        <f>'4.1_Input_Sheet_Post_FD_Recalc'!AS96</f>
        <v>0</v>
      </c>
      <c r="AO103" s="132">
        <f>'4.1_Input_Sheet_Post_FD_Recalc'!AT96</f>
        <v>0</v>
      </c>
      <c r="AP103" s="133">
        <f>'4.1_Input_Sheet_Post_FD_Recalc'!AU96</f>
        <v>0</v>
      </c>
      <c r="AQ103" s="131">
        <f>'4.1_Input_Sheet_Post_FD_Recalc'!AV96</f>
        <v>0</v>
      </c>
      <c r="AR103" s="132">
        <f>'4.1_Input_Sheet_Post_FD_Recalc'!AW96</f>
        <v>0</v>
      </c>
      <c r="AS103" s="132">
        <f>'4.1_Input_Sheet_Post_FD_Recalc'!AX96</f>
        <v>0</v>
      </c>
      <c r="AT103" s="132">
        <f>'4.1_Input_Sheet_Post_FD_Recalc'!AY96</f>
        <v>0</v>
      </c>
      <c r="AU103" s="132">
        <f>'4.1_Input_Sheet_Post_FD_Recalc'!AZ96</f>
        <v>0</v>
      </c>
      <c r="AV103" s="132">
        <f>'4.1_Input_Sheet_Post_FD_Recalc'!BA96</f>
        <v>0</v>
      </c>
      <c r="AW103" s="133">
        <f>'4.1_Input_Sheet_Post_FD_Recalc'!BB96</f>
        <v>0</v>
      </c>
      <c r="AX103" s="131">
        <f>'4.1_Input_Sheet_Post_FD_Recalc'!BC96</f>
        <v>0</v>
      </c>
      <c r="AY103" s="132">
        <f>'4.1_Input_Sheet_Post_FD_Recalc'!BD96</f>
        <v>0</v>
      </c>
      <c r="AZ103" s="132">
        <f>'4.1_Input_Sheet_Post_FD_Recalc'!BE96</f>
        <v>0</v>
      </c>
      <c r="BA103" s="132">
        <f>'4.1_Input_Sheet_Post_FD_Recalc'!BF96</f>
        <v>0</v>
      </c>
      <c r="BB103" s="132">
        <f>'4.1_Input_Sheet_Post_FD_Recalc'!BG96</f>
        <v>0</v>
      </c>
      <c r="BC103" s="132">
        <f>'4.1_Input_Sheet_Post_FD_Recalc'!BH96</f>
        <v>0</v>
      </c>
      <c r="BD103" s="133">
        <f>'4.1_Input_Sheet_Post_FD_Recalc'!BI96</f>
        <v>0</v>
      </c>
      <c r="BE103" s="131">
        <f>'4.1_Input_Sheet_Post_FD_Recalc'!BJ96</f>
        <v>0</v>
      </c>
      <c r="BF103" s="132">
        <f>'4.1_Input_Sheet_Post_FD_Recalc'!BK96</f>
        <v>0</v>
      </c>
      <c r="BG103" s="132">
        <f>'4.1_Input_Sheet_Post_FD_Recalc'!BL96</f>
        <v>0</v>
      </c>
      <c r="BH103" s="132">
        <f>'4.1_Input_Sheet_Post_FD_Recalc'!BM96</f>
        <v>0</v>
      </c>
      <c r="BI103" s="132">
        <f>'4.1_Input_Sheet_Post_FD_Recalc'!BN96</f>
        <v>0</v>
      </c>
      <c r="BJ103" s="132">
        <f>'4.1_Input_Sheet_Post_FD_Recalc'!BO96</f>
        <v>0</v>
      </c>
      <c r="BK103" s="133">
        <f>'4.1_Input_Sheet_Post_FD_Recalc'!BP96</f>
        <v>0</v>
      </c>
      <c r="BL103" s="131">
        <f>'4.1_Input_Sheet_Post_FD_Recalc'!BQ96</f>
        <v>0</v>
      </c>
      <c r="BM103" s="132">
        <f>'4.1_Input_Sheet_Post_FD_Recalc'!BR96</f>
        <v>0</v>
      </c>
      <c r="BN103" s="132">
        <f>'4.1_Input_Sheet_Post_FD_Recalc'!BS96</f>
        <v>0</v>
      </c>
      <c r="BO103" s="132">
        <f>'4.1_Input_Sheet_Post_FD_Recalc'!BT96</f>
        <v>0</v>
      </c>
      <c r="BP103" s="132">
        <f>'4.1_Input_Sheet_Post_FD_Recalc'!BU96</f>
        <v>0</v>
      </c>
      <c r="BQ103" s="132">
        <f>'4.1_Input_Sheet_Post_FD_Recalc'!BV96</f>
        <v>0</v>
      </c>
      <c r="BR103" s="133">
        <f>'4.1_Input_Sheet_Post_FD_Recalc'!BW96</f>
        <v>0</v>
      </c>
    </row>
    <row r="104" spans="1:70" x14ac:dyDescent="0.3">
      <c r="A104" s="79">
        <f>IF('1.2_Network_Risk_Outputs'!A102="","-",'1.2_Network_Risk_Outputs'!A102)</f>
        <v>0</v>
      </c>
      <c r="B104" s="79">
        <f>IF('1.2_Network_Risk_Outputs'!B102="","-",'1.2_Network_Risk_Outputs'!B102)</f>
        <v>0</v>
      </c>
      <c r="C104" s="79" t="str">
        <f>IF('1.2_Network_Risk_Outputs'!C102="","-",'1.2_Network_Risk_Outputs'!C102)</f>
        <v>-</v>
      </c>
      <c r="D104" s="80" t="str">
        <f>IF('1.2_Network_Risk_Outputs'!D102="","-",'1.2_Network_Risk_Outputs'!D102)</f>
        <v>-</v>
      </c>
      <c r="E104" s="81" t="str">
        <f>IF('1.2_Network_Risk_Outputs'!E102="","-",'1.2_Network_Risk_Outputs'!E102)</f>
        <v>-</v>
      </c>
      <c r="F104" s="127">
        <f>'4.1_Input_Sheet_Post_FD_Recalc'!K97</f>
        <v>0</v>
      </c>
      <c r="G104" s="128">
        <f>'4.1_Input_Sheet_Post_FD_Recalc'!L97</f>
        <v>0</v>
      </c>
      <c r="H104" s="131">
        <f>'4.1_Input_Sheet_Post_FD_Recalc'!M97</f>
        <v>0</v>
      </c>
      <c r="I104" s="132">
        <f>'4.1_Input_Sheet_Post_FD_Recalc'!N97</f>
        <v>0</v>
      </c>
      <c r="J104" s="132">
        <f>'4.1_Input_Sheet_Post_FD_Recalc'!O97</f>
        <v>0</v>
      </c>
      <c r="K104" s="132">
        <f>'4.1_Input_Sheet_Post_FD_Recalc'!P97</f>
        <v>0</v>
      </c>
      <c r="L104" s="132">
        <f>'4.1_Input_Sheet_Post_FD_Recalc'!Q97</f>
        <v>0</v>
      </c>
      <c r="M104" s="132">
        <f>'4.1_Input_Sheet_Post_FD_Recalc'!R97</f>
        <v>0</v>
      </c>
      <c r="N104" s="133">
        <f>'4.1_Input_Sheet_Post_FD_Recalc'!S97</f>
        <v>0</v>
      </c>
      <c r="O104" s="131">
        <f>'4.1_Input_Sheet_Post_FD_Recalc'!T97</f>
        <v>0</v>
      </c>
      <c r="P104" s="132">
        <f>'4.1_Input_Sheet_Post_FD_Recalc'!U97</f>
        <v>0</v>
      </c>
      <c r="Q104" s="132">
        <f>'4.1_Input_Sheet_Post_FD_Recalc'!V97</f>
        <v>0</v>
      </c>
      <c r="R104" s="132">
        <f>'4.1_Input_Sheet_Post_FD_Recalc'!W97</f>
        <v>0</v>
      </c>
      <c r="S104" s="132">
        <f>'4.1_Input_Sheet_Post_FD_Recalc'!X97</f>
        <v>0</v>
      </c>
      <c r="T104" s="132">
        <f>'4.1_Input_Sheet_Post_FD_Recalc'!Y97</f>
        <v>0</v>
      </c>
      <c r="U104" s="133">
        <f>'4.1_Input_Sheet_Post_FD_Recalc'!Z97</f>
        <v>0</v>
      </c>
      <c r="V104" s="131">
        <f>'4.1_Input_Sheet_Post_FD_Recalc'!AA97</f>
        <v>0</v>
      </c>
      <c r="W104" s="132">
        <f>'4.1_Input_Sheet_Post_FD_Recalc'!AB97</f>
        <v>0</v>
      </c>
      <c r="X104" s="132">
        <f>'4.1_Input_Sheet_Post_FD_Recalc'!AC97</f>
        <v>0</v>
      </c>
      <c r="Y104" s="132">
        <f>'4.1_Input_Sheet_Post_FD_Recalc'!AD97</f>
        <v>0</v>
      </c>
      <c r="Z104" s="132">
        <f>'4.1_Input_Sheet_Post_FD_Recalc'!AE97</f>
        <v>0</v>
      </c>
      <c r="AA104" s="132">
        <f>'4.1_Input_Sheet_Post_FD_Recalc'!AF97</f>
        <v>0</v>
      </c>
      <c r="AB104" s="133">
        <f>'4.1_Input_Sheet_Post_FD_Recalc'!AG97</f>
        <v>0</v>
      </c>
      <c r="AC104" s="131">
        <f>'4.1_Input_Sheet_Post_FD_Recalc'!AH97</f>
        <v>0</v>
      </c>
      <c r="AD104" s="132">
        <f>'4.1_Input_Sheet_Post_FD_Recalc'!AI97</f>
        <v>0</v>
      </c>
      <c r="AE104" s="132">
        <f>'4.1_Input_Sheet_Post_FD_Recalc'!AJ97</f>
        <v>0</v>
      </c>
      <c r="AF104" s="132">
        <f>'4.1_Input_Sheet_Post_FD_Recalc'!AK97</f>
        <v>0</v>
      </c>
      <c r="AG104" s="132">
        <f>'4.1_Input_Sheet_Post_FD_Recalc'!AL97</f>
        <v>0</v>
      </c>
      <c r="AH104" s="132">
        <f>'4.1_Input_Sheet_Post_FD_Recalc'!AM97</f>
        <v>0</v>
      </c>
      <c r="AI104" s="133">
        <f>'4.1_Input_Sheet_Post_FD_Recalc'!AN97</f>
        <v>0</v>
      </c>
      <c r="AJ104" s="131">
        <f>'4.1_Input_Sheet_Post_FD_Recalc'!AO97</f>
        <v>0</v>
      </c>
      <c r="AK104" s="132">
        <f>'4.1_Input_Sheet_Post_FD_Recalc'!AP97</f>
        <v>0</v>
      </c>
      <c r="AL104" s="132">
        <f>'4.1_Input_Sheet_Post_FD_Recalc'!AQ97</f>
        <v>0</v>
      </c>
      <c r="AM104" s="132">
        <f>'4.1_Input_Sheet_Post_FD_Recalc'!AR97</f>
        <v>0</v>
      </c>
      <c r="AN104" s="132">
        <f>'4.1_Input_Sheet_Post_FD_Recalc'!AS97</f>
        <v>0</v>
      </c>
      <c r="AO104" s="132">
        <f>'4.1_Input_Sheet_Post_FD_Recalc'!AT97</f>
        <v>0</v>
      </c>
      <c r="AP104" s="133">
        <f>'4.1_Input_Sheet_Post_FD_Recalc'!AU97</f>
        <v>0</v>
      </c>
      <c r="AQ104" s="131">
        <f>'4.1_Input_Sheet_Post_FD_Recalc'!AV97</f>
        <v>0</v>
      </c>
      <c r="AR104" s="132">
        <f>'4.1_Input_Sheet_Post_FD_Recalc'!AW97</f>
        <v>0</v>
      </c>
      <c r="AS104" s="132">
        <f>'4.1_Input_Sheet_Post_FD_Recalc'!AX97</f>
        <v>0</v>
      </c>
      <c r="AT104" s="132">
        <f>'4.1_Input_Sheet_Post_FD_Recalc'!AY97</f>
        <v>0</v>
      </c>
      <c r="AU104" s="132">
        <f>'4.1_Input_Sheet_Post_FD_Recalc'!AZ97</f>
        <v>0</v>
      </c>
      <c r="AV104" s="132">
        <f>'4.1_Input_Sheet_Post_FD_Recalc'!BA97</f>
        <v>0</v>
      </c>
      <c r="AW104" s="133">
        <f>'4.1_Input_Sheet_Post_FD_Recalc'!BB97</f>
        <v>0</v>
      </c>
      <c r="AX104" s="131">
        <f>'4.1_Input_Sheet_Post_FD_Recalc'!BC97</f>
        <v>0</v>
      </c>
      <c r="AY104" s="132">
        <f>'4.1_Input_Sheet_Post_FD_Recalc'!BD97</f>
        <v>0</v>
      </c>
      <c r="AZ104" s="132">
        <f>'4.1_Input_Sheet_Post_FD_Recalc'!BE97</f>
        <v>0</v>
      </c>
      <c r="BA104" s="132">
        <f>'4.1_Input_Sheet_Post_FD_Recalc'!BF97</f>
        <v>0</v>
      </c>
      <c r="BB104" s="132">
        <f>'4.1_Input_Sheet_Post_FD_Recalc'!BG97</f>
        <v>0</v>
      </c>
      <c r="BC104" s="132">
        <f>'4.1_Input_Sheet_Post_FD_Recalc'!BH97</f>
        <v>0</v>
      </c>
      <c r="BD104" s="133">
        <f>'4.1_Input_Sheet_Post_FD_Recalc'!BI97</f>
        <v>0</v>
      </c>
      <c r="BE104" s="131">
        <f>'4.1_Input_Sheet_Post_FD_Recalc'!BJ97</f>
        <v>0</v>
      </c>
      <c r="BF104" s="132">
        <f>'4.1_Input_Sheet_Post_FD_Recalc'!BK97</f>
        <v>0</v>
      </c>
      <c r="BG104" s="132">
        <f>'4.1_Input_Sheet_Post_FD_Recalc'!BL97</f>
        <v>0</v>
      </c>
      <c r="BH104" s="132">
        <f>'4.1_Input_Sheet_Post_FD_Recalc'!BM97</f>
        <v>0</v>
      </c>
      <c r="BI104" s="132">
        <f>'4.1_Input_Sheet_Post_FD_Recalc'!BN97</f>
        <v>0</v>
      </c>
      <c r="BJ104" s="132">
        <f>'4.1_Input_Sheet_Post_FD_Recalc'!BO97</f>
        <v>0</v>
      </c>
      <c r="BK104" s="133">
        <f>'4.1_Input_Sheet_Post_FD_Recalc'!BP97</f>
        <v>0</v>
      </c>
      <c r="BL104" s="131">
        <f>'4.1_Input_Sheet_Post_FD_Recalc'!BQ97</f>
        <v>0</v>
      </c>
      <c r="BM104" s="132">
        <f>'4.1_Input_Sheet_Post_FD_Recalc'!BR97</f>
        <v>0</v>
      </c>
      <c r="BN104" s="132">
        <f>'4.1_Input_Sheet_Post_FD_Recalc'!BS97</f>
        <v>0</v>
      </c>
      <c r="BO104" s="132">
        <f>'4.1_Input_Sheet_Post_FD_Recalc'!BT97</f>
        <v>0</v>
      </c>
      <c r="BP104" s="132">
        <f>'4.1_Input_Sheet_Post_FD_Recalc'!BU97</f>
        <v>0</v>
      </c>
      <c r="BQ104" s="132">
        <f>'4.1_Input_Sheet_Post_FD_Recalc'!BV97</f>
        <v>0</v>
      </c>
      <c r="BR104" s="133">
        <f>'4.1_Input_Sheet_Post_FD_Recalc'!BW97</f>
        <v>0</v>
      </c>
    </row>
    <row r="105" spans="1:70" x14ac:dyDescent="0.3">
      <c r="A105" s="79">
        <f>IF('1.2_Network_Risk_Outputs'!A103="","-",'1.2_Network_Risk_Outputs'!A103)</f>
        <v>0</v>
      </c>
      <c r="B105" s="79">
        <f>IF('1.2_Network_Risk_Outputs'!B103="","-",'1.2_Network_Risk_Outputs'!B103)</f>
        <v>0</v>
      </c>
      <c r="C105" s="79" t="str">
        <f>IF('1.2_Network_Risk_Outputs'!C103="","-",'1.2_Network_Risk_Outputs'!C103)</f>
        <v>-</v>
      </c>
      <c r="D105" s="80" t="str">
        <f>IF('1.2_Network_Risk_Outputs'!D103="","-",'1.2_Network_Risk_Outputs'!D103)</f>
        <v>-</v>
      </c>
      <c r="E105" s="81" t="str">
        <f>IF('1.2_Network_Risk_Outputs'!E103="","-",'1.2_Network_Risk_Outputs'!E103)</f>
        <v>-</v>
      </c>
      <c r="F105" s="127">
        <f>'4.1_Input_Sheet_Post_FD_Recalc'!K98</f>
        <v>0</v>
      </c>
      <c r="G105" s="128">
        <f>'4.1_Input_Sheet_Post_FD_Recalc'!L98</f>
        <v>0</v>
      </c>
      <c r="H105" s="131">
        <f>'4.1_Input_Sheet_Post_FD_Recalc'!M98</f>
        <v>0</v>
      </c>
      <c r="I105" s="132">
        <f>'4.1_Input_Sheet_Post_FD_Recalc'!N98</f>
        <v>0</v>
      </c>
      <c r="J105" s="132">
        <f>'4.1_Input_Sheet_Post_FD_Recalc'!O98</f>
        <v>0</v>
      </c>
      <c r="K105" s="132">
        <f>'4.1_Input_Sheet_Post_FD_Recalc'!P98</f>
        <v>0</v>
      </c>
      <c r="L105" s="132">
        <f>'4.1_Input_Sheet_Post_FD_Recalc'!Q98</f>
        <v>0</v>
      </c>
      <c r="M105" s="132">
        <f>'4.1_Input_Sheet_Post_FD_Recalc'!R98</f>
        <v>0</v>
      </c>
      <c r="N105" s="133">
        <f>'4.1_Input_Sheet_Post_FD_Recalc'!S98</f>
        <v>0</v>
      </c>
      <c r="O105" s="131">
        <f>'4.1_Input_Sheet_Post_FD_Recalc'!T98</f>
        <v>0</v>
      </c>
      <c r="P105" s="132">
        <f>'4.1_Input_Sheet_Post_FD_Recalc'!U98</f>
        <v>0</v>
      </c>
      <c r="Q105" s="132">
        <f>'4.1_Input_Sheet_Post_FD_Recalc'!V98</f>
        <v>0</v>
      </c>
      <c r="R105" s="132">
        <f>'4.1_Input_Sheet_Post_FD_Recalc'!W98</f>
        <v>0</v>
      </c>
      <c r="S105" s="132">
        <f>'4.1_Input_Sheet_Post_FD_Recalc'!X98</f>
        <v>0</v>
      </c>
      <c r="T105" s="132">
        <f>'4.1_Input_Sheet_Post_FD_Recalc'!Y98</f>
        <v>0</v>
      </c>
      <c r="U105" s="133">
        <f>'4.1_Input_Sheet_Post_FD_Recalc'!Z98</f>
        <v>0</v>
      </c>
      <c r="V105" s="131">
        <f>'4.1_Input_Sheet_Post_FD_Recalc'!AA98</f>
        <v>0</v>
      </c>
      <c r="W105" s="132">
        <f>'4.1_Input_Sheet_Post_FD_Recalc'!AB98</f>
        <v>0</v>
      </c>
      <c r="X105" s="132">
        <f>'4.1_Input_Sheet_Post_FD_Recalc'!AC98</f>
        <v>0</v>
      </c>
      <c r="Y105" s="132">
        <f>'4.1_Input_Sheet_Post_FD_Recalc'!AD98</f>
        <v>0</v>
      </c>
      <c r="Z105" s="132">
        <f>'4.1_Input_Sheet_Post_FD_Recalc'!AE98</f>
        <v>0</v>
      </c>
      <c r="AA105" s="132">
        <f>'4.1_Input_Sheet_Post_FD_Recalc'!AF98</f>
        <v>0</v>
      </c>
      <c r="AB105" s="133">
        <f>'4.1_Input_Sheet_Post_FD_Recalc'!AG98</f>
        <v>0</v>
      </c>
      <c r="AC105" s="131">
        <f>'4.1_Input_Sheet_Post_FD_Recalc'!AH98</f>
        <v>0</v>
      </c>
      <c r="AD105" s="132">
        <f>'4.1_Input_Sheet_Post_FD_Recalc'!AI98</f>
        <v>0</v>
      </c>
      <c r="AE105" s="132">
        <f>'4.1_Input_Sheet_Post_FD_Recalc'!AJ98</f>
        <v>0</v>
      </c>
      <c r="AF105" s="132">
        <f>'4.1_Input_Sheet_Post_FD_Recalc'!AK98</f>
        <v>0</v>
      </c>
      <c r="AG105" s="132">
        <f>'4.1_Input_Sheet_Post_FD_Recalc'!AL98</f>
        <v>0</v>
      </c>
      <c r="AH105" s="132">
        <f>'4.1_Input_Sheet_Post_FD_Recalc'!AM98</f>
        <v>0</v>
      </c>
      <c r="AI105" s="133">
        <f>'4.1_Input_Sheet_Post_FD_Recalc'!AN98</f>
        <v>0</v>
      </c>
      <c r="AJ105" s="131">
        <f>'4.1_Input_Sheet_Post_FD_Recalc'!AO98</f>
        <v>0</v>
      </c>
      <c r="AK105" s="132">
        <f>'4.1_Input_Sheet_Post_FD_Recalc'!AP98</f>
        <v>0</v>
      </c>
      <c r="AL105" s="132">
        <f>'4.1_Input_Sheet_Post_FD_Recalc'!AQ98</f>
        <v>0</v>
      </c>
      <c r="AM105" s="132">
        <f>'4.1_Input_Sheet_Post_FD_Recalc'!AR98</f>
        <v>0</v>
      </c>
      <c r="AN105" s="132">
        <f>'4.1_Input_Sheet_Post_FD_Recalc'!AS98</f>
        <v>0</v>
      </c>
      <c r="AO105" s="132">
        <f>'4.1_Input_Sheet_Post_FD_Recalc'!AT98</f>
        <v>0</v>
      </c>
      <c r="AP105" s="133">
        <f>'4.1_Input_Sheet_Post_FD_Recalc'!AU98</f>
        <v>0</v>
      </c>
      <c r="AQ105" s="131">
        <f>'4.1_Input_Sheet_Post_FD_Recalc'!AV98</f>
        <v>0</v>
      </c>
      <c r="AR105" s="132">
        <f>'4.1_Input_Sheet_Post_FD_Recalc'!AW98</f>
        <v>0</v>
      </c>
      <c r="AS105" s="132">
        <f>'4.1_Input_Sheet_Post_FD_Recalc'!AX98</f>
        <v>0</v>
      </c>
      <c r="AT105" s="132">
        <f>'4.1_Input_Sheet_Post_FD_Recalc'!AY98</f>
        <v>0</v>
      </c>
      <c r="AU105" s="132">
        <f>'4.1_Input_Sheet_Post_FD_Recalc'!AZ98</f>
        <v>0</v>
      </c>
      <c r="AV105" s="132">
        <f>'4.1_Input_Sheet_Post_FD_Recalc'!BA98</f>
        <v>0</v>
      </c>
      <c r="AW105" s="133">
        <f>'4.1_Input_Sheet_Post_FD_Recalc'!BB98</f>
        <v>0</v>
      </c>
      <c r="AX105" s="131">
        <f>'4.1_Input_Sheet_Post_FD_Recalc'!BC98</f>
        <v>0</v>
      </c>
      <c r="AY105" s="132">
        <f>'4.1_Input_Sheet_Post_FD_Recalc'!BD98</f>
        <v>0</v>
      </c>
      <c r="AZ105" s="132">
        <f>'4.1_Input_Sheet_Post_FD_Recalc'!BE98</f>
        <v>0</v>
      </c>
      <c r="BA105" s="132">
        <f>'4.1_Input_Sheet_Post_FD_Recalc'!BF98</f>
        <v>0</v>
      </c>
      <c r="BB105" s="132">
        <f>'4.1_Input_Sheet_Post_FD_Recalc'!BG98</f>
        <v>0</v>
      </c>
      <c r="BC105" s="132">
        <f>'4.1_Input_Sheet_Post_FD_Recalc'!BH98</f>
        <v>0</v>
      </c>
      <c r="BD105" s="133">
        <f>'4.1_Input_Sheet_Post_FD_Recalc'!BI98</f>
        <v>0</v>
      </c>
      <c r="BE105" s="131">
        <f>'4.1_Input_Sheet_Post_FD_Recalc'!BJ98</f>
        <v>0</v>
      </c>
      <c r="BF105" s="132">
        <f>'4.1_Input_Sheet_Post_FD_Recalc'!BK98</f>
        <v>0</v>
      </c>
      <c r="BG105" s="132">
        <f>'4.1_Input_Sheet_Post_FD_Recalc'!BL98</f>
        <v>0</v>
      </c>
      <c r="BH105" s="132">
        <f>'4.1_Input_Sheet_Post_FD_Recalc'!BM98</f>
        <v>0</v>
      </c>
      <c r="BI105" s="132">
        <f>'4.1_Input_Sheet_Post_FD_Recalc'!BN98</f>
        <v>0</v>
      </c>
      <c r="BJ105" s="132">
        <f>'4.1_Input_Sheet_Post_FD_Recalc'!BO98</f>
        <v>0</v>
      </c>
      <c r="BK105" s="133">
        <f>'4.1_Input_Sheet_Post_FD_Recalc'!BP98</f>
        <v>0</v>
      </c>
      <c r="BL105" s="131">
        <f>'4.1_Input_Sheet_Post_FD_Recalc'!BQ98</f>
        <v>0</v>
      </c>
      <c r="BM105" s="132">
        <f>'4.1_Input_Sheet_Post_FD_Recalc'!BR98</f>
        <v>0</v>
      </c>
      <c r="BN105" s="132">
        <f>'4.1_Input_Sheet_Post_FD_Recalc'!BS98</f>
        <v>0</v>
      </c>
      <c r="BO105" s="132">
        <f>'4.1_Input_Sheet_Post_FD_Recalc'!BT98</f>
        <v>0</v>
      </c>
      <c r="BP105" s="132">
        <f>'4.1_Input_Sheet_Post_FD_Recalc'!BU98</f>
        <v>0</v>
      </c>
      <c r="BQ105" s="132">
        <f>'4.1_Input_Sheet_Post_FD_Recalc'!BV98</f>
        <v>0</v>
      </c>
      <c r="BR105" s="133">
        <f>'4.1_Input_Sheet_Post_FD_Recalc'!BW98</f>
        <v>0</v>
      </c>
    </row>
    <row r="106" spans="1:70" x14ac:dyDescent="0.3">
      <c r="A106" s="79">
        <f>IF('1.2_Network_Risk_Outputs'!A104="","-",'1.2_Network_Risk_Outputs'!A104)</f>
        <v>0</v>
      </c>
      <c r="B106" s="79">
        <f>IF('1.2_Network_Risk_Outputs'!B104="","-",'1.2_Network_Risk_Outputs'!B104)</f>
        <v>0</v>
      </c>
      <c r="C106" s="79" t="str">
        <f>IF('1.2_Network_Risk_Outputs'!C104="","-",'1.2_Network_Risk_Outputs'!C104)</f>
        <v>-</v>
      </c>
      <c r="D106" s="80" t="str">
        <f>IF('1.2_Network_Risk_Outputs'!D104="","-",'1.2_Network_Risk_Outputs'!D104)</f>
        <v>-</v>
      </c>
      <c r="E106" s="81" t="str">
        <f>IF('1.2_Network_Risk_Outputs'!E104="","-",'1.2_Network_Risk_Outputs'!E104)</f>
        <v>-</v>
      </c>
      <c r="F106" s="127">
        <f>'4.1_Input_Sheet_Post_FD_Recalc'!K99</f>
        <v>0</v>
      </c>
      <c r="G106" s="128">
        <f>'4.1_Input_Sheet_Post_FD_Recalc'!L99</f>
        <v>0</v>
      </c>
      <c r="H106" s="131">
        <f>'4.1_Input_Sheet_Post_FD_Recalc'!M99</f>
        <v>0</v>
      </c>
      <c r="I106" s="132">
        <f>'4.1_Input_Sheet_Post_FD_Recalc'!N99</f>
        <v>0</v>
      </c>
      <c r="J106" s="132">
        <f>'4.1_Input_Sheet_Post_FD_Recalc'!O99</f>
        <v>0</v>
      </c>
      <c r="K106" s="132">
        <f>'4.1_Input_Sheet_Post_FD_Recalc'!P99</f>
        <v>0</v>
      </c>
      <c r="L106" s="132">
        <f>'4.1_Input_Sheet_Post_FD_Recalc'!Q99</f>
        <v>0</v>
      </c>
      <c r="M106" s="132">
        <f>'4.1_Input_Sheet_Post_FD_Recalc'!R99</f>
        <v>0</v>
      </c>
      <c r="N106" s="133">
        <f>'4.1_Input_Sheet_Post_FD_Recalc'!S99</f>
        <v>0</v>
      </c>
      <c r="O106" s="131">
        <f>'4.1_Input_Sheet_Post_FD_Recalc'!T99</f>
        <v>0</v>
      </c>
      <c r="P106" s="132">
        <f>'4.1_Input_Sheet_Post_FD_Recalc'!U99</f>
        <v>0</v>
      </c>
      <c r="Q106" s="132">
        <f>'4.1_Input_Sheet_Post_FD_Recalc'!V99</f>
        <v>0</v>
      </c>
      <c r="R106" s="132">
        <f>'4.1_Input_Sheet_Post_FD_Recalc'!W99</f>
        <v>0</v>
      </c>
      <c r="S106" s="132">
        <f>'4.1_Input_Sheet_Post_FD_Recalc'!X99</f>
        <v>0</v>
      </c>
      <c r="T106" s="132">
        <f>'4.1_Input_Sheet_Post_FD_Recalc'!Y99</f>
        <v>0</v>
      </c>
      <c r="U106" s="133">
        <f>'4.1_Input_Sheet_Post_FD_Recalc'!Z99</f>
        <v>0</v>
      </c>
      <c r="V106" s="131">
        <f>'4.1_Input_Sheet_Post_FD_Recalc'!AA99</f>
        <v>0</v>
      </c>
      <c r="W106" s="132">
        <f>'4.1_Input_Sheet_Post_FD_Recalc'!AB99</f>
        <v>0</v>
      </c>
      <c r="X106" s="132">
        <f>'4.1_Input_Sheet_Post_FD_Recalc'!AC99</f>
        <v>0</v>
      </c>
      <c r="Y106" s="132">
        <f>'4.1_Input_Sheet_Post_FD_Recalc'!AD99</f>
        <v>0</v>
      </c>
      <c r="Z106" s="132">
        <f>'4.1_Input_Sheet_Post_FD_Recalc'!AE99</f>
        <v>0</v>
      </c>
      <c r="AA106" s="132">
        <f>'4.1_Input_Sheet_Post_FD_Recalc'!AF99</f>
        <v>0</v>
      </c>
      <c r="AB106" s="133">
        <f>'4.1_Input_Sheet_Post_FD_Recalc'!AG99</f>
        <v>0</v>
      </c>
      <c r="AC106" s="131">
        <f>'4.1_Input_Sheet_Post_FD_Recalc'!AH99</f>
        <v>0</v>
      </c>
      <c r="AD106" s="132">
        <f>'4.1_Input_Sheet_Post_FD_Recalc'!AI99</f>
        <v>0</v>
      </c>
      <c r="AE106" s="132">
        <f>'4.1_Input_Sheet_Post_FD_Recalc'!AJ99</f>
        <v>0</v>
      </c>
      <c r="AF106" s="132">
        <f>'4.1_Input_Sheet_Post_FD_Recalc'!AK99</f>
        <v>0</v>
      </c>
      <c r="AG106" s="132">
        <f>'4.1_Input_Sheet_Post_FD_Recalc'!AL99</f>
        <v>0</v>
      </c>
      <c r="AH106" s="132">
        <f>'4.1_Input_Sheet_Post_FD_Recalc'!AM99</f>
        <v>0</v>
      </c>
      <c r="AI106" s="133">
        <f>'4.1_Input_Sheet_Post_FD_Recalc'!AN99</f>
        <v>0</v>
      </c>
      <c r="AJ106" s="131">
        <f>'4.1_Input_Sheet_Post_FD_Recalc'!AO99</f>
        <v>0</v>
      </c>
      <c r="AK106" s="132">
        <f>'4.1_Input_Sheet_Post_FD_Recalc'!AP99</f>
        <v>0</v>
      </c>
      <c r="AL106" s="132">
        <f>'4.1_Input_Sheet_Post_FD_Recalc'!AQ99</f>
        <v>0</v>
      </c>
      <c r="AM106" s="132">
        <f>'4.1_Input_Sheet_Post_FD_Recalc'!AR99</f>
        <v>0</v>
      </c>
      <c r="AN106" s="132">
        <f>'4.1_Input_Sheet_Post_FD_Recalc'!AS99</f>
        <v>0</v>
      </c>
      <c r="AO106" s="132">
        <f>'4.1_Input_Sheet_Post_FD_Recalc'!AT99</f>
        <v>0</v>
      </c>
      <c r="AP106" s="133">
        <f>'4.1_Input_Sheet_Post_FD_Recalc'!AU99</f>
        <v>0</v>
      </c>
      <c r="AQ106" s="131">
        <f>'4.1_Input_Sheet_Post_FD_Recalc'!AV99</f>
        <v>0</v>
      </c>
      <c r="AR106" s="132">
        <f>'4.1_Input_Sheet_Post_FD_Recalc'!AW99</f>
        <v>0</v>
      </c>
      <c r="AS106" s="132">
        <f>'4.1_Input_Sheet_Post_FD_Recalc'!AX99</f>
        <v>0</v>
      </c>
      <c r="AT106" s="132">
        <f>'4.1_Input_Sheet_Post_FD_Recalc'!AY99</f>
        <v>0</v>
      </c>
      <c r="AU106" s="132">
        <f>'4.1_Input_Sheet_Post_FD_Recalc'!AZ99</f>
        <v>0</v>
      </c>
      <c r="AV106" s="132">
        <f>'4.1_Input_Sheet_Post_FD_Recalc'!BA99</f>
        <v>0</v>
      </c>
      <c r="AW106" s="133">
        <f>'4.1_Input_Sheet_Post_FD_Recalc'!BB99</f>
        <v>0</v>
      </c>
      <c r="AX106" s="131">
        <f>'4.1_Input_Sheet_Post_FD_Recalc'!BC99</f>
        <v>0</v>
      </c>
      <c r="AY106" s="132">
        <f>'4.1_Input_Sheet_Post_FD_Recalc'!BD99</f>
        <v>0</v>
      </c>
      <c r="AZ106" s="132">
        <f>'4.1_Input_Sheet_Post_FD_Recalc'!BE99</f>
        <v>0</v>
      </c>
      <c r="BA106" s="132">
        <f>'4.1_Input_Sheet_Post_FD_Recalc'!BF99</f>
        <v>0</v>
      </c>
      <c r="BB106" s="132">
        <f>'4.1_Input_Sheet_Post_FD_Recalc'!BG99</f>
        <v>0</v>
      </c>
      <c r="BC106" s="132">
        <f>'4.1_Input_Sheet_Post_FD_Recalc'!BH99</f>
        <v>0</v>
      </c>
      <c r="BD106" s="133">
        <f>'4.1_Input_Sheet_Post_FD_Recalc'!BI99</f>
        <v>0</v>
      </c>
      <c r="BE106" s="131">
        <f>'4.1_Input_Sheet_Post_FD_Recalc'!BJ99</f>
        <v>0</v>
      </c>
      <c r="BF106" s="132">
        <f>'4.1_Input_Sheet_Post_FD_Recalc'!BK99</f>
        <v>0</v>
      </c>
      <c r="BG106" s="132">
        <f>'4.1_Input_Sheet_Post_FD_Recalc'!BL99</f>
        <v>0</v>
      </c>
      <c r="BH106" s="132">
        <f>'4.1_Input_Sheet_Post_FD_Recalc'!BM99</f>
        <v>0</v>
      </c>
      <c r="BI106" s="132">
        <f>'4.1_Input_Sheet_Post_FD_Recalc'!BN99</f>
        <v>0</v>
      </c>
      <c r="BJ106" s="132">
        <f>'4.1_Input_Sheet_Post_FD_Recalc'!BO99</f>
        <v>0</v>
      </c>
      <c r="BK106" s="133">
        <f>'4.1_Input_Sheet_Post_FD_Recalc'!BP99</f>
        <v>0</v>
      </c>
      <c r="BL106" s="131">
        <f>'4.1_Input_Sheet_Post_FD_Recalc'!BQ99</f>
        <v>0</v>
      </c>
      <c r="BM106" s="132">
        <f>'4.1_Input_Sheet_Post_FD_Recalc'!BR99</f>
        <v>0</v>
      </c>
      <c r="BN106" s="132">
        <f>'4.1_Input_Sheet_Post_FD_Recalc'!BS99</f>
        <v>0</v>
      </c>
      <c r="BO106" s="132">
        <f>'4.1_Input_Sheet_Post_FD_Recalc'!BT99</f>
        <v>0</v>
      </c>
      <c r="BP106" s="132">
        <f>'4.1_Input_Sheet_Post_FD_Recalc'!BU99</f>
        <v>0</v>
      </c>
      <c r="BQ106" s="132">
        <f>'4.1_Input_Sheet_Post_FD_Recalc'!BV99</f>
        <v>0</v>
      </c>
      <c r="BR106" s="133">
        <f>'4.1_Input_Sheet_Post_FD_Recalc'!BW99</f>
        <v>0</v>
      </c>
    </row>
    <row r="107" spans="1:70" x14ac:dyDescent="0.3">
      <c r="A107" s="79">
        <f>IF('1.2_Network_Risk_Outputs'!A105="","-",'1.2_Network_Risk_Outputs'!A105)</f>
        <v>0</v>
      </c>
      <c r="B107" s="79">
        <f>IF('1.2_Network_Risk_Outputs'!B105="","-",'1.2_Network_Risk_Outputs'!B105)</f>
        <v>0</v>
      </c>
      <c r="C107" s="79" t="str">
        <f>IF('1.2_Network_Risk_Outputs'!C105="","-",'1.2_Network_Risk_Outputs'!C105)</f>
        <v>-</v>
      </c>
      <c r="D107" s="80" t="str">
        <f>IF('1.2_Network_Risk_Outputs'!D105="","-",'1.2_Network_Risk_Outputs'!D105)</f>
        <v>-</v>
      </c>
      <c r="E107" s="81" t="str">
        <f>IF('1.2_Network_Risk_Outputs'!E105="","-",'1.2_Network_Risk_Outputs'!E105)</f>
        <v>-</v>
      </c>
      <c r="F107" s="127">
        <f>'4.1_Input_Sheet_Post_FD_Recalc'!K100</f>
        <v>0</v>
      </c>
      <c r="G107" s="128">
        <f>'4.1_Input_Sheet_Post_FD_Recalc'!L100</f>
        <v>0</v>
      </c>
      <c r="H107" s="131">
        <f>'4.1_Input_Sheet_Post_FD_Recalc'!M100</f>
        <v>0</v>
      </c>
      <c r="I107" s="132">
        <f>'4.1_Input_Sheet_Post_FD_Recalc'!N100</f>
        <v>0</v>
      </c>
      <c r="J107" s="132">
        <f>'4.1_Input_Sheet_Post_FD_Recalc'!O100</f>
        <v>0</v>
      </c>
      <c r="K107" s="132">
        <f>'4.1_Input_Sheet_Post_FD_Recalc'!P100</f>
        <v>0</v>
      </c>
      <c r="L107" s="132">
        <f>'4.1_Input_Sheet_Post_FD_Recalc'!Q100</f>
        <v>0</v>
      </c>
      <c r="M107" s="132">
        <f>'4.1_Input_Sheet_Post_FD_Recalc'!R100</f>
        <v>0</v>
      </c>
      <c r="N107" s="133">
        <f>'4.1_Input_Sheet_Post_FD_Recalc'!S100</f>
        <v>0</v>
      </c>
      <c r="O107" s="131">
        <f>'4.1_Input_Sheet_Post_FD_Recalc'!T100</f>
        <v>0</v>
      </c>
      <c r="P107" s="132">
        <f>'4.1_Input_Sheet_Post_FD_Recalc'!U100</f>
        <v>0</v>
      </c>
      <c r="Q107" s="132">
        <f>'4.1_Input_Sheet_Post_FD_Recalc'!V100</f>
        <v>0</v>
      </c>
      <c r="R107" s="132">
        <f>'4.1_Input_Sheet_Post_FD_Recalc'!W100</f>
        <v>0</v>
      </c>
      <c r="S107" s="132">
        <f>'4.1_Input_Sheet_Post_FD_Recalc'!X100</f>
        <v>0</v>
      </c>
      <c r="T107" s="132">
        <f>'4.1_Input_Sheet_Post_FD_Recalc'!Y100</f>
        <v>0</v>
      </c>
      <c r="U107" s="133">
        <f>'4.1_Input_Sheet_Post_FD_Recalc'!Z100</f>
        <v>0</v>
      </c>
      <c r="V107" s="131">
        <f>'4.1_Input_Sheet_Post_FD_Recalc'!AA100</f>
        <v>0</v>
      </c>
      <c r="W107" s="132">
        <f>'4.1_Input_Sheet_Post_FD_Recalc'!AB100</f>
        <v>0</v>
      </c>
      <c r="X107" s="132">
        <f>'4.1_Input_Sheet_Post_FD_Recalc'!AC100</f>
        <v>0</v>
      </c>
      <c r="Y107" s="132">
        <f>'4.1_Input_Sheet_Post_FD_Recalc'!AD100</f>
        <v>0</v>
      </c>
      <c r="Z107" s="132">
        <f>'4.1_Input_Sheet_Post_FD_Recalc'!AE100</f>
        <v>0</v>
      </c>
      <c r="AA107" s="132">
        <f>'4.1_Input_Sheet_Post_FD_Recalc'!AF100</f>
        <v>0</v>
      </c>
      <c r="AB107" s="133">
        <f>'4.1_Input_Sheet_Post_FD_Recalc'!AG100</f>
        <v>0</v>
      </c>
      <c r="AC107" s="131">
        <f>'4.1_Input_Sheet_Post_FD_Recalc'!AH100</f>
        <v>0</v>
      </c>
      <c r="AD107" s="132">
        <f>'4.1_Input_Sheet_Post_FD_Recalc'!AI100</f>
        <v>0</v>
      </c>
      <c r="AE107" s="132">
        <f>'4.1_Input_Sheet_Post_FD_Recalc'!AJ100</f>
        <v>0</v>
      </c>
      <c r="AF107" s="132">
        <f>'4.1_Input_Sheet_Post_FD_Recalc'!AK100</f>
        <v>0</v>
      </c>
      <c r="AG107" s="132">
        <f>'4.1_Input_Sheet_Post_FD_Recalc'!AL100</f>
        <v>0</v>
      </c>
      <c r="AH107" s="132">
        <f>'4.1_Input_Sheet_Post_FD_Recalc'!AM100</f>
        <v>0</v>
      </c>
      <c r="AI107" s="133">
        <f>'4.1_Input_Sheet_Post_FD_Recalc'!AN100</f>
        <v>0</v>
      </c>
      <c r="AJ107" s="131">
        <f>'4.1_Input_Sheet_Post_FD_Recalc'!AO100</f>
        <v>0</v>
      </c>
      <c r="AK107" s="132">
        <f>'4.1_Input_Sheet_Post_FD_Recalc'!AP100</f>
        <v>0</v>
      </c>
      <c r="AL107" s="132">
        <f>'4.1_Input_Sheet_Post_FD_Recalc'!AQ100</f>
        <v>0</v>
      </c>
      <c r="AM107" s="132">
        <f>'4.1_Input_Sheet_Post_FD_Recalc'!AR100</f>
        <v>0</v>
      </c>
      <c r="AN107" s="132">
        <f>'4.1_Input_Sheet_Post_FD_Recalc'!AS100</f>
        <v>0</v>
      </c>
      <c r="AO107" s="132">
        <f>'4.1_Input_Sheet_Post_FD_Recalc'!AT100</f>
        <v>0</v>
      </c>
      <c r="AP107" s="133">
        <f>'4.1_Input_Sheet_Post_FD_Recalc'!AU100</f>
        <v>0</v>
      </c>
      <c r="AQ107" s="131">
        <f>'4.1_Input_Sheet_Post_FD_Recalc'!AV100</f>
        <v>0</v>
      </c>
      <c r="AR107" s="132">
        <f>'4.1_Input_Sheet_Post_FD_Recalc'!AW100</f>
        <v>0</v>
      </c>
      <c r="AS107" s="132">
        <f>'4.1_Input_Sheet_Post_FD_Recalc'!AX100</f>
        <v>0</v>
      </c>
      <c r="AT107" s="132">
        <f>'4.1_Input_Sheet_Post_FD_Recalc'!AY100</f>
        <v>0</v>
      </c>
      <c r="AU107" s="132">
        <f>'4.1_Input_Sheet_Post_FD_Recalc'!AZ100</f>
        <v>0</v>
      </c>
      <c r="AV107" s="132">
        <f>'4.1_Input_Sheet_Post_FD_Recalc'!BA100</f>
        <v>0</v>
      </c>
      <c r="AW107" s="133">
        <f>'4.1_Input_Sheet_Post_FD_Recalc'!BB100</f>
        <v>0</v>
      </c>
      <c r="AX107" s="131">
        <f>'4.1_Input_Sheet_Post_FD_Recalc'!BC100</f>
        <v>0</v>
      </c>
      <c r="AY107" s="132">
        <f>'4.1_Input_Sheet_Post_FD_Recalc'!BD100</f>
        <v>0</v>
      </c>
      <c r="AZ107" s="132">
        <f>'4.1_Input_Sheet_Post_FD_Recalc'!BE100</f>
        <v>0</v>
      </c>
      <c r="BA107" s="132">
        <f>'4.1_Input_Sheet_Post_FD_Recalc'!BF100</f>
        <v>0</v>
      </c>
      <c r="BB107" s="132">
        <f>'4.1_Input_Sheet_Post_FD_Recalc'!BG100</f>
        <v>0</v>
      </c>
      <c r="BC107" s="132">
        <f>'4.1_Input_Sheet_Post_FD_Recalc'!BH100</f>
        <v>0</v>
      </c>
      <c r="BD107" s="133">
        <f>'4.1_Input_Sheet_Post_FD_Recalc'!BI100</f>
        <v>0</v>
      </c>
      <c r="BE107" s="131">
        <f>'4.1_Input_Sheet_Post_FD_Recalc'!BJ100</f>
        <v>0</v>
      </c>
      <c r="BF107" s="132">
        <f>'4.1_Input_Sheet_Post_FD_Recalc'!BK100</f>
        <v>0</v>
      </c>
      <c r="BG107" s="132">
        <f>'4.1_Input_Sheet_Post_FD_Recalc'!BL100</f>
        <v>0</v>
      </c>
      <c r="BH107" s="132">
        <f>'4.1_Input_Sheet_Post_FD_Recalc'!BM100</f>
        <v>0</v>
      </c>
      <c r="BI107" s="132">
        <f>'4.1_Input_Sheet_Post_FD_Recalc'!BN100</f>
        <v>0</v>
      </c>
      <c r="BJ107" s="132">
        <f>'4.1_Input_Sheet_Post_FD_Recalc'!BO100</f>
        <v>0</v>
      </c>
      <c r="BK107" s="133">
        <f>'4.1_Input_Sheet_Post_FD_Recalc'!BP100</f>
        <v>0</v>
      </c>
      <c r="BL107" s="131">
        <f>'4.1_Input_Sheet_Post_FD_Recalc'!BQ100</f>
        <v>0</v>
      </c>
      <c r="BM107" s="132">
        <f>'4.1_Input_Sheet_Post_FD_Recalc'!BR100</f>
        <v>0</v>
      </c>
      <c r="BN107" s="132">
        <f>'4.1_Input_Sheet_Post_FD_Recalc'!BS100</f>
        <v>0</v>
      </c>
      <c r="BO107" s="132">
        <f>'4.1_Input_Sheet_Post_FD_Recalc'!BT100</f>
        <v>0</v>
      </c>
      <c r="BP107" s="132">
        <f>'4.1_Input_Sheet_Post_FD_Recalc'!BU100</f>
        <v>0</v>
      </c>
      <c r="BQ107" s="132">
        <f>'4.1_Input_Sheet_Post_FD_Recalc'!BV100</f>
        <v>0</v>
      </c>
      <c r="BR107" s="133">
        <f>'4.1_Input_Sheet_Post_FD_Recalc'!BW100</f>
        <v>0</v>
      </c>
    </row>
    <row r="108" spans="1:70" x14ac:dyDescent="0.3">
      <c r="A108" s="79">
        <f>IF('1.2_Network_Risk_Outputs'!A106="","-",'1.2_Network_Risk_Outputs'!A106)</f>
        <v>0</v>
      </c>
      <c r="B108" s="79">
        <f>IF('1.2_Network_Risk_Outputs'!B106="","-",'1.2_Network_Risk_Outputs'!B106)</f>
        <v>0</v>
      </c>
      <c r="C108" s="79" t="str">
        <f>IF('1.2_Network_Risk_Outputs'!C106="","-",'1.2_Network_Risk_Outputs'!C106)</f>
        <v>-</v>
      </c>
      <c r="D108" s="80" t="str">
        <f>IF('1.2_Network_Risk_Outputs'!D106="","-",'1.2_Network_Risk_Outputs'!D106)</f>
        <v>-</v>
      </c>
      <c r="E108" s="81" t="str">
        <f>IF('1.2_Network_Risk_Outputs'!E106="","-",'1.2_Network_Risk_Outputs'!E106)</f>
        <v>-</v>
      </c>
      <c r="F108" s="127">
        <f>'4.1_Input_Sheet_Post_FD_Recalc'!K101</f>
        <v>0</v>
      </c>
      <c r="G108" s="128">
        <f>'4.1_Input_Sheet_Post_FD_Recalc'!L101</f>
        <v>0</v>
      </c>
      <c r="H108" s="131">
        <f>'4.1_Input_Sheet_Post_FD_Recalc'!M101</f>
        <v>0</v>
      </c>
      <c r="I108" s="132">
        <f>'4.1_Input_Sheet_Post_FD_Recalc'!N101</f>
        <v>0</v>
      </c>
      <c r="J108" s="132">
        <f>'4.1_Input_Sheet_Post_FD_Recalc'!O101</f>
        <v>0</v>
      </c>
      <c r="K108" s="132">
        <f>'4.1_Input_Sheet_Post_FD_Recalc'!P101</f>
        <v>0</v>
      </c>
      <c r="L108" s="132">
        <f>'4.1_Input_Sheet_Post_FD_Recalc'!Q101</f>
        <v>0</v>
      </c>
      <c r="M108" s="132">
        <f>'4.1_Input_Sheet_Post_FD_Recalc'!R101</f>
        <v>0</v>
      </c>
      <c r="N108" s="133">
        <f>'4.1_Input_Sheet_Post_FD_Recalc'!S101</f>
        <v>0</v>
      </c>
      <c r="O108" s="131">
        <f>'4.1_Input_Sheet_Post_FD_Recalc'!T101</f>
        <v>0</v>
      </c>
      <c r="P108" s="132">
        <f>'4.1_Input_Sheet_Post_FD_Recalc'!U101</f>
        <v>0</v>
      </c>
      <c r="Q108" s="132">
        <f>'4.1_Input_Sheet_Post_FD_Recalc'!V101</f>
        <v>0</v>
      </c>
      <c r="R108" s="132">
        <f>'4.1_Input_Sheet_Post_FD_Recalc'!W101</f>
        <v>0</v>
      </c>
      <c r="S108" s="132">
        <f>'4.1_Input_Sheet_Post_FD_Recalc'!X101</f>
        <v>0</v>
      </c>
      <c r="T108" s="132">
        <f>'4.1_Input_Sheet_Post_FD_Recalc'!Y101</f>
        <v>0</v>
      </c>
      <c r="U108" s="133">
        <f>'4.1_Input_Sheet_Post_FD_Recalc'!Z101</f>
        <v>0</v>
      </c>
      <c r="V108" s="131">
        <f>'4.1_Input_Sheet_Post_FD_Recalc'!AA101</f>
        <v>0</v>
      </c>
      <c r="W108" s="132">
        <f>'4.1_Input_Sheet_Post_FD_Recalc'!AB101</f>
        <v>0</v>
      </c>
      <c r="X108" s="132">
        <f>'4.1_Input_Sheet_Post_FD_Recalc'!AC101</f>
        <v>0</v>
      </c>
      <c r="Y108" s="132">
        <f>'4.1_Input_Sheet_Post_FD_Recalc'!AD101</f>
        <v>0</v>
      </c>
      <c r="Z108" s="132">
        <f>'4.1_Input_Sheet_Post_FD_Recalc'!AE101</f>
        <v>0</v>
      </c>
      <c r="AA108" s="132">
        <f>'4.1_Input_Sheet_Post_FD_Recalc'!AF101</f>
        <v>0</v>
      </c>
      <c r="AB108" s="133">
        <f>'4.1_Input_Sheet_Post_FD_Recalc'!AG101</f>
        <v>0</v>
      </c>
      <c r="AC108" s="131">
        <f>'4.1_Input_Sheet_Post_FD_Recalc'!AH101</f>
        <v>0</v>
      </c>
      <c r="AD108" s="132">
        <f>'4.1_Input_Sheet_Post_FD_Recalc'!AI101</f>
        <v>0</v>
      </c>
      <c r="AE108" s="132">
        <f>'4.1_Input_Sheet_Post_FD_Recalc'!AJ101</f>
        <v>0</v>
      </c>
      <c r="AF108" s="132">
        <f>'4.1_Input_Sheet_Post_FD_Recalc'!AK101</f>
        <v>0</v>
      </c>
      <c r="AG108" s="132">
        <f>'4.1_Input_Sheet_Post_FD_Recalc'!AL101</f>
        <v>0</v>
      </c>
      <c r="AH108" s="132">
        <f>'4.1_Input_Sheet_Post_FD_Recalc'!AM101</f>
        <v>0</v>
      </c>
      <c r="AI108" s="133">
        <f>'4.1_Input_Sheet_Post_FD_Recalc'!AN101</f>
        <v>0</v>
      </c>
      <c r="AJ108" s="131">
        <f>'4.1_Input_Sheet_Post_FD_Recalc'!AO101</f>
        <v>0</v>
      </c>
      <c r="AK108" s="132">
        <f>'4.1_Input_Sheet_Post_FD_Recalc'!AP101</f>
        <v>0</v>
      </c>
      <c r="AL108" s="132">
        <f>'4.1_Input_Sheet_Post_FD_Recalc'!AQ101</f>
        <v>0</v>
      </c>
      <c r="AM108" s="132">
        <f>'4.1_Input_Sheet_Post_FD_Recalc'!AR101</f>
        <v>0</v>
      </c>
      <c r="AN108" s="132">
        <f>'4.1_Input_Sheet_Post_FD_Recalc'!AS101</f>
        <v>0</v>
      </c>
      <c r="AO108" s="132">
        <f>'4.1_Input_Sheet_Post_FD_Recalc'!AT101</f>
        <v>0</v>
      </c>
      <c r="AP108" s="133">
        <f>'4.1_Input_Sheet_Post_FD_Recalc'!AU101</f>
        <v>0</v>
      </c>
      <c r="AQ108" s="131">
        <f>'4.1_Input_Sheet_Post_FD_Recalc'!AV101</f>
        <v>0</v>
      </c>
      <c r="AR108" s="132">
        <f>'4.1_Input_Sheet_Post_FD_Recalc'!AW101</f>
        <v>0</v>
      </c>
      <c r="AS108" s="132">
        <f>'4.1_Input_Sheet_Post_FD_Recalc'!AX101</f>
        <v>0</v>
      </c>
      <c r="AT108" s="132">
        <f>'4.1_Input_Sheet_Post_FD_Recalc'!AY101</f>
        <v>0</v>
      </c>
      <c r="AU108" s="132">
        <f>'4.1_Input_Sheet_Post_FD_Recalc'!AZ101</f>
        <v>0</v>
      </c>
      <c r="AV108" s="132">
        <f>'4.1_Input_Sheet_Post_FD_Recalc'!BA101</f>
        <v>0</v>
      </c>
      <c r="AW108" s="133">
        <f>'4.1_Input_Sheet_Post_FD_Recalc'!BB101</f>
        <v>0</v>
      </c>
      <c r="AX108" s="131">
        <f>'4.1_Input_Sheet_Post_FD_Recalc'!BC101</f>
        <v>0</v>
      </c>
      <c r="AY108" s="132">
        <f>'4.1_Input_Sheet_Post_FD_Recalc'!BD101</f>
        <v>0</v>
      </c>
      <c r="AZ108" s="132">
        <f>'4.1_Input_Sheet_Post_FD_Recalc'!BE101</f>
        <v>0</v>
      </c>
      <c r="BA108" s="132">
        <f>'4.1_Input_Sheet_Post_FD_Recalc'!BF101</f>
        <v>0</v>
      </c>
      <c r="BB108" s="132">
        <f>'4.1_Input_Sheet_Post_FD_Recalc'!BG101</f>
        <v>0</v>
      </c>
      <c r="BC108" s="132">
        <f>'4.1_Input_Sheet_Post_FD_Recalc'!BH101</f>
        <v>0</v>
      </c>
      <c r="BD108" s="133">
        <f>'4.1_Input_Sheet_Post_FD_Recalc'!BI101</f>
        <v>0</v>
      </c>
      <c r="BE108" s="131">
        <f>'4.1_Input_Sheet_Post_FD_Recalc'!BJ101</f>
        <v>0</v>
      </c>
      <c r="BF108" s="132">
        <f>'4.1_Input_Sheet_Post_FD_Recalc'!BK101</f>
        <v>0</v>
      </c>
      <c r="BG108" s="132">
        <f>'4.1_Input_Sheet_Post_FD_Recalc'!BL101</f>
        <v>0</v>
      </c>
      <c r="BH108" s="132">
        <f>'4.1_Input_Sheet_Post_FD_Recalc'!BM101</f>
        <v>0</v>
      </c>
      <c r="BI108" s="132">
        <f>'4.1_Input_Sheet_Post_FD_Recalc'!BN101</f>
        <v>0</v>
      </c>
      <c r="BJ108" s="132">
        <f>'4.1_Input_Sheet_Post_FD_Recalc'!BO101</f>
        <v>0</v>
      </c>
      <c r="BK108" s="133">
        <f>'4.1_Input_Sheet_Post_FD_Recalc'!BP101</f>
        <v>0</v>
      </c>
      <c r="BL108" s="131">
        <f>'4.1_Input_Sheet_Post_FD_Recalc'!BQ101</f>
        <v>0</v>
      </c>
      <c r="BM108" s="132">
        <f>'4.1_Input_Sheet_Post_FD_Recalc'!BR101</f>
        <v>0</v>
      </c>
      <c r="BN108" s="132">
        <f>'4.1_Input_Sheet_Post_FD_Recalc'!BS101</f>
        <v>0</v>
      </c>
      <c r="BO108" s="132">
        <f>'4.1_Input_Sheet_Post_FD_Recalc'!BT101</f>
        <v>0</v>
      </c>
      <c r="BP108" s="132">
        <f>'4.1_Input_Sheet_Post_FD_Recalc'!BU101</f>
        <v>0</v>
      </c>
      <c r="BQ108" s="132">
        <f>'4.1_Input_Sheet_Post_FD_Recalc'!BV101</f>
        <v>0</v>
      </c>
      <c r="BR108" s="133">
        <f>'4.1_Input_Sheet_Post_FD_Recalc'!BW101</f>
        <v>0</v>
      </c>
    </row>
    <row r="109" spans="1:70" x14ac:dyDescent="0.3">
      <c r="A109" s="79">
        <f>IF('1.2_Network_Risk_Outputs'!A107="","-",'1.2_Network_Risk_Outputs'!A107)</f>
        <v>0</v>
      </c>
      <c r="B109" s="79">
        <f>IF('1.2_Network_Risk_Outputs'!B107="","-",'1.2_Network_Risk_Outputs'!B107)</f>
        <v>0</v>
      </c>
      <c r="C109" s="79" t="str">
        <f>IF('1.2_Network_Risk_Outputs'!C107="","-",'1.2_Network_Risk_Outputs'!C107)</f>
        <v>-</v>
      </c>
      <c r="D109" s="80" t="str">
        <f>IF('1.2_Network_Risk_Outputs'!D107="","-",'1.2_Network_Risk_Outputs'!D107)</f>
        <v>-</v>
      </c>
      <c r="E109" s="81" t="str">
        <f>IF('1.2_Network_Risk_Outputs'!E107="","-",'1.2_Network_Risk_Outputs'!E107)</f>
        <v>-</v>
      </c>
      <c r="F109" s="127">
        <f>'4.1_Input_Sheet_Post_FD_Recalc'!K102</f>
        <v>0</v>
      </c>
      <c r="G109" s="128">
        <f>'4.1_Input_Sheet_Post_FD_Recalc'!L102</f>
        <v>0</v>
      </c>
      <c r="H109" s="131">
        <f>'4.1_Input_Sheet_Post_FD_Recalc'!M102</f>
        <v>0</v>
      </c>
      <c r="I109" s="132">
        <f>'4.1_Input_Sheet_Post_FD_Recalc'!N102</f>
        <v>0</v>
      </c>
      <c r="J109" s="132">
        <f>'4.1_Input_Sheet_Post_FD_Recalc'!O102</f>
        <v>0</v>
      </c>
      <c r="K109" s="132">
        <f>'4.1_Input_Sheet_Post_FD_Recalc'!P102</f>
        <v>0</v>
      </c>
      <c r="L109" s="132">
        <f>'4.1_Input_Sheet_Post_FD_Recalc'!Q102</f>
        <v>0</v>
      </c>
      <c r="M109" s="132">
        <f>'4.1_Input_Sheet_Post_FD_Recalc'!R102</f>
        <v>0</v>
      </c>
      <c r="N109" s="133">
        <f>'4.1_Input_Sheet_Post_FD_Recalc'!S102</f>
        <v>0</v>
      </c>
      <c r="O109" s="131">
        <f>'4.1_Input_Sheet_Post_FD_Recalc'!T102</f>
        <v>0</v>
      </c>
      <c r="P109" s="132">
        <f>'4.1_Input_Sheet_Post_FD_Recalc'!U102</f>
        <v>0</v>
      </c>
      <c r="Q109" s="132">
        <f>'4.1_Input_Sheet_Post_FD_Recalc'!V102</f>
        <v>0</v>
      </c>
      <c r="R109" s="132">
        <f>'4.1_Input_Sheet_Post_FD_Recalc'!W102</f>
        <v>0</v>
      </c>
      <c r="S109" s="132">
        <f>'4.1_Input_Sheet_Post_FD_Recalc'!X102</f>
        <v>0</v>
      </c>
      <c r="T109" s="132">
        <f>'4.1_Input_Sheet_Post_FD_Recalc'!Y102</f>
        <v>0</v>
      </c>
      <c r="U109" s="133">
        <f>'4.1_Input_Sheet_Post_FD_Recalc'!Z102</f>
        <v>0</v>
      </c>
      <c r="V109" s="131">
        <f>'4.1_Input_Sheet_Post_FD_Recalc'!AA102</f>
        <v>0</v>
      </c>
      <c r="W109" s="132">
        <f>'4.1_Input_Sheet_Post_FD_Recalc'!AB102</f>
        <v>0</v>
      </c>
      <c r="X109" s="132">
        <f>'4.1_Input_Sheet_Post_FD_Recalc'!AC102</f>
        <v>0</v>
      </c>
      <c r="Y109" s="132">
        <f>'4.1_Input_Sheet_Post_FD_Recalc'!AD102</f>
        <v>0</v>
      </c>
      <c r="Z109" s="132">
        <f>'4.1_Input_Sheet_Post_FD_Recalc'!AE102</f>
        <v>0</v>
      </c>
      <c r="AA109" s="132">
        <f>'4.1_Input_Sheet_Post_FD_Recalc'!AF102</f>
        <v>0</v>
      </c>
      <c r="AB109" s="133">
        <f>'4.1_Input_Sheet_Post_FD_Recalc'!AG102</f>
        <v>0</v>
      </c>
      <c r="AC109" s="131">
        <f>'4.1_Input_Sheet_Post_FD_Recalc'!AH102</f>
        <v>0</v>
      </c>
      <c r="AD109" s="132">
        <f>'4.1_Input_Sheet_Post_FD_Recalc'!AI102</f>
        <v>0</v>
      </c>
      <c r="AE109" s="132">
        <f>'4.1_Input_Sheet_Post_FD_Recalc'!AJ102</f>
        <v>0</v>
      </c>
      <c r="AF109" s="132">
        <f>'4.1_Input_Sheet_Post_FD_Recalc'!AK102</f>
        <v>0</v>
      </c>
      <c r="AG109" s="132">
        <f>'4.1_Input_Sheet_Post_FD_Recalc'!AL102</f>
        <v>0</v>
      </c>
      <c r="AH109" s="132">
        <f>'4.1_Input_Sheet_Post_FD_Recalc'!AM102</f>
        <v>0</v>
      </c>
      <c r="AI109" s="133">
        <f>'4.1_Input_Sheet_Post_FD_Recalc'!AN102</f>
        <v>0</v>
      </c>
      <c r="AJ109" s="131">
        <f>'4.1_Input_Sheet_Post_FD_Recalc'!AO102</f>
        <v>0</v>
      </c>
      <c r="AK109" s="132">
        <f>'4.1_Input_Sheet_Post_FD_Recalc'!AP102</f>
        <v>0</v>
      </c>
      <c r="AL109" s="132">
        <f>'4.1_Input_Sheet_Post_FD_Recalc'!AQ102</f>
        <v>0</v>
      </c>
      <c r="AM109" s="132">
        <f>'4.1_Input_Sheet_Post_FD_Recalc'!AR102</f>
        <v>0</v>
      </c>
      <c r="AN109" s="132">
        <f>'4.1_Input_Sheet_Post_FD_Recalc'!AS102</f>
        <v>0</v>
      </c>
      <c r="AO109" s="132">
        <f>'4.1_Input_Sheet_Post_FD_Recalc'!AT102</f>
        <v>0</v>
      </c>
      <c r="AP109" s="133">
        <f>'4.1_Input_Sheet_Post_FD_Recalc'!AU102</f>
        <v>0</v>
      </c>
      <c r="AQ109" s="131">
        <f>'4.1_Input_Sheet_Post_FD_Recalc'!AV102</f>
        <v>0</v>
      </c>
      <c r="AR109" s="132">
        <f>'4.1_Input_Sheet_Post_FD_Recalc'!AW102</f>
        <v>0</v>
      </c>
      <c r="AS109" s="132">
        <f>'4.1_Input_Sheet_Post_FD_Recalc'!AX102</f>
        <v>0</v>
      </c>
      <c r="AT109" s="132">
        <f>'4.1_Input_Sheet_Post_FD_Recalc'!AY102</f>
        <v>0</v>
      </c>
      <c r="AU109" s="132">
        <f>'4.1_Input_Sheet_Post_FD_Recalc'!AZ102</f>
        <v>0</v>
      </c>
      <c r="AV109" s="132">
        <f>'4.1_Input_Sheet_Post_FD_Recalc'!BA102</f>
        <v>0</v>
      </c>
      <c r="AW109" s="133">
        <f>'4.1_Input_Sheet_Post_FD_Recalc'!BB102</f>
        <v>0</v>
      </c>
      <c r="AX109" s="131">
        <f>'4.1_Input_Sheet_Post_FD_Recalc'!BC102</f>
        <v>0</v>
      </c>
      <c r="AY109" s="132">
        <f>'4.1_Input_Sheet_Post_FD_Recalc'!BD102</f>
        <v>0</v>
      </c>
      <c r="AZ109" s="132">
        <f>'4.1_Input_Sheet_Post_FD_Recalc'!BE102</f>
        <v>0</v>
      </c>
      <c r="BA109" s="132">
        <f>'4.1_Input_Sheet_Post_FD_Recalc'!BF102</f>
        <v>0</v>
      </c>
      <c r="BB109" s="132">
        <f>'4.1_Input_Sheet_Post_FD_Recalc'!BG102</f>
        <v>0</v>
      </c>
      <c r="BC109" s="132">
        <f>'4.1_Input_Sheet_Post_FD_Recalc'!BH102</f>
        <v>0</v>
      </c>
      <c r="BD109" s="133">
        <f>'4.1_Input_Sheet_Post_FD_Recalc'!BI102</f>
        <v>0</v>
      </c>
      <c r="BE109" s="131">
        <f>'4.1_Input_Sheet_Post_FD_Recalc'!BJ102</f>
        <v>0</v>
      </c>
      <c r="BF109" s="132">
        <f>'4.1_Input_Sheet_Post_FD_Recalc'!BK102</f>
        <v>0</v>
      </c>
      <c r="BG109" s="132">
        <f>'4.1_Input_Sheet_Post_FD_Recalc'!BL102</f>
        <v>0</v>
      </c>
      <c r="BH109" s="132">
        <f>'4.1_Input_Sheet_Post_FD_Recalc'!BM102</f>
        <v>0</v>
      </c>
      <c r="BI109" s="132">
        <f>'4.1_Input_Sheet_Post_FD_Recalc'!BN102</f>
        <v>0</v>
      </c>
      <c r="BJ109" s="132">
        <f>'4.1_Input_Sheet_Post_FD_Recalc'!BO102</f>
        <v>0</v>
      </c>
      <c r="BK109" s="133">
        <f>'4.1_Input_Sheet_Post_FD_Recalc'!BP102</f>
        <v>0</v>
      </c>
      <c r="BL109" s="131">
        <f>'4.1_Input_Sheet_Post_FD_Recalc'!BQ102</f>
        <v>0</v>
      </c>
      <c r="BM109" s="132">
        <f>'4.1_Input_Sheet_Post_FD_Recalc'!BR102</f>
        <v>0</v>
      </c>
      <c r="BN109" s="132">
        <f>'4.1_Input_Sheet_Post_FD_Recalc'!BS102</f>
        <v>0</v>
      </c>
      <c r="BO109" s="132">
        <f>'4.1_Input_Sheet_Post_FD_Recalc'!BT102</f>
        <v>0</v>
      </c>
      <c r="BP109" s="132">
        <f>'4.1_Input_Sheet_Post_FD_Recalc'!BU102</f>
        <v>0</v>
      </c>
      <c r="BQ109" s="132">
        <f>'4.1_Input_Sheet_Post_FD_Recalc'!BV102</f>
        <v>0</v>
      </c>
      <c r="BR109" s="133">
        <f>'4.1_Input_Sheet_Post_FD_Recalc'!BW102</f>
        <v>0</v>
      </c>
    </row>
    <row r="110" spans="1:70" x14ac:dyDescent="0.3">
      <c r="A110" s="79">
        <f>IF('1.2_Network_Risk_Outputs'!A108="","-",'1.2_Network_Risk_Outputs'!A108)</f>
        <v>0</v>
      </c>
      <c r="B110" s="79">
        <f>IF('1.2_Network_Risk_Outputs'!B108="","-",'1.2_Network_Risk_Outputs'!B108)</f>
        <v>0</v>
      </c>
      <c r="C110" s="79" t="str">
        <f>IF('1.2_Network_Risk_Outputs'!C108="","-",'1.2_Network_Risk_Outputs'!C108)</f>
        <v>-</v>
      </c>
      <c r="D110" s="80" t="str">
        <f>IF('1.2_Network_Risk_Outputs'!D108="","-",'1.2_Network_Risk_Outputs'!D108)</f>
        <v>-</v>
      </c>
      <c r="E110" s="81" t="str">
        <f>IF('1.2_Network_Risk_Outputs'!E108="","-",'1.2_Network_Risk_Outputs'!E108)</f>
        <v>-</v>
      </c>
      <c r="F110" s="127">
        <f>'4.1_Input_Sheet_Post_FD_Recalc'!K103</f>
        <v>0</v>
      </c>
      <c r="G110" s="128">
        <f>'4.1_Input_Sheet_Post_FD_Recalc'!L103</f>
        <v>0</v>
      </c>
      <c r="H110" s="131">
        <f>'4.1_Input_Sheet_Post_FD_Recalc'!M103</f>
        <v>0</v>
      </c>
      <c r="I110" s="132">
        <f>'4.1_Input_Sheet_Post_FD_Recalc'!N103</f>
        <v>0</v>
      </c>
      <c r="J110" s="132">
        <f>'4.1_Input_Sheet_Post_FD_Recalc'!O103</f>
        <v>0</v>
      </c>
      <c r="K110" s="132">
        <f>'4.1_Input_Sheet_Post_FD_Recalc'!P103</f>
        <v>0</v>
      </c>
      <c r="L110" s="132">
        <f>'4.1_Input_Sheet_Post_FD_Recalc'!Q103</f>
        <v>0</v>
      </c>
      <c r="M110" s="132">
        <f>'4.1_Input_Sheet_Post_FD_Recalc'!R103</f>
        <v>0</v>
      </c>
      <c r="N110" s="133">
        <f>'4.1_Input_Sheet_Post_FD_Recalc'!S103</f>
        <v>0</v>
      </c>
      <c r="O110" s="131">
        <f>'4.1_Input_Sheet_Post_FD_Recalc'!T103</f>
        <v>0</v>
      </c>
      <c r="P110" s="132">
        <f>'4.1_Input_Sheet_Post_FD_Recalc'!U103</f>
        <v>0</v>
      </c>
      <c r="Q110" s="132">
        <f>'4.1_Input_Sheet_Post_FD_Recalc'!V103</f>
        <v>0</v>
      </c>
      <c r="R110" s="132">
        <f>'4.1_Input_Sheet_Post_FD_Recalc'!W103</f>
        <v>0</v>
      </c>
      <c r="S110" s="132">
        <f>'4.1_Input_Sheet_Post_FD_Recalc'!X103</f>
        <v>0</v>
      </c>
      <c r="T110" s="132">
        <f>'4.1_Input_Sheet_Post_FD_Recalc'!Y103</f>
        <v>0</v>
      </c>
      <c r="U110" s="133">
        <f>'4.1_Input_Sheet_Post_FD_Recalc'!Z103</f>
        <v>0</v>
      </c>
      <c r="V110" s="131">
        <f>'4.1_Input_Sheet_Post_FD_Recalc'!AA103</f>
        <v>0</v>
      </c>
      <c r="W110" s="132">
        <f>'4.1_Input_Sheet_Post_FD_Recalc'!AB103</f>
        <v>0</v>
      </c>
      <c r="X110" s="132">
        <f>'4.1_Input_Sheet_Post_FD_Recalc'!AC103</f>
        <v>0</v>
      </c>
      <c r="Y110" s="132">
        <f>'4.1_Input_Sheet_Post_FD_Recalc'!AD103</f>
        <v>0</v>
      </c>
      <c r="Z110" s="132">
        <f>'4.1_Input_Sheet_Post_FD_Recalc'!AE103</f>
        <v>0</v>
      </c>
      <c r="AA110" s="132">
        <f>'4.1_Input_Sheet_Post_FD_Recalc'!AF103</f>
        <v>0</v>
      </c>
      <c r="AB110" s="133">
        <f>'4.1_Input_Sheet_Post_FD_Recalc'!AG103</f>
        <v>0</v>
      </c>
      <c r="AC110" s="131">
        <f>'4.1_Input_Sheet_Post_FD_Recalc'!AH103</f>
        <v>0</v>
      </c>
      <c r="AD110" s="132">
        <f>'4.1_Input_Sheet_Post_FD_Recalc'!AI103</f>
        <v>0</v>
      </c>
      <c r="AE110" s="132">
        <f>'4.1_Input_Sheet_Post_FD_Recalc'!AJ103</f>
        <v>0</v>
      </c>
      <c r="AF110" s="132">
        <f>'4.1_Input_Sheet_Post_FD_Recalc'!AK103</f>
        <v>0</v>
      </c>
      <c r="AG110" s="132">
        <f>'4.1_Input_Sheet_Post_FD_Recalc'!AL103</f>
        <v>0</v>
      </c>
      <c r="AH110" s="132">
        <f>'4.1_Input_Sheet_Post_FD_Recalc'!AM103</f>
        <v>0</v>
      </c>
      <c r="AI110" s="133">
        <f>'4.1_Input_Sheet_Post_FD_Recalc'!AN103</f>
        <v>0</v>
      </c>
      <c r="AJ110" s="131">
        <f>'4.1_Input_Sheet_Post_FD_Recalc'!AO103</f>
        <v>0</v>
      </c>
      <c r="AK110" s="132">
        <f>'4.1_Input_Sheet_Post_FD_Recalc'!AP103</f>
        <v>0</v>
      </c>
      <c r="AL110" s="132">
        <f>'4.1_Input_Sheet_Post_FD_Recalc'!AQ103</f>
        <v>0</v>
      </c>
      <c r="AM110" s="132">
        <f>'4.1_Input_Sheet_Post_FD_Recalc'!AR103</f>
        <v>0</v>
      </c>
      <c r="AN110" s="132">
        <f>'4.1_Input_Sheet_Post_FD_Recalc'!AS103</f>
        <v>0</v>
      </c>
      <c r="AO110" s="132">
        <f>'4.1_Input_Sheet_Post_FD_Recalc'!AT103</f>
        <v>0</v>
      </c>
      <c r="AP110" s="133">
        <f>'4.1_Input_Sheet_Post_FD_Recalc'!AU103</f>
        <v>0</v>
      </c>
      <c r="AQ110" s="131">
        <f>'4.1_Input_Sheet_Post_FD_Recalc'!AV103</f>
        <v>0</v>
      </c>
      <c r="AR110" s="132">
        <f>'4.1_Input_Sheet_Post_FD_Recalc'!AW103</f>
        <v>0</v>
      </c>
      <c r="AS110" s="132">
        <f>'4.1_Input_Sheet_Post_FD_Recalc'!AX103</f>
        <v>0</v>
      </c>
      <c r="AT110" s="132">
        <f>'4.1_Input_Sheet_Post_FD_Recalc'!AY103</f>
        <v>0</v>
      </c>
      <c r="AU110" s="132">
        <f>'4.1_Input_Sheet_Post_FD_Recalc'!AZ103</f>
        <v>0</v>
      </c>
      <c r="AV110" s="132">
        <f>'4.1_Input_Sheet_Post_FD_Recalc'!BA103</f>
        <v>0</v>
      </c>
      <c r="AW110" s="133">
        <f>'4.1_Input_Sheet_Post_FD_Recalc'!BB103</f>
        <v>0</v>
      </c>
      <c r="AX110" s="131">
        <f>'4.1_Input_Sheet_Post_FD_Recalc'!BC103</f>
        <v>0</v>
      </c>
      <c r="AY110" s="132">
        <f>'4.1_Input_Sheet_Post_FD_Recalc'!BD103</f>
        <v>0</v>
      </c>
      <c r="AZ110" s="132">
        <f>'4.1_Input_Sheet_Post_FD_Recalc'!BE103</f>
        <v>0</v>
      </c>
      <c r="BA110" s="132">
        <f>'4.1_Input_Sheet_Post_FD_Recalc'!BF103</f>
        <v>0</v>
      </c>
      <c r="BB110" s="132">
        <f>'4.1_Input_Sheet_Post_FD_Recalc'!BG103</f>
        <v>0</v>
      </c>
      <c r="BC110" s="132">
        <f>'4.1_Input_Sheet_Post_FD_Recalc'!BH103</f>
        <v>0</v>
      </c>
      <c r="BD110" s="133">
        <f>'4.1_Input_Sheet_Post_FD_Recalc'!BI103</f>
        <v>0</v>
      </c>
      <c r="BE110" s="131">
        <f>'4.1_Input_Sheet_Post_FD_Recalc'!BJ103</f>
        <v>0</v>
      </c>
      <c r="BF110" s="132">
        <f>'4.1_Input_Sheet_Post_FD_Recalc'!BK103</f>
        <v>0</v>
      </c>
      <c r="BG110" s="132">
        <f>'4.1_Input_Sheet_Post_FD_Recalc'!BL103</f>
        <v>0</v>
      </c>
      <c r="BH110" s="132">
        <f>'4.1_Input_Sheet_Post_FD_Recalc'!BM103</f>
        <v>0</v>
      </c>
      <c r="BI110" s="132">
        <f>'4.1_Input_Sheet_Post_FD_Recalc'!BN103</f>
        <v>0</v>
      </c>
      <c r="BJ110" s="132">
        <f>'4.1_Input_Sheet_Post_FD_Recalc'!BO103</f>
        <v>0</v>
      </c>
      <c r="BK110" s="133">
        <f>'4.1_Input_Sheet_Post_FD_Recalc'!BP103</f>
        <v>0</v>
      </c>
      <c r="BL110" s="131">
        <f>'4.1_Input_Sheet_Post_FD_Recalc'!BQ103</f>
        <v>0</v>
      </c>
      <c r="BM110" s="132">
        <f>'4.1_Input_Sheet_Post_FD_Recalc'!BR103</f>
        <v>0</v>
      </c>
      <c r="BN110" s="132">
        <f>'4.1_Input_Sheet_Post_FD_Recalc'!BS103</f>
        <v>0</v>
      </c>
      <c r="BO110" s="132">
        <f>'4.1_Input_Sheet_Post_FD_Recalc'!BT103</f>
        <v>0</v>
      </c>
      <c r="BP110" s="132">
        <f>'4.1_Input_Sheet_Post_FD_Recalc'!BU103</f>
        <v>0</v>
      </c>
      <c r="BQ110" s="132">
        <f>'4.1_Input_Sheet_Post_FD_Recalc'!BV103</f>
        <v>0</v>
      </c>
      <c r="BR110" s="133">
        <f>'4.1_Input_Sheet_Post_FD_Recalc'!BW103</f>
        <v>0</v>
      </c>
    </row>
    <row r="111" spans="1:70" x14ac:dyDescent="0.3">
      <c r="A111" s="79">
        <f>IF('1.2_Network_Risk_Outputs'!A109="","-",'1.2_Network_Risk_Outputs'!A109)</f>
        <v>0</v>
      </c>
      <c r="B111" s="79">
        <f>IF('1.2_Network_Risk_Outputs'!B109="","-",'1.2_Network_Risk_Outputs'!B109)</f>
        <v>0</v>
      </c>
      <c r="C111" s="79" t="str">
        <f>IF('1.2_Network_Risk_Outputs'!C109="","-",'1.2_Network_Risk_Outputs'!C109)</f>
        <v>-</v>
      </c>
      <c r="D111" s="80" t="str">
        <f>IF('1.2_Network_Risk_Outputs'!D109="","-",'1.2_Network_Risk_Outputs'!D109)</f>
        <v>-</v>
      </c>
      <c r="E111" s="81" t="str">
        <f>IF('1.2_Network_Risk_Outputs'!E109="","-",'1.2_Network_Risk_Outputs'!E109)</f>
        <v>-</v>
      </c>
      <c r="F111" s="127">
        <f>'4.1_Input_Sheet_Post_FD_Recalc'!K104</f>
        <v>0</v>
      </c>
      <c r="G111" s="128">
        <f>'4.1_Input_Sheet_Post_FD_Recalc'!L104</f>
        <v>0</v>
      </c>
      <c r="H111" s="131">
        <f>'4.1_Input_Sheet_Post_FD_Recalc'!M104</f>
        <v>0</v>
      </c>
      <c r="I111" s="132">
        <f>'4.1_Input_Sheet_Post_FD_Recalc'!N104</f>
        <v>0</v>
      </c>
      <c r="J111" s="132">
        <f>'4.1_Input_Sheet_Post_FD_Recalc'!O104</f>
        <v>0</v>
      </c>
      <c r="K111" s="132">
        <f>'4.1_Input_Sheet_Post_FD_Recalc'!P104</f>
        <v>0</v>
      </c>
      <c r="L111" s="132">
        <f>'4.1_Input_Sheet_Post_FD_Recalc'!Q104</f>
        <v>0</v>
      </c>
      <c r="M111" s="132">
        <f>'4.1_Input_Sheet_Post_FD_Recalc'!R104</f>
        <v>0</v>
      </c>
      <c r="N111" s="133">
        <f>'4.1_Input_Sheet_Post_FD_Recalc'!S104</f>
        <v>0</v>
      </c>
      <c r="O111" s="131">
        <f>'4.1_Input_Sheet_Post_FD_Recalc'!T104</f>
        <v>0</v>
      </c>
      <c r="P111" s="132">
        <f>'4.1_Input_Sheet_Post_FD_Recalc'!U104</f>
        <v>0</v>
      </c>
      <c r="Q111" s="132">
        <f>'4.1_Input_Sheet_Post_FD_Recalc'!V104</f>
        <v>0</v>
      </c>
      <c r="R111" s="132">
        <f>'4.1_Input_Sheet_Post_FD_Recalc'!W104</f>
        <v>0</v>
      </c>
      <c r="S111" s="132">
        <f>'4.1_Input_Sheet_Post_FD_Recalc'!X104</f>
        <v>0</v>
      </c>
      <c r="T111" s="132">
        <f>'4.1_Input_Sheet_Post_FD_Recalc'!Y104</f>
        <v>0</v>
      </c>
      <c r="U111" s="133">
        <f>'4.1_Input_Sheet_Post_FD_Recalc'!Z104</f>
        <v>0</v>
      </c>
      <c r="V111" s="131">
        <f>'4.1_Input_Sheet_Post_FD_Recalc'!AA104</f>
        <v>0</v>
      </c>
      <c r="W111" s="132">
        <f>'4.1_Input_Sheet_Post_FD_Recalc'!AB104</f>
        <v>0</v>
      </c>
      <c r="X111" s="132">
        <f>'4.1_Input_Sheet_Post_FD_Recalc'!AC104</f>
        <v>0</v>
      </c>
      <c r="Y111" s="132">
        <f>'4.1_Input_Sheet_Post_FD_Recalc'!AD104</f>
        <v>0</v>
      </c>
      <c r="Z111" s="132">
        <f>'4.1_Input_Sheet_Post_FD_Recalc'!AE104</f>
        <v>0</v>
      </c>
      <c r="AA111" s="132">
        <f>'4.1_Input_Sheet_Post_FD_Recalc'!AF104</f>
        <v>0</v>
      </c>
      <c r="AB111" s="133">
        <f>'4.1_Input_Sheet_Post_FD_Recalc'!AG104</f>
        <v>0</v>
      </c>
      <c r="AC111" s="131">
        <f>'4.1_Input_Sheet_Post_FD_Recalc'!AH104</f>
        <v>0</v>
      </c>
      <c r="AD111" s="132">
        <f>'4.1_Input_Sheet_Post_FD_Recalc'!AI104</f>
        <v>0</v>
      </c>
      <c r="AE111" s="132">
        <f>'4.1_Input_Sheet_Post_FD_Recalc'!AJ104</f>
        <v>0</v>
      </c>
      <c r="AF111" s="132">
        <f>'4.1_Input_Sheet_Post_FD_Recalc'!AK104</f>
        <v>0</v>
      </c>
      <c r="AG111" s="132">
        <f>'4.1_Input_Sheet_Post_FD_Recalc'!AL104</f>
        <v>0</v>
      </c>
      <c r="AH111" s="132">
        <f>'4.1_Input_Sheet_Post_FD_Recalc'!AM104</f>
        <v>0</v>
      </c>
      <c r="AI111" s="133">
        <f>'4.1_Input_Sheet_Post_FD_Recalc'!AN104</f>
        <v>0</v>
      </c>
      <c r="AJ111" s="131">
        <f>'4.1_Input_Sheet_Post_FD_Recalc'!AO104</f>
        <v>0</v>
      </c>
      <c r="AK111" s="132">
        <f>'4.1_Input_Sheet_Post_FD_Recalc'!AP104</f>
        <v>0</v>
      </c>
      <c r="AL111" s="132">
        <f>'4.1_Input_Sheet_Post_FD_Recalc'!AQ104</f>
        <v>0</v>
      </c>
      <c r="AM111" s="132">
        <f>'4.1_Input_Sheet_Post_FD_Recalc'!AR104</f>
        <v>0</v>
      </c>
      <c r="AN111" s="132">
        <f>'4.1_Input_Sheet_Post_FD_Recalc'!AS104</f>
        <v>0</v>
      </c>
      <c r="AO111" s="132">
        <f>'4.1_Input_Sheet_Post_FD_Recalc'!AT104</f>
        <v>0</v>
      </c>
      <c r="AP111" s="133">
        <f>'4.1_Input_Sheet_Post_FD_Recalc'!AU104</f>
        <v>0</v>
      </c>
      <c r="AQ111" s="131">
        <f>'4.1_Input_Sheet_Post_FD_Recalc'!AV104</f>
        <v>0</v>
      </c>
      <c r="AR111" s="132">
        <f>'4.1_Input_Sheet_Post_FD_Recalc'!AW104</f>
        <v>0</v>
      </c>
      <c r="AS111" s="132">
        <f>'4.1_Input_Sheet_Post_FD_Recalc'!AX104</f>
        <v>0</v>
      </c>
      <c r="AT111" s="132">
        <f>'4.1_Input_Sheet_Post_FD_Recalc'!AY104</f>
        <v>0</v>
      </c>
      <c r="AU111" s="132">
        <f>'4.1_Input_Sheet_Post_FD_Recalc'!AZ104</f>
        <v>0</v>
      </c>
      <c r="AV111" s="132">
        <f>'4.1_Input_Sheet_Post_FD_Recalc'!BA104</f>
        <v>0</v>
      </c>
      <c r="AW111" s="133">
        <f>'4.1_Input_Sheet_Post_FD_Recalc'!BB104</f>
        <v>0</v>
      </c>
      <c r="AX111" s="131">
        <f>'4.1_Input_Sheet_Post_FD_Recalc'!BC104</f>
        <v>0</v>
      </c>
      <c r="AY111" s="132">
        <f>'4.1_Input_Sheet_Post_FD_Recalc'!BD104</f>
        <v>0</v>
      </c>
      <c r="AZ111" s="132">
        <f>'4.1_Input_Sheet_Post_FD_Recalc'!BE104</f>
        <v>0</v>
      </c>
      <c r="BA111" s="132">
        <f>'4.1_Input_Sheet_Post_FD_Recalc'!BF104</f>
        <v>0</v>
      </c>
      <c r="BB111" s="132">
        <f>'4.1_Input_Sheet_Post_FD_Recalc'!BG104</f>
        <v>0</v>
      </c>
      <c r="BC111" s="132">
        <f>'4.1_Input_Sheet_Post_FD_Recalc'!BH104</f>
        <v>0</v>
      </c>
      <c r="BD111" s="133">
        <f>'4.1_Input_Sheet_Post_FD_Recalc'!BI104</f>
        <v>0</v>
      </c>
      <c r="BE111" s="131">
        <f>'4.1_Input_Sheet_Post_FD_Recalc'!BJ104</f>
        <v>0</v>
      </c>
      <c r="BF111" s="132">
        <f>'4.1_Input_Sheet_Post_FD_Recalc'!BK104</f>
        <v>0</v>
      </c>
      <c r="BG111" s="132">
        <f>'4.1_Input_Sheet_Post_FD_Recalc'!BL104</f>
        <v>0</v>
      </c>
      <c r="BH111" s="132">
        <f>'4.1_Input_Sheet_Post_FD_Recalc'!BM104</f>
        <v>0</v>
      </c>
      <c r="BI111" s="132">
        <f>'4.1_Input_Sheet_Post_FD_Recalc'!BN104</f>
        <v>0</v>
      </c>
      <c r="BJ111" s="132">
        <f>'4.1_Input_Sheet_Post_FD_Recalc'!BO104</f>
        <v>0</v>
      </c>
      <c r="BK111" s="133">
        <f>'4.1_Input_Sheet_Post_FD_Recalc'!BP104</f>
        <v>0</v>
      </c>
      <c r="BL111" s="131">
        <f>'4.1_Input_Sheet_Post_FD_Recalc'!BQ104</f>
        <v>0</v>
      </c>
      <c r="BM111" s="132">
        <f>'4.1_Input_Sheet_Post_FD_Recalc'!BR104</f>
        <v>0</v>
      </c>
      <c r="BN111" s="132">
        <f>'4.1_Input_Sheet_Post_FD_Recalc'!BS104</f>
        <v>0</v>
      </c>
      <c r="BO111" s="132">
        <f>'4.1_Input_Sheet_Post_FD_Recalc'!BT104</f>
        <v>0</v>
      </c>
      <c r="BP111" s="132">
        <f>'4.1_Input_Sheet_Post_FD_Recalc'!BU104</f>
        <v>0</v>
      </c>
      <c r="BQ111" s="132">
        <f>'4.1_Input_Sheet_Post_FD_Recalc'!BV104</f>
        <v>0</v>
      </c>
      <c r="BR111" s="133">
        <f>'4.1_Input_Sheet_Post_FD_Recalc'!BW104</f>
        <v>0</v>
      </c>
    </row>
    <row r="112" spans="1:70" x14ac:dyDescent="0.3">
      <c r="A112" s="79">
        <f>IF('1.2_Network_Risk_Outputs'!A110="","-",'1.2_Network_Risk_Outputs'!A110)</f>
        <v>0</v>
      </c>
      <c r="B112" s="79">
        <f>IF('1.2_Network_Risk_Outputs'!B110="","-",'1.2_Network_Risk_Outputs'!B110)</f>
        <v>0</v>
      </c>
      <c r="C112" s="79" t="str">
        <f>IF('1.2_Network_Risk_Outputs'!C110="","-",'1.2_Network_Risk_Outputs'!C110)</f>
        <v>-</v>
      </c>
      <c r="D112" s="80" t="str">
        <f>IF('1.2_Network_Risk_Outputs'!D110="","-",'1.2_Network_Risk_Outputs'!D110)</f>
        <v>-</v>
      </c>
      <c r="E112" s="81" t="str">
        <f>IF('1.2_Network_Risk_Outputs'!E110="","-",'1.2_Network_Risk_Outputs'!E110)</f>
        <v>-</v>
      </c>
      <c r="F112" s="127">
        <f>'4.1_Input_Sheet_Post_FD_Recalc'!K105</f>
        <v>0</v>
      </c>
      <c r="G112" s="128">
        <f>'4.1_Input_Sheet_Post_FD_Recalc'!L105</f>
        <v>0</v>
      </c>
      <c r="H112" s="131">
        <f>'4.1_Input_Sheet_Post_FD_Recalc'!M105</f>
        <v>0</v>
      </c>
      <c r="I112" s="132">
        <f>'4.1_Input_Sheet_Post_FD_Recalc'!N105</f>
        <v>0</v>
      </c>
      <c r="J112" s="132">
        <f>'4.1_Input_Sheet_Post_FD_Recalc'!O105</f>
        <v>0</v>
      </c>
      <c r="K112" s="132">
        <f>'4.1_Input_Sheet_Post_FD_Recalc'!P105</f>
        <v>0</v>
      </c>
      <c r="L112" s="132">
        <f>'4.1_Input_Sheet_Post_FD_Recalc'!Q105</f>
        <v>0</v>
      </c>
      <c r="M112" s="132">
        <f>'4.1_Input_Sheet_Post_FD_Recalc'!R105</f>
        <v>0</v>
      </c>
      <c r="N112" s="133">
        <f>'4.1_Input_Sheet_Post_FD_Recalc'!S105</f>
        <v>0</v>
      </c>
      <c r="O112" s="131">
        <f>'4.1_Input_Sheet_Post_FD_Recalc'!T105</f>
        <v>0</v>
      </c>
      <c r="P112" s="132">
        <f>'4.1_Input_Sheet_Post_FD_Recalc'!U105</f>
        <v>0</v>
      </c>
      <c r="Q112" s="132">
        <f>'4.1_Input_Sheet_Post_FD_Recalc'!V105</f>
        <v>0</v>
      </c>
      <c r="R112" s="132">
        <f>'4.1_Input_Sheet_Post_FD_Recalc'!W105</f>
        <v>0</v>
      </c>
      <c r="S112" s="132">
        <f>'4.1_Input_Sheet_Post_FD_Recalc'!X105</f>
        <v>0</v>
      </c>
      <c r="T112" s="132">
        <f>'4.1_Input_Sheet_Post_FD_Recalc'!Y105</f>
        <v>0</v>
      </c>
      <c r="U112" s="133">
        <f>'4.1_Input_Sheet_Post_FD_Recalc'!Z105</f>
        <v>0</v>
      </c>
      <c r="V112" s="131">
        <f>'4.1_Input_Sheet_Post_FD_Recalc'!AA105</f>
        <v>0</v>
      </c>
      <c r="W112" s="132">
        <f>'4.1_Input_Sheet_Post_FD_Recalc'!AB105</f>
        <v>0</v>
      </c>
      <c r="X112" s="132">
        <f>'4.1_Input_Sheet_Post_FD_Recalc'!AC105</f>
        <v>0</v>
      </c>
      <c r="Y112" s="132">
        <f>'4.1_Input_Sheet_Post_FD_Recalc'!AD105</f>
        <v>0</v>
      </c>
      <c r="Z112" s="132">
        <f>'4.1_Input_Sheet_Post_FD_Recalc'!AE105</f>
        <v>0</v>
      </c>
      <c r="AA112" s="132">
        <f>'4.1_Input_Sheet_Post_FD_Recalc'!AF105</f>
        <v>0</v>
      </c>
      <c r="AB112" s="133">
        <f>'4.1_Input_Sheet_Post_FD_Recalc'!AG105</f>
        <v>0</v>
      </c>
      <c r="AC112" s="131">
        <f>'4.1_Input_Sheet_Post_FD_Recalc'!AH105</f>
        <v>0</v>
      </c>
      <c r="AD112" s="132">
        <f>'4.1_Input_Sheet_Post_FD_Recalc'!AI105</f>
        <v>0</v>
      </c>
      <c r="AE112" s="132">
        <f>'4.1_Input_Sheet_Post_FD_Recalc'!AJ105</f>
        <v>0</v>
      </c>
      <c r="AF112" s="132">
        <f>'4.1_Input_Sheet_Post_FD_Recalc'!AK105</f>
        <v>0</v>
      </c>
      <c r="AG112" s="132">
        <f>'4.1_Input_Sheet_Post_FD_Recalc'!AL105</f>
        <v>0</v>
      </c>
      <c r="AH112" s="132">
        <f>'4.1_Input_Sheet_Post_FD_Recalc'!AM105</f>
        <v>0</v>
      </c>
      <c r="AI112" s="133">
        <f>'4.1_Input_Sheet_Post_FD_Recalc'!AN105</f>
        <v>0</v>
      </c>
      <c r="AJ112" s="131">
        <f>'4.1_Input_Sheet_Post_FD_Recalc'!AO105</f>
        <v>0</v>
      </c>
      <c r="AK112" s="132">
        <f>'4.1_Input_Sheet_Post_FD_Recalc'!AP105</f>
        <v>0</v>
      </c>
      <c r="AL112" s="132">
        <f>'4.1_Input_Sheet_Post_FD_Recalc'!AQ105</f>
        <v>0</v>
      </c>
      <c r="AM112" s="132">
        <f>'4.1_Input_Sheet_Post_FD_Recalc'!AR105</f>
        <v>0</v>
      </c>
      <c r="AN112" s="132">
        <f>'4.1_Input_Sheet_Post_FD_Recalc'!AS105</f>
        <v>0</v>
      </c>
      <c r="AO112" s="132">
        <f>'4.1_Input_Sheet_Post_FD_Recalc'!AT105</f>
        <v>0</v>
      </c>
      <c r="AP112" s="133">
        <f>'4.1_Input_Sheet_Post_FD_Recalc'!AU105</f>
        <v>0</v>
      </c>
      <c r="AQ112" s="131">
        <f>'4.1_Input_Sheet_Post_FD_Recalc'!AV105</f>
        <v>0</v>
      </c>
      <c r="AR112" s="132">
        <f>'4.1_Input_Sheet_Post_FD_Recalc'!AW105</f>
        <v>0</v>
      </c>
      <c r="AS112" s="132">
        <f>'4.1_Input_Sheet_Post_FD_Recalc'!AX105</f>
        <v>0</v>
      </c>
      <c r="AT112" s="132">
        <f>'4.1_Input_Sheet_Post_FD_Recalc'!AY105</f>
        <v>0</v>
      </c>
      <c r="AU112" s="132">
        <f>'4.1_Input_Sheet_Post_FD_Recalc'!AZ105</f>
        <v>0</v>
      </c>
      <c r="AV112" s="132">
        <f>'4.1_Input_Sheet_Post_FD_Recalc'!BA105</f>
        <v>0</v>
      </c>
      <c r="AW112" s="133">
        <f>'4.1_Input_Sheet_Post_FD_Recalc'!BB105</f>
        <v>0</v>
      </c>
      <c r="AX112" s="131">
        <f>'4.1_Input_Sheet_Post_FD_Recalc'!BC105</f>
        <v>0</v>
      </c>
      <c r="AY112" s="132">
        <f>'4.1_Input_Sheet_Post_FD_Recalc'!BD105</f>
        <v>0</v>
      </c>
      <c r="AZ112" s="132">
        <f>'4.1_Input_Sheet_Post_FD_Recalc'!BE105</f>
        <v>0</v>
      </c>
      <c r="BA112" s="132">
        <f>'4.1_Input_Sheet_Post_FD_Recalc'!BF105</f>
        <v>0</v>
      </c>
      <c r="BB112" s="132">
        <f>'4.1_Input_Sheet_Post_FD_Recalc'!BG105</f>
        <v>0</v>
      </c>
      <c r="BC112" s="132">
        <f>'4.1_Input_Sheet_Post_FD_Recalc'!BH105</f>
        <v>0</v>
      </c>
      <c r="BD112" s="133">
        <f>'4.1_Input_Sheet_Post_FD_Recalc'!BI105</f>
        <v>0</v>
      </c>
      <c r="BE112" s="131">
        <f>'4.1_Input_Sheet_Post_FD_Recalc'!BJ105</f>
        <v>0</v>
      </c>
      <c r="BF112" s="132">
        <f>'4.1_Input_Sheet_Post_FD_Recalc'!BK105</f>
        <v>0</v>
      </c>
      <c r="BG112" s="132">
        <f>'4.1_Input_Sheet_Post_FD_Recalc'!BL105</f>
        <v>0</v>
      </c>
      <c r="BH112" s="132">
        <f>'4.1_Input_Sheet_Post_FD_Recalc'!BM105</f>
        <v>0</v>
      </c>
      <c r="BI112" s="132">
        <f>'4.1_Input_Sheet_Post_FD_Recalc'!BN105</f>
        <v>0</v>
      </c>
      <c r="BJ112" s="132">
        <f>'4.1_Input_Sheet_Post_FD_Recalc'!BO105</f>
        <v>0</v>
      </c>
      <c r="BK112" s="133">
        <f>'4.1_Input_Sheet_Post_FD_Recalc'!BP105</f>
        <v>0</v>
      </c>
      <c r="BL112" s="131">
        <f>'4.1_Input_Sheet_Post_FD_Recalc'!BQ105</f>
        <v>0</v>
      </c>
      <c r="BM112" s="132">
        <f>'4.1_Input_Sheet_Post_FD_Recalc'!BR105</f>
        <v>0</v>
      </c>
      <c r="BN112" s="132">
        <f>'4.1_Input_Sheet_Post_FD_Recalc'!BS105</f>
        <v>0</v>
      </c>
      <c r="BO112" s="132">
        <f>'4.1_Input_Sheet_Post_FD_Recalc'!BT105</f>
        <v>0</v>
      </c>
      <c r="BP112" s="132">
        <f>'4.1_Input_Sheet_Post_FD_Recalc'!BU105</f>
        <v>0</v>
      </c>
      <c r="BQ112" s="132">
        <f>'4.1_Input_Sheet_Post_FD_Recalc'!BV105</f>
        <v>0</v>
      </c>
      <c r="BR112" s="133">
        <f>'4.1_Input_Sheet_Post_FD_Recalc'!BW105</f>
        <v>0</v>
      </c>
    </row>
    <row r="113" spans="1:70" x14ac:dyDescent="0.3">
      <c r="A113" s="79">
        <f>IF('1.2_Network_Risk_Outputs'!A111="","-",'1.2_Network_Risk_Outputs'!A111)</f>
        <v>0</v>
      </c>
      <c r="B113" s="79">
        <f>IF('1.2_Network_Risk_Outputs'!B111="","-",'1.2_Network_Risk_Outputs'!B111)</f>
        <v>0</v>
      </c>
      <c r="C113" s="79" t="str">
        <f>IF('1.2_Network_Risk_Outputs'!C111="","-",'1.2_Network_Risk_Outputs'!C111)</f>
        <v>-</v>
      </c>
      <c r="D113" s="80" t="str">
        <f>IF('1.2_Network_Risk_Outputs'!D111="","-",'1.2_Network_Risk_Outputs'!D111)</f>
        <v>-</v>
      </c>
      <c r="E113" s="81" t="str">
        <f>IF('1.2_Network_Risk_Outputs'!E111="","-",'1.2_Network_Risk_Outputs'!E111)</f>
        <v>-</v>
      </c>
      <c r="F113" s="127">
        <f>'4.1_Input_Sheet_Post_FD_Recalc'!K106</f>
        <v>0</v>
      </c>
      <c r="G113" s="128">
        <f>'4.1_Input_Sheet_Post_FD_Recalc'!L106</f>
        <v>0</v>
      </c>
      <c r="H113" s="131">
        <f>'4.1_Input_Sheet_Post_FD_Recalc'!M106</f>
        <v>0</v>
      </c>
      <c r="I113" s="132">
        <f>'4.1_Input_Sheet_Post_FD_Recalc'!N106</f>
        <v>0</v>
      </c>
      <c r="J113" s="132">
        <f>'4.1_Input_Sheet_Post_FD_Recalc'!O106</f>
        <v>0</v>
      </c>
      <c r="K113" s="132">
        <f>'4.1_Input_Sheet_Post_FD_Recalc'!P106</f>
        <v>0</v>
      </c>
      <c r="L113" s="132">
        <f>'4.1_Input_Sheet_Post_FD_Recalc'!Q106</f>
        <v>0</v>
      </c>
      <c r="M113" s="132">
        <f>'4.1_Input_Sheet_Post_FD_Recalc'!R106</f>
        <v>0</v>
      </c>
      <c r="N113" s="133">
        <f>'4.1_Input_Sheet_Post_FD_Recalc'!S106</f>
        <v>0</v>
      </c>
      <c r="O113" s="131">
        <f>'4.1_Input_Sheet_Post_FD_Recalc'!T106</f>
        <v>0</v>
      </c>
      <c r="P113" s="132">
        <f>'4.1_Input_Sheet_Post_FD_Recalc'!U106</f>
        <v>0</v>
      </c>
      <c r="Q113" s="132">
        <f>'4.1_Input_Sheet_Post_FD_Recalc'!V106</f>
        <v>0</v>
      </c>
      <c r="R113" s="132">
        <f>'4.1_Input_Sheet_Post_FD_Recalc'!W106</f>
        <v>0</v>
      </c>
      <c r="S113" s="132">
        <f>'4.1_Input_Sheet_Post_FD_Recalc'!X106</f>
        <v>0</v>
      </c>
      <c r="T113" s="132">
        <f>'4.1_Input_Sheet_Post_FD_Recalc'!Y106</f>
        <v>0</v>
      </c>
      <c r="U113" s="133">
        <f>'4.1_Input_Sheet_Post_FD_Recalc'!Z106</f>
        <v>0</v>
      </c>
      <c r="V113" s="131">
        <f>'4.1_Input_Sheet_Post_FD_Recalc'!AA106</f>
        <v>0</v>
      </c>
      <c r="W113" s="132">
        <f>'4.1_Input_Sheet_Post_FD_Recalc'!AB106</f>
        <v>0</v>
      </c>
      <c r="X113" s="132">
        <f>'4.1_Input_Sheet_Post_FD_Recalc'!AC106</f>
        <v>0</v>
      </c>
      <c r="Y113" s="132">
        <f>'4.1_Input_Sheet_Post_FD_Recalc'!AD106</f>
        <v>0</v>
      </c>
      <c r="Z113" s="132">
        <f>'4.1_Input_Sheet_Post_FD_Recalc'!AE106</f>
        <v>0</v>
      </c>
      <c r="AA113" s="132">
        <f>'4.1_Input_Sheet_Post_FD_Recalc'!AF106</f>
        <v>0</v>
      </c>
      <c r="AB113" s="133">
        <f>'4.1_Input_Sheet_Post_FD_Recalc'!AG106</f>
        <v>0</v>
      </c>
      <c r="AC113" s="131">
        <f>'4.1_Input_Sheet_Post_FD_Recalc'!AH106</f>
        <v>0</v>
      </c>
      <c r="AD113" s="132">
        <f>'4.1_Input_Sheet_Post_FD_Recalc'!AI106</f>
        <v>0</v>
      </c>
      <c r="AE113" s="132">
        <f>'4.1_Input_Sheet_Post_FD_Recalc'!AJ106</f>
        <v>0</v>
      </c>
      <c r="AF113" s="132">
        <f>'4.1_Input_Sheet_Post_FD_Recalc'!AK106</f>
        <v>0</v>
      </c>
      <c r="AG113" s="132">
        <f>'4.1_Input_Sheet_Post_FD_Recalc'!AL106</f>
        <v>0</v>
      </c>
      <c r="AH113" s="132">
        <f>'4.1_Input_Sheet_Post_FD_Recalc'!AM106</f>
        <v>0</v>
      </c>
      <c r="AI113" s="133">
        <f>'4.1_Input_Sheet_Post_FD_Recalc'!AN106</f>
        <v>0</v>
      </c>
      <c r="AJ113" s="131">
        <f>'4.1_Input_Sheet_Post_FD_Recalc'!AO106</f>
        <v>0</v>
      </c>
      <c r="AK113" s="132">
        <f>'4.1_Input_Sheet_Post_FD_Recalc'!AP106</f>
        <v>0</v>
      </c>
      <c r="AL113" s="132">
        <f>'4.1_Input_Sheet_Post_FD_Recalc'!AQ106</f>
        <v>0</v>
      </c>
      <c r="AM113" s="132">
        <f>'4.1_Input_Sheet_Post_FD_Recalc'!AR106</f>
        <v>0</v>
      </c>
      <c r="AN113" s="132">
        <f>'4.1_Input_Sheet_Post_FD_Recalc'!AS106</f>
        <v>0</v>
      </c>
      <c r="AO113" s="132">
        <f>'4.1_Input_Sheet_Post_FD_Recalc'!AT106</f>
        <v>0</v>
      </c>
      <c r="AP113" s="133">
        <f>'4.1_Input_Sheet_Post_FD_Recalc'!AU106</f>
        <v>0</v>
      </c>
      <c r="AQ113" s="131">
        <f>'4.1_Input_Sheet_Post_FD_Recalc'!AV106</f>
        <v>0</v>
      </c>
      <c r="AR113" s="132">
        <f>'4.1_Input_Sheet_Post_FD_Recalc'!AW106</f>
        <v>0</v>
      </c>
      <c r="AS113" s="132">
        <f>'4.1_Input_Sheet_Post_FD_Recalc'!AX106</f>
        <v>0</v>
      </c>
      <c r="AT113" s="132">
        <f>'4.1_Input_Sheet_Post_FD_Recalc'!AY106</f>
        <v>0</v>
      </c>
      <c r="AU113" s="132">
        <f>'4.1_Input_Sheet_Post_FD_Recalc'!AZ106</f>
        <v>0</v>
      </c>
      <c r="AV113" s="132">
        <f>'4.1_Input_Sheet_Post_FD_Recalc'!BA106</f>
        <v>0</v>
      </c>
      <c r="AW113" s="133">
        <f>'4.1_Input_Sheet_Post_FD_Recalc'!BB106</f>
        <v>0</v>
      </c>
      <c r="AX113" s="131">
        <f>'4.1_Input_Sheet_Post_FD_Recalc'!BC106</f>
        <v>0</v>
      </c>
      <c r="AY113" s="132">
        <f>'4.1_Input_Sheet_Post_FD_Recalc'!BD106</f>
        <v>0</v>
      </c>
      <c r="AZ113" s="132">
        <f>'4.1_Input_Sheet_Post_FD_Recalc'!BE106</f>
        <v>0</v>
      </c>
      <c r="BA113" s="132">
        <f>'4.1_Input_Sheet_Post_FD_Recalc'!BF106</f>
        <v>0</v>
      </c>
      <c r="BB113" s="132">
        <f>'4.1_Input_Sheet_Post_FD_Recalc'!BG106</f>
        <v>0</v>
      </c>
      <c r="BC113" s="132">
        <f>'4.1_Input_Sheet_Post_FD_Recalc'!BH106</f>
        <v>0</v>
      </c>
      <c r="BD113" s="133">
        <f>'4.1_Input_Sheet_Post_FD_Recalc'!BI106</f>
        <v>0</v>
      </c>
      <c r="BE113" s="131">
        <f>'4.1_Input_Sheet_Post_FD_Recalc'!BJ106</f>
        <v>0</v>
      </c>
      <c r="BF113" s="132">
        <f>'4.1_Input_Sheet_Post_FD_Recalc'!BK106</f>
        <v>0</v>
      </c>
      <c r="BG113" s="132">
        <f>'4.1_Input_Sheet_Post_FD_Recalc'!BL106</f>
        <v>0</v>
      </c>
      <c r="BH113" s="132">
        <f>'4.1_Input_Sheet_Post_FD_Recalc'!BM106</f>
        <v>0</v>
      </c>
      <c r="BI113" s="132">
        <f>'4.1_Input_Sheet_Post_FD_Recalc'!BN106</f>
        <v>0</v>
      </c>
      <c r="BJ113" s="132">
        <f>'4.1_Input_Sheet_Post_FD_Recalc'!BO106</f>
        <v>0</v>
      </c>
      <c r="BK113" s="133">
        <f>'4.1_Input_Sheet_Post_FD_Recalc'!BP106</f>
        <v>0</v>
      </c>
      <c r="BL113" s="131">
        <f>'4.1_Input_Sheet_Post_FD_Recalc'!BQ106</f>
        <v>0</v>
      </c>
      <c r="BM113" s="132">
        <f>'4.1_Input_Sheet_Post_FD_Recalc'!BR106</f>
        <v>0</v>
      </c>
      <c r="BN113" s="132">
        <f>'4.1_Input_Sheet_Post_FD_Recalc'!BS106</f>
        <v>0</v>
      </c>
      <c r="BO113" s="132">
        <f>'4.1_Input_Sheet_Post_FD_Recalc'!BT106</f>
        <v>0</v>
      </c>
      <c r="BP113" s="132">
        <f>'4.1_Input_Sheet_Post_FD_Recalc'!BU106</f>
        <v>0</v>
      </c>
      <c r="BQ113" s="132">
        <f>'4.1_Input_Sheet_Post_FD_Recalc'!BV106</f>
        <v>0</v>
      </c>
      <c r="BR113" s="133">
        <f>'4.1_Input_Sheet_Post_FD_Recalc'!BW106</f>
        <v>0</v>
      </c>
    </row>
    <row r="114" spans="1:70" x14ac:dyDescent="0.3">
      <c r="A114" s="79">
        <f>IF('1.2_Network_Risk_Outputs'!A112="","-",'1.2_Network_Risk_Outputs'!A112)</f>
        <v>0</v>
      </c>
      <c r="B114" s="79">
        <f>IF('1.2_Network_Risk_Outputs'!B112="","-",'1.2_Network_Risk_Outputs'!B112)</f>
        <v>0</v>
      </c>
      <c r="C114" s="79" t="str">
        <f>IF('1.2_Network_Risk_Outputs'!C112="","-",'1.2_Network_Risk_Outputs'!C112)</f>
        <v>-</v>
      </c>
      <c r="D114" s="80" t="str">
        <f>IF('1.2_Network_Risk_Outputs'!D112="","-",'1.2_Network_Risk_Outputs'!D112)</f>
        <v>-</v>
      </c>
      <c r="E114" s="81" t="str">
        <f>IF('1.2_Network_Risk_Outputs'!E112="","-",'1.2_Network_Risk_Outputs'!E112)</f>
        <v>-</v>
      </c>
      <c r="F114" s="127">
        <f>'4.1_Input_Sheet_Post_FD_Recalc'!K107</f>
        <v>0</v>
      </c>
      <c r="G114" s="128">
        <f>'4.1_Input_Sheet_Post_FD_Recalc'!L107</f>
        <v>0</v>
      </c>
      <c r="H114" s="131">
        <f>'4.1_Input_Sheet_Post_FD_Recalc'!M107</f>
        <v>0</v>
      </c>
      <c r="I114" s="132">
        <f>'4.1_Input_Sheet_Post_FD_Recalc'!N107</f>
        <v>0</v>
      </c>
      <c r="J114" s="132">
        <f>'4.1_Input_Sheet_Post_FD_Recalc'!O107</f>
        <v>0</v>
      </c>
      <c r="K114" s="132">
        <f>'4.1_Input_Sheet_Post_FD_Recalc'!P107</f>
        <v>0</v>
      </c>
      <c r="L114" s="132">
        <f>'4.1_Input_Sheet_Post_FD_Recalc'!Q107</f>
        <v>0</v>
      </c>
      <c r="M114" s="132">
        <f>'4.1_Input_Sheet_Post_FD_Recalc'!R107</f>
        <v>0</v>
      </c>
      <c r="N114" s="133">
        <f>'4.1_Input_Sheet_Post_FD_Recalc'!S107</f>
        <v>0</v>
      </c>
      <c r="O114" s="131">
        <f>'4.1_Input_Sheet_Post_FD_Recalc'!T107</f>
        <v>0</v>
      </c>
      <c r="P114" s="132">
        <f>'4.1_Input_Sheet_Post_FD_Recalc'!U107</f>
        <v>0</v>
      </c>
      <c r="Q114" s="132">
        <f>'4.1_Input_Sheet_Post_FD_Recalc'!V107</f>
        <v>0</v>
      </c>
      <c r="R114" s="132">
        <f>'4.1_Input_Sheet_Post_FD_Recalc'!W107</f>
        <v>0</v>
      </c>
      <c r="S114" s="132">
        <f>'4.1_Input_Sheet_Post_FD_Recalc'!X107</f>
        <v>0</v>
      </c>
      <c r="T114" s="132">
        <f>'4.1_Input_Sheet_Post_FD_Recalc'!Y107</f>
        <v>0</v>
      </c>
      <c r="U114" s="133">
        <f>'4.1_Input_Sheet_Post_FD_Recalc'!Z107</f>
        <v>0</v>
      </c>
      <c r="V114" s="131">
        <f>'4.1_Input_Sheet_Post_FD_Recalc'!AA107</f>
        <v>0</v>
      </c>
      <c r="W114" s="132">
        <f>'4.1_Input_Sheet_Post_FD_Recalc'!AB107</f>
        <v>0</v>
      </c>
      <c r="X114" s="132">
        <f>'4.1_Input_Sheet_Post_FD_Recalc'!AC107</f>
        <v>0</v>
      </c>
      <c r="Y114" s="132">
        <f>'4.1_Input_Sheet_Post_FD_Recalc'!AD107</f>
        <v>0</v>
      </c>
      <c r="Z114" s="132">
        <f>'4.1_Input_Sheet_Post_FD_Recalc'!AE107</f>
        <v>0</v>
      </c>
      <c r="AA114" s="132">
        <f>'4.1_Input_Sheet_Post_FD_Recalc'!AF107</f>
        <v>0</v>
      </c>
      <c r="AB114" s="133">
        <f>'4.1_Input_Sheet_Post_FD_Recalc'!AG107</f>
        <v>0</v>
      </c>
      <c r="AC114" s="131">
        <f>'4.1_Input_Sheet_Post_FD_Recalc'!AH107</f>
        <v>0</v>
      </c>
      <c r="AD114" s="132">
        <f>'4.1_Input_Sheet_Post_FD_Recalc'!AI107</f>
        <v>0</v>
      </c>
      <c r="AE114" s="132">
        <f>'4.1_Input_Sheet_Post_FD_Recalc'!AJ107</f>
        <v>0</v>
      </c>
      <c r="AF114" s="132">
        <f>'4.1_Input_Sheet_Post_FD_Recalc'!AK107</f>
        <v>0</v>
      </c>
      <c r="AG114" s="132">
        <f>'4.1_Input_Sheet_Post_FD_Recalc'!AL107</f>
        <v>0</v>
      </c>
      <c r="AH114" s="132">
        <f>'4.1_Input_Sheet_Post_FD_Recalc'!AM107</f>
        <v>0</v>
      </c>
      <c r="AI114" s="133">
        <f>'4.1_Input_Sheet_Post_FD_Recalc'!AN107</f>
        <v>0</v>
      </c>
      <c r="AJ114" s="131">
        <f>'4.1_Input_Sheet_Post_FD_Recalc'!AO107</f>
        <v>0</v>
      </c>
      <c r="AK114" s="132">
        <f>'4.1_Input_Sheet_Post_FD_Recalc'!AP107</f>
        <v>0</v>
      </c>
      <c r="AL114" s="132">
        <f>'4.1_Input_Sheet_Post_FD_Recalc'!AQ107</f>
        <v>0</v>
      </c>
      <c r="AM114" s="132">
        <f>'4.1_Input_Sheet_Post_FD_Recalc'!AR107</f>
        <v>0</v>
      </c>
      <c r="AN114" s="132">
        <f>'4.1_Input_Sheet_Post_FD_Recalc'!AS107</f>
        <v>0</v>
      </c>
      <c r="AO114" s="132">
        <f>'4.1_Input_Sheet_Post_FD_Recalc'!AT107</f>
        <v>0</v>
      </c>
      <c r="AP114" s="133">
        <f>'4.1_Input_Sheet_Post_FD_Recalc'!AU107</f>
        <v>0</v>
      </c>
      <c r="AQ114" s="131">
        <f>'4.1_Input_Sheet_Post_FD_Recalc'!AV107</f>
        <v>0</v>
      </c>
      <c r="AR114" s="132">
        <f>'4.1_Input_Sheet_Post_FD_Recalc'!AW107</f>
        <v>0</v>
      </c>
      <c r="AS114" s="132">
        <f>'4.1_Input_Sheet_Post_FD_Recalc'!AX107</f>
        <v>0</v>
      </c>
      <c r="AT114" s="132">
        <f>'4.1_Input_Sheet_Post_FD_Recalc'!AY107</f>
        <v>0</v>
      </c>
      <c r="AU114" s="132">
        <f>'4.1_Input_Sheet_Post_FD_Recalc'!AZ107</f>
        <v>0</v>
      </c>
      <c r="AV114" s="132">
        <f>'4.1_Input_Sheet_Post_FD_Recalc'!BA107</f>
        <v>0</v>
      </c>
      <c r="AW114" s="133">
        <f>'4.1_Input_Sheet_Post_FD_Recalc'!BB107</f>
        <v>0</v>
      </c>
      <c r="AX114" s="131">
        <f>'4.1_Input_Sheet_Post_FD_Recalc'!BC107</f>
        <v>0</v>
      </c>
      <c r="AY114" s="132">
        <f>'4.1_Input_Sheet_Post_FD_Recalc'!BD107</f>
        <v>0</v>
      </c>
      <c r="AZ114" s="132">
        <f>'4.1_Input_Sheet_Post_FD_Recalc'!BE107</f>
        <v>0</v>
      </c>
      <c r="BA114" s="132">
        <f>'4.1_Input_Sheet_Post_FD_Recalc'!BF107</f>
        <v>0</v>
      </c>
      <c r="BB114" s="132">
        <f>'4.1_Input_Sheet_Post_FD_Recalc'!BG107</f>
        <v>0</v>
      </c>
      <c r="BC114" s="132">
        <f>'4.1_Input_Sheet_Post_FD_Recalc'!BH107</f>
        <v>0</v>
      </c>
      <c r="BD114" s="133">
        <f>'4.1_Input_Sheet_Post_FD_Recalc'!BI107</f>
        <v>0</v>
      </c>
      <c r="BE114" s="131">
        <f>'4.1_Input_Sheet_Post_FD_Recalc'!BJ107</f>
        <v>0</v>
      </c>
      <c r="BF114" s="132">
        <f>'4.1_Input_Sheet_Post_FD_Recalc'!BK107</f>
        <v>0</v>
      </c>
      <c r="BG114" s="132">
        <f>'4.1_Input_Sheet_Post_FD_Recalc'!BL107</f>
        <v>0</v>
      </c>
      <c r="BH114" s="132">
        <f>'4.1_Input_Sheet_Post_FD_Recalc'!BM107</f>
        <v>0</v>
      </c>
      <c r="BI114" s="132">
        <f>'4.1_Input_Sheet_Post_FD_Recalc'!BN107</f>
        <v>0</v>
      </c>
      <c r="BJ114" s="132">
        <f>'4.1_Input_Sheet_Post_FD_Recalc'!BO107</f>
        <v>0</v>
      </c>
      <c r="BK114" s="133">
        <f>'4.1_Input_Sheet_Post_FD_Recalc'!BP107</f>
        <v>0</v>
      </c>
      <c r="BL114" s="131">
        <f>'4.1_Input_Sheet_Post_FD_Recalc'!BQ107</f>
        <v>0</v>
      </c>
      <c r="BM114" s="132">
        <f>'4.1_Input_Sheet_Post_FD_Recalc'!BR107</f>
        <v>0</v>
      </c>
      <c r="BN114" s="132">
        <f>'4.1_Input_Sheet_Post_FD_Recalc'!BS107</f>
        <v>0</v>
      </c>
      <c r="BO114" s="132">
        <f>'4.1_Input_Sheet_Post_FD_Recalc'!BT107</f>
        <v>0</v>
      </c>
      <c r="BP114" s="132">
        <f>'4.1_Input_Sheet_Post_FD_Recalc'!BU107</f>
        <v>0</v>
      </c>
      <c r="BQ114" s="132">
        <f>'4.1_Input_Sheet_Post_FD_Recalc'!BV107</f>
        <v>0</v>
      </c>
      <c r="BR114" s="133">
        <f>'4.1_Input_Sheet_Post_FD_Recalc'!BW107</f>
        <v>0</v>
      </c>
    </row>
    <row r="115" spans="1:70" x14ac:dyDescent="0.3">
      <c r="A115" s="79">
        <f>IF('1.2_Network_Risk_Outputs'!A113="","-",'1.2_Network_Risk_Outputs'!A113)</f>
        <v>0</v>
      </c>
      <c r="B115" s="79">
        <f>IF('1.2_Network_Risk_Outputs'!B113="","-",'1.2_Network_Risk_Outputs'!B113)</f>
        <v>0</v>
      </c>
      <c r="C115" s="79" t="str">
        <f>IF('1.2_Network_Risk_Outputs'!C113="","-",'1.2_Network_Risk_Outputs'!C113)</f>
        <v>-</v>
      </c>
      <c r="D115" s="80" t="str">
        <f>IF('1.2_Network_Risk_Outputs'!D113="","-",'1.2_Network_Risk_Outputs'!D113)</f>
        <v>-</v>
      </c>
      <c r="E115" s="81" t="str">
        <f>IF('1.2_Network_Risk_Outputs'!E113="","-",'1.2_Network_Risk_Outputs'!E113)</f>
        <v>-</v>
      </c>
      <c r="F115" s="127">
        <f>'4.1_Input_Sheet_Post_FD_Recalc'!K108</f>
        <v>0</v>
      </c>
      <c r="G115" s="128">
        <f>'4.1_Input_Sheet_Post_FD_Recalc'!L108</f>
        <v>0</v>
      </c>
      <c r="H115" s="131">
        <f>'4.1_Input_Sheet_Post_FD_Recalc'!M108</f>
        <v>0</v>
      </c>
      <c r="I115" s="132">
        <f>'4.1_Input_Sheet_Post_FD_Recalc'!N108</f>
        <v>0</v>
      </c>
      <c r="J115" s="132">
        <f>'4.1_Input_Sheet_Post_FD_Recalc'!O108</f>
        <v>0</v>
      </c>
      <c r="K115" s="132">
        <f>'4.1_Input_Sheet_Post_FD_Recalc'!P108</f>
        <v>0</v>
      </c>
      <c r="L115" s="132">
        <f>'4.1_Input_Sheet_Post_FD_Recalc'!Q108</f>
        <v>0</v>
      </c>
      <c r="M115" s="132">
        <f>'4.1_Input_Sheet_Post_FD_Recalc'!R108</f>
        <v>0</v>
      </c>
      <c r="N115" s="133">
        <f>'4.1_Input_Sheet_Post_FD_Recalc'!S108</f>
        <v>0</v>
      </c>
      <c r="O115" s="131">
        <f>'4.1_Input_Sheet_Post_FD_Recalc'!T108</f>
        <v>0</v>
      </c>
      <c r="P115" s="132">
        <f>'4.1_Input_Sheet_Post_FD_Recalc'!U108</f>
        <v>0</v>
      </c>
      <c r="Q115" s="132">
        <f>'4.1_Input_Sheet_Post_FD_Recalc'!V108</f>
        <v>0</v>
      </c>
      <c r="R115" s="132">
        <f>'4.1_Input_Sheet_Post_FD_Recalc'!W108</f>
        <v>0</v>
      </c>
      <c r="S115" s="132">
        <f>'4.1_Input_Sheet_Post_FD_Recalc'!X108</f>
        <v>0</v>
      </c>
      <c r="T115" s="132">
        <f>'4.1_Input_Sheet_Post_FD_Recalc'!Y108</f>
        <v>0</v>
      </c>
      <c r="U115" s="133">
        <f>'4.1_Input_Sheet_Post_FD_Recalc'!Z108</f>
        <v>0</v>
      </c>
      <c r="V115" s="131">
        <f>'4.1_Input_Sheet_Post_FD_Recalc'!AA108</f>
        <v>0</v>
      </c>
      <c r="W115" s="132">
        <f>'4.1_Input_Sheet_Post_FD_Recalc'!AB108</f>
        <v>0</v>
      </c>
      <c r="X115" s="132">
        <f>'4.1_Input_Sheet_Post_FD_Recalc'!AC108</f>
        <v>0</v>
      </c>
      <c r="Y115" s="132">
        <f>'4.1_Input_Sheet_Post_FD_Recalc'!AD108</f>
        <v>0</v>
      </c>
      <c r="Z115" s="132">
        <f>'4.1_Input_Sheet_Post_FD_Recalc'!AE108</f>
        <v>0</v>
      </c>
      <c r="AA115" s="132">
        <f>'4.1_Input_Sheet_Post_FD_Recalc'!AF108</f>
        <v>0</v>
      </c>
      <c r="AB115" s="133">
        <f>'4.1_Input_Sheet_Post_FD_Recalc'!AG108</f>
        <v>0</v>
      </c>
      <c r="AC115" s="131">
        <f>'4.1_Input_Sheet_Post_FD_Recalc'!AH108</f>
        <v>0</v>
      </c>
      <c r="AD115" s="132">
        <f>'4.1_Input_Sheet_Post_FD_Recalc'!AI108</f>
        <v>0</v>
      </c>
      <c r="AE115" s="132">
        <f>'4.1_Input_Sheet_Post_FD_Recalc'!AJ108</f>
        <v>0</v>
      </c>
      <c r="AF115" s="132">
        <f>'4.1_Input_Sheet_Post_FD_Recalc'!AK108</f>
        <v>0</v>
      </c>
      <c r="AG115" s="132">
        <f>'4.1_Input_Sheet_Post_FD_Recalc'!AL108</f>
        <v>0</v>
      </c>
      <c r="AH115" s="132">
        <f>'4.1_Input_Sheet_Post_FD_Recalc'!AM108</f>
        <v>0</v>
      </c>
      <c r="AI115" s="133">
        <f>'4.1_Input_Sheet_Post_FD_Recalc'!AN108</f>
        <v>0</v>
      </c>
      <c r="AJ115" s="131">
        <f>'4.1_Input_Sheet_Post_FD_Recalc'!AO108</f>
        <v>0</v>
      </c>
      <c r="AK115" s="132">
        <f>'4.1_Input_Sheet_Post_FD_Recalc'!AP108</f>
        <v>0</v>
      </c>
      <c r="AL115" s="132">
        <f>'4.1_Input_Sheet_Post_FD_Recalc'!AQ108</f>
        <v>0</v>
      </c>
      <c r="AM115" s="132">
        <f>'4.1_Input_Sheet_Post_FD_Recalc'!AR108</f>
        <v>0</v>
      </c>
      <c r="AN115" s="132">
        <f>'4.1_Input_Sheet_Post_FD_Recalc'!AS108</f>
        <v>0</v>
      </c>
      <c r="AO115" s="132">
        <f>'4.1_Input_Sheet_Post_FD_Recalc'!AT108</f>
        <v>0</v>
      </c>
      <c r="AP115" s="133">
        <f>'4.1_Input_Sheet_Post_FD_Recalc'!AU108</f>
        <v>0</v>
      </c>
      <c r="AQ115" s="131">
        <f>'4.1_Input_Sheet_Post_FD_Recalc'!AV108</f>
        <v>0</v>
      </c>
      <c r="AR115" s="132">
        <f>'4.1_Input_Sheet_Post_FD_Recalc'!AW108</f>
        <v>0</v>
      </c>
      <c r="AS115" s="132">
        <f>'4.1_Input_Sheet_Post_FD_Recalc'!AX108</f>
        <v>0</v>
      </c>
      <c r="AT115" s="132">
        <f>'4.1_Input_Sheet_Post_FD_Recalc'!AY108</f>
        <v>0</v>
      </c>
      <c r="AU115" s="132">
        <f>'4.1_Input_Sheet_Post_FD_Recalc'!AZ108</f>
        <v>0</v>
      </c>
      <c r="AV115" s="132">
        <f>'4.1_Input_Sheet_Post_FD_Recalc'!BA108</f>
        <v>0</v>
      </c>
      <c r="AW115" s="133">
        <f>'4.1_Input_Sheet_Post_FD_Recalc'!BB108</f>
        <v>0</v>
      </c>
      <c r="AX115" s="131">
        <f>'4.1_Input_Sheet_Post_FD_Recalc'!BC108</f>
        <v>0</v>
      </c>
      <c r="AY115" s="132">
        <f>'4.1_Input_Sheet_Post_FD_Recalc'!BD108</f>
        <v>0</v>
      </c>
      <c r="AZ115" s="132">
        <f>'4.1_Input_Sheet_Post_FD_Recalc'!BE108</f>
        <v>0</v>
      </c>
      <c r="BA115" s="132">
        <f>'4.1_Input_Sheet_Post_FD_Recalc'!BF108</f>
        <v>0</v>
      </c>
      <c r="BB115" s="132">
        <f>'4.1_Input_Sheet_Post_FD_Recalc'!BG108</f>
        <v>0</v>
      </c>
      <c r="BC115" s="132">
        <f>'4.1_Input_Sheet_Post_FD_Recalc'!BH108</f>
        <v>0</v>
      </c>
      <c r="BD115" s="133">
        <f>'4.1_Input_Sheet_Post_FD_Recalc'!BI108</f>
        <v>0</v>
      </c>
      <c r="BE115" s="131">
        <f>'4.1_Input_Sheet_Post_FD_Recalc'!BJ108</f>
        <v>0</v>
      </c>
      <c r="BF115" s="132">
        <f>'4.1_Input_Sheet_Post_FD_Recalc'!BK108</f>
        <v>0</v>
      </c>
      <c r="BG115" s="132">
        <f>'4.1_Input_Sheet_Post_FD_Recalc'!BL108</f>
        <v>0</v>
      </c>
      <c r="BH115" s="132">
        <f>'4.1_Input_Sheet_Post_FD_Recalc'!BM108</f>
        <v>0</v>
      </c>
      <c r="BI115" s="132">
        <f>'4.1_Input_Sheet_Post_FD_Recalc'!BN108</f>
        <v>0</v>
      </c>
      <c r="BJ115" s="132">
        <f>'4.1_Input_Sheet_Post_FD_Recalc'!BO108</f>
        <v>0</v>
      </c>
      <c r="BK115" s="133">
        <f>'4.1_Input_Sheet_Post_FD_Recalc'!BP108</f>
        <v>0</v>
      </c>
      <c r="BL115" s="131">
        <f>'4.1_Input_Sheet_Post_FD_Recalc'!BQ108</f>
        <v>0</v>
      </c>
      <c r="BM115" s="132">
        <f>'4.1_Input_Sheet_Post_FD_Recalc'!BR108</f>
        <v>0</v>
      </c>
      <c r="BN115" s="132">
        <f>'4.1_Input_Sheet_Post_FD_Recalc'!BS108</f>
        <v>0</v>
      </c>
      <c r="BO115" s="132">
        <f>'4.1_Input_Sheet_Post_FD_Recalc'!BT108</f>
        <v>0</v>
      </c>
      <c r="BP115" s="132">
        <f>'4.1_Input_Sheet_Post_FD_Recalc'!BU108</f>
        <v>0</v>
      </c>
      <c r="BQ115" s="132">
        <f>'4.1_Input_Sheet_Post_FD_Recalc'!BV108</f>
        <v>0</v>
      </c>
      <c r="BR115" s="133">
        <f>'4.1_Input_Sheet_Post_FD_Recalc'!BW108</f>
        <v>0</v>
      </c>
    </row>
    <row r="116" spans="1:70" x14ac:dyDescent="0.3">
      <c r="A116" s="79">
        <f>IF('1.2_Network_Risk_Outputs'!A114="","-",'1.2_Network_Risk_Outputs'!A114)</f>
        <v>0</v>
      </c>
      <c r="B116" s="79">
        <f>IF('1.2_Network_Risk_Outputs'!B114="","-",'1.2_Network_Risk_Outputs'!B114)</f>
        <v>0</v>
      </c>
      <c r="C116" s="79" t="str">
        <f>IF('1.2_Network_Risk_Outputs'!C114="","-",'1.2_Network_Risk_Outputs'!C114)</f>
        <v>-</v>
      </c>
      <c r="D116" s="80" t="str">
        <f>IF('1.2_Network_Risk_Outputs'!D114="","-",'1.2_Network_Risk_Outputs'!D114)</f>
        <v>-</v>
      </c>
      <c r="E116" s="81" t="str">
        <f>IF('1.2_Network_Risk_Outputs'!E114="","-",'1.2_Network_Risk_Outputs'!E114)</f>
        <v>-</v>
      </c>
      <c r="F116" s="127">
        <f>'4.1_Input_Sheet_Post_FD_Recalc'!K109</f>
        <v>0</v>
      </c>
      <c r="G116" s="128">
        <f>'4.1_Input_Sheet_Post_FD_Recalc'!L109</f>
        <v>0</v>
      </c>
      <c r="H116" s="131">
        <f>'4.1_Input_Sheet_Post_FD_Recalc'!M109</f>
        <v>0</v>
      </c>
      <c r="I116" s="132">
        <f>'4.1_Input_Sheet_Post_FD_Recalc'!N109</f>
        <v>0</v>
      </c>
      <c r="J116" s="132">
        <f>'4.1_Input_Sheet_Post_FD_Recalc'!O109</f>
        <v>0</v>
      </c>
      <c r="K116" s="132">
        <f>'4.1_Input_Sheet_Post_FD_Recalc'!P109</f>
        <v>0</v>
      </c>
      <c r="L116" s="132">
        <f>'4.1_Input_Sheet_Post_FD_Recalc'!Q109</f>
        <v>0</v>
      </c>
      <c r="M116" s="132">
        <f>'4.1_Input_Sheet_Post_FD_Recalc'!R109</f>
        <v>0</v>
      </c>
      <c r="N116" s="133">
        <f>'4.1_Input_Sheet_Post_FD_Recalc'!S109</f>
        <v>0</v>
      </c>
      <c r="O116" s="131">
        <f>'4.1_Input_Sheet_Post_FD_Recalc'!T109</f>
        <v>0</v>
      </c>
      <c r="P116" s="132">
        <f>'4.1_Input_Sheet_Post_FD_Recalc'!U109</f>
        <v>0</v>
      </c>
      <c r="Q116" s="132">
        <f>'4.1_Input_Sheet_Post_FD_Recalc'!V109</f>
        <v>0</v>
      </c>
      <c r="R116" s="132">
        <f>'4.1_Input_Sheet_Post_FD_Recalc'!W109</f>
        <v>0</v>
      </c>
      <c r="S116" s="132">
        <f>'4.1_Input_Sheet_Post_FD_Recalc'!X109</f>
        <v>0</v>
      </c>
      <c r="T116" s="132">
        <f>'4.1_Input_Sheet_Post_FD_Recalc'!Y109</f>
        <v>0</v>
      </c>
      <c r="U116" s="133">
        <f>'4.1_Input_Sheet_Post_FD_Recalc'!Z109</f>
        <v>0</v>
      </c>
      <c r="V116" s="131">
        <f>'4.1_Input_Sheet_Post_FD_Recalc'!AA109</f>
        <v>0</v>
      </c>
      <c r="W116" s="132">
        <f>'4.1_Input_Sheet_Post_FD_Recalc'!AB109</f>
        <v>0</v>
      </c>
      <c r="X116" s="132">
        <f>'4.1_Input_Sheet_Post_FD_Recalc'!AC109</f>
        <v>0</v>
      </c>
      <c r="Y116" s="132">
        <f>'4.1_Input_Sheet_Post_FD_Recalc'!AD109</f>
        <v>0</v>
      </c>
      <c r="Z116" s="132">
        <f>'4.1_Input_Sheet_Post_FD_Recalc'!AE109</f>
        <v>0</v>
      </c>
      <c r="AA116" s="132">
        <f>'4.1_Input_Sheet_Post_FD_Recalc'!AF109</f>
        <v>0</v>
      </c>
      <c r="AB116" s="133">
        <f>'4.1_Input_Sheet_Post_FD_Recalc'!AG109</f>
        <v>0</v>
      </c>
      <c r="AC116" s="131">
        <f>'4.1_Input_Sheet_Post_FD_Recalc'!AH109</f>
        <v>0</v>
      </c>
      <c r="AD116" s="132">
        <f>'4.1_Input_Sheet_Post_FD_Recalc'!AI109</f>
        <v>0</v>
      </c>
      <c r="AE116" s="132">
        <f>'4.1_Input_Sheet_Post_FD_Recalc'!AJ109</f>
        <v>0</v>
      </c>
      <c r="AF116" s="132">
        <f>'4.1_Input_Sheet_Post_FD_Recalc'!AK109</f>
        <v>0</v>
      </c>
      <c r="AG116" s="132">
        <f>'4.1_Input_Sheet_Post_FD_Recalc'!AL109</f>
        <v>0</v>
      </c>
      <c r="AH116" s="132">
        <f>'4.1_Input_Sheet_Post_FD_Recalc'!AM109</f>
        <v>0</v>
      </c>
      <c r="AI116" s="133">
        <f>'4.1_Input_Sheet_Post_FD_Recalc'!AN109</f>
        <v>0</v>
      </c>
      <c r="AJ116" s="131">
        <f>'4.1_Input_Sheet_Post_FD_Recalc'!AO109</f>
        <v>0</v>
      </c>
      <c r="AK116" s="132">
        <f>'4.1_Input_Sheet_Post_FD_Recalc'!AP109</f>
        <v>0</v>
      </c>
      <c r="AL116" s="132">
        <f>'4.1_Input_Sheet_Post_FD_Recalc'!AQ109</f>
        <v>0</v>
      </c>
      <c r="AM116" s="132">
        <f>'4.1_Input_Sheet_Post_FD_Recalc'!AR109</f>
        <v>0</v>
      </c>
      <c r="AN116" s="132">
        <f>'4.1_Input_Sheet_Post_FD_Recalc'!AS109</f>
        <v>0</v>
      </c>
      <c r="AO116" s="132">
        <f>'4.1_Input_Sheet_Post_FD_Recalc'!AT109</f>
        <v>0</v>
      </c>
      <c r="AP116" s="133">
        <f>'4.1_Input_Sheet_Post_FD_Recalc'!AU109</f>
        <v>0</v>
      </c>
      <c r="AQ116" s="131">
        <f>'4.1_Input_Sheet_Post_FD_Recalc'!AV109</f>
        <v>0</v>
      </c>
      <c r="AR116" s="132">
        <f>'4.1_Input_Sheet_Post_FD_Recalc'!AW109</f>
        <v>0</v>
      </c>
      <c r="AS116" s="132">
        <f>'4.1_Input_Sheet_Post_FD_Recalc'!AX109</f>
        <v>0</v>
      </c>
      <c r="AT116" s="132">
        <f>'4.1_Input_Sheet_Post_FD_Recalc'!AY109</f>
        <v>0</v>
      </c>
      <c r="AU116" s="132">
        <f>'4.1_Input_Sheet_Post_FD_Recalc'!AZ109</f>
        <v>0</v>
      </c>
      <c r="AV116" s="132">
        <f>'4.1_Input_Sheet_Post_FD_Recalc'!BA109</f>
        <v>0</v>
      </c>
      <c r="AW116" s="133">
        <f>'4.1_Input_Sheet_Post_FD_Recalc'!BB109</f>
        <v>0</v>
      </c>
      <c r="AX116" s="131">
        <f>'4.1_Input_Sheet_Post_FD_Recalc'!BC109</f>
        <v>0</v>
      </c>
      <c r="AY116" s="132">
        <f>'4.1_Input_Sheet_Post_FD_Recalc'!BD109</f>
        <v>0</v>
      </c>
      <c r="AZ116" s="132">
        <f>'4.1_Input_Sheet_Post_FD_Recalc'!BE109</f>
        <v>0</v>
      </c>
      <c r="BA116" s="132">
        <f>'4.1_Input_Sheet_Post_FD_Recalc'!BF109</f>
        <v>0</v>
      </c>
      <c r="BB116" s="132">
        <f>'4.1_Input_Sheet_Post_FD_Recalc'!BG109</f>
        <v>0</v>
      </c>
      <c r="BC116" s="132">
        <f>'4.1_Input_Sheet_Post_FD_Recalc'!BH109</f>
        <v>0</v>
      </c>
      <c r="BD116" s="133">
        <f>'4.1_Input_Sheet_Post_FD_Recalc'!BI109</f>
        <v>0</v>
      </c>
      <c r="BE116" s="131">
        <f>'4.1_Input_Sheet_Post_FD_Recalc'!BJ109</f>
        <v>0</v>
      </c>
      <c r="BF116" s="132">
        <f>'4.1_Input_Sheet_Post_FD_Recalc'!BK109</f>
        <v>0</v>
      </c>
      <c r="BG116" s="132">
        <f>'4.1_Input_Sheet_Post_FD_Recalc'!BL109</f>
        <v>0</v>
      </c>
      <c r="BH116" s="132">
        <f>'4.1_Input_Sheet_Post_FD_Recalc'!BM109</f>
        <v>0</v>
      </c>
      <c r="BI116" s="132">
        <f>'4.1_Input_Sheet_Post_FD_Recalc'!BN109</f>
        <v>0</v>
      </c>
      <c r="BJ116" s="132">
        <f>'4.1_Input_Sheet_Post_FD_Recalc'!BO109</f>
        <v>0</v>
      </c>
      <c r="BK116" s="133">
        <f>'4.1_Input_Sheet_Post_FD_Recalc'!BP109</f>
        <v>0</v>
      </c>
      <c r="BL116" s="131">
        <f>'4.1_Input_Sheet_Post_FD_Recalc'!BQ109</f>
        <v>0</v>
      </c>
      <c r="BM116" s="132">
        <f>'4.1_Input_Sheet_Post_FD_Recalc'!BR109</f>
        <v>0</v>
      </c>
      <c r="BN116" s="132">
        <f>'4.1_Input_Sheet_Post_FD_Recalc'!BS109</f>
        <v>0</v>
      </c>
      <c r="BO116" s="132">
        <f>'4.1_Input_Sheet_Post_FD_Recalc'!BT109</f>
        <v>0</v>
      </c>
      <c r="BP116" s="132">
        <f>'4.1_Input_Sheet_Post_FD_Recalc'!BU109</f>
        <v>0</v>
      </c>
      <c r="BQ116" s="132">
        <f>'4.1_Input_Sheet_Post_FD_Recalc'!BV109</f>
        <v>0</v>
      </c>
      <c r="BR116" s="133">
        <f>'4.1_Input_Sheet_Post_FD_Recalc'!BW109</f>
        <v>0</v>
      </c>
    </row>
    <row r="117" spans="1:70" x14ac:dyDescent="0.3">
      <c r="A117" s="79">
        <f>IF('1.2_Network_Risk_Outputs'!A115="","-",'1.2_Network_Risk_Outputs'!A115)</f>
        <v>0</v>
      </c>
      <c r="B117" s="79">
        <f>IF('1.2_Network_Risk_Outputs'!B115="","-",'1.2_Network_Risk_Outputs'!B115)</f>
        <v>0</v>
      </c>
      <c r="C117" s="79" t="str">
        <f>IF('1.2_Network_Risk_Outputs'!C115="","-",'1.2_Network_Risk_Outputs'!C115)</f>
        <v>-</v>
      </c>
      <c r="D117" s="80" t="str">
        <f>IF('1.2_Network_Risk_Outputs'!D115="","-",'1.2_Network_Risk_Outputs'!D115)</f>
        <v>-</v>
      </c>
      <c r="E117" s="81" t="str">
        <f>IF('1.2_Network_Risk_Outputs'!E115="","-",'1.2_Network_Risk_Outputs'!E115)</f>
        <v>-</v>
      </c>
      <c r="F117" s="127">
        <f>'4.1_Input_Sheet_Post_FD_Recalc'!K110</f>
        <v>0</v>
      </c>
      <c r="G117" s="128">
        <f>'4.1_Input_Sheet_Post_FD_Recalc'!L110</f>
        <v>0</v>
      </c>
      <c r="H117" s="131">
        <f>'4.1_Input_Sheet_Post_FD_Recalc'!M110</f>
        <v>0</v>
      </c>
      <c r="I117" s="132">
        <f>'4.1_Input_Sheet_Post_FD_Recalc'!N110</f>
        <v>0</v>
      </c>
      <c r="J117" s="132">
        <f>'4.1_Input_Sheet_Post_FD_Recalc'!O110</f>
        <v>0</v>
      </c>
      <c r="K117" s="132">
        <f>'4.1_Input_Sheet_Post_FD_Recalc'!P110</f>
        <v>0</v>
      </c>
      <c r="L117" s="132">
        <f>'4.1_Input_Sheet_Post_FD_Recalc'!Q110</f>
        <v>0</v>
      </c>
      <c r="M117" s="132">
        <f>'4.1_Input_Sheet_Post_FD_Recalc'!R110</f>
        <v>0</v>
      </c>
      <c r="N117" s="133">
        <f>'4.1_Input_Sheet_Post_FD_Recalc'!S110</f>
        <v>0</v>
      </c>
      <c r="O117" s="131">
        <f>'4.1_Input_Sheet_Post_FD_Recalc'!T110</f>
        <v>0</v>
      </c>
      <c r="P117" s="132">
        <f>'4.1_Input_Sheet_Post_FD_Recalc'!U110</f>
        <v>0</v>
      </c>
      <c r="Q117" s="132">
        <f>'4.1_Input_Sheet_Post_FD_Recalc'!V110</f>
        <v>0</v>
      </c>
      <c r="R117" s="132">
        <f>'4.1_Input_Sheet_Post_FD_Recalc'!W110</f>
        <v>0</v>
      </c>
      <c r="S117" s="132">
        <f>'4.1_Input_Sheet_Post_FD_Recalc'!X110</f>
        <v>0</v>
      </c>
      <c r="T117" s="132">
        <f>'4.1_Input_Sheet_Post_FD_Recalc'!Y110</f>
        <v>0</v>
      </c>
      <c r="U117" s="133">
        <f>'4.1_Input_Sheet_Post_FD_Recalc'!Z110</f>
        <v>0</v>
      </c>
      <c r="V117" s="131">
        <f>'4.1_Input_Sheet_Post_FD_Recalc'!AA110</f>
        <v>0</v>
      </c>
      <c r="W117" s="132">
        <f>'4.1_Input_Sheet_Post_FD_Recalc'!AB110</f>
        <v>0</v>
      </c>
      <c r="X117" s="132">
        <f>'4.1_Input_Sheet_Post_FD_Recalc'!AC110</f>
        <v>0</v>
      </c>
      <c r="Y117" s="132">
        <f>'4.1_Input_Sheet_Post_FD_Recalc'!AD110</f>
        <v>0</v>
      </c>
      <c r="Z117" s="132">
        <f>'4.1_Input_Sheet_Post_FD_Recalc'!AE110</f>
        <v>0</v>
      </c>
      <c r="AA117" s="132">
        <f>'4.1_Input_Sheet_Post_FD_Recalc'!AF110</f>
        <v>0</v>
      </c>
      <c r="AB117" s="133">
        <f>'4.1_Input_Sheet_Post_FD_Recalc'!AG110</f>
        <v>0</v>
      </c>
      <c r="AC117" s="131">
        <f>'4.1_Input_Sheet_Post_FD_Recalc'!AH110</f>
        <v>0</v>
      </c>
      <c r="AD117" s="132">
        <f>'4.1_Input_Sheet_Post_FD_Recalc'!AI110</f>
        <v>0</v>
      </c>
      <c r="AE117" s="132">
        <f>'4.1_Input_Sheet_Post_FD_Recalc'!AJ110</f>
        <v>0</v>
      </c>
      <c r="AF117" s="132">
        <f>'4.1_Input_Sheet_Post_FD_Recalc'!AK110</f>
        <v>0</v>
      </c>
      <c r="AG117" s="132">
        <f>'4.1_Input_Sheet_Post_FD_Recalc'!AL110</f>
        <v>0</v>
      </c>
      <c r="AH117" s="132">
        <f>'4.1_Input_Sheet_Post_FD_Recalc'!AM110</f>
        <v>0</v>
      </c>
      <c r="AI117" s="133">
        <f>'4.1_Input_Sheet_Post_FD_Recalc'!AN110</f>
        <v>0</v>
      </c>
      <c r="AJ117" s="131">
        <f>'4.1_Input_Sheet_Post_FD_Recalc'!AO110</f>
        <v>0</v>
      </c>
      <c r="AK117" s="132">
        <f>'4.1_Input_Sheet_Post_FD_Recalc'!AP110</f>
        <v>0</v>
      </c>
      <c r="AL117" s="132">
        <f>'4.1_Input_Sheet_Post_FD_Recalc'!AQ110</f>
        <v>0</v>
      </c>
      <c r="AM117" s="132">
        <f>'4.1_Input_Sheet_Post_FD_Recalc'!AR110</f>
        <v>0</v>
      </c>
      <c r="AN117" s="132">
        <f>'4.1_Input_Sheet_Post_FD_Recalc'!AS110</f>
        <v>0</v>
      </c>
      <c r="AO117" s="132">
        <f>'4.1_Input_Sheet_Post_FD_Recalc'!AT110</f>
        <v>0</v>
      </c>
      <c r="AP117" s="133">
        <f>'4.1_Input_Sheet_Post_FD_Recalc'!AU110</f>
        <v>0</v>
      </c>
      <c r="AQ117" s="131">
        <f>'4.1_Input_Sheet_Post_FD_Recalc'!AV110</f>
        <v>0</v>
      </c>
      <c r="AR117" s="132">
        <f>'4.1_Input_Sheet_Post_FD_Recalc'!AW110</f>
        <v>0</v>
      </c>
      <c r="AS117" s="132">
        <f>'4.1_Input_Sheet_Post_FD_Recalc'!AX110</f>
        <v>0</v>
      </c>
      <c r="AT117" s="132">
        <f>'4.1_Input_Sheet_Post_FD_Recalc'!AY110</f>
        <v>0</v>
      </c>
      <c r="AU117" s="132">
        <f>'4.1_Input_Sheet_Post_FD_Recalc'!AZ110</f>
        <v>0</v>
      </c>
      <c r="AV117" s="132">
        <f>'4.1_Input_Sheet_Post_FD_Recalc'!BA110</f>
        <v>0</v>
      </c>
      <c r="AW117" s="133">
        <f>'4.1_Input_Sheet_Post_FD_Recalc'!BB110</f>
        <v>0</v>
      </c>
      <c r="AX117" s="131">
        <f>'4.1_Input_Sheet_Post_FD_Recalc'!BC110</f>
        <v>0</v>
      </c>
      <c r="AY117" s="132">
        <f>'4.1_Input_Sheet_Post_FD_Recalc'!BD110</f>
        <v>0</v>
      </c>
      <c r="AZ117" s="132">
        <f>'4.1_Input_Sheet_Post_FD_Recalc'!BE110</f>
        <v>0</v>
      </c>
      <c r="BA117" s="132">
        <f>'4.1_Input_Sheet_Post_FD_Recalc'!BF110</f>
        <v>0</v>
      </c>
      <c r="BB117" s="132">
        <f>'4.1_Input_Sheet_Post_FD_Recalc'!BG110</f>
        <v>0</v>
      </c>
      <c r="BC117" s="132">
        <f>'4.1_Input_Sheet_Post_FD_Recalc'!BH110</f>
        <v>0</v>
      </c>
      <c r="BD117" s="133">
        <f>'4.1_Input_Sheet_Post_FD_Recalc'!BI110</f>
        <v>0</v>
      </c>
      <c r="BE117" s="131">
        <f>'4.1_Input_Sheet_Post_FD_Recalc'!BJ110</f>
        <v>0</v>
      </c>
      <c r="BF117" s="132">
        <f>'4.1_Input_Sheet_Post_FD_Recalc'!BK110</f>
        <v>0</v>
      </c>
      <c r="BG117" s="132">
        <f>'4.1_Input_Sheet_Post_FD_Recalc'!BL110</f>
        <v>0</v>
      </c>
      <c r="BH117" s="132">
        <f>'4.1_Input_Sheet_Post_FD_Recalc'!BM110</f>
        <v>0</v>
      </c>
      <c r="BI117" s="132">
        <f>'4.1_Input_Sheet_Post_FD_Recalc'!BN110</f>
        <v>0</v>
      </c>
      <c r="BJ117" s="132">
        <f>'4.1_Input_Sheet_Post_FD_Recalc'!BO110</f>
        <v>0</v>
      </c>
      <c r="BK117" s="133">
        <f>'4.1_Input_Sheet_Post_FD_Recalc'!BP110</f>
        <v>0</v>
      </c>
      <c r="BL117" s="131">
        <f>'4.1_Input_Sheet_Post_FD_Recalc'!BQ110</f>
        <v>0</v>
      </c>
      <c r="BM117" s="132">
        <f>'4.1_Input_Sheet_Post_FD_Recalc'!BR110</f>
        <v>0</v>
      </c>
      <c r="BN117" s="132">
        <f>'4.1_Input_Sheet_Post_FD_Recalc'!BS110</f>
        <v>0</v>
      </c>
      <c r="BO117" s="132">
        <f>'4.1_Input_Sheet_Post_FD_Recalc'!BT110</f>
        <v>0</v>
      </c>
      <c r="BP117" s="132">
        <f>'4.1_Input_Sheet_Post_FD_Recalc'!BU110</f>
        <v>0</v>
      </c>
      <c r="BQ117" s="132">
        <f>'4.1_Input_Sheet_Post_FD_Recalc'!BV110</f>
        <v>0</v>
      </c>
      <c r="BR117" s="133">
        <f>'4.1_Input_Sheet_Post_FD_Recalc'!BW110</f>
        <v>0</v>
      </c>
    </row>
    <row r="118" spans="1:70" x14ac:dyDescent="0.3">
      <c r="A118" s="79">
        <f>IF('1.2_Network_Risk_Outputs'!A116="","-",'1.2_Network_Risk_Outputs'!A116)</f>
        <v>0</v>
      </c>
      <c r="B118" s="79">
        <f>IF('1.2_Network_Risk_Outputs'!B116="","-",'1.2_Network_Risk_Outputs'!B116)</f>
        <v>0</v>
      </c>
      <c r="C118" s="79" t="str">
        <f>IF('1.2_Network_Risk_Outputs'!C116="","-",'1.2_Network_Risk_Outputs'!C116)</f>
        <v>-</v>
      </c>
      <c r="D118" s="80" t="str">
        <f>IF('1.2_Network_Risk_Outputs'!D116="","-",'1.2_Network_Risk_Outputs'!D116)</f>
        <v>-</v>
      </c>
      <c r="E118" s="81" t="str">
        <f>IF('1.2_Network_Risk_Outputs'!E116="","-",'1.2_Network_Risk_Outputs'!E116)</f>
        <v>-</v>
      </c>
      <c r="F118" s="127">
        <f>'4.1_Input_Sheet_Post_FD_Recalc'!K111</f>
        <v>0</v>
      </c>
      <c r="G118" s="128">
        <f>'4.1_Input_Sheet_Post_FD_Recalc'!L111</f>
        <v>0</v>
      </c>
      <c r="H118" s="131">
        <f>'4.1_Input_Sheet_Post_FD_Recalc'!M111</f>
        <v>0</v>
      </c>
      <c r="I118" s="132">
        <f>'4.1_Input_Sheet_Post_FD_Recalc'!N111</f>
        <v>0</v>
      </c>
      <c r="J118" s="132">
        <f>'4.1_Input_Sheet_Post_FD_Recalc'!O111</f>
        <v>0</v>
      </c>
      <c r="K118" s="132">
        <f>'4.1_Input_Sheet_Post_FD_Recalc'!P111</f>
        <v>0</v>
      </c>
      <c r="L118" s="132">
        <f>'4.1_Input_Sheet_Post_FD_Recalc'!Q111</f>
        <v>0</v>
      </c>
      <c r="M118" s="132">
        <f>'4.1_Input_Sheet_Post_FD_Recalc'!R111</f>
        <v>0</v>
      </c>
      <c r="N118" s="133">
        <f>'4.1_Input_Sheet_Post_FD_Recalc'!S111</f>
        <v>0</v>
      </c>
      <c r="O118" s="131">
        <f>'4.1_Input_Sheet_Post_FD_Recalc'!T111</f>
        <v>0</v>
      </c>
      <c r="P118" s="132">
        <f>'4.1_Input_Sheet_Post_FD_Recalc'!U111</f>
        <v>0</v>
      </c>
      <c r="Q118" s="132">
        <f>'4.1_Input_Sheet_Post_FD_Recalc'!V111</f>
        <v>0</v>
      </c>
      <c r="R118" s="132">
        <f>'4.1_Input_Sheet_Post_FD_Recalc'!W111</f>
        <v>0</v>
      </c>
      <c r="S118" s="132">
        <f>'4.1_Input_Sheet_Post_FD_Recalc'!X111</f>
        <v>0</v>
      </c>
      <c r="T118" s="132">
        <f>'4.1_Input_Sheet_Post_FD_Recalc'!Y111</f>
        <v>0</v>
      </c>
      <c r="U118" s="133">
        <f>'4.1_Input_Sheet_Post_FD_Recalc'!Z111</f>
        <v>0</v>
      </c>
      <c r="V118" s="131">
        <f>'4.1_Input_Sheet_Post_FD_Recalc'!AA111</f>
        <v>0</v>
      </c>
      <c r="W118" s="132">
        <f>'4.1_Input_Sheet_Post_FD_Recalc'!AB111</f>
        <v>0</v>
      </c>
      <c r="X118" s="132">
        <f>'4.1_Input_Sheet_Post_FD_Recalc'!AC111</f>
        <v>0</v>
      </c>
      <c r="Y118" s="132">
        <f>'4.1_Input_Sheet_Post_FD_Recalc'!AD111</f>
        <v>0</v>
      </c>
      <c r="Z118" s="132">
        <f>'4.1_Input_Sheet_Post_FD_Recalc'!AE111</f>
        <v>0</v>
      </c>
      <c r="AA118" s="132">
        <f>'4.1_Input_Sheet_Post_FD_Recalc'!AF111</f>
        <v>0</v>
      </c>
      <c r="AB118" s="133">
        <f>'4.1_Input_Sheet_Post_FD_Recalc'!AG111</f>
        <v>0</v>
      </c>
      <c r="AC118" s="131">
        <f>'4.1_Input_Sheet_Post_FD_Recalc'!AH111</f>
        <v>0</v>
      </c>
      <c r="AD118" s="132">
        <f>'4.1_Input_Sheet_Post_FD_Recalc'!AI111</f>
        <v>0</v>
      </c>
      <c r="AE118" s="132">
        <f>'4.1_Input_Sheet_Post_FD_Recalc'!AJ111</f>
        <v>0</v>
      </c>
      <c r="AF118" s="132">
        <f>'4.1_Input_Sheet_Post_FD_Recalc'!AK111</f>
        <v>0</v>
      </c>
      <c r="AG118" s="132">
        <f>'4.1_Input_Sheet_Post_FD_Recalc'!AL111</f>
        <v>0</v>
      </c>
      <c r="AH118" s="132">
        <f>'4.1_Input_Sheet_Post_FD_Recalc'!AM111</f>
        <v>0</v>
      </c>
      <c r="AI118" s="133">
        <f>'4.1_Input_Sheet_Post_FD_Recalc'!AN111</f>
        <v>0</v>
      </c>
      <c r="AJ118" s="131">
        <f>'4.1_Input_Sheet_Post_FD_Recalc'!AO111</f>
        <v>0</v>
      </c>
      <c r="AK118" s="132">
        <f>'4.1_Input_Sheet_Post_FD_Recalc'!AP111</f>
        <v>0</v>
      </c>
      <c r="AL118" s="132">
        <f>'4.1_Input_Sheet_Post_FD_Recalc'!AQ111</f>
        <v>0</v>
      </c>
      <c r="AM118" s="132">
        <f>'4.1_Input_Sheet_Post_FD_Recalc'!AR111</f>
        <v>0</v>
      </c>
      <c r="AN118" s="132">
        <f>'4.1_Input_Sheet_Post_FD_Recalc'!AS111</f>
        <v>0</v>
      </c>
      <c r="AO118" s="132">
        <f>'4.1_Input_Sheet_Post_FD_Recalc'!AT111</f>
        <v>0</v>
      </c>
      <c r="AP118" s="133">
        <f>'4.1_Input_Sheet_Post_FD_Recalc'!AU111</f>
        <v>0</v>
      </c>
      <c r="AQ118" s="131">
        <f>'4.1_Input_Sheet_Post_FD_Recalc'!AV111</f>
        <v>0</v>
      </c>
      <c r="AR118" s="132">
        <f>'4.1_Input_Sheet_Post_FD_Recalc'!AW111</f>
        <v>0</v>
      </c>
      <c r="AS118" s="132">
        <f>'4.1_Input_Sheet_Post_FD_Recalc'!AX111</f>
        <v>0</v>
      </c>
      <c r="AT118" s="132">
        <f>'4.1_Input_Sheet_Post_FD_Recalc'!AY111</f>
        <v>0</v>
      </c>
      <c r="AU118" s="132">
        <f>'4.1_Input_Sheet_Post_FD_Recalc'!AZ111</f>
        <v>0</v>
      </c>
      <c r="AV118" s="132">
        <f>'4.1_Input_Sheet_Post_FD_Recalc'!BA111</f>
        <v>0</v>
      </c>
      <c r="AW118" s="133">
        <f>'4.1_Input_Sheet_Post_FD_Recalc'!BB111</f>
        <v>0</v>
      </c>
      <c r="AX118" s="131">
        <f>'4.1_Input_Sheet_Post_FD_Recalc'!BC111</f>
        <v>0</v>
      </c>
      <c r="AY118" s="132">
        <f>'4.1_Input_Sheet_Post_FD_Recalc'!BD111</f>
        <v>0</v>
      </c>
      <c r="AZ118" s="132">
        <f>'4.1_Input_Sheet_Post_FD_Recalc'!BE111</f>
        <v>0</v>
      </c>
      <c r="BA118" s="132">
        <f>'4.1_Input_Sheet_Post_FD_Recalc'!BF111</f>
        <v>0</v>
      </c>
      <c r="BB118" s="132">
        <f>'4.1_Input_Sheet_Post_FD_Recalc'!BG111</f>
        <v>0</v>
      </c>
      <c r="BC118" s="132">
        <f>'4.1_Input_Sheet_Post_FD_Recalc'!BH111</f>
        <v>0</v>
      </c>
      <c r="BD118" s="133">
        <f>'4.1_Input_Sheet_Post_FD_Recalc'!BI111</f>
        <v>0</v>
      </c>
      <c r="BE118" s="131">
        <f>'4.1_Input_Sheet_Post_FD_Recalc'!BJ111</f>
        <v>0</v>
      </c>
      <c r="BF118" s="132">
        <f>'4.1_Input_Sheet_Post_FD_Recalc'!BK111</f>
        <v>0</v>
      </c>
      <c r="BG118" s="132">
        <f>'4.1_Input_Sheet_Post_FD_Recalc'!BL111</f>
        <v>0</v>
      </c>
      <c r="BH118" s="132">
        <f>'4.1_Input_Sheet_Post_FD_Recalc'!BM111</f>
        <v>0</v>
      </c>
      <c r="BI118" s="132">
        <f>'4.1_Input_Sheet_Post_FD_Recalc'!BN111</f>
        <v>0</v>
      </c>
      <c r="BJ118" s="132">
        <f>'4.1_Input_Sheet_Post_FD_Recalc'!BO111</f>
        <v>0</v>
      </c>
      <c r="BK118" s="133">
        <f>'4.1_Input_Sheet_Post_FD_Recalc'!BP111</f>
        <v>0</v>
      </c>
      <c r="BL118" s="131">
        <f>'4.1_Input_Sheet_Post_FD_Recalc'!BQ111</f>
        <v>0</v>
      </c>
      <c r="BM118" s="132">
        <f>'4.1_Input_Sheet_Post_FD_Recalc'!BR111</f>
        <v>0</v>
      </c>
      <c r="BN118" s="132">
        <f>'4.1_Input_Sheet_Post_FD_Recalc'!BS111</f>
        <v>0</v>
      </c>
      <c r="BO118" s="132">
        <f>'4.1_Input_Sheet_Post_FD_Recalc'!BT111</f>
        <v>0</v>
      </c>
      <c r="BP118" s="132">
        <f>'4.1_Input_Sheet_Post_FD_Recalc'!BU111</f>
        <v>0</v>
      </c>
      <c r="BQ118" s="132">
        <f>'4.1_Input_Sheet_Post_FD_Recalc'!BV111</f>
        <v>0</v>
      </c>
      <c r="BR118" s="133">
        <f>'4.1_Input_Sheet_Post_FD_Recalc'!BW111</f>
        <v>0</v>
      </c>
    </row>
    <row r="119" spans="1:70" x14ac:dyDescent="0.3">
      <c r="A119" s="79">
        <f>IF('1.2_Network_Risk_Outputs'!A117="","-",'1.2_Network_Risk_Outputs'!A117)</f>
        <v>0</v>
      </c>
      <c r="B119" s="79">
        <f>IF('1.2_Network_Risk_Outputs'!B117="","-",'1.2_Network_Risk_Outputs'!B117)</f>
        <v>0</v>
      </c>
      <c r="C119" s="79" t="str">
        <f>IF('1.2_Network_Risk_Outputs'!C117="","-",'1.2_Network_Risk_Outputs'!C117)</f>
        <v>-</v>
      </c>
      <c r="D119" s="80" t="str">
        <f>IF('1.2_Network_Risk_Outputs'!D117="","-",'1.2_Network_Risk_Outputs'!D117)</f>
        <v>-</v>
      </c>
      <c r="E119" s="81" t="str">
        <f>IF('1.2_Network_Risk_Outputs'!E117="","-",'1.2_Network_Risk_Outputs'!E117)</f>
        <v>-</v>
      </c>
      <c r="F119" s="127">
        <f>'4.1_Input_Sheet_Post_FD_Recalc'!K112</f>
        <v>0</v>
      </c>
      <c r="G119" s="128">
        <f>'4.1_Input_Sheet_Post_FD_Recalc'!L112</f>
        <v>0</v>
      </c>
      <c r="H119" s="131">
        <f>'4.1_Input_Sheet_Post_FD_Recalc'!M112</f>
        <v>0</v>
      </c>
      <c r="I119" s="132">
        <f>'4.1_Input_Sheet_Post_FD_Recalc'!N112</f>
        <v>0</v>
      </c>
      <c r="J119" s="132">
        <f>'4.1_Input_Sheet_Post_FD_Recalc'!O112</f>
        <v>0</v>
      </c>
      <c r="K119" s="132">
        <f>'4.1_Input_Sheet_Post_FD_Recalc'!P112</f>
        <v>0</v>
      </c>
      <c r="L119" s="132">
        <f>'4.1_Input_Sheet_Post_FD_Recalc'!Q112</f>
        <v>0</v>
      </c>
      <c r="M119" s="132">
        <f>'4.1_Input_Sheet_Post_FD_Recalc'!R112</f>
        <v>0</v>
      </c>
      <c r="N119" s="133">
        <f>'4.1_Input_Sheet_Post_FD_Recalc'!S112</f>
        <v>0</v>
      </c>
      <c r="O119" s="131">
        <f>'4.1_Input_Sheet_Post_FD_Recalc'!T112</f>
        <v>0</v>
      </c>
      <c r="P119" s="132">
        <f>'4.1_Input_Sheet_Post_FD_Recalc'!U112</f>
        <v>0</v>
      </c>
      <c r="Q119" s="132">
        <f>'4.1_Input_Sheet_Post_FD_Recalc'!V112</f>
        <v>0</v>
      </c>
      <c r="R119" s="132">
        <f>'4.1_Input_Sheet_Post_FD_Recalc'!W112</f>
        <v>0</v>
      </c>
      <c r="S119" s="132">
        <f>'4.1_Input_Sheet_Post_FD_Recalc'!X112</f>
        <v>0</v>
      </c>
      <c r="T119" s="132">
        <f>'4.1_Input_Sheet_Post_FD_Recalc'!Y112</f>
        <v>0</v>
      </c>
      <c r="U119" s="133">
        <f>'4.1_Input_Sheet_Post_FD_Recalc'!Z112</f>
        <v>0</v>
      </c>
      <c r="V119" s="131">
        <f>'4.1_Input_Sheet_Post_FD_Recalc'!AA112</f>
        <v>0</v>
      </c>
      <c r="W119" s="132">
        <f>'4.1_Input_Sheet_Post_FD_Recalc'!AB112</f>
        <v>0</v>
      </c>
      <c r="X119" s="132">
        <f>'4.1_Input_Sheet_Post_FD_Recalc'!AC112</f>
        <v>0</v>
      </c>
      <c r="Y119" s="132">
        <f>'4.1_Input_Sheet_Post_FD_Recalc'!AD112</f>
        <v>0</v>
      </c>
      <c r="Z119" s="132">
        <f>'4.1_Input_Sheet_Post_FD_Recalc'!AE112</f>
        <v>0</v>
      </c>
      <c r="AA119" s="132">
        <f>'4.1_Input_Sheet_Post_FD_Recalc'!AF112</f>
        <v>0</v>
      </c>
      <c r="AB119" s="133">
        <f>'4.1_Input_Sheet_Post_FD_Recalc'!AG112</f>
        <v>0</v>
      </c>
      <c r="AC119" s="131">
        <f>'4.1_Input_Sheet_Post_FD_Recalc'!AH112</f>
        <v>0</v>
      </c>
      <c r="AD119" s="132">
        <f>'4.1_Input_Sheet_Post_FD_Recalc'!AI112</f>
        <v>0</v>
      </c>
      <c r="AE119" s="132">
        <f>'4.1_Input_Sheet_Post_FD_Recalc'!AJ112</f>
        <v>0</v>
      </c>
      <c r="AF119" s="132">
        <f>'4.1_Input_Sheet_Post_FD_Recalc'!AK112</f>
        <v>0</v>
      </c>
      <c r="AG119" s="132">
        <f>'4.1_Input_Sheet_Post_FD_Recalc'!AL112</f>
        <v>0</v>
      </c>
      <c r="AH119" s="132">
        <f>'4.1_Input_Sheet_Post_FD_Recalc'!AM112</f>
        <v>0</v>
      </c>
      <c r="AI119" s="133">
        <f>'4.1_Input_Sheet_Post_FD_Recalc'!AN112</f>
        <v>0</v>
      </c>
      <c r="AJ119" s="131">
        <f>'4.1_Input_Sheet_Post_FD_Recalc'!AO112</f>
        <v>0</v>
      </c>
      <c r="AK119" s="132">
        <f>'4.1_Input_Sheet_Post_FD_Recalc'!AP112</f>
        <v>0</v>
      </c>
      <c r="AL119" s="132">
        <f>'4.1_Input_Sheet_Post_FD_Recalc'!AQ112</f>
        <v>0</v>
      </c>
      <c r="AM119" s="132">
        <f>'4.1_Input_Sheet_Post_FD_Recalc'!AR112</f>
        <v>0</v>
      </c>
      <c r="AN119" s="132">
        <f>'4.1_Input_Sheet_Post_FD_Recalc'!AS112</f>
        <v>0</v>
      </c>
      <c r="AO119" s="132">
        <f>'4.1_Input_Sheet_Post_FD_Recalc'!AT112</f>
        <v>0</v>
      </c>
      <c r="AP119" s="133">
        <f>'4.1_Input_Sheet_Post_FD_Recalc'!AU112</f>
        <v>0</v>
      </c>
      <c r="AQ119" s="131">
        <f>'4.1_Input_Sheet_Post_FD_Recalc'!AV112</f>
        <v>0</v>
      </c>
      <c r="AR119" s="132">
        <f>'4.1_Input_Sheet_Post_FD_Recalc'!AW112</f>
        <v>0</v>
      </c>
      <c r="AS119" s="132">
        <f>'4.1_Input_Sheet_Post_FD_Recalc'!AX112</f>
        <v>0</v>
      </c>
      <c r="AT119" s="132">
        <f>'4.1_Input_Sheet_Post_FD_Recalc'!AY112</f>
        <v>0</v>
      </c>
      <c r="AU119" s="132">
        <f>'4.1_Input_Sheet_Post_FD_Recalc'!AZ112</f>
        <v>0</v>
      </c>
      <c r="AV119" s="132">
        <f>'4.1_Input_Sheet_Post_FD_Recalc'!BA112</f>
        <v>0</v>
      </c>
      <c r="AW119" s="133">
        <f>'4.1_Input_Sheet_Post_FD_Recalc'!BB112</f>
        <v>0</v>
      </c>
      <c r="AX119" s="131">
        <f>'4.1_Input_Sheet_Post_FD_Recalc'!BC112</f>
        <v>0</v>
      </c>
      <c r="AY119" s="132">
        <f>'4.1_Input_Sheet_Post_FD_Recalc'!BD112</f>
        <v>0</v>
      </c>
      <c r="AZ119" s="132">
        <f>'4.1_Input_Sheet_Post_FD_Recalc'!BE112</f>
        <v>0</v>
      </c>
      <c r="BA119" s="132">
        <f>'4.1_Input_Sheet_Post_FD_Recalc'!BF112</f>
        <v>0</v>
      </c>
      <c r="BB119" s="132">
        <f>'4.1_Input_Sheet_Post_FD_Recalc'!BG112</f>
        <v>0</v>
      </c>
      <c r="BC119" s="132">
        <f>'4.1_Input_Sheet_Post_FD_Recalc'!BH112</f>
        <v>0</v>
      </c>
      <c r="BD119" s="133">
        <f>'4.1_Input_Sheet_Post_FD_Recalc'!BI112</f>
        <v>0</v>
      </c>
      <c r="BE119" s="131">
        <f>'4.1_Input_Sheet_Post_FD_Recalc'!BJ112</f>
        <v>0</v>
      </c>
      <c r="BF119" s="132">
        <f>'4.1_Input_Sheet_Post_FD_Recalc'!BK112</f>
        <v>0</v>
      </c>
      <c r="BG119" s="132">
        <f>'4.1_Input_Sheet_Post_FD_Recalc'!BL112</f>
        <v>0</v>
      </c>
      <c r="BH119" s="132">
        <f>'4.1_Input_Sheet_Post_FD_Recalc'!BM112</f>
        <v>0</v>
      </c>
      <c r="BI119" s="132">
        <f>'4.1_Input_Sheet_Post_FD_Recalc'!BN112</f>
        <v>0</v>
      </c>
      <c r="BJ119" s="132">
        <f>'4.1_Input_Sheet_Post_FD_Recalc'!BO112</f>
        <v>0</v>
      </c>
      <c r="BK119" s="133">
        <f>'4.1_Input_Sheet_Post_FD_Recalc'!BP112</f>
        <v>0</v>
      </c>
      <c r="BL119" s="131">
        <f>'4.1_Input_Sheet_Post_FD_Recalc'!BQ112</f>
        <v>0</v>
      </c>
      <c r="BM119" s="132">
        <f>'4.1_Input_Sheet_Post_FD_Recalc'!BR112</f>
        <v>0</v>
      </c>
      <c r="BN119" s="132">
        <f>'4.1_Input_Sheet_Post_FD_Recalc'!BS112</f>
        <v>0</v>
      </c>
      <c r="BO119" s="132">
        <f>'4.1_Input_Sheet_Post_FD_Recalc'!BT112</f>
        <v>0</v>
      </c>
      <c r="BP119" s="132">
        <f>'4.1_Input_Sheet_Post_FD_Recalc'!BU112</f>
        <v>0</v>
      </c>
      <c r="BQ119" s="132">
        <f>'4.1_Input_Sheet_Post_FD_Recalc'!BV112</f>
        <v>0</v>
      </c>
      <c r="BR119" s="133">
        <f>'4.1_Input_Sheet_Post_FD_Recalc'!BW112</f>
        <v>0</v>
      </c>
    </row>
    <row r="120" spans="1:70" x14ac:dyDescent="0.3">
      <c r="A120" s="79">
        <f>IF('1.2_Network_Risk_Outputs'!A118="","-",'1.2_Network_Risk_Outputs'!A118)</f>
        <v>0</v>
      </c>
      <c r="B120" s="79">
        <f>IF('1.2_Network_Risk_Outputs'!B118="","-",'1.2_Network_Risk_Outputs'!B118)</f>
        <v>0</v>
      </c>
      <c r="C120" s="79" t="str">
        <f>IF('1.2_Network_Risk_Outputs'!C118="","-",'1.2_Network_Risk_Outputs'!C118)</f>
        <v>-</v>
      </c>
      <c r="D120" s="80" t="str">
        <f>IF('1.2_Network_Risk_Outputs'!D118="","-",'1.2_Network_Risk_Outputs'!D118)</f>
        <v>-</v>
      </c>
      <c r="E120" s="81" t="str">
        <f>IF('1.2_Network_Risk_Outputs'!E118="","-",'1.2_Network_Risk_Outputs'!E118)</f>
        <v>-</v>
      </c>
      <c r="F120" s="127">
        <f>'4.1_Input_Sheet_Post_FD_Recalc'!K113</f>
        <v>0</v>
      </c>
      <c r="G120" s="128">
        <f>'4.1_Input_Sheet_Post_FD_Recalc'!L113</f>
        <v>0</v>
      </c>
      <c r="H120" s="131">
        <f>'4.1_Input_Sheet_Post_FD_Recalc'!M113</f>
        <v>0</v>
      </c>
      <c r="I120" s="132">
        <f>'4.1_Input_Sheet_Post_FD_Recalc'!N113</f>
        <v>0</v>
      </c>
      <c r="J120" s="132">
        <f>'4.1_Input_Sheet_Post_FD_Recalc'!O113</f>
        <v>0</v>
      </c>
      <c r="K120" s="132">
        <f>'4.1_Input_Sheet_Post_FD_Recalc'!P113</f>
        <v>0</v>
      </c>
      <c r="L120" s="132">
        <f>'4.1_Input_Sheet_Post_FD_Recalc'!Q113</f>
        <v>0</v>
      </c>
      <c r="M120" s="132">
        <f>'4.1_Input_Sheet_Post_FD_Recalc'!R113</f>
        <v>0</v>
      </c>
      <c r="N120" s="133">
        <f>'4.1_Input_Sheet_Post_FD_Recalc'!S113</f>
        <v>0</v>
      </c>
      <c r="O120" s="131">
        <f>'4.1_Input_Sheet_Post_FD_Recalc'!T113</f>
        <v>0</v>
      </c>
      <c r="P120" s="132">
        <f>'4.1_Input_Sheet_Post_FD_Recalc'!U113</f>
        <v>0</v>
      </c>
      <c r="Q120" s="132">
        <f>'4.1_Input_Sheet_Post_FD_Recalc'!V113</f>
        <v>0</v>
      </c>
      <c r="R120" s="132">
        <f>'4.1_Input_Sheet_Post_FD_Recalc'!W113</f>
        <v>0</v>
      </c>
      <c r="S120" s="132">
        <f>'4.1_Input_Sheet_Post_FD_Recalc'!X113</f>
        <v>0</v>
      </c>
      <c r="T120" s="132">
        <f>'4.1_Input_Sheet_Post_FD_Recalc'!Y113</f>
        <v>0</v>
      </c>
      <c r="U120" s="133">
        <f>'4.1_Input_Sheet_Post_FD_Recalc'!Z113</f>
        <v>0</v>
      </c>
      <c r="V120" s="131">
        <f>'4.1_Input_Sheet_Post_FD_Recalc'!AA113</f>
        <v>0</v>
      </c>
      <c r="W120" s="132">
        <f>'4.1_Input_Sheet_Post_FD_Recalc'!AB113</f>
        <v>0</v>
      </c>
      <c r="X120" s="132">
        <f>'4.1_Input_Sheet_Post_FD_Recalc'!AC113</f>
        <v>0</v>
      </c>
      <c r="Y120" s="132">
        <f>'4.1_Input_Sheet_Post_FD_Recalc'!AD113</f>
        <v>0</v>
      </c>
      <c r="Z120" s="132">
        <f>'4.1_Input_Sheet_Post_FD_Recalc'!AE113</f>
        <v>0</v>
      </c>
      <c r="AA120" s="132">
        <f>'4.1_Input_Sheet_Post_FD_Recalc'!AF113</f>
        <v>0</v>
      </c>
      <c r="AB120" s="133">
        <f>'4.1_Input_Sheet_Post_FD_Recalc'!AG113</f>
        <v>0</v>
      </c>
      <c r="AC120" s="131">
        <f>'4.1_Input_Sheet_Post_FD_Recalc'!AH113</f>
        <v>0</v>
      </c>
      <c r="AD120" s="132">
        <f>'4.1_Input_Sheet_Post_FD_Recalc'!AI113</f>
        <v>0</v>
      </c>
      <c r="AE120" s="132">
        <f>'4.1_Input_Sheet_Post_FD_Recalc'!AJ113</f>
        <v>0</v>
      </c>
      <c r="AF120" s="132">
        <f>'4.1_Input_Sheet_Post_FD_Recalc'!AK113</f>
        <v>0</v>
      </c>
      <c r="AG120" s="132">
        <f>'4.1_Input_Sheet_Post_FD_Recalc'!AL113</f>
        <v>0</v>
      </c>
      <c r="AH120" s="132">
        <f>'4.1_Input_Sheet_Post_FD_Recalc'!AM113</f>
        <v>0</v>
      </c>
      <c r="AI120" s="133">
        <f>'4.1_Input_Sheet_Post_FD_Recalc'!AN113</f>
        <v>0</v>
      </c>
      <c r="AJ120" s="131">
        <f>'4.1_Input_Sheet_Post_FD_Recalc'!AO113</f>
        <v>0</v>
      </c>
      <c r="AK120" s="132">
        <f>'4.1_Input_Sheet_Post_FD_Recalc'!AP113</f>
        <v>0</v>
      </c>
      <c r="AL120" s="132">
        <f>'4.1_Input_Sheet_Post_FD_Recalc'!AQ113</f>
        <v>0</v>
      </c>
      <c r="AM120" s="132">
        <f>'4.1_Input_Sheet_Post_FD_Recalc'!AR113</f>
        <v>0</v>
      </c>
      <c r="AN120" s="132">
        <f>'4.1_Input_Sheet_Post_FD_Recalc'!AS113</f>
        <v>0</v>
      </c>
      <c r="AO120" s="132">
        <f>'4.1_Input_Sheet_Post_FD_Recalc'!AT113</f>
        <v>0</v>
      </c>
      <c r="AP120" s="133">
        <f>'4.1_Input_Sheet_Post_FD_Recalc'!AU113</f>
        <v>0</v>
      </c>
      <c r="AQ120" s="131">
        <f>'4.1_Input_Sheet_Post_FD_Recalc'!AV113</f>
        <v>0</v>
      </c>
      <c r="AR120" s="132">
        <f>'4.1_Input_Sheet_Post_FD_Recalc'!AW113</f>
        <v>0</v>
      </c>
      <c r="AS120" s="132">
        <f>'4.1_Input_Sheet_Post_FD_Recalc'!AX113</f>
        <v>0</v>
      </c>
      <c r="AT120" s="132">
        <f>'4.1_Input_Sheet_Post_FD_Recalc'!AY113</f>
        <v>0</v>
      </c>
      <c r="AU120" s="132">
        <f>'4.1_Input_Sheet_Post_FD_Recalc'!AZ113</f>
        <v>0</v>
      </c>
      <c r="AV120" s="132">
        <f>'4.1_Input_Sheet_Post_FD_Recalc'!BA113</f>
        <v>0</v>
      </c>
      <c r="AW120" s="133">
        <f>'4.1_Input_Sheet_Post_FD_Recalc'!BB113</f>
        <v>0</v>
      </c>
      <c r="AX120" s="131">
        <f>'4.1_Input_Sheet_Post_FD_Recalc'!BC113</f>
        <v>0</v>
      </c>
      <c r="AY120" s="132">
        <f>'4.1_Input_Sheet_Post_FD_Recalc'!BD113</f>
        <v>0</v>
      </c>
      <c r="AZ120" s="132">
        <f>'4.1_Input_Sheet_Post_FD_Recalc'!BE113</f>
        <v>0</v>
      </c>
      <c r="BA120" s="132">
        <f>'4.1_Input_Sheet_Post_FD_Recalc'!BF113</f>
        <v>0</v>
      </c>
      <c r="BB120" s="132">
        <f>'4.1_Input_Sheet_Post_FD_Recalc'!BG113</f>
        <v>0</v>
      </c>
      <c r="BC120" s="132">
        <f>'4.1_Input_Sheet_Post_FD_Recalc'!BH113</f>
        <v>0</v>
      </c>
      <c r="BD120" s="133">
        <f>'4.1_Input_Sheet_Post_FD_Recalc'!BI113</f>
        <v>0</v>
      </c>
      <c r="BE120" s="131">
        <f>'4.1_Input_Sheet_Post_FD_Recalc'!BJ113</f>
        <v>0</v>
      </c>
      <c r="BF120" s="132">
        <f>'4.1_Input_Sheet_Post_FD_Recalc'!BK113</f>
        <v>0</v>
      </c>
      <c r="BG120" s="132">
        <f>'4.1_Input_Sheet_Post_FD_Recalc'!BL113</f>
        <v>0</v>
      </c>
      <c r="BH120" s="132">
        <f>'4.1_Input_Sheet_Post_FD_Recalc'!BM113</f>
        <v>0</v>
      </c>
      <c r="BI120" s="132">
        <f>'4.1_Input_Sheet_Post_FD_Recalc'!BN113</f>
        <v>0</v>
      </c>
      <c r="BJ120" s="132">
        <f>'4.1_Input_Sheet_Post_FD_Recalc'!BO113</f>
        <v>0</v>
      </c>
      <c r="BK120" s="133">
        <f>'4.1_Input_Sheet_Post_FD_Recalc'!BP113</f>
        <v>0</v>
      </c>
      <c r="BL120" s="131">
        <f>'4.1_Input_Sheet_Post_FD_Recalc'!BQ113</f>
        <v>0</v>
      </c>
      <c r="BM120" s="132">
        <f>'4.1_Input_Sheet_Post_FD_Recalc'!BR113</f>
        <v>0</v>
      </c>
      <c r="BN120" s="132">
        <f>'4.1_Input_Sheet_Post_FD_Recalc'!BS113</f>
        <v>0</v>
      </c>
      <c r="BO120" s="132">
        <f>'4.1_Input_Sheet_Post_FD_Recalc'!BT113</f>
        <v>0</v>
      </c>
      <c r="BP120" s="132">
        <f>'4.1_Input_Sheet_Post_FD_Recalc'!BU113</f>
        <v>0</v>
      </c>
      <c r="BQ120" s="132">
        <f>'4.1_Input_Sheet_Post_FD_Recalc'!BV113</f>
        <v>0</v>
      </c>
      <c r="BR120" s="133">
        <f>'4.1_Input_Sheet_Post_FD_Recalc'!BW113</f>
        <v>0</v>
      </c>
    </row>
    <row r="121" spans="1:70" x14ac:dyDescent="0.3">
      <c r="A121" s="79">
        <f>IF('1.2_Network_Risk_Outputs'!A119="","-",'1.2_Network_Risk_Outputs'!A119)</f>
        <v>0</v>
      </c>
      <c r="B121" s="79">
        <f>IF('1.2_Network_Risk_Outputs'!B119="","-",'1.2_Network_Risk_Outputs'!B119)</f>
        <v>0</v>
      </c>
      <c r="C121" s="79" t="str">
        <f>IF('1.2_Network_Risk_Outputs'!C119="","-",'1.2_Network_Risk_Outputs'!C119)</f>
        <v>-</v>
      </c>
      <c r="D121" s="80" t="str">
        <f>IF('1.2_Network_Risk_Outputs'!D119="","-",'1.2_Network_Risk_Outputs'!D119)</f>
        <v>-</v>
      </c>
      <c r="E121" s="81" t="str">
        <f>IF('1.2_Network_Risk_Outputs'!E119="","-",'1.2_Network_Risk_Outputs'!E119)</f>
        <v>-</v>
      </c>
      <c r="F121" s="127">
        <f>'4.1_Input_Sheet_Post_FD_Recalc'!K114</f>
        <v>0</v>
      </c>
      <c r="G121" s="128">
        <f>'4.1_Input_Sheet_Post_FD_Recalc'!L114</f>
        <v>0</v>
      </c>
      <c r="H121" s="131">
        <f>'4.1_Input_Sheet_Post_FD_Recalc'!M114</f>
        <v>0</v>
      </c>
      <c r="I121" s="132">
        <f>'4.1_Input_Sheet_Post_FD_Recalc'!N114</f>
        <v>0</v>
      </c>
      <c r="J121" s="132">
        <f>'4.1_Input_Sheet_Post_FD_Recalc'!O114</f>
        <v>0</v>
      </c>
      <c r="K121" s="132">
        <f>'4.1_Input_Sheet_Post_FD_Recalc'!P114</f>
        <v>0</v>
      </c>
      <c r="L121" s="132">
        <f>'4.1_Input_Sheet_Post_FD_Recalc'!Q114</f>
        <v>0</v>
      </c>
      <c r="M121" s="132">
        <f>'4.1_Input_Sheet_Post_FD_Recalc'!R114</f>
        <v>0</v>
      </c>
      <c r="N121" s="133">
        <f>'4.1_Input_Sheet_Post_FD_Recalc'!S114</f>
        <v>0</v>
      </c>
      <c r="O121" s="131">
        <f>'4.1_Input_Sheet_Post_FD_Recalc'!T114</f>
        <v>0</v>
      </c>
      <c r="P121" s="132">
        <f>'4.1_Input_Sheet_Post_FD_Recalc'!U114</f>
        <v>0</v>
      </c>
      <c r="Q121" s="132">
        <f>'4.1_Input_Sheet_Post_FD_Recalc'!V114</f>
        <v>0</v>
      </c>
      <c r="R121" s="132">
        <f>'4.1_Input_Sheet_Post_FD_Recalc'!W114</f>
        <v>0</v>
      </c>
      <c r="S121" s="132">
        <f>'4.1_Input_Sheet_Post_FD_Recalc'!X114</f>
        <v>0</v>
      </c>
      <c r="T121" s="132">
        <f>'4.1_Input_Sheet_Post_FD_Recalc'!Y114</f>
        <v>0</v>
      </c>
      <c r="U121" s="133">
        <f>'4.1_Input_Sheet_Post_FD_Recalc'!Z114</f>
        <v>0</v>
      </c>
      <c r="V121" s="131">
        <f>'4.1_Input_Sheet_Post_FD_Recalc'!AA114</f>
        <v>0</v>
      </c>
      <c r="W121" s="132">
        <f>'4.1_Input_Sheet_Post_FD_Recalc'!AB114</f>
        <v>0</v>
      </c>
      <c r="X121" s="132">
        <f>'4.1_Input_Sheet_Post_FD_Recalc'!AC114</f>
        <v>0</v>
      </c>
      <c r="Y121" s="132">
        <f>'4.1_Input_Sheet_Post_FD_Recalc'!AD114</f>
        <v>0</v>
      </c>
      <c r="Z121" s="132">
        <f>'4.1_Input_Sheet_Post_FD_Recalc'!AE114</f>
        <v>0</v>
      </c>
      <c r="AA121" s="132">
        <f>'4.1_Input_Sheet_Post_FD_Recalc'!AF114</f>
        <v>0</v>
      </c>
      <c r="AB121" s="133">
        <f>'4.1_Input_Sheet_Post_FD_Recalc'!AG114</f>
        <v>0</v>
      </c>
      <c r="AC121" s="131">
        <f>'4.1_Input_Sheet_Post_FD_Recalc'!AH114</f>
        <v>0</v>
      </c>
      <c r="AD121" s="132">
        <f>'4.1_Input_Sheet_Post_FD_Recalc'!AI114</f>
        <v>0</v>
      </c>
      <c r="AE121" s="132">
        <f>'4.1_Input_Sheet_Post_FD_Recalc'!AJ114</f>
        <v>0</v>
      </c>
      <c r="AF121" s="132">
        <f>'4.1_Input_Sheet_Post_FD_Recalc'!AK114</f>
        <v>0</v>
      </c>
      <c r="AG121" s="132">
        <f>'4.1_Input_Sheet_Post_FD_Recalc'!AL114</f>
        <v>0</v>
      </c>
      <c r="AH121" s="132">
        <f>'4.1_Input_Sheet_Post_FD_Recalc'!AM114</f>
        <v>0</v>
      </c>
      <c r="AI121" s="133">
        <f>'4.1_Input_Sheet_Post_FD_Recalc'!AN114</f>
        <v>0</v>
      </c>
      <c r="AJ121" s="131">
        <f>'4.1_Input_Sheet_Post_FD_Recalc'!AO114</f>
        <v>0</v>
      </c>
      <c r="AK121" s="132">
        <f>'4.1_Input_Sheet_Post_FD_Recalc'!AP114</f>
        <v>0</v>
      </c>
      <c r="AL121" s="132">
        <f>'4.1_Input_Sheet_Post_FD_Recalc'!AQ114</f>
        <v>0</v>
      </c>
      <c r="AM121" s="132">
        <f>'4.1_Input_Sheet_Post_FD_Recalc'!AR114</f>
        <v>0</v>
      </c>
      <c r="AN121" s="132">
        <f>'4.1_Input_Sheet_Post_FD_Recalc'!AS114</f>
        <v>0</v>
      </c>
      <c r="AO121" s="132">
        <f>'4.1_Input_Sheet_Post_FD_Recalc'!AT114</f>
        <v>0</v>
      </c>
      <c r="AP121" s="133">
        <f>'4.1_Input_Sheet_Post_FD_Recalc'!AU114</f>
        <v>0</v>
      </c>
      <c r="AQ121" s="131">
        <f>'4.1_Input_Sheet_Post_FD_Recalc'!AV114</f>
        <v>0</v>
      </c>
      <c r="AR121" s="132">
        <f>'4.1_Input_Sheet_Post_FD_Recalc'!AW114</f>
        <v>0</v>
      </c>
      <c r="AS121" s="132">
        <f>'4.1_Input_Sheet_Post_FD_Recalc'!AX114</f>
        <v>0</v>
      </c>
      <c r="AT121" s="132">
        <f>'4.1_Input_Sheet_Post_FD_Recalc'!AY114</f>
        <v>0</v>
      </c>
      <c r="AU121" s="132">
        <f>'4.1_Input_Sheet_Post_FD_Recalc'!AZ114</f>
        <v>0</v>
      </c>
      <c r="AV121" s="132">
        <f>'4.1_Input_Sheet_Post_FD_Recalc'!BA114</f>
        <v>0</v>
      </c>
      <c r="AW121" s="133">
        <f>'4.1_Input_Sheet_Post_FD_Recalc'!BB114</f>
        <v>0</v>
      </c>
      <c r="AX121" s="131">
        <f>'4.1_Input_Sheet_Post_FD_Recalc'!BC114</f>
        <v>0</v>
      </c>
      <c r="AY121" s="132">
        <f>'4.1_Input_Sheet_Post_FD_Recalc'!BD114</f>
        <v>0</v>
      </c>
      <c r="AZ121" s="132">
        <f>'4.1_Input_Sheet_Post_FD_Recalc'!BE114</f>
        <v>0</v>
      </c>
      <c r="BA121" s="132">
        <f>'4.1_Input_Sheet_Post_FD_Recalc'!BF114</f>
        <v>0</v>
      </c>
      <c r="BB121" s="132">
        <f>'4.1_Input_Sheet_Post_FD_Recalc'!BG114</f>
        <v>0</v>
      </c>
      <c r="BC121" s="132">
        <f>'4.1_Input_Sheet_Post_FD_Recalc'!BH114</f>
        <v>0</v>
      </c>
      <c r="BD121" s="133">
        <f>'4.1_Input_Sheet_Post_FD_Recalc'!BI114</f>
        <v>0</v>
      </c>
      <c r="BE121" s="131">
        <f>'4.1_Input_Sheet_Post_FD_Recalc'!BJ114</f>
        <v>0</v>
      </c>
      <c r="BF121" s="132">
        <f>'4.1_Input_Sheet_Post_FD_Recalc'!BK114</f>
        <v>0</v>
      </c>
      <c r="BG121" s="132">
        <f>'4.1_Input_Sheet_Post_FD_Recalc'!BL114</f>
        <v>0</v>
      </c>
      <c r="BH121" s="132">
        <f>'4.1_Input_Sheet_Post_FD_Recalc'!BM114</f>
        <v>0</v>
      </c>
      <c r="BI121" s="132">
        <f>'4.1_Input_Sheet_Post_FD_Recalc'!BN114</f>
        <v>0</v>
      </c>
      <c r="BJ121" s="132">
        <f>'4.1_Input_Sheet_Post_FD_Recalc'!BO114</f>
        <v>0</v>
      </c>
      <c r="BK121" s="133">
        <f>'4.1_Input_Sheet_Post_FD_Recalc'!BP114</f>
        <v>0</v>
      </c>
      <c r="BL121" s="131">
        <f>'4.1_Input_Sheet_Post_FD_Recalc'!BQ114</f>
        <v>0</v>
      </c>
      <c r="BM121" s="132">
        <f>'4.1_Input_Sheet_Post_FD_Recalc'!BR114</f>
        <v>0</v>
      </c>
      <c r="BN121" s="132">
        <f>'4.1_Input_Sheet_Post_FD_Recalc'!BS114</f>
        <v>0</v>
      </c>
      <c r="BO121" s="132">
        <f>'4.1_Input_Sheet_Post_FD_Recalc'!BT114</f>
        <v>0</v>
      </c>
      <c r="BP121" s="132">
        <f>'4.1_Input_Sheet_Post_FD_Recalc'!BU114</f>
        <v>0</v>
      </c>
      <c r="BQ121" s="132">
        <f>'4.1_Input_Sheet_Post_FD_Recalc'!BV114</f>
        <v>0</v>
      </c>
      <c r="BR121" s="133">
        <f>'4.1_Input_Sheet_Post_FD_Recalc'!BW114</f>
        <v>0</v>
      </c>
    </row>
    <row r="122" spans="1:70" x14ac:dyDescent="0.3">
      <c r="A122" s="79">
        <f>IF('1.2_Network_Risk_Outputs'!A120="","-",'1.2_Network_Risk_Outputs'!A120)</f>
        <v>0</v>
      </c>
      <c r="B122" s="79">
        <f>IF('1.2_Network_Risk_Outputs'!B120="","-",'1.2_Network_Risk_Outputs'!B120)</f>
        <v>0</v>
      </c>
      <c r="C122" s="79" t="str">
        <f>IF('1.2_Network_Risk_Outputs'!C120="","-",'1.2_Network_Risk_Outputs'!C120)</f>
        <v>-</v>
      </c>
      <c r="D122" s="80" t="str">
        <f>IF('1.2_Network_Risk_Outputs'!D120="","-",'1.2_Network_Risk_Outputs'!D120)</f>
        <v>-</v>
      </c>
      <c r="E122" s="81" t="str">
        <f>IF('1.2_Network_Risk_Outputs'!E120="","-",'1.2_Network_Risk_Outputs'!E120)</f>
        <v>-</v>
      </c>
      <c r="F122" s="127">
        <f>'4.1_Input_Sheet_Post_FD_Recalc'!K115</f>
        <v>0</v>
      </c>
      <c r="G122" s="128">
        <f>'4.1_Input_Sheet_Post_FD_Recalc'!L115</f>
        <v>0</v>
      </c>
      <c r="H122" s="131">
        <f>'4.1_Input_Sheet_Post_FD_Recalc'!M115</f>
        <v>0</v>
      </c>
      <c r="I122" s="132">
        <f>'4.1_Input_Sheet_Post_FD_Recalc'!N115</f>
        <v>0</v>
      </c>
      <c r="J122" s="132">
        <f>'4.1_Input_Sheet_Post_FD_Recalc'!O115</f>
        <v>0</v>
      </c>
      <c r="K122" s="132">
        <f>'4.1_Input_Sheet_Post_FD_Recalc'!P115</f>
        <v>0</v>
      </c>
      <c r="L122" s="132">
        <f>'4.1_Input_Sheet_Post_FD_Recalc'!Q115</f>
        <v>0</v>
      </c>
      <c r="M122" s="132">
        <f>'4.1_Input_Sheet_Post_FD_Recalc'!R115</f>
        <v>0</v>
      </c>
      <c r="N122" s="133">
        <f>'4.1_Input_Sheet_Post_FD_Recalc'!S115</f>
        <v>0</v>
      </c>
      <c r="O122" s="131">
        <f>'4.1_Input_Sheet_Post_FD_Recalc'!T115</f>
        <v>0</v>
      </c>
      <c r="P122" s="132">
        <f>'4.1_Input_Sheet_Post_FD_Recalc'!U115</f>
        <v>0</v>
      </c>
      <c r="Q122" s="132">
        <f>'4.1_Input_Sheet_Post_FD_Recalc'!V115</f>
        <v>0</v>
      </c>
      <c r="R122" s="132">
        <f>'4.1_Input_Sheet_Post_FD_Recalc'!W115</f>
        <v>0</v>
      </c>
      <c r="S122" s="132">
        <f>'4.1_Input_Sheet_Post_FD_Recalc'!X115</f>
        <v>0</v>
      </c>
      <c r="T122" s="132">
        <f>'4.1_Input_Sheet_Post_FD_Recalc'!Y115</f>
        <v>0</v>
      </c>
      <c r="U122" s="133">
        <f>'4.1_Input_Sheet_Post_FD_Recalc'!Z115</f>
        <v>0</v>
      </c>
      <c r="V122" s="131">
        <f>'4.1_Input_Sheet_Post_FD_Recalc'!AA115</f>
        <v>0</v>
      </c>
      <c r="W122" s="132">
        <f>'4.1_Input_Sheet_Post_FD_Recalc'!AB115</f>
        <v>0</v>
      </c>
      <c r="X122" s="132">
        <f>'4.1_Input_Sheet_Post_FD_Recalc'!AC115</f>
        <v>0</v>
      </c>
      <c r="Y122" s="132">
        <f>'4.1_Input_Sheet_Post_FD_Recalc'!AD115</f>
        <v>0</v>
      </c>
      <c r="Z122" s="132">
        <f>'4.1_Input_Sheet_Post_FD_Recalc'!AE115</f>
        <v>0</v>
      </c>
      <c r="AA122" s="132">
        <f>'4.1_Input_Sheet_Post_FD_Recalc'!AF115</f>
        <v>0</v>
      </c>
      <c r="AB122" s="133">
        <f>'4.1_Input_Sheet_Post_FD_Recalc'!AG115</f>
        <v>0</v>
      </c>
      <c r="AC122" s="131">
        <f>'4.1_Input_Sheet_Post_FD_Recalc'!AH115</f>
        <v>0</v>
      </c>
      <c r="AD122" s="132">
        <f>'4.1_Input_Sheet_Post_FD_Recalc'!AI115</f>
        <v>0</v>
      </c>
      <c r="AE122" s="132">
        <f>'4.1_Input_Sheet_Post_FD_Recalc'!AJ115</f>
        <v>0</v>
      </c>
      <c r="AF122" s="132">
        <f>'4.1_Input_Sheet_Post_FD_Recalc'!AK115</f>
        <v>0</v>
      </c>
      <c r="AG122" s="132">
        <f>'4.1_Input_Sheet_Post_FD_Recalc'!AL115</f>
        <v>0</v>
      </c>
      <c r="AH122" s="132">
        <f>'4.1_Input_Sheet_Post_FD_Recalc'!AM115</f>
        <v>0</v>
      </c>
      <c r="AI122" s="133">
        <f>'4.1_Input_Sheet_Post_FD_Recalc'!AN115</f>
        <v>0</v>
      </c>
      <c r="AJ122" s="131">
        <f>'4.1_Input_Sheet_Post_FD_Recalc'!AO115</f>
        <v>0</v>
      </c>
      <c r="AK122" s="132">
        <f>'4.1_Input_Sheet_Post_FD_Recalc'!AP115</f>
        <v>0</v>
      </c>
      <c r="AL122" s="132">
        <f>'4.1_Input_Sheet_Post_FD_Recalc'!AQ115</f>
        <v>0</v>
      </c>
      <c r="AM122" s="132">
        <f>'4.1_Input_Sheet_Post_FD_Recalc'!AR115</f>
        <v>0</v>
      </c>
      <c r="AN122" s="132">
        <f>'4.1_Input_Sheet_Post_FD_Recalc'!AS115</f>
        <v>0</v>
      </c>
      <c r="AO122" s="132">
        <f>'4.1_Input_Sheet_Post_FD_Recalc'!AT115</f>
        <v>0</v>
      </c>
      <c r="AP122" s="133">
        <f>'4.1_Input_Sheet_Post_FD_Recalc'!AU115</f>
        <v>0</v>
      </c>
      <c r="AQ122" s="131">
        <f>'4.1_Input_Sheet_Post_FD_Recalc'!AV115</f>
        <v>0</v>
      </c>
      <c r="AR122" s="132">
        <f>'4.1_Input_Sheet_Post_FD_Recalc'!AW115</f>
        <v>0</v>
      </c>
      <c r="AS122" s="132">
        <f>'4.1_Input_Sheet_Post_FD_Recalc'!AX115</f>
        <v>0</v>
      </c>
      <c r="AT122" s="132">
        <f>'4.1_Input_Sheet_Post_FD_Recalc'!AY115</f>
        <v>0</v>
      </c>
      <c r="AU122" s="132">
        <f>'4.1_Input_Sheet_Post_FD_Recalc'!AZ115</f>
        <v>0</v>
      </c>
      <c r="AV122" s="132">
        <f>'4.1_Input_Sheet_Post_FD_Recalc'!BA115</f>
        <v>0</v>
      </c>
      <c r="AW122" s="133">
        <f>'4.1_Input_Sheet_Post_FD_Recalc'!BB115</f>
        <v>0</v>
      </c>
      <c r="AX122" s="131">
        <f>'4.1_Input_Sheet_Post_FD_Recalc'!BC115</f>
        <v>0</v>
      </c>
      <c r="AY122" s="132">
        <f>'4.1_Input_Sheet_Post_FD_Recalc'!BD115</f>
        <v>0</v>
      </c>
      <c r="AZ122" s="132">
        <f>'4.1_Input_Sheet_Post_FD_Recalc'!BE115</f>
        <v>0</v>
      </c>
      <c r="BA122" s="132">
        <f>'4.1_Input_Sheet_Post_FD_Recalc'!BF115</f>
        <v>0</v>
      </c>
      <c r="BB122" s="132">
        <f>'4.1_Input_Sheet_Post_FD_Recalc'!BG115</f>
        <v>0</v>
      </c>
      <c r="BC122" s="132">
        <f>'4.1_Input_Sheet_Post_FD_Recalc'!BH115</f>
        <v>0</v>
      </c>
      <c r="BD122" s="133">
        <f>'4.1_Input_Sheet_Post_FD_Recalc'!BI115</f>
        <v>0</v>
      </c>
      <c r="BE122" s="131">
        <f>'4.1_Input_Sheet_Post_FD_Recalc'!BJ115</f>
        <v>0</v>
      </c>
      <c r="BF122" s="132">
        <f>'4.1_Input_Sheet_Post_FD_Recalc'!BK115</f>
        <v>0</v>
      </c>
      <c r="BG122" s="132">
        <f>'4.1_Input_Sheet_Post_FD_Recalc'!BL115</f>
        <v>0</v>
      </c>
      <c r="BH122" s="132">
        <f>'4.1_Input_Sheet_Post_FD_Recalc'!BM115</f>
        <v>0</v>
      </c>
      <c r="BI122" s="132">
        <f>'4.1_Input_Sheet_Post_FD_Recalc'!BN115</f>
        <v>0</v>
      </c>
      <c r="BJ122" s="132">
        <f>'4.1_Input_Sheet_Post_FD_Recalc'!BO115</f>
        <v>0</v>
      </c>
      <c r="BK122" s="133">
        <f>'4.1_Input_Sheet_Post_FD_Recalc'!BP115</f>
        <v>0</v>
      </c>
      <c r="BL122" s="131">
        <f>'4.1_Input_Sheet_Post_FD_Recalc'!BQ115</f>
        <v>0</v>
      </c>
      <c r="BM122" s="132">
        <f>'4.1_Input_Sheet_Post_FD_Recalc'!BR115</f>
        <v>0</v>
      </c>
      <c r="BN122" s="132">
        <f>'4.1_Input_Sheet_Post_FD_Recalc'!BS115</f>
        <v>0</v>
      </c>
      <c r="BO122" s="132">
        <f>'4.1_Input_Sheet_Post_FD_Recalc'!BT115</f>
        <v>0</v>
      </c>
      <c r="BP122" s="132">
        <f>'4.1_Input_Sheet_Post_FD_Recalc'!BU115</f>
        <v>0</v>
      </c>
      <c r="BQ122" s="132">
        <f>'4.1_Input_Sheet_Post_FD_Recalc'!BV115</f>
        <v>0</v>
      </c>
      <c r="BR122" s="133">
        <f>'4.1_Input_Sheet_Post_FD_Recalc'!BW115</f>
        <v>0</v>
      </c>
    </row>
    <row r="123" spans="1:70" x14ac:dyDescent="0.3">
      <c r="A123" s="79">
        <f>IF('1.2_Network_Risk_Outputs'!A121="","-",'1.2_Network_Risk_Outputs'!A121)</f>
        <v>0</v>
      </c>
      <c r="B123" s="79">
        <f>IF('1.2_Network_Risk_Outputs'!B121="","-",'1.2_Network_Risk_Outputs'!B121)</f>
        <v>0</v>
      </c>
      <c r="C123" s="79" t="str">
        <f>IF('1.2_Network_Risk_Outputs'!C121="","-",'1.2_Network_Risk_Outputs'!C121)</f>
        <v>-</v>
      </c>
      <c r="D123" s="80" t="str">
        <f>IF('1.2_Network_Risk_Outputs'!D121="","-",'1.2_Network_Risk_Outputs'!D121)</f>
        <v>-</v>
      </c>
      <c r="E123" s="81" t="str">
        <f>IF('1.2_Network_Risk_Outputs'!E121="","-",'1.2_Network_Risk_Outputs'!E121)</f>
        <v>-</v>
      </c>
      <c r="F123" s="127">
        <f>'4.1_Input_Sheet_Post_FD_Recalc'!K116</f>
        <v>0</v>
      </c>
      <c r="G123" s="128">
        <f>'4.1_Input_Sheet_Post_FD_Recalc'!L116</f>
        <v>0</v>
      </c>
      <c r="H123" s="131">
        <f>'4.1_Input_Sheet_Post_FD_Recalc'!M116</f>
        <v>0</v>
      </c>
      <c r="I123" s="132">
        <f>'4.1_Input_Sheet_Post_FD_Recalc'!N116</f>
        <v>0</v>
      </c>
      <c r="J123" s="132">
        <f>'4.1_Input_Sheet_Post_FD_Recalc'!O116</f>
        <v>0</v>
      </c>
      <c r="K123" s="132">
        <f>'4.1_Input_Sheet_Post_FD_Recalc'!P116</f>
        <v>0</v>
      </c>
      <c r="L123" s="132">
        <f>'4.1_Input_Sheet_Post_FD_Recalc'!Q116</f>
        <v>0</v>
      </c>
      <c r="M123" s="132">
        <f>'4.1_Input_Sheet_Post_FD_Recalc'!R116</f>
        <v>0</v>
      </c>
      <c r="N123" s="133">
        <f>'4.1_Input_Sheet_Post_FD_Recalc'!S116</f>
        <v>0</v>
      </c>
      <c r="O123" s="131">
        <f>'4.1_Input_Sheet_Post_FD_Recalc'!T116</f>
        <v>0</v>
      </c>
      <c r="P123" s="132">
        <f>'4.1_Input_Sheet_Post_FD_Recalc'!U116</f>
        <v>0</v>
      </c>
      <c r="Q123" s="132">
        <f>'4.1_Input_Sheet_Post_FD_Recalc'!V116</f>
        <v>0</v>
      </c>
      <c r="R123" s="132">
        <f>'4.1_Input_Sheet_Post_FD_Recalc'!W116</f>
        <v>0</v>
      </c>
      <c r="S123" s="132">
        <f>'4.1_Input_Sheet_Post_FD_Recalc'!X116</f>
        <v>0</v>
      </c>
      <c r="T123" s="132">
        <f>'4.1_Input_Sheet_Post_FD_Recalc'!Y116</f>
        <v>0</v>
      </c>
      <c r="U123" s="133">
        <f>'4.1_Input_Sheet_Post_FD_Recalc'!Z116</f>
        <v>0</v>
      </c>
      <c r="V123" s="131">
        <f>'4.1_Input_Sheet_Post_FD_Recalc'!AA116</f>
        <v>0</v>
      </c>
      <c r="W123" s="132">
        <f>'4.1_Input_Sheet_Post_FD_Recalc'!AB116</f>
        <v>0</v>
      </c>
      <c r="X123" s="132">
        <f>'4.1_Input_Sheet_Post_FD_Recalc'!AC116</f>
        <v>0</v>
      </c>
      <c r="Y123" s="132">
        <f>'4.1_Input_Sheet_Post_FD_Recalc'!AD116</f>
        <v>0</v>
      </c>
      <c r="Z123" s="132">
        <f>'4.1_Input_Sheet_Post_FD_Recalc'!AE116</f>
        <v>0</v>
      </c>
      <c r="AA123" s="132">
        <f>'4.1_Input_Sheet_Post_FD_Recalc'!AF116</f>
        <v>0</v>
      </c>
      <c r="AB123" s="133">
        <f>'4.1_Input_Sheet_Post_FD_Recalc'!AG116</f>
        <v>0</v>
      </c>
      <c r="AC123" s="131">
        <f>'4.1_Input_Sheet_Post_FD_Recalc'!AH116</f>
        <v>0</v>
      </c>
      <c r="AD123" s="132">
        <f>'4.1_Input_Sheet_Post_FD_Recalc'!AI116</f>
        <v>0</v>
      </c>
      <c r="AE123" s="132">
        <f>'4.1_Input_Sheet_Post_FD_Recalc'!AJ116</f>
        <v>0</v>
      </c>
      <c r="AF123" s="132">
        <f>'4.1_Input_Sheet_Post_FD_Recalc'!AK116</f>
        <v>0</v>
      </c>
      <c r="AG123" s="132">
        <f>'4.1_Input_Sheet_Post_FD_Recalc'!AL116</f>
        <v>0</v>
      </c>
      <c r="AH123" s="132">
        <f>'4.1_Input_Sheet_Post_FD_Recalc'!AM116</f>
        <v>0</v>
      </c>
      <c r="AI123" s="133">
        <f>'4.1_Input_Sheet_Post_FD_Recalc'!AN116</f>
        <v>0</v>
      </c>
      <c r="AJ123" s="131">
        <f>'4.1_Input_Sheet_Post_FD_Recalc'!AO116</f>
        <v>0</v>
      </c>
      <c r="AK123" s="132">
        <f>'4.1_Input_Sheet_Post_FD_Recalc'!AP116</f>
        <v>0</v>
      </c>
      <c r="AL123" s="132">
        <f>'4.1_Input_Sheet_Post_FD_Recalc'!AQ116</f>
        <v>0</v>
      </c>
      <c r="AM123" s="132">
        <f>'4.1_Input_Sheet_Post_FD_Recalc'!AR116</f>
        <v>0</v>
      </c>
      <c r="AN123" s="132">
        <f>'4.1_Input_Sheet_Post_FD_Recalc'!AS116</f>
        <v>0</v>
      </c>
      <c r="AO123" s="132">
        <f>'4.1_Input_Sheet_Post_FD_Recalc'!AT116</f>
        <v>0</v>
      </c>
      <c r="AP123" s="133">
        <f>'4.1_Input_Sheet_Post_FD_Recalc'!AU116</f>
        <v>0</v>
      </c>
      <c r="AQ123" s="131">
        <f>'4.1_Input_Sheet_Post_FD_Recalc'!AV116</f>
        <v>0</v>
      </c>
      <c r="AR123" s="132">
        <f>'4.1_Input_Sheet_Post_FD_Recalc'!AW116</f>
        <v>0</v>
      </c>
      <c r="AS123" s="132">
        <f>'4.1_Input_Sheet_Post_FD_Recalc'!AX116</f>
        <v>0</v>
      </c>
      <c r="AT123" s="132">
        <f>'4.1_Input_Sheet_Post_FD_Recalc'!AY116</f>
        <v>0</v>
      </c>
      <c r="AU123" s="132">
        <f>'4.1_Input_Sheet_Post_FD_Recalc'!AZ116</f>
        <v>0</v>
      </c>
      <c r="AV123" s="132">
        <f>'4.1_Input_Sheet_Post_FD_Recalc'!BA116</f>
        <v>0</v>
      </c>
      <c r="AW123" s="133">
        <f>'4.1_Input_Sheet_Post_FD_Recalc'!BB116</f>
        <v>0</v>
      </c>
      <c r="AX123" s="131">
        <f>'4.1_Input_Sheet_Post_FD_Recalc'!BC116</f>
        <v>0</v>
      </c>
      <c r="AY123" s="132">
        <f>'4.1_Input_Sheet_Post_FD_Recalc'!BD116</f>
        <v>0</v>
      </c>
      <c r="AZ123" s="132">
        <f>'4.1_Input_Sheet_Post_FD_Recalc'!BE116</f>
        <v>0</v>
      </c>
      <c r="BA123" s="132">
        <f>'4.1_Input_Sheet_Post_FD_Recalc'!BF116</f>
        <v>0</v>
      </c>
      <c r="BB123" s="132">
        <f>'4.1_Input_Sheet_Post_FD_Recalc'!BG116</f>
        <v>0</v>
      </c>
      <c r="BC123" s="132">
        <f>'4.1_Input_Sheet_Post_FD_Recalc'!BH116</f>
        <v>0</v>
      </c>
      <c r="BD123" s="133">
        <f>'4.1_Input_Sheet_Post_FD_Recalc'!BI116</f>
        <v>0</v>
      </c>
      <c r="BE123" s="131">
        <f>'4.1_Input_Sheet_Post_FD_Recalc'!BJ116</f>
        <v>0</v>
      </c>
      <c r="BF123" s="132">
        <f>'4.1_Input_Sheet_Post_FD_Recalc'!BK116</f>
        <v>0</v>
      </c>
      <c r="BG123" s="132">
        <f>'4.1_Input_Sheet_Post_FD_Recalc'!BL116</f>
        <v>0</v>
      </c>
      <c r="BH123" s="132">
        <f>'4.1_Input_Sheet_Post_FD_Recalc'!BM116</f>
        <v>0</v>
      </c>
      <c r="BI123" s="132">
        <f>'4.1_Input_Sheet_Post_FD_Recalc'!BN116</f>
        <v>0</v>
      </c>
      <c r="BJ123" s="132">
        <f>'4.1_Input_Sheet_Post_FD_Recalc'!BO116</f>
        <v>0</v>
      </c>
      <c r="BK123" s="133">
        <f>'4.1_Input_Sheet_Post_FD_Recalc'!BP116</f>
        <v>0</v>
      </c>
      <c r="BL123" s="131">
        <f>'4.1_Input_Sheet_Post_FD_Recalc'!BQ116</f>
        <v>0</v>
      </c>
      <c r="BM123" s="132">
        <f>'4.1_Input_Sheet_Post_FD_Recalc'!BR116</f>
        <v>0</v>
      </c>
      <c r="BN123" s="132">
        <f>'4.1_Input_Sheet_Post_FD_Recalc'!BS116</f>
        <v>0</v>
      </c>
      <c r="BO123" s="132">
        <f>'4.1_Input_Sheet_Post_FD_Recalc'!BT116</f>
        <v>0</v>
      </c>
      <c r="BP123" s="132">
        <f>'4.1_Input_Sheet_Post_FD_Recalc'!BU116</f>
        <v>0</v>
      </c>
      <c r="BQ123" s="132">
        <f>'4.1_Input_Sheet_Post_FD_Recalc'!BV116</f>
        <v>0</v>
      </c>
      <c r="BR123" s="133">
        <f>'4.1_Input_Sheet_Post_FD_Recalc'!BW116</f>
        <v>0</v>
      </c>
    </row>
    <row r="124" spans="1:70" x14ac:dyDescent="0.3">
      <c r="A124" s="79">
        <f>IF('1.2_Network_Risk_Outputs'!A122="","-",'1.2_Network_Risk_Outputs'!A122)</f>
        <v>0</v>
      </c>
      <c r="B124" s="79">
        <f>IF('1.2_Network_Risk_Outputs'!B122="","-",'1.2_Network_Risk_Outputs'!B122)</f>
        <v>0</v>
      </c>
      <c r="C124" s="79" t="str">
        <f>IF('1.2_Network_Risk_Outputs'!C122="","-",'1.2_Network_Risk_Outputs'!C122)</f>
        <v>-</v>
      </c>
      <c r="D124" s="80" t="str">
        <f>IF('1.2_Network_Risk_Outputs'!D122="","-",'1.2_Network_Risk_Outputs'!D122)</f>
        <v>-</v>
      </c>
      <c r="E124" s="81" t="str">
        <f>IF('1.2_Network_Risk_Outputs'!E122="","-",'1.2_Network_Risk_Outputs'!E122)</f>
        <v>-</v>
      </c>
      <c r="F124" s="127">
        <f>'4.1_Input_Sheet_Post_FD_Recalc'!K117</f>
        <v>0</v>
      </c>
      <c r="G124" s="128">
        <f>'4.1_Input_Sheet_Post_FD_Recalc'!L117</f>
        <v>0</v>
      </c>
      <c r="H124" s="131">
        <f>'4.1_Input_Sheet_Post_FD_Recalc'!M117</f>
        <v>0</v>
      </c>
      <c r="I124" s="132">
        <f>'4.1_Input_Sheet_Post_FD_Recalc'!N117</f>
        <v>0</v>
      </c>
      <c r="J124" s="132">
        <f>'4.1_Input_Sheet_Post_FD_Recalc'!O117</f>
        <v>0</v>
      </c>
      <c r="K124" s="132">
        <f>'4.1_Input_Sheet_Post_FD_Recalc'!P117</f>
        <v>0</v>
      </c>
      <c r="L124" s="132">
        <f>'4.1_Input_Sheet_Post_FD_Recalc'!Q117</f>
        <v>0</v>
      </c>
      <c r="M124" s="132">
        <f>'4.1_Input_Sheet_Post_FD_Recalc'!R117</f>
        <v>0</v>
      </c>
      <c r="N124" s="133">
        <f>'4.1_Input_Sheet_Post_FD_Recalc'!S117</f>
        <v>0</v>
      </c>
      <c r="O124" s="131">
        <f>'4.1_Input_Sheet_Post_FD_Recalc'!T117</f>
        <v>0</v>
      </c>
      <c r="P124" s="132">
        <f>'4.1_Input_Sheet_Post_FD_Recalc'!U117</f>
        <v>0</v>
      </c>
      <c r="Q124" s="132">
        <f>'4.1_Input_Sheet_Post_FD_Recalc'!V117</f>
        <v>0</v>
      </c>
      <c r="R124" s="132">
        <f>'4.1_Input_Sheet_Post_FD_Recalc'!W117</f>
        <v>0</v>
      </c>
      <c r="S124" s="132">
        <f>'4.1_Input_Sheet_Post_FD_Recalc'!X117</f>
        <v>0</v>
      </c>
      <c r="T124" s="132">
        <f>'4.1_Input_Sheet_Post_FD_Recalc'!Y117</f>
        <v>0</v>
      </c>
      <c r="U124" s="133">
        <f>'4.1_Input_Sheet_Post_FD_Recalc'!Z117</f>
        <v>0</v>
      </c>
      <c r="V124" s="131">
        <f>'4.1_Input_Sheet_Post_FD_Recalc'!AA117</f>
        <v>0</v>
      </c>
      <c r="W124" s="132">
        <f>'4.1_Input_Sheet_Post_FD_Recalc'!AB117</f>
        <v>0</v>
      </c>
      <c r="X124" s="132">
        <f>'4.1_Input_Sheet_Post_FD_Recalc'!AC117</f>
        <v>0</v>
      </c>
      <c r="Y124" s="132">
        <f>'4.1_Input_Sheet_Post_FD_Recalc'!AD117</f>
        <v>0</v>
      </c>
      <c r="Z124" s="132">
        <f>'4.1_Input_Sheet_Post_FD_Recalc'!AE117</f>
        <v>0</v>
      </c>
      <c r="AA124" s="132">
        <f>'4.1_Input_Sheet_Post_FD_Recalc'!AF117</f>
        <v>0</v>
      </c>
      <c r="AB124" s="133">
        <f>'4.1_Input_Sheet_Post_FD_Recalc'!AG117</f>
        <v>0</v>
      </c>
      <c r="AC124" s="131">
        <f>'4.1_Input_Sheet_Post_FD_Recalc'!AH117</f>
        <v>0</v>
      </c>
      <c r="AD124" s="132">
        <f>'4.1_Input_Sheet_Post_FD_Recalc'!AI117</f>
        <v>0</v>
      </c>
      <c r="AE124" s="132">
        <f>'4.1_Input_Sheet_Post_FD_Recalc'!AJ117</f>
        <v>0</v>
      </c>
      <c r="AF124" s="132">
        <f>'4.1_Input_Sheet_Post_FD_Recalc'!AK117</f>
        <v>0</v>
      </c>
      <c r="AG124" s="132">
        <f>'4.1_Input_Sheet_Post_FD_Recalc'!AL117</f>
        <v>0</v>
      </c>
      <c r="AH124" s="132">
        <f>'4.1_Input_Sheet_Post_FD_Recalc'!AM117</f>
        <v>0</v>
      </c>
      <c r="AI124" s="133">
        <f>'4.1_Input_Sheet_Post_FD_Recalc'!AN117</f>
        <v>0</v>
      </c>
      <c r="AJ124" s="131">
        <f>'4.1_Input_Sheet_Post_FD_Recalc'!AO117</f>
        <v>0</v>
      </c>
      <c r="AK124" s="132">
        <f>'4.1_Input_Sheet_Post_FD_Recalc'!AP117</f>
        <v>0</v>
      </c>
      <c r="AL124" s="132">
        <f>'4.1_Input_Sheet_Post_FD_Recalc'!AQ117</f>
        <v>0</v>
      </c>
      <c r="AM124" s="132">
        <f>'4.1_Input_Sheet_Post_FD_Recalc'!AR117</f>
        <v>0</v>
      </c>
      <c r="AN124" s="132">
        <f>'4.1_Input_Sheet_Post_FD_Recalc'!AS117</f>
        <v>0</v>
      </c>
      <c r="AO124" s="132">
        <f>'4.1_Input_Sheet_Post_FD_Recalc'!AT117</f>
        <v>0</v>
      </c>
      <c r="AP124" s="133">
        <f>'4.1_Input_Sheet_Post_FD_Recalc'!AU117</f>
        <v>0</v>
      </c>
      <c r="AQ124" s="131">
        <f>'4.1_Input_Sheet_Post_FD_Recalc'!AV117</f>
        <v>0</v>
      </c>
      <c r="AR124" s="132">
        <f>'4.1_Input_Sheet_Post_FD_Recalc'!AW117</f>
        <v>0</v>
      </c>
      <c r="AS124" s="132">
        <f>'4.1_Input_Sheet_Post_FD_Recalc'!AX117</f>
        <v>0</v>
      </c>
      <c r="AT124" s="132">
        <f>'4.1_Input_Sheet_Post_FD_Recalc'!AY117</f>
        <v>0</v>
      </c>
      <c r="AU124" s="132">
        <f>'4.1_Input_Sheet_Post_FD_Recalc'!AZ117</f>
        <v>0</v>
      </c>
      <c r="AV124" s="132">
        <f>'4.1_Input_Sheet_Post_FD_Recalc'!BA117</f>
        <v>0</v>
      </c>
      <c r="AW124" s="133">
        <f>'4.1_Input_Sheet_Post_FD_Recalc'!BB117</f>
        <v>0</v>
      </c>
      <c r="AX124" s="131">
        <f>'4.1_Input_Sheet_Post_FD_Recalc'!BC117</f>
        <v>0</v>
      </c>
      <c r="AY124" s="132">
        <f>'4.1_Input_Sheet_Post_FD_Recalc'!BD117</f>
        <v>0</v>
      </c>
      <c r="AZ124" s="132">
        <f>'4.1_Input_Sheet_Post_FD_Recalc'!BE117</f>
        <v>0</v>
      </c>
      <c r="BA124" s="132">
        <f>'4.1_Input_Sheet_Post_FD_Recalc'!BF117</f>
        <v>0</v>
      </c>
      <c r="BB124" s="132">
        <f>'4.1_Input_Sheet_Post_FD_Recalc'!BG117</f>
        <v>0</v>
      </c>
      <c r="BC124" s="132">
        <f>'4.1_Input_Sheet_Post_FD_Recalc'!BH117</f>
        <v>0</v>
      </c>
      <c r="BD124" s="133">
        <f>'4.1_Input_Sheet_Post_FD_Recalc'!BI117</f>
        <v>0</v>
      </c>
      <c r="BE124" s="131">
        <f>'4.1_Input_Sheet_Post_FD_Recalc'!BJ117</f>
        <v>0</v>
      </c>
      <c r="BF124" s="132">
        <f>'4.1_Input_Sheet_Post_FD_Recalc'!BK117</f>
        <v>0</v>
      </c>
      <c r="BG124" s="132">
        <f>'4.1_Input_Sheet_Post_FD_Recalc'!BL117</f>
        <v>0</v>
      </c>
      <c r="BH124" s="132">
        <f>'4.1_Input_Sheet_Post_FD_Recalc'!BM117</f>
        <v>0</v>
      </c>
      <c r="BI124" s="132">
        <f>'4.1_Input_Sheet_Post_FD_Recalc'!BN117</f>
        <v>0</v>
      </c>
      <c r="BJ124" s="132">
        <f>'4.1_Input_Sheet_Post_FD_Recalc'!BO117</f>
        <v>0</v>
      </c>
      <c r="BK124" s="133">
        <f>'4.1_Input_Sheet_Post_FD_Recalc'!BP117</f>
        <v>0</v>
      </c>
      <c r="BL124" s="131">
        <f>'4.1_Input_Sheet_Post_FD_Recalc'!BQ117</f>
        <v>0</v>
      </c>
      <c r="BM124" s="132">
        <f>'4.1_Input_Sheet_Post_FD_Recalc'!BR117</f>
        <v>0</v>
      </c>
      <c r="BN124" s="132">
        <f>'4.1_Input_Sheet_Post_FD_Recalc'!BS117</f>
        <v>0</v>
      </c>
      <c r="BO124" s="132">
        <f>'4.1_Input_Sheet_Post_FD_Recalc'!BT117</f>
        <v>0</v>
      </c>
      <c r="BP124" s="132">
        <f>'4.1_Input_Sheet_Post_FD_Recalc'!BU117</f>
        <v>0</v>
      </c>
      <c r="BQ124" s="132">
        <f>'4.1_Input_Sheet_Post_FD_Recalc'!BV117</f>
        <v>0</v>
      </c>
      <c r="BR124" s="133">
        <f>'4.1_Input_Sheet_Post_FD_Recalc'!BW117</f>
        <v>0</v>
      </c>
    </row>
    <row r="125" spans="1:70" x14ac:dyDescent="0.3">
      <c r="A125" s="79">
        <f>IF('1.2_Network_Risk_Outputs'!A123="","-",'1.2_Network_Risk_Outputs'!A123)</f>
        <v>0</v>
      </c>
      <c r="B125" s="79">
        <f>IF('1.2_Network_Risk_Outputs'!B123="","-",'1.2_Network_Risk_Outputs'!B123)</f>
        <v>0</v>
      </c>
      <c r="C125" s="79" t="str">
        <f>IF('1.2_Network_Risk_Outputs'!C123="","-",'1.2_Network_Risk_Outputs'!C123)</f>
        <v>-</v>
      </c>
      <c r="D125" s="80" t="str">
        <f>IF('1.2_Network_Risk_Outputs'!D123="","-",'1.2_Network_Risk_Outputs'!D123)</f>
        <v>-</v>
      </c>
      <c r="E125" s="81" t="str">
        <f>IF('1.2_Network_Risk_Outputs'!E123="","-",'1.2_Network_Risk_Outputs'!E123)</f>
        <v>-</v>
      </c>
      <c r="F125" s="127">
        <f>'4.1_Input_Sheet_Post_FD_Recalc'!K118</f>
        <v>0</v>
      </c>
      <c r="G125" s="128">
        <f>'4.1_Input_Sheet_Post_FD_Recalc'!L118</f>
        <v>0</v>
      </c>
      <c r="H125" s="131">
        <f>'4.1_Input_Sheet_Post_FD_Recalc'!M118</f>
        <v>0</v>
      </c>
      <c r="I125" s="132">
        <f>'4.1_Input_Sheet_Post_FD_Recalc'!N118</f>
        <v>0</v>
      </c>
      <c r="J125" s="132">
        <f>'4.1_Input_Sheet_Post_FD_Recalc'!O118</f>
        <v>0</v>
      </c>
      <c r="K125" s="132">
        <f>'4.1_Input_Sheet_Post_FD_Recalc'!P118</f>
        <v>0</v>
      </c>
      <c r="L125" s="132">
        <f>'4.1_Input_Sheet_Post_FD_Recalc'!Q118</f>
        <v>0</v>
      </c>
      <c r="M125" s="132">
        <f>'4.1_Input_Sheet_Post_FD_Recalc'!R118</f>
        <v>0</v>
      </c>
      <c r="N125" s="133">
        <f>'4.1_Input_Sheet_Post_FD_Recalc'!S118</f>
        <v>0</v>
      </c>
      <c r="O125" s="131">
        <f>'4.1_Input_Sheet_Post_FD_Recalc'!T118</f>
        <v>0</v>
      </c>
      <c r="P125" s="132">
        <f>'4.1_Input_Sheet_Post_FD_Recalc'!U118</f>
        <v>0</v>
      </c>
      <c r="Q125" s="132">
        <f>'4.1_Input_Sheet_Post_FD_Recalc'!V118</f>
        <v>0</v>
      </c>
      <c r="R125" s="132">
        <f>'4.1_Input_Sheet_Post_FD_Recalc'!W118</f>
        <v>0</v>
      </c>
      <c r="S125" s="132">
        <f>'4.1_Input_Sheet_Post_FD_Recalc'!X118</f>
        <v>0</v>
      </c>
      <c r="T125" s="132">
        <f>'4.1_Input_Sheet_Post_FD_Recalc'!Y118</f>
        <v>0</v>
      </c>
      <c r="U125" s="133">
        <f>'4.1_Input_Sheet_Post_FD_Recalc'!Z118</f>
        <v>0</v>
      </c>
      <c r="V125" s="131">
        <f>'4.1_Input_Sheet_Post_FD_Recalc'!AA118</f>
        <v>0</v>
      </c>
      <c r="W125" s="132">
        <f>'4.1_Input_Sheet_Post_FD_Recalc'!AB118</f>
        <v>0</v>
      </c>
      <c r="X125" s="132">
        <f>'4.1_Input_Sheet_Post_FD_Recalc'!AC118</f>
        <v>0</v>
      </c>
      <c r="Y125" s="132">
        <f>'4.1_Input_Sheet_Post_FD_Recalc'!AD118</f>
        <v>0</v>
      </c>
      <c r="Z125" s="132">
        <f>'4.1_Input_Sheet_Post_FD_Recalc'!AE118</f>
        <v>0</v>
      </c>
      <c r="AA125" s="132">
        <f>'4.1_Input_Sheet_Post_FD_Recalc'!AF118</f>
        <v>0</v>
      </c>
      <c r="AB125" s="133">
        <f>'4.1_Input_Sheet_Post_FD_Recalc'!AG118</f>
        <v>0</v>
      </c>
      <c r="AC125" s="131">
        <f>'4.1_Input_Sheet_Post_FD_Recalc'!AH118</f>
        <v>0</v>
      </c>
      <c r="AD125" s="132">
        <f>'4.1_Input_Sheet_Post_FD_Recalc'!AI118</f>
        <v>0</v>
      </c>
      <c r="AE125" s="132">
        <f>'4.1_Input_Sheet_Post_FD_Recalc'!AJ118</f>
        <v>0</v>
      </c>
      <c r="AF125" s="132">
        <f>'4.1_Input_Sheet_Post_FD_Recalc'!AK118</f>
        <v>0</v>
      </c>
      <c r="AG125" s="132">
        <f>'4.1_Input_Sheet_Post_FD_Recalc'!AL118</f>
        <v>0</v>
      </c>
      <c r="AH125" s="132">
        <f>'4.1_Input_Sheet_Post_FD_Recalc'!AM118</f>
        <v>0</v>
      </c>
      <c r="AI125" s="133">
        <f>'4.1_Input_Sheet_Post_FD_Recalc'!AN118</f>
        <v>0</v>
      </c>
      <c r="AJ125" s="131">
        <f>'4.1_Input_Sheet_Post_FD_Recalc'!AO118</f>
        <v>0</v>
      </c>
      <c r="AK125" s="132">
        <f>'4.1_Input_Sheet_Post_FD_Recalc'!AP118</f>
        <v>0</v>
      </c>
      <c r="AL125" s="132">
        <f>'4.1_Input_Sheet_Post_FD_Recalc'!AQ118</f>
        <v>0</v>
      </c>
      <c r="AM125" s="132">
        <f>'4.1_Input_Sheet_Post_FD_Recalc'!AR118</f>
        <v>0</v>
      </c>
      <c r="AN125" s="132">
        <f>'4.1_Input_Sheet_Post_FD_Recalc'!AS118</f>
        <v>0</v>
      </c>
      <c r="AO125" s="132">
        <f>'4.1_Input_Sheet_Post_FD_Recalc'!AT118</f>
        <v>0</v>
      </c>
      <c r="AP125" s="133">
        <f>'4.1_Input_Sheet_Post_FD_Recalc'!AU118</f>
        <v>0</v>
      </c>
      <c r="AQ125" s="131">
        <f>'4.1_Input_Sheet_Post_FD_Recalc'!AV118</f>
        <v>0</v>
      </c>
      <c r="AR125" s="132">
        <f>'4.1_Input_Sheet_Post_FD_Recalc'!AW118</f>
        <v>0</v>
      </c>
      <c r="AS125" s="132">
        <f>'4.1_Input_Sheet_Post_FD_Recalc'!AX118</f>
        <v>0</v>
      </c>
      <c r="AT125" s="132">
        <f>'4.1_Input_Sheet_Post_FD_Recalc'!AY118</f>
        <v>0</v>
      </c>
      <c r="AU125" s="132">
        <f>'4.1_Input_Sheet_Post_FD_Recalc'!AZ118</f>
        <v>0</v>
      </c>
      <c r="AV125" s="132">
        <f>'4.1_Input_Sheet_Post_FD_Recalc'!BA118</f>
        <v>0</v>
      </c>
      <c r="AW125" s="133">
        <f>'4.1_Input_Sheet_Post_FD_Recalc'!BB118</f>
        <v>0</v>
      </c>
      <c r="AX125" s="131">
        <f>'4.1_Input_Sheet_Post_FD_Recalc'!BC118</f>
        <v>0</v>
      </c>
      <c r="AY125" s="132">
        <f>'4.1_Input_Sheet_Post_FD_Recalc'!BD118</f>
        <v>0</v>
      </c>
      <c r="AZ125" s="132">
        <f>'4.1_Input_Sheet_Post_FD_Recalc'!BE118</f>
        <v>0</v>
      </c>
      <c r="BA125" s="132">
        <f>'4.1_Input_Sheet_Post_FD_Recalc'!BF118</f>
        <v>0</v>
      </c>
      <c r="BB125" s="132">
        <f>'4.1_Input_Sheet_Post_FD_Recalc'!BG118</f>
        <v>0</v>
      </c>
      <c r="BC125" s="132">
        <f>'4.1_Input_Sheet_Post_FD_Recalc'!BH118</f>
        <v>0</v>
      </c>
      <c r="BD125" s="133">
        <f>'4.1_Input_Sheet_Post_FD_Recalc'!BI118</f>
        <v>0</v>
      </c>
      <c r="BE125" s="131">
        <f>'4.1_Input_Sheet_Post_FD_Recalc'!BJ118</f>
        <v>0</v>
      </c>
      <c r="BF125" s="132">
        <f>'4.1_Input_Sheet_Post_FD_Recalc'!BK118</f>
        <v>0</v>
      </c>
      <c r="BG125" s="132">
        <f>'4.1_Input_Sheet_Post_FD_Recalc'!BL118</f>
        <v>0</v>
      </c>
      <c r="BH125" s="132">
        <f>'4.1_Input_Sheet_Post_FD_Recalc'!BM118</f>
        <v>0</v>
      </c>
      <c r="BI125" s="132">
        <f>'4.1_Input_Sheet_Post_FD_Recalc'!BN118</f>
        <v>0</v>
      </c>
      <c r="BJ125" s="132">
        <f>'4.1_Input_Sheet_Post_FD_Recalc'!BO118</f>
        <v>0</v>
      </c>
      <c r="BK125" s="133">
        <f>'4.1_Input_Sheet_Post_FD_Recalc'!BP118</f>
        <v>0</v>
      </c>
      <c r="BL125" s="131">
        <f>'4.1_Input_Sheet_Post_FD_Recalc'!BQ118</f>
        <v>0</v>
      </c>
      <c r="BM125" s="132">
        <f>'4.1_Input_Sheet_Post_FD_Recalc'!BR118</f>
        <v>0</v>
      </c>
      <c r="BN125" s="132">
        <f>'4.1_Input_Sheet_Post_FD_Recalc'!BS118</f>
        <v>0</v>
      </c>
      <c r="BO125" s="132">
        <f>'4.1_Input_Sheet_Post_FD_Recalc'!BT118</f>
        <v>0</v>
      </c>
      <c r="BP125" s="132">
        <f>'4.1_Input_Sheet_Post_FD_Recalc'!BU118</f>
        <v>0</v>
      </c>
      <c r="BQ125" s="132">
        <f>'4.1_Input_Sheet_Post_FD_Recalc'!BV118</f>
        <v>0</v>
      </c>
      <c r="BR125" s="133">
        <f>'4.1_Input_Sheet_Post_FD_Recalc'!BW118</f>
        <v>0</v>
      </c>
    </row>
    <row r="126" spans="1:70" x14ac:dyDescent="0.3">
      <c r="A126" s="79">
        <f>IF('1.2_Network_Risk_Outputs'!A124="","-",'1.2_Network_Risk_Outputs'!A124)</f>
        <v>0</v>
      </c>
      <c r="B126" s="79">
        <f>IF('1.2_Network_Risk_Outputs'!B124="","-",'1.2_Network_Risk_Outputs'!B124)</f>
        <v>0</v>
      </c>
      <c r="C126" s="79" t="str">
        <f>IF('1.2_Network_Risk_Outputs'!C124="","-",'1.2_Network_Risk_Outputs'!C124)</f>
        <v>-</v>
      </c>
      <c r="D126" s="80" t="str">
        <f>IF('1.2_Network_Risk_Outputs'!D124="","-",'1.2_Network_Risk_Outputs'!D124)</f>
        <v>-</v>
      </c>
      <c r="E126" s="81" t="str">
        <f>IF('1.2_Network_Risk_Outputs'!E124="","-",'1.2_Network_Risk_Outputs'!E124)</f>
        <v>-</v>
      </c>
      <c r="F126" s="127">
        <f>'4.1_Input_Sheet_Post_FD_Recalc'!K119</f>
        <v>0</v>
      </c>
      <c r="G126" s="128">
        <f>'4.1_Input_Sheet_Post_FD_Recalc'!L119</f>
        <v>0</v>
      </c>
      <c r="H126" s="131">
        <f>'4.1_Input_Sheet_Post_FD_Recalc'!M119</f>
        <v>0</v>
      </c>
      <c r="I126" s="132">
        <f>'4.1_Input_Sheet_Post_FD_Recalc'!N119</f>
        <v>0</v>
      </c>
      <c r="J126" s="132">
        <f>'4.1_Input_Sheet_Post_FD_Recalc'!O119</f>
        <v>0</v>
      </c>
      <c r="K126" s="132">
        <f>'4.1_Input_Sheet_Post_FD_Recalc'!P119</f>
        <v>0</v>
      </c>
      <c r="L126" s="132">
        <f>'4.1_Input_Sheet_Post_FD_Recalc'!Q119</f>
        <v>0</v>
      </c>
      <c r="M126" s="132">
        <f>'4.1_Input_Sheet_Post_FD_Recalc'!R119</f>
        <v>0</v>
      </c>
      <c r="N126" s="133">
        <f>'4.1_Input_Sheet_Post_FD_Recalc'!S119</f>
        <v>0</v>
      </c>
      <c r="O126" s="131">
        <f>'4.1_Input_Sheet_Post_FD_Recalc'!T119</f>
        <v>0</v>
      </c>
      <c r="P126" s="132">
        <f>'4.1_Input_Sheet_Post_FD_Recalc'!U119</f>
        <v>0</v>
      </c>
      <c r="Q126" s="132">
        <f>'4.1_Input_Sheet_Post_FD_Recalc'!V119</f>
        <v>0</v>
      </c>
      <c r="R126" s="132">
        <f>'4.1_Input_Sheet_Post_FD_Recalc'!W119</f>
        <v>0</v>
      </c>
      <c r="S126" s="132">
        <f>'4.1_Input_Sheet_Post_FD_Recalc'!X119</f>
        <v>0</v>
      </c>
      <c r="T126" s="132">
        <f>'4.1_Input_Sheet_Post_FD_Recalc'!Y119</f>
        <v>0</v>
      </c>
      <c r="U126" s="133">
        <f>'4.1_Input_Sheet_Post_FD_Recalc'!Z119</f>
        <v>0</v>
      </c>
      <c r="V126" s="131">
        <f>'4.1_Input_Sheet_Post_FD_Recalc'!AA119</f>
        <v>0</v>
      </c>
      <c r="W126" s="132">
        <f>'4.1_Input_Sheet_Post_FD_Recalc'!AB119</f>
        <v>0</v>
      </c>
      <c r="X126" s="132">
        <f>'4.1_Input_Sheet_Post_FD_Recalc'!AC119</f>
        <v>0</v>
      </c>
      <c r="Y126" s="132">
        <f>'4.1_Input_Sheet_Post_FD_Recalc'!AD119</f>
        <v>0</v>
      </c>
      <c r="Z126" s="132">
        <f>'4.1_Input_Sheet_Post_FD_Recalc'!AE119</f>
        <v>0</v>
      </c>
      <c r="AA126" s="132">
        <f>'4.1_Input_Sheet_Post_FD_Recalc'!AF119</f>
        <v>0</v>
      </c>
      <c r="AB126" s="133">
        <f>'4.1_Input_Sheet_Post_FD_Recalc'!AG119</f>
        <v>0</v>
      </c>
      <c r="AC126" s="131">
        <f>'4.1_Input_Sheet_Post_FD_Recalc'!AH119</f>
        <v>0</v>
      </c>
      <c r="AD126" s="132">
        <f>'4.1_Input_Sheet_Post_FD_Recalc'!AI119</f>
        <v>0</v>
      </c>
      <c r="AE126" s="132">
        <f>'4.1_Input_Sheet_Post_FD_Recalc'!AJ119</f>
        <v>0</v>
      </c>
      <c r="AF126" s="132">
        <f>'4.1_Input_Sheet_Post_FD_Recalc'!AK119</f>
        <v>0</v>
      </c>
      <c r="AG126" s="132">
        <f>'4.1_Input_Sheet_Post_FD_Recalc'!AL119</f>
        <v>0</v>
      </c>
      <c r="AH126" s="132">
        <f>'4.1_Input_Sheet_Post_FD_Recalc'!AM119</f>
        <v>0</v>
      </c>
      <c r="AI126" s="133">
        <f>'4.1_Input_Sheet_Post_FD_Recalc'!AN119</f>
        <v>0</v>
      </c>
      <c r="AJ126" s="131">
        <f>'4.1_Input_Sheet_Post_FD_Recalc'!AO119</f>
        <v>0</v>
      </c>
      <c r="AK126" s="132">
        <f>'4.1_Input_Sheet_Post_FD_Recalc'!AP119</f>
        <v>0</v>
      </c>
      <c r="AL126" s="132">
        <f>'4.1_Input_Sheet_Post_FD_Recalc'!AQ119</f>
        <v>0</v>
      </c>
      <c r="AM126" s="132">
        <f>'4.1_Input_Sheet_Post_FD_Recalc'!AR119</f>
        <v>0</v>
      </c>
      <c r="AN126" s="132">
        <f>'4.1_Input_Sheet_Post_FD_Recalc'!AS119</f>
        <v>0</v>
      </c>
      <c r="AO126" s="132">
        <f>'4.1_Input_Sheet_Post_FD_Recalc'!AT119</f>
        <v>0</v>
      </c>
      <c r="AP126" s="133">
        <f>'4.1_Input_Sheet_Post_FD_Recalc'!AU119</f>
        <v>0</v>
      </c>
      <c r="AQ126" s="131">
        <f>'4.1_Input_Sheet_Post_FD_Recalc'!AV119</f>
        <v>0</v>
      </c>
      <c r="AR126" s="132">
        <f>'4.1_Input_Sheet_Post_FD_Recalc'!AW119</f>
        <v>0</v>
      </c>
      <c r="AS126" s="132">
        <f>'4.1_Input_Sheet_Post_FD_Recalc'!AX119</f>
        <v>0</v>
      </c>
      <c r="AT126" s="132">
        <f>'4.1_Input_Sheet_Post_FD_Recalc'!AY119</f>
        <v>0</v>
      </c>
      <c r="AU126" s="132">
        <f>'4.1_Input_Sheet_Post_FD_Recalc'!AZ119</f>
        <v>0</v>
      </c>
      <c r="AV126" s="132">
        <f>'4.1_Input_Sheet_Post_FD_Recalc'!BA119</f>
        <v>0</v>
      </c>
      <c r="AW126" s="133">
        <f>'4.1_Input_Sheet_Post_FD_Recalc'!BB119</f>
        <v>0</v>
      </c>
      <c r="AX126" s="131">
        <f>'4.1_Input_Sheet_Post_FD_Recalc'!BC119</f>
        <v>0</v>
      </c>
      <c r="AY126" s="132">
        <f>'4.1_Input_Sheet_Post_FD_Recalc'!BD119</f>
        <v>0</v>
      </c>
      <c r="AZ126" s="132">
        <f>'4.1_Input_Sheet_Post_FD_Recalc'!BE119</f>
        <v>0</v>
      </c>
      <c r="BA126" s="132">
        <f>'4.1_Input_Sheet_Post_FD_Recalc'!BF119</f>
        <v>0</v>
      </c>
      <c r="BB126" s="132">
        <f>'4.1_Input_Sheet_Post_FD_Recalc'!BG119</f>
        <v>0</v>
      </c>
      <c r="BC126" s="132">
        <f>'4.1_Input_Sheet_Post_FD_Recalc'!BH119</f>
        <v>0</v>
      </c>
      <c r="BD126" s="133">
        <f>'4.1_Input_Sheet_Post_FD_Recalc'!BI119</f>
        <v>0</v>
      </c>
      <c r="BE126" s="131">
        <f>'4.1_Input_Sheet_Post_FD_Recalc'!BJ119</f>
        <v>0</v>
      </c>
      <c r="BF126" s="132">
        <f>'4.1_Input_Sheet_Post_FD_Recalc'!BK119</f>
        <v>0</v>
      </c>
      <c r="BG126" s="132">
        <f>'4.1_Input_Sheet_Post_FD_Recalc'!BL119</f>
        <v>0</v>
      </c>
      <c r="BH126" s="132">
        <f>'4.1_Input_Sheet_Post_FD_Recalc'!BM119</f>
        <v>0</v>
      </c>
      <c r="BI126" s="132">
        <f>'4.1_Input_Sheet_Post_FD_Recalc'!BN119</f>
        <v>0</v>
      </c>
      <c r="BJ126" s="132">
        <f>'4.1_Input_Sheet_Post_FD_Recalc'!BO119</f>
        <v>0</v>
      </c>
      <c r="BK126" s="133">
        <f>'4.1_Input_Sheet_Post_FD_Recalc'!BP119</f>
        <v>0</v>
      </c>
      <c r="BL126" s="131">
        <f>'4.1_Input_Sheet_Post_FD_Recalc'!BQ119</f>
        <v>0</v>
      </c>
      <c r="BM126" s="132">
        <f>'4.1_Input_Sheet_Post_FD_Recalc'!BR119</f>
        <v>0</v>
      </c>
      <c r="BN126" s="132">
        <f>'4.1_Input_Sheet_Post_FD_Recalc'!BS119</f>
        <v>0</v>
      </c>
      <c r="BO126" s="132">
        <f>'4.1_Input_Sheet_Post_FD_Recalc'!BT119</f>
        <v>0</v>
      </c>
      <c r="BP126" s="132">
        <f>'4.1_Input_Sheet_Post_FD_Recalc'!BU119</f>
        <v>0</v>
      </c>
      <c r="BQ126" s="132">
        <f>'4.1_Input_Sheet_Post_FD_Recalc'!BV119</f>
        <v>0</v>
      </c>
      <c r="BR126" s="133">
        <f>'4.1_Input_Sheet_Post_FD_Recalc'!BW119</f>
        <v>0</v>
      </c>
    </row>
    <row r="127" spans="1:70" x14ac:dyDescent="0.3">
      <c r="A127" s="79">
        <f>IF('1.2_Network_Risk_Outputs'!A125="","-",'1.2_Network_Risk_Outputs'!A125)</f>
        <v>0</v>
      </c>
      <c r="B127" s="79">
        <f>IF('1.2_Network_Risk_Outputs'!B125="","-",'1.2_Network_Risk_Outputs'!B125)</f>
        <v>0</v>
      </c>
      <c r="C127" s="79" t="str">
        <f>IF('1.2_Network_Risk_Outputs'!C125="","-",'1.2_Network_Risk_Outputs'!C125)</f>
        <v>-</v>
      </c>
      <c r="D127" s="80" t="str">
        <f>IF('1.2_Network_Risk_Outputs'!D125="","-",'1.2_Network_Risk_Outputs'!D125)</f>
        <v>-</v>
      </c>
      <c r="E127" s="81" t="str">
        <f>IF('1.2_Network_Risk_Outputs'!E125="","-",'1.2_Network_Risk_Outputs'!E125)</f>
        <v>-</v>
      </c>
      <c r="F127" s="127">
        <f>'4.1_Input_Sheet_Post_FD_Recalc'!K120</f>
        <v>0</v>
      </c>
      <c r="G127" s="128">
        <f>'4.1_Input_Sheet_Post_FD_Recalc'!L120</f>
        <v>0</v>
      </c>
      <c r="H127" s="131">
        <f>'4.1_Input_Sheet_Post_FD_Recalc'!M120</f>
        <v>0</v>
      </c>
      <c r="I127" s="132">
        <f>'4.1_Input_Sheet_Post_FD_Recalc'!N120</f>
        <v>0</v>
      </c>
      <c r="J127" s="132">
        <f>'4.1_Input_Sheet_Post_FD_Recalc'!O120</f>
        <v>0</v>
      </c>
      <c r="K127" s="132">
        <f>'4.1_Input_Sheet_Post_FD_Recalc'!P120</f>
        <v>0</v>
      </c>
      <c r="L127" s="132">
        <f>'4.1_Input_Sheet_Post_FD_Recalc'!Q120</f>
        <v>0</v>
      </c>
      <c r="M127" s="132">
        <f>'4.1_Input_Sheet_Post_FD_Recalc'!R120</f>
        <v>0</v>
      </c>
      <c r="N127" s="133">
        <f>'4.1_Input_Sheet_Post_FD_Recalc'!S120</f>
        <v>0</v>
      </c>
      <c r="O127" s="131">
        <f>'4.1_Input_Sheet_Post_FD_Recalc'!T120</f>
        <v>0</v>
      </c>
      <c r="P127" s="132">
        <f>'4.1_Input_Sheet_Post_FD_Recalc'!U120</f>
        <v>0</v>
      </c>
      <c r="Q127" s="132">
        <f>'4.1_Input_Sheet_Post_FD_Recalc'!V120</f>
        <v>0</v>
      </c>
      <c r="R127" s="132">
        <f>'4.1_Input_Sheet_Post_FD_Recalc'!W120</f>
        <v>0</v>
      </c>
      <c r="S127" s="132">
        <f>'4.1_Input_Sheet_Post_FD_Recalc'!X120</f>
        <v>0</v>
      </c>
      <c r="T127" s="132">
        <f>'4.1_Input_Sheet_Post_FD_Recalc'!Y120</f>
        <v>0</v>
      </c>
      <c r="U127" s="133">
        <f>'4.1_Input_Sheet_Post_FD_Recalc'!Z120</f>
        <v>0</v>
      </c>
      <c r="V127" s="131">
        <f>'4.1_Input_Sheet_Post_FD_Recalc'!AA120</f>
        <v>0</v>
      </c>
      <c r="W127" s="132">
        <f>'4.1_Input_Sheet_Post_FD_Recalc'!AB120</f>
        <v>0</v>
      </c>
      <c r="X127" s="132">
        <f>'4.1_Input_Sheet_Post_FD_Recalc'!AC120</f>
        <v>0</v>
      </c>
      <c r="Y127" s="132">
        <f>'4.1_Input_Sheet_Post_FD_Recalc'!AD120</f>
        <v>0</v>
      </c>
      <c r="Z127" s="132">
        <f>'4.1_Input_Sheet_Post_FD_Recalc'!AE120</f>
        <v>0</v>
      </c>
      <c r="AA127" s="132">
        <f>'4.1_Input_Sheet_Post_FD_Recalc'!AF120</f>
        <v>0</v>
      </c>
      <c r="AB127" s="133">
        <f>'4.1_Input_Sheet_Post_FD_Recalc'!AG120</f>
        <v>0</v>
      </c>
      <c r="AC127" s="131">
        <f>'4.1_Input_Sheet_Post_FD_Recalc'!AH120</f>
        <v>0</v>
      </c>
      <c r="AD127" s="132">
        <f>'4.1_Input_Sheet_Post_FD_Recalc'!AI120</f>
        <v>0</v>
      </c>
      <c r="AE127" s="132">
        <f>'4.1_Input_Sheet_Post_FD_Recalc'!AJ120</f>
        <v>0</v>
      </c>
      <c r="AF127" s="132">
        <f>'4.1_Input_Sheet_Post_FD_Recalc'!AK120</f>
        <v>0</v>
      </c>
      <c r="AG127" s="132">
        <f>'4.1_Input_Sheet_Post_FD_Recalc'!AL120</f>
        <v>0</v>
      </c>
      <c r="AH127" s="132">
        <f>'4.1_Input_Sheet_Post_FD_Recalc'!AM120</f>
        <v>0</v>
      </c>
      <c r="AI127" s="133">
        <f>'4.1_Input_Sheet_Post_FD_Recalc'!AN120</f>
        <v>0</v>
      </c>
      <c r="AJ127" s="131">
        <f>'4.1_Input_Sheet_Post_FD_Recalc'!AO120</f>
        <v>0</v>
      </c>
      <c r="AK127" s="132">
        <f>'4.1_Input_Sheet_Post_FD_Recalc'!AP120</f>
        <v>0</v>
      </c>
      <c r="AL127" s="132">
        <f>'4.1_Input_Sheet_Post_FD_Recalc'!AQ120</f>
        <v>0</v>
      </c>
      <c r="AM127" s="132">
        <f>'4.1_Input_Sheet_Post_FD_Recalc'!AR120</f>
        <v>0</v>
      </c>
      <c r="AN127" s="132">
        <f>'4.1_Input_Sheet_Post_FD_Recalc'!AS120</f>
        <v>0</v>
      </c>
      <c r="AO127" s="132">
        <f>'4.1_Input_Sheet_Post_FD_Recalc'!AT120</f>
        <v>0</v>
      </c>
      <c r="AP127" s="133">
        <f>'4.1_Input_Sheet_Post_FD_Recalc'!AU120</f>
        <v>0</v>
      </c>
      <c r="AQ127" s="131">
        <f>'4.1_Input_Sheet_Post_FD_Recalc'!AV120</f>
        <v>0</v>
      </c>
      <c r="AR127" s="132">
        <f>'4.1_Input_Sheet_Post_FD_Recalc'!AW120</f>
        <v>0</v>
      </c>
      <c r="AS127" s="132">
        <f>'4.1_Input_Sheet_Post_FD_Recalc'!AX120</f>
        <v>0</v>
      </c>
      <c r="AT127" s="132">
        <f>'4.1_Input_Sheet_Post_FD_Recalc'!AY120</f>
        <v>0</v>
      </c>
      <c r="AU127" s="132">
        <f>'4.1_Input_Sheet_Post_FD_Recalc'!AZ120</f>
        <v>0</v>
      </c>
      <c r="AV127" s="132">
        <f>'4.1_Input_Sheet_Post_FD_Recalc'!BA120</f>
        <v>0</v>
      </c>
      <c r="AW127" s="133">
        <f>'4.1_Input_Sheet_Post_FD_Recalc'!BB120</f>
        <v>0</v>
      </c>
      <c r="AX127" s="131">
        <f>'4.1_Input_Sheet_Post_FD_Recalc'!BC120</f>
        <v>0</v>
      </c>
      <c r="AY127" s="132">
        <f>'4.1_Input_Sheet_Post_FD_Recalc'!BD120</f>
        <v>0</v>
      </c>
      <c r="AZ127" s="132">
        <f>'4.1_Input_Sheet_Post_FD_Recalc'!BE120</f>
        <v>0</v>
      </c>
      <c r="BA127" s="132">
        <f>'4.1_Input_Sheet_Post_FD_Recalc'!BF120</f>
        <v>0</v>
      </c>
      <c r="BB127" s="132">
        <f>'4.1_Input_Sheet_Post_FD_Recalc'!BG120</f>
        <v>0</v>
      </c>
      <c r="BC127" s="132">
        <f>'4.1_Input_Sheet_Post_FD_Recalc'!BH120</f>
        <v>0</v>
      </c>
      <c r="BD127" s="133">
        <f>'4.1_Input_Sheet_Post_FD_Recalc'!BI120</f>
        <v>0</v>
      </c>
      <c r="BE127" s="131">
        <f>'4.1_Input_Sheet_Post_FD_Recalc'!BJ120</f>
        <v>0</v>
      </c>
      <c r="BF127" s="132">
        <f>'4.1_Input_Sheet_Post_FD_Recalc'!BK120</f>
        <v>0</v>
      </c>
      <c r="BG127" s="132">
        <f>'4.1_Input_Sheet_Post_FD_Recalc'!BL120</f>
        <v>0</v>
      </c>
      <c r="BH127" s="132">
        <f>'4.1_Input_Sheet_Post_FD_Recalc'!BM120</f>
        <v>0</v>
      </c>
      <c r="BI127" s="132">
        <f>'4.1_Input_Sheet_Post_FD_Recalc'!BN120</f>
        <v>0</v>
      </c>
      <c r="BJ127" s="132">
        <f>'4.1_Input_Sheet_Post_FD_Recalc'!BO120</f>
        <v>0</v>
      </c>
      <c r="BK127" s="133">
        <f>'4.1_Input_Sheet_Post_FD_Recalc'!BP120</f>
        <v>0</v>
      </c>
      <c r="BL127" s="131">
        <f>'4.1_Input_Sheet_Post_FD_Recalc'!BQ120</f>
        <v>0</v>
      </c>
      <c r="BM127" s="132">
        <f>'4.1_Input_Sheet_Post_FD_Recalc'!BR120</f>
        <v>0</v>
      </c>
      <c r="BN127" s="132">
        <f>'4.1_Input_Sheet_Post_FD_Recalc'!BS120</f>
        <v>0</v>
      </c>
      <c r="BO127" s="132">
        <f>'4.1_Input_Sheet_Post_FD_Recalc'!BT120</f>
        <v>0</v>
      </c>
      <c r="BP127" s="132">
        <f>'4.1_Input_Sheet_Post_FD_Recalc'!BU120</f>
        <v>0</v>
      </c>
      <c r="BQ127" s="132">
        <f>'4.1_Input_Sheet_Post_FD_Recalc'!BV120</f>
        <v>0</v>
      </c>
      <c r="BR127" s="133">
        <f>'4.1_Input_Sheet_Post_FD_Recalc'!BW120</f>
        <v>0</v>
      </c>
    </row>
    <row r="128" spans="1:70" x14ac:dyDescent="0.3">
      <c r="A128" s="79">
        <f>IF('1.2_Network_Risk_Outputs'!A126="","-",'1.2_Network_Risk_Outputs'!A126)</f>
        <v>0</v>
      </c>
      <c r="B128" s="79">
        <f>IF('1.2_Network_Risk_Outputs'!B126="","-",'1.2_Network_Risk_Outputs'!B126)</f>
        <v>0</v>
      </c>
      <c r="C128" s="79" t="str">
        <f>IF('1.2_Network_Risk_Outputs'!C126="","-",'1.2_Network_Risk_Outputs'!C126)</f>
        <v>-</v>
      </c>
      <c r="D128" s="80" t="str">
        <f>IF('1.2_Network_Risk_Outputs'!D126="","-",'1.2_Network_Risk_Outputs'!D126)</f>
        <v>-</v>
      </c>
      <c r="E128" s="81" t="str">
        <f>IF('1.2_Network_Risk_Outputs'!E126="","-",'1.2_Network_Risk_Outputs'!E126)</f>
        <v>-</v>
      </c>
      <c r="F128" s="127">
        <f>'4.1_Input_Sheet_Post_FD_Recalc'!K121</f>
        <v>0</v>
      </c>
      <c r="G128" s="128">
        <f>'4.1_Input_Sheet_Post_FD_Recalc'!L121</f>
        <v>0</v>
      </c>
      <c r="H128" s="131">
        <f>'4.1_Input_Sheet_Post_FD_Recalc'!M121</f>
        <v>0</v>
      </c>
      <c r="I128" s="132">
        <f>'4.1_Input_Sheet_Post_FD_Recalc'!N121</f>
        <v>0</v>
      </c>
      <c r="J128" s="132">
        <f>'4.1_Input_Sheet_Post_FD_Recalc'!O121</f>
        <v>0</v>
      </c>
      <c r="K128" s="132">
        <f>'4.1_Input_Sheet_Post_FD_Recalc'!P121</f>
        <v>0</v>
      </c>
      <c r="L128" s="132">
        <f>'4.1_Input_Sheet_Post_FD_Recalc'!Q121</f>
        <v>0</v>
      </c>
      <c r="M128" s="132">
        <f>'4.1_Input_Sheet_Post_FD_Recalc'!R121</f>
        <v>0</v>
      </c>
      <c r="N128" s="133">
        <f>'4.1_Input_Sheet_Post_FD_Recalc'!S121</f>
        <v>0</v>
      </c>
      <c r="O128" s="131">
        <f>'4.1_Input_Sheet_Post_FD_Recalc'!T121</f>
        <v>0</v>
      </c>
      <c r="P128" s="132">
        <f>'4.1_Input_Sheet_Post_FD_Recalc'!U121</f>
        <v>0</v>
      </c>
      <c r="Q128" s="132">
        <f>'4.1_Input_Sheet_Post_FD_Recalc'!V121</f>
        <v>0</v>
      </c>
      <c r="R128" s="132">
        <f>'4.1_Input_Sheet_Post_FD_Recalc'!W121</f>
        <v>0</v>
      </c>
      <c r="S128" s="132">
        <f>'4.1_Input_Sheet_Post_FD_Recalc'!X121</f>
        <v>0</v>
      </c>
      <c r="T128" s="132">
        <f>'4.1_Input_Sheet_Post_FD_Recalc'!Y121</f>
        <v>0</v>
      </c>
      <c r="U128" s="133">
        <f>'4.1_Input_Sheet_Post_FD_Recalc'!Z121</f>
        <v>0</v>
      </c>
      <c r="V128" s="131">
        <f>'4.1_Input_Sheet_Post_FD_Recalc'!AA121</f>
        <v>0</v>
      </c>
      <c r="W128" s="132">
        <f>'4.1_Input_Sheet_Post_FD_Recalc'!AB121</f>
        <v>0</v>
      </c>
      <c r="X128" s="132">
        <f>'4.1_Input_Sheet_Post_FD_Recalc'!AC121</f>
        <v>0</v>
      </c>
      <c r="Y128" s="132">
        <f>'4.1_Input_Sheet_Post_FD_Recalc'!AD121</f>
        <v>0</v>
      </c>
      <c r="Z128" s="132">
        <f>'4.1_Input_Sheet_Post_FD_Recalc'!AE121</f>
        <v>0</v>
      </c>
      <c r="AA128" s="132">
        <f>'4.1_Input_Sheet_Post_FD_Recalc'!AF121</f>
        <v>0</v>
      </c>
      <c r="AB128" s="133">
        <f>'4.1_Input_Sheet_Post_FD_Recalc'!AG121</f>
        <v>0</v>
      </c>
      <c r="AC128" s="131">
        <f>'4.1_Input_Sheet_Post_FD_Recalc'!AH121</f>
        <v>0</v>
      </c>
      <c r="AD128" s="132">
        <f>'4.1_Input_Sheet_Post_FD_Recalc'!AI121</f>
        <v>0</v>
      </c>
      <c r="AE128" s="132">
        <f>'4.1_Input_Sheet_Post_FD_Recalc'!AJ121</f>
        <v>0</v>
      </c>
      <c r="AF128" s="132">
        <f>'4.1_Input_Sheet_Post_FD_Recalc'!AK121</f>
        <v>0</v>
      </c>
      <c r="AG128" s="132">
        <f>'4.1_Input_Sheet_Post_FD_Recalc'!AL121</f>
        <v>0</v>
      </c>
      <c r="AH128" s="132">
        <f>'4.1_Input_Sheet_Post_FD_Recalc'!AM121</f>
        <v>0</v>
      </c>
      <c r="AI128" s="133">
        <f>'4.1_Input_Sheet_Post_FD_Recalc'!AN121</f>
        <v>0</v>
      </c>
      <c r="AJ128" s="131">
        <f>'4.1_Input_Sheet_Post_FD_Recalc'!AO121</f>
        <v>0</v>
      </c>
      <c r="AK128" s="132">
        <f>'4.1_Input_Sheet_Post_FD_Recalc'!AP121</f>
        <v>0</v>
      </c>
      <c r="AL128" s="132">
        <f>'4.1_Input_Sheet_Post_FD_Recalc'!AQ121</f>
        <v>0</v>
      </c>
      <c r="AM128" s="132">
        <f>'4.1_Input_Sheet_Post_FD_Recalc'!AR121</f>
        <v>0</v>
      </c>
      <c r="AN128" s="132">
        <f>'4.1_Input_Sheet_Post_FD_Recalc'!AS121</f>
        <v>0</v>
      </c>
      <c r="AO128" s="132">
        <f>'4.1_Input_Sheet_Post_FD_Recalc'!AT121</f>
        <v>0</v>
      </c>
      <c r="AP128" s="133">
        <f>'4.1_Input_Sheet_Post_FD_Recalc'!AU121</f>
        <v>0</v>
      </c>
      <c r="AQ128" s="131">
        <f>'4.1_Input_Sheet_Post_FD_Recalc'!AV121</f>
        <v>0</v>
      </c>
      <c r="AR128" s="132">
        <f>'4.1_Input_Sheet_Post_FD_Recalc'!AW121</f>
        <v>0</v>
      </c>
      <c r="AS128" s="132">
        <f>'4.1_Input_Sheet_Post_FD_Recalc'!AX121</f>
        <v>0</v>
      </c>
      <c r="AT128" s="132">
        <f>'4.1_Input_Sheet_Post_FD_Recalc'!AY121</f>
        <v>0</v>
      </c>
      <c r="AU128" s="132">
        <f>'4.1_Input_Sheet_Post_FD_Recalc'!AZ121</f>
        <v>0</v>
      </c>
      <c r="AV128" s="132">
        <f>'4.1_Input_Sheet_Post_FD_Recalc'!BA121</f>
        <v>0</v>
      </c>
      <c r="AW128" s="133">
        <f>'4.1_Input_Sheet_Post_FD_Recalc'!BB121</f>
        <v>0</v>
      </c>
      <c r="AX128" s="131">
        <f>'4.1_Input_Sheet_Post_FD_Recalc'!BC121</f>
        <v>0</v>
      </c>
      <c r="AY128" s="132">
        <f>'4.1_Input_Sheet_Post_FD_Recalc'!BD121</f>
        <v>0</v>
      </c>
      <c r="AZ128" s="132">
        <f>'4.1_Input_Sheet_Post_FD_Recalc'!BE121</f>
        <v>0</v>
      </c>
      <c r="BA128" s="132">
        <f>'4.1_Input_Sheet_Post_FD_Recalc'!BF121</f>
        <v>0</v>
      </c>
      <c r="BB128" s="132">
        <f>'4.1_Input_Sheet_Post_FD_Recalc'!BG121</f>
        <v>0</v>
      </c>
      <c r="BC128" s="132">
        <f>'4.1_Input_Sheet_Post_FD_Recalc'!BH121</f>
        <v>0</v>
      </c>
      <c r="BD128" s="133">
        <f>'4.1_Input_Sheet_Post_FD_Recalc'!BI121</f>
        <v>0</v>
      </c>
      <c r="BE128" s="131">
        <f>'4.1_Input_Sheet_Post_FD_Recalc'!BJ121</f>
        <v>0</v>
      </c>
      <c r="BF128" s="132">
        <f>'4.1_Input_Sheet_Post_FD_Recalc'!BK121</f>
        <v>0</v>
      </c>
      <c r="BG128" s="132">
        <f>'4.1_Input_Sheet_Post_FD_Recalc'!BL121</f>
        <v>0</v>
      </c>
      <c r="BH128" s="132">
        <f>'4.1_Input_Sheet_Post_FD_Recalc'!BM121</f>
        <v>0</v>
      </c>
      <c r="BI128" s="132">
        <f>'4.1_Input_Sheet_Post_FD_Recalc'!BN121</f>
        <v>0</v>
      </c>
      <c r="BJ128" s="132">
        <f>'4.1_Input_Sheet_Post_FD_Recalc'!BO121</f>
        <v>0</v>
      </c>
      <c r="BK128" s="133">
        <f>'4.1_Input_Sheet_Post_FD_Recalc'!BP121</f>
        <v>0</v>
      </c>
      <c r="BL128" s="131">
        <f>'4.1_Input_Sheet_Post_FD_Recalc'!BQ121</f>
        <v>0</v>
      </c>
      <c r="BM128" s="132">
        <f>'4.1_Input_Sheet_Post_FD_Recalc'!BR121</f>
        <v>0</v>
      </c>
      <c r="BN128" s="132">
        <f>'4.1_Input_Sheet_Post_FD_Recalc'!BS121</f>
        <v>0</v>
      </c>
      <c r="BO128" s="132">
        <f>'4.1_Input_Sheet_Post_FD_Recalc'!BT121</f>
        <v>0</v>
      </c>
      <c r="BP128" s="132">
        <f>'4.1_Input_Sheet_Post_FD_Recalc'!BU121</f>
        <v>0</v>
      </c>
      <c r="BQ128" s="132">
        <f>'4.1_Input_Sheet_Post_FD_Recalc'!BV121</f>
        <v>0</v>
      </c>
      <c r="BR128" s="133">
        <f>'4.1_Input_Sheet_Post_FD_Recalc'!BW121</f>
        <v>0</v>
      </c>
    </row>
    <row r="129" spans="1:70" x14ac:dyDescent="0.3">
      <c r="A129" s="79">
        <f>IF('1.2_Network_Risk_Outputs'!A127="","-",'1.2_Network_Risk_Outputs'!A127)</f>
        <v>0</v>
      </c>
      <c r="B129" s="79">
        <f>IF('1.2_Network_Risk_Outputs'!B127="","-",'1.2_Network_Risk_Outputs'!B127)</f>
        <v>0</v>
      </c>
      <c r="C129" s="79" t="str">
        <f>IF('1.2_Network_Risk_Outputs'!C127="","-",'1.2_Network_Risk_Outputs'!C127)</f>
        <v>-</v>
      </c>
      <c r="D129" s="80" t="str">
        <f>IF('1.2_Network_Risk_Outputs'!D127="","-",'1.2_Network_Risk_Outputs'!D127)</f>
        <v>-</v>
      </c>
      <c r="E129" s="81" t="str">
        <f>IF('1.2_Network_Risk_Outputs'!E127="","-",'1.2_Network_Risk_Outputs'!E127)</f>
        <v>-</v>
      </c>
      <c r="F129" s="127">
        <f>'4.1_Input_Sheet_Post_FD_Recalc'!K122</f>
        <v>0</v>
      </c>
      <c r="G129" s="128">
        <f>'4.1_Input_Sheet_Post_FD_Recalc'!L122</f>
        <v>0</v>
      </c>
      <c r="H129" s="131">
        <f>'4.1_Input_Sheet_Post_FD_Recalc'!M122</f>
        <v>0</v>
      </c>
      <c r="I129" s="132">
        <f>'4.1_Input_Sheet_Post_FD_Recalc'!N122</f>
        <v>0</v>
      </c>
      <c r="J129" s="132">
        <f>'4.1_Input_Sheet_Post_FD_Recalc'!O122</f>
        <v>0</v>
      </c>
      <c r="K129" s="132">
        <f>'4.1_Input_Sheet_Post_FD_Recalc'!P122</f>
        <v>0</v>
      </c>
      <c r="L129" s="132">
        <f>'4.1_Input_Sheet_Post_FD_Recalc'!Q122</f>
        <v>0</v>
      </c>
      <c r="M129" s="132">
        <f>'4.1_Input_Sheet_Post_FD_Recalc'!R122</f>
        <v>0</v>
      </c>
      <c r="N129" s="133">
        <f>'4.1_Input_Sheet_Post_FD_Recalc'!S122</f>
        <v>0</v>
      </c>
      <c r="O129" s="131">
        <f>'4.1_Input_Sheet_Post_FD_Recalc'!T122</f>
        <v>0</v>
      </c>
      <c r="P129" s="132">
        <f>'4.1_Input_Sheet_Post_FD_Recalc'!U122</f>
        <v>0</v>
      </c>
      <c r="Q129" s="132">
        <f>'4.1_Input_Sheet_Post_FD_Recalc'!V122</f>
        <v>0</v>
      </c>
      <c r="R129" s="132">
        <f>'4.1_Input_Sheet_Post_FD_Recalc'!W122</f>
        <v>0</v>
      </c>
      <c r="S129" s="132">
        <f>'4.1_Input_Sheet_Post_FD_Recalc'!X122</f>
        <v>0</v>
      </c>
      <c r="T129" s="132">
        <f>'4.1_Input_Sheet_Post_FD_Recalc'!Y122</f>
        <v>0</v>
      </c>
      <c r="U129" s="133">
        <f>'4.1_Input_Sheet_Post_FD_Recalc'!Z122</f>
        <v>0</v>
      </c>
      <c r="V129" s="131">
        <f>'4.1_Input_Sheet_Post_FD_Recalc'!AA122</f>
        <v>0</v>
      </c>
      <c r="W129" s="132">
        <f>'4.1_Input_Sheet_Post_FD_Recalc'!AB122</f>
        <v>0</v>
      </c>
      <c r="X129" s="132">
        <f>'4.1_Input_Sheet_Post_FD_Recalc'!AC122</f>
        <v>0</v>
      </c>
      <c r="Y129" s="132">
        <f>'4.1_Input_Sheet_Post_FD_Recalc'!AD122</f>
        <v>0</v>
      </c>
      <c r="Z129" s="132">
        <f>'4.1_Input_Sheet_Post_FD_Recalc'!AE122</f>
        <v>0</v>
      </c>
      <c r="AA129" s="132">
        <f>'4.1_Input_Sheet_Post_FD_Recalc'!AF122</f>
        <v>0</v>
      </c>
      <c r="AB129" s="133">
        <f>'4.1_Input_Sheet_Post_FD_Recalc'!AG122</f>
        <v>0</v>
      </c>
      <c r="AC129" s="131">
        <f>'4.1_Input_Sheet_Post_FD_Recalc'!AH122</f>
        <v>0</v>
      </c>
      <c r="AD129" s="132">
        <f>'4.1_Input_Sheet_Post_FD_Recalc'!AI122</f>
        <v>0</v>
      </c>
      <c r="AE129" s="132">
        <f>'4.1_Input_Sheet_Post_FD_Recalc'!AJ122</f>
        <v>0</v>
      </c>
      <c r="AF129" s="132">
        <f>'4.1_Input_Sheet_Post_FD_Recalc'!AK122</f>
        <v>0</v>
      </c>
      <c r="AG129" s="132">
        <f>'4.1_Input_Sheet_Post_FD_Recalc'!AL122</f>
        <v>0</v>
      </c>
      <c r="AH129" s="132">
        <f>'4.1_Input_Sheet_Post_FD_Recalc'!AM122</f>
        <v>0</v>
      </c>
      <c r="AI129" s="133">
        <f>'4.1_Input_Sheet_Post_FD_Recalc'!AN122</f>
        <v>0</v>
      </c>
      <c r="AJ129" s="131">
        <f>'4.1_Input_Sheet_Post_FD_Recalc'!AO122</f>
        <v>0</v>
      </c>
      <c r="AK129" s="132">
        <f>'4.1_Input_Sheet_Post_FD_Recalc'!AP122</f>
        <v>0</v>
      </c>
      <c r="AL129" s="132">
        <f>'4.1_Input_Sheet_Post_FD_Recalc'!AQ122</f>
        <v>0</v>
      </c>
      <c r="AM129" s="132">
        <f>'4.1_Input_Sheet_Post_FD_Recalc'!AR122</f>
        <v>0</v>
      </c>
      <c r="AN129" s="132">
        <f>'4.1_Input_Sheet_Post_FD_Recalc'!AS122</f>
        <v>0</v>
      </c>
      <c r="AO129" s="132">
        <f>'4.1_Input_Sheet_Post_FD_Recalc'!AT122</f>
        <v>0</v>
      </c>
      <c r="AP129" s="133">
        <f>'4.1_Input_Sheet_Post_FD_Recalc'!AU122</f>
        <v>0</v>
      </c>
      <c r="AQ129" s="131">
        <f>'4.1_Input_Sheet_Post_FD_Recalc'!AV122</f>
        <v>0</v>
      </c>
      <c r="AR129" s="132">
        <f>'4.1_Input_Sheet_Post_FD_Recalc'!AW122</f>
        <v>0</v>
      </c>
      <c r="AS129" s="132">
        <f>'4.1_Input_Sheet_Post_FD_Recalc'!AX122</f>
        <v>0</v>
      </c>
      <c r="AT129" s="132">
        <f>'4.1_Input_Sheet_Post_FD_Recalc'!AY122</f>
        <v>0</v>
      </c>
      <c r="AU129" s="132">
        <f>'4.1_Input_Sheet_Post_FD_Recalc'!AZ122</f>
        <v>0</v>
      </c>
      <c r="AV129" s="132">
        <f>'4.1_Input_Sheet_Post_FD_Recalc'!BA122</f>
        <v>0</v>
      </c>
      <c r="AW129" s="133">
        <f>'4.1_Input_Sheet_Post_FD_Recalc'!BB122</f>
        <v>0</v>
      </c>
      <c r="AX129" s="131">
        <f>'4.1_Input_Sheet_Post_FD_Recalc'!BC122</f>
        <v>0</v>
      </c>
      <c r="AY129" s="132">
        <f>'4.1_Input_Sheet_Post_FD_Recalc'!BD122</f>
        <v>0</v>
      </c>
      <c r="AZ129" s="132">
        <f>'4.1_Input_Sheet_Post_FD_Recalc'!BE122</f>
        <v>0</v>
      </c>
      <c r="BA129" s="132">
        <f>'4.1_Input_Sheet_Post_FD_Recalc'!BF122</f>
        <v>0</v>
      </c>
      <c r="BB129" s="132">
        <f>'4.1_Input_Sheet_Post_FD_Recalc'!BG122</f>
        <v>0</v>
      </c>
      <c r="BC129" s="132">
        <f>'4.1_Input_Sheet_Post_FD_Recalc'!BH122</f>
        <v>0</v>
      </c>
      <c r="BD129" s="133">
        <f>'4.1_Input_Sheet_Post_FD_Recalc'!BI122</f>
        <v>0</v>
      </c>
      <c r="BE129" s="131">
        <f>'4.1_Input_Sheet_Post_FD_Recalc'!BJ122</f>
        <v>0</v>
      </c>
      <c r="BF129" s="132">
        <f>'4.1_Input_Sheet_Post_FD_Recalc'!BK122</f>
        <v>0</v>
      </c>
      <c r="BG129" s="132">
        <f>'4.1_Input_Sheet_Post_FD_Recalc'!BL122</f>
        <v>0</v>
      </c>
      <c r="BH129" s="132">
        <f>'4.1_Input_Sheet_Post_FD_Recalc'!BM122</f>
        <v>0</v>
      </c>
      <c r="BI129" s="132">
        <f>'4.1_Input_Sheet_Post_FD_Recalc'!BN122</f>
        <v>0</v>
      </c>
      <c r="BJ129" s="132">
        <f>'4.1_Input_Sheet_Post_FD_Recalc'!BO122</f>
        <v>0</v>
      </c>
      <c r="BK129" s="133">
        <f>'4.1_Input_Sheet_Post_FD_Recalc'!BP122</f>
        <v>0</v>
      </c>
      <c r="BL129" s="131">
        <f>'4.1_Input_Sheet_Post_FD_Recalc'!BQ122</f>
        <v>0</v>
      </c>
      <c r="BM129" s="132">
        <f>'4.1_Input_Sheet_Post_FD_Recalc'!BR122</f>
        <v>0</v>
      </c>
      <c r="BN129" s="132">
        <f>'4.1_Input_Sheet_Post_FD_Recalc'!BS122</f>
        <v>0</v>
      </c>
      <c r="BO129" s="132">
        <f>'4.1_Input_Sheet_Post_FD_Recalc'!BT122</f>
        <v>0</v>
      </c>
      <c r="BP129" s="132">
        <f>'4.1_Input_Sheet_Post_FD_Recalc'!BU122</f>
        <v>0</v>
      </c>
      <c r="BQ129" s="132">
        <f>'4.1_Input_Sheet_Post_FD_Recalc'!BV122</f>
        <v>0</v>
      </c>
      <c r="BR129" s="133">
        <f>'4.1_Input_Sheet_Post_FD_Recalc'!BW122</f>
        <v>0</v>
      </c>
    </row>
    <row r="130" spans="1:70" x14ac:dyDescent="0.3">
      <c r="A130" s="79">
        <f>IF('1.2_Network_Risk_Outputs'!A128="","-",'1.2_Network_Risk_Outputs'!A128)</f>
        <v>0</v>
      </c>
      <c r="B130" s="79">
        <f>IF('1.2_Network_Risk_Outputs'!B128="","-",'1.2_Network_Risk_Outputs'!B128)</f>
        <v>0</v>
      </c>
      <c r="C130" s="79" t="str">
        <f>IF('1.2_Network_Risk_Outputs'!C128="","-",'1.2_Network_Risk_Outputs'!C128)</f>
        <v>-</v>
      </c>
      <c r="D130" s="80" t="str">
        <f>IF('1.2_Network_Risk_Outputs'!D128="","-",'1.2_Network_Risk_Outputs'!D128)</f>
        <v>-</v>
      </c>
      <c r="E130" s="81" t="str">
        <f>IF('1.2_Network_Risk_Outputs'!E128="","-",'1.2_Network_Risk_Outputs'!E128)</f>
        <v>-</v>
      </c>
      <c r="F130" s="127">
        <f>'4.1_Input_Sheet_Post_FD_Recalc'!K123</f>
        <v>0</v>
      </c>
      <c r="G130" s="128">
        <f>'4.1_Input_Sheet_Post_FD_Recalc'!L123</f>
        <v>0</v>
      </c>
      <c r="H130" s="131">
        <f>'4.1_Input_Sheet_Post_FD_Recalc'!M123</f>
        <v>0</v>
      </c>
      <c r="I130" s="132">
        <f>'4.1_Input_Sheet_Post_FD_Recalc'!N123</f>
        <v>0</v>
      </c>
      <c r="J130" s="132">
        <f>'4.1_Input_Sheet_Post_FD_Recalc'!O123</f>
        <v>0</v>
      </c>
      <c r="K130" s="132">
        <f>'4.1_Input_Sheet_Post_FD_Recalc'!P123</f>
        <v>0</v>
      </c>
      <c r="L130" s="132">
        <f>'4.1_Input_Sheet_Post_FD_Recalc'!Q123</f>
        <v>0</v>
      </c>
      <c r="M130" s="132">
        <f>'4.1_Input_Sheet_Post_FD_Recalc'!R123</f>
        <v>0</v>
      </c>
      <c r="N130" s="133">
        <f>'4.1_Input_Sheet_Post_FD_Recalc'!S123</f>
        <v>0</v>
      </c>
      <c r="O130" s="131">
        <f>'4.1_Input_Sheet_Post_FD_Recalc'!T123</f>
        <v>0</v>
      </c>
      <c r="P130" s="132">
        <f>'4.1_Input_Sheet_Post_FD_Recalc'!U123</f>
        <v>0</v>
      </c>
      <c r="Q130" s="132">
        <f>'4.1_Input_Sheet_Post_FD_Recalc'!V123</f>
        <v>0</v>
      </c>
      <c r="R130" s="132">
        <f>'4.1_Input_Sheet_Post_FD_Recalc'!W123</f>
        <v>0</v>
      </c>
      <c r="S130" s="132">
        <f>'4.1_Input_Sheet_Post_FD_Recalc'!X123</f>
        <v>0</v>
      </c>
      <c r="T130" s="132">
        <f>'4.1_Input_Sheet_Post_FD_Recalc'!Y123</f>
        <v>0</v>
      </c>
      <c r="U130" s="133">
        <f>'4.1_Input_Sheet_Post_FD_Recalc'!Z123</f>
        <v>0</v>
      </c>
      <c r="V130" s="131">
        <f>'4.1_Input_Sheet_Post_FD_Recalc'!AA123</f>
        <v>0</v>
      </c>
      <c r="W130" s="132">
        <f>'4.1_Input_Sheet_Post_FD_Recalc'!AB123</f>
        <v>0</v>
      </c>
      <c r="X130" s="132">
        <f>'4.1_Input_Sheet_Post_FD_Recalc'!AC123</f>
        <v>0</v>
      </c>
      <c r="Y130" s="132">
        <f>'4.1_Input_Sheet_Post_FD_Recalc'!AD123</f>
        <v>0</v>
      </c>
      <c r="Z130" s="132">
        <f>'4.1_Input_Sheet_Post_FD_Recalc'!AE123</f>
        <v>0</v>
      </c>
      <c r="AA130" s="132">
        <f>'4.1_Input_Sheet_Post_FD_Recalc'!AF123</f>
        <v>0</v>
      </c>
      <c r="AB130" s="133">
        <f>'4.1_Input_Sheet_Post_FD_Recalc'!AG123</f>
        <v>0</v>
      </c>
      <c r="AC130" s="131">
        <f>'4.1_Input_Sheet_Post_FD_Recalc'!AH123</f>
        <v>0</v>
      </c>
      <c r="AD130" s="132">
        <f>'4.1_Input_Sheet_Post_FD_Recalc'!AI123</f>
        <v>0</v>
      </c>
      <c r="AE130" s="132">
        <f>'4.1_Input_Sheet_Post_FD_Recalc'!AJ123</f>
        <v>0</v>
      </c>
      <c r="AF130" s="132">
        <f>'4.1_Input_Sheet_Post_FD_Recalc'!AK123</f>
        <v>0</v>
      </c>
      <c r="AG130" s="132">
        <f>'4.1_Input_Sheet_Post_FD_Recalc'!AL123</f>
        <v>0</v>
      </c>
      <c r="AH130" s="132">
        <f>'4.1_Input_Sheet_Post_FD_Recalc'!AM123</f>
        <v>0</v>
      </c>
      <c r="AI130" s="133">
        <f>'4.1_Input_Sheet_Post_FD_Recalc'!AN123</f>
        <v>0</v>
      </c>
      <c r="AJ130" s="131">
        <f>'4.1_Input_Sheet_Post_FD_Recalc'!AO123</f>
        <v>0</v>
      </c>
      <c r="AK130" s="132">
        <f>'4.1_Input_Sheet_Post_FD_Recalc'!AP123</f>
        <v>0</v>
      </c>
      <c r="AL130" s="132">
        <f>'4.1_Input_Sheet_Post_FD_Recalc'!AQ123</f>
        <v>0</v>
      </c>
      <c r="AM130" s="132">
        <f>'4.1_Input_Sheet_Post_FD_Recalc'!AR123</f>
        <v>0</v>
      </c>
      <c r="AN130" s="132">
        <f>'4.1_Input_Sheet_Post_FD_Recalc'!AS123</f>
        <v>0</v>
      </c>
      <c r="AO130" s="132">
        <f>'4.1_Input_Sheet_Post_FD_Recalc'!AT123</f>
        <v>0</v>
      </c>
      <c r="AP130" s="133">
        <f>'4.1_Input_Sheet_Post_FD_Recalc'!AU123</f>
        <v>0</v>
      </c>
      <c r="AQ130" s="131">
        <f>'4.1_Input_Sheet_Post_FD_Recalc'!AV123</f>
        <v>0</v>
      </c>
      <c r="AR130" s="132">
        <f>'4.1_Input_Sheet_Post_FD_Recalc'!AW123</f>
        <v>0</v>
      </c>
      <c r="AS130" s="132">
        <f>'4.1_Input_Sheet_Post_FD_Recalc'!AX123</f>
        <v>0</v>
      </c>
      <c r="AT130" s="132">
        <f>'4.1_Input_Sheet_Post_FD_Recalc'!AY123</f>
        <v>0</v>
      </c>
      <c r="AU130" s="132">
        <f>'4.1_Input_Sheet_Post_FD_Recalc'!AZ123</f>
        <v>0</v>
      </c>
      <c r="AV130" s="132">
        <f>'4.1_Input_Sheet_Post_FD_Recalc'!BA123</f>
        <v>0</v>
      </c>
      <c r="AW130" s="133">
        <f>'4.1_Input_Sheet_Post_FD_Recalc'!BB123</f>
        <v>0</v>
      </c>
      <c r="AX130" s="131">
        <f>'4.1_Input_Sheet_Post_FD_Recalc'!BC123</f>
        <v>0</v>
      </c>
      <c r="AY130" s="132">
        <f>'4.1_Input_Sheet_Post_FD_Recalc'!BD123</f>
        <v>0</v>
      </c>
      <c r="AZ130" s="132">
        <f>'4.1_Input_Sheet_Post_FD_Recalc'!BE123</f>
        <v>0</v>
      </c>
      <c r="BA130" s="132">
        <f>'4.1_Input_Sheet_Post_FD_Recalc'!BF123</f>
        <v>0</v>
      </c>
      <c r="BB130" s="132">
        <f>'4.1_Input_Sheet_Post_FD_Recalc'!BG123</f>
        <v>0</v>
      </c>
      <c r="BC130" s="132">
        <f>'4.1_Input_Sheet_Post_FD_Recalc'!BH123</f>
        <v>0</v>
      </c>
      <c r="BD130" s="133">
        <f>'4.1_Input_Sheet_Post_FD_Recalc'!BI123</f>
        <v>0</v>
      </c>
      <c r="BE130" s="131">
        <f>'4.1_Input_Sheet_Post_FD_Recalc'!BJ123</f>
        <v>0</v>
      </c>
      <c r="BF130" s="132">
        <f>'4.1_Input_Sheet_Post_FD_Recalc'!BK123</f>
        <v>0</v>
      </c>
      <c r="BG130" s="132">
        <f>'4.1_Input_Sheet_Post_FD_Recalc'!BL123</f>
        <v>0</v>
      </c>
      <c r="BH130" s="132">
        <f>'4.1_Input_Sheet_Post_FD_Recalc'!BM123</f>
        <v>0</v>
      </c>
      <c r="BI130" s="132">
        <f>'4.1_Input_Sheet_Post_FD_Recalc'!BN123</f>
        <v>0</v>
      </c>
      <c r="BJ130" s="132">
        <f>'4.1_Input_Sheet_Post_FD_Recalc'!BO123</f>
        <v>0</v>
      </c>
      <c r="BK130" s="133">
        <f>'4.1_Input_Sheet_Post_FD_Recalc'!BP123</f>
        <v>0</v>
      </c>
      <c r="BL130" s="131">
        <f>'4.1_Input_Sheet_Post_FD_Recalc'!BQ123</f>
        <v>0</v>
      </c>
      <c r="BM130" s="132">
        <f>'4.1_Input_Sheet_Post_FD_Recalc'!BR123</f>
        <v>0</v>
      </c>
      <c r="BN130" s="132">
        <f>'4.1_Input_Sheet_Post_FD_Recalc'!BS123</f>
        <v>0</v>
      </c>
      <c r="BO130" s="132">
        <f>'4.1_Input_Sheet_Post_FD_Recalc'!BT123</f>
        <v>0</v>
      </c>
      <c r="BP130" s="132">
        <f>'4.1_Input_Sheet_Post_FD_Recalc'!BU123</f>
        <v>0</v>
      </c>
      <c r="BQ130" s="132">
        <f>'4.1_Input_Sheet_Post_FD_Recalc'!BV123</f>
        <v>0</v>
      </c>
      <c r="BR130" s="133">
        <f>'4.1_Input_Sheet_Post_FD_Recalc'!BW123</f>
        <v>0</v>
      </c>
    </row>
    <row r="131" spans="1:70" x14ac:dyDescent="0.3">
      <c r="A131" s="79">
        <f>IF('1.2_Network_Risk_Outputs'!A129="","-",'1.2_Network_Risk_Outputs'!A129)</f>
        <v>0</v>
      </c>
      <c r="B131" s="79">
        <f>IF('1.2_Network_Risk_Outputs'!B129="","-",'1.2_Network_Risk_Outputs'!B129)</f>
        <v>0</v>
      </c>
      <c r="C131" s="79" t="str">
        <f>IF('1.2_Network_Risk_Outputs'!C129="","-",'1.2_Network_Risk_Outputs'!C129)</f>
        <v>-</v>
      </c>
      <c r="D131" s="80" t="str">
        <f>IF('1.2_Network_Risk_Outputs'!D129="","-",'1.2_Network_Risk_Outputs'!D129)</f>
        <v>-</v>
      </c>
      <c r="E131" s="81" t="str">
        <f>IF('1.2_Network_Risk_Outputs'!E129="","-",'1.2_Network_Risk_Outputs'!E129)</f>
        <v>-</v>
      </c>
      <c r="F131" s="127">
        <f>'4.1_Input_Sheet_Post_FD_Recalc'!K124</f>
        <v>0</v>
      </c>
      <c r="G131" s="128">
        <f>'4.1_Input_Sheet_Post_FD_Recalc'!L124</f>
        <v>0</v>
      </c>
      <c r="H131" s="131">
        <f>'4.1_Input_Sheet_Post_FD_Recalc'!M124</f>
        <v>0</v>
      </c>
      <c r="I131" s="132">
        <f>'4.1_Input_Sheet_Post_FD_Recalc'!N124</f>
        <v>0</v>
      </c>
      <c r="J131" s="132">
        <f>'4.1_Input_Sheet_Post_FD_Recalc'!O124</f>
        <v>0</v>
      </c>
      <c r="K131" s="132">
        <f>'4.1_Input_Sheet_Post_FD_Recalc'!P124</f>
        <v>0</v>
      </c>
      <c r="L131" s="132">
        <f>'4.1_Input_Sheet_Post_FD_Recalc'!Q124</f>
        <v>0</v>
      </c>
      <c r="M131" s="132">
        <f>'4.1_Input_Sheet_Post_FD_Recalc'!R124</f>
        <v>0</v>
      </c>
      <c r="N131" s="133">
        <f>'4.1_Input_Sheet_Post_FD_Recalc'!S124</f>
        <v>0</v>
      </c>
      <c r="O131" s="131">
        <f>'4.1_Input_Sheet_Post_FD_Recalc'!T124</f>
        <v>0</v>
      </c>
      <c r="P131" s="132">
        <f>'4.1_Input_Sheet_Post_FD_Recalc'!U124</f>
        <v>0</v>
      </c>
      <c r="Q131" s="132">
        <f>'4.1_Input_Sheet_Post_FD_Recalc'!V124</f>
        <v>0</v>
      </c>
      <c r="R131" s="132">
        <f>'4.1_Input_Sheet_Post_FD_Recalc'!W124</f>
        <v>0</v>
      </c>
      <c r="S131" s="132">
        <f>'4.1_Input_Sheet_Post_FD_Recalc'!X124</f>
        <v>0</v>
      </c>
      <c r="T131" s="132">
        <f>'4.1_Input_Sheet_Post_FD_Recalc'!Y124</f>
        <v>0</v>
      </c>
      <c r="U131" s="133">
        <f>'4.1_Input_Sheet_Post_FD_Recalc'!Z124</f>
        <v>0</v>
      </c>
      <c r="V131" s="131">
        <f>'4.1_Input_Sheet_Post_FD_Recalc'!AA124</f>
        <v>0</v>
      </c>
      <c r="W131" s="132">
        <f>'4.1_Input_Sheet_Post_FD_Recalc'!AB124</f>
        <v>0</v>
      </c>
      <c r="X131" s="132">
        <f>'4.1_Input_Sheet_Post_FD_Recalc'!AC124</f>
        <v>0</v>
      </c>
      <c r="Y131" s="132">
        <f>'4.1_Input_Sheet_Post_FD_Recalc'!AD124</f>
        <v>0</v>
      </c>
      <c r="Z131" s="132">
        <f>'4.1_Input_Sheet_Post_FD_Recalc'!AE124</f>
        <v>0</v>
      </c>
      <c r="AA131" s="132">
        <f>'4.1_Input_Sheet_Post_FD_Recalc'!AF124</f>
        <v>0</v>
      </c>
      <c r="AB131" s="133">
        <f>'4.1_Input_Sheet_Post_FD_Recalc'!AG124</f>
        <v>0</v>
      </c>
      <c r="AC131" s="131">
        <f>'4.1_Input_Sheet_Post_FD_Recalc'!AH124</f>
        <v>0</v>
      </c>
      <c r="AD131" s="132">
        <f>'4.1_Input_Sheet_Post_FD_Recalc'!AI124</f>
        <v>0</v>
      </c>
      <c r="AE131" s="132">
        <f>'4.1_Input_Sheet_Post_FD_Recalc'!AJ124</f>
        <v>0</v>
      </c>
      <c r="AF131" s="132">
        <f>'4.1_Input_Sheet_Post_FD_Recalc'!AK124</f>
        <v>0</v>
      </c>
      <c r="AG131" s="132">
        <f>'4.1_Input_Sheet_Post_FD_Recalc'!AL124</f>
        <v>0</v>
      </c>
      <c r="AH131" s="132">
        <f>'4.1_Input_Sheet_Post_FD_Recalc'!AM124</f>
        <v>0</v>
      </c>
      <c r="AI131" s="133">
        <f>'4.1_Input_Sheet_Post_FD_Recalc'!AN124</f>
        <v>0</v>
      </c>
      <c r="AJ131" s="131">
        <f>'4.1_Input_Sheet_Post_FD_Recalc'!AO124</f>
        <v>0</v>
      </c>
      <c r="AK131" s="132">
        <f>'4.1_Input_Sheet_Post_FD_Recalc'!AP124</f>
        <v>0</v>
      </c>
      <c r="AL131" s="132">
        <f>'4.1_Input_Sheet_Post_FD_Recalc'!AQ124</f>
        <v>0</v>
      </c>
      <c r="AM131" s="132">
        <f>'4.1_Input_Sheet_Post_FD_Recalc'!AR124</f>
        <v>0</v>
      </c>
      <c r="AN131" s="132">
        <f>'4.1_Input_Sheet_Post_FD_Recalc'!AS124</f>
        <v>0</v>
      </c>
      <c r="AO131" s="132">
        <f>'4.1_Input_Sheet_Post_FD_Recalc'!AT124</f>
        <v>0</v>
      </c>
      <c r="AP131" s="133">
        <f>'4.1_Input_Sheet_Post_FD_Recalc'!AU124</f>
        <v>0</v>
      </c>
      <c r="AQ131" s="131">
        <f>'4.1_Input_Sheet_Post_FD_Recalc'!AV124</f>
        <v>0</v>
      </c>
      <c r="AR131" s="132">
        <f>'4.1_Input_Sheet_Post_FD_Recalc'!AW124</f>
        <v>0</v>
      </c>
      <c r="AS131" s="132">
        <f>'4.1_Input_Sheet_Post_FD_Recalc'!AX124</f>
        <v>0</v>
      </c>
      <c r="AT131" s="132">
        <f>'4.1_Input_Sheet_Post_FD_Recalc'!AY124</f>
        <v>0</v>
      </c>
      <c r="AU131" s="132">
        <f>'4.1_Input_Sheet_Post_FD_Recalc'!AZ124</f>
        <v>0</v>
      </c>
      <c r="AV131" s="132">
        <f>'4.1_Input_Sheet_Post_FD_Recalc'!BA124</f>
        <v>0</v>
      </c>
      <c r="AW131" s="133">
        <f>'4.1_Input_Sheet_Post_FD_Recalc'!BB124</f>
        <v>0</v>
      </c>
      <c r="AX131" s="131">
        <f>'4.1_Input_Sheet_Post_FD_Recalc'!BC124</f>
        <v>0</v>
      </c>
      <c r="AY131" s="132">
        <f>'4.1_Input_Sheet_Post_FD_Recalc'!BD124</f>
        <v>0</v>
      </c>
      <c r="AZ131" s="132">
        <f>'4.1_Input_Sheet_Post_FD_Recalc'!BE124</f>
        <v>0</v>
      </c>
      <c r="BA131" s="132">
        <f>'4.1_Input_Sheet_Post_FD_Recalc'!BF124</f>
        <v>0</v>
      </c>
      <c r="BB131" s="132">
        <f>'4.1_Input_Sheet_Post_FD_Recalc'!BG124</f>
        <v>0</v>
      </c>
      <c r="BC131" s="132">
        <f>'4.1_Input_Sheet_Post_FD_Recalc'!BH124</f>
        <v>0</v>
      </c>
      <c r="BD131" s="133">
        <f>'4.1_Input_Sheet_Post_FD_Recalc'!BI124</f>
        <v>0</v>
      </c>
      <c r="BE131" s="131">
        <f>'4.1_Input_Sheet_Post_FD_Recalc'!BJ124</f>
        <v>0</v>
      </c>
      <c r="BF131" s="132">
        <f>'4.1_Input_Sheet_Post_FD_Recalc'!BK124</f>
        <v>0</v>
      </c>
      <c r="BG131" s="132">
        <f>'4.1_Input_Sheet_Post_FD_Recalc'!BL124</f>
        <v>0</v>
      </c>
      <c r="BH131" s="132">
        <f>'4.1_Input_Sheet_Post_FD_Recalc'!BM124</f>
        <v>0</v>
      </c>
      <c r="BI131" s="132">
        <f>'4.1_Input_Sheet_Post_FD_Recalc'!BN124</f>
        <v>0</v>
      </c>
      <c r="BJ131" s="132">
        <f>'4.1_Input_Sheet_Post_FD_Recalc'!BO124</f>
        <v>0</v>
      </c>
      <c r="BK131" s="133">
        <f>'4.1_Input_Sheet_Post_FD_Recalc'!BP124</f>
        <v>0</v>
      </c>
      <c r="BL131" s="131">
        <f>'4.1_Input_Sheet_Post_FD_Recalc'!BQ124</f>
        <v>0</v>
      </c>
      <c r="BM131" s="132">
        <f>'4.1_Input_Sheet_Post_FD_Recalc'!BR124</f>
        <v>0</v>
      </c>
      <c r="BN131" s="132">
        <f>'4.1_Input_Sheet_Post_FD_Recalc'!BS124</f>
        <v>0</v>
      </c>
      <c r="BO131" s="132">
        <f>'4.1_Input_Sheet_Post_FD_Recalc'!BT124</f>
        <v>0</v>
      </c>
      <c r="BP131" s="132">
        <f>'4.1_Input_Sheet_Post_FD_Recalc'!BU124</f>
        <v>0</v>
      </c>
      <c r="BQ131" s="132">
        <f>'4.1_Input_Sheet_Post_FD_Recalc'!BV124</f>
        <v>0</v>
      </c>
      <c r="BR131" s="133">
        <f>'4.1_Input_Sheet_Post_FD_Recalc'!BW124</f>
        <v>0</v>
      </c>
    </row>
    <row r="132" spans="1:70" x14ac:dyDescent="0.3">
      <c r="A132" s="79">
        <f>IF('1.2_Network_Risk_Outputs'!A130="","-",'1.2_Network_Risk_Outputs'!A130)</f>
        <v>0</v>
      </c>
      <c r="B132" s="79">
        <f>IF('1.2_Network_Risk_Outputs'!B130="","-",'1.2_Network_Risk_Outputs'!B130)</f>
        <v>0</v>
      </c>
      <c r="C132" s="79" t="str">
        <f>IF('1.2_Network_Risk_Outputs'!C130="","-",'1.2_Network_Risk_Outputs'!C130)</f>
        <v>-</v>
      </c>
      <c r="D132" s="80" t="str">
        <f>IF('1.2_Network_Risk_Outputs'!D130="","-",'1.2_Network_Risk_Outputs'!D130)</f>
        <v>-</v>
      </c>
      <c r="E132" s="81" t="str">
        <f>IF('1.2_Network_Risk_Outputs'!E130="","-",'1.2_Network_Risk_Outputs'!E130)</f>
        <v>-</v>
      </c>
      <c r="F132" s="127">
        <f>'4.1_Input_Sheet_Post_FD_Recalc'!K125</f>
        <v>0</v>
      </c>
      <c r="G132" s="128">
        <f>'4.1_Input_Sheet_Post_FD_Recalc'!L125</f>
        <v>0</v>
      </c>
      <c r="H132" s="131">
        <f>'4.1_Input_Sheet_Post_FD_Recalc'!M125</f>
        <v>0</v>
      </c>
      <c r="I132" s="132">
        <f>'4.1_Input_Sheet_Post_FD_Recalc'!N125</f>
        <v>0</v>
      </c>
      <c r="J132" s="132">
        <f>'4.1_Input_Sheet_Post_FD_Recalc'!O125</f>
        <v>0</v>
      </c>
      <c r="K132" s="132">
        <f>'4.1_Input_Sheet_Post_FD_Recalc'!P125</f>
        <v>0</v>
      </c>
      <c r="L132" s="132">
        <f>'4.1_Input_Sheet_Post_FD_Recalc'!Q125</f>
        <v>0</v>
      </c>
      <c r="M132" s="132">
        <f>'4.1_Input_Sheet_Post_FD_Recalc'!R125</f>
        <v>0</v>
      </c>
      <c r="N132" s="133">
        <f>'4.1_Input_Sheet_Post_FD_Recalc'!S125</f>
        <v>0</v>
      </c>
      <c r="O132" s="131">
        <f>'4.1_Input_Sheet_Post_FD_Recalc'!T125</f>
        <v>0</v>
      </c>
      <c r="P132" s="132">
        <f>'4.1_Input_Sheet_Post_FD_Recalc'!U125</f>
        <v>0</v>
      </c>
      <c r="Q132" s="132">
        <f>'4.1_Input_Sheet_Post_FD_Recalc'!V125</f>
        <v>0</v>
      </c>
      <c r="R132" s="132">
        <f>'4.1_Input_Sheet_Post_FD_Recalc'!W125</f>
        <v>0</v>
      </c>
      <c r="S132" s="132">
        <f>'4.1_Input_Sheet_Post_FD_Recalc'!X125</f>
        <v>0</v>
      </c>
      <c r="T132" s="132">
        <f>'4.1_Input_Sheet_Post_FD_Recalc'!Y125</f>
        <v>0</v>
      </c>
      <c r="U132" s="133">
        <f>'4.1_Input_Sheet_Post_FD_Recalc'!Z125</f>
        <v>0</v>
      </c>
      <c r="V132" s="131">
        <f>'4.1_Input_Sheet_Post_FD_Recalc'!AA125</f>
        <v>0</v>
      </c>
      <c r="W132" s="132">
        <f>'4.1_Input_Sheet_Post_FD_Recalc'!AB125</f>
        <v>0</v>
      </c>
      <c r="X132" s="132">
        <f>'4.1_Input_Sheet_Post_FD_Recalc'!AC125</f>
        <v>0</v>
      </c>
      <c r="Y132" s="132">
        <f>'4.1_Input_Sheet_Post_FD_Recalc'!AD125</f>
        <v>0</v>
      </c>
      <c r="Z132" s="132">
        <f>'4.1_Input_Sheet_Post_FD_Recalc'!AE125</f>
        <v>0</v>
      </c>
      <c r="AA132" s="132">
        <f>'4.1_Input_Sheet_Post_FD_Recalc'!AF125</f>
        <v>0</v>
      </c>
      <c r="AB132" s="133">
        <f>'4.1_Input_Sheet_Post_FD_Recalc'!AG125</f>
        <v>0</v>
      </c>
      <c r="AC132" s="131">
        <f>'4.1_Input_Sheet_Post_FD_Recalc'!AH125</f>
        <v>0</v>
      </c>
      <c r="AD132" s="132">
        <f>'4.1_Input_Sheet_Post_FD_Recalc'!AI125</f>
        <v>0</v>
      </c>
      <c r="AE132" s="132">
        <f>'4.1_Input_Sheet_Post_FD_Recalc'!AJ125</f>
        <v>0</v>
      </c>
      <c r="AF132" s="132">
        <f>'4.1_Input_Sheet_Post_FD_Recalc'!AK125</f>
        <v>0</v>
      </c>
      <c r="AG132" s="132">
        <f>'4.1_Input_Sheet_Post_FD_Recalc'!AL125</f>
        <v>0</v>
      </c>
      <c r="AH132" s="132">
        <f>'4.1_Input_Sheet_Post_FD_Recalc'!AM125</f>
        <v>0</v>
      </c>
      <c r="AI132" s="133">
        <f>'4.1_Input_Sheet_Post_FD_Recalc'!AN125</f>
        <v>0</v>
      </c>
      <c r="AJ132" s="131">
        <f>'4.1_Input_Sheet_Post_FD_Recalc'!AO125</f>
        <v>0</v>
      </c>
      <c r="AK132" s="132">
        <f>'4.1_Input_Sheet_Post_FD_Recalc'!AP125</f>
        <v>0</v>
      </c>
      <c r="AL132" s="132">
        <f>'4.1_Input_Sheet_Post_FD_Recalc'!AQ125</f>
        <v>0</v>
      </c>
      <c r="AM132" s="132">
        <f>'4.1_Input_Sheet_Post_FD_Recalc'!AR125</f>
        <v>0</v>
      </c>
      <c r="AN132" s="132">
        <f>'4.1_Input_Sheet_Post_FD_Recalc'!AS125</f>
        <v>0</v>
      </c>
      <c r="AO132" s="132">
        <f>'4.1_Input_Sheet_Post_FD_Recalc'!AT125</f>
        <v>0</v>
      </c>
      <c r="AP132" s="133">
        <f>'4.1_Input_Sheet_Post_FD_Recalc'!AU125</f>
        <v>0</v>
      </c>
      <c r="AQ132" s="131">
        <f>'4.1_Input_Sheet_Post_FD_Recalc'!AV125</f>
        <v>0</v>
      </c>
      <c r="AR132" s="132">
        <f>'4.1_Input_Sheet_Post_FD_Recalc'!AW125</f>
        <v>0</v>
      </c>
      <c r="AS132" s="132">
        <f>'4.1_Input_Sheet_Post_FD_Recalc'!AX125</f>
        <v>0</v>
      </c>
      <c r="AT132" s="132">
        <f>'4.1_Input_Sheet_Post_FD_Recalc'!AY125</f>
        <v>0</v>
      </c>
      <c r="AU132" s="132">
        <f>'4.1_Input_Sheet_Post_FD_Recalc'!AZ125</f>
        <v>0</v>
      </c>
      <c r="AV132" s="132">
        <f>'4.1_Input_Sheet_Post_FD_Recalc'!BA125</f>
        <v>0</v>
      </c>
      <c r="AW132" s="133">
        <f>'4.1_Input_Sheet_Post_FD_Recalc'!BB125</f>
        <v>0</v>
      </c>
      <c r="AX132" s="131">
        <f>'4.1_Input_Sheet_Post_FD_Recalc'!BC125</f>
        <v>0</v>
      </c>
      <c r="AY132" s="132">
        <f>'4.1_Input_Sheet_Post_FD_Recalc'!BD125</f>
        <v>0</v>
      </c>
      <c r="AZ132" s="132">
        <f>'4.1_Input_Sheet_Post_FD_Recalc'!BE125</f>
        <v>0</v>
      </c>
      <c r="BA132" s="132">
        <f>'4.1_Input_Sheet_Post_FD_Recalc'!BF125</f>
        <v>0</v>
      </c>
      <c r="BB132" s="132">
        <f>'4.1_Input_Sheet_Post_FD_Recalc'!BG125</f>
        <v>0</v>
      </c>
      <c r="BC132" s="132">
        <f>'4.1_Input_Sheet_Post_FD_Recalc'!BH125</f>
        <v>0</v>
      </c>
      <c r="BD132" s="133">
        <f>'4.1_Input_Sheet_Post_FD_Recalc'!BI125</f>
        <v>0</v>
      </c>
      <c r="BE132" s="131">
        <f>'4.1_Input_Sheet_Post_FD_Recalc'!BJ125</f>
        <v>0</v>
      </c>
      <c r="BF132" s="132">
        <f>'4.1_Input_Sheet_Post_FD_Recalc'!BK125</f>
        <v>0</v>
      </c>
      <c r="BG132" s="132">
        <f>'4.1_Input_Sheet_Post_FD_Recalc'!BL125</f>
        <v>0</v>
      </c>
      <c r="BH132" s="132">
        <f>'4.1_Input_Sheet_Post_FD_Recalc'!BM125</f>
        <v>0</v>
      </c>
      <c r="BI132" s="132">
        <f>'4.1_Input_Sheet_Post_FD_Recalc'!BN125</f>
        <v>0</v>
      </c>
      <c r="BJ132" s="132">
        <f>'4.1_Input_Sheet_Post_FD_Recalc'!BO125</f>
        <v>0</v>
      </c>
      <c r="BK132" s="133">
        <f>'4.1_Input_Sheet_Post_FD_Recalc'!BP125</f>
        <v>0</v>
      </c>
      <c r="BL132" s="131">
        <f>'4.1_Input_Sheet_Post_FD_Recalc'!BQ125</f>
        <v>0</v>
      </c>
      <c r="BM132" s="132">
        <f>'4.1_Input_Sheet_Post_FD_Recalc'!BR125</f>
        <v>0</v>
      </c>
      <c r="BN132" s="132">
        <f>'4.1_Input_Sheet_Post_FD_Recalc'!BS125</f>
        <v>0</v>
      </c>
      <c r="BO132" s="132">
        <f>'4.1_Input_Sheet_Post_FD_Recalc'!BT125</f>
        <v>0</v>
      </c>
      <c r="BP132" s="132">
        <f>'4.1_Input_Sheet_Post_FD_Recalc'!BU125</f>
        <v>0</v>
      </c>
      <c r="BQ132" s="132">
        <f>'4.1_Input_Sheet_Post_FD_Recalc'!BV125</f>
        <v>0</v>
      </c>
      <c r="BR132" s="133">
        <f>'4.1_Input_Sheet_Post_FD_Recalc'!BW125</f>
        <v>0</v>
      </c>
    </row>
    <row r="133" spans="1:70" x14ac:dyDescent="0.3">
      <c r="A133" s="79">
        <f>IF('1.2_Network_Risk_Outputs'!A131="","-",'1.2_Network_Risk_Outputs'!A131)</f>
        <v>0</v>
      </c>
      <c r="B133" s="79">
        <f>IF('1.2_Network_Risk_Outputs'!B131="","-",'1.2_Network_Risk_Outputs'!B131)</f>
        <v>0</v>
      </c>
      <c r="C133" s="79" t="str">
        <f>IF('1.2_Network_Risk_Outputs'!C131="","-",'1.2_Network_Risk_Outputs'!C131)</f>
        <v>-</v>
      </c>
      <c r="D133" s="80" t="str">
        <f>IF('1.2_Network_Risk_Outputs'!D131="","-",'1.2_Network_Risk_Outputs'!D131)</f>
        <v>-</v>
      </c>
      <c r="E133" s="81" t="str">
        <f>IF('1.2_Network_Risk_Outputs'!E131="","-",'1.2_Network_Risk_Outputs'!E131)</f>
        <v>-</v>
      </c>
      <c r="F133" s="127">
        <f>'4.1_Input_Sheet_Post_FD_Recalc'!K126</f>
        <v>0</v>
      </c>
      <c r="G133" s="128">
        <f>'4.1_Input_Sheet_Post_FD_Recalc'!L126</f>
        <v>0</v>
      </c>
      <c r="H133" s="131">
        <f>'4.1_Input_Sheet_Post_FD_Recalc'!M126</f>
        <v>0</v>
      </c>
      <c r="I133" s="132">
        <f>'4.1_Input_Sheet_Post_FD_Recalc'!N126</f>
        <v>0</v>
      </c>
      <c r="J133" s="132">
        <f>'4.1_Input_Sheet_Post_FD_Recalc'!O126</f>
        <v>0</v>
      </c>
      <c r="K133" s="132">
        <f>'4.1_Input_Sheet_Post_FD_Recalc'!P126</f>
        <v>0</v>
      </c>
      <c r="L133" s="132">
        <f>'4.1_Input_Sheet_Post_FD_Recalc'!Q126</f>
        <v>0</v>
      </c>
      <c r="M133" s="132">
        <f>'4.1_Input_Sheet_Post_FD_Recalc'!R126</f>
        <v>0</v>
      </c>
      <c r="N133" s="133">
        <f>'4.1_Input_Sheet_Post_FD_Recalc'!S126</f>
        <v>0</v>
      </c>
      <c r="O133" s="131">
        <f>'4.1_Input_Sheet_Post_FD_Recalc'!T126</f>
        <v>0</v>
      </c>
      <c r="P133" s="132">
        <f>'4.1_Input_Sheet_Post_FD_Recalc'!U126</f>
        <v>0</v>
      </c>
      <c r="Q133" s="132">
        <f>'4.1_Input_Sheet_Post_FD_Recalc'!V126</f>
        <v>0</v>
      </c>
      <c r="R133" s="132">
        <f>'4.1_Input_Sheet_Post_FD_Recalc'!W126</f>
        <v>0</v>
      </c>
      <c r="S133" s="132">
        <f>'4.1_Input_Sheet_Post_FD_Recalc'!X126</f>
        <v>0</v>
      </c>
      <c r="T133" s="132">
        <f>'4.1_Input_Sheet_Post_FD_Recalc'!Y126</f>
        <v>0</v>
      </c>
      <c r="U133" s="133">
        <f>'4.1_Input_Sheet_Post_FD_Recalc'!Z126</f>
        <v>0</v>
      </c>
      <c r="V133" s="131">
        <f>'4.1_Input_Sheet_Post_FD_Recalc'!AA126</f>
        <v>0</v>
      </c>
      <c r="W133" s="132">
        <f>'4.1_Input_Sheet_Post_FD_Recalc'!AB126</f>
        <v>0</v>
      </c>
      <c r="X133" s="132">
        <f>'4.1_Input_Sheet_Post_FD_Recalc'!AC126</f>
        <v>0</v>
      </c>
      <c r="Y133" s="132">
        <f>'4.1_Input_Sheet_Post_FD_Recalc'!AD126</f>
        <v>0</v>
      </c>
      <c r="Z133" s="132">
        <f>'4.1_Input_Sheet_Post_FD_Recalc'!AE126</f>
        <v>0</v>
      </c>
      <c r="AA133" s="132">
        <f>'4.1_Input_Sheet_Post_FD_Recalc'!AF126</f>
        <v>0</v>
      </c>
      <c r="AB133" s="133">
        <f>'4.1_Input_Sheet_Post_FD_Recalc'!AG126</f>
        <v>0</v>
      </c>
      <c r="AC133" s="131">
        <f>'4.1_Input_Sheet_Post_FD_Recalc'!AH126</f>
        <v>0</v>
      </c>
      <c r="AD133" s="132">
        <f>'4.1_Input_Sheet_Post_FD_Recalc'!AI126</f>
        <v>0</v>
      </c>
      <c r="AE133" s="132">
        <f>'4.1_Input_Sheet_Post_FD_Recalc'!AJ126</f>
        <v>0</v>
      </c>
      <c r="AF133" s="132">
        <f>'4.1_Input_Sheet_Post_FD_Recalc'!AK126</f>
        <v>0</v>
      </c>
      <c r="AG133" s="132">
        <f>'4.1_Input_Sheet_Post_FD_Recalc'!AL126</f>
        <v>0</v>
      </c>
      <c r="AH133" s="132">
        <f>'4.1_Input_Sheet_Post_FD_Recalc'!AM126</f>
        <v>0</v>
      </c>
      <c r="AI133" s="133">
        <f>'4.1_Input_Sheet_Post_FD_Recalc'!AN126</f>
        <v>0</v>
      </c>
      <c r="AJ133" s="131">
        <f>'4.1_Input_Sheet_Post_FD_Recalc'!AO126</f>
        <v>0</v>
      </c>
      <c r="AK133" s="132">
        <f>'4.1_Input_Sheet_Post_FD_Recalc'!AP126</f>
        <v>0</v>
      </c>
      <c r="AL133" s="132">
        <f>'4.1_Input_Sheet_Post_FD_Recalc'!AQ126</f>
        <v>0</v>
      </c>
      <c r="AM133" s="132">
        <f>'4.1_Input_Sheet_Post_FD_Recalc'!AR126</f>
        <v>0</v>
      </c>
      <c r="AN133" s="132">
        <f>'4.1_Input_Sheet_Post_FD_Recalc'!AS126</f>
        <v>0</v>
      </c>
      <c r="AO133" s="132">
        <f>'4.1_Input_Sheet_Post_FD_Recalc'!AT126</f>
        <v>0</v>
      </c>
      <c r="AP133" s="133">
        <f>'4.1_Input_Sheet_Post_FD_Recalc'!AU126</f>
        <v>0</v>
      </c>
      <c r="AQ133" s="131">
        <f>'4.1_Input_Sheet_Post_FD_Recalc'!AV126</f>
        <v>0</v>
      </c>
      <c r="AR133" s="132">
        <f>'4.1_Input_Sheet_Post_FD_Recalc'!AW126</f>
        <v>0</v>
      </c>
      <c r="AS133" s="132">
        <f>'4.1_Input_Sheet_Post_FD_Recalc'!AX126</f>
        <v>0</v>
      </c>
      <c r="AT133" s="132">
        <f>'4.1_Input_Sheet_Post_FD_Recalc'!AY126</f>
        <v>0</v>
      </c>
      <c r="AU133" s="132">
        <f>'4.1_Input_Sheet_Post_FD_Recalc'!AZ126</f>
        <v>0</v>
      </c>
      <c r="AV133" s="132">
        <f>'4.1_Input_Sheet_Post_FD_Recalc'!BA126</f>
        <v>0</v>
      </c>
      <c r="AW133" s="133">
        <f>'4.1_Input_Sheet_Post_FD_Recalc'!BB126</f>
        <v>0</v>
      </c>
      <c r="AX133" s="131">
        <f>'4.1_Input_Sheet_Post_FD_Recalc'!BC126</f>
        <v>0</v>
      </c>
      <c r="AY133" s="132">
        <f>'4.1_Input_Sheet_Post_FD_Recalc'!BD126</f>
        <v>0</v>
      </c>
      <c r="AZ133" s="132">
        <f>'4.1_Input_Sheet_Post_FD_Recalc'!BE126</f>
        <v>0</v>
      </c>
      <c r="BA133" s="132">
        <f>'4.1_Input_Sheet_Post_FD_Recalc'!BF126</f>
        <v>0</v>
      </c>
      <c r="BB133" s="132">
        <f>'4.1_Input_Sheet_Post_FD_Recalc'!BG126</f>
        <v>0</v>
      </c>
      <c r="BC133" s="132">
        <f>'4.1_Input_Sheet_Post_FD_Recalc'!BH126</f>
        <v>0</v>
      </c>
      <c r="BD133" s="133">
        <f>'4.1_Input_Sheet_Post_FD_Recalc'!BI126</f>
        <v>0</v>
      </c>
      <c r="BE133" s="131">
        <f>'4.1_Input_Sheet_Post_FD_Recalc'!BJ126</f>
        <v>0</v>
      </c>
      <c r="BF133" s="132">
        <f>'4.1_Input_Sheet_Post_FD_Recalc'!BK126</f>
        <v>0</v>
      </c>
      <c r="BG133" s="132">
        <f>'4.1_Input_Sheet_Post_FD_Recalc'!BL126</f>
        <v>0</v>
      </c>
      <c r="BH133" s="132">
        <f>'4.1_Input_Sheet_Post_FD_Recalc'!BM126</f>
        <v>0</v>
      </c>
      <c r="BI133" s="132">
        <f>'4.1_Input_Sheet_Post_FD_Recalc'!BN126</f>
        <v>0</v>
      </c>
      <c r="BJ133" s="132">
        <f>'4.1_Input_Sheet_Post_FD_Recalc'!BO126</f>
        <v>0</v>
      </c>
      <c r="BK133" s="133">
        <f>'4.1_Input_Sheet_Post_FD_Recalc'!BP126</f>
        <v>0</v>
      </c>
      <c r="BL133" s="131">
        <f>'4.1_Input_Sheet_Post_FD_Recalc'!BQ126</f>
        <v>0</v>
      </c>
      <c r="BM133" s="132">
        <f>'4.1_Input_Sheet_Post_FD_Recalc'!BR126</f>
        <v>0</v>
      </c>
      <c r="BN133" s="132">
        <f>'4.1_Input_Sheet_Post_FD_Recalc'!BS126</f>
        <v>0</v>
      </c>
      <c r="BO133" s="132">
        <f>'4.1_Input_Sheet_Post_FD_Recalc'!BT126</f>
        <v>0</v>
      </c>
      <c r="BP133" s="132">
        <f>'4.1_Input_Sheet_Post_FD_Recalc'!BU126</f>
        <v>0</v>
      </c>
      <c r="BQ133" s="132">
        <f>'4.1_Input_Sheet_Post_FD_Recalc'!BV126</f>
        <v>0</v>
      </c>
      <c r="BR133" s="133">
        <f>'4.1_Input_Sheet_Post_FD_Recalc'!BW126</f>
        <v>0</v>
      </c>
    </row>
    <row r="134" spans="1:70" x14ac:dyDescent="0.3">
      <c r="A134" s="79">
        <f>IF('1.2_Network_Risk_Outputs'!A132="","-",'1.2_Network_Risk_Outputs'!A132)</f>
        <v>0</v>
      </c>
      <c r="B134" s="79">
        <f>IF('1.2_Network_Risk_Outputs'!B132="","-",'1.2_Network_Risk_Outputs'!B132)</f>
        <v>0</v>
      </c>
      <c r="C134" s="79" t="str">
        <f>IF('1.2_Network_Risk_Outputs'!C132="","-",'1.2_Network_Risk_Outputs'!C132)</f>
        <v>-</v>
      </c>
      <c r="D134" s="80" t="str">
        <f>IF('1.2_Network_Risk_Outputs'!D132="","-",'1.2_Network_Risk_Outputs'!D132)</f>
        <v>-</v>
      </c>
      <c r="E134" s="81" t="str">
        <f>IF('1.2_Network_Risk_Outputs'!E132="","-",'1.2_Network_Risk_Outputs'!E132)</f>
        <v>-</v>
      </c>
      <c r="F134" s="127">
        <f>'4.1_Input_Sheet_Post_FD_Recalc'!K127</f>
        <v>0</v>
      </c>
      <c r="G134" s="128">
        <f>'4.1_Input_Sheet_Post_FD_Recalc'!L127</f>
        <v>0</v>
      </c>
      <c r="H134" s="131">
        <f>'4.1_Input_Sheet_Post_FD_Recalc'!M127</f>
        <v>0</v>
      </c>
      <c r="I134" s="132">
        <f>'4.1_Input_Sheet_Post_FD_Recalc'!N127</f>
        <v>0</v>
      </c>
      <c r="J134" s="132">
        <f>'4.1_Input_Sheet_Post_FD_Recalc'!O127</f>
        <v>0</v>
      </c>
      <c r="K134" s="132">
        <f>'4.1_Input_Sheet_Post_FD_Recalc'!P127</f>
        <v>0</v>
      </c>
      <c r="L134" s="132">
        <f>'4.1_Input_Sheet_Post_FD_Recalc'!Q127</f>
        <v>0</v>
      </c>
      <c r="M134" s="132">
        <f>'4.1_Input_Sheet_Post_FD_Recalc'!R127</f>
        <v>0</v>
      </c>
      <c r="N134" s="133">
        <f>'4.1_Input_Sheet_Post_FD_Recalc'!S127</f>
        <v>0</v>
      </c>
      <c r="O134" s="131">
        <f>'4.1_Input_Sheet_Post_FD_Recalc'!T127</f>
        <v>0</v>
      </c>
      <c r="P134" s="132">
        <f>'4.1_Input_Sheet_Post_FD_Recalc'!U127</f>
        <v>0</v>
      </c>
      <c r="Q134" s="132">
        <f>'4.1_Input_Sheet_Post_FD_Recalc'!V127</f>
        <v>0</v>
      </c>
      <c r="R134" s="132">
        <f>'4.1_Input_Sheet_Post_FD_Recalc'!W127</f>
        <v>0</v>
      </c>
      <c r="S134" s="132">
        <f>'4.1_Input_Sheet_Post_FD_Recalc'!X127</f>
        <v>0</v>
      </c>
      <c r="T134" s="132">
        <f>'4.1_Input_Sheet_Post_FD_Recalc'!Y127</f>
        <v>0</v>
      </c>
      <c r="U134" s="133">
        <f>'4.1_Input_Sheet_Post_FD_Recalc'!Z127</f>
        <v>0</v>
      </c>
      <c r="V134" s="131">
        <f>'4.1_Input_Sheet_Post_FD_Recalc'!AA127</f>
        <v>0</v>
      </c>
      <c r="W134" s="132">
        <f>'4.1_Input_Sheet_Post_FD_Recalc'!AB127</f>
        <v>0</v>
      </c>
      <c r="X134" s="132">
        <f>'4.1_Input_Sheet_Post_FD_Recalc'!AC127</f>
        <v>0</v>
      </c>
      <c r="Y134" s="132">
        <f>'4.1_Input_Sheet_Post_FD_Recalc'!AD127</f>
        <v>0</v>
      </c>
      <c r="Z134" s="132">
        <f>'4.1_Input_Sheet_Post_FD_Recalc'!AE127</f>
        <v>0</v>
      </c>
      <c r="AA134" s="132">
        <f>'4.1_Input_Sheet_Post_FD_Recalc'!AF127</f>
        <v>0</v>
      </c>
      <c r="AB134" s="133">
        <f>'4.1_Input_Sheet_Post_FD_Recalc'!AG127</f>
        <v>0</v>
      </c>
      <c r="AC134" s="131">
        <f>'4.1_Input_Sheet_Post_FD_Recalc'!AH127</f>
        <v>0</v>
      </c>
      <c r="AD134" s="132">
        <f>'4.1_Input_Sheet_Post_FD_Recalc'!AI127</f>
        <v>0</v>
      </c>
      <c r="AE134" s="132">
        <f>'4.1_Input_Sheet_Post_FD_Recalc'!AJ127</f>
        <v>0</v>
      </c>
      <c r="AF134" s="132">
        <f>'4.1_Input_Sheet_Post_FD_Recalc'!AK127</f>
        <v>0</v>
      </c>
      <c r="AG134" s="132">
        <f>'4.1_Input_Sheet_Post_FD_Recalc'!AL127</f>
        <v>0</v>
      </c>
      <c r="AH134" s="132">
        <f>'4.1_Input_Sheet_Post_FD_Recalc'!AM127</f>
        <v>0</v>
      </c>
      <c r="AI134" s="133">
        <f>'4.1_Input_Sheet_Post_FD_Recalc'!AN127</f>
        <v>0</v>
      </c>
      <c r="AJ134" s="131">
        <f>'4.1_Input_Sheet_Post_FD_Recalc'!AO127</f>
        <v>0</v>
      </c>
      <c r="AK134" s="132">
        <f>'4.1_Input_Sheet_Post_FD_Recalc'!AP127</f>
        <v>0</v>
      </c>
      <c r="AL134" s="132">
        <f>'4.1_Input_Sheet_Post_FD_Recalc'!AQ127</f>
        <v>0</v>
      </c>
      <c r="AM134" s="132">
        <f>'4.1_Input_Sheet_Post_FD_Recalc'!AR127</f>
        <v>0</v>
      </c>
      <c r="AN134" s="132">
        <f>'4.1_Input_Sheet_Post_FD_Recalc'!AS127</f>
        <v>0</v>
      </c>
      <c r="AO134" s="132">
        <f>'4.1_Input_Sheet_Post_FD_Recalc'!AT127</f>
        <v>0</v>
      </c>
      <c r="AP134" s="133">
        <f>'4.1_Input_Sheet_Post_FD_Recalc'!AU127</f>
        <v>0</v>
      </c>
      <c r="AQ134" s="131">
        <f>'4.1_Input_Sheet_Post_FD_Recalc'!AV127</f>
        <v>0</v>
      </c>
      <c r="AR134" s="132">
        <f>'4.1_Input_Sheet_Post_FD_Recalc'!AW127</f>
        <v>0</v>
      </c>
      <c r="AS134" s="132">
        <f>'4.1_Input_Sheet_Post_FD_Recalc'!AX127</f>
        <v>0</v>
      </c>
      <c r="AT134" s="132">
        <f>'4.1_Input_Sheet_Post_FD_Recalc'!AY127</f>
        <v>0</v>
      </c>
      <c r="AU134" s="132">
        <f>'4.1_Input_Sheet_Post_FD_Recalc'!AZ127</f>
        <v>0</v>
      </c>
      <c r="AV134" s="132">
        <f>'4.1_Input_Sheet_Post_FD_Recalc'!BA127</f>
        <v>0</v>
      </c>
      <c r="AW134" s="133">
        <f>'4.1_Input_Sheet_Post_FD_Recalc'!BB127</f>
        <v>0</v>
      </c>
      <c r="AX134" s="131">
        <f>'4.1_Input_Sheet_Post_FD_Recalc'!BC127</f>
        <v>0</v>
      </c>
      <c r="AY134" s="132">
        <f>'4.1_Input_Sheet_Post_FD_Recalc'!BD127</f>
        <v>0</v>
      </c>
      <c r="AZ134" s="132">
        <f>'4.1_Input_Sheet_Post_FD_Recalc'!BE127</f>
        <v>0</v>
      </c>
      <c r="BA134" s="132">
        <f>'4.1_Input_Sheet_Post_FD_Recalc'!BF127</f>
        <v>0</v>
      </c>
      <c r="BB134" s="132">
        <f>'4.1_Input_Sheet_Post_FD_Recalc'!BG127</f>
        <v>0</v>
      </c>
      <c r="BC134" s="132">
        <f>'4.1_Input_Sheet_Post_FD_Recalc'!BH127</f>
        <v>0</v>
      </c>
      <c r="BD134" s="133">
        <f>'4.1_Input_Sheet_Post_FD_Recalc'!BI127</f>
        <v>0</v>
      </c>
      <c r="BE134" s="131">
        <f>'4.1_Input_Sheet_Post_FD_Recalc'!BJ127</f>
        <v>0</v>
      </c>
      <c r="BF134" s="132">
        <f>'4.1_Input_Sheet_Post_FD_Recalc'!BK127</f>
        <v>0</v>
      </c>
      <c r="BG134" s="132">
        <f>'4.1_Input_Sheet_Post_FD_Recalc'!BL127</f>
        <v>0</v>
      </c>
      <c r="BH134" s="132">
        <f>'4.1_Input_Sheet_Post_FD_Recalc'!BM127</f>
        <v>0</v>
      </c>
      <c r="BI134" s="132">
        <f>'4.1_Input_Sheet_Post_FD_Recalc'!BN127</f>
        <v>0</v>
      </c>
      <c r="BJ134" s="132">
        <f>'4.1_Input_Sheet_Post_FD_Recalc'!BO127</f>
        <v>0</v>
      </c>
      <c r="BK134" s="133">
        <f>'4.1_Input_Sheet_Post_FD_Recalc'!BP127</f>
        <v>0</v>
      </c>
      <c r="BL134" s="131">
        <f>'4.1_Input_Sheet_Post_FD_Recalc'!BQ127</f>
        <v>0</v>
      </c>
      <c r="BM134" s="132">
        <f>'4.1_Input_Sheet_Post_FD_Recalc'!BR127</f>
        <v>0</v>
      </c>
      <c r="BN134" s="132">
        <f>'4.1_Input_Sheet_Post_FD_Recalc'!BS127</f>
        <v>0</v>
      </c>
      <c r="BO134" s="132">
        <f>'4.1_Input_Sheet_Post_FD_Recalc'!BT127</f>
        <v>0</v>
      </c>
      <c r="BP134" s="132">
        <f>'4.1_Input_Sheet_Post_FD_Recalc'!BU127</f>
        <v>0</v>
      </c>
      <c r="BQ134" s="132">
        <f>'4.1_Input_Sheet_Post_FD_Recalc'!BV127</f>
        <v>0</v>
      </c>
      <c r="BR134" s="133">
        <f>'4.1_Input_Sheet_Post_FD_Recalc'!BW127</f>
        <v>0</v>
      </c>
    </row>
    <row r="135" spans="1:70" x14ac:dyDescent="0.3">
      <c r="A135" s="79">
        <f>IF('1.2_Network_Risk_Outputs'!A133="","-",'1.2_Network_Risk_Outputs'!A133)</f>
        <v>0</v>
      </c>
      <c r="B135" s="79">
        <f>IF('1.2_Network_Risk_Outputs'!B133="","-",'1.2_Network_Risk_Outputs'!B133)</f>
        <v>0</v>
      </c>
      <c r="C135" s="79" t="str">
        <f>IF('1.2_Network_Risk_Outputs'!C133="","-",'1.2_Network_Risk_Outputs'!C133)</f>
        <v>-</v>
      </c>
      <c r="D135" s="80" t="str">
        <f>IF('1.2_Network_Risk_Outputs'!D133="","-",'1.2_Network_Risk_Outputs'!D133)</f>
        <v>-</v>
      </c>
      <c r="E135" s="81" t="str">
        <f>IF('1.2_Network_Risk_Outputs'!E133="","-",'1.2_Network_Risk_Outputs'!E133)</f>
        <v>-</v>
      </c>
      <c r="F135" s="127">
        <f>'4.1_Input_Sheet_Post_FD_Recalc'!K128</f>
        <v>0</v>
      </c>
      <c r="G135" s="128">
        <f>'4.1_Input_Sheet_Post_FD_Recalc'!L128</f>
        <v>0</v>
      </c>
      <c r="H135" s="131">
        <f>'4.1_Input_Sheet_Post_FD_Recalc'!M128</f>
        <v>0</v>
      </c>
      <c r="I135" s="132">
        <f>'4.1_Input_Sheet_Post_FD_Recalc'!N128</f>
        <v>0</v>
      </c>
      <c r="J135" s="132">
        <f>'4.1_Input_Sheet_Post_FD_Recalc'!O128</f>
        <v>0</v>
      </c>
      <c r="K135" s="132">
        <f>'4.1_Input_Sheet_Post_FD_Recalc'!P128</f>
        <v>0</v>
      </c>
      <c r="L135" s="132">
        <f>'4.1_Input_Sheet_Post_FD_Recalc'!Q128</f>
        <v>0</v>
      </c>
      <c r="M135" s="132">
        <f>'4.1_Input_Sheet_Post_FD_Recalc'!R128</f>
        <v>0</v>
      </c>
      <c r="N135" s="133">
        <f>'4.1_Input_Sheet_Post_FD_Recalc'!S128</f>
        <v>0</v>
      </c>
      <c r="O135" s="131">
        <f>'4.1_Input_Sheet_Post_FD_Recalc'!T128</f>
        <v>0</v>
      </c>
      <c r="P135" s="132">
        <f>'4.1_Input_Sheet_Post_FD_Recalc'!U128</f>
        <v>0</v>
      </c>
      <c r="Q135" s="132">
        <f>'4.1_Input_Sheet_Post_FD_Recalc'!V128</f>
        <v>0</v>
      </c>
      <c r="R135" s="132">
        <f>'4.1_Input_Sheet_Post_FD_Recalc'!W128</f>
        <v>0</v>
      </c>
      <c r="S135" s="132">
        <f>'4.1_Input_Sheet_Post_FD_Recalc'!X128</f>
        <v>0</v>
      </c>
      <c r="T135" s="132">
        <f>'4.1_Input_Sheet_Post_FD_Recalc'!Y128</f>
        <v>0</v>
      </c>
      <c r="U135" s="133">
        <f>'4.1_Input_Sheet_Post_FD_Recalc'!Z128</f>
        <v>0</v>
      </c>
      <c r="V135" s="131">
        <f>'4.1_Input_Sheet_Post_FD_Recalc'!AA128</f>
        <v>0</v>
      </c>
      <c r="W135" s="132">
        <f>'4.1_Input_Sheet_Post_FD_Recalc'!AB128</f>
        <v>0</v>
      </c>
      <c r="X135" s="132">
        <f>'4.1_Input_Sheet_Post_FD_Recalc'!AC128</f>
        <v>0</v>
      </c>
      <c r="Y135" s="132">
        <f>'4.1_Input_Sheet_Post_FD_Recalc'!AD128</f>
        <v>0</v>
      </c>
      <c r="Z135" s="132">
        <f>'4.1_Input_Sheet_Post_FD_Recalc'!AE128</f>
        <v>0</v>
      </c>
      <c r="AA135" s="132">
        <f>'4.1_Input_Sheet_Post_FD_Recalc'!AF128</f>
        <v>0</v>
      </c>
      <c r="AB135" s="133">
        <f>'4.1_Input_Sheet_Post_FD_Recalc'!AG128</f>
        <v>0</v>
      </c>
      <c r="AC135" s="131">
        <f>'4.1_Input_Sheet_Post_FD_Recalc'!AH128</f>
        <v>0</v>
      </c>
      <c r="AD135" s="132">
        <f>'4.1_Input_Sheet_Post_FD_Recalc'!AI128</f>
        <v>0</v>
      </c>
      <c r="AE135" s="132">
        <f>'4.1_Input_Sheet_Post_FD_Recalc'!AJ128</f>
        <v>0</v>
      </c>
      <c r="AF135" s="132">
        <f>'4.1_Input_Sheet_Post_FD_Recalc'!AK128</f>
        <v>0</v>
      </c>
      <c r="AG135" s="132">
        <f>'4.1_Input_Sheet_Post_FD_Recalc'!AL128</f>
        <v>0</v>
      </c>
      <c r="AH135" s="132">
        <f>'4.1_Input_Sheet_Post_FD_Recalc'!AM128</f>
        <v>0</v>
      </c>
      <c r="AI135" s="133">
        <f>'4.1_Input_Sheet_Post_FD_Recalc'!AN128</f>
        <v>0</v>
      </c>
      <c r="AJ135" s="131">
        <f>'4.1_Input_Sheet_Post_FD_Recalc'!AO128</f>
        <v>0</v>
      </c>
      <c r="AK135" s="132">
        <f>'4.1_Input_Sheet_Post_FD_Recalc'!AP128</f>
        <v>0</v>
      </c>
      <c r="AL135" s="132">
        <f>'4.1_Input_Sheet_Post_FD_Recalc'!AQ128</f>
        <v>0</v>
      </c>
      <c r="AM135" s="132">
        <f>'4.1_Input_Sheet_Post_FD_Recalc'!AR128</f>
        <v>0</v>
      </c>
      <c r="AN135" s="132">
        <f>'4.1_Input_Sheet_Post_FD_Recalc'!AS128</f>
        <v>0</v>
      </c>
      <c r="AO135" s="132">
        <f>'4.1_Input_Sheet_Post_FD_Recalc'!AT128</f>
        <v>0</v>
      </c>
      <c r="AP135" s="133">
        <f>'4.1_Input_Sheet_Post_FD_Recalc'!AU128</f>
        <v>0</v>
      </c>
      <c r="AQ135" s="131">
        <f>'4.1_Input_Sheet_Post_FD_Recalc'!AV128</f>
        <v>0</v>
      </c>
      <c r="AR135" s="132">
        <f>'4.1_Input_Sheet_Post_FD_Recalc'!AW128</f>
        <v>0</v>
      </c>
      <c r="AS135" s="132">
        <f>'4.1_Input_Sheet_Post_FD_Recalc'!AX128</f>
        <v>0</v>
      </c>
      <c r="AT135" s="132">
        <f>'4.1_Input_Sheet_Post_FD_Recalc'!AY128</f>
        <v>0</v>
      </c>
      <c r="AU135" s="132">
        <f>'4.1_Input_Sheet_Post_FD_Recalc'!AZ128</f>
        <v>0</v>
      </c>
      <c r="AV135" s="132">
        <f>'4.1_Input_Sheet_Post_FD_Recalc'!BA128</f>
        <v>0</v>
      </c>
      <c r="AW135" s="133">
        <f>'4.1_Input_Sheet_Post_FD_Recalc'!BB128</f>
        <v>0</v>
      </c>
      <c r="AX135" s="131">
        <f>'4.1_Input_Sheet_Post_FD_Recalc'!BC128</f>
        <v>0</v>
      </c>
      <c r="AY135" s="132">
        <f>'4.1_Input_Sheet_Post_FD_Recalc'!BD128</f>
        <v>0</v>
      </c>
      <c r="AZ135" s="132">
        <f>'4.1_Input_Sheet_Post_FD_Recalc'!BE128</f>
        <v>0</v>
      </c>
      <c r="BA135" s="132">
        <f>'4.1_Input_Sheet_Post_FD_Recalc'!BF128</f>
        <v>0</v>
      </c>
      <c r="BB135" s="132">
        <f>'4.1_Input_Sheet_Post_FD_Recalc'!BG128</f>
        <v>0</v>
      </c>
      <c r="BC135" s="132">
        <f>'4.1_Input_Sheet_Post_FD_Recalc'!BH128</f>
        <v>0</v>
      </c>
      <c r="BD135" s="133">
        <f>'4.1_Input_Sheet_Post_FD_Recalc'!BI128</f>
        <v>0</v>
      </c>
      <c r="BE135" s="131">
        <f>'4.1_Input_Sheet_Post_FD_Recalc'!BJ128</f>
        <v>0</v>
      </c>
      <c r="BF135" s="132">
        <f>'4.1_Input_Sheet_Post_FD_Recalc'!BK128</f>
        <v>0</v>
      </c>
      <c r="BG135" s="132">
        <f>'4.1_Input_Sheet_Post_FD_Recalc'!BL128</f>
        <v>0</v>
      </c>
      <c r="BH135" s="132">
        <f>'4.1_Input_Sheet_Post_FD_Recalc'!BM128</f>
        <v>0</v>
      </c>
      <c r="BI135" s="132">
        <f>'4.1_Input_Sheet_Post_FD_Recalc'!BN128</f>
        <v>0</v>
      </c>
      <c r="BJ135" s="132">
        <f>'4.1_Input_Sheet_Post_FD_Recalc'!BO128</f>
        <v>0</v>
      </c>
      <c r="BK135" s="133">
        <f>'4.1_Input_Sheet_Post_FD_Recalc'!BP128</f>
        <v>0</v>
      </c>
      <c r="BL135" s="131">
        <f>'4.1_Input_Sheet_Post_FD_Recalc'!BQ128</f>
        <v>0</v>
      </c>
      <c r="BM135" s="132">
        <f>'4.1_Input_Sheet_Post_FD_Recalc'!BR128</f>
        <v>0</v>
      </c>
      <c r="BN135" s="132">
        <f>'4.1_Input_Sheet_Post_FD_Recalc'!BS128</f>
        <v>0</v>
      </c>
      <c r="BO135" s="132">
        <f>'4.1_Input_Sheet_Post_FD_Recalc'!BT128</f>
        <v>0</v>
      </c>
      <c r="BP135" s="132">
        <f>'4.1_Input_Sheet_Post_FD_Recalc'!BU128</f>
        <v>0</v>
      </c>
      <c r="BQ135" s="132">
        <f>'4.1_Input_Sheet_Post_FD_Recalc'!BV128</f>
        <v>0</v>
      </c>
      <c r="BR135" s="133">
        <f>'4.1_Input_Sheet_Post_FD_Recalc'!BW128</f>
        <v>0</v>
      </c>
    </row>
    <row r="136" spans="1:70" x14ac:dyDescent="0.3">
      <c r="A136" s="79">
        <f>IF('1.2_Network_Risk_Outputs'!A134="","-",'1.2_Network_Risk_Outputs'!A134)</f>
        <v>0</v>
      </c>
      <c r="B136" s="79">
        <f>IF('1.2_Network_Risk_Outputs'!B134="","-",'1.2_Network_Risk_Outputs'!B134)</f>
        <v>0</v>
      </c>
      <c r="C136" s="79" t="str">
        <f>IF('1.2_Network_Risk_Outputs'!C134="","-",'1.2_Network_Risk_Outputs'!C134)</f>
        <v>-</v>
      </c>
      <c r="D136" s="80" t="str">
        <f>IF('1.2_Network_Risk_Outputs'!D134="","-",'1.2_Network_Risk_Outputs'!D134)</f>
        <v>-</v>
      </c>
      <c r="E136" s="81" t="str">
        <f>IF('1.2_Network_Risk_Outputs'!E134="","-",'1.2_Network_Risk_Outputs'!E134)</f>
        <v>-</v>
      </c>
      <c r="F136" s="127">
        <f>'4.1_Input_Sheet_Post_FD_Recalc'!K129</f>
        <v>0</v>
      </c>
      <c r="G136" s="128">
        <f>'4.1_Input_Sheet_Post_FD_Recalc'!L129</f>
        <v>0</v>
      </c>
      <c r="H136" s="131">
        <f>'4.1_Input_Sheet_Post_FD_Recalc'!M129</f>
        <v>0</v>
      </c>
      <c r="I136" s="132">
        <f>'4.1_Input_Sheet_Post_FD_Recalc'!N129</f>
        <v>0</v>
      </c>
      <c r="J136" s="132">
        <f>'4.1_Input_Sheet_Post_FD_Recalc'!O129</f>
        <v>0</v>
      </c>
      <c r="K136" s="132">
        <f>'4.1_Input_Sheet_Post_FD_Recalc'!P129</f>
        <v>0</v>
      </c>
      <c r="L136" s="132">
        <f>'4.1_Input_Sheet_Post_FD_Recalc'!Q129</f>
        <v>0</v>
      </c>
      <c r="M136" s="132">
        <f>'4.1_Input_Sheet_Post_FD_Recalc'!R129</f>
        <v>0</v>
      </c>
      <c r="N136" s="133">
        <f>'4.1_Input_Sheet_Post_FD_Recalc'!S129</f>
        <v>0</v>
      </c>
      <c r="O136" s="131">
        <f>'4.1_Input_Sheet_Post_FD_Recalc'!T129</f>
        <v>0</v>
      </c>
      <c r="P136" s="132">
        <f>'4.1_Input_Sheet_Post_FD_Recalc'!U129</f>
        <v>0</v>
      </c>
      <c r="Q136" s="132">
        <f>'4.1_Input_Sheet_Post_FD_Recalc'!V129</f>
        <v>0</v>
      </c>
      <c r="R136" s="132">
        <f>'4.1_Input_Sheet_Post_FD_Recalc'!W129</f>
        <v>0</v>
      </c>
      <c r="S136" s="132">
        <f>'4.1_Input_Sheet_Post_FD_Recalc'!X129</f>
        <v>0</v>
      </c>
      <c r="T136" s="132">
        <f>'4.1_Input_Sheet_Post_FD_Recalc'!Y129</f>
        <v>0</v>
      </c>
      <c r="U136" s="133">
        <f>'4.1_Input_Sheet_Post_FD_Recalc'!Z129</f>
        <v>0</v>
      </c>
      <c r="V136" s="131">
        <f>'4.1_Input_Sheet_Post_FD_Recalc'!AA129</f>
        <v>0</v>
      </c>
      <c r="W136" s="132">
        <f>'4.1_Input_Sheet_Post_FD_Recalc'!AB129</f>
        <v>0</v>
      </c>
      <c r="X136" s="132">
        <f>'4.1_Input_Sheet_Post_FD_Recalc'!AC129</f>
        <v>0</v>
      </c>
      <c r="Y136" s="132">
        <f>'4.1_Input_Sheet_Post_FD_Recalc'!AD129</f>
        <v>0</v>
      </c>
      <c r="Z136" s="132">
        <f>'4.1_Input_Sheet_Post_FD_Recalc'!AE129</f>
        <v>0</v>
      </c>
      <c r="AA136" s="132">
        <f>'4.1_Input_Sheet_Post_FD_Recalc'!AF129</f>
        <v>0</v>
      </c>
      <c r="AB136" s="133">
        <f>'4.1_Input_Sheet_Post_FD_Recalc'!AG129</f>
        <v>0</v>
      </c>
      <c r="AC136" s="131">
        <f>'4.1_Input_Sheet_Post_FD_Recalc'!AH129</f>
        <v>0</v>
      </c>
      <c r="AD136" s="132">
        <f>'4.1_Input_Sheet_Post_FD_Recalc'!AI129</f>
        <v>0</v>
      </c>
      <c r="AE136" s="132">
        <f>'4.1_Input_Sheet_Post_FD_Recalc'!AJ129</f>
        <v>0</v>
      </c>
      <c r="AF136" s="132">
        <f>'4.1_Input_Sheet_Post_FD_Recalc'!AK129</f>
        <v>0</v>
      </c>
      <c r="AG136" s="132">
        <f>'4.1_Input_Sheet_Post_FD_Recalc'!AL129</f>
        <v>0</v>
      </c>
      <c r="AH136" s="132">
        <f>'4.1_Input_Sheet_Post_FD_Recalc'!AM129</f>
        <v>0</v>
      </c>
      <c r="AI136" s="133">
        <f>'4.1_Input_Sheet_Post_FD_Recalc'!AN129</f>
        <v>0</v>
      </c>
      <c r="AJ136" s="131">
        <f>'4.1_Input_Sheet_Post_FD_Recalc'!AO129</f>
        <v>0</v>
      </c>
      <c r="AK136" s="132">
        <f>'4.1_Input_Sheet_Post_FD_Recalc'!AP129</f>
        <v>0</v>
      </c>
      <c r="AL136" s="132">
        <f>'4.1_Input_Sheet_Post_FD_Recalc'!AQ129</f>
        <v>0</v>
      </c>
      <c r="AM136" s="132">
        <f>'4.1_Input_Sheet_Post_FD_Recalc'!AR129</f>
        <v>0</v>
      </c>
      <c r="AN136" s="132">
        <f>'4.1_Input_Sheet_Post_FD_Recalc'!AS129</f>
        <v>0</v>
      </c>
      <c r="AO136" s="132">
        <f>'4.1_Input_Sheet_Post_FD_Recalc'!AT129</f>
        <v>0</v>
      </c>
      <c r="AP136" s="133">
        <f>'4.1_Input_Sheet_Post_FD_Recalc'!AU129</f>
        <v>0</v>
      </c>
      <c r="AQ136" s="131">
        <f>'4.1_Input_Sheet_Post_FD_Recalc'!AV129</f>
        <v>0</v>
      </c>
      <c r="AR136" s="132">
        <f>'4.1_Input_Sheet_Post_FD_Recalc'!AW129</f>
        <v>0</v>
      </c>
      <c r="AS136" s="132">
        <f>'4.1_Input_Sheet_Post_FD_Recalc'!AX129</f>
        <v>0</v>
      </c>
      <c r="AT136" s="132">
        <f>'4.1_Input_Sheet_Post_FD_Recalc'!AY129</f>
        <v>0</v>
      </c>
      <c r="AU136" s="132">
        <f>'4.1_Input_Sheet_Post_FD_Recalc'!AZ129</f>
        <v>0</v>
      </c>
      <c r="AV136" s="132">
        <f>'4.1_Input_Sheet_Post_FD_Recalc'!BA129</f>
        <v>0</v>
      </c>
      <c r="AW136" s="133">
        <f>'4.1_Input_Sheet_Post_FD_Recalc'!BB129</f>
        <v>0</v>
      </c>
      <c r="AX136" s="131">
        <f>'4.1_Input_Sheet_Post_FD_Recalc'!BC129</f>
        <v>0</v>
      </c>
      <c r="AY136" s="132">
        <f>'4.1_Input_Sheet_Post_FD_Recalc'!BD129</f>
        <v>0</v>
      </c>
      <c r="AZ136" s="132">
        <f>'4.1_Input_Sheet_Post_FD_Recalc'!BE129</f>
        <v>0</v>
      </c>
      <c r="BA136" s="132">
        <f>'4.1_Input_Sheet_Post_FD_Recalc'!BF129</f>
        <v>0</v>
      </c>
      <c r="BB136" s="132">
        <f>'4.1_Input_Sheet_Post_FD_Recalc'!BG129</f>
        <v>0</v>
      </c>
      <c r="BC136" s="132">
        <f>'4.1_Input_Sheet_Post_FD_Recalc'!BH129</f>
        <v>0</v>
      </c>
      <c r="BD136" s="133">
        <f>'4.1_Input_Sheet_Post_FD_Recalc'!BI129</f>
        <v>0</v>
      </c>
      <c r="BE136" s="131">
        <f>'4.1_Input_Sheet_Post_FD_Recalc'!BJ129</f>
        <v>0</v>
      </c>
      <c r="BF136" s="132">
        <f>'4.1_Input_Sheet_Post_FD_Recalc'!BK129</f>
        <v>0</v>
      </c>
      <c r="BG136" s="132">
        <f>'4.1_Input_Sheet_Post_FD_Recalc'!BL129</f>
        <v>0</v>
      </c>
      <c r="BH136" s="132">
        <f>'4.1_Input_Sheet_Post_FD_Recalc'!BM129</f>
        <v>0</v>
      </c>
      <c r="BI136" s="132">
        <f>'4.1_Input_Sheet_Post_FD_Recalc'!BN129</f>
        <v>0</v>
      </c>
      <c r="BJ136" s="132">
        <f>'4.1_Input_Sheet_Post_FD_Recalc'!BO129</f>
        <v>0</v>
      </c>
      <c r="BK136" s="133">
        <f>'4.1_Input_Sheet_Post_FD_Recalc'!BP129</f>
        <v>0</v>
      </c>
      <c r="BL136" s="131">
        <f>'4.1_Input_Sheet_Post_FD_Recalc'!BQ129</f>
        <v>0</v>
      </c>
      <c r="BM136" s="132">
        <f>'4.1_Input_Sheet_Post_FD_Recalc'!BR129</f>
        <v>0</v>
      </c>
      <c r="BN136" s="132">
        <f>'4.1_Input_Sheet_Post_FD_Recalc'!BS129</f>
        <v>0</v>
      </c>
      <c r="BO136" s="132">
        <f>'4.1_Input_Sheet_Post_FD_Recalc'!BT129</f>
        <v>0</v>
      </c>
      <c r="BP136" s="132">
        <f>'4.1_Input_Sheet_Post_FD_Recalc'!BU129</f>
        <v>0</v>
      </c>
      <c r="BQ136" s="132">
        <f>'4.1_Input_Sheet_Post_FD_Recalc'!BV129</f>
        <v>0</v>
      </c>
      <c r="BR136" s="133">
        <f>'4.1_Input_Sheet_Post_FD_Recalc'!BW129</f>
        <v>0</v>
      </c>
    </row>
    <row r="137" spans="1:70" x14ac:dyDescent="0.3">
      <c r="A137" s="79">
        <f>IF('1.2_Network_Risk_Outputs'!A135="","-",'1.2_Network_Risk_Outputs'!A135)</f>
        <v>0</v>
      </c>
      <c r="B137" s="79">
        <f>IF('1.2_Network_Risk_Outputs'!B135="","-",'1.2_Network_Risk_Outputs'!B135)</f>
        <v>0</v>
      </c>
      <c r="C137" s="79" t="str">
        <f>IF('1.2_Network_Risk_Outputs'!C135="","-",'1.2_Network_Risk_Outputs'!C135)</f>
        <v>-</v>
      </c>
      <c r="D137" s="80" t="str">
        <f>IF('1.2_Network_Risk_Outputs'!D135="","-",'1.2_Network_Risk_Outputs'!D135)</f>
        <v>-</v>
      </c>
      <c r="E137" s="81" t="str">
        <f>IF('1.2_Network_Risk_Outputs'!E135="","-",'1.2_Network_Risk_Outputs'!E135)</f>
        <v>-</v>
      </c>
      <c r="F137" s="127">
        <f>'4.1_Input_Sheet_Post_FD_Recalc'!K130</f>
        <v>0</v>
      </c>
      <c r="G137" s="128">
        <f>'4.1_Input_Sheet_Post_FD_Recalc'!L130</f>
        <v>0</v>
      </c>
      <c r="H137" s="131">
        <f>'4.1_Input_Sheet_Post_FD_Recalc'!M130</f>
        <v>0</v>
      </c>
      <c r="I137" s="132">
        <f>'4.1_Input_Sheet_Post_FD_Recalc'!N130</f>
        <v>0</v>
      </c>
      <c r="J137" s="132">
        <f>'4.1_Input_Sheet_Post_FD_Recalc'!O130</f>
        <v>0</v>
      </c>
      <c r="K137" s="132">
        <f>'4.1_Input_Sheet_Post_FD_Recalc'!P130</f>
        <v>0</v>
      </c>
      <c r="L137" s="132">
        <f>'4.1_Input_Sheet_Post_FD_Recalc'!Q130</f>
        <v>0</v>
      </c>
      <c r="M137" s="132">
        <f>'4.1_Input_Sheet_Post_FD_Recalc'!R130</f>
        <v>0</v>
      </c>
      <c r="N137" s="133">
        <f>'4.1_Input_Sheet_Post_FD_Recalc'!S130</f>
        <v>0</v>
      </c>
      <c r="O137" s="131">
        <f>'4.1_Input_Sheet_Post_FD_Recalc'!T130</f>
        <v>0</v>
      </c>
      <c r="P137" s="132">
        <f>'4.1_Input_Sheet_Post_FD_Recalc'!U130</f>
        <v>0</v>
      </c>
      <c r="Q137" s="132">
        <f>'4.1_Input_Sheet_Post_FD_Recalc'!V130</f>
        <v>0</v>
      </c>
      <c r="R137" s="132">
        <f>'4.1_Input_Sheet_Post_FD_Recalc'!W130</f>
        <v>0</v>
      </c>
      <c r="S137" s="132">
        <f>'4.1_Input_Sheet_Post_FD_Recalc'!X130</f>
        <v>0</v>
      </c>
      <c r="T137" s="132">
        <f>'4.1_Input_Sheet_Post_FD_Recalc'!Y130</f>
        <v>0</v>
      </c>
      <c r="U137" s="133">
        <f>'4.1_Input_Sheet_Post_FD_Recalc'!Z130</f>
        <v>0</v>
      </c>
      <c r="V137" s="131">
        <f>'4.1_Input_Sheet_Post_FD_Recalc'!AA130</f>
        <v>0</v>
      </c>
      <c r="W137" s="132">
        <f>'4.1_Input_Sheet_Post_FD_Recalc'!AB130</f>
        <v>0</v>
      </c>
      <c r="X137" s="132">
        <f>'4.1_Input_Sheet_Post_FD_Recalc'!AC130</f>
        <v>0</v>
      </c>
      <c r="Y137" s="132">
        <f>'4.1_Input_Sheet_Post_FD_Recalc'!AD130</f>
        <v>0</v>
      </c>
      <c r="Z137" s="132">
        <f>'4.1_Input_Sheet_Post_FD_Recalc'!AE130</f>
        <v>0</v>
      </c>
      <c r="AA137" s="132">
        <f>'4.1_Input_Sheet_Post_FD_Recalc'!AF130</f>
        <v>0</v>
      </c>
      <c r="AB137" s="133">
        <f>'4.1_Input_Sheet_Post_FD_Recalc'!AG130</f>
        <v>0</v>
      </c>
      <c r="AC137" s="131">
        <f>'4.1_Input_Sheet_Post_FD_Recalc'!AH130</f>
        <v>0</v>
      </c>
      <c r="AD137" s="132">
        <f>'4.1_Input_Sheet_Post_FD_Recalc'!AI130</f>
        <v>0</v>
      </c>
      <c r="AE137" s="132">
        <f>'4.1_Input_Sheet_Post_FD_Recalc'!AJ130</f>
        <v>0</v>
      </c>
      <c r="AF137" s="132">
        <f>'4.1_Input_Sheet_Post_FD_Recalc'!AK130</f>
        <v>0</v>
      </c>
      <c r="AG137" s="132">
        <f>'4.1_Input_Sheet_Post_FD_Recalc'!AL130</f>
        <v>0</v>
      </c>
      <c r="AH137" s="132">
        <f>'4.1_Input_Sheet_Post_FD_Recalc'!AM130</f>
        <v>0</v>
      </c>
      <c r="AI137" s="133">
        <f>'4.1_Input_Sheet_Post_FD_Recalc'!AN130</f>
        <v>0</v>
      </c>
      <c r="AJ137" s="131">
        <f>'4.1_Input_Sheet_Post_FD_Recalc'!AO130</f>
        <v>0</v>
      </c>
      <c r="AK137" s="132">
        <f>'4.1_Input_Sheet_Post_FD_Recalc'!AP130</f>
        <v>0</v>
      </c>
      <c r="AL137" s="132">
        <f>'4.1_Input_Sheet_Post_FD_Recalc'!AQ130</f>
        <v>0</v>
      </c>
      <c r="AM137" s="132">
        <f>'4.1_Input_Sheet_Post_FD_Recalc'!AR130</f>
        <v>0</v>
      </c>
      <c r="AN137" s="132">
        <f>'4.1_Input_Sheet_Post_FD_Recalc'!AS130</f>
        <v>0</v>
      </c>
      <c r="AO137" s="132">
        <f>'4.1_Input_Sheet_Post_FD_Recalc'!AT130</f>
        <v>0</v>
      </c>
      <c r="AP137" s="133">
        <f>'4.1_Input_Sheet_Post_FD_Recalc'!AU130</f>
        <v>0</v>
      </c>
      <c r="AQ137" s="131">
        <f>'4.1_Input_Sheet_Post_FD_Recalc'!AV130</f>
        <v>0</v>
      </c>
      <c r="AR137" s="132">
        <f>'4.1_Input_Sheet_Post_FD_Recalc'!AW130</f>
        <v>0</v>
      </c>
      <c r="AS137" s="132">
        <f>'4.1_Input_Sheet_Post_FD_Recalc'!AX130</f>
        <v>0</v>
      </c>
      <c r="AT137" s="132">
        <f>'4.1_Input_Sheet_Post_FD_Recalc'!AY130</f>
        <v>0</v>
      </c>
      <c r="AU137" s="132">
        <f>'4.1_Input_Sheet_Post_FD_Recalc'!AZ130</f>
        <v>0</v>
      </c>
      <c r="AV137" s="132">
        <f>'4.1_Input_Sheet_Post_FD_Recalc'!BA130</f>
        <v>0</v>
      </c>
      <c r="AW137" s="133">
        <f>'4.1_Input_Sheet_Post_FD_Recalc'!BB130</f>
        <v>0</v>
      </c>
      <c r="AX137" s="131">
        <f>'4.1_Input_Sheet_Post_FD_Recalc'!BC130</f>
        <v>0</v>
      </c>
      <c r="AY137" s="132">
        <f>'4.1_Input_Sheet_Post_FD_Recalc'!BD130</f>
        <v>0</v>
      </c>
      <c r="AZ137" s="132">
        <f>'4.1_Input_Sheet_Post_FD_Recalc'!BE130</f>
        <v>0</v>
      </c>
      <c r="BA137" s="132">
        <f>'4.1_Input_Sheet_Post_FD_Recalc'!BF130</f>
        <v>0</v>
      </c>
      <c r="BB137" s="132">
        <f>'4.1_Input_Sheet_Post_FD_Recalc'!BG130</f>
        <v>0</v>
      </c>
      <c r="BC137" s="132">
        <f>'4.1_Input_Sheet_Post_FD_Recalc'!BH130</f>
        <v>0</v>
      </c>
      <c r="BD137" s="133">
        <f>'4.1_Input_Sheet_Post_FD_Recalc'!BI130</f>
        <v>0</v>
      </c>
      <c r="BE137" s="131">
        <f>'4.1_Input_Sheet_Post_FD_Recalc'!BJ130</f>
        <v>0</v>
      </c>
      <c r="BF137" s="132">
        <f>'4.1_Input_Sheet_Post_FD_Recalc'!BK130</f>
        <v>0</v>
      </c>
      <c r="BG137" s="132">
        <f>'4.1_Input_Sheet_Post_FD_Recalc'!BL130</f>
        <v>0</v>
      </c>
      <c r="BH137" s="132">
        <f>'4.1_Input_Sheet_Post_FD_Recalc'!BM130</f>
        <v>0</v>
      </c>
      <c r="BI137" s="132">
        <f>'4.1_Input_Sheet_Post_FD_Recalc'!BN130</f>
        <v>0</v>
      </c>
      <c r="BJ137" s="132">
        <f>'4.1_Input_Sheet_Post_FD_Recalc'!BO130</f>
        <v>0</v>
      </c>
      <c r="BK137" s="133">
        <f>'4.1_Input_Sheet_Post_FD_Recalc'!BP130</f>
        <v>0</v>
      </c>
      <c r="BL137" s="131">
        <f>'4.1_Input_Sheet_Post_FD_Recalc'!BQ130</f>
        <v>0</v>
      </c>
      <c r="BM137" s="132">
        <f>'4.1_Input_Sheet_Post_FD_Recalc'!BR130</f>
        <v>0</v>
      </c>
      <c r="BN137" s="132">
        <f>'4.1_Input_Sheet_Post_FD_Recalc'!BS130</f>
        <v>0</v>
      </c>
      <c r="BO137" s="132">
        <f>'4.1_Input_Sheet_Post_FD_Recalc'!BT130</f>
        <v>0</v>
      </c>
      <c r="BP137" s="132">
        <f>'4.1_Input_Sheet_Post_FD_Recalc'!BU130</f>
        <v>0</v>
      </c>
      <c r="BQ137" s="132">
        <f>'4.1_Input_Sheet_Post_FD_Recalc'!BV130</f>
        <v>0</v>
      </c>
      <c r="BR137" s="133">
        <f>'4.1_Input_Sheet_Post_FD_Recalc'!BW130</f>
        <v>0</v>
      </c>
    </row>
    <row r="138" spans="1:70" x14ac:dyDescent="0.3">
      <c r="A138" s="79">
        <f>IF('1.2_Network_Risk_Outputs'!A136="","-",'1.2_Network_Risk_Outputs'!A136)</f>
        <v>0</v>
      </c>
      <c r="B138" s="79">
        <f>IF('1.2_Network_Risk_Outputs'!B136="","-",'1.2_Network_Risk_Outputs'!B136)</f>
        <v>0</v>
      </c>
      <c r="C138" s="79" t="str">
        <f>IF('1.2_Network_Risk_Outputs'!C136="","-",'1.2_Network_Risk_Outputs'!C136)</f>
        <v>-</v>
      </c>
      <c r="D138" s="80" t="str">
        <f>IF('1.2_Network_Risk_Outputs'!D136="","-",'1.2_Network_Risk_Outputs'!D136)</f>
        <v>-</v>
      </c>
      <c r="E138" s="81" t="str">
        <f>IF('1.2_Network_Risk_Outputs'!E136="","-",'1.2_Network_Risk_Outputs'!E136)</f>
        <v>-</v>
      </c>
      <c r="F138" s="127">
        <f>'4.1_Input_Sheet_Post_FD_Recalc'!K131</f>
        <v>0</v>
      </c>
      <c r="G138" s="128">
        <f>'4.1_Input_Sheet_Post_FD_Recalc'!L131</f>
        <v>0</v>
      </c>
      <c r="H138" s="131">
        <f>'4.1_Input_Sheet_Post_FD_Recalc'!M131</f>
        <v>0</v>
      </c>
      <c r="I138" s="132">
        <f>'4.1_Input_Sheet_Post_FD_Recalc'!N131</f>
        <v>0</v>
      </c>
      <c r="J138" s="132">
        <f>'4.1_Input_Sheet_Post_FD_Recalc'!O131</f>
        <v>0</v>
      </c>
      <c r="K138" s="132">
        <f>'4.1_Input_Sheet_Post_FD_Recalc'!P131</f>
        <v>0</v>
      </c>
      <c r="L138" s="132">
        <f>'4.1_Input_Sheet_Post_FD_Recalc'!Q131</f>
        <v>0</v>
      </c>
      <c r="M138" s="132">
        <f>'4.1_Input_Sheet_Post_FD_Recalc'!R131</f>
        <v>0</v>
      </c>
      <c r="N138" s="133">
        <f>'4.1_Input_Sheet_Post_FD_Recalc'!S131</f>
        <v>0</v>
      </c>
      <c r="O138" s="131">
        <f>'4.1_Input_Sheet_Post_FD_Recalc'!T131</f>
        <v>0</v>
      </c>
      <c r="P138" s="132">
        <f>'4.1_Input_Sheet_Post_FD_Recalc'!U131</f>
        <v>0</v>
      </c>
      <c r="Q138" s="132">
        <f>'4.1_Input_Sheet_Post_FD_Recalc'!V131</f>
        <v>0</v>
      </c>
      <c r="R138" s="132">
        <f>'4.1_Input_Sheet_Post_FD_Recalc'!W131</f>
        <v>0</v>
      </c>
      <c r="S138" s="132">
        <f>'4.1_Input_Sheet_Post_FD_Recalc'!X131</f>
        <v>0</v>
      </c>
      <c r="T138" s="132">
        <f>'4.1_Input_Sheet_Post_FD_Recalc'!Y131</f>
        <v>0</v>
      </c>
      <c r="U138" s="133">
        <f>'4.1_Input_Sheet_Post_FD_Recalc'!Z131</f>
        <v>0</v>
      </c>
      <c r="V138" s="131">
        <f>'4.1_Input_Sheet_Post_FD_Recalc'!AA131</f>
        <v>0</v>
      </c>
      <c r="W138" s="132">
        <f>'4.1_Input_Sheet_Post_FD_Recalc'!AB131</f>
        <v>0</v>
      </c>
      <c r="X138" s="132">
        <f>'4.1_Input_Sheet_Post_FD_Recalc'!AC131</f>
        <v>0</v>
      </c>
      <c r="Y138" s="132">
        <f>'4.1_Input_Sheet_Post_FD_Recalc'!AD131</f>
        <v>0</v>
      </c>
      <c r="Z138" s="132">
        <f>'4.1_Input_Sheet_Post_FD_Recalc'!AE131</f>
        <v>0</v>
      </c>
      <c r="AA138" s="132">
        <f>'4.1_Input_Sheet_Post_FD_Recalc'!AF131</f>
        <v>0</v>
      </c>
      <c r="AB138" s="133">
        <f>'4.1_Input_Sheet_Post_FD_Recalc'!AG131</f>
        <v>0</v>
      </c>
      <c r="AC138" s="131">
        <f>'4.1_Input_Sheet_Post_FD_Recalc'!AH131</f>
        <v>0</v>
      </c>
      <c r="AD138" s="132">
        <f>'4.1_Input_Sheet_Post_FD_Recalc'!AI131</f>
        <v>0</v>
      </c>
      <c r="AE138" s="132">
        <f>'4.1_Input_Sheet_Post_FD_Recalc'!AJ131</f>
        <v>0</v>
      </c>
      <c r="AF138" s="132">
        <f>'4.1_Input_Sheet_Post_FD_Recalc'!AK131</f>
        <v>0</v>
      </c>
      <c r="AG138" s="132">
        <f>'4.1_Input_Sheet_Post_FD_Recalc'!AL131</f>
        <v>0</v>
      </c>
      <c r="AH138" s="132">
        <f>'4.1_Input_Sheet_Post_FD_Recalc'!AM131</f>
        <v>0</v>
      </c>
      <c r="AI138" s="133">
        <f>'4.1_Input_Sheet_Post_FD_Recalc'!AN131</f>
        <v>0</v>
      </c>
      <c r="AJ138" s="131">
        <f>'4.1_Input_Sheet_Post_FD_Recalc'!AO131</f>
        <v>0</v>
      </c>
      <c r="AK138" s="132">
        <f>'4.1_Input_Sheet_Post_FD_Recalc'!AP131</f>
        <v>0</v>
      </c>
      <c r="AL138" s="132">
        <f>'4.1_Input_Sheet_Post_FD_Recalc'!AQ131</f>
        <v>0</v>
      </c>
      <c r="AM138" s="132">
        <f>'4.1_Input_Sheet_Post_FD_Recalc'!AR131</f>
        <v>0</v>
      </c>
      <c r="AN138" s="132">
        <f>'4.1_Input_Sheet_Post_FD_Recalc'!AS131</f>
        <v>0</v>
      </c>
      <c r="AO138" s="132">
        <f>'4.1_Input_Sheet_Post_FD_Recalc'!AT131</f>
        <v>0</v>
      </c>
      <c r="AP138" s="133">
        <f>'4.1_Input_Sheet_Post_FD_Recalc'!AU131</f>
        <v>0</v>
      </c>
      <c r="AQ138" s="131">
        <f>'4.1_Input_Sheet_Post_FD_Recalc'!AV131</f>
        <v>0</v>
      </c>
      <c r="AR138" s="132">
        <f>'4.1_Input_Sheet_Post_FD_Recalc'!AW131</f>
        <v>0</v>
      </c>
      <c r="AS138" s="132">
        <f>'4.1_Input_Sheet_Post_FD_Recalc'!AX131</f>
        <v>0</v>
      </c>
      <c r="AT138" s="132">
        <f>'4.1_Input_Sheet_Post_FD_Recalc'!AY131</f>
        <v>0</v>
      </c>
      <c r="AU138" s="132">
        <f>'4.1_Input_Sheet_Post_FD_Recalc'!AZ131</f>
        <v>0</v>
      </c>
      <c r="AV138" s="132">
        <f>'4.1_Input_Sheet_Post_FD_Recalc'!BA131</f>
        <v>0</v>
      </c>
      <c r="AW138" s="133">
        <f>'4.1_Input_Sheet_Post_FD_Recalc'!BB131</f>
        <v>0</v>
      </c>
      <c r="AX138" s="131">
        <f>'4.1_Input_Sheet_Post_FD_Recalc'!BC131</f>
        <v>0</v>
      </c>
      <c r="AY138" s="132">
        <f>'4.1_Input_Sheet_Post_FD_Recalc'!BD131</f>
        <v>0</v>
      </c>
      <c r="AZ138" s="132">
        <f>'4.1_Input_Sheet_Post_FD_Recalc'!BE131</f>
        <v>0</v>
      </c>
      <c r="BA138" s="132">
        <f>'4.1_Input_Sheet_Post_FD_Recalc'!BF131</f>
        <v>0</v>
      </c>
      <c r="BB138" s="132">
        <f>'4.1_Input_Sheet_Post_FD_Recalc'!BG131</f>
        <v>0</v>
      </c>
      <c r="BC138" s="132">
        <f>'4.1_Input_Sheet_Post_FD_Recalc'!BH131</f>
        <v>0</v>
      </c>
      <c r="BD138" s="133">
        <f>'4.1_Input_Sheet_Post_FD_Recalc'!BI131</f>
        <v>0</v>
      </c>
      <c r="BE138" s="131">
        <f>'4.1_Input_Sheet_Post_FD_Recalc'!BJ131</f>
        <v>0</v>
      </c>
      <c r="BF138" s="132">
        <f>'4.1_Input_Sheet_Post_FD_Recalc'!BK131</f>
        <v>0</v>
      </c>
      <c r="BG138" s="132">
        <f>'4.1_Input_Sheet_Post_FD_Recalc'!BL131</f>
        <v>0</v>
      </c>
      <c r="BH138" s="132">
        <f>'4.1_Input_Sheet_Post_FD_Recalc'!BM131</f>
        <v>0</v>
      </c>
      <c r="BI138" s="132">
        <f>'4.1_Input_Sheet_Post_FD_Recalc'!BN131</f>
        <v>0</v>
      </c>
      <c r="BJ138" s="132">
        <f>'4.1_Input_Sheet_Post_FD_Recalc'!BO131</f>
        <v>0</v>
      </c>
      <c r="BK138" s="133">
        <f>'4.1_Input_Sheet_Post_FD_Recalc'!BP131</f>
        <v>0</v>
      </c>
      <c r="BL138" s="131">
        <f>'4.1_Input_Sheet_Post_FD_Recalc'!BQ131</f>
        <v>0</v>
      </c>
      <c r="BM138" s="132">
        <f>'4.1_Input_Sheet_Post_FD_Recalc'!BR131</f>
        <v>0</v>
      </c>
      <c r="BN138" s="132">
        <f>'4.1_Input_Sheet_Post_FD_Recalc'!BS131</f>
        <v>0</v>
      </c>
      <c r="BO138" s="132">
        <f>'4.1_Input_Sheet_Post_FD_Recalc'!BT131</f>
        <v>0</v>
      </c>
      <c r="BP138" s="132">
        <f>'4.1_Input_Sheet_Post_FD_Recalc'!BU131</f>
        <v>0</v>
      </c>
      <c r="BQ138" s="132">
        <f>'4.1_Input_Sheet_Post_FD_Recalc'!BV131</f>
        <v>0</v>
      </c>
      <c r="BR138" s="133">
        <f>'4.1_Input_Sheet_Post_FD_Recalc'!BW131</f>
        <v>0</v>
      </c>
    </row>
    <row r="139" spans="1:70" x14ac:dyDescent="0.3">
      <c r="A139" s="79">
        <f>IF('1.2_Network_Risk_Outputs'!A137="","-",'1.2_Network_Risk_Outputs'!A137)</f>
        <v>0</v>
      </c>
      <c r="B139" s="79">
        <f>IF('1.2_Network_Risk_Outputs'!B137="","-",'1.2_Network_Risk_Outputs'!B137)</f>
        <v>0</v>
      </c>
      <c r="C139" s="79" t="str">
        <f>IF('1.2_Network_Risk_Outputs'!C137="","-",'1.2_Network_Risk_Outputs'!C137)</f>
        <v>-</v>
      </c>
      <c r="D139" s="80" t="str">
        <f>IF('1.2_Network_Risk_Outputs'!D137="","-",'1.2_Network_Risk_Outputs'!D137)</f>
        <v>-</v>
      </c>
      <c r="E139" s="81" t="str">
        <f>IF('1.2_Network_Risk_Outputs'!E137="","-",'1.2_Network_Risk_Outputs'!E137)</f>
        <v>-</v>
      </c>
      <c r="F139" s="127">
        <f>'4.1_Input_Sheet_Post_FD_Recalc'!K132</f>
        <v>0</v>
      </c>
      <c r="G139" s="128">
        <f>'4.1_Input_Sheet_Post_FD_Recalc'!L132</f>
        <v>0</v>
      </c>
      <c r="H139" s="131">
        <f>'4.1_Input_Sheet_Post_FD_Recalc'!M132</f>
        <v>0</v>
      </c>
      <c r="I139" s="132">
        <f>'4.1_Input_Sheet_Post_FD_Recalc'!N132</f>
        <v>0</v>
      </c>
      <c r="J139" s="132">
        <f>'4.1_Input_Sheet_Post_FD_Recalc'!O132</f>
        <v>0</v>
      </c>
      <c r="K139" s="132">
        <f>'4.1_Input_Sheet_Post_FD_Recalc'!P132</f>
        <v>0</v>
      </c>
      <c r="L139" s="132">
        <f>'4.1_Input_Sheet_Post_FD_Recalc'!Q132</f>
        <v>0</v>
      </c>
      <c r="M139" s="132">
        <f>'4.1_Input_Sheet_Post_FD_Recalc'!R132</f>
        <v>0</v>
      </c>
      <c r="N139" s="133">
        <f>'4.1_Input_Sheet_Post_FD_Recalc'!S132</f>
        <v>0</v>
      </c>
      <c r="O139" s="131">
        <f>'4.1_Input_Sheet_Post_FD_Recalc'!T132</f>
        <v>0</v>
      </c>
      <c r="P139" s="132">
        <f>'4.1_Input_Sheet_Post_FD_Recalc'!U132</f>
        <v>0</v>
      </c>
      <c r="Q139" s="132">
        <f>'4.1_Input_Sheet_Post_FD_Recalc'!V132</f>
        <v>0</v>
      </c>
      <c r="R139" s="132">
        <f>'4.1_Input_Sheet_Post_FD_Recalc'!W132</f>
        <v>0</v>
      </c>
      <c r="S139" s="132">
        <f>'4.1_Input_Sheet_Post_FD_Recalc'!X132</f>
        <v>0</v>
      </c>
      <c r="T139" s="132">
        <f>'4.1_Input_Sheet_Post_FD_Recalc'!Y132</f>
        <v>0</v>
      </c>
      <c r="U139" s="133">
        <f>'4.1_Input_Sheet_Post_FD_Recalc'!Z132</f>
        <v>0</v>
      </c>
      <c r="V139" s="131">
        <f>'4.1_Input_Sheet_Post_FD_Recalc'!AA132</f>
        <v>0</v>
      </c>
      <c r="W139" s="132">
        <f>'4.1_Input_Sheet_Post_FD_Recalc'!AB132</f>
        <v>0</v>
      </c>
      <c r="X139" s="132">
        <f>'4.1_Input_Sheet_Post_FD_Recalc'!AC132</f>
        <v>0</v>
      </c>
      <c r="Y139" s="132">
        <f>'4.1_Input_Sheet_Post_FD_Recalc'!AD132</f>
        <v>0</v>
      </c>
      <c r="Z139" s="132">
        <f>'4.1_Input_Sheet_Post_FD_Recalc'!AE132</f>
        <v>0</v>
      </c>
      <c r="AA139" s="132">
        <f>'4.1_Input_Sheet_Post_FD_Recalc'!AF132</f>
        <v>0</v>
      </c>
      <c r="AB139" s="133">
        <f>'4.1_Input_Sheet_Post_FD_Recalc'!AG132</f>
        <v>0</v>
      </c>
      <c r="AC139" s="131">
        <f>'4.1_Input_Sheet_Post_FD_Recalc'!AH132</f>
        <v>0</v>
      </c>
      <c r="AD139" s="132">
        <f>'4.1_Input_Sheet_Post_FD_Recalc'!AI132</f>
        <v>0</v>
      </c>
      <c r="AE139" s="132">
        <f>'4.1_Input_Sheet_Post_FD_Recalc'!AJ132</f>
        <v>0</v>
      </c>
      <c r="AF139" s="132">
        <f>'4.1_Input_Sheet_Post_FD_Recalc'!AK132</f>
        <v>0</v>
      </c>
      <c r="AG139" s="132">
        <f>'4.1_Input_Sheet_Post_FD_Recalc'!AL132</f>
        <v>0</v>
      </c>
      <c r="AH139" s="132">
        <f>'4.1_Input_Sheet_Post_FD_Recalc'!AM132</f>
        <v>0</v>
      </c>
      <c r="AI139" s="133">
        <f>'4.1_Input_Sheet_Post_FD_Recalc'!AN132</f>
        <v>0</v>
      </c>
      <c r="AJ139" s="131">
        <f>'4.1_Input_Sheet_Post_FD_Recalc'!AO132</f>
        <v>0</v>
      </c>
      <c r="AK139" s="132">
        <f>'4.1_Input_Sheet_Post_FD_Recalc'!AP132</f>
        <v>0</v>
      </c>
      <c r="AL139" s="132">
        <f>'4.1_Input_Sheet_Post_FD_Recalc'!AQ132</f>
        <v>0</v>
      </c>
      <c r="AM139" s="132">
        <f>'4.1_Input_Sheet_Post_FD_Recalc'!AR132</f>
        <v>0</v>
      </c>
      <c r="AN139" s="132">
        <f>'4.1_Input_Sheet_Post_FD_Recalc'!AS132</f>
        <v>0</v>
      </c>
      <c r="AO139" s="132">
        <f>'4.1_Input_Sheet_Post_FD_Recalc'!AT132</f>
        <v>0</v>
      </c>
      <c r="AP139" s="133">
        <f>'4.1_Input_Sheet_Post_FD_Recalc'!AU132</f>
        <v>0</v>
      </c>
      <c r="AQ139" s="131">
        <f>'4.1_Input_Sheet_Post_FD_Recalc'!AV132</f>
        <v>0</v>
      </c>
      <c r="AR139" s="132">
        <f>'4.1_Input_Sheet_Post_FD_Recalc'!AW132</f>
        <v>0</v>
      </c>
      <c r="AS139" s="132">
        <f>'4.1_Input_Sheet_Post_FD_Recalc'!AX132</f>
        <v>0</v>
      </c>
      <c r="AT139" s="132">
        <f>'4.1_Input_Sheet_Post_FD_Recalc'!AY132</f>
        <v>0</v>
      </c>
      <c r="AU139" s="132">
        <f>'4.1_Input_Sheet_Post_FD_Recalc'!AZ132</f>
        <v>0</v>
      </c>
      <c r="AV139" s="132">
        <f>'4.1_Input_Sheet_Post_FD_Recalc'!BA132</f>
        <v>0</v>
      </c>
      <c r="AW139" s="133">
        <f>'4.1_Input_Sheet_Post_FD_Recalc'!BB132</f>
        <v>0</v>
      </c>
      <c r="AX139" s="131">
        <f>'4.1_Input_Sheet_Post_FD_Recalc'!BC132</f>
        <v>0</v>
      </c>
      <c r="AY139" s="132">
        <f>'4.1_Input_Sheet_Post_FD_Recalc'!BD132</f>
        <v>0</v>
      </c>
      <c r="AZ139" s="132">
        <f>'4.1_Input_Sheet_Post_FD_Recalc'!BE132</f>
        <v>0</v>
      </c>
      <c r="BA139" s="132">
        <f>'4.1_Input_Sheet_Post_FD_Recalc'!BF132</f>
        <v>0</v>
      </c>
      <c r="BB139" s="132">
        <f>'4.1_Input_Sheet_Post_FD_Recalc'!BG132</f>
        <v>0</v>
      </c>
      <c r="BC139" s="132">
        <f>'4.1_Input_Sheet_Post_FD_Recalc'!BH132</f>
        <v>0</v>
      </c>
      <c r="BD139" s="133">
        <f>'4.1_Input_Sheet_Post_FD_Recalc'!BI132</f>
        <v>0</v>
      </c>
      <c r="BE139" s="131">
        <f>'4.1_Input_Sheet_Post_FD_Recalc'!BJ132</f>
        <v>0</v>
      </c>
      <c r="BF139" s="132">
        <f>'4.1_Input_Sheet_Post_FD_Recalc'!BK132</f>
        <v>0</v>
      </c>
      <c r="BG139" s="132">
        <f>'4.1_Input_Sheet_Post_FD_Recalc'!BL132</f>
        <v>0</v>
      </c>
      <c r="BH139" s="132">
        <f>'4.1_Input_Sheet_Post_FD_Recalc'!BM132</f>
        <v>0</v>
      </c>
      <c r="BI139" s="132">
        <f>'4.1_Input_Sheet_Post_FD_Recalc'!BN132</f>
        <v>0</v>
      </c>
      <c r="BJ139" s="132">
        <f>'4.1_Input_Sheet_Post_FD_Recalc'!BO132</f>
        <v>0</v>
      </c>
      <c r="BK139" s="133">
        <f>'4.1_Input_Sheet_Post_FD_Recalc'!BP132</f>
        <v>0</v>
      </c>
      <c r="BL139" s="131">
        <f>'4.1_Input_Sheet_Post_FD_Recalc'!BQ132</f>
        <v>0</v>
      </c>
      <c r="BM139" s="132">
        <f>'4.1_Input_Sheet_Post_FD_Recalc'!BR132</f>
        <v>0</v>
      </c>
      <c r="BN139" s="132">
        <f>'4.1_Input_Sheet_Post_FD_Recalc'!BS132</f>
        <v>0</v>
      </c>
      <c r="BO139" s="132">
        <f>'4.1_Input_Sheet_Post_FD_Recalc'!BT132</f>
        <v>0</v>
      </c>
      <c r="BP139" s="132">
        <f>'4.1_Input_Sheet_Post_FD_Recalc'!BU132</f>
        <v>0</v>
      </c>
      <c r="BQ139" s="132">
        <f>'4.1_Input_Sheet_Post_FD_Recalc'!BV132</f>
        <v>0</v>
      </c>
      <c r="BR139" s="133">
        <f>'4.1_Input_Sheet_Post_FD_Recalc'!BW132</f>
        <v>0</v>
      </c>
    </row>
    <row r="140" spans="1:70" x14ac:dyDescent="0.3">
      <c r="A140" s="79">
        <f>IF('1.2_Network_Risk_Outputs'!A138="","-",'1.2_Network_Risk_Outputs'!A138)</f>
        <v>0</v>
      </c>
      <c r="B140" s="79">
        <f>IF('1.2_Network_Risk_Outputs'!B138="","-",'1.2_Network_Risk_Outputs'!B138)</f>
        <v>0</v>
      </c>
      <c r="C140" s="79" t="str">
        <f>IF('1.2_Network_Risk_Outputs'!C138="","-",'1.2_Network_Risk_Outputs'!C138)</f>
        <v>-</v>
      </c>
      <c r="D140" s="80" t="str">
        <f>IF('1.2_Network_Risk_Outputs'!D138="","-",'1.2_Network_Risk_Outputs'!D138)</f>
        <v>-</v>
      </c>
      <c r="E140" s="81" t="str">
        <f>IF('1.2_Network_Risk_Outputs'!E138="","-",'1.2_Network_Risk_Outputs'!E138)</f>
        <v>-</v>
      </c>
      <c r="F140" s="127">
        <f>'4.1_Input_Sheet_Post_FD_Recalc'!K133</f>
        <v>0</v>
      </c>
      <c r="G140" s="128">
        <f>'4.1_Input_Sheet_Post_FD_Recalc'!L133</f>
        <v>0</v>
      </c>
      <c r="H140" s="131">
        <f>'4.1_Input_Sheet_Post_FD_Recalc'!M133</f>
        <v>0</v>
      </c>
      <c r="I140" s="132">
        <f>'4.1_Input_Sheet_Post_FD_Recalc'!N133</f>
        <v>0</v>
      </c>
      <c r="J140" s="132">
        <f>'4.1_Input_Sheet_Post_FD_Recalc'!O133</f>
        <v>0</v>
      </c>
      <c r="K140" s="132">
        <f>'4.1_Input_Sheet_Post_FD_Recalc'!P133</f>
        <v>0</v>
      </c>
      <c r="L140" s="132">
        <f>'4.1_Input_Sheet_Post_FD_Recalc'!Q133</f>
        <v>0</v>
      </c>
      <c r="M140" s="132">
        <f>'4.1_Input_Sheet_Post_FD_Recalc'!R133</f>
        <v>0</v>
      </c>
      <c r="N140" s="133">
        <f>'4.1_Input_Sheet_Post_FD_Recalc'!S133</f>
        <v>0</v>
      </c>
      <c r="O140" s="131">
        <f>'4.1_Input_Sheet_Post_FD_Recalc'!T133</f>
        <v>0</v>
      </c>
      <c r="P140" s="132">
        <f>'4.1_Input_Sheet_Post_FD_Recalc'!U133</f>
        <v>0</v>
      </c>
      <c r="Q140" s="132">
        <f>'4.1_Input_Sheet_Post_FD_Recalc'!V133</f>
        <v>0</v>
      </c>
      <c r="R140" s="132">
        <f>'4.1_Input_Sheet_Post_FD_Recalc'!W133</f>
        <v>0</v>
      </c>
      <c r="S140" s="132">
        <f>'4.1_Input_Sheet_Post_FD_Recalc'!X133</f>
        <v>0</v>
      </c>
      <c r="T140" s="132">
        <f>'4.1_Input_Sheet_Post_FD_Recalc'!Y133</f>
        <v>0</v>
      </c>
      <c r="U140" s="133">
        <f>'4.1_Input_Sheet_Post_FD_Recalc'!Z133</f>
        <v>0</v>
      </c>
      <c r="V140" s="131">
        <f>'4.1_Input_Sheet_Post_FD_Recalc'!AA133</f>
        <v>0</v>
      </c>
      <c r="W140" s="132">
        <f>'4.1_Input_Sheet_Post_FD_Recalc'!AB133</f>
        <v>0</v>
      </c>
      <c r="X140" s="132">
        <f>'4.1_Input_Sheet_Post_FD_Recalc'!AC133</f>
        <v>0</v>
      </c>
      <c r="Y140" s="132">
        <f>'4.1_Input_Sheet_Post_FD_Recalc'!AD133</f>
        <v>0</v>
      </c>
      <c r="Z140" s="132">
        <f>'4.1_Input_Sheet_Post_FD_Recalc'!AE133</f>
        <v>0</v>
      </c>
      <c r="AA140" s="132">
        <f>'4.1_Input_Sheet_Post_FD_Recalc'!AF133</f>
        <v>0</v>
      </c>
      <c r="AB140" s="133">
        <f>'4.1_Input_Sheet_Post_FD_Recalc'!AG133</f>
        <v>0</v>
      </c>
      <c r="AC140" s="131">
        <f>'4.1_Input_Sheet_Post_FD_Recalc'!AH133</f>
        <v>0</v>
      </c>
      <c r="AD140" s="132">
        <f>'4.1_Input_Sheet_Post_FD_Recalc'!AI133</f>
        <v>0</v>
      </c>
      <c r="AE140" s="132">
        <f>'4.1_Input_Sheet_Post_FD_Recalc'!AJ133</f>
        <v>0</v>
      </c>
      <c r="AF140" s="132">
        <f>'4.1_Input_Sheet_Post_FD_Recalc'!AK133</f>
        <v>0</v>
      </c>
      <c r="AG140" s="132">
        <f>'4.1_Input_Sheet_Post_FD_Recalc'!AL133</f>
        <v>0</v>
      </c>
      <c r="AH140" s="132">
        <f>'4.1_Input_Sheet_Post_FD_Recalc'!AM133</f>
        <v>0</v>
      </c>
      <c r="AI140" s="133">
        <f>'4.1_Input_Sheet_Post_FD_Recalc'!AN133</f>
        <v>0</v>
      </c>
      <c r="AJ140" s="131">
        <f>'4.1_Input_Sheet_Post_FD_Recalc'!AO133</f>
        <v>0</v>
      </c>
      <c r="AK140" s="132">
        <f>'4.1_Input_Sheet_Post_FD_Recalc'!AP133</f>
        <v>0</v>
      </c>
      <c r="AL140" s="132">
        <f>'4.1_Input_Sheet_Post_FD_Recalc'!AQ133</f>
        <v>0</v>
      </c>
      <c r="AM140" s="132">
        <f>'4.1_Input_Sheet_Post_FD_Recalc'!AR133</f>
        <v>0</v>
      </c>
      <c r="AN140" s="132">
        <f>'4.1_Input_Sheet_Post_FD_Recalc'!AS133</f>
        <v>0</v>
      </c>
      <c r="AO140" s="132">
        <f>'4.1_Input_Sheet_Post_FD_Recalc'!AT133</f>
        <v>0</v>
      </c>
      <c r="AP140" s="133">
        <f>'4.1_Input_Sheet_Post_FD_Recalc'!AU133</f>
        <v>0</v>
      </c>
      <c r="AQ140" s="131">
        <f>'4.1_Input_Sheet_Post_FD_Recalc'!AV133</f>
        <v>0</v>
      </c>
      <c r="AR140" s="132">
        <f>'4.1_Input_Sheet_Post_FD_Recalc'!AW133</f>
        <v>0</v>
      </c>
      <c r="AS140" s="132">
        <f>'4.1_Input_Sheet_Post_FD_Recalc'!AX133</f>
        <v>0</v>
      </c>
      <c r="AT140" s="132">
        <f>'4.1_Input_Sheet_Post_FD_Recalc'!AY133</f>
        <v>0</v>
      </c>
      <c r="AU140" s="132">
        <f>'4.1_Input_Sheet_Post_FD_Recalc'!AZ133</f>
        <v>0</v>
      </c>
      <c r="AV140" s="132">
        <f>'4.1_Input_Sheet_Post_FD_Recalc'!BA133</f>
        <v>0</v>
      </c>
      <c r="AW140" s="133">
        <f>'4.1_Input_Sheet_Post_FD_Recalc'!BB133</f>
        <v>0</v>
      </c>
      <c r="AX140" s="131">
        <f>'4.1_Input_Sheet_Post_FD_Recalc'!BC133</f>
        <v>0</v>
      </c>
      <c r="AY140" s="132">
        <f>'4.1_Input_Sheet_Post_FD_Recalc'!BD133</f>
        <v>0</v>
      </c>
      <c r="AZ140" s="132">
        <f>'4.1_Input_Sheet_Post_FD_Recalc'!BE133</f>
        <v>0</v>
      </c>
      <c r="BA140" s="132">
        <f>'4.1_Input_Sheet_Post_FD_Recalc'!BF133</f>
        <v>0</v>
      </c>
      <c r="BB140" s="132">
        <f>'4.1_Input_Sheet_Post_FD_Recalc'!BG133</f>
        <v>0</v>
      </c>
      <c r="BC140" s="132">
        <f>'4.1_Input_Sheet_Post_FD_Recalc'!BH133</f>
        <v>0</v>
      </c>
      <c r="BD140" s="133">
        <f>'4.1_Input_Sheet_Post_FD_Recalc'!BI133</f>
        <v>0</v>
      </c>
      <c r="BE140" s="131">
        <f>'4.1_Input_Sheet_Post_FD_Recalc'!BJ133</f>
        <v>0</v>
      </c>
      <c r="BF140" s="132">
        <f>'4.1_Input_Sheet_Post_FD_Recalc'!BK133</f>
        <v>0</v>
      </c>
      <c r="BG140" s="132">
        <f>'4.1_Input_Sheet_Post_FD_Recalc'!BL133</f>
        <v>0</v>
      </c>
      <c r="BH140" s="132">
        <f>'4.1_Input_Sheet_Post_FD_Recalc'!BM133</f>
        <v>0</v>
      </c>
      <c r="BI140" s="132">
        <f>'4.1_Input_Sheet_Post_FD_Recalc'!BN133</f>
        <v>0</v>
      </c>
      <c r="BJ140" s="132">
        <f>'4.1_Input_Sheet_Post_FD_Recalc'!BO133</f>
        <v>0</v>
      </c>
      <c r="BK140" s="133">
        <f>'4.1_Input_Sheet_Post_FD_Recalc'!BP133</f>
        <v>0</v>
      </c>
      <c r="BL140" s="131">
        <f>'4.1_Input_Sheet_Post_FD_Recalc'!BQ133</f>
        <v>0</v>
      </c>
      <c r="BM140" s="132">
        <f>'4.1_Input_Sheet_Post_FD_Recalc'!BR133</f>
        <v>0</v>
      </c>
      <c r="BN140" s="132">
        <f>'4.1_Input_Sheet_Post_FD_Recalc'!BS133</f>
        <v>0</v>
      </c>
      <c r="BO140" s="132">
        <f>'4.1_Input_Sheet_Post_FD_Recalc'!BT133</f>
        <v>0</v>
      </c>
      <c r="BP140" s="132">
        <f>'4.1_Input_Sheet_Post_FD_Recalc'!BU133</f>
        <v>0</v>
      </c>
      <c r="BQ140" s="132">
        <f>'4.1_Input_Sheet_Post_FD_Recalc'!BV133</f>
        <v>0</v>
      </c>
      <c r="BR140" s="133">
        <f>'4.1_Input_Sheet_Post_FD_Recalc'!BW133</f>
        <v>0</v>
      </c>
    </row>
    <row r="141" spans="1:70" x14ac:dyDescent="0.3">
      <c r="A141" s="79">
        <f>IF('1.2_Network_Risk_Outputs'!A139="","-",'1.2_Network_Risk_Outputs'!A139)</f>
        <v>0</v>
      </c>
      <c r="B141" s="79">
        <f>IF('1.2_Network_Risk_Outputs'!B139="","-",'1.2_Network_Risk_Outputs'!B139)</f>
        <v>0</v>
      </c>
      <c r="C141" s="79" t="str">
        <f>IF('1.2_Network_Risk_Outputs'!C139="","-",'1.2_Network_Risk_Outputs'!C139)</f>
        <v>-</v>
      </c>
      <c r="D141" s="80" t="str">
        <f>IF('1.2_Network_Risk_Outputs'!D139="","-",'1.2_Network_Risk_Outputs'!D139)</f>
        <v>-</v>
      </c>
      <c r="E141" s="81" t="str">
        <f>IF('1.2_Network_Risk_Outputs'!E139="","-",'1.2_Network_Risk_Outputs'!E139)</f>
        <v>-</v>
      </c>
      <c r="F141" s="127">
        <f>'4.1_Input_Sheet_Post_FD_Recalc'!K134</f>
        <v>0</v>
      </c>
      <c r="G141" s="128">
        <f>'4.1_Input_Sheet_Post_FD_Recalc'!L134</f>
        <v>0</v>
      </c>
      <c r="H141" s="131">
        <f>'4.1_Input_Sheet_Post_FD_Recalc'!M134</f>
        <v>0</v>
      </c>
      <c r="I141" s="132">
        <f>'4.1_Input_Sheet_Post_FD_Recalc'!N134</f>
        <v>0</v>
      </c>
      <c r="J141" s="132">
        <f>'4.1_Input_Sheet_Post_FD_Recalc'!O134</f>
        <v>0</v>
      </c>
      <c r="K141" s="132">
        <f>'4.1_Input_Sheet_Post_FD_Recalc'!P134</f>
        <v>0</v>
      </c>
      <c r="L141" s="132">
        <f>'4.1_Input_Sheet_Post_FD_Recalc'!Q134</f>
        <v>0</v>
      </c>
      <c r="M141" s="132">
        <f>'4.1_Input_Sheet_Post_FD_Recalc'!R134</f>
        <v>0</v>
      </c>
      <c r="N141" s="133">
        <f>'4.1_Input_Sheet_Post_FD_Recalc'!S134</f>
        <v>0</v>
      </c>
      <c r="O141" s="131">
        <f>'4.1_Input_Sheet_Post_FD_Recalc'!T134</f>
        <v>0</v>
      </c>
      <c r="P141" s="132">
        <f>'4.1_Input_Sheet_Post_FD_Recalc'!U134</f>
        <v>0</v>
      </c>
      <c r="Q141" s="132">
        <f>'4.1_Input_Sheet_Post_FD_Recalc'!V134</f>
        <v>0</v>
      </c>
      <c r="R141" s="132">
        <f>'4.1_Input_Sheet_Post_FD_Recalc'!W134</f>
        <v>0</v>
      </c>
      <c r="S141" s="132">
        <f>'4.1_Input_Sheet_Post_FD_Recalc'!X134</f>
        <v>0</v>
      </c>
      <c r="T141" s="132">
        <f>'4.1_Input_Sheet_Post_FD_Recalc'!Y134</f>
        <v>0</v>
      </c>
      <c r="U141" s="133">
        <f>'4.1_Input_Sheet_Post_FD_Recalc'!Z134</f>
        <v>0</v>
      </c>
      <c r="V141" s="131">
        <f>'4.1_Input_Sheet_Post_FD_Recalc'!AA134</f>
        <v>0</v>
      </c>
      <c r="W141" s="132">
        <f>'4.1_Input_Sheet_Post_FD_Recalc'!AB134</f>
        <v>0</v>
      </c>
      <c r="X141" s="132">
        <f>'4.1_Input_Sheet_Post_FD_Recalc'!AC134</f>
        <v>0</v>
      </c>
      <c r="Y141" s="132">
        <f>'4.1_Input_Sheet_Post_FD_Recalc'!AD134</f>
        <v>0</v>
      </c>
      <c r="Z141" s="132">
        <f>'4.1_Input_Sheet_Post_FD_Recalc'!AE134</f>
        <v>0</v>
      </c>
      <c r="AA141" s="132">
        <f>'4.1_Input_Sheet_Post_FD_Recalc'!AF134</f>
        <v>0</v>
      </c>
      <c r="AB141" s="133">
        <f>'4.1_Input_Sheet_Post_FD_Recalc'!AG134</f>
        <v>0</v>
      </c>
      <c r="AC141" s="131">
        <f>'4.1_Input_Sheet_Post_FD_Recalc'!AH134</f>
        <v>0</v>
      </c>
      <c r="AD141" s="132">
        <f>'4.1_Input_Sheet_Post_FD_Recalc'!AI134</f>
        <v>0</v>
      </c>
      <c r="AE141" s="132">
        <f>'4.1_Input_Sheet_Post_FD_Recalc'!AJ134</f>
        <v>0</v>
      </c>
      <c r="AF141" s="132">
        <f>'4.1_Input_Sheet_Post_FD_Recalc'!AK134</f>
        <v>0</v>
      </c>
      <c r="AG141" s="132">
        <f>'4.1_Input_Sheet_Post_FD_Recalc'!AL134</f>
        <v>0</v>
      </c>
      <c r="AH141" s="132">
        <f>'4.1_Input_Sheet_Post_FD_Recalc'!AM134</f>
        <v>0</v>
      </c>
      <c r="AI141" s="133">
        <f>'4.1_Input_Sheet_Post_FD_Recalc'!AN134</f>
        <v>0</v>
      </c>
      <c r="AJ141" s="131">
        <f>'4.1_Input_Sheet_Post_FD_Recalc'!AO134</f>
        <v>0</v>
      </c>
      <c r="AK141" s="132">
        <f>'4.1_Input_Sheet_Post_FD_Recalc'!AP134</f>
        <v>0</v>
      </c>
      <c r="AL141" s="132">
        <f>'4.1_Input_Sheet_Post_FD_Recalc'!AQ134</f>
        <v>0</v>
      </c>
      <c r="AM141" s="132">
        <f>'4.1_Input_Sheet_Post_FD_Recalc'!AR134</f>
        <v>0</v>
      </c>
      <c r="AN141" s="132">
        <f>'4.1_Input_Sheet_Post_FD_Recalc'!AS134</f>
        <v>0</v>
      </c>
      <c r="AO141" s="132">
        <f>'4.1_Input_Sheet_Post_FD_Recalc'!AT134</f>
        <v>0</v>
      </c>
      <c r="AP141" s="133">
        <f>'4.1_Input_Sheet_Post_FD_Recalc'!AU134</f>
        <v>0</v>
      </c>
      <c r="AQ141" s="131">
        <f>'4.1_Input_Sheet_Post_FD_Recalc'!AV134</f>
        <v>0</v>
      </c>
      <c r="AR141" s="132">
        <f>'4.1_Input_Sheet_Post_FD_Recalc'!AW134</f>
        <v>0</v>
      </c>
      <c r="AS141" s="132">
        <f>'4.1_Input_Sheet_Post_FD_Recalc'!AX134</f>
        <v>0</v>
      </c>
      <c r="AT141" s="132">
        <f>'4.1_Input_Sheet_Post_FD_Recalc'!AY134</f>
        <v>0</v>
      </c>
      <c r="AU141" s="132">
        <f>'4.1_Input_Sheet_Post_FD_Recalc'!AZ134</f>
        <v>0</v>
      </c>
      <c r="AV141" s="132">
        <f>'4.1_Input_Sheet_Post_FD_Recalc'!BA134</f>
        <v>0</v>
      </c>
      <c r="AW141" s="133">
        <f>'4.1_Input_Sheet_Post_FD_Recalc'!BB134</f>
        <v>0</v>
      </c>
      <c r="AX141" s="131">
        <f>'4.1_Input_Sheet_Post_FD_Recalc'!BC134</f>
        <v>0</v>
      </c>
      <c r="AY141" s="132">
        <f>'4.1_Input_Sheet_Post_FD_Recalc'!BD134</f>
        <v>0</v>
      </c>
      <c r="AZ141" s="132">
        <f>'4.1_Input_Sheet_Post_FD_Recalc'!BE134</f>
        <v>0</v>
      </c>
      <c r="BA141" s="132">
        <f>'4.1_Input_Sheet_Post_FD_Recalc'!BF134</f>
        <v>0</v>
      </c>
      <c r="BB141" s="132">
        <f>'4.1_Input_Sheet_Post_FD_Recalc'!BG134</f>
        <v>0</v>
      </c>
      <c r="BC141" s="132">
        <f>'4.1_Input_Sheet_Post_FD_Recalc'!BH134</f>
        <v>0</v>
      </c>
      <c r="BD141" s="133">
        <f>'4.1_Input_Sheet_Post_FD_Recalc'!BI134</f>
        <v>0</v>
      </c>
      <c r="BE141" s="131">
        <f>'4.1_Input_Sheet_Post_FD_Recalc'!BJ134</f>
        <v>0</v>
      </c>
      <c r="BF141" s="132">
        <f>'4.1_Input_Sheet_Post_FD_Recalc'!BK134</f>
        <v>0</v>
      </c>
      <c r="BG141" s="132">
        <f>'4.1_Input_Sheet_Post_FD_Recalc'!BL134</f>
        <v>0</v>
      </c>
      <c r="BH141" s="132">
        <f>'4.1_Input_Sheet_Post_FD_Recalc'!BM134</f>
        <v>0</v>
      </c>
      <c r="BI141" s="132">
        <f>'4.1_Input_Sheet_Post_FD_Recalc'!BN134</f>
        <v>0</v>
      </c>
      <c r="BJ141" s="132">
        <f>'4.1_Input_Sheet_Post_FD_Recalc'!BO134</f>
        <v>0</v>
      </c>
      <c r="BK141" s="133">
        <f>'4.1_Input_Sheet_Post_FD_Recalc'!BP134</f>
        <v>0</v>
      </c>
      <c r="BL141" s="131">
        <f>'4.1_Input_Sheet_Post_FD_Recalc'!BQ134</f>
        <v>0</v>
      </c>
      <c r="BM141" s="132">
        <f>'4.1_Input_Sheet_Post_FD_Recalc'!BR134</f>
        <v>0</v>
      </c>
      <c r="BN141" s="132">
        <f>'4.1_Input_Sheet_Post_FD_Recalc'!BS134</f>
        <v>0</v>
      </c>
      <c r="BO141" s="132">
        <f>'4.1_Input_Sheet_Post_FD_Recalc'!BT134</f>
        <v>0</v>
      </c>
      <c r="BP141" s="132">
        <f>'4.1_Input_Sheet_Post_FD_Recalc'!BU134</f>
        <v>0</v>
      </c>
      <c r="BQ141" s="132">
        <f>'4.1_Input_Sheet_Post_FD_Recalc'!BV134</f>
        <v>0</v>
      </c>
      <c r="BR141" s="133">
        <f>'4.1_Input_Sheet_Post_FD_Recalc'!BW134</f>
        <v>0</v>
      </c>
    </row>
    <row r="142" spans="1:70" x14ac:dyDescent="0.3">
      <c r="A142" s="79">
        <f>IF('1.2_Network_Risk_Outputs'!A140="","-",'1.2_Network_Risk_Outputs'!A140)</f>
        <v>0</v>
      </c>
      <c r="B142" s="79">
        <f>IF('1.2_Network_Risk_Outputs'!B140="","-",'1.2_Network_Risk_Outputs'!B140)</f>
        <v>0</v>
      </c>
      <c r="C142" s="79" t="str">
        <f>IF('1.2_Network_Risk_Outputs'!C140="","-",'1.2_Network_Risk_Outputs'!C140)</f>
        <v>-</v>
      </c>
      <c r="D142" s="80" t="str">
        <f>IF('1.2_Network_Risk_Outputs'!D140="","-",'1.2_Network_Risk_Outputs'!D140)</f>
        <v>-</v>
      </c>
      <c r="E142" s="81" t="str">
        <f>IF('1.2_Network_Risk_Outputs'!E140="","-",'1.2_Network_Risk_Outputs'!E140)</f>
        <v>-</v>
      </c>
      <c r="F142" s="127">
        <f>'4.1_Input_Sheet_Post_FD_Recalc'!K135</f>
        <v>0</v>
      </c>
      <c r="G142" s="128">
        <f>'4.1_Input_Sheet_Post_FD_Recalc'!L135</f>
        <v>0</v>
      </c>
      <c r="H142" s="131">
        <f>'4.1_Input_Sheet_Post_FD_Recalc'!M135</f>
        <v>0</v>
      </c>
      <c r="I142" s="132">
        <f>'4.1_Input_Sheet_Post_FD_Recalc'!N135</f>
        <v>0</v>
      </c>
      <c r="J142" s="132">
        <f>'4.1_Input_Sheet_Post_FD_Recalc'!O135</f>
        <v>0</v>
      </c>
      <c r="K142" s="132">
        <f>'4.1_Input_Sheet_Post_FD_Recalc'!P135</f>
        <v>0</v>
      </c>
      <c r="L142" s="132">
        <f>'4.1_Input_Sheet_Post_FD_Recalc'!Q135</f>
        <v>0</v>
      </c>
      <c r="M142" s="132">
        <f>'4.1_Input_Sheet_Post_FD_Recalc'!R135</f>
        <v>0</v>
      </c>
      <c r="N142" s="133">
        <f>'4.1_Input_Sheet_Post_FD_Recalc'!S135</f>
        <v>0</v>
      </c>
      <c r="O142" s="131">
        <f>'4.1_Input_Sheet_Post_FD_Recalc'!T135</f>
        <v>0</v>
      </c>
      <c r="P142" s="132">
        <f>'4.1_Input_Sheet_Post_FD_Recalc'!U135</f>
        <v>0</v>
      </c>
      <c r="Q142" s="132">
        <f>'4.1_Input_Sheet_Post_FD_Recalc'!V135</f>
        <v>0</v>
      </c>
      <c r="R142" s="132">
        <f>'4.1_Input_Sheet_Post_FD_Recalc'!W135</f>
        <v>0</v>
      </c>
      <c r="S142" s="132">
        <f>'4.1_Input_Sheet_Post_FD_Recalc'!X135</f>
        <v>0</v>
      </c>
      <c r="T142" s="132">
        <f>'4.1_Input_Sheet_Post_FD_Recalc'!Y135</f>
        <v>0</v>
      </c>
      <c r="U142" s="133">
        <f>'4.1_Input_Sheet_Post_FD_Recalc'!Z135</f>
        <v>0</v>
      </c>
      <c r="V142" s="131">
        <f>'4.1_Input_Sheet_Post_FD_Recalc'!AA135</f>
        <v>0</v>
      </c>
      <c r="W142" s="132">
        <f>'4.1_Input_Sheet_Post_FD_Recalc'!AB135</f>
        <v>0</v>
      </c>
      <c r="X142" s="132">
        <f>'4.1_Input_Sheet_Post_FD_Recalc'!AC135</f>
        <v>0</v>
      </c>
      <c r="Y142" s="132">
        <f>'4.1_Input_Sheet_Post_FD_Recalc'!AD135</f>
        <v>0</v>
      </c>
      <c r="Z142" s="132">
        <f>'4.1_Input_Sheet_Post_FD_Recalc'!AE135</f>
        <v>0</v>
      </c>
      <c r="AA142" s="132">
        <f>'4.1_Input_Sheet_Post_FD_Recalc'!AF135</f>
        <v>0</v>
      </c>
      <c r="AB142" s="133">
        <f>'4.1_Input_Sheet_Post_FD_Recalc'!AG135</f>
        <v>0</v>
      </c>
      <c r="AC142" s="131">
        <f>'4.1_Input_Sheet_Post_FD_Recalc'!AH135</f>
        <v>0</v>
      </c>
      <c r="AD142" s="132">
        <f>'4.1_Input_Sheet_Post_FD_Recalc'!AI135</f>
        <v>0</v>
      </c>
      <c r="AE142" s="132">
        <f>'4.1_Input_Sheet_Post_FD_Recalc'!AJ135</f>
        <v>0</v>
      </c>
      <c r="AF142" s="132">
        <f>'4.1_Input_Sheet_Post_FD_Recalc'!AK135</f>
        <v>0</v>
      </c>
      <c r="AG142" s="132">
        <f>'4.1_Input_Sheet_Post_FD_Recalc'!AL135</f>
        <v>0</v>
      </c>
      <c r="AH142" s="132">
        <f>'4.1_Input_Sheet_Post_FD_Recalc'!AM135</f>
        <v>0</v>
      </c>
      <c r="AI142" s="133">
        <f>'4.1_Input_Sheet_Post_FD_Recalc'!AN135</f>
        <v>0</v>
      </c>
      <c r="AJ142" s="131">
        <f>'4.1_Input_Sheet_Post_FD_Recalc'!AO135</f>
        <v>0</v>
      </c>
      <c r="AK142" s="132">
        <f>'4.1_Input_Sheet_Post_FD_Recalc'!AP135</f>
        <v>0</v>
      </c>
      <c r="AL142" s="132">
        <f>'4.1_Input_Sheet_Post_FD_Recalc'!AQ135</f>
        <v>0</v>
      </c>
      <c r="AM142" s="132">
        <f>'4.1_Input_Sheet_Post_FD_Recalc'!AR135</f>
        <v>0</v>
      </c>
      <c r="AN142" s="132">
        <f>'4.1_Input_Sheet_Post_FD_Recalc'!AS135</f>
        <v>0</v>
      </c>
      <c r="AO142" s="132">
        <f>'4.1_Input_Sheet_Post_FD_Recalc'!AT135</f>
        <v>0</v>
      </c>
      <c r="AP142" s="133">
        <f>'4.1_Input_Sheet_Post_FD_Recalc'!AU135</f>
        <v>0</v>
      </c>
      <c r="AQ142" s="131">
        <f>'4.1_Input_Sheet_Post_FD_Recalc'!AV135</f>
        <v>0</v>
      </c>
      <c r="AR142" s="132">
        <f>'4.1_Input_Sheet_Post_FD_Recalc'!AW135</f>
        <v>0</v>
      </c>
      <c r="AS142" s="132">
        <f>'4.1_Input_Sheet_Post_FD_Recalc'!AX135</f>
        <v>0</v>
      </c>
      <c r="AT142" s="132">
        <f>'4.1_Input_Sheet_Post_FD_Recalc'!AY135</f>
        <v>0</v>
      </c>
      <c r="AU142" s="132">
        <f>'4.1_Input_Sheet_Post_FD_Recalc'!AZ135</f>
        <v>0</v>
      </c>
      <c r="AV142" s="132">
        <f>'4.1_Input_Sheet_Post_FD_Recalc'!BA135</f>
        <v>0</v>
      </c>
      <c r="AW142" s="133">
        <f>'4.1_Input_Sheet_Post_FD_Recalc'!BB135</f>
        <v>0</v>
      </c>
      <c r="AX142" s="131">
        <f>'4.1_Input_Sheet_Post_FD_Recalc'!BC135</f>
        <v>0</v>
      </c>
      <c r="AY142" s="132">
        <f>'4.1_Input_Sheet_Post_FD_Recalc'!BD135</f>
        <v>0</v>
      </c>
      <c r="AZ142" s="132">
        <f>'4.1_Input_Sheet_Post_FD_Recalc'!BE135</f>
        <v>0</v>
      </c>
      <c r="BA142" s="132">
        <f>'4.1_Input_Sheet_Post_FD_Recalc'!BF135</f>
        <v>0</v>
      </c>
      <c r="BB142" s="132">
        <f>'4.1_Input_Sheet_Post_FD_Recalc'!BG135</f>
        <v>0</v>
      </c>
      <c r="BC142" s="132">
        <f>'4.1_Input_Sheet_Post_FD_Recalc'!BH135</f>
        <v>0</v>
      </c>
      <c r="BD142" s="133">
        <f>'4.1_Input_Sheet_Post_FD_Recalc'!BI135</f>
        <v>0</v>
      </c>
      <c r="BE142" s="131">
        <f>'4.1_Input_Sheet_Post_FD_Recalc'!BJ135</f>
        <v>0</v>
      </c>
      <c r="BF142" s="132">
        <f>'4.1_Input_Sheet_Post_FD_Recalc'!BK135</f>
        <v>0</v>
      </c>
      <c r="BG142" s="132">
        <f>'4.1_Input_Sheet_Post_FD_Recalc'!BL135</f>
        <v>0</v>
      </c>
      <c r="BH142" s="132">
        <f>'4.1_Input_Sheet_Post_FD_Recalc'!BM135</f>
        <v>0</v>
      </c>
      <c r="BI142" s="132">
        <f>'4.1_Input_Sheet_Post_FD_Recalc'!BN135</f>
        <v>0</v>
      </c>
      <c r="BJ142" s="132">
        <f>'4.1_Input_Sheet_Post_FD_Recalc'!BO135</f>
        <v>0</v>
      </c>
      <c r="BK142" s="133">
        <f>'4.1_Input_Sheet_Post_FD_Recalc'!BP135</f>
        <v>0</v>
      </c>
      <c r="BL142" s="131">
        <f>'4.1_Input_Sheet_Post_FD_Recalc'!BQ135</f>
        <v>0</v>
      </c>
      <c r="BM142" s="132">
        <f>'4.1_Input_Sheet_Post_FD_Recalc'!BR135</f>
        <v>0</v>
      </c>
      <c r="BN142" s="132">
        <f>'4.1_Input_Sheet_Post_FD_Recalc'!BS135</f>
        <v>0</v>
      </c>
      <c r="BO142" s="132">
        <f>'4.1_Input_Sheet_Post_FD_Recalc'!BT135</f>
        <v>0</v>
      </c>
      <c r="BP142" s="132">
        <f>'4.1_Input_Sheet_Post_FD_Recalc'!BU135</f>
        <v>0</v>
      </c>
      <c r="BQ142" s="132">
        <f>'4.1_Input_Sheet_Post_FD_Recalc'!BV135</f>
        <v>0</v>
      </c>
      <c r="BR142" s="133">
        <f>'4.1_Input_Sheet_Post_FD_Recalc'!BW135</f>
        <v>0</v>
      </c>
    </row>
    <row r="143" spans="1:70" x14ac:dyDescent="0.3">
      <c r="A143" s="79">
        <f>IF('1.2_Network_Risk_Outputs'!A141="","-",'1.2_Network_Risk_Outputs'!A141)</f>
        <v>0</v>
      </c>
      <c r="B143" s="79">
        <f>IF('1.2_Network_Risk_Outputs'!B141="","-",'1.2_Network_Risk_Outputs'!B141)</f>
        <v>0</v>
      </c>
      <c r="C143" s="79" t="str">
        <f>IF('1.2_Network_Risk_Outputs'!C141="","-",'1.2_Network_Risk_Outputs'!C141)</f>
        <v>-</v>
      </c>
      <c r="D143" s="80" t="str">
        <f>IF('1.2_Network_Risk_Outputs'!D141="","-",'1.2_Network_Risk_Outputs'!D141)</f>
        <v>-</v>
      </c>
      <c r="E143" s="81" t="str">
        <f>IF('1.2_Network_Risk_Outputs'!E141="","-",'1.2_Network_Risk_Outputs'!E141)</f>
        <v>-</v>
      </c>
      <c r="F143" s="127">
        <f>'4.1_Input_Sheet_Post_FD_Recalc'!K136</f>
        <v>0</v>
      </c>
      <c r="G143" s="128">
        <f>'4.1_Input_Sheet_Post_FD_Recalc'!L136</f>
        <v>0</v>
      </c>
      <c r="H143" s="131">
        <f>'4.1_Input_Sheet_Post_FD_Recalc'!M136</f>
        <v>0</v>
      </c>
      <c r="I143" s="132">
        <f>'4.1_Input_Sheet_Post_FD_Recalc'!N136</f>
        <v>0</v>
      </c>
      <c r="J143" s="132">
        <f>'4.1_Input_Sheet_Post_FD_Recalc'!O136</f>
        <v>0</v>
      </c>
      <c r="K143" s="132">
        <f>'4.1_Input_Sheet_Post_FD_Recalc'!P136</f>
        <v>0</v>
      </c>
      <c r="L143" s="132">
        <f>'4.1_Input_Sheet_Post_FD_Recalc'!Q136</f>
        <v>0</v>
      </c>
      <c r="M143" s="132">
        <f>'4.1_Input_Sheet_Post_FD_Recalc'!R136</f>
        <v>0</v>
      </c>
      <c r="N143" s="133">
        <f>'4.1_Input_Sheet_Post_FD_Recalc'!S136</f>
        <v>0</v>
      </c>
      <c r="O143" s="131">
        <f>'4.1_Input_Sheet_Post_FD_Recalc'!T136</f>
        <v>0</v>
      </c>
      <c r="P143" s="132">
        <f>'4.1_Input_Sheet_Post_FD_Recalc'!U136</f>
        <v>0</v>
      </c>
      <c r="Q143" s="132">
        <f>'4.1_Input_Sheet_Post_FD_Recalc'!V136</f>
        <v>0</v>
      </c>
      <c r="R143" s="132">
        <f>'4.1_Input_Sheet_Post_FD_Recalc'!W136</f>
        <v>0</v>
      </c>
      <c r="S143" s="132">
        <f>'4.1_Input_Sheet_Post_FD_Recalc'!X136</f>
        <v>0</v>
      </c>
      <c r="T143" s="132">
        <f>'4.1_Input_Sheet_Post_FD_Recalc'!Y136</f>
        <v>0</v>
      </c>
      <c r="U143" s="133">
        <f>'4.1_Input_Sheet_Post_FD_Recalc'!Z136</f>
        <v>0</v>
      </c>
      <c r="V143" s="131">
        <f>'4.1_Input_Sheet_Post_FD_Recalc'!AA136</f>
        <v>0</v>
      </c>
      <c r="W143" s="132">
        <f>'4.1_Input_Sheet_Post_FD_Recalc'!AB136</f>
        <v>0</v>
      </c>
      <c r="X143" s="132">
        <f>'4.1_Input_Sheet_Post_FD_Recalc'!AC136</f>
        <v>0</v>
      </c>
      <c r="Y143" s="132">
        <f>'4.1_Input_Sheet_Post_FD_Recalc'!AD136</f>
        <v>0</v>
      </c>
      <c r="Z143" s="132">
        <f>'4.1_Input_Sheet_Post_FD_Recalc'!AE136</f>
        <v>0</v>
      </c>
      <c r="AA143" s="132">
        <f>'4.1_Input_Sheet_Post_FD_Recalc'!AF136</f>
        <v>0</v>
      </c>
      <c r="AB143" s="133">
        <f>'4.1_Input_Sheet_Post_FD_Recalc'!AG136</f>
        <v>0</v>
      </c>
      <c r="AC143" s="131">
        <f>'4.1_Input_Sheet_Post_FD_Recalc'!AH136</f>
        <v>0</v>
      </c>
      <c r="AD143" s="132">
        <f>'4.1_Input_Sheet_Post_FD_Recalc'!AI136</f>
        <v>0</v>
      </c>
      <c r="AE143" s="132">
        <f>'4.1_Input_Sheet_Post_FD_Recalc'!AJ136</f>
        <v>0</v>
      </c>
      <c r="AF143" s="132">
        <f>'4.1_Input_Sheet_Post_FD_Recalc'!AK136</f>
        <v>0</v>
      </c>
      <c r="AG143" s="132">
        <f>'4.1_Input_Sheet_Post_FD_Recalc'!AL136</f>
        <v>0</v>
      </c>
      <c r="AH143" s="132">
        <f>'4.1_Input_Sheet_Post_FD_Recalc'!AM136</f>
        <v>0</v>
      </c>
      <c r="AI143" s="133">
        <f>'4.1_Input_Sheet_Post_FD_Recalc'!AN136</f>
        <v>0</v>
      </c>
      <c r="AJ143" s="131">
        <f>'4.1_Input_Sheet_Post_FD_Recalc'!AO136</f>
        <v>0</v>
      </c>
      <c r="AK143" s="132">
        <f>'4.1_Input_Sheet_Post_FD_Recalc'!AP136</f>
        <v>0</v>
      </c>
      <c r="AL143" s="132">
        <f>'4.1_Input_Sheet_Post_FD_Recalc'!AQ136</f>
        <v>0</v>
      </c>
      <c r="AM143" s="132">
        <f>'4.1_Input_Sheet_Post_FD_Recalc'!AR136</f>
        <v>0</v>
      </c>
      <c r="AN143" s="132">
        <f>'4.1_Input_Sheet_Post_FD_Recalc'!AS136</f>
        <v>0</v>
      </c>
      <c r="AO143" s="132">
        <f>'4.1_Input_Sheet_Post_FD_Recalc'!AT136</f>
        <v>0</v>
      </c>
      <c r="AP143" s="133">
        <f>'4.1_Input_Sheet_Post_FD_Recalc'!AU136</f>
        <v>0</v>
      </c>
      <c r="AQ143" s="131">
        <f>'4.1_Input_Sheet_Post_FD_Recalc'!AV136</f>
        <v>0</v>
      </c>
      <c r="AR143" s="132">
        <f>'4.1_Input_Sheet_Post_FD_Recalc'!AW136</f>
        <v>0</v>
      </c>
      <c r="AS143" s="132">
        <f>'4.1_Input_Sheet_Post_FD_Recalc'!AX136</f>
        <v>0</v>
      </c>
      <c r="AT143" s="132">
        <f>'4.1_Input_Sheet_Post_FD_Recalc'!AY136</f>
        <v>0</v>
      </c>
      <c r="AU143" s="132">
        <f>'4.1_Input_Sheet_Post_FD_Recalc'!AZ136</f>
        <v>0</v>
      </c>
      <c r="AV143" s="132">
        <f>'4.1_Input_Sheet_Post_FD_Recalc'!BA136</f>
        <v>0</v>
      </c>
      <c r="AW143" s="133">
        <f>'4.1_Input_Sheet_Post_FD_Recalc'!BB136</f>
        <v>0</v>
      </c>
      <c r="AX143" s="131">
        <f>'4.1_Input_Sheet_Post_FD_Recalc'!BC136</f>
        <v>0</v>
      </c>
      <c r="AY143" s="132">
        <f>'4.1_Input_Sheet_Post_FD_Recalc'!BD136</f>
        <v>0</v>
      </c>
      <c r="AZ143" s="132">
        <f>'4.1_Input_Sheet_Post_FD_Recalc'!BE136</f>
        <v>0</v>
      </c>
      <c r="BA143" s="132">
        <f>'4.1_Input_Sheet_Post_FD_Recalc'!BF136</f>
        <v>0</v>
      </c>
      <c r="BB143" s="132">
        <f>'4.1_Input_Sheet_Post_FD_Recalc'!BG136</f>
        <v>0</v>
      </c>
      <c r="BC143" s="132">
        <f>'4.1_Input_Sheet_Post_FD_Recalc'!BH136</f>
        <v>0</v>
      </c>
      <c r="BD143" s="133">
        <f>'4.1_Input_Sheet_Post_FD_Recalc'!BI136</f>
        <v>0</v>
      </c>
      <c r="BE143" s="131">
        <f>'4.1_Input_Sheet_Post_FD_Recalc'!BJ136</f>
        <v>0</v>
      </c>
      <c r="BF143" s="132">
        <f>'4.1_Input_Sheet_Post_FD_Recalc'!BK136</f>
        <v>0</v>
      </c>
      <c r="BG143" s="132">
        <f>'4.1_Input_Sheet_Post_FD_Recalc'!BL136</f>
        <v>0</v>
      </c>
      <c r="BH143" s="132">
        <f>'4.1_Input_Sheet_Post_FD_Recalc'!BM136</f>
        <v>0</v>
      </c>
      <c r="BI143" s="132">
        <f>'4.1_Input_Sheet_Post_FD_Recalc'!BN136</f>
        <v>0</v>
      </c>
      <c r="BJ143" s="132">
        <f>'4.1_Input_Sheet_Post_FD_Recalc'!BO136</f>
        <v>0</v>
      </c>
      <c r="BK143" s="133">
        <f>'4.1_Input_Sheet_Post_FD_Recalc'!BP136</f>
        <v>0</v>
      </c>
      <c r="BL143" s="131">
        <f>'4.1_Input_Sheet_Post_FD_Recalc'!BQ136</f>
        <v>0</v>
      </c>
      <c r="BM143" s="132">
        <f>'4.1_Input_Sheet_Post_FD_Recalc'!BR136</f>
        <v>0</v>
      </c>
      <c r="BN143" s="132">
        <f>'4.1_Input_Sheet_Post_FD_Recalc'!BS136</f>
        <v>0</v>
      </c>
      <c r="BO143" s="132">
        <f>'4.1_Input_Sheet_Post_FD_Recalc'!BT136</f>
        <v>0</v>
      </c>
      <c r="BP143" s="132">
        <f>'4.1_Input_Sheet_Post_FD_Recalc'!BU136</f>
        <v>0</v>
      </c>
      <c r="BQ143" s="132">
        <f>'4.1_Input_Sheet_Post_FD_Recalc'!BV136</f>
        <v>0</v>
      </c>
      <c r="BR143" s="133">
        <f>'4.1_Input_Sheet_Post_FD_Recalc'!BW136</f>
        <v>0</v>
      </c>
    </row>
    <row r="144" spans="1:70" x14ac:dyDescent="0.3">
      <c r="A144" s="79">
        <f>IF('1.2_Network_Risk_Outputs'!A142="","-",'1.2_Network_Risk_Outputs'!A142)</f>
        <v>0</v>
      </c>
      <c r="B144" s="79">
        <f>IF('1.2_Network_Risk_Outputs'!B142="","-",'1.2_Network_Risk_Outputs'!B142)</f>
        <v>0</v>
      </c>
      <c r="C144" s="79" t="str">
        <f>IF('1.2_Network_Risk_Outputs'!C142="","-",'1.2_Network_Risk_Outputs'!C142)</f>
        <v>-</v>
      </c>
      <c r="D144" s="80" t="str">
        <f>IF('1.2_Network_Risk_Outputs'!D142="","-",'1.2_Network_Risk_Outputs'!D142)</f>
        <v>-</v>
      </c>
      <c r="E144" s="81" t="str">
        <f>IF('1.2_Network_Risk_Outputs'!E142="","-",'1.2_Network_Risk_Outputs'!E142)</f>
        <v>-</v>
      </c>
      <c r="F144" s="127">
        <f>'4.1_Input_Sheet_Post_FD_Recalc'!K137</f>
        <v>0</v>
      </c>
      <c r="G144" s="128">
        <f>'4.1_Input_Sheet_Post_FD_Recalc'!L137</f>
        <v>0</v>
      </c>
      <c r="H144" s="131">
        <f>'4.1_Input_Sheet_Post_FD_Recalc'!M137</f>
        <v>0</v>
      </c>
      <c r="I144" s="132">
        <f>'4.1_Input_Sheet_Post_FD_Recalc'!N137</f>
        <v>0</v>
      </c>
      <c r="J144" s="132">
        <f>'4.1_Input_Sheet_Post_FD_Recalc'!O137</f>
        <v>0</v>
      </c>
      <c r="K144" s="132">
        <f>'4.1_Input_Sheet_Post_FD_Recalc'!P137</f>
        <v>0</v>
      </c>
      <c r="L144" s="132">
        <f>'4.1_Input_Sheet_Post_FD_Recalc'!Q137</f>
        <v>0</v>
      </c>
      <c r="M144" s="132">
        <f>'4.1_Input_Sheet_Post_FD_Recalc'!R137</f>
        <v>0</v>
      </c>
      <c r="N144" s="133">
        <f>'4.1_Input_Sheet_Post_FD_Recalc'!S137</f>
        <v>0</v>
      </c>
      <c r="O144" s="131">
        <f>'4.1_Input_Sheet_Post_FD_Recalc'!T137</f>
        <v>0</v>
      </c>
      <c r="P144" s="132">
        <f>'4.1_Input_Sheet_Post_FD_Recalc'!U137</f>
        <v>0</v>
      </c>
      <c r="Q144" s="132">
        <f>'4.1_Input_Sheet_Post_FD_Recalc'!V137</f>
        <v>0</v>
      </c>
      <c r="R144" s="132">
        <f>'4.1_Input_Sheet_Post_FD_Recalc'!W137</f>
        <v>0</v>
      </c>
      <c r="S144" s="132">
        <f>'4.1_Input_Sheet_Post_FD_Recalc'!X137</f>
        <v>0</v>
      </c>
      <c r="T144" s="132">
        <f>'4.1_Input_Sheet_Post_FD_Recalc'!Y137</f>
        <v>0</v>
      </c>
      <c r="U144" s="133">
        <f>'4.1_Input_Sheet_Post_FD_Recalc'!Z137</f>
        <v>0</v>
      </c>
      <c r="V144" s="131">
        <f>'4.1_Input_Sheet_Post_FD_Recalc'!AA137</f>
        <v>0</v>
      </c>
      <c r="W144" s="132">
        <f>'4.1_Input_Sheet_Post_FD_Recalc'!AB137</f>
        <v>0</v>
      </c>
      <c r="X144" s="132">
        <f>'4.1_Input_Sheet_Post_FD_Recalc'!AC137</f>
        <v>0</v>
      </c>
      <c r="Y144" s="132">
        <f>'4.1_Input_Sheet_Post_FD_Recalc'!AD137</f>
        <v>0</v>
      </c>
      <c r="Z144" s="132">
        <f>'4.1_Input_Sheet_Post_FD_Recalc'!AE137</f>
        <v>0</v>
      </c>
      <c r="AA144" s="132">
        <f>'4.1_Input_Sheet_Post_FD_Recalc'!AF137</f>
        <v>0</v>
      </c>
      <c r="AB144" s="133">
        <f>'4.1_Input_Sheet_Post_FD_Recalc'!AG137</f>
        <v>0</v>
      </c>
      <c r="AC144" s="131">
        <f>'4.1_Input_Sheet_Post_FD_Recalc'!AH137</f>
        <v>0</v>
      </c>
      <c r="AD144" s="132">
        <f>'4.1_Input_Sheet_Post_FD_Recalc'!AI137</f>
        <v>0</v>
      </c>
      <c r="AE144" s="132">
        <f>'4.1_Input_Sheet_Post_FD_Recalc'!AJ137</f>
        <v>0</v>
      </c>
      <c r="AF144" s="132">
        <f>'4.1_Input_Sheet_Post_FD_Recalc'!AK137</f>
        <v>0</v>
      </c>
      <c r="AG144" s="132">
        <f>'4.1_Input_Sheet_Post_FD_Recalc'!AL137</f>
        <v>0</v>
      </c>
      <c r="AH144" s="132">
        <f>'4.1_Input_Sheet_Post_FD_Recalc'!AM137</f>
        <v>0</v>
      </c>
      <c r="AI144" s="133">
        <f>'4.1_Input_Sheet_Post_FD_Recalc'!AN137</f>
        <v>0</v>
      </c>
      <c r="AJ144" s="131">
        <f>'4.1_Input_Sheet_Post_FD_Recalc'!AO137</f>
        <v>0</v>
      </c>
      <c r="AK144" s="132">
        <f>'4.1_Input_Sheet_Post_FD_Recalc'!AP137</f>
        <v>0</v>
      </c>
      <c r="AL144" s="132">
        <f>'4.1_Input_Sheet_Post_FD_Recalc'!AQ137</f>
        <v>0</v>
      </c>
      <c r="AM144" s="132">
        <f>'4.1_Input_Sheet_Post_FD_Recalc'!AR137</f>
        <v>0</v>
      </c>
      <c r="AN144" s="132">
        <f>'4.1_Input_Sheet_Post_FD_Recalc'!AS137</f>
        <v>0</v>
      </c>
      <c r="AO144" s="132">
        <f>'4.1_Input_Sheet_Post_FD_Recalc'!AT137</f>
        <v>0</v>
      </c>
      <c r="AP144" s="133">
        <f>'4.1_Input_Sheet_Post_FD_Recalc'!AU137</f>
        <v>0</v>
      </c>
      <c r="AQ144" s="131">
        <f>'4.1_Input_Sheet_Post_FD_Recalc'!AV137</f>
        <v>0</v>
      </c>
      <c r="AR144" s="132">
        <f>'4.1_Input_Sheet_Post_FD_Recalc'!AW137</f>
        <v>0</v>
      </c>
      <c r="AS144" s="132">
        <f>'4.1_Input_Sheet_Post_FD_Recalc'!AX137</f>
        <v>0</v>
      </c>
      <c r="AT144" s="132">
        <f>'4.1_Input_Sheet_Post_FD_Recalc'!AY137</f>
        <v>0</v>
      </c>
      <c r="AU144" s="132">
        <f>'4.1_Input_Sheet_Post_FD_Recalc'!AZ137</f>
        <v>0</v>
      </c>
      <c r="AV144" s="132">
        <f>'4.1_Input_Sheet_Post_FD_Recalc'!BA137</f>
        <v>0</v>
      </c>
      <c r="AW144" s="133">
        <f>'4.1_Input_Sheet_Post_FD_Recalc'!BB137</f>
        <v>0</v>
      </c>
      <c r="AX144" s="131">
        <f>'4.1_Input_Sheet_Post_FD_Recalc'!BC137</f>
        <v>0</v>
      </c>
      <c r="AY144" s="132">
        <f>'4.1_Input_Sheet_Post_FD_Recalc'!BD137</f>
        <v>0</v>
      </c>
      <c r="AZ144" s="132">
        <f>'4.1_Input_Sheet_Post_FD_Recalc'!BE137</f>
        <v>0</v>
      </c>
      <c r="BA144" s="132">
        <f>'4.1_Input_Sheet_Post_FD_Recalc'!BF137</f>
        <v>0</v>
      </c>
      <c r="BB144" s="132">
        <f>'4.1_Input_Sheet_Post_FD_Recalc'!BG137</f>
        <v>0</v>
      </c>
      <c r="BC144" s="132">
        <f>'4.1_Input_Sheet_Post_FD_Recalc'!BH137</f>
        <v>0</v>
      </c>
      <c r="BD144" s="133">
        <f>'4.1_Input_Sheet_Post_FD_Recalc'!BI137</f>
        <v>0</v>
      </c>
      <c r="BE144" s="131">
        <f>'4.1_Input_Sheet_Post_FD_Recalc'!BJ137</f>
        <v>0</v>
      </c>
      <c r="BF144" s="132">
        <f>'4.1_Input_Sheet_Post_FD_Recalc'!BK137</f>
        <v>0</v>
      </c>
      <c r="BG144" s="132">
        <f>'4.1_Input_Sheet_Post_FD_Recalc'!BL137</f>
        <v>0</v>
      </c>
      <c r="BH144" s="132">
        <f>'4.1_Input_Sheet_Post_FD_Recalc'!BM137</f>
        <v>0</v>
      </c>
      <c r="BI144" s="132">
        <f>'4.1_Input_Sheet_Post_FD_Recalc'!BN137</f>
        <v>0</v>
      </c>
      <c r="BJ144" s="132">
        <f>'4.1_Input_Sheet_Post_FD_Recalc'!BO137</f>
        <v>0</v>
      </c>
      <c r="BK144" s="133">
        <f>'4.1_Input_Sheet_Post_FD_Recalc'!BP137</f>
        <v>0</v>
      </c>
      <c r="BL144" s="131">
        <f>'4.1_Input_Sheet_Post_FD_Recalc'!BQ137</f>
        <v>0</v>
      </c>
      <c r="BM144" s="132">
        <f>'4.1_Input_Sheet_Post_FD_Recalc'!BR137</f>
        <v>0</v>
      </c>
      <c r="BN144" s="132">
        <f>'4.1_Input_Sheet_Post_FD_Recalc'!BS137</f>
        <v>0</v>
      </c>
      <c r="BO144" s="132">
        <f>'4.1_Input_Sheet_Post_FD_Recalc'!BT137</f>
        <v>0</v>
      </c>
      <c r="BP144" s="132">
        <f>'4.1_Input_Sheet_Post_FD_Recalc'!BU137</f>
        <v>0</v>
      </c>
      <c r="BQ144" s="132">
        <f>'4.1_Input_Sheet_Post_FD_Recalc'!BV137</f>
        <v>0</v>
      </c>
      <c r="BR144" s="133">
        <f>'4.1_Input_Sheet_Post_FD_Recalc'!BW137</f>
        <v>0</v>
      </c>
    </row>
    <row r="145" spans="1:70" x14ac:dyDescent="0.3">
      <c r="A145" s="79">
        <f>IF('1.2_Network_Risk_Outputs'!A143="","-",'1.2_Network_Risk_Outputs'!A143)</f>
        <v>0</v>
      </c>
      <c r="B145" s="79">
        <f>IF('1.2_Network_Risk_Outputs'!B143="","-",'1.2_Network_Risk_Outputs'!B143)</f>
        <v>0</v>
      </c>
      <c r="C145" s="79" t="str">
        <f>IF('1.2_Network_Risk_Outputs'!C143="","-",'1.2_Network_Risk_Outputs'!C143)</f>
        <v>-</v>
      </c>
      <c r="D145" s="80" t="str">
        <f>IF('1.2_Network_Risk_Outputs'!D143="","-",'1.2_Network_Risk_Outputs'!D143)</f>
        <v>-</v>
      </c>
      <c r="E145" s="81" t="str">
        <f>IF('1.2_Network_Risk_Outputs'!E143="","-",'1.2_Network_Risk_Outputs'!E143)</f>
        <v>-</v>
      </c>
      <c r="F145" s="127">
        <f>'4.1_Input_Sheet_Post_FD_Recalc'!K138</f>
        <v>0</v>
      </c>
      <c r="G145" s="128">
        <f>'4.1_Input_Sheet_Post_FD_Recalc'!L138</f>
        <v>0</v>
      </c>
      <c r="H145" s="131">
        <f>'4.1_Input_Sheet_Post_FD_Recalc'!M138</f>
        <v>0</v>
      </c>
      <c r="I145" s="132">
        <f>'4.1_Input_Sheet_Post_FD_Recalc'!N138</f>
        <v>0</v>
      </c>
      <c r="J145" s="132">
        <f>'4.1_Input_Sheet_Post_FD_Recalc'!O138</f>
        <v>0</v>
      </c>
      <c r="K145" s="132">
        <f>'4.1_Input_Sheet_Post_FD_Recalc'!P138</f>
        <v>0</v>
      </c>
      <c r="L145" s="132">
        <f>'4.1_Input_Sheet_Post_FD_Recalc'!Q138</f>
        <v>0</v>
      </c>
      <c r="M145" s="132">
        <f>'4.1_Input_Sheet_Post_FD_Recalc'!R138</f>
        <v>0</v>
      </c>
      <c r="N145" s="133">
        <f>'4.1_Input_Sheet_Post_FD_Recalc'!S138</f>
        <v>0</v>
      </c>
      <c r="O145" s="131">
        <f>'4.1_Input_Sheet_Post_FD_Recalc'!T138</f>
        <v>0</v>
      </c>
      <c r="P145" s="132">
        <f>'4.1_Input_Sheet_Post_FD_Recalc'!U138</f>
        <v>0</v>
      </c>
      <c r="Q145" s="132">
        <f>'4.1_Input_Sheet_Post_FD_Recalc'!V138</f>
        <v>0</v>
      </c>
      <c r="R145" s="132">
        <f>'4.1_Input_Sheet_Post_FD_Recalc'!W138</f>
        <v>0</v>
      </c>
      <c r="S145" s="132">
        <f>'4.1_Input_Sheet_Post_FD_Recalc'!X138</f>
        <v>0</v>
      </c>
      <c r="T145" s="132">
        <f>'4.1_Input_Sheet_Post_FD_Recalc'!Y138</f>
        <v>0</v>
      </c>
      <c r="U145" s="133">
        <f>'4.1_Input_Sheet_Post_FD_Recalc'!Z138</f>
        <v>0</v>
      </c>
      <c r="V145" s="131">
        <f>'4.1_Input_Sheet_Post_FD_Recalc'!AA138</f>
        <v>0</v>
      </c>
      <c r="W145" s="132">
        <f>'4.1_Input_Sheet_Post_FD_Recalc'!AB138</f>
        <v>0</v>
      </c>
      <c r="X145" s="132">
        <f>'4.1_Input_Sheet_Post_FD_Recalc'!AC138</f>
        <v>0</v>
      </c>
      <c r="Y145" s="132">
        <f>'4.1_Input_Sheet_Post_FD_Recalc'!AD138</f>
        <v>0</v>
      </c>
      <c r="Z145" s="132">
        <f>'4.1_Input_Sheet_Post_FD_Recalc'!AE138</f>
        <v>0</v>
      </c>
      <c r="AA145" s="132">
        <f>'4.1_Input_Sheet_Post_FD_Recalc'!AF138</f>
        <v>0</v>
      </c>
      <c r="AB145" s="133">
        <f>'4.1_Input_Sheet_Post_FD_Recalc'!AG138</f>
        <v>0</v>
      </c>
      <c r="AC145" s="131">
        <f>'4.1_Input_Sheet_Post_FD_Recalc'!AH138</f>
        <v>0</v>
      </c>
      <c r="AD145" s="132">
        <f>'4.1_Input_Sheet_Post_FD_Recalc'!AI138</f>
        <v>0</v>
      </c>
      <c r="AE145" s="132">
        <f>'4.1_Input_Sheet_Post_FD_Recalc'!AJ138</f>
        <v>0</v>
      </c>
      <c r="AF145" s="132">
        <f>'4.1_Input_Sheet_Post_FD_Recalc'!AK138</f>
        <v>0</v>
      </c>
      <c r="AG145" s="132">
        <f>'4.1_Input_Sheet_Post_FD_Recalc'!AL138</f>
        <v>0</v>
      </c>
      <c r="AH145" s="132">
        <f>'4.1_Input_Sheet_Post_FD_Recalc'!AM138</f>
        <v>0</v>
      </c>
      <c r="AI145" s="133">
        <f>'4.1_Input_Sheet_Post_FD_Recalc'!AN138</f>
        <v>0</v>
      </c>
      <c r="AJ145" s="131">
        <f>'4.1_Input_Sheet_Post_FD_Recalc'!AO138</f>
        <v>0</v>
      </c>
      <c r="AK145" s="132">
        <f>'4.1_Input_Sheet_Post_FD_Recalc'!AP138</f>
        <v>0</v>
      </c>
      <c r="AL145" s="132">
        <f>'4.1_Input_Sheet_Post_FD_Recalc'!AQ138</f>
        <v>0</v>
      </c>
      <c r="AM145" s="132">
        <f>'4.1_Input_Sheet_Post_FD_Recalc'!AR138</f>
        <v>0</v>
      </c>
      <c r="AN145" s="132">
        <f>'4.1_Input_Sheet_Post_FD_Recalc'!AS138</f>
        <v>0</v>
      </c>
      <c r="AO145" s="132">
        <f>'4.1_Input_Sheet_Post_FD_Recalc'!AT138</f>
        <v>0</v>
      </c>
      <c r="AP145" s="133">
        <f>'4.1_Input_Sheet_Post_FD_Recalc'!AU138</f>
        <v>0</v>
      </c>
      <c r="AQ145" s="131">
        <f>'4.1_Input_Sheet_Post_FD_Recalc'!AV138</f>
        <v>0</v>
      </c>
      <c r="AR145" s="132">
        <f>'4.1_Input_Sheet_Post_FD_Recalc'!AW138</f>
        <v>0</v>
      </c>
      <c r="AS145" s="132">
        <f>'4.1_Input_Sheet_Post_FD_Recalc'!AX138</f>
        <v>0</v>
      </c>
      <c r="AT145" s="132">
        <f>'4.1_Input_Sheet_Post_FD_Recalc'!AY138</f>
        <v>0</v>
      </c>
      <c r="AU145" s="132">
        <f>'4.1_Input_Sheet_Post_FD_Recalc'!AZ138</f>
        <v>0</v>
      </c>
      <c r="AV145" s="132">
        <f>'4.1_Input_Sheet_Post_FD_Recalc'!BA138</f>
        <v>0</v>
      </c>
      <c r="AW145" s="133">
        <f>'4.1_Input_Sheet_Post_FD_Recalc'!BB138</f>
        <v>0</v>
      </c>
      <c r="AX145" s="131">
        <f>'4.1_Input_Sheet_Post_FD_Recalc'!BC138</f>
        <v>0</v>
      </c>
      <c r="AY145" s="132">
        <f>'4.1_Input_Sheet_Post_FD_Recalc'!BD138</f>
        <v>0</v>
      </c>
      <c r="AZ145" s="132">
        <f>'4.1_Input_Sheet_Post_FD_Recalc'!BE138</f>
        <v>0</v>
      </c>
      <c r="BA145" s="132">
        <f>'4.1_Input_Sheet_Post_FD_Recalc'!BF138</f>
        <v>0</v>
      </c>
      <c r="BB145" s="132">
        <f>'4.1_Input_Sheet_Post_FD_Recalc'!BG138</f>
        <v>0</v>
      </c>
      <c r="BC145" s="132">
        <f>'4.1_Input_Sheet_Post_FD_Recalc'!BH138</f>
        <v>0</v>
      </c>
      <c r="BD145" s="133">
        <f>'4.1_Input_Sheet_Post_FD_Recalc'!BI138</f>
        <v>0</v>
      </c>
      <c r="BE145" s="131">
        <f>'4.1_Input_Sheet_Post_FD_Recalc'!BJ138</f>
        <v>0</v>
      </c>
      <c r="BF145" s="132">
        <f>'4.1_Input_Sheet_Post_FD_Recalc'!BK138</f>
        <v>0</v>
      </c>
      <c r="BG145" s="132">
        <f>'4.1_Input_Sheet_Post_FD_Recalc'!BL138</f>
        <v>0</v>
      </c>
      <c r="BH145" s="132">
        <f>'4.1_Input_Sheet_Post_FD_Recalc'!BM138</f>
        <v>0</v>
      </c>
      <c r="BI145" s="132">
        <f>'4.1_Input_Sheet_Post_FD_Recalc'!BN138</f>
        <v>0</v>
      </c>
      <c r="BJ145" s="132">
        <f>'4.1_Input_Sheet_Post_FD_Recalc'!BO138</f>
        <v>0</v>
      </c>
      <c r="BK145" s="133">
        <f>'4.1_Input_Sheet_Post_FD_Recalc'!BP138</f>
        <v>0</v>
      </c>
      <c r="BL145" s="131">
        <f>'4.1_Input_Sheet_Post_FD_Recalc'!BQ138</f>
        <v>0</v>
      </c>
      <c r="BM145" s="132">
        <f>'4.1_Input_Sheet_Post_FD_Recalc'!BR138</f>
        <v>0</v>
      </c>
      <c r="BN145" s="132">
        <f>'4.1_Input_Sheet_Post_FD_Recalc'!BS138</f>
        <v>0</v>
      </c>
      <c r="BO145" s="132">
        <f>'4.1_Input_Sheet_Post_FD_Recalc'!BT138</f>
        <v>0</v>
      </c>
      <c r="BP145" s="132">
        <f>'4.1_Input_Sheet_Post_FD_Recalc'!BU138</f>
        <v>0</v>
      </c>
      <c r="BQ145" s="132">
        <f>'4.1_Input_Sheet_Post_FD_Recalc'!BV138</f>
        <v>0</v>
      </c>
      <c r="BR145" s="133">
        <f>'4.1_Input_Sheet_Post_FD_Recalc'!BW138</f>
        <v>0</v>
      </c>
    </row>
    <row r="146" spans="1:70" x14ac:dyDescent="0.3">
      <c r="A146" s="79">
        <f>IF('1.2_Network_Risk_Outputs'!A144="","-",'1.2_Network_Risk_Outputs'!A144)</f>
        <v>0</v>
      </c>
      <c r="B146" s="79">
        <f>IF('1.2_Network_Risk_Outputs'!B144="","-",'1.2_Network_Risk_Outputs'!B144)</f>
        <v>0</v>
      </c>
      <c r="C146" s="79" t="str">
        <f>IF('1.2_Network_Risk_Outputs'!C144="","-",'1.2_Network_Risk_Outputs'!C144)</f>
        <v>-</v>
      </c>
      <c r="D146" s="80" t="str">
        <f>IF('1.2_Network_Risk_Outputs'!D144="","-",'1.2_Network_Risk_Outputs'!D144)</f>
        <v>-</v>
      </c>
      <c r="E146" s="81" t="str">
        <f>IF('1.2_Network_Risk_Outputs'!E144="","-",'1.2_Network_Risk_Outputs'!E144)</f>
        <v>-</v>
      </c>
      <c r="F146" s="127">
        <f>'4.1_Input_Sheet_Post_FD_Recalc'!K139</f>
        <v>0</v>
      </c>
      <c r="G146" s="128">
        <f>'4.1_Input_Sheet_Post_FD_Recalc'!L139</f>
        <v>0</v>
      </c>
      <c r="H146" s="131">
        <f>'4.1_Input_Sheet_Post_FD_Recalc'!M139</f>
        <v>0</v>
      </c>
      <c r="I146" s="132">
        <f>'4.1_Input_Sheet_Post_FD_Recalc'!N139</f>
        <v>0</v>
      </c>
      <c r="J146" s="132">
        <f>'4.1_Input_Sheet_Post_FD_Recalc'!O139</f>
        <v>0</v>
      </c>
      <c r="K146" s="132">
        <f>'4.1_Input_Sheet_Post_FD_Recalc'!P139</f>
        <v>0</v>
      </c>
      <c r="L146" s="132">
        <f>'4.1_Input_Sheet_Post_FD_Recalc'!Q139</f>
        <v>0</v>
      </c>
      <c r="M146" s="132">
        <f>'4.1_Input_Sheet_Post_FD_Recalc'!R139</f>
        <v>0</v>
      </c>
      <c r="N146" s="133">
        <f>'4.1_Input_Sheet_Post_FD_Recalc'!S139</f>
        <v>0</v>
      </c>
      <c r="O146" s="131">
        <f>'4.1_Input_Sheet_Post_FD_Recalc'!T139</f>
        <v>0</v>
      </c>
      <c r="P146" s="132">
        <f>'4.1_Input_Sheet_Post_FD_Recalc'!U139</f>
        <v>0</v>
      </c>
      <c r="Q146" s="132">
        <f>'4.1_Input_Sheet_Post_FD_Recalc'!V139</f>
        <v>0</v>
      </c>
      <c r="R146" s="132">
        <f>'4.1_Input_Sheet_Post_FD_Recalc'!W139</f>
        <v>0</v>
      </c>
      <c r="S146" s="132">
        <f>'4.1_Input_Sheet_Post_FD_Recalc'!X139</f>
        <v>0</v>
      </c>
      <c r="T146" s="132">
        <f>'4.1_Input_Sheet_Post_FD_Recalc'!Y139</f>
        <v>0</v>
      </c>
      <c r="U146" s="133">
        <f>'4.1_Input_Sheet_Post_FD_Recalc'!Z139</f>
        <v>0</v>
      </c>
      <c r="V146" s="131">
        <f>'4.1_Input_Sheet_Post_FD_Recalc'!AA139</f>
        <v>0</v>
      </c>
      <c r="W146" s="132">
        <f>'4.1_Input_Sheet_Post_FD_Recalc'!AB139</f>
        <v>0</v>
      </c>
      <c r="X146" s="132">
        <f>'4.1_Input_Sheet_Post_FD_Recalc'!AC139</f>
        <v>0</v>
      </c>
      <c r="Y146" s="132">
        <f>'4.1_Input_Sheet_Post_FD_Recalc'!AD139</f>
        <v>0</v>
      </c>
      <c r="Z146" s="132">
        <f>'4.1_Input_Sheet_Post_FD_Recalc'!AE139</f>
        <v>0</v>
      </c>
      <c r="AA146" s="132">
        <f>'4.1_Input_Sheet_Post_FD_Recalc'!AF139</f>
        <v>0</v>
      </c>
      <c r="AB146" s="133">
        <f>'4.1_Input_Sheet_Post_FD_Recalc'!AG139</f>
        <v>0</v>
      </c>
      <c r="AC146" s="131">
        <f>'4.1_Input_Sheet_Post_FD_Recalc'!AH139</f>
        <v>0</v>
      </c>
      <c r="AD146" s="132">
        <f>'4.1_Input_Sheet_Post_FD_Recalc'!AI139</f>
        <v>0</v>
      </c>
      <c r="AE146" s="132">
        <f>'4.1_Input_Sheet_Post_FD_Recalc'!AJ139</f>
        <v>0</v>
      </c>
      <c r="AF146" s="132">
        <f>'4.1_Input_Sheet_Post_FD_Recalc'!AK139</f>
        <v>0</v>
      </c>
      <c r="AG146" s="132">
        <f>'4.1_Input_Sheet_Post_FD_Recalc'!AL139</f>
        <v>0</v>
      </c>
      <c r="AH146" s="132">
        <f>'4.1_Input_Sheet_Post_FD_Recalc'!AM139</f>
        <v>0</v>
      </c>
      <c r="AI146" s="133">
        <f>'4.1_Input_Sheet_Post_FD_Recalc'!AN139</f>
        <v>0</v>
      </c>
      <c r="AJ146" s="131">
        <f>'4.1_Input_Sheet_Post_FD_Recalc'!AO139</f>
        <v>0</v>
      </c>
      <c r="AK146" s="132">
        <f>'4.1_Input_Sheet_Post_FD_Recalc'!AP139</f>
        <v>0</v>
      </c>
      <c r="AL146" s="132">
        <f>'4.1_Input_Sheet_Post_FD_Recalc'!AQ139</f>
        <v>0</v>
      </c>
      <c r="AM146" s="132">
        <f>'4.1_Input_Sheet_Post_FD_Recalc'!AR139</f>
        <v>0</v>
      </c>
      <c r="AN146" s="132">
        <f>'4.1_Input_Sheet_Post_FD_Recalc'!AS139</f>
        <v>0</v>
      </c>
      <c r="AO146" s="132">
        <f>'4.1_Input_Sheet_Post_FD_Recalc'!AT139</f>
        <v>0</v>
      </c>
      <c r="AP146" s="133">
        <f>'4.1_Input_Sheet_Post_FD_Recalc'!AU139</f>
        <v>0</v>
      </c>
      <c r="AQ146" s="131">
        <f>'4.1_Input_Sheet_Post_FD_Recalc'!AV139</f>
        <v>0</v>
      </c>
      <c r="AR146" s="132">
        <f>'4.1_Input_Sheet_Post_FD_Recalc'!AW139</f>
        <v>0</v>
      </c>
      <c r="AS146" s="132">
        <f>'4.1_Input_Sheet_Post_FD_Recalc'!AX139</f>
        <v>0</v>
      </c>
      <c r="AT146" s="132">
        <f>'4.1_Input_Sheet_Post_FD_Recalc'!AY139</f>
        <v>0</v>
      </c>
      <c r="AU146" s="132">
        <f>'4.1_Input_Sheet_Post_FD_Recalc'!AZ139</f>
        <v>0</v>
      </c>
      <c r="AV146" s="132">
        <f>'4.1_Input_Sheet_Post_FD_Recalc'!BA139</f>
        <v>0</v>
      </c>
      <c r="AW146" s="133">
        <f>'4.1_Input_Sheet_Post_FD_Recalc'!BB139</f>
        <v>0</v>
      </c>
      <c r="AX146" s="131">
        <f>'4.1_Input_Sheet_Post_FD_Recalc'!BC139</f>
        <v>0</v>
      </c>
      <c r="AY146" s="132">
        <f>'4.1_Input_Sheet_Post_FD_Recalc'!BD139</f>
        <v>0</v>
      </c>
      <c r="AZ146" s="132">
        <f>'4.1_Input_Sheet_Post_FD_Recalc'!BE139</f>
        <v>0</v>
      </c>
      <c r="BA146" s="132">
        <f>'4.1_Input_Sheet_Post_FD_Recalc'!BF139</f>
        <v>0</v>
      </c>
      <c r="BB146" s="132">
        <f>'4.1_Input_Sheet_Post_FD_Recalc'!BG139</f>
        <v>0</v>
      </c>
      <c r="BC146" s="132">
        <f>'4.1_Input_Sheet_Post_FD_Recalc'!BH139</f>
        <v>0</v>
      </c>
      <c r="BD146" s="133">
        <f>'4.1_Input_Sheet_Post_FD_Recalc'!BI139</f>
        <v>0</v>
      </c>
      <c r="BE146" s="131">
        <f>'4.1_Input_Sheet_Post_FD_Recalc'!BJ139</f>
        <v>0</v>
      </c>
      <c r="BF146" s="132">
        <f>'4.1_Input_Sheet_Post_FD_Recalc'!BK139</f>
        <v>0</v>
      </c>
      <c r="BG146" s="132">
        <f>'4.1_Input_Sheet_Post_FD_Recalc'!BL139</f>
        <v>0</v>
      </c>
      <c r="BH146" s="132">
        <f>'4.1_Input_Sheet_Post_FD_Recalc'!BM139</f>
        <v>0</v>
      </c>
      <c r="BI146" s="132">
        <f>'4.1_Input_Sheet_Post_FD_Recalc'!BN139</f>
        <v>0</v>
      </c>
      <c r="BJ146" s="132">
        <f>'4.1_Input_Sheet_Post_FD_Recalc'!BO139</f>
        <v>0</v>
      </c>
      <c r="BK146" s="133">
        <f>'4.1_Input_Sheet_Post_FD_Recalc'!BP139</f>
        <v>0</v>
      </c>
      <c r="BL146" s="131">
        <f>'4.1_Input_Sheet_Post_FD_Recalc'!BQ139</f>
        <v>0</v>
      </c>
      <c r="BM146" s="132">
        <f>'4.1_Input_Sheet_Post_FD_Recalc'!BR139</f>
        <v>0</v>
      </c>
      <c r="BN146" s="132">
        <f>'4.1_Input_Sheet_Post_FD_Recalc'!BS139</f>
        <v>0</v>
      </c>
      <c r="BO146" s="132">
        <f>'4.1_Input_Sheet_Post_FD_Recalc'!BT139</f>
        <v>0</v>
      </c>
      <c r="BP146" s="132">
        <f>'4.1_Input_Sheet_Post_FD_Recalc'!BU139</f>
        <v>0</v>
      </c>
      <c r="BQ146" s="132">
        <f>'4.1_Input_Sheet_Post_FD_Recalc'!BV139</f>
        <v>0</v>
      </c>
      <c r="BR146" s="133">
        <f>'4.1_Input_Sheet_Post_FD_Recalc'!BW139</f>
        <v>0</v>
      </c>
    </row>
    <row r="147" spans="1:70" x14ac:dyDescent="0.3">
      <c r="A147" s="79">
        <f>IF('1.2_Network_Risk_Outputs'!A145="","-",'1.2_Network_Risk_Outputs'!A145)</f>
        <v>0</v>
      </c>
      <c r="B147" s="79">
        <f>IF('1.2_Network_Risk_Outputs'!B145="","-",'1.2_Network_Risk_Outputs'!B145)</f>
        <v>0</v>
      </c>
      <c r="C147" s="79" t="str">
        <f>IF('1.2_Network_Risk_Outputs'!C145="","-",'1.2_Network_Risk_Outputs'!C145)</f>
        <v>-</v>
      </c>
      <c r="D147" s="80" t="str">
        <f>IF('1.2_Network_Risk_Outputs'!D145="","-",'1.2_Network_Risk_Outputs'!D145)</f>
        <v>-</v>
      </c>
      <c r="E147" s="81" t="str">
        <f>IF('1.2_Network_Risk_Outputs'!E145="","-",'1.2_Network_Risk_Outputs'!E145)</f>
        <v>-</v>
      </c>
      <c r="F147" s="127">
        <f>'4.1_Input_Sheet_Post_FD_Recalc'!K140</f>
        <v>0</v>
      </c>
      <c r="G147" s="128">
        <f>'4.1_Input_Sheet_Post_FD_Recalc'!L140</f>
        <v>0</v>
      </c>
      <c r="H147" s="131">
        <f>'4.1_Input_Sheet_Post_FD_Recalc'!M140</f>
        <v>0</v>
      </c>
      <c r="I147" s="132">
        <f>'4.1_Input_Sheet_Post_FD_Recalc'!N140</f>
        <v>0</v>
      </c>
      <c r="J147" s="132">
        <f>'4.1_Input_Sheet_Post_FD_Recalc'!O140</f>
        <v>0</v>
      </c>
      <c r="K147" s="132">
        <f>'4.1_Input_Sheet_Post_FD_Recalc'!P140</f>
        <v>0</v>
      </c>
      <c r="L147" s="132">
        <f>'4.1_Input_Sheet_Post_FD_Recalc'!Q140</f>
        <v>0</v>
      </c>
      <c r="M147" s="132">
        <f>'4.1_Input_Sheet_Post_FD_Recalc'!R140</f>
        <v>0</v>
      </c>
      <c r="N147" s="133">
        <f>'4.1_Input_Sheet_Post_FD_Recalc'!S140</f>
        <v>0</v>
      </c>
      <c r="O147" s="131">
        <f>'4.1_Input_Sheet_Post_FD_Recalc'!T140</f>
        <v>0</v>
      </c>
      <c r="P147" s="132">
        <f>'4.1_Input_Sheet_Post_FD_Recalc'!U140</f>
        <v>0</v>
      </c>
      <c r="Q147" s="132">
        <f>'4.1_Input_Sheet_Post_FD_Recalc'!V140</f>
        <v>0</v>
      </c>
      <c r="R147" s="132">
        <f>'4.1_Input_Sheet_Post_FD_Recalc'!W140</f>
        <v>0</v>
      </c>
      <c r="S147" s="132">
        <f>'4.1_Input_Sheet_Post_FD_Recalc'!X140</f>
        <v>0</v>
      </c>
      <c r="T147" s="132">
        <f>'4.1_Input_Sheet_Post_FD_Recalc'!Y140</f>
        <v>0</v>
      </c>
      <c r="U147" s="133">
        <f>'4.1_Input_Sheet_Post_FD_Recalc'!Z140</f>
        <v>0</v>
      </c>
      <c r="V147" s="131">
        <f>'4.1_Input_Sheet_Post_FD_Recalc'!AA140</f>
        <v>0</v>
      </c>
      <c r="W147" s="132">
        <f>'4.1_Input_Sheet_Post_FD_Recalc'!AB140</f>
        <v>0</v>
      </c>
      <c r="X147" s="132">
        <f>'4.1_Input_Sheet_Post_FD_Recalc'!AC140</f>
        <v>0</v>
      </c>
      <c r="Y147" s="132">
        <f>'4.1_Input_Sheet_Post_FD_Recalc'!AD140</f>
        <v>0</v>
      </c>
      <c r="Z147" s="132">
        <f>'4.1_Input_Sheet_Post_FD_Recalc'!AE140</f>
        <v>0</v>
      </c>
      <c r="AA147" s="132">
        <f>'4.1_Input_Sheet_Post_FD_Recalc'!AF140</f>
        <v>0</v>
      </c>
      <c r="AB147" s="133">
        <f>'4.1_Input_Sheet_Post_FD_Recalc'!AG140</f>
        <v>0</v>
      </c>
      <c r="AC147" s="131">
        <f>'4.1_Input_Sheet_Post_FD_Recalc'!AH140</f>
        <v>0</v>
      </c>
      <c r="AD147" s="132">
        <f>'4.1_Input_Sheet_Post_FD_Recalc'!AI140</f>
        <v>0</v>
      </c>
      <c r="AE147" s="132">
        <f>'4.1_Input_Sheet_Post_FD_Recalc'!AJ140</f>
        <v>0</v>
      </c>
      <c r="AF147" s="132">
        <f>'4.1_Input_Sheet_Post_FD_Recalc'!AK140</f>
        <v>0</v>
      </c>
      <c r="AG147" s="132">
        <f>'4.1_Input_Sheet_Post_FD_Recalc'!AL140</f>
        <v>0</v>
      </c>
      <c r="AH147" s="132">
        <f>'4.1_Input_Sheet_Post_FD_Recalc'!AM140</f>
        <v>0</v>
      </c>
      <c r="AI147" s="133">
        <f>'4.1_Input_Sheet_Post_FD_Recalc'!AN140</f>
        <v>0</v>
      </c>
      <c r="AJ147" s="131">
        <f>'4.1_Input_Sheet_Post_FD_Recalc'!AO140</f>
        <v>0</v>
      </c>
      <c r="AK147" s="132">
        <f>'4.1_Input_Sheet_Post_FD_Recalc'!AP140</f>
        <v>0</v>
      </c>
      <c r="AL147" s="132">
        <f>'4.1_Input_Sheet_Post_FD_Recalc'!AQ140</f>
        <v>0</v>
      </c>
      <c r="AM147" s="132">
        <f>'4.1_Input_Sheet_Post_FD_Recalc'!AR140</f>
        <v>0</v>
      </c>
      <c r="AN147" s="132">
        <f>'4.1_Input_Sheet_Post_FD_Recalc'!AS140</f>
        <v>0</v>
      </c>
      <c r="AO147" s="132">
        <f>'4.1_Input_Sheet_Post_FD_Recalc'!AT140</f>
        <v>0</v>
      </c>
      <c r="AP147" s="133">
        <f>'4.1_Input_Sheet_Post_FD_Recalc'!AU140</f>
        <v>0</v>
      </c>
      <c r="AQ147" s="131">
        <f>'4.1_Input_Sheet_Post_FD_Recalc'!AV140</f>
        <v>0</v>
      </c>
      <c r="AR147" s="132">
        <f>'4.1_Input_Sheet_Post_FD_Recalc'!AW140</f>
        <v>0</v>
      </c>
      <c r="AS147" s="132">
        <f>'4.1_Input_Sheet_Post_FD_Recalc'!AX140</f>
        <v>0</v>
      </c>
      <c r="AT147" s="132">
        <f>'4.1_Input_Sheet_Post_FD_Recalc'!AY140</f>
        <v>0</v>
      </c>
      <c r="AU147" s="132">
        <f>'4.1_Input_Sheet_Post_FD_Recalc'!AZ140</f>
        <v>0</v>
      </c>
      <c r="AV147" s="132">
        <f>'4.1_Input_Sheet_Post_FD_Recalc'!BA140</f>
        <v>0</v>
      </c>
      <c r="AW147" s="133">
        <f>'4.1_Input_Sheet_Post_FD_Recalc'!BB140</f>
        <v>0</v>
      </c>
      <c r="AX147" s="131">
        <f>'4.1_Input_Sheet_Post_FD_Recalc'!BC140</f>
        <v>0</v>
      </c>
      <c r="AY147" s="132">
        <f>'4.1_Input_Sheet_Post_FD_Recalc'!BD140</f>
        <v>0</v>
      </c>
      <c r="AZ147" s="132">
        <f>'4.1_Input_Sheet_Post_FD_Recalc'!BE140</f>
        <v>0</v>
      </c>
      <c r="BA147" s="132">
        <f>'4.1_Input_Sheet_Post_FD_Recalc'!BF140</f>
        <v>0</v>
      </c>
      <c r="BB147" s="132">
        <f>'4.1_Input_Sheet_Post_FD_Recalc'!BG140</f>
        <v>0</v>
      </c>
      <c r="BC147" s="132">
        <f>'4.1_Input_Sheet_Post_FD_Recalc'!BH140</f>
        <v>0</v>
      </c>
      <c r="BD147" s="133">
        <f>'4.1_Input_Sheet_Post_FD_Recalc'!BI140</f>
        <v>0</v>
      </c>
      <c r="BE147" s="131">
        <f>'4.1_Input_Sheet_Post_FD_Recalc'!BJ140</f>
        <v>0</v>
      </c>
      <c r="BF147" s="132">
        <f>'4.1_Input_Sheet_Post_FD_Recalc'!BK140</f>
        <v>0</v>
      </c>
      <c r="BG147" s="132">
        <f>'4.1_Input_Sheet_Post_FD_Recalc'!BL140</f>
        <v>0</v>
      </c>
      <c r="BH147" s="132">
        <f>'4.1_Input_Sheet_Post_FD_Recalc'!BM140</f>
        <v>0</v>
      </c>
      <c r="BI147" s="132">
        <f>'4.1_Input_Sheet_Post_FD_Recalc'!BN140</f>
        <v>0</v>
      </c>
      <c r="BJ147" s="132">
        <f>'4.1_Input_Sheet_Post_FD_Recalc'!BO140</f>
        <v>0</v>
      </c>
      <c r="BK147" s="133">
        <f>'4.1_Input_Sheet_Post_FD_Recalc'!BP140</f>
        <v>0</v>
      </c>
      <c r="BL147" s="131">
        <f>'4.1_Input_Sheet_Post_FD_Recalc'!BQ140</f>
        <v>0</v>
      </c>
      <c r="BM147" s="132">
        <f>'4.1_Input_Sheet_Post_FD_Recalc'!BR140</f>
        <v>0</v>
      </c>
      <c r="BN147" s="132">
        <f>'4.1_Input_Sheet_Post_FD_Recalc'!BS140</f>
        <v>0</v>
      </c>
      <c r="BO147" s="132">
        <f>'4.1_Input_Sheet_Post_FD_Recalc'!BT140</f>
        <v>0</v>
      </c>
      <c r="BP147" s="132">
        <f>'4.1_Input_Sheet_Post_FD_Recalc'!BU140</f>
        <v>0</v>
      </c>
      <c r="BQ147" s="132">
        <f>'4.1_Input_Sheet_Post_FD_Recalc'!BV140</f>
        <v>0</v>
      </c>
      <c r="BR147" s="133">
        <f>'4.1_Input_Sheet_Post_FD_Recalc'!BW140</f>
        <v>0</v>
      </c>
    </row>
    <row r="148" spans="1:70" x14ac:dyDescent="0.3">
      <c r="A148" s="79">
        <f>IF('1.2_Network_Risk_Outputs'!A146="","-",'1.2_Network_Risk_Outputs'!A146)</f>
        <v>0</v>
      </c>
      <c r="B148" s="79">
        <f>IF('1.2_Network_Risk_Outputs'!B146="","-",'1.2_Network_Risk_Outputs'!B146)</f>
        <v>0</v>
      </c>
      <c r="C148" s="79" t="str">
        <f>IF('1.2_Network_Risk_Outputs'!C146="","-",'1.2_Network_Risk_Outputs'!C146)</f>
        <v>-</v>
      </c>
      <c r="D148" s="80" t="str">
        <f>IF('1.2_Network_Risk_Outputs'!D146="","-",'1.2_Network_Risk_Outputs'!D146)</f>
        <v>-</v>
      </c>
      <c r="E148" s="81" t="str">
        <f>IF('1.2_Network_Risk_Outputs'!E146="","-",'1.2_Network_Risk_Outputs'!E146)</f>
        <v>-</v>
      </c>
      <c r="F148" s="127">
        <f>'4.1_Input_Sheet_Post_FD_Recalc'!K141</f>
        <v>0</v>
      </c>
      <c r="G148" s="128">
        <f>'4.1_Input_Sheet_Post_FD_Recalc'!L141</f>
        <v>0</v>
      </c>
      <c r="H148" s="131">
        <f>'4.1_Input_Sheet_Post_FD_Recalc'!M141</f>
        <v>0</v>
      </c>
      <c r="I148" s="132">
        <f>'4.1_Input_Sheet_Post_FD_Recalc'!N141</f>
        <v>0</v>
      </c>
      <c r="J148" s="132">
        <f>'4.1_Input_Sheet_Post_FD_Recalc'!O141</f>
        <v>0</v>
      </c>
      <c r="K148" s="132">
        <f>'4.1_Input_Sheet_Post_FD_Recalc'!P141</f>
        <v>0</v>
      </c>
      <c r="L148" s="132">
        <f>'4.1_Input_Sheet_Post_FD_Recalc'!Q141</f>
        <v>0</v>
      </c>
      <c r="M148" s="132">
        <f>'4.1_Input_Sheet_Post_FD_Recalc'!R141</f>
        <v>0</v>
      </c>
      <c r="N148" s="133">
        <f>'4.1_Input_Sheet_Post_FD_Recalc'!S141</f>
        <v>0</v>
      </c>
      <c r="O148" s="131">
        <f>'4.1_Input_Sheet_Post_FD_Recalc'!T141</f>
        <v>0</v>
      </c>
      <c r="P148" s="132">
        <f>'4.1_Input_Sheet_Post_FD_Recalc'!U141</f>
        <v>0</v>
      </c>
      <c r="Q148" s="132">
        <f>'4.1_Input_Sheet_Post_FD_Recalc'!V141</f>
        <v>0</v>
      </c>
      <c r="R148" s="132">
        <f>'4.1_Input_Sheet_Post_FD_Recalc'!W141</f>
        <v>0</v>
      </c>
      <c r="S148" s="132">
        <f>'4.1_Input_Sheet_Post_FD_Recalc'!X141</f>
        <v>0</v>
      </c>
      <c r="T148" s="132">
        <f>'4.1_Input_Sheet_Post_FD_Recalc'!Y141</f>
        <v>0</v>
      </c>
      <c r="U148" s="133">
        <f>'4.1_Input_Sheet_Post_FD_Recalc'!Z141</f>
        <v>0</v>
      </c>
      <c r="V148" s="131">
        <f>'4.1_Input_Sheet_Post_FD_Recalc'!AA141</f>
        <v>0</v>
      </c>
      <c r="W148" s="132">
        <f>'4.1_Input_Sheet_Post_FD_Recalc'!AB141</f>
        <v>0</v>
      </c>
      <c r="X148" s="132">
        <f>'4.1_Input_Sheet_Post_FD_Recalc'!AC141</f>
        <v>0</v>
      </c>
      <c r="Y148" s="132">
        <f>'4.1_Input_Sheet_Post_FD_Recalc'!AD141</f>
        <v>0</v>
      </c>
      <c r="Z148" s="132">
        <f>'4.1_Input_Sheet_Post_FD_Recalc'!AE141</f>
        <v>0</v>
      </c>
      <c r="AA148" s="132">
        <f>'4.1_Input_Sheet_Post_FD_Recalc'!AF141</f>
        <v>0</v>
      </c>
      <c r="AB148" s="133">
        <f>'4.1_Input_Sheet_Post_FD_Recalc'!AG141</f>
        <v>0</v>
      </c>
      <c r="AC148" s="131">
        <f>'4.1_Input_Sheet_Post_FD_Recalc'!AH141</f>
        <v>0</v>
      </c>
      <c r="AD148" s="132">
        <f>'4.1_Input_Sheet_Post_FD_Recalc'!AI141</f>
        <v>0</v>
      </c>
      <c r="AE148" s="132">
        <f>'4.1_Input_Sheet_Post_FD_Recalc'!AJ141</f>
        <v>0</v>
      </c>
      <c r="AF148" s="132">
        <f>'4.1_Input_Sheet_Post_FD_Recalc'!AK141</f>
        <v>0</v>
      </c>
      <c r="AG148" s="132">
        <f>'4.1_Input_Sheet_Post_FD_Recalc'!AL141</f>
        <v>0</v>
      </c>
      <c r="AH148" s="132">
        <f>'4.1_Input_Sheet_Post_FD_Recalc'!AM141</f>
        <v>0</v>
      </c>
      <c r="AI148" s="133">
        <f>'4.1_Input_Sheet_Post_FD_Recalc'!AN141</f>
        <v>0</v>
      </c>
      <c r="AJ148" s="131">
        <f>'4.1_Input_Sheet_Post_FD_Recalc'!AO141</f>
        <v>0</v>
      </c>
      <c r="AK148" s="132">
        <f>'4.1_Input_Sheet_Post_FD_Recalc'!AP141</f>
        <v>0</v>
      </c>
      <c r="AL148" s="132">
        <f>'4.1_Input_Sheet_Post_FD_Recalc'!AQ141</f>
        <v>0</v>
      </c>
      <c r="AM148" s="132">
        <f>'4.1_Input_Sheet_Post_FD_Recalc'!AR141</f>
        <v>0</v>
      </c>
      <c r="AN148" s="132">
        <f>'4.1_Input_Sheet_Post_FD_Recalc'!AS141</f>
        <v>0</v>
      </c>
      <c r="AO148" s="132">
        <f>'4.1_Input_Sheet_Post_FD_Recalc'!AT141</f>
        <v>0</v>
      </c>
      <c r="AP148" s="133">
        <f>'4.1_Input_Sheet_Post_FD_Recalc'!AU141</f>
        <v>0</v>
      </c>
      <c r="AQ148" s="131">
        <f>'4.1_Input_Sheet_Post_FD_Recalc'!AV141</f>
        <v>0</v>
      </c>
      <c r="AR148" s="132">
        <f>'4.1_Input_Sheet_Post_FD_Recalc'!AW141</f>
        <v>0</v>
      </c>
      <c r="AS148" s="132">
        <f>'4.1_Input_Sheet_Post_FD_Recalc'!AX141</f>
        <v>0</v>
      </c>
      <c r="AT148" s="132">
        <f>'4.1_Input_Sheet_Post_FD_Recalc'!AY141</f>
        <v>0</v>
      </c>
      <c r="AU148" s="132">
        <f>'4.1_Input_Sheet_Post_FD_Recalc'!AZ141</f>
        <v>0</v>
      </c>
      <c r="AV148" s="132">
        <f>'4.1_Input_Sheet_Post_FD_Recalc'!BA141</f>
        <v>0</v>
      </c>
      <c r="AW148" s="133">
        <f>'4.1_Input_Sheet_Post_FD_Recalc'!BB141</f>
        <v>0</v>
      </c>
      <c r="AX148" s="131">
        <f>'4.1_Input_Sheet_Post_FD_Recalc'!BC141</f>
        <v>0</v>
      </c>
      <c r="AY148" s="132">
        <f>'4.1_Input_Sheet_Post_FD_Recalc'!BD141</f>
        <v>0</v>
      </c>
      <c r="AZ148" s="132">
        <f>'4.1_Input_Sheet_Post_FD_Recalc'!BE141</f>
        <v>0</v>
      </c>
      <c r="BA148" s="132">
        <f>'4.1_Input_Sheet_Post_FD_Recalc'!BF141</f>
        <v>0</v>
      </c>
      <c r="BB148" s="132">
        <f>'4.1_Input_Sheet_Post_FD_Recalc'!BG141</f>
        <v>0</v>
      </c>
      <c r="BC148" s="132">
        <f>'4.1_Input_Sheet_Post_FD_Recalc'!BH141</f>
        <v>0</v>
      </c>
      <c r="BD148" s="133">
        <f>'4.1_Input_Sheet_Post_FD_Recalc'!BI141</f>
        <v>0</v>
      </c>
      <c r="BE148" s="131">
        <f>'4.1_Input_Sheet_Post_FD_Recalc'!BJ141</f>
        <v>0</v>
      </c>
      <c r="BF148" s="132">
        <f>'4.1_Input_Sheet_Post_FD_Recalc'!BK141</f>
        <v>0</v>
      </c>
      <c r="BG148" s="132">
        <f>'4.1_Input_Sheet_Post_FD_Recalc'!BL141</f>
        <v>0</v>
      </c>
      <c r="BH148" s="132">
        <f>'4.1_Input_Sheet_Post_FD_Recalc'!BM141</f>
        <v>0</v>
      </c>
      <c r="BI148" s="132">
        <f>'4.1_Input_Sheet_Post_FD_Recalc'!BN141</f>
        <v>0</v>
      </c>
      <c r="BJ148" s="132">
        <f>'4.1_Input_Sheet_Post_FD_Recalc'!BO141</f>
        <v>0</v>
      </c>
      <c r="BK148" s="133">
        <f>'4.1_Input_Sheet_Post_FD_Recalc'!BP141</f>
        <v>0</v>
      </c>
      <c r="BL148" s="131">
        <f>'4.1_Input_Sheet_Post_FD_Recalc'!BQ141</f>
        <v>0</v>
      </c>
      <c r="BM148" s="132">
        <f>'4.1_Input_Sheet_Post_FD_Recalc'!BR141</f>
        <v>0</v>
      </c>
      <c r="BN148" s="132">
        <f>'4.1_Input_Sheet_Post_FD_Recalc'!BS141</f>
        <v>0</v>
      </c>
      <c r="BO148" s="132">
        <f>'4.1_Input_Sheet_Post_FD_Recalc'!BT141</f>
        <v>0</v>
      </c>
      <c r="BP148" s="132">
        <f>'4.1_Input_Sheet_Post_FD_Recalc'!BU141</f>
        <v>0</v>
      </c>
      <c r="BQ148" s="132">
        <f>'4.1_Input_Sheet_Post_FD_Recalc'!BV141</f>
        <v>0</v>
      </c>
      <c r="BR148" s="133">
        <f>'4.1_Input_Sheet_Post_FD_Recalc'!BW141</f>
        <v>0</v>
      </c>
    </row>
    <row r="149" spans="1:70" x14ac:dyDescent="0.3">
      <c r="A149" s="79">
        <f>IF('1.2_Network_Risk_Outputs'!A147="","-",'1.2_Network_Risk_Outputs'!A147)</f>
        <v>0</v>
      </c>
      <c r="B149" s="79">
        <f>IF('1.2_Network_Risk_Outputs'!B147="","-",'1.2_Network_Risk_Outputs'!B147)</f>
        <v>0</v>
      </c>
      <c r="C149" s="79" t="str">
        <f>IF('1.2_Network_Risk_Outputs'!C147="","-",'1.2_Network_Risk_Outputs'!C147)</f>
        <v>-</v>
      </c>
      <c r="D149" s="80" t="str">
        <f>IF('1.2_Network_Risk_Outputs'!D147="","-",'1.2_Network_Risk_Outputs'!D147)</f>
        <v>-</v>
      </c>
      <c r="E149" s="81" t="str">
        <f>IF('1.2_Network_Risk_Outputs'!E147="","-",'1.2_Network_Risk_Outputs'!E147)</f>
        <v>-</v>
      </c>
      <c r="F149" s="127">
        <f>'4.1_Input_Sheet_Post_FD_Recalc'!K142</f>
        <v>0</v>
      </c>
      <c r="G149" s="128">
        <f>'4.1_Input_Sheet_Post_FD_Recalc'!L142</f>
        <v>0</v>
      </c>
      <c r="H149" s="131">
        <f>'4.1_Input_Sheet_Post_FD_Recalc'!M142</f>
        <v>0</v>
      </c>
      <c r="I149" s="132">
        <f>'4.1_Input_Sheet_Post_FD_Recalc'!N142</f>
        <v>0</v>
      </c>
      <c r="J149" s="132">
        <f>'4.1_Input_Sheet_Post_FD_Recalc'!O142</f>
        <v>0</v>
      </c>
      <c r="K149" s="132">
        <f>'4.1_Input_Sheet_Post_FD_Recalc'!P142</f>
        <v>0</v>
      </c>
      <c r="L149" s="132">
        <f>'4.1_Input_Sheet_Post_FD_Recalc'!Q142</f>
        <v>0</v>
      </c>
      <c r="M149" s="132">
        <f>'4.1_Input_Sheet_Post_FD_Recalc'!R142</f>
        <v>0</v>
      </c>
      <c r="N149" s="133">
        <f>'4.1_Input_Sheet_Post_FD_Recalc'!S142</f>
        <v>0</v>
      </c>
      <c r="O149" s="131">
        <f>'4.1_Input_Sheet_Post_FD_Recalc'!T142</f>
        <v>0</v>
      </c>
      <c r="P149" s="132">
        <f>'4.1_Input_Sheet_Post_FD_Recalc'!U142</f>
        <v>0</v>
      </c>
      <c r="Q149" s="132">
        <f>'4.1_Input_Sheet_Post_FD_Recalc'!V142</f>
        <v>0</v>
      </c>
      <c r="R149" s="132">
        <f>'4.1_Input_Sheet_Post_FD_Recalc'!W142</f>
        <v>0</v>
      </c>
      <c r="S149" s="132">
        <f>'4.1_Input_Sheet_Post_FD_Recalc'!X142</f>
        <v>0</v>
      </c>
      <c r="T149" s="132">
        <f>'4.1_Input_Sheet_Post_FD_Recalc'!Y142</f>
        <v>0</v>
      </c>
      <c r="U149" s="133">
        <f>'4.1_Input_Sheet_Post_FD_Recalc'!Z142</f>
        <v>0</v>
      </c>
      <c r="V149" s="131">
        <f>'4.1_Input_Sheet_Post_FD_Recalc'!AA142</f>
        <v>0</v>
      </c>
      <c r="W149" s="132">
        <f>'4.1_Input_Sheet_Post_FD_Recalc'!AB142</f>
        <v>0</v>
      </c>
      <c r="X149" s="132">
        <f>'4.1_Input_Sheet_Post_FD_Recalc'!AC142</f>
        <v>0</v>
      </c>
      <c r="Y149" s="132">
        <f>'4.1_Input_Sheet_Post_FD_Recalc'!AD142</f>
        <v>0</v>
      </c>
      <c r="Z149" s="132">
        <f>'4.1_Input_Sheet_Post_FD_Recalc'!AE142</f>
        <v>0</v>
      </c>
      <c r="AA149" s="132">
        <f>'4.1_Input_Sheet_Post_FD_Recalc'!AF142</f>
        <v>0</v>
      </c>
      <c r="AB149" s="133">
        <f>'4.1_Input_Sheet_Post_FD_Recalc'!AG142</f>
        <v>0</v>
      </c>
      <c r="AC149" s="131">
        <f>'4.1_Input_Sheet_Post_FD_Recalc'!AH142</f>
        <v>0</v>
      </c>
      <c r="AD149" s="132">
        <f>'4.1_Input_Sheet_Post_FD_Recalc'!AI142</f>
        <v>0</v>
      </c>
      <c r="AE149" s="132">
        <f>'4.1_Input_Sheet_Post_FD_Recalc'!AJ142</f>
        <v>0</v>
      </c>
      <c r="AF149" s="132">
        <f>'4.1_Input_Sheet_Post_FD_Recalc'!AK142</f>
        <v>0</v>
      </c>
      <c r="AG149" s="132">
        <f>'4.1_Input_Sheet_Post_FD_Recalc'!AL142</f>
        <v>0</v>
      </c>
      <c r="AH149" s="132">
        <f>'4.1_Input_Sheet_Post_FD_Recalc'!AM142</f>
        <v>0</v>
      </c>
      <c r="AI149" s="133">
        <f>'4.1_Input_Sheet_Post_FD_Recalc'!AN142</f>
        <v>0</v>
      </c>
      <c r="AJ149" s="131">
        <f>'4.1_Input_Sheet_Post_FD_Recalc'!AO142</f>
        <v>0</v>
      </c>
      <c r="AK149" s="132">
        <f>'4.1_Input_Sheet_Post_FD_Recalc'!AP142</f>
        <v>0</v>
      </c>
      <c r="AL149" s="132">
        <f>'4.1_Input_Sheet_Post_FD_Recalc'!AQ142</f>
        <v>0</v>
      </c>
      <c r="AM149" s="132">
        <f>'4.1_Input_Sheet_Post_FD_Recalc'!AR142</f>
        <v>0</v>
      </c>
      <c r="AN149" s="132">
        <f>'4.1_Input_Sheet_Post_FD_Recalc'!AS142</f>
        <v>0</v>
      </c>
      <c r="AO149" s="132">
        <f>'4.1_Input_Sheet_Post_FD_Recalc'!AT142</f>
        <v>0</v>
      </c>
      <c r="AP149" s="133">
        <f>'4.1_Input_Sheet_Post_FD_Recalc'!AU142</f>
        <v>0</v>
      </c>
      <c r="AQ149" s="131">
        <f>'4.1_Input_Sheet_Post_FD_Recalc'!AV142</f>
        <v>0</v>
      </c>
      <c r="AR149" s="132">
        <f>'4.1_Input_Sheet_Post_FD_Recalc'!AW142</f>
        <v>0</v>
      </c>
      <c r="AS149" s="132">
        <f>'4.1_Input_Sheet_Post_FD_Recalc'!AX142</f>
        <v>0</v>
      </c>
      <c r="AT149" s="132">
        <f>'4.1_Input_Sheet_Post_FD_Recalc'!AY142</f>
        <v>0</v>
      </c>
      <c r="AU149" s="132">
        <f>'4.1_Input_Sheet_Post_FD_Recalc'!AZ142</f>
        <v>0</v>
      </c>
      <c r="AV149" s="132">
        <f>'4.1_Input_Sheet_Post_FD_Recalc'!BA142</f>
        <v>0</v>
      </c>
      <c r="AW149" s="133">
        <f>'4.1_Input_Sheet_Post_FD_Recalc'!BB142</f>
        <v>0</v>
      </c>
      <c r="AX149" s="131">
        <f>'4.1_Input_Sheet_Post_FD_Recalc'!BC142</f>
        <v>0</v>
      </c>
      <c r="AY149" s="132">
        <f>'4.1_Input_Sheet_Post_FD_Recalc'!BD142</f>
        <v>0</v>
      </c>
      <c r="AZ149" s="132">
        <f>'4.1_Input_Sheet_Post_FD_Recalc'!BE142</f>
        <v>0</v>
      </c>
      <c r="BA149" s="132">
        <f>'4.1_Input_Sheet_Post_FD_Recalc'!BF142</f>
        <v>0</v>
      </c>
      <c r="BB149" s="132">
        <f>'4.1_Input_Sheet_Post_FD_Recalc'!BG142</f>
        <v>0</v>
      </c>
      <c r="BC149" s="132">
        <f>'4.1_Input_Sheet_Post_FD_Recalc'!BH142</f>
        <v>0</v>
      </c>
      <c r="BD149" s="133">
        <f>'4.1_Input_Sheet_Post_FD_Recalc'!BI142</f>
        <v>0</v>
      </c>
      <c r="BE149" s="131">
        <f>'4.1_Input_Sheet_Post_FD_Recalc'!BJ142</f>
        <v>0</v>
      </c>
      <c r="BF149" s="132">
        <f>'4.1_Input_Sheet_Post_FD_Recalc'!BK142</f>
        <v>0</v>
      </c>
      <c r="BG149" s="132">
        <f>'4.1_Input_Sheet_Post_FD_Recalc'!BL142</f>
        <v>0</v>
      </c>
      <c r="BH149" s="132">
        <f>'4.1_Input_Sheet_Post_FD_Recalc'!BM142</f>
        <v>0</v>
      </c>
      <c r="BI149" s="132">
        <f>'4.1_Input_Sheet_Post_FD_Recalc'!BN142</f>
        <v>0</v>
      </c>
      <c r="BJ149" s="132">
        <f>'4.1_Input_Sheet_Post_FD_Recalc'!BO142</f>
        <v>0</v>
      </c>
      <c r="BK149" s="133">
        <f>'4.1_Input_Sheet_Post_FD_Recalc'!BP142</f>
        <v>0</v>
      </c>
      <c r="BL149" s="131">
        <f>'4.1_Input_Sheet_Post_FD_Recalc'!BQ142</f>
        <v>0</v>
      </c>
      <c r="BM149" s="132">
        <f>'4.1_Input_Sheet_Post_FD_Recalc'!BR142</f>
        <v>0</v>
      </c>
      <c r="BN149" s="132">
        <f>'4.1_Input_Sheet_Post_FD_Recalc'!BS142</f>
        <v>0</v>
      </c>
      <c r="BO149" s="132">
        <f>'4.1_Input_Sheet_Post_FD_Recalc'!BT142</f>
        <v>0</v>
      </c>
      <c r="BP149" s="132">
        <f>'4.1_Input_Sheet_Post_FD_Recalc'!BU142</f>
        <v>0</v>
      </c>
      <c r="BQ149" s="132">
        <f>'4.1_Input_Sheet_Post_FD_Recalc'!BV142</f>
        <v>0</v>
      </c>
      <c r="BR149" s="133">
        <f>'4.1_Input_Sheet_Post_FD_Recalc'!BW142</f>
        <v>0</v>
      </c>
    </row>
    <row r="150" spans="1:70" x14ac:dyDescent="0.3">
      <c r="A150" s="79">
        <f>IF('1.2_Network_Risk_Outputs'!A148="","-",'1.2_Network_Risk_Outputs'!A148)</f>
        <v>0</v>
      </c>
      <c r="B150" s="79">
        <f>IF('1.2_Network_Risk_Outputs'!B148="","-",'1.2_Network_Risk_Outputs'!B148)</f>
        <v>0</v>
      </c>
      <c r="C150" s="79" t="str">
        <f>IF('1.2_Network_Risk_Outputs'!C148="","-",'1.2_Network_Risk_Outputs'!C148)</f>
        <v>-</v>
      </c>
      <c r="D150" s="80" t="str">
        <f>IF('1.2_Network_Risk_Outputs'!D148="","-",'1.2_Network_Risk_Outputs'!D148)</f>
        <v>-</v>
      </c>
      <c r="E150" s="81" t="str">
        <f>IF('1.2_Network_Risk_Outputs'!E148="","-",'1.2_Network_Risk_Outputs'!E148)</f>
        <v>-</v>
      </c>
      <c r="F150" s="127">
        <f>'4.1_Input_Sheet_Post_FD_Recalc'!K143</f>
        <v>0</v>
      </c>
      <c r="G150" s="128">
        <f>'4.1_Input_Sheet_Post_FD_Recalc'!L143</f>
        <v>0</v>
      </c>
      <c r="H150" s="131">
        <f>'4.1_Input_Sheet_Post_FD_Recalc'!M143</f>
        <v>0</v>
      </c>
      <c r="I150" s="132">
        <f>'4.1_Input_Sheet_Post_FD_Recalc'!N143</f>
        <v>0</v>
      </c>
      <c r="J150" s="132">
        <f>'4.1_Input_Sheet_Post_FD_Recalc'!O143</f>
        <v>0</v>
      </c>
      <c r="K150" s="132">
        <f>'4.1_Input_Sheet_Post_FD_Recalc'!P143</f>
        <v>0</v>
      </c>
      <c r="L150" s="132">
        <f>'4.1_Input_Sheet_Post_FD_Recalc'!Q143</f>
        <v>0</v>
      </c>
      <c r="M150" s="132">
        <f>'4.1_Input_Sheet_Post_FD_Recalc'!R143</f>
        <v>0</v>
      </c>
      <c r="N150" s="133">
        <f>'4.1_Input_Sheet_Post_FD_Recalc'!S143</f>
        <v>0</v>
      </c>
      <c r="O150" s="131">
        <f>'4.1_Input_Sheet_Post_FD_Recalc'!T143</f>
        <v>0</v>
      </c>
      <c r="P150" s="132">
        <f>'4.1_Input_Sheet_Post_FD_Recalc'!U143</f>
        <v>0</v>
      </c>
      <c r="Q150" s="132">
        <f>'4.1_Input_Sheet_Post_FD_Recalc'!V143</f>
        <v>0</v>
      </c>
      <c r="R150" s="132">
        <f>'4.1_Input_Sheet_Post_FD_Recalc'!W143</f>
        <v>0</v>
      </c>
      <c r="S150" s="132">
        <f>'4.1_Input_Sheet_Post_FD_Recalc'!X143</f>
        <v>0</v>
      </c>
      <c r="T150" s="132">
        <f>'4.1_Input_Sheet_Post_FD_Recalc'!Y143</f>
        <v>0</v>
      </c>
      <c r="U150" s="133">
        <f>'4.1_Input_Sheet_Post_FD_Recalc'!Z143</f>
        <v>0</v>
      </c>
      <c r="V150" s="131">
        <f>'4.1_Input_Sheet_Post_FD_Recalc'!AA143</f>
        <v>0</v>
      </c>
      <c r="W150" s="132">
        <f>'4.1_Input_Sheet_Post_FD_Recalc'!AB143</f>
        <v>0</v>
      </c>
      <c r="X150" s="132">
        <f>'4.1_Input_Sheet_Post_FD_Recalc'!AC143</f>
        <v>0</v>
      </c>
      <c r="Y150" s="132">
        <f>'4.1_Input_Sheet_Post_FD_Recalc'!AD143</f>
        <v>0</v>
      </c>
      <c r="Z150" s="132">
        <f>'4.1_Input_Sheet_Post_FD_Recalc'!AE143</f>
        <v>0</v>
      </c>
      <c r="AA150" s="132">
        <f>'4.1_Input_Sheet_Post_FD_Recalc'!AF143</f>
        <v>0</v>
      </c>
      <c r="AB150" s="133">
        <f>'4.1_Input_Sheet_Post_FD_Recalc'!AG143</f>
        <v>0</v>
      </c>
      <c r="AC150" s="131">
        <f>'4.1_Input_Sheet_Post_FD_Recalc'!AH143</f>
        <v>0</v>
      </c>
      <c r="AD150" s="132">
        <f>'4.1_Input_Sheet_Post_FD_Recalc'!AI143</f>
        <v>0</v>
      </c>
      <c r="AE150" s="132">
        <f>'4.1_Input_Sheet_Post_FD_Recalc'!AJ143</f>
        <v>0</v>
      </c>
      <c r="AF150" s="132">
        <f>'4.1_Input_Sheet_Post_FD_Recalc'!AK143</f>
        <v>0</v>
      </c>
      <c r="AG150" s="132">
        <f>'4.1_Input_Sheet_Post_FD_Recalc'!AL143</f>
        <v>0</v>
      </c>
      <c r="AH150" s="132">
        <f>'4.1_Input_Sheet_Post_FD_Recalc'!AM143</f>
        <v>0</v>
      </c>
      <c r="AI150" s="133">
        <f>'4.1_Input_Sheet_Post_FD_Recalc'!AN143</f>
        <v>0</v>
      </c>
      <c r="AJ150" s="131">
        <f>'4.1_Input_Sheet_Post_FD_Recalc'!AO143</f>
        <v>0</v>
      </c>
      <c r="AK150" s="132">
        <f>'4.1_Input_Sheet_Post_FD_Recalc'!AP143</f>
        <v>0</v>
      </c>
      <c r="AL150" s="132">
        <f>'4.1_Input_Sheet_Post_FD_Recalc'!AQ143</f>
        <v>0</v>
      </c>
      <c r="AM150" s="132">
        <f>'4.1_Input_Sheet_Post_FD_Recalc'!AR143</f>
        <v>0</v>
      </c>
      <c r="AN150" s="132">
        <f>'4.1_Input_Sheet_Post_FD_Recalc'!AS143</f>
        <v>0</v>
      </c>
      <c r="AO150" s="132">
        <f>'4.1_Input_Sheet_Post_FD_Recalc'!AT143</f>
        <v>0</v>
      </c>
      <c r="AP150" s="133">
        <f>'4.1_Input_Sheet_Post_FD_Recalc'!AU143</f>
        <v>0</v>
      </c>
      <c r="AQ150" s="131">
        <f>'4.1_Input_Sheet_Post_FD_Recalc'!AV143</f>
        <v>0</v>
      </c>
      <c r="AR150" s="132">
        <f>'4.1_Input_Sheet_Post_FD_Recalc'!AW143</f>
        <v>0</v>
      </c>
      <c r="AS150" s="132">
        <f>'4.1_Input_Sheet_Post_FD_Recalc'!AX143</f>
        <v>0</v>
      </c>
      <c r="AT150" s="132">
        <f>'4.1_Input_Sheet_Post_FD_Recalc'!AY143</f>
        <v>0</v>
      </c>
      <c r="AU150" s="132">
        <f>'4.1_Input_Sheet_Post_FD_Recalc'!AZ143</f>
        <v>0</v>
      </c>
      <c r="AV150" s="132">
        <f>'4.1_Input_Sheet_Post_FD_Recalc'!BA143</f>
        <v>0</v>
      </c>
      <c r="AW150" s="133">
        <f>'4.1_Input_Sheet_Post_FD_Recalc'!BB143</f>
        <v>0</v>
      </c>
      <c r="AX150" s="131">
        <f>'4.1_Input_Sheet_Post_FD_Recalc'!BC143</f>
        <v>0</v>
      </c>
      <c r="AY150" s="132">
        <f>'4.1_Input_Sheet_Post_FD_Recalc'!BD143</f>
        <v>0</v>
      </c>
      <c r="AZ150" s="132">
        <f>'4.1_Input_Sheet_Post_FD_Recalc'!BE143</f>
        <v>0</v>
      </c>
      <c r="BA150" s="132">
        <f>'4.1_Input_Sheet_Post_FD_Recalc'!BF143</f>
        <v>0</v>
      </c>
      <c r="BB150" s="132">
        <f>'4.1_Input_Sheet_Post_FD_Recalc'!BG143</f>
        <v>0</v>
      </c>
      <c r="BC150" s="132">
        <f>'4.1_Input_Sheet_Post_FD_Recalc'!BH143</f>
        <v>0</v>
      </c>
      <c r="BD150" s="133">
        <f>'4.1_Input_Sheet_Post_FD_Recalc'!BI143</f>
        <v>0</v>
      </c>
      <c r="BE150" s="131">
        <f>'4.1_Input_Sheet_Post_FD_Recalc'!BJ143</f>
        <v>0</v>
      </c>
      <c r="BF150" s="132">
        <f>'4.1_Input_Sheet_Post_FD_Recalc'!BK143</f>
        <v>0</v>
      </c>
      <c r="BG150" s="132">
        <f>'4.1_Input_Sheet_Post_FD_Recalc'!BL143</f>
        <v>0</v>
      </c>
      <c r="BH150" s="132">
        <f>'4.1_Input_Sheet_Post_FD_Recalc'!BM143</f>
        <v>0</v>
      </c>
      <c r="BI150" s="132">
        <f>'4.1_Input_Sheet_Post_FD_Recalc'!BN143</f>
        <v>0</v>
      </c>
      <c r="BJ150" s="132">
        <f>'4.1_Input_Sheet_Post_FD_Recalc'!BO143</f>
        <v>0</v>
      </c>
      <c r="BK150" s="133">
        <f>'4.1_Input_Sheet_Post_FD_Recalc'!BP143</f>
        <v>0</v>
      </c>
      <c r="BL150" s="131">
        <f>'4.1_Input_Sheet_Post_FD_Recalc'!BQ143</f>
        <v>0</v>
      </c>
      <c r="BM150" s="132">
        <f>'4.1_Input_Sheet_Post_FD_Recalc'!BR143</f>
        <v>0</v>
      </c>
      <c r="BN150" s="132">
        <f>'4.1_Input_Sheet_Post_FD_Recalc'!BS143</f>
        <v>0</v>
      </c>
      <c r="BO150" s="132">
        <f>'4.1_Input_Sheet_Post_FD_Recalc'!BT143</f>
        <v>0</v>
      </c>
      <c r="BP150" s="132">
        <f>'4.1_Input_Sheet_Post_FD_Recalc'!BU143</f>
        <v>0</v>
      </c>
      <c r="BQ150" s="132">
        <f>'4.1_Input_Sheet_Post_FD_Recalc'!BV143</f>
        <v>0</v>
      </c>
      <c r="BR150" s="133">
        <f>'4.1_Input_Sheet_Post_FD_Recalc'!BW143</f>
        <v>0</v>
      </c>
    </row>
    <row r="151" spans="1:70" x14ac:dyDescent="0.3">
      <c r="A151" s="79">
        <f>IF('1.2_Network_Risk_Outputs'!A149="","-",'1.2_Network_Risk_Outputs'!A149)</f>
        <v>0</v>
      </c>
      <c r="B151" s="79">
        <f>IF('1.2_Network_Risk_Outputs'!B149="","-",'1.2_Network_Risk_Outputs'!B149)</f>
        <v>0</v>
      </c>
      <c r="C151" s="79" t="str">
        <f>IF('1.2_Network_Risk_Outputs'!C149="","-",'1.2_Network_Risk_Outputs'!C149)</f>
        <v>-</v>
      </c>
      <c r="D151" s="80" t="str">
        <f>IF('1.2_Network_Risk_Outputs'!D149="","-",'1.2_Network_Risk_Outputs'!D149)</f>
        <v>-</v>
      </c>
      <c r="E151" s="81" t="str">
        <f>IF('1.2_Network_Risk_Outputs'!E149="","-",'1.2_Network_Risk_Outputs'!E149)</f>
        <v>-</v>
      </c>
      <c r="F151" s="127">
        <f>'4.1_Input_Sheet_Post_FD_Recalc'!K144</f>
        <v>0</v>
      </c>
      <c r="G151" s="128">
        <f>'4.1_Input_Sheet_Post_FD_Recalc'!L144</f>
        <v>0</v>
      </c>
      <c r="H151" s="131">
        <f>'4.1_Input_Sheet_Post_FD_Recalc'!M144</f>
        <v>0</v>
      </c>
      <c r="I151" s="132">
        <f>'4.1_Input_Sheet_Post_FD_Recalc'!N144</f>
        <v>0</v>
      </c>
      <c r="J151" s="132">
        <f>'4.1_Input_Sheet_Post_FD_Recalc'!O144</f>
        <v>0</v>
      </c>
      <c r="K151" s="132">
        <f>'4.1_Input_Sheet_Post_FD_Recalc'!P144</f>
        <v>0</v>
      </c>
      <c r="L151" s="132">
        <f>'4.1_Input_Sheet_Post_FD_Recalc'!Q144</f>
        <v>0</v>
      </c>
      <c r="M151" s="132">
        <f>'4.1_Input_Sheet_Post_FD_Recalc'!R144</f>
        <v>0</v>
      </c>
      <c r="N151" s="133">
        <f>'4.1_Input_Sheet_Post_FD_Recalc'!S144</f>
        <v>0</v>
      </c>
      <c r="O151" s="131">
        <f>'4.1_Input_Sheet_Post_FD_Recalc'!T144</f>
        <v>0</v>
      </c>
      <c r="P151" s="132">
        <f>'4.1_Input_Sheet_Post_FD_Recalc'!U144</f>
        <v>0</v>
      </c>
      <c r="Q151" s="132">
        <f>'4.1_Input_Sheet_Post_FD_Recalc'!V144</f>
        <v>0</v>
      </c>
      <c r="R151" s="132">
        <f>'4.1_Input_Sheet_Post_FD_Recalc'!W144</f>
        <v>0</v>
      </c>
      <c r="S151" s="132">
        <f>'4.1_Input_Sheet_Post_FD_Recalc'!X144</f>
        <v>0</v>
      </c>
      <c r="T151" s="132">
        <f>'4.1_Input_Sheet_Post_FD_Recalc'!Y144</f>
        <v>0</v>
      </c>
      <c r="U151" s="133">
        <f>'4.1_Input_Sheet_Post_FD_Recalc'!Z144</f>
        <v>0</v>
      </c>
      <c r="V151" s="131">
        <f>'4.1_Input_Sheet_Post_FD_Recalc'!AA144</f>
        <v>0</v>
      </c>
      <c r="W151" s="132">
        <f>'4.1_Input_Sheet_Post_FD_Recalc'!AB144</f>
        <v>0</v>
      </c>
      <c r="X151" s="132">
        <f>'4.1_Input_Sheet_Post_FD_Recalc'!AC144</f>
        <v>0</v>
      </c>
      <c r="Y151" s="132">
        <f>'4.1_Input_Sheet_Post_FD_Recalc'!AD144</f>
        <v>0</v>
      </c>
      <c r="Z151" s="132">
        <f>'4.1_Input_Sheet_Post_FD_Recalc'!AE144</f>
        <v>0</v>
      </c>
      <c r="AA151" s="132">
        <f>'4.1_Input_Sheet_Post_FD_Recalc'!AF144</f>
        <v>0</v>
      </c>
      <c r="AB151" s="133">
        <f>'4.1_Input_Sheet_Post_FD_Recalc'!AG144</f>
        <v>0</v>
      </c>
      <c r="AC151" s="131">
        <f>'4.1_Input_Sheet_Post_FD_Recalc'!AH144</f>
        <v>0</v>
      </c>
      <c r="AD151" s="132">
        <f>'4.1_Input_Sheet_Post_FD_Recalc'!AI144</f>
        <v>0</v>
      </c>
      <c r="AE151" s="132">
        <f>'4.1_Input_Sheet_Post_FD_Recalc'!AJ144</f>
        <v>0</v>
      </c>
      <c r="AF151" s="132">
        <f>'4.1_Input_Sheet_Post_FD_Recalc'!AK144</f>
        <v>0</v>
      </c>
      <c r="AG151" s="132">
        <f>'4.1_Input_Sheet_Post_FD_Recalc'!AL144</f>
        <v>0</v>
      </c>
      <c r="AH151" s="132">
        <f>'4.1_Input_Sheet_Post_FD_Recalc'!AM144</f>
        <v>0</v>
      </c>
      <c r="AI151" s="133">
        <f>'4.1_Input_Sheet_Post_FD_Recalc'!AN144</f>
        <v>0</v>
      </c>
      <c r="AJ151" s="131">
        <f>'4.1_Input_Sheet_Post_FD_Recalc'!AO144</f>
        <v>0</v>
      </c>
      <c r="AK151" s="132">
        <f>'4.1_Input_Sheet_Post_FD_Recalc'!AP144</f>
        <v>0</v>
      </c>
      <c r="AL151" s="132">
        <f>'4.1_Input_Sheet_Post_FD_Recalc'!AQ144</f>
        <v>0</v>
      </c>
      <c r="AM151" s="132">
        <f>'4.1_Input_Sheet_Post_FD_Recalc'!AR144</f>
        <v>0</v>
      </c>
      <c r="AN151" s="132">
        <f>'4.1_Input_Sheet_Post_FD_Recalc'!AS144</f>
        <v>0</v>
      </c>
      <c r="AO151" s="132">
        <f>'4.1_Input_Sheet_Post_FD_Recalc'!AT144</f>
        <v>0</v>
      </c>
      <c r="AP151" s="133">
        <f>'4.1_Input_Sheet_Post_FD_Recalc'!AU144</f>
        <v>0</v>
      </c>
      <c r="AQ151" s="131">
        <f>'4.1_Input_Sheet_Post_FD_Recalc'!AV144</f>
        <v>0</v>
      </c>
      <c r="AR151" s="132">
        <f>'4.1_Input_Sheet_Post_FD_Recalc'!AW144</f>
        <v>0</v>
      </c>
      <c r="AS151" s="132">
        <f>'4.1_Input_Sheet_Post_FD_Recalc'!AX144</f>
        <v>0</v>
      </c>
      <c r="AT151" s="132">
        <f>'4.1_Input_Sheet_Post_FD_Recalc'!AY144</f>
        <v>0</v>
      </c>
      <c r="AU151" s="132">
        <f>'4.1_Input_Sheet_Post_FD_Recalc'!AZ144</f>
        <v>0</v>
      </c>
      <c r="AV151" s="132">
        <f>'4.1_Input_Sheet_Post_FD_Recalc'!BA144</f>
        <v>0</v>
      </c>
      <c r="AW151" s="133">
        <f>'4.1_Input_Sheet_Post_FD_Recalc'!BB144</f>
        <v>0</v>
      </c>
      <c r="AX151" s="131">
        <f>'4.1_Input_Sheet_Post_FD_Recalc'!BC144</f>
        <v>0</v>
      </c>
      <c r="AY151" s="132">
        <f>'4.1_Input_Sheet_Post_FD_Recalc'!BD144</f>
        <v>0</v>
      </c>
      <c r="AZ151" s="132">
        <f>'4.1_Input_Sheet_Post_FD_Recalc'!BE144</f>
        <v>0</v>
      </c>
      <c r="BA151" s="132">
        <f>'4.1_Input_Sheet_Post_FD_Recalc'!BF144</f>
        <v>0</v>
      </c>
      <c r="BB151" s="132">
        <f>'4.1_Input_Sheet_Post_FD_Recalc'!BG144</f>
        <v>0</v>
      </c>
      <c r="BC151" s="132">
        <f>'4.1_Input_Sheet_Post_FD_Recalc'!BH144</f>
        <v>0</v>
      </c>
      <c r="BD151" s="133">
        <f>'4.1_Input_Sheet_Post_FD_Recalc'!BI144</f>
        <v>0</v>
      </c>
      <c r="BE151" s="131">
        <f>'4.1_Input_Sheet_Post_FD_Recalc'!BJ144</f>
        <v>0</v>
      </c>
      <c r="BF151" s="132">
        <f>'4.1_Input_Sheet_Post_FD_Recalc'!BK144</f>
        <v>0</v>
      </c>
      <c r="BG151" s="132">
        <f>'4.1_Input_Sheet_Post_FD_Recalc'!BL144</f>
        <v>0</v>
      </c>
      <c r="BH151" s="132">
        <f>'4.1_Input_Sheet_Post_FD_Recalc'!BM144</f>
        <v>0</v>
      </c>
      <c r="BI151" s="132">
        <f>'4.1_Input_Sheet_Post_FD_Recalc'!BN144</f>
        <v>0</v>
      </c>
      <c r="BJ151" s="132">
        <f>'4.1_Input_Sheet_Post_FD_Recalc'!BO144</f>
        <v>0</v>
      </c>
      <c r="BK151" s="133">
        <f>'4.1_Input_Sheet_Post_FD_Recalc'!BP144</f>
        <v>0</v>
      </c>
      <c r="BL151" s="131">
        <f>'4.1_Input_Sheet_Post_FD_Recalc'!BQ144</f>
        <v>0</v>
      </c>
      <c r="BM151" s="132">
        <f>'4.1_Input_Sheet_Post_FD_Recalc'!BR144</f>
        <v>0</v>
      </c>
      <c r="BN151" s="132">
        <f>'4.1_Input_Sheet_Post_FD_Recalc'!BS144</f>
        <v>0</v>
      </c>
      <c r="BO151" s="132">
        <f>'4.1_Input_Sheet_Post_FD_Recalc'!BT144</f>
        <v>0</v>
      </c>
      <c r="BP151" s="132">
        <f>'4.1_Input_Sheet_Post_FD_Recalc'!BU144</f>
        <v>0</v>
      </c>
      <c r="BQ151" s="132">
        <f>'4.1_Input_Sheet_Post_FD_Recalc'!BV144</f>
        <v>0</v>
      </c>
      <c r="BR151" s="133">
        <f>'4.1_Input_Sheet_Post_FD_Recalc'!BW144</f>
        <v>0</v>
      </c>
    </row>
    <row r="152" spans="1:70" x14ac:dyDescent="0.3">
      <c r="A152" s="79">
        <f>IF('1.2_Network_Risk_Outputs'!A150="","-",'1.2_Network_Risk_Outputs'!A150)</f>
        <v>0</v>
      </c>
      <c r="B152" s="79">
        <f>IF('1.2_Network_Risk_Outputs'!B150="","-",'1.2_Network_Risk_Outputs'!B150)</f>
        <v>0</v>
      </c>
      <c r="C152" s="79" t="str">
        <f>IF('1.2_Network_Risk_Outputs'!C150="","-",'1.2_Network_Risk_Outputs'!C150)</f>
        <v>-</v>
      </c>
      <c r="D152" s="80" t="str">
        <f>IF('1.2_Network_Risk_Outputs'!D150="","-",'1.2_Network_Risk_Outputs'!D150)</f>
        <v>-</v>
      </c>
      <c r="E152" s="81" t="str">
        <f>IF('1.2_Network_Risk_Outputs'!E150="","-",'1.2_Network_Risk_Outputs'!E150)</f>
        <v>-</v>
      </c>
      <c r="F152" s="127">
        <f>'4.1_Input_Sheet_Post_FD_Recalc'!K145</f>
        <v>0</v>
      </c>
      <c r="G152" s="128">
        <f>'4.1_Input_Sheet_Post_FD_Recalc'!L145</f>
        <v>0</v>
      </c>
      <c r="H152" s="131">
        <f>'4.1_Input_Sheet_Post_FD_Recalc'!M145</f>
        <v>0</v>
      </c>
      <c r="I152" s="132">
        <f>'4.1_Input_Sheet_Post_FD_Recalc'!N145</f>
        <v>0</v>
      </c>
      <c r="J152" s="132">
        <f>'4.1_Input_Sheet_Post_FD_Recalc'!O145</f>
        <v>0</v>
      </c>
      <c r="K152" s="132">
        <f>'4.1_Input_Sheet_Post_FD_Recalc'!P145</f>
        <v>0</v>
      </c>
      <c r="L152" s="132">
        <f>'4.1_Input_Sheet_Post_FD_Recalc'!Q145</f>
        <v>0</v>
      </c>
      <c r="M152" s="132">
        <f>'4.1_Input_Sheet_Post_FD_Recalc'!R145</f>
        <v>0</v>
      </c>
      <c r="N152" s="133">
        <f>'4.1_Input_Sheet_Post_FD_Recalc'!S145</f>
        <v>0</v>
      </c>
      <c r="O152" s="131">
        <f>'4.1_Input_Sheet_Post_FD_Recalc'!T145</f>
        <v>0</v>
      </c>
      <c r="P152" s="132">
        <f>'4.1_Input_Sheet_Post_FD_Recalc'!U145</f>
        <v>0</v>
      </c>
      <c r="Q152" s="132">
        <f>'4.1_Input_Sheet_Post_FD_Recalc'!V145</f>
        <v>0</v>
      </c>
      <c r="R152" s="132">
        <f>'4.1_Input_Sheet_Post_FD_Recalc'!W145</f>
        <v>0</v>
      </c>
      <c r="S152" s="132">
        <f>'4.1_Input_Sheet_Post_FD_Recalc'!X145</f>
        <v>0</v>
      </c>
      <c r="T152" s="132">
        <f>'4.1_Input_Sheet_Post_FD_Recalc'!Y145</f>
        <v>0</v>
      </c>
      <c r="U152" s="133">
        <f>'4.1_Input_Sheet_Post_FD_Recalc'!Z145</f>
        <v>0</v>
      </c>
      <c r="V152" s="131">
        <f>'4.1_Input_Sheet_Post_FD_Recalc'!AA145</f>
        <v>0</v>
      </c>
      <c r="W152" s="132">
        <f>'4.1_Input_Sheet_Post_FD_Recalc'!AB145</f>
        <v>0</v>
      </c>
      <c r="X152" s="132">
        <f>'4.1_Input_Sheet_Post_FD_Recalc'!AC145</f>
        <v>0</v>
      </c>
      <c r="Y152" s="132">
        <f>'4.1_Input_Sheet_Post_FD_Recalc'!AD145</f>
        <v>0</v>
      </c>
      <c r="Z152" s="132">
        <f>'4.1_Input_Sheet_Post_FD_Recalc'!AE145</f>
        <v>0</v>
      </c>
      <c r="AA152" s="132">
        <f>'4.1_Input_Sheet_Post_FD_Recalc'!AF145</f>
        <v>0</v>
      </c>
      <c r="AB152" s="133">
        <f>'4.1_Input_Sheet_Post_FD_Recalc'!AG145</f>
        <v>0</v>
      </c>
      <c r="AC152" s="131">
        <f>'4.1_Input_Sheet_Post_FD_Recalc'!AH145</f>
        <v>0</v>
      </c>
      <c r="AD152" s="132">
        <f>'4.1_Input_Sheet_Post_FD_Recalc'!AI145</f>
        <v>0</v>
      </c>
      <c r="AE152" s="132">
        <f>'4.1_Input_Sheet_Post_FD_Recalc'!AJ145</f>
        <v>0</v>
      </c>
      <c r="AF152" s="132">
        <f>'4.1_Input_Sheet_Post_FD_Recalc'!AK145</f>
        <v>0</v>
      </c>
      <c r="AG152" s="132">
        <f>'4.1_Input_Sheet_Post_FD_Recalc'!AL145</f>
        <v>0</v>
      </c>
      <c r="AH152" s="132">
        <f>'4.1_Input_Sheet_Post_FD_Recalc'!AM145</f>
        <v>0</v>
      </c>
      <c r="AI152" s="133">
        <f>'4.1_Input_Sheet_Post_FD_Recalc'!AN145</f>
        <v>0</v>
      </c>
      <c r="AJ152" s="131">
        <f>'4.1_Input_Sheet_Post_FD_Recalc'!AO145</f>
        <v>0</v>
      </c>
      <c r="AK152" s="132">
        <f>'4.1_Input_Sheet_Post_FD_Recalc'!AP145</f>
        <v>0</v>
      </c>
      <c r="AL152" s="132">
        <f>'4.1_Input_Sheet_Post_FD_Recalc'!AQ145</f>
        <v>0</v>
      </c>
      <c r="AM152" s="132">
        <f>'4.1_Input_Sheet_Post_FD_Recalc'!AR145</f>
        <v>0</v>
      </c>
      <c r="AN152" s="132">
        <f>'4.1_Input_Sheet_Post_FD_Recalc'!AS145</f>
        <v>0</v>
      </c>
      <c r="AO152" s="132">
        <f>'4.1_Input_Sheet_Post_FD_Recalc'!AT145</f>
        <v>0</v>
      </c>
      <c r="AP152" s="133">
        <f>'4.1_Input_Sheet_Post_FD_Recalc'!AU145</f>
        <v>0</v>
      </c>
      <c r="AQ152" s="131">
        <f>'4.1_Input_Sheet_Post_FD_Recalc'!AV145</f>
        <v>0</v>
      </c>
      <c r="AR152" s="132">
        <f>'4.1_Input_Sheet_Post_FD_Recalc'!AW145</f>
        <v>0</v>
      </c>
      <c r="AS152" s="132">
        <f>'4.1_Input_Sheet_Post_FD_Recalc'!AX145</f>
        <v>0</v>
      </c>
      <c r="AT152" s="132">
        <f>'4.1_Input_Sheet_Post_FD_Recalc'!AY145</f>
        <v>0</v>
      </c>
      <c r="AU152" s="132">
        <f>'4.1_Input_Sheet_Post_FD_Recalc'!AZ145</f>
        <v>0</v>
      </c>
      <c r="AV152" s="132">
        <f>'4.1_Input_Sheet_Post_FD_Recalc'!BA145</f>
        <v>0</v>
      </c>
      <c r="AW152" s="133">
        <f>'4.1_Input_Sheet_Post_FD_Recalc'!BB145</f>
        <v>0</v>
      </c>
      <c r="AX152" s="131">
        <f>'4.1_Input_Sheet_Post_FD_Recalc'!BC145</f>
        <v>0</v>
      </c>
      <c r="AY152" s="132">
        <f>'4.1_Input_Sheet_Post_FD_Recalc'!BD145</f>
        <v>0</v>
      </c>
      <c r="AZ152" s="132">
        <f>'4.1_Input_Sheet_Post_FD_Recalc'!BE145</f>
        <v>0</v>
      </c>
      <c r="BA152" s="132">
        <f>'4.1_Input_Sheet_Post_FD_Recalc'!BF145</f>
        <v>0</v>
      </c>
      <c r="BB152" s="132">
        <f>'4.1_Input_Sheet_Post_FD_Recalc'!BG145</f>
        <v>0</v>
      </c>
      <c r="BC152" s="132">
        <f>'4.1_Input_Sheet_Post_FD_Recalc'!BH145</f>
        <v>0</v>
      </c>
      <c r="BD152" s="133">
        <f>'4.1_Input_Sheet_Post_FD_Recalc'!BI145</f>
        <v>0</v>
      </c>
      <c r="BE152" s="131">
        <f>'4.1_Input_Sheet_Post_FD_Recalc'!BJ145</f>
        <v>0</v>
      </c>
      <c r="BF152" s="132">
        <f>'4.1_Input_Sheet_Post_FD_Recalc'!BK145</f>
        <v>0</v>
      </c>
      <c r="BG152" s="132">
        <f>'4.1_Input_Sheet_Post_FD_Recalc'!BL145</f>
        <v>0</v>
      </c>
      <c r="BH152" s="132">
        <f>'4.1_Input_Sheet_Post_FD_Recalc'!BM145</f>
        <v>0</v>
      </c>
      <c r="BI152" s="132">
        <f>'4.1_Input_Sheet_Post_FD_Recalc'!BN145</f>
        <v>0</v>
      </c>
      <c r="BJ152" s="132">
        <f>'4.1_Input_Sheet_Post_FD_Recalc'!BO145</f>
        <v>0</v>
      </c>
      <c r="BK152" s="133">
        <f>'4.1_Input_Sheet_Post_FD_Recalc'!BP145</f>
        <v>0</v>
      </c>
      <c r="BL152" s="131">
        <f>'4.1_Input_Sheet_Post_FD_Recalc'!BQ145</f>
        <v>0</v>
      </c>
      <c r="BM152" s="132">
        <f>'4.1_Input_Sheet_Post_FD_Recalc'!BR145</f>
        <v>0</v>
      </c>
      <c r="BN152" s="132">
        <f>'4.1_Input_Sheet_Post_FD_Recalc'!BS145</f>
        <v>0</v>
      </c>
      <c r="BO152" s="132">
        <f>'4.1_Input_Sheet_Post_FD_Recalc'!BT145</f>
        <v>0</v>
      </c>
      <c r="BP152" s="132">
        <f>'4.1_Input_Sheet_Post_FD_Recalc'!BU145</f>
        <v>0</v>
      </c>
      <c r="BQ152" s="132">
        <f>'4.1_Input_Sheet_Post_FD_Recalc'!BV145</f>
        <v>0</v>
      </c>
      <c r="BR152" s="133">
        <f>'4.1_Input_Sheet_Post_FD_Recalc'!BW145</f>
        <v>0</v>
      </c>
    </row>
    <row r="153" spans="1:70" x14ac:dyDescent="0.3">
      <c r="A153" s="79">
        <f>IF('1.2_Network_Risk_Outputs'!A151="","-",'1.2_Network_Risk_Outputs'!A151)</f>
        <v>0</v>
      </c>
      <c r="B153" s="79">
        <f>IF('1.2_Network_Risk_Outputs'!B151="","-",'1.2_Network_Risk_Outputs'!B151)</f>
        <v>0</v>
      </c>
      <c r="C153" s="79" t="str">
        <f>IF('1.2_Network_Risk_Outputs'!C151="","-",'1.2_Network_Risk_Outputs'!C151)</f>
        <v>-</v>
      </c>
      <c r="D153" s="80" t="str">
        <f>IF('1.2_Network_Risk_Outputs'!D151="","-",'1.2_Network_Risk_Outputs'!D151)</f>
        <v>-</v>
      </c>
      <c r="E153" s="81" t="str">
        <f>IF('1.2_Network_Risk_Outputs'!E151="","-",'1.2_Network_Risk_Outputs'!E151)</f>
        <v>-</v>
      </c>
      <c r="F153" s="127">
        <f>'4.1_Input_Sheet_Post_FD_Recalc'!K146</f>
        <v>0</v>
      </c>
      <c r="G153" s="128">
        <f>'4.1_Input_Sheet_Post_FD_Recalc'!L146</f>
        <v>0</v>
      </c>
      <c r="H153" s="131">
        <f>'4.1_Input_Sheet_Post_FD_Recalc'!M146</f>
        <v>0</v>
      </c>
      <c r="I153" s="132">
        <f>'4.1_Input_Sheet_Post_FD_Recalc'!N146</f>
        <v>0</v>
      </c>
      <c r="J153" s="132">
        <f>'4.1_Input_Sheet_Post_FD_Recalc'!O146</f>
        <v>0</v>
      </c>
      <c r="K153" s="132">
        <f>'4.1_Input_Sheet_Post_FD_Recalc'!P146</f>
        <v>0</v>
      </c>
      <c r="L153" s="132">
        <f>'4.1_Input_Sheet_Post_FD_Recalc'!Q146</f>
        <v>0</v>
      </c>
      <c r="M153" s="132">
        <f>'4.1_Input_Sheet_Post_FD_Recalc'!R146</f>
        <v>0</v>
      </c>
      <c r="N153" s="133">
        <f>'4.1_Input_Sheet_Post_FD_Recalc'!S146</f>
        <v>0</v>
      </c>
      <c r="O153" s="131">
        <f>'4.1_Input_Sheet_Post_FD_Recalc'!T146</f>
        <v>0</v>
      </c>
      <c r="P153" s="132">
        <f>'4.1_Input_Sheet_Post_FD_Recalc'!U146</f>
        <v>0</v>
      </c>
      <c r="Q153" s="132">
        <f>'4.1_Input_Sheet_Post_FD_Recalc'!V146</f>
        <v>0</v>
      </c>
      <c r="R153" s="132">
        <f>'4.1_Input_Sheet_Post_FD_Recalc'!W146</f>
        <v>0</v>
      </c>
      <c r="S153" s="132">
        <f>'4.1_Input_Sheet_Post_FD_Recalc'!X146</f>
        <v>0</v>
      </c>
      <c r="T153" s="132">
        <f>'4.1_Input_Sheet_Post_FD_Recalc'!Y146</f>
        <v>0</v>
      </c>
      <c r="U153" s="133">
        <f>'4.1_Input_Sheet_Post_FD_Recalc'!Z146</f>
        <v>0</v>
      </c>
      <c r="V153" s="131">
        <f>'4.1_Input_Sheet_Post_FD_Recalc'!AA146</f>
        <v>0</v>
      </c>
      <c r="W153" s="132">
        <f>'4.1_Input_Sheet_Post_FD_Recalc'!AB146</f>
        <v>0</v>
      </c>
      <c r="X153" s="132">
        <f>'4.1_Input_Sheet_Post_FD_Recalc'!AC146</f>
        <v>0</v>
      </c>
      <c r="Y153" s="132">
        <f>'4.1_Input_Sheet_Post_FD_Recalc'!AD146</f>
        <v>0</v>
      </c>
      <c r="Z153" s="132">
        <f>'4.1_Input_Sheet_Post_FD_Recalc'!AE146</f>
        <v>0</v>
      </c>
      <c r="AA153" s="132">
        <f>'4.1_Input_Sheet_Post_FD_Recalc'!AF146</f>
        <v>0</v>
      </c>
      <c r="AB153" s="133">
        <f>'4.1_Input_Sheet_Post_FD_Recalc'!AG146</f>
        <v>0</v>
      </c>
      <c r="AC153" s="131">
        <f>'4.1_Input_Sheet_Post_FD_Recalc'!AH146</f>
        <v>0</v>
      </c>
      <c r="AD153" s="132">
        <f>'4.1_Input_Sheet_Post_FD_Recalc'!AI146</f>
        <v>0</v>
      </c>
      <c r="AE153" s="132">
        <f>'4.1_Input_Sheet_Post_FD_Recalc'!AJ146</f>
        <v>0</v>
      </c>
      <c r="AF153" s="132">
        <f>'4.1_Input_Sheet_Post_FD_Recalc'!AK146</f>
        <v>0</v>
      </c>
      <c r="AG153" s="132">
        <f>'4.1_Input_Sheet_Post_FD_Recalc'!AL146</f>
        <v>0</v>
      </c>
      <c r="AH153" s="132">
        <f>'4.1_Input_Sheet_Post_FD_Recalc'!AM146</f>
        <v>0</v>
      </c>
      <c r="AI153" s="133">
        <f>'4.1_Input_Sheet_Post_FD_Recalc'!AN146</f>
        <v>0</v>
      </c>
      <c r="AJ153" s="131">
        <f>'4.1_Input_Sheet_Post_FD_Recalc'!AO146</f>
        <v>0</v>
      </c>
      <c r="AK153" s="132">
        <f>'4.1_Input_Sheet_Post_FD_Recalc'!AP146</f>
        <v>0</v>
      </c>
      <c r="AL153" s="132">
        <f>'4.1_Input_Sheet_Post_FD_Recalc'!AQ146</f>
        <v>0</v>
      </c>
      <c r="AM153" s="132">
        <f>'4.1_Input_Sheet_Post_FD_Recalc'!AR146</f>
        <v>0</v>
      </c>
      <c r="AN153" s="132">
        <f>'4.1_Input_Sheet_Post_FD_Recalc'!AS146</f>
        <v>0</v>
      </c>
      <c r="AO153" s="132">
        <f>'4.1_Input_Sheet_Post_FD_Recalc'!AT146</f>
        <v>0</v>
      </c>
      <c r="AP153" s="133">
        <f>'4.1_Input_Sheet_Post_FD_Recalc'!AU146</f>
        <v>0</v>
      </c>
      <c r="AQ153" s="131">
        <f>'4.1_Input_Sheet_Post_FD_Recalc'!AV146</f>
        <v>0</v>
      </c>
      <c r="AR153" s="132">
        <f>'4.1_Input_Sheet_Post_FD_Recalc'!AW146</f>
        <v>0</v>
      </c>
      <c r="AS153" s="132">
        <f>'4.1_Input_Sheet_Post_FD_Recalc'!AX146</f>
        <v>0</v>
      </c>
      <c r="AT153" s="132">
        <f>'4.1_Input_Sheet_Post_FD_Recalc'!AY146</f>
        <v>0</v>
      </c>
      <c r="AU153" s="132">
        <f>'4.1_Input_Sheet_Post_FD_Recalc'!AZ146</f>
        <v>0</v>
      </c>
      <c r="AV153" s="132">
        <f>'4.1_Input_Sheet_Post_FD_Recalc'!BA146</f>
        <v>0</v>
      </c>
      <c r="AW153" s="133">
        <f>'4.1_Input_Sheet_Post_FD_Recalc'!BB146</f>
        <v>0</v>
      </c>
      <c r="AX153" s="131">
        <f>'4.1_Input_Sheet_Post_FD_Recalc'!BC146</f>
        <v>0</v>
      </c>
      <c r="AY153" s="132">
        <f>'4.1_Input_Sheet_Post_FD_Recalc'!BD146</f>
        <v>0</v>
      </c>
      <c r="AZ153" s="132">
        <f>'4.1_Input_Sheet_Post_FD_Recalc'!BE146</f>
        <v>0</v>
      </c>
      <c r="BA153" s="132">
        <f>'4.1_Input_Sheet_Post_FD_Recalc'!BF146</f>
        <v>0</v>
      </c>
      <c r="BB153" s="132">
        <f>'4.1_Input_Sheet_Post_FD_Recalc'!BG146</f>
        <v>0</v>
      </c>
      <c r="BC153" s="132">
        <f>'4.1_Input_Sheet_Post_FD_Recalc'!BH146</f>
        <v>0</v>
      </c>
      <c r="BD153" s="133">
        <f>'4.1_Input_Sheet_Post_FD_Recalc'!BI146</f>
        <v>0</v>
      </c>
      <c r="BE153" s="131">
        <f>'4.1_Input_Sheet_Post_FD_Recalc'!BJ146</f>
        <v>0</v>
      </c>
      <c r="BF153" s="132">
        <f>'4.1_Input_Sheet_Post_FD_Recalc'!BK146</f>
        <v>0</v>
      </c>
      <c r="BG153" s="132">
        <f>'4.1_Input_Sheet_Post_FD_Recalc'!BL146</f>
        <v>0</v>
      </c>
      <c r="BH153" s="132">
        <f>'4.1_Input_Sheet_Post_FD_Recalc'!BM146</f>
        <v>0</v>
      </c>
      <c r="BI153" s="132">
        <f>'4.1_Input_Sheet_Post_FD_Recalc'!BN146</f>
        <v>0</v>
      </c>
      <c r="BJ153" s="132">
        <f>'4.1_Input_Sheet_Post_FD_Recalc'!BO146</f>
        <v>0</v>
      </c>
      <c r="BK153" s="133">
        <f>'4.1_Input_Sheet_Post_FD_Recalc'!BP146</f>
        <v>0</v>
      </c>
      <c r="BL153" s="131">
        <f>'4.1_Input_Sheet_Post_FD_Recalc'!BQ146</f>
        <v>0</v>
      </c>
      <c r="BM153" s="132">
        <f>'4.1_Input_Sheet_Post_FD_Recalc'!BR146</f>
        <v>0</v>
      </c>
      <c r="BN153" s="132">
        <f>'4.1_Input_Sheet_Post_FD_Recalc'!BS146</f>
        <v>0</v>
      </c>
      <c r="BO153" s="132">
        <f>'4.1_Input_Sheet_Post_FD_Recalc'!BT146</f>
        <v>0</v>
      </c>
      <c r="BP153" s="132">
        <f>'4.1_Input_Sheet_Post_FD_Recalc'!BU146</f>
        <v>0</v>
      </c>
      <c r="BQ153" s="132">
        <f>'4.1_Input_Sheet_Post_FD_Recalc'!BV146</f>
        <v>0</v>
      </c>
      <c r="BR153" s="133">
        <f>'4.1_Input_Sheet_Post_FD_Recalc'!BW146</f>
        <v>0</v>
      </c>
    </row>
    <row r="154" spans="1:70" x14ac:dyDescent="0.3">
      <c r="A154" s="79">
        <f>IF('1.2_Network_Risk_Outputs'!A152="","-",'1.2_Network_Risk_Outputs'!A152)</f>
        <v>0</v>
      </c>
      <c r="B154" s="79">
        <f>IF('1.2_Network_Risk_Outputs'!B152="","-",'1.2_Network_Risk_Outputs'!B152)</f>
        <v>0</v>
      </c>
      <c r="C154" s="79" t="str">
        <f>IF('1.2_Network_Risk_Outputs'!C152="","-",'1.2_Network_Risk_Outputs'!C152)</f>
        <v>-</v>
      </c>
      <c r="D154" s="80" t="str">
        <f>IF('1.2_Network_Risk_Outputs'!D152="","-",'1.2_Network_Risk_Outputs'!D152)</f>
        <v>-</v>
      </c>
      <c r="E154" s="81" t="str">
        <f>IF('1.2_Network_Risk_Outputs'!E152="","-",'1.2_Network_Risk_Outputs'!E152)</f>
        <v>-</v>
      </c>
      <c r="F154" s="127">
        <f>'4.1_Input_Sheet_Post_FD_Recalc'!K147</f>
        <v>0</v>
      </c>
      <c r="G154" s="128">
        <f>'4.1_Input_Sheet_Post_FD_Recalc'!L147</f>
        <v>0</v>
      </c>
      <c r="H154" s="131">
        <f>'4.1_Input_Sheet_Post_FD_Recalc'!M147</f>
        <v>0</v>
      </c>
      <c r="I154" s="132">
        <f>'4.1_Input_Sheet_Post_FD_Recalc'!N147</f>
        <v>0</v>
      </c>
      <c r="J154" s="132">
        <f>'4.1_Input_Sheet_Post_FD_Recalc'!O147</f>
        <v>0</v>
      </c>
      <c r="K154" s="132">
        <f>'4.1_Input_Sheet_Post_FD_Recalc'!P147</f>
        <v>0</v>
      </c>
      <c r="L154" s="132">
        <f>'4.1_Input_Sheet_Post_FD_Recalc'!Q147</f>
        <v>0</v>
      </c>
      <c r="M154" s="132">
        <f>'4.1_Input_Sheet_Post_FD_Recalc'!R147</f>
        <v>0</v>
      </c>
      <c r="N154" s="133">
        <f>'4.1_Input_Sheet_Post_FD_Recalc'!S147</f>
        <v>0</v>
      </c>
      <c r="O154" s="131">
        <f>'4.1_Input_Sheet_Post_FD_Recalc'!T147</f>
        <v>0</v>
      </c>
      <c r="P154" s="132">
        <f>'4.1_Input_Sheet_Post_FD_Recalc'!U147</f>
        <v>0</v>
      </c>
      <c r="Q154" s="132">
        <f>'4.1_Input_Sheet_Post_FD_Recalc'!V147</f>
        <v>0</v>
      </c>
      <c r="R154" s="132">
        <f>'4.1_Input_Sheet_Post_FD_Recalc'!W147</f>
        <v>0</v>
      </c>
      <c r="S154" s="132">
        <f>'4.1_Input_Sheet_Post_FD_Recalc'!X147</f>
        <v>0</v>
      </c>
      <c r="T154" s="132">
        <f>'4.1_Input_Sheet_Post_FD_Recalc'!Y147</f>
        <v>0</v>
      </c>
      <c r="U154" s="133">
        <f>'4.1_Input_Sheet_Post_FD_Recalc'!Z147</f>
        <v>0</v>
      </c>
      <c r="V154" s="131">
        <f>'4.1_Input_Sheet_Post_FD_Recalc'!AA147</f>
        <v>0</v>
      </c>
      <c r="W154" s="132">
        <f>'4.1_Input_Sheet_Post_FD_Recalc'!AB147</f>
        <v>0</v>
      </c>
      <c r="X154" s="132">
        <f>'4.1_Input_Sheet_Post_FD_Recalc'!AC147</f>
        <v>0</v>
      </c>
      <c r="Y154" s="132">
        <f>'4.1_Input_Sheet_Post_FD_Recalc'!AD147</f>
        <v>0</v>
      </c>
      <c r="Z154" s="132">
        <f>'4.1_Input_Sheet_Post_FD_Recalc'!AE147</f>
        <v>0</v>
      </c>
      <c r="AA154" s="132">
        <f>'4.1_Input_Sheet_Post_FD_Recalc'!AF147</f>
        <v>0</v>
      </c>
      <c r="AB154" s="133">
        <f>'4.1_Input_Sheet_Post_FD_Recalc'!AG147</f>
        <v>0</v>
      </c>
      <c r="AC154" s="131">
        <f>'4.1_Input_Sheet_Post_FD_Recalc'!AH147</f>
        <v>0</v>
      </c>
      <c r="AD154" s="132">
        <f>'4.1_Input_Sheet_Post_FD_Recalc'!AI147</f>
        <v>0</v>
      </c>
      <c r="AE154" s="132">
        <f>'4.1_Input_Sheet_Post_FD_Recalc'!AJ147</f>
        <v>0</v>
      </c>
      <c r="AF154" s="132">
        <f>'4.1_Input_Sheet_Post_FD_Recalc'!AK147</f>
        <v>0</v>
      </c>
      <c r="AG154" s="132">
        <f>'4.1_Input_Sheet_Post_FD_Recalc'!AL147</f>
        <v>0</v>
      </c>
      <c r="AH154" s="132">
        <f>'4.1_Input_Sheet_Post_FD_Recalc'!AM147</f>
        <v>0</v>
      </c>
      <c r="AI154" s="133">
        <f>'4.1_Input_Sheet_Post_FD_Recalc'!AN147</f>
        <v>0</v>
      </c>
      <c r="AJ154" s="131">
        <f>'4.1_Input_Sheet_Post_FD_Recalc'!AO147</f>
        <v>0</v>
      </c>
      <c r="AK154" s="132">
        <f>'4.1_Input_Sheet_Post_FD_Recalc'!AP147</f>
        <v>0</v>
      </c>
      <c r="AL154" s="132">
        <f>'4.1_Input_Sheet_Post_FD_Recalc'!AQ147</f>
        <v>0</v>
      </c>
      <c r="AM154" s="132">
        <f>'4.1_Input_Sheet_Post_FD_Recalc'!AR147</f>
        <v>0</v>
      </c>
      <c r="AN154" s="132">
        <f>'4.1_Input_Sheet_Post_FD_Recalc'!AS147</f>
        <v>0</v>
      </c>
      <c r="AO154" s="132">
        <f>'4.1_Input_Sheet_Post_FD_Recalc'!AT147</f>
        <v>0</v>
      </c>
      <c r="AP154" s="133">
        <f>'4.1_Input_Sheet_Post_FD_Recalc'!AU147</f>
        <v>0</v>
      </c>
      <c r="AQ154" s="131">
        <f>'4.1_Input_Sheet_Post_FD_Recalc'!AV147</f>
        <v>0</v>
      </c>
      <c r="AR154" s="132">
        <f>'4.1_Input_Sheet_Post_FD_Recalc'!AW147</f>
        <v>0</v>
      </c>
      <c r="AS154" s="132">
        <f>'4.1_Input_Sheet_Post_FD_Recalc'!AX147</f>
        <v>0</v>
      </c>
      <c r="AT154" s="132">
        <f>'4.1_Input_Sheet_Post_FD_Recalc'!AY147</f>
        <v>0</v>
      </c>
      <c r="AU154" s="132">
        <f>'4.1_Input_Sheet_Post_FD_Recalc'!AZ147</f>
        <v>0</v>
      </c>
      <c r="AV154" s="132">
        <f>'4.1_Input_Sheet_Post_FD_Recalc'!BA147</f>
        <v>0</v>
      </c>
      <c r="AW154" s="133">
        <f>'4.1_Input_Sheet_Post_FD_Recalc'!BB147</f>
        <v>0</v>
      </c>
      <c r="AX154" s="131">
        <f>'4.1_Input_Sheet_Post_FD_Recalc'!BC147</f>
        <v>0</v>
      </c>
      <c r="AY154" s="132">
        <f>'4.1_Input_Sheet_Post_FD_Recalc'!BD147</f>
        <v>0</v>
      </c>
      <c r="AZ154" s="132">
        <f>'4.1_Input_Sheet_Post_FD_Recalc'!BE147</f>
        <v>0</v>
      </c>
      <c r="BA154" s="132">
        <f>'4.1_Input_Sheet_Post_FD_Recalc'!BF147</f>
        <v>0</v>
      </c>
      <c r="BB154" s="132">
        <f>'4.1_Input_Sheet_Post_FD_Recalc'!BG147</f>
        <v>0</v>
      </c>
      <c r="BC154" s="132">
        <f>'4.1_Input_Sheet_Post_FD_Recalc'!BH147</f>
        <v>0</v>
      </c>
      <c r="BD154" s="133">
        <f>'4.1_Input_Sheet_Post_FD_Recalc'!BI147</f>
        <v>0</v>
      </c>
      <c r="BE154" s="131">
        <f>'4.1_Input_Sheet_Post_FD_Recalc'!BJ147</f>
        <v>0</v>
      </c>
      <c r="BF154" s="132">
        <f>'4.1_Input_Sheet_Post_FD_Recalc'!BK147</f>
        <v>0</v>
      </c>
      <c r="BG154" s="132">
        <f>'4.1_Input_Sheet_Post_FD_Recalc'!BL147</f>
        <v>0</v>
      </c>
      <c r="BH154" s="132">
        <f>'4.1_Input_Sheet_Post_FD_Recalc'!BM147</f>
        <v>0</v>
      </c>
      <c r="BI154" s="132">
        <f>'4.1_Input_Sheet_Post_FD_Recalc'!BN147</f>
        <v>0</v>
      </c>
      <c r="BJ154" s="132">
        <f>'4.1_Input_Sheet_Post_FD_Recalc'!BO147</f>
        <v>0</v>
      </c>
      <c r="BK154" s="133">
        <f>'4.1_Input_Sheet_Post_FD_Recalc'!BP147</f>
        <v>0</v>
      </c>
      <c r="BL154" s="131">
        <f>'4.1_Input_Sheet_Post_FD_Recalc'!BQ147</f>
        <v>0</v>
      </c>
      <c r="BM154" s="132">
        <f>'4.1_Input_Sheet_Post_FD_Recalc'!BR147</f>
        <v>0</v>
      </c>
      <c r="BN154" s="132">
        <f>'4.1_Input_Sheet_Post_FD_Recalc'!BS147</f>
        <v>0</v>
      </c>
      <c r="BO154" s="132">
        <f>'4.1_Input_Sheet_Post_FD_Recalc'!BT147</f>
        <v>0</v>
      </c>
      <c r="BP154" s="132">
        <f>'4.1_Input_Sheet_Post_FD_Recalc'!BU147</f>
        <v>0</v>
      </c>
      <c r="BQ154" s="132">
        <f>'4.1_Input_Sheet_Post_FD_Recalc'!BV147</f>
        <v>0</v>
      </c>
      <c r="BR154" s="133">
        <f>'4.1_Input_Sheet_Post_FD_Recalc'!BW147</f>
        <v>0</v>
      </c>
    </row>
    <row r="155" spans="1:70" x14ac:dyDescent="0.3">
      <c r="A155" s="79">
        <f>IF('1.2_Network_Risk_Outputs'!A153="","-",'1.2_Network_Risk_Outputs'!A153)</f>
        <v>0</v>
      </c>
      <c r="B155" s="79">
        <f>IF('1.2_Network_Risk_Outputs'!B153="","-",'1.2_Network_Risk_Outputs'!B153)</f>
        <v>0</v>
      </c>
      <c r="C155" s="79" t="str">
        <f>IF('1.2_Network_Risk_Outputs'!C153="","-",'1.2_Network_Risk_Outputs'!C153)</f>
        <v>-</v>
      </c>
      <c r="D155" s="80" t="str">
        <f>IF('1.2_Network_Risk_Outputs'!D153="","-",'1.2_Network_Risk_Outputs'!D153)</f>
        <v>-</v>
      </c>
      <c r="E155" s="81" t="str">
        <f>IF('1.2_Network_Risk_Outputs'!E153="","-",'1.2_Network_Risk_Outputs'!E153)</f>
        <v>-</v>
      </c>
      <c r="F155" s="127">
        <f>'4.1_Input_Sheet_Post_FD_Recalc'!K148</f>
        <v>0</v>
      </c>
      <c r="G155" s="128">
        <f>'4.1_Input_Sheet_Post_FD_Recalc'!L148</f>
        <v>0</v>
      </c>
      <c r="H155" s="131">
        <f>'4.1_Input_Sheet_Post_FD_Recalc'!M148</f>
        <v>0</v>
      </c>
      <c r="I155" s="132">
        <f>'4.1_Input_Sheet_Post_FD_Recalc'!N148</f>
        <v>0</v>
      </c>
      <c r="J155" s="132">
        <f>'4.1_Input_Sheet_Post_FD_Recalc'!O148</f>
        <v>0</v>
      </c>
      <c r="K155" s="132">
        <f>'4.1_Input_Sheet_Post_FD_Recalc'!P148</f>
        <v>0</v>
      </c>
      <c r="L155" s="132">
        <f>'4.1_Input_Sheet_Post_FD_Recalc'!Q148</f>
        <v>0</v>
      </c>
      <c r="M155" s="132">
        <f>'4.1_Input_Sheet_Post_FD_Recalc'!R148</f>
        <v>0</v>
      </c>
      <c r="N155" s="133">
        <f>'4.1_Input_Sheet_Post_FD_Recalc'!S148</f>
        <v>0</v>
      </c>
      <c r="O155" s="131">
        <f>'4.1_Input_Sheet_Post_FD_Recalc'!T148</f>
        <v>0</v>
      </c>
      <c r="P155" s="132">
        <f>'4.1_Input_Sheet_Post_FD_Recalc'!U148</f>
        <v>0</v>
      </c>
      <c r="Q155" s="132">
        <f>'4.1_Input_Sheet_Post_FD_Recalc'!V148</f>
        <v>0</v>
      </c>
      <c r="R155" s="132">
        <f>'4.1_Input_Sheet_Post_FD_Recalc'!W148</f>
        <v>0</v>
      </c>
      <c r="S155" s="132">
        <f>'4.1_Input_Sheet_Post_FD_Recalc'!X148</f>
        <v>0</v>
      </c>
      <c r="T155" s="132">
        <f>'4.1_Input_Sheet_Post_FD_Recalc'!Y148</f>
        <v>0</v>
      </c>
      <c r="U155" s="133">
        <f>'4.1_Input_Sheet_Post_FD_Recalc'!Z148</f>
        <v>0</v>
      </c>
      <c r="V155" s="131">
        <f>'4.1_Input_Sheet_Post_FD_Recalc'!AA148</f>
        <v>0</v>
      </c>
      <c r="W155" s="132">
        <f>'4.1_Input_Sheet_Post_FD_Recalc'!AB148</f>
        <v>0</v>
      </c>
      <c r="X155" s="132">
        <f>'4.1_Input_Sheet_Post_FD_Recalc'!AC148</f>
        <v>0</v>
      </c>
      <c r="Y155" s="132">
        <f>'4.1_Input_Sheet_Post_FD_Recalc'!AD148</f>
        <v>0</v>
      </c>
      <c r="Z155" s="132">
        <f>'4.1_Input_Sheet_Post_FD_Recalc'!AE148</f>
        <v>0</v>
      </c>
      <c r="AA155" s="132">
        <f>'4.1_Input_Sheet_Post_FD_Recalc'!AF148</f>
        <v>0</v>
      </c>
      <c r="AB155" s="133">
        <f>'4.1_Input_Sheet_Post_FD_Recalc'!AG148</f>
        <v>0</v>
      </c>
      <c r="AC155" s="131">
        <f>'4.1_Input_Sheet_Post_FD_Recalc'!AH148</f>
        <v>0</v>
      </c>
      <c r="AD155" s="132">
        <f>'4.1_Input_Sheet_Post_FD_Recalc'!AI148</f>
        <v>0</v>
      </c>
      <c r="AE155" s="132">
        <f>'4.1_Input_Sheet_Post_FD_Recalc'!AJ148</f>
        <v>0</v>
      </c>
      <c r="AF155" s="132">
        <f>'4.1_Input_Sheet_Post_FD_Recalc'!AK148</f>
        <v>0</v>
      </c>
      <c r="AG155" s="132">
        <f>'4.1_Input_Sheet_Post_FD_Recalc'!AL148</f>
        <v>0</v>
      </c>
      <c r="AH155" s="132">
        <f>'4.1_Input_Sheet_Post_FD_Recalc'!AM148</f>
        <v>0</v>
      </c>
      <c r="AI155" s="133">
        <f>'4.1_Input_Sheet_Post_FD_Recalc'!AN148</f>
        <v>0</v>
      </c>
      <c r="AJ155" s="131">
        <f>'4.1_Input_Sheet_Post_FD_Recalc'!AO148</f>
        <v>0</v>
      </c>
      <c r="AK155" s="132">
        <f>'4.1_Input_Sheet_Post_FD_Recalc'!AP148</f>
        <v>0</v>
      </c>
      <c r="AL155" s="132">
        <f>'4.1_Input_Sheet_Post_FD_Recalc'!AQ148</f>
        <v>0</v>
      </c>
      <c r="AM155" s="132">
        <f>'4.1_Input_Sheet_Post_FD_Recalc'!AR148</f>
        <v>0</v>
      </c>
      <c r="AN155" s="132">
        <f>'4.1_Input_Sheet_Post_FD_Recalc'!AS148</f>
        <v>0</v>
      </c>
      <c r="AO155" s="132">
        <f>'4.1_Input_Sheet_Post_FD_Recalc'!AT148</f>
        <v>0</v>
      </c>
      <c r="AP155" s="133">
        <f>'4.1_Input_Sheet_Post_FD_Recalc'!AU148</f>
        <v>0</v>
      </c>
      <c r="AQ155" s="131">
        <f>'4.1_Input_Sheet_Post_FD_Recalc'!AV148</f>
        <v>0</v>
      </c>
      <c r="AR155" s="132">
        <f>'4.1_Input_Sheet_Post_FD_Recalc'!AW148</f>
        <v>0</v>
      </c>
      <c r="AS155" s="132">
        <f>'4.1_Input_Sheet_Post_FD_Recalc'!AX148</f>
        <v>0</v>
      </c>
      <c r="AT155" s="132">
        <f>'4.1_Input_Sheet_Post_FD_Recalc'!AY148</f>
        <v>0</v>
      </c>
      <c r="AU155" s="132">
        <f>'4.1_Input_Sheet_Post_FD_Recalc'!AZ148</f>
        <v>0</v>
      </c>
      <c r="AV155" s="132">
        <f>'4.1_Input_Sheet_Post_FD_Recalc'!BA148</f>
        <v>0</v>
      </c>
      <c r="AW155" s="133">
        <f>'4.1_Input_Sheet_Post_FD_Recalc'!BB148</f>
        <v>0</v>
      </c>
      <c r="AX155" s="131">
        <f>'4.1_Input_Sheet_Post_FD_Recalc'!BC148</f>
        <v>0</v>
      </c>
      <c r="AY155" s="132">
        <f>'4.1_Input_Sheet_Post_FD_Recalc'!BD148</f>
        <v>0</v>
      </c>
      <c r="AZ155" s="132">
        <f>'4.1_Input_Sheet_Post_FD_Recalc'!BE148</f>
        <v>0</v>
      </c>
      <c r="BA155" s="132">
        <f>'4.1_Input_Sheet_Post_FD_Recalc'!BF148</f>
        <v>0</v>
      </c>
      <c r="BB155" s="132">
        <f>'4.1_Input_Sheet_Post_FD_Recalc'!BG148</f>
        <v>0</v>
      </c>
      <c r="BC155" s="132">
        <f>'4.1_Input_Sheet_Post_FD_Recalc'!BH148</f>
        <v>0</v>
      </c>
      <c r="BD155" s="133">
        <f>'4.1_Input_Sheet_Post_FD_Recalc'!BI148</f>
        <v>0</v>
      </c>
      <c r="BE155" s="131">
        <f>'4.1_Input_Sheet_Post_FD_Recalc'!BJ148</f>
        <v>0</v>
      </c>
      <c r="BF155" s="132">
        <f>'4.1_Input_Sheet_Post_FD_Recalc'!BK148</f>
        <v>0</v>
      </c>
      <c r="BG155" s="132">
        <f>'4.1_Input_Sheet_Post_FD_Recalc'!BL148</f>
        <v>0</v>
      </c>
      <c r="BH155" s="132">
        <f>'4.1_Input_Sheet_Post_FD_Recalc'!BM148</f>
        <v>0</v>
      </c>
      <c r="BI155" s="132">
        <f>'4.1_Input_Sheet_Post_FD_Recalc'!BN148</f>
        <v>0</v>
      </c>
      <c r="BJ155" s="132">
        <f>'4.1_Input_Sheet_Post_FD_Recalc'!BO148</f>
        <v>0</v>
      </c>
      <c r="BK155" s="133">
        <f>'4.1_Input_Sheet_Post_FD_Recalc'!BP148</f>
        <v>0</v>
      </c>
      <c r="BL155" s="131">
        <f>'4.1_Input_Sheet_Post_FD_Recalc'!BQ148</f>
        <v>0</v>
      </c>
      <c r="BM155" s="132">
        <f>'4.1_Input_Sheet_Post_FD_Recalc'!BR148</f>
        <v>0</v>
      </c>
      <c r="BN155" s="132">
        <f>'4.1_Input_Sheet_Post_FD_Recalc'!BS148</f>
        <v>0</v>
      </c>
      <c r="BO155" s="132">
        <f>'4.1_Input_Sheet_Post_FD_Recalc'!BT148</f>
        <v>0</v>
      </c>
      <c r="BP155" s="132">
        <f>'4.1_Input_Sheet_Post_FD_Recalc'!BU148</f>
        <v>0</v>
      </c>
      <c r="BQ155" s="132">
        <f>'4.1_Input_Sheet_Post_FD_Recalc'!BV148</f>
        <v>0</v>
      </c>
      <c r="BR155" s="133">
        <f>'4.1_Input_Sheet_Post_FD_Recalc'!BW148</f>
        <v>0</v>
      </c>
    </row>
    <row r="156" spans="1:70" x14ac:dyDescent="0.3">
      <c r="A156" s="79">
        <f>IF('1.2_Network_Risk_Outputs'!A154="","-",'1.2_Network_Risk_Outputs'!A154)</f>
        <v>0</v>
      </c>
      <c r="B156" s="79">
        <f>IF('1.2_Network_Risk_Outputs'!B154="","-",'1.2_Network_Risk_Outputs'!B154)</f>
        <v>0</v>
      </c>
      <c r="C156" s="79" t="str">
        <f>IF('1.2_Network_Risk_Outputs'!C154="","-",'1.2_Network_Risk_Outputs'!C154)</f>
        <v>-</v>
      </c>
      <c r="D156" s="80" t="str">
        <f>IF('1.2_Network_Risk_Outputs'!D154="","-",'1.2_Network_Risk_Outputs'!D154)</f>
        <v>-</v>
      </c>
      <c r="E156" s="81" t="str">
        <f>IF('1.2_Network_Risk_Outputs'!E154="","-",'1.2_Network_Risk_Outputs'!E154)</f>
        <v>-</v>
      </c>
      <c r="F156" s="127">
        <f>'4.1_Input_Sheet_Post_FD_Recalc'!K149</f>
        <v>0</v>
      </c>
      <c r="G156" s="128">
        <f>'4.1_Input_Sheet_Post_FD_Recalc'!L149</f>
        <v>0</v>
      </c>
      <c r="H156" s="131">
        <f>'4.1_Input_Sheet_Post_FD_Recalc'!M149</f>
        <v>0</v>
      </c>
      <c r="I156" s="132">
        <f>'4.1_Input_Sheet_Post_FD_Recalc'!N149</f>
        <v>0</v>
      </c>
      <c r="J156" s="132">
        <f>'4.1_Input_Sheet_Post_FD_Recalc'!O149</f>
        <v>0</v>
      </c>
      <c r="K156" s="132">
        <f>'4.1_Input_Sheet_Post_FD_Recalc'!P149</f>
        <v>0</v>
      </c>
      <c r="L156" s="132">
        <f>'4.1_Input_Sheet_Post_FD_Recalc'!Q149</f>
        <v>0</v>
      </c>
      <c r="M156" s="132">
        <f>'4.1_Input_Sheet_Post_FD_Recalc'!R149</f>
        <v>0</v>
      </c>
      <c r="N156" s="133">
        <f>'4.1_Input_Sheet_Post_FD_Recalc'!S149</f>
        <v>0</v>
      </c>
      <c r="O156" s="131">
        <f>'4.1_Input_Sheet_Post_FD_Recalc'!T149</f>
        <v>0</v>
      </c>
      <c r="P156" s="132">
        <f>'4.1_Input_Sheet_Post_FD_Recalc'!U149</f>
        <v>0</v>
      </c>
      <c r="Q156" s="132">
        <f>'4.1_Input_Sheet_Post_FD_Recalc'!V149</f>
        <v>0</v>
      </c>
      <c r="R156" s="132">
        <f>'4.1_Input_Sheet_Post_FD_Recalc'!W149</f>
        <v>0</v>
      </c>
      <c r="S156" s="132">
        <f>'4.1_Input_Sheet_Post_FD_Recalc'!X149</f>
        <v>0</v>
      </c>
      <c r="T156" s="132">
        <f>'4.1_Input_Sheet_Post_FD_Recalc'!Y149</f>
        <v>0</v>
      </c>
      <c r="U156" s="133">
        <f>'4.1_Input_Sheet_Post_FD_Recalc'!Z149</f>
        <v>0</v>
      </c>
      <c r="V156" s="131">
        <f>'4.1_Input_Sheet_Post_FD_Recalc'!AA149</f>
        <v>0</v>
      </c>
      <c r="W156" s="132">
        <f>'4.1_Input_Sheet_Post_FD_Recalc'!AB149</f>
        <v>0</v>
      </c>
      <c r="X156" s="132">
        <f>'4.1_Input_Sheet_Post_FD_Recalc'!AC149</f>
        <v>0</v>
      </c>
      <c r="Y156" s="132">
        <f>'4.1_Input_Sheet_Post_FD_Recalc'!AD149</f>
        <v>0</v>
      </c>
      <c r="Z156" s="132">
        <f>'4.1_Input_Sheet_Post_FD_Recalc'!AE149</f>
        <v>0</v>
      </c>
      <c r="AA156" s="132">
        <f>'4.1_Input_Sheet_Post_FD_Recalc'!AF149</f>
        <v>0</v>
      </c>
      <c r="AB156" s="133">
        <f>'4.1_Input_Sheet_Post_FD_Recalc'!AG149</f>
        <v>0</v>
      </c>
      <c r="AC156" s="131">
        <f>'4.1_Input_Sheet_Post_FD_Recalc'!AH149</f>
        <v>0</v>
      </c>
      <c r="AD156" s="132">
        <f>'4.1_Input_Sheet_Post_FD_Recalc'!AI149</f>
        <v>0</v>
      </c>
      <c r="AE156" s="132">
        <f>'4.1_Input_Sheet_Post_FD_Recalc'!AJ149</f>
        <v>0</v>
      </c>
      <c r="AF156" s="132">
        <f>'4.1_Input_Sheet_Post_FD_Recalc'!AK149</f>
        <v>0</v>
      </c>
      <c r="AG156" s="132">
        <f>'4.1_Input_Sheet_Post_FD_Recalc'!AL149</f>
        <v>0</v>
      </c>
      <c r="AH156" s="132">
        <f>'4.1_Input_Sheet_Post_FD_Recalc'!AM149</f>
        <v>0</v>
      </c>
      <c r="AI156" s="133">
        <f>'4.1_Input_Sheet_Post_FD_Recalc'!AN149</f>
        <v>0</v>
      </c>
      <c r="AJ156" s="131">
        <f>'4.1_Input_Sheet_Post_FD_Recalc'!AO149</f>
        <v>0</v>
      </c>
      <c r="AK156" s="132">
        <f>'4.1_Input_Sheet_Post_FD_Recalc'!AP149</f>
        <v>0</v>
      </c>
      <c r="AL156" s="132">
        <f>'4.1_Input_Sheet_Post_FD_Recalc'!AQ149</f>
        <v>0</v>
      </c>
      <c r="AM156" s="132">
        <f>'4.1_Input_Sheet_Post_FD_Recalc'!AR149</f>
        <v>0</v>
      </c>
      <c r="AN156" s="132">
        <f>'4.1_Input_Sheet_Post_FD_Recalc'!AS149</f>
        <v>0</v>
      </c>
      <c r="AO156" s="132">
        <f>'4.1_Input_Sheet_Post_FD_Recalc'!AT149</f>
        <v>0</v>
      </c>
      <c r="AP156" s="133">
        <f>'4.1_Input_Sheet_Post_FD_Recalc'!AU149</f>
        <v>0</v>
      </c>
      <c r="AQ156" s="131">
        <f>'4.1_Input_Sheet_Post_FD_Recalc'!AV149</f>
        <v>0</v>
      </c>
      <c r="AR156" s="132">
        <f>'4.1_Input_Sheet_Post_FD_Recalc'!AW149</f>
        <v>0</v>
      </c>
      <c r="AS156" s="132">
        <f>'4.1_Input_Sheet_Post_FD_Recalc'!AX149</f>
        <v>0</v>
      </c>
      <c r="AT156" s="132">
        <f>'4.1_Input_Sheet_Post_FD_Recalc'!AY149</f>
        <v>0</v>
      </c>
      <c r="AU156" s="132">
        <f>'4.1_Input_Sheet_Post_FD_Recalc'!AZ149</f>
        <v>0</v>
      </c>
      <c r="AV156" s="132">
        <f>'4.1_Input_Sheet_Post_FD_Recalc'!BA149</f>
        <v>0</v>
      </c>
      <c r="AW156" s="133">
        <f>'4.1_Input_Sheet_Post_FD_Recalc'!BB149</f>
        <v>0</v>
      </c>
      <c r="AX156" s="131">
        <f>'4.1_Input_Sheet_Post_FD_Recalc'!BC149</f>
        <v>0</v>
      </c>
      <c r="AY156" s="132">
        <f>'4.1_Input_Sheet_Post_FD_Recalc'!BD149</f>
        <v>0</v>
      </c>
      <c r="AZ156" s="132">
        <f>'4.1_Input_Sheet_Post_FD_Recalc'!BE149</f>
        <v>0</v>
      </c>
      <c r="BA156" s="132">
        <f>'4.1_Input_Sheet_Post_FD_Recalc'!BF149</f>
        <v>0</v>
      </c>
      <c r="BB156" s="132">
        <f>'4.1_Input_Sheet_Post_FD_Recalc'!BG149</f>
        <v>0</v>
      </c>
      <c r="BC156" s="132">
        <f>'4.1_Input_Sheet_Post_FD_Recalc'!BH149</f>
        <v>0</v>
      </c>
      <c r="BD156" s="133">
        <f>'4.1_Input_Sheet_Post_FD_Recalc'!BI149</f>
        <v>0</v>
      </c>
      <c r="BE156" s="131">
        <f>'4.1_Input_Sheet_Post_FD_Recalc'!BJ149</f>
        <v>0</v>
      </c>
      <c r="BF156" s="132">
        <f>'4.1_Input_Sheet_Post_FD_Recalc'!BK149</f>
        <v>0</v>
      </c>
      <c r="BG156" s="132">
        <f>'4.1_Input_Sheet_Post_FD_Recalc'!BL149</f>
        <v>0</v>
      </c>
      <c r="BH156" s="132">
        <f>'4.1_Input_Sheet_Post_FD_Recalc'!BM149</f>
        <v>0</v>
      </c>
      <c r="BI156" s="132">
        <f>'4.1_Input_Sheet_Post_FD_Recalc'!BN149</f>
        <v>0</v>
      </c>
      <c r="BJ156" s="132">
        <f>'4.1_Input_Sheet_Post_FD_Recalc'!BO149</f>
        <v>0</v>
      </c>
      <c r="BK156" s="133">
        <f>'4.1_Input_Sheet_Post_FD_Recalc'!BP149</f>
        <v>0</v>
      </c>
      <c r="BL156" s="131">
        <f>'4.1_Input_Sheet_Post_FD_Recalc'!BQ149</f>
        <v>0</v>
      </c>
      <c r="BM156" s="132">
        <f>'4.1_Input_Sheet_Post_FD_Recalc'!BR149</f>
        <v>0</v>
      </c>
      <c r="BN156" s="132">
        <f>'4.1_Input_Sheet_Post_FD_Recalc'!BS149</f>
        <v>0</v>
      </c>
      <c r="BO156" s="132">
        <f>'4.1_Input_Sheet_Post_FD_Recalc'!BT149</f>
        <v>0</v>
      </c>
      <c r="BP156" s="132">
        <f>'4.1_Input_Sheet_Post_FD_Recalc'!BU149</f>
        <v>0</v>
      </c>
      <c r="BQ156" s="132">
        <f>'4.1_Input_Sheet_Post_FD_Recalc'!BV149</f>
        <v>0</v>
      </c>
      <c r="BR156" s="133">
        <f>'4.1_Input_Sheet_Post_FD_Recalc'!BW149</f>
        <v>0</v>
      </c>
    </row>
    <row r="157" spans="1:70" x14ac:dyDescent="0.3">
      <c r="A157" s="79">
        <f>IF('1.2_Network_Risk_Outputs'!A155="","-",'1.2_Network_Risk_Outputs'!A155)</f>
        <v>0</v>
      </c>
      <c r="B157" s="79">
        <f>IF('1.2_Network_Risk_Outputs'!B155="","-",'1.2_Network_Risk_Outputs'!B155)</f>
        <v>0</v>
      </c>
      <c r="C157" s="79" t="str">
        <f>IF('1.2_Network_Risk_Outputs'!C155="","-",'1.2_Network_Risk_Outputs'!C155)</f>
        <v>-</v>
      </c>
      <c r="D157" s="80" t="str">
        <f>IF('1.2_Network_Risk_Outputs'!D155="","-",'1.2_Network_Risk_Outputs'!D155)</f>
        <v>-</v>
      </c>
      <c r="E157" s="81" t="str">
        <f>IF('1.2_Network_Risk_Outputs'!E155="","-",'1.2_Network_Risk_Outputs'!E155)</f>
        <v>-</v>
      </c>
      <c r="F157" s="127">
        <f>'4.1_Input_Sheet_Post_FD_Recalc'!K150</f>
        <v>0</v>
      </c>
      <c r="G157" s="128">
        <f>'4.1_Input_Sheet_Post_FD_Recalc'!L150</f>
        <v>0</v>
      </c>
      <c r="H157" s="131">
        <f>'4.1_Input_Sheet_Post_FD_Recalc'!M150</f>
        <v>0</v>
      </c>
      <c r="I157" s="132">
        <f>'4.1_Input_Sheet_Post_FD_Recalc'!N150</f>
        <v>0</v>
      </c>
      <c r="J157" s="132">
        <f>'4.1_Input_Sheet_Post_FD_Recalc'!O150</f>
        <v>0</v>
      </c>
      <c r="K157" s="132">
        <f>'4.1_Input_Sheet_Post_FD_Recalc'!P150</f>
        <v>0</v>
      </c>
      <c r="L157" s="132">
        <f>'4.1_Input_Sheet_Post_FD_Recalc'!Q150</f>
        <v>0</v>
      </c>
      <c r="M157" s="132">
        <f>'4.1_Input_Sheet_Post_FD_Recalc'!R150</f>
        <v>0</v>
      </c>
      <c r="N157" s="133">
        <f>'4.1_Input_Sheet_Post_FD_Recalc'!S150</f>
        <v>0</v>
      </c>
      <c r="O157" s="131">
        <f>'4.1_Input_Sheet_Post_FD_Recalc'!T150</f>
        <v>0</v>
      </c>
      <c r="P157" s="132">
        <f>'4.1_Input_Sheet_Post_FD_Recalc'!U150</f>
        <v>0</v>
      </c>
      <c r="Q157" s="132">
        <f>'4.1_Input_Sheet_Post_FD_Recalc'!V150</f>
        <v>0</v>
      </c>
      <c r="R157" s="132">
        <f>'4.1_Input_Sheet_Post_FD_Recalc'!W150</f>
        <v>0</v>
      </c>
      <c r="S157" s="132">
        <f>'4.1_Input_Sheet_Post_FD_Recalc'!X150</f>
        <v>0</v>
      </c>
      <c r="T157" s="132">
        <f>'4.1_Input_Sheet_Post_FD_Recalc'!Y150</f>
        <v>0</v>
      </c>
      <c r="U157" s="133">
        <f>'4.1_Input_Sheet_Post_FD_Recalc'!Z150</f>
        <v>0</v>
      </c>
      <c r="V157" s="131">
        <f>'4.1_Input_Sheet_Post_FD_Recalc'!AA150</f>
        <v>0</v>
      </c>
      <c r="W157" s="132">
        <f>'4.1_Input_Sheet_Post_FD_Recalc'!AB150</f>
        <v>0</v>
      </c>
      <c r="X157" s="132">
        <f>'4.1_Input_Sheet_Post_FD_Recalc'!AC150</f>
        <v>0</v>
      </c>
      <c r="Y157" s="132">
        <f>'4.1_Input_Sheet_Post_FD_Recalc'!AD150</f>
        <v>0</v>
      </c>
      <c r="Z157" s="132">
        <f>'4.1_Input_Sheet_Post_FD_Recalc'!AE150</f>
        <v>0</v>
      </c>
      <c r="AA157" s="132">
        <f>'4.1_Input_Sheet_Post_FD_Recalc'!AF150</f>
        <v>0</v>
      </c>
      <c r="AB157" s="133">
        <f>'4.1_Input_Sheet_Post_FD_Recalc'!AG150</f>
        <v>0</v>
      </c>
      <c r="AC157" s="131">
        <f>'4.1_Input_Sheet_Post_FD_Recalc'!AH150</f>
        <v>0</v>
      </c>
      <c r="AD157" s="132">
        <f>'4.1_Input_Sheet_Post_FD_Recalc'!AI150</f>
        <v>0</v>
      </c>
      <c r="AE157" s="132">
        <f>'4.1_Input_Sheet_Post_FD_Recalc'!AJ150</f>
        <v>0</v>
      </c>
      <c r="AF157" s="132">
        <f>'4.1_Input_Sheet_Post_FD_Recalc'!AK150</f>
        <v>0</v>
      </c>
      <c r="AG157" s="132">
        <f>'4.1_Input_Sheet_Post_FD_Recalc'!AL150</f>
        <v>0</v>
      </c>
      <c r="AH157" s="132">
        <f>'4.1_Input_Sheet_Post_FD_Recalc'!AM150</f>
        <v>0</v>
      </c>
      <c r="AI157" s="133">
        <f>'4.1_Input_Sheet_Post_FD_Recalc'!AN150</f>
        <v>0</v>
      </c>
      <c r="AJ157" s="131">
        <f>'4.1_Input_Sheet_Post_FD_Recalc'!AO150</f>
        <v>0</v>
      </c>
      <c r="AK157" s="132">
        <f>'4.1_Input_Sheet_Post_FD_Recalc'!AP150</f>
        <v>0</v>
      </c>
      <c r="AL157" s="132">
        <f>'4.1_Input_Sheet_Post_FD_Recalc'!AQ150</f>
        <v>0</v>
      </c>
      <c r="AM157" s="132">
        <f>'4.1_Input_Sheet_Post_FD_Recalc'!AR150</f>
        <v>0</v>
      </c>
      <c r="AN157" s="132">
        <f>'4.1_Input_Sheet_Post_FD_Recalc'!AS150</f>
        <v>0</v>
      </c>
      <c r="AO157" s="132">
        <f>'4.1_Input_Sheet_Post_FD_Recalc'!AT150</f>
        <v>0</v>
      </c>
      <c r="AP157" s="133">
        <f>'4.1_Input_Sheet_Post_FD_Recalc'!AU150</f>
        <v>0</v>
      </c>
      <c r="AQ157" s="131">
        <f>'4.1_Input_Sheet_Post_FD_Recalc'!AV150</f>
        <v>0</v>
      </c>
      <c r="AR157" s="132">
        <f>'4.1_Input_Sheet_Post_FD_Recalc'!AW150</f>
        <v>0</v>
      </c>
      <c r="AS157" s="132">
        <f>'4.1_Input_Sheet_Post_FD_Recalc'!AX150</f>
        <v>0</v>
      </c>
      <c r="AT157" s="132">
        <f>'4.1_Input_Sheet_Post_FD_Recalc'!AY150</f>
        <v>0</v>
      </c>
      <c r="AU157" s="132">
        <f>'4.1_Input_Sheet_Post_FD_Recalc'!AZ150</f>
        <v>0</v>
      </c>
      <c r="AV157" s="132">
        <f>'4.1_Input_Sheet_Post_FD_Recalc'!BA150</f>
        <v>0</v>
      </c>
      <c r="AW157" s="133">
        <f>'4.1_Input_Sheet_Post_FD_Recalc'!BB150</f>
        <v>0</v>
      </c>
      <c r="AX157" s="131">
        <f>'4.1_Input_Sheet_Post_FD_Recalc'!BC150</f>
        <v>0</v>
      </c>
      <c r="AY157" s="132">
        <f>'4.1_Input_Sheet_Post_FD_Recalc'!BD150</f>
        <v>0</v>
      </c>
      <c r="AZ157" s="132">
        <f>'4.1_Input_Sheet_Post_FD_Recalc'!BE150</f>
        <v>0</v>
      </c>
      <c r="BA157" s="132">
        <f>'4.1_Input_Sheet_Post_FD_Recalc'!BF150</f>
        <v>0</v>
      </c>
      <c r="BB157" s="132">
        <f>'4.1_Input_Sheet_Post_FD_Recalc'!BG150</f>
        <v>0</v>
      </c>
      <c r="BC157" s="132">
        <f>'4.1_Input_Sheet_Post_FD_Recalc'!BH150</f>
        <v>0</v>
      </c>
      <c r="BD157" s="133">
        <f>'4.1_Input_Sheet_Post_FD_Recalc'!BI150</f>
        <v>0</v>
      </c>
      <c r="BE157" s="131">
        <f>'4.1_Input_Sheet_Post_FD_Recalc'!BJ150</f>
        <v>0</v>
      </c>
      <c r="BF157" s="132">
        <f>'4.1_Input_Sheet_Post_FD_Recalc'!BK150</f>
        <v>0</v>
      </c>
      <c r="BG157" s="132">
        <f>'4.1_Input_Sheet_Post_FD_Recalc'!BL150</f>
        <v>0</v>
      </c>
      <c r="BH157" s="132">
        <f>'4.1_Input_Sheet_Post_FD_Recalc'!BM150</f>
        <v>0</v>
      </c>
      <c r="BI157" s="132">
        <f>'4.1_Input_Sheet_Post_FD_Recalc'!BN150</f>
        <v>0</v>
      </c>
      <c r="BJ157" s="132">
        <f>'4.1_Input_Sheet_Post_FD_Recalc'!BO150</f>
        <v>0</v>
      </c>
      <c r="BK157" s="133">
        <f>'4.1_Input_Sheet_Post_FD_Recalc'!BP150</f>
        <v>0</v>
      </c>
      <c r="BL157" s="131">
        <f>'4.1_Input_Sheet_Post_FD_Recalc'!BQ150</f>
        <v>0</v>
      </c>
      <c r="BM157" s="132">
        <f>'4.1_Input_Sheet_Post_FD_Recalc'!BR150</f>
        <v>0</v>
      </c>
      <c r="BN157" s="132">
        <f>'4.1_Input_Sheet_Post_FD_Recalc'!BS150</f>
        <v>0</v>
      </c>
      <c r="BO157" s="132">
        <f>'4.1_Input_Sheet_Post_FD_Recalc'!BT150</f>
        <v>0</v>
      </c>
      <c r="BP157" s="132">
        <f>'4.1_Input_Sheet_Post_FD_Recalc'!BU150</f>
        <v>0</v>
      </c>
      <c r="BQ157" s="132">
        <f>'4.1_Input_Sheet_Post_FD_Recalc'!BV150</f>
        <v>0</v>
      </c>
      <c r="BR157" s="133">
        <f>'4.1_Input_Sheet_Post_FD_Recalc'!BW150</f>
        <v>0</v>
      </c>
    </row>
    <row r="158" spans="1:70" x14ac:dyDescent="0.3">
      <c r="A158" s="79">
        <f>IF('1.2_Network_Risk_Outputs'!A156="","-",'1.2_Network_Risk_Outputs'!A156)</f>
        <v>0</v>
      </c>
      <c r="B158" s="79">
        <f>IF('1.2_Network_Risk_Outputs'!B156="","-",'1.2_Network_Risk_Outputs'!B156)</f>
        <v>0</v>
      </c>
      <c r="C158" s="79" t="str">
        <f>IF('1.2_Network_Risk_Outputs'!C156="","-",'1.2_Network_Risk_Outputs'!C156)</f>
        <v>-</v>
      </c>
      <c r="D158" s="80" t="str">
        <f>IF('1.2_Network_Risk_Outputs'!D156="","-",'1.2_Network_Risk_Outputs'!D156)</f>
        <v>-</v>
      </c>
      <c r="E158" s="81" t="str">
        <f>IF('1.2_Network_Risk_Outputs'!E156="","-",'1.2_Network_Risk_Outputs'!E156)</f>
        <v>-</v>
      </c>
      <c r="F158" s="127">
        <f>'4.1_Input_Sheet_Post_FD_Recalc'!K151</f>
        <v>0</v>
      </c>
      <c r="G158" s="128">
        <f>'4.1_Input_Sheet_Post_FD_Recalc'!L151</f>
        <v>0</v>
      </c>
      <c r="H158" s="131">
        <f>'4.1_Input_Sheet_Post_FD_Recalc'!M151</f>
        <v>0</v>
      </c>
      <c r="I158" s="132">
        <f>'4.1_Input_Sheet_Post_FD_Recalc'!N151</f>
        <v>0</v>
      </c>
      <c r="J158" s="132">
        <f>'4.1_Input_Sheet_Post_FD_Recalc'!O151</f>
        <v>0</v>
      </c>
      <c r="K158" s="132">
        <f>'4.1_Input_Sheet_Post_FD_Recalc'!P151</f>
        <v>0</v>
      </c>
      <c r="L158" s="132">
        <f>'4.1_Input_Sheet_Post_FD_Recalc'!Q151</f>
        <v>0</v>
      </c>
      <c r="M158" s="132">
        <f>'4.1_Input_Sheet_Post_FD_Recalc'!R151</f>
        <v>0</v>
      </c>
      <c r="N158" s="133">
        <f>'4.1_Input_Sheet_Post_FD_Recalc'!S151</f>
        <v>0</v>
      </c>
      <c r="O158" s="131">
        <f>'4.1_Input_Sheet_Post_FD_Recalc'!T151</f>
        <v>0</v>
      </c>
      <c r="P158" s="132">
        <f>'4.1_Input_Sheet_Post_FD_Recalc'!U151</f>
        <v>0</v>
      </c>
      <c r="Q158" s="132">
        <f>'4.1_Input_Sheet_Post_FD_Recalc'!V151</f>
        <v>0</v>
      </c>
      <c r="R158" s="132">
        <f>'4.1_Input_Sheet_Post_FD_Recalc'!W151</f>
        <v>0</v>
      </c>
      <c r="S158" s="132">
        <f>'4.1_Input_Sheet_Post_FD_Recalc'!X151</f>
        <v>0</v>
      </c>
      <c r="T158" s="132">
        <f>'4.1_Input_Sheet_Post_FD_Recalc'!Y151</f>
        <v>0</v>
      </c>
      <c r="U158" s="133">
        <f>'4.1_Input_Sheet_Post_FD_Recalc'!Z151</f>
        <v>0</v>
      </c>
      <c r="V158" s="131">
        <f>'4.1_Input_Sheet_Post_FD_Recalc'!AA151</f>
        <v>0</v>
      </c>
      <c r="W158" s="132">
        <f>'4.1_Input_Sheet_Post_FD_Recalc'!AB151</f>
        <v>0</v>
      </c>
      <c r="X158" s="132">
        <f>'4.1_Input_Sheet_Post_FD_Recalc'!AC151</f>
        <v>0</v>
      </c>
      <c r="Y158" s="132">
        <f>'4.1_Input_Sheet_Post_FD_Recalc'!AD151</f>
        <v>0</v>
      </c>
      <c r="Z158" s="132">
        <f>'4.1_Input_Sheet_Post_FD_Recalc'!AE151</f>
        <v>0</v>
      </c>
      <c r="AA158" s="132">
        <f>'4.1_Input_Sheet_Post_FD_Recalc'!AF151</f>
        <v>0</v>
      </c>
      <c r="AB158" s="133">
        <f>'4.1_Input_Sheet_Post_FD_Recalc'!AG151</f>
        <v>0</v>
      </c>
      <c r="AC158" s="131">
        <f>'4.1_Input_Sheet_Post_FD_Recalc'!AH151</f>
        <v>0</v>
      </c>
      <c r="AD158" s="132">
        <f>'4.1_Input_Sheet_Post_FD_Recalc'!AI151</f>
        <v>0</v>
      </c>
      <c r="AE158" s="132">
        <f>'4.1_Input_Sheet_Post_FD_Recalc'!AJ151</f>
        <v>0</v>
      </c>
      <c r="AF158" s="132">
        <f>'4.1_Input_Sheet_Post_FD_Recalc'!AK151</f>
        <v>0</v>
      </c>
      <c r="AG158" s="132">
        <f>'4.1_Input_Sheet_Post_FD_Recalc'!AL151</f>
        <v>0</v>
      </c>
      <c r="AH158" s="132">
        <f>'4.1_Input_Sheet_Post_FD_Recalc'!AM151</f>
        <v>0</v>
      </c>
      <c r="AI158" s="133">
        <f>'4.1_Input_Sheet_Post_FD_Recalc'!AN151</f>
        <v>0</v>
      </c>
      <c r="AJ158" s="131">
        <f>'4.1_Input_Sheet_Post_FD_Recalc'!AO151</f>
        <v>0</v>
      </c>
      <c r="AK158" s="132">
        <f>'4.1_Input_Sheet_Post_FD_Recalc'!AP151</f>
        <v>0</v>
      </c>
      <c r="AL158" s="132">
        <f>'4.1_Input_Sheet_Post_FD_Recalc'!AQ151</f>
        <v>0</v>
      </c>
      <c r="AM158" s="132">
        <f>'4.1_Input_Sheet_Post_FD_Recalc'!AR151</f>
        <v>0</v>
      </c>
      <c r="AN158" s="132">
        <f>'4.1_Input_Sheet_Post_FD_Recalc'!AS151</f>
        <v>0</v>
      </c>
      <c r="AO158" s="132">
        <f>'4.1_Input_Sheet_Post_FD_Recalc'!AT151</f>
        <v>0</v>
      </c>
      <c r="AP158" s="133">
        <f>'4.1_Input_Sheet_Post_FD_Recalc'!AU151</f>
        <v>0</v>
      </c>
      <c r="AQ158" s="131">
        <f>'4.1_Input_Sheet_Post_FD_Recalc'!AV151</f>
        <v>0</v>
      </c>
      <c r="AR158" s="132">
        <f>'4.1_Input_Sheet_Post_FD_Recalc'!AW151</f>
        <v>0</v>
      </c>
      <c r="AS158" s="132">
        <f>'4.1_Input_Sheet_Post_FD_Recalc'!AX151</f>
        <v>0</v>
      </c>
      <c r="AT158" s="132">
        <f>'4.1_Input_Sheet_Post_FD_Recalc'!AY151</f>
        <v>0</v>
      </c>
      <c r="AU158" s="132">
        <f>'4.1_Input_Sheet_Post_FD_Recalc'!AZ151</f>
        <v>0</v>
      </c>
      <c r="AV158" s="132">
        <f>'4.1_Input_Sheet_Post_FD_Recalc'!BA151</f>
        <v>0</v>
      </c>
      <c r="AW158" s="133">
        <f>'4.1_Input_Sheet_Post_FD_Recalc'!BB151</f>
        <v>0</v>
      </c>
      <c r="AX158" s="131">
        <f>'4.1_Input_Sheet_Post_FD_Recalc'!BC151</f>
        <v>0</v>
      </c>
      <c r="AY158" s="132">
        <f>'4.1_Input_Sheet_Post_FD_Recalc'!BD151</f>
        <v>0</v>
      </c>
      <c r="AZ158" s="132">
        <f>'4.1_Input_Sheet_Post_FD_Recalc'!BE151</f>
        <v>0</v>
      </c>
      <c r="BA158" s="132">
        <f>'4.1_Input_Sheet_Post_FD_Recalc'!BF151</f>
        <v>0</v>
      </c>
      <c r="BB158" s="132">
        <f>'4.1_Input_Sheet_Post_FD_Recalc'!BG151</f>
        <v>0</v>
      </c>
      <c r="BC158" s="132">
        <f>'4.1_Input_Sheet_Post_FD_Recalc'!BH151</f>
        <v>0</v>
      </c>
      <c r="BD158" s="133">
        <f>'4.1_Input_Sheet_Post_FD_Recalc'!BI151</f>
        <v>0</v>
      </c>
      <c r="BE158" s="131">
        <f>'4.1_Input_Sheet_Post_FD_Recalc'!BJ151</f>
        <v>0</v>
      </c>
      <c r="BF158" s="132">
        <f>'4.1_Input_Sheet_Post_FD_Recalc'!BK151</f>
        <v>0</v>
      </c>
      <c r="BG158" s="132">
        <f>'4.1_Input_Sheet_Post_FD_Recalc'!BL151</f>
        <v>0</v>
      </c>
      <c r="BH158" s="132">
        <f>'4.1_Input_Sheet_Post_FD_Recalc'!BM151</f>
        <v>0</v>
      </c>
      <c r="BI158" s="132">
        <f>'4.1_Input_Sheet_Post_FD_Recalc'!BN151</f>
        <v>0</v>
      </c>
      <c r="BJ158" s="132">
        <f>'4.1_Input_Sheet_Post_FD_Recalc'!BO151</f>
        <v>0</v>
      </c>
      <c r="BK158" s="133">
        <f>'4.1_Input_Sheet_Post_FD_Recalc'!BP151</f>
        <v>0</v>
      </c>
      <c r="BL158" s="131">
        <f>'4.1_Input_Sheet_Post_FD_Recalc'!BQ151</f>
        <v>0</v>
      </c>
      <c r="BM158" s="132">
        <f>'4.1_Input_Sheet_Post_FD_Recalc'!BR151</f>
        <v>0</v>
      </c>
      <c r="BN158" s="132">
        <f>'4.1_Input_Sheet_Post_FD_Recalc'!BS151</f>
        <v>0</v>
      </c>
      <c r="BO158" s="132">
        <f>'4.1_Input_Sheet_Post_FD_Recalc'!BT151</f>
        <v>0</v>
      </c>
      <c r="BP158" s="132">
        <f>'4.1_Input_Sheet_Post_FD_Recalc'!BU151</f>
        <v>0</v>
      </c>
      <c r="BQ158" s="132">
        <f>'4.1_Input_Sheet_Post_FD_Recalc'!BV151</f>
        <v>0</v>
      </c>
      <c r="BR158" s="133">
        <f>'4.1_Input_Sheet_Post_FD_Recalc'!BW151</f>
        <v>0</v>
      </c>
    </row>
    <row r="159" spans="1:70" x14ac:dyDescent="0.3">
      <c r="A159" s="79">
        <f>IF('1.2_Network_Risk_Outputs'!A157="","-",'1.2_Network_Risk_Outputs'!A157)</f>
        <v>0</v>
      </c>
      <c r="B159" s="79">
        <f>IF('1.2_Network_Risk_Outputs'!B157="","-",'1.2_Network_Risk_Outputs'!B157)</f>
        <v>0</v>
      </c>
      <c r="C159" s="79" t="str">
        <f>IF('1.2_Network_Risk_Outputs'!C157="","-",'1.2_Network_Risk_Outputs'!C157)</f>
        <v>-</v>
      </c>
      <c r="D159" s="80" t="str">
        <f>IF('1.2_Network_Risk_Outputs'!D157="","-",'1.2_Network_Risk_Outputs'!D157)</f>
        <v>-</v>
      </c>
      <c r="E159" s="81" t="str">
        <f>IF('1.2_Network_Risk_Outputs'!E157="","-",'1.2_Network_Risk_Outputs'!E157)</f>
        <v>-</v>
      </c>
      <c r="F159" s="127">
        <f>'4.1_Input_Sheet_Post_FD_Recalc'!K152</f>
        <v>0</v>
      </c>
      <c r="G159" s="128">
        <f>'4.1_Input_Sheet_Post_FD_Recalc'!L152</f>
        <v>0</v>
      </c>
      <c r="H159" s="131">
        <f>'4.1_Input_Sheet_Post_FD_Recalc'!M152</f>
        <v>0</v>
      </c>
      <c r="I159" s="132">
        <f>'4.1_Input_Sheet_Post_FD_Recalc'!N152</f>
        <v>0</v>
      </c>
      <c r="J159" s="132">
        <f>'4.1_Input_Sheet_Post_FD_Recalc'!O152</f>
        <v>0</v>
      </c>
      <c r="K159" s="132">
        <f>'4.1_Input_Sheet_Post_FD_Recalc'!P152</f>
        <v>0</v>
      </c>
      <c r="L159" s="132">
        <f>'4.1_Input_Sheet_Post_FD_Recalc'!Q152</f>
        <v>0</v>
      </c>
      <c r="M159" s="132">
        <f>'4.1_Input_Sheet_Post_FD_Recalc'!R152</f>
        <v>0</v>
      </c>
      <c r="N159" s="133">
        <f>'4.1_Input_Sheet_Post_FD_Recalc'!S152</f>
        <v>0</v>
      </c>
      <c r="O159" s="131">
        <f>'4.1_Input_Sheet_Post_FD_Recalc'!T152</f>
        <v>0</v>
      </c>
      <c r="P159" s="132">
        <f>'4.1_Input_Sheet_Post_FD_Recalc'!U152</f>
        <v>0</v>
      </c>
      <c r="Q159" s="132">
        <f>'4.1_Input_Sheet_Post_FD_Recalc'!V152</f>
        <v>0</v>
      </c>
      <c r="R159" s="132">
        <f>'4.1_Input_Sheet_Post_FD_Recalc'!W152</f>
        <v>0</v>
      </c>
      <c r="S159" s="132">
        <f>'4.1_Input_Sheet_Post_FD_Recalc'!X152</f>
        <v>0</v>
      </c>
      <c r="T159" s="132">
        <f>'4.1_Input_Sheet_Post_FD_Recalc'!Y152</f>
        <v>0</v>
      </c>
      <c r="U159" s="133">
        <f>'4.1_Input_Sheet_Post_FD_Recalc'!Z152</f>
        <v>0</v>
      </c>
      <c r="V159" s="131">
        <f>'4.1_Input_Sheet_Post_FD_Recalc'!AA152</f>
        <v>0</v>
      </c>
      <c r="W159" s="132">
        <f>'4.1_Input_Sheet_Post_FD_Recalc'!AB152</f>
        <v>0</v>
      </c>
      <c r="X159" s="132">
        <f>'4.1_Input_Sheet_Post_FD_Recalc'!AC152</f>
        <v>0</v>
      </c>
      <c r="Y159" s="132">
        <f>'4.1_Input_Sheet_Post_FD_Recalc'!AD152</f>
        <v>0</v>
      </c>
      <c r="Z159" s="132">
        <f>'4.1_Input_Sheet_Post_FD_Recalc'!AE152</f>
        <v>0</v>
      </c>
      <c r="AA159" s="132">
        <f>'4.1_Input_Sheet_Post_FD_Recalc'!AF152</f>
        <v>0</v>
      </c>
      <c r="AB159" s="133">
        <f>'4.1_Input_Sheet_Post_FD_Recalc'!AG152</f>
        <v>0</v>
      </c>
      <c r="AC159" s="131">
        <f>'4.1_Input_Sheet_Post_FD_Recalc'!AH152</f>
        <v>0</v>
      </c>
      <c r="AD159" s="132">
        <f>'4.1_Input_Sheet_Post_FD_Recalc'!AI152</f>
        <v>0</v>
      </c>
      <c r="AE159" s="132">
        <f>'4.1_Input_Sheet_Post_FD_Recalc'!AJ152</f>
        <v>0</v>
      </c>
      <c r="AF159" s="132">
        <f>'4.1_Input_Sheet_Post_FD_Recalc'!AK152</f>
        <v>0</v>
      </c>
      <c r="AG159" s="132">
        <f>'4.1_Input_Sheet_Post_FD_Recalc'!AL152</f>
        <v>0</v>
      </c>
      <c r="AH159" s="132">
        <f>'4.1_Input_Sheet_Post_FD_Recalc'!AM152</f>
        <v>0</v>
      </c>
      <c r="AI159" s="133">
        <f>'4.1_Input_Sheet_Post_FD_Recalc'!AN152</f>
        <v>0</v>
      </c>
      <c r="AJ159" s="131">
        <f>'4.1_Input_Sheet_Post_FD_Recalc'!AO152</f>
        <v>0</v>
      </c>
      <c r="AK159" s="132">
        <f>'4.1_Input_Sheet_Post_FD_Recalc'!AP152</f>
        <v>0</v>
      </c>
      <c r="AL159" s="132">
        <f>'4.1_Input_Sheet_Post_FD_Recalc'!AQ152</f>
        <v>0</v>
      </c>
      <c r="AM159" s="132">
        <f>'4.1_Input_Sheet_Post_FD_Recalc'!AR152</f>
        <v>0</v>
      </c>
      <c r="AN159" s="132">
        <f>'4.1_Input_Sheet_Post_FD_Recalc'!AS152</f>
        <v>0</v>
      </c>
      <c r="AO159" s="132">
        <f>'4.1_Input_Sheet_Post_FD_Recalc'!AT152</f>
        <v>0</v>
      </c>
      <c r="AP159" s="133">
        <f>'4.1_Input_Sheet_Post_FD_Recalc'!AU152</f>
        <v>0</v>
      </c>
      <c r="AQ159" s="131">
        <f>'4.1_Input_Sheet_Post_FD_Recalc'!AV152</f>
        <v>0</v>
      </c>
      <c r="AR159" s="132">
        <f>'4.1_Input_Sheet_Post_FD_Recalc'!AW152</f>
        <v>0</v>
      </c>
      <c r="AS159" s="132">
        <f>'4.1_Input_Sheet_Post_FD_Recalc'!AX152</f>
        <v>0</v>
      </c>
      <c r="AT159" s="132">
        <f>'4.1_Input_Sheet_Post_FD_Recalc'!AY152</f>
        <v>0</v>
      </c>
      <c r="AU159" s="132">
        <f>'4.1_Input_Sheet_Post_FD_Recalc'!AZ152</f>
        <v>0</v>
      </c>
      <c r="AV159" s="132">
        <f>'4.1_Input_Sheet_Post_FD_Recalc'!BA152</f>
        <v>0</v>
      </c>
      <c r="AW159" s="133">
        <f>'4.1_Input_Sheet_Post_FD_Recalc'!BB152</f>
        <v>0</v>
      </c>
      <c r="AX159" s="131">
        <f>'4.1_Input_Sheet_Post_FD_Recalc'!BC152</f>
        <v>0</v>
      </c>
      <c r="AY159" s="132">
        <f>'4.1_Input_Sheet_Post_FD_Recalc'!BD152</f>
        <v>0</v>
      </c>
      <c r="AZ159" s="132">
        <f>'4.1_Input_Sheet_Post_FD_Recalc'!BE152</f>
        <v>0</v>
      </c>
      <c r="BA159" s="132">
        <f>'4.1_Input_Sheet_Post_FD_Recalc'!BF152</f>
        <v>0</v>
      </c>
      <c r="BB159" s="132">
        <f>'4.1_Input_Sheet_Post_FD_Recalc'!BG152</f>
        <v>0</v>
      </c>
      <c r="BC159" s="132">
        <f>'4.1_Input_Sheet_Post_FD_Recalc'!BH152</f>
        <v>0</v>
      </c>
      <c r="BD159" s="133">
        <f>'4.1_Input_Sheet_Post_FD_Recalc'!BI152</f>
        <v>0</v>
      </c>
      <c r="BE159" s="131">
        <f>'4.1_Input_Sheet_Post_FD_Recalc'!BJ152</f>
        <v>0</v>
      </c>
      <c r="BF159" s="132">
        <f>'4.1_Input_Sheet_Post_FD_Recalc'!BK152</f>
        <v>0</v>
      </c>
      <c r="BG159" s="132">
        <f>'4.1_Input_Sheet_Post_FD_Recalc'!BL152</f>
        <v>0</v>
      </c>
      <c r="BH159" s="132">
        <f>'4.1_Input_Sheet_Post_FD_Recalc'!BM152</f>
        <v>0</v>
      </c>
      <c r="BI159" s="132">
        <f>'4.1_Input_Sheet_Post_FD_Recalc'!BN152</f>
        <v>0</v>
      </c>
      <c r="BJ159" s="132">
        <f>'4.1_Input_Sheet_Post_FD_Recalc'!BO152</f>
        <v>0</v>
      </c>
      <c r="BK159" s="133">
        <f>'4.1_Input_Sheet_Post_FD_Recalc'!BP152</f>
        <v>0</v>
      </c>
      <c r="BL159" s="131">
        <f>'4.1_Input_Sheet_Post_FD_Recalc'!BQ152</f>
        <v>0</v>
      </c>
      <c r="BM159" s="132">
        <f>'4.1_Input_Sheet_Post_FD_Recalc'!BR152</f>
        <v>0</v>
      </c>
      <c r="BN159" s="132">
        <f>'4.1_Input_Sheet_Post_FD_Recalc'!BS152</f>
        <v>0</v>
      </c>
      <c r="BO159" s="132">
        <f>'4.1_Input_Sheet_Post_FD_Recalc'!BT152</f>
        <v>0</v>
      </c>
      <c r="BP159" s="132">
        <f>'4.1_Input_Sheet_Post_FD_Recalc'!BU152</f>
        <v>0</v>
      </c>
      <c r="BQ159" s="132">
        <f>'4.1_Input_Sheet_Post_FD_Recalc'!BV152</f>
        <v>0</v>
      </c>
      <c r="BR159" s="133">
        <f>'4.1_Input_Sheet_Post_FD_Recalc'!BW152</f>
        <v>0</v>
      </c>
    </row>
    <row r="160" spans="1:70" x14ac:dyDescent="0.3">
      <c r="A160" s="79">
        <f>IF('1.2_Network_Risk_Outputs'!A158="","-",'1.2_Network_Risk_Outputs'!A158)</f>
        <v>0</v>
      </c>
      <c r="B160" s="79">
        <f>IF('1.2_Network_Risk_Outputs'!B158="","-",'1.2_Network_Risk_Outputs'!B158)</f>
        <v>0</v>
      </c>
      <c r="C160" s="79" t="str">
        <f>IF('1.2_Network_Risk_Outputs'!C158="","-",'1.2_Network_Risk_Outputs'!C158)</f>
        <v>-</v>
      </c>
      <c r="D160" s="80" t="str">
        <f>IF('1.2_Network_Risk_Outputs'!D158="","-",'1.2_Network_Risk_Outputs'!D158)</f>
        <v>-</v>
      </c>
      <c r="E160" s="81" t="str">
        <f>IF('1.2_Network_Risk_Outputs'!E158="","-",'1.2_Network_Risk_Outputs'!E158)</f>
        <v>-</v>
      </c>
      <c r="F160" s="127">
        <f>'4.1_Input_Sheet_Post_FD_Recalc'!K153</f>
        <v>0</v>
      </c>
      <c r="G160" s="128">
        <f>'4.1_Input_Sheet_Post_FD_Recalc'!L153</f>
        <v>0</v>
      </c>
      <c r="H160" s="131">
        <f>'4.1_Input_Sheet_Post_FD_Recalc'!M153</f>
        <v>0</v>
      </c>
      <c r="I160" s="132">
        <f>'4.1_Input_Sheet_Post_FD_Recalc'!N153</f>
        <v>0</v>
      </c>
      <c r="J160" s="132">
        <f>'4.1_Input_Sheet_Post_FD_Recalc'!O153</f>
        <v>0</v>
      </c>
      <c r="K160" s="132">
        <f>'4.1_Input_Sheet_Post_FD_Recalc'!P153</f>
        <v>0</v>
      </c>
      <c r="L160" s="132">
        <f>'4.1_Input_Sheet_Post_FD_Recalc'!Q153</f>
        <v>0</v>
      </c>
      <c r="M160" s="132">
        <f>'4.1_Input_Sheet_Post_FD_Recalc'!R153</f>
        <v>0</v>
      </c>
      <c r="N160" s="133">
        <f>'4.1_Input_Sheet_Post_FD_Recalc'!S153</f>
        <v>0</v>
      </c>
      <c r="O160" s="131">
        <f>'4.1_Input_Sheet_Post_FD_Recalc'!T153</f>
        <v>0</v>
      </c>
      <c r="P160" s="132">
        <f>'4.1_Input_Sheet_Post_FD_Recalc'!U153</f>
        <v>0</v>
      </c>
      <c r="Q160" s="132">
        <f>'4.1_Input_Sheet_Post_FD_Recalc'!V153</f>
        <v>0</v>
      </c>
      <c r="R160" s="132">
        <f>'4.1_Input_Sheet_Post_FD_Recalc'!W153</f>
        <v>0</v>
      </c>
      <c r="S160" s="132">
        <f>'4.1_Input_Sheet_Post_FD_Recalc'!X153</f>
        <v>0</v>
      </c>
      <c r="T160" s="132">
        <f>'4.1_Input_Sheet_Post_FD_Recalc'!Y153</f>
        <v>0</v>
      </c>
      <c r="U160" s="133">
        <f>'4.1_Input_Sheet_Post_FD_Recalc'!Z153</f>
        <v>0</v>
      </c>
      <c r="V160" s="131">
        <f>'4.1_Input_Sheet_Post_FD_Recalc'!AA153</f>
        <v>0</v>
      </c>
      <c r="W160" s="132">
        <f>'4.1_Input_Sheet_Post_FD_Recalc'!AB153</f>
        <v>0</v>
      </c>
      <c r="X160" s="132">
        <f>'4.1_Input_Sheet_Post_FD_Recalc'!AC153</f>
        <v>0</v>
      </c>
      <c r="Y160" s="132">
        <f>'4.1_Input_Sheet_Post_FD_Recalc'!AD153</f>
        <v>0</v>
      </c>
      <c r="Z160" s="132">
        <f>'4.1_Input_Sheet_Post_FD_Recalc'!AE153</f>
        <v>0</v>
      </c>
      <c r="AA160" s="132">
        <f>'4.1_Input_Sheet_Post_FD_Recalc'!AF153</f>
        <v>0</v>
      </c>
      <c r="AB160" s="133">
        <f>'4.1_Input_Sheet_Post_FD_Recalc'!AG153</f>
        <v>0</v>
      </c>
      <c r="AC160" s="131">
        <f>'4.1_Input_Sheet_Post_FD_Recalc'!AH153</f>
        <v>0</v>
      </c>
      <c r="AD160" s="132">
        <f>'4.1_Input_Sheet_Post_FD_Recalc'!AI153</f>
        <v>0</v>
      </c>
      <c r="AE160" s="132">
        <f>'4.1_Input_Sheet_Post_FD_Recalc'!AJ153</f>
        <v>0</v>
      </c>
      <c r="AF160" s="132">
        <f>'4.1_Input_Sheet_Post_FD_Recalc'!AK153</f>
        <v>0</v>
      </c>
      <c r="AG160" s="132">
        <f>'4.1_Input_Sheet_Post_FD_Recalc'!AL153</f>
        <v>0</v>
      </c>
      <c r="AH160" s="132">
        <f>'4.1_Input_Sheet_Post_FD_Recalc'!AM153</f>
        <v>0</v>
      </c>
      <c r="AI160" s="133">
        <f>'4.1_Input_Sheet_Post_FD_Recalc'!AN153</f>
        <v>0</v>
      </c>
      <c r="AJ160" s="131">
        <f>'4.1_Input_Sheet_Post_FD_Recalc'!AO153</f>
        <v>0</v>
      </c>
      <c r="AK160" s="132">
        <f>'4.1_Input_Sheet_Post_FD_Recalc'!AP153</f>
        <v>0</v>
      </c>
      <c r="AL160" s="132">
        <f>'4.1_Input_Sheet_Post_FD_Recalc'!AQ153</f>
        <v>0</v>
      </c>
      <c r="AM160" s="132">
        <f>'4.1_Input_Sheet_Post_FD_Recalc'!AR153</f>
        <v>0</v>
      </c>
      <c r="AN160" s="132">
        <f>'4.1_Input_Sheet_Post_FD_Recalc'!AS153</f>
        <v>0</v>
      </c>
      <c r="AO160" s="132">
        <f>'4.1_Input_Sheet_Post_FD_Recalc'!AT153</f>
        <v>0</v>
      </c>
      <c r="AP160" s="133">
        <f>'4.1_Input_Sheet_Post_FD_Recalc'!AU153</f>
        <v>0</v>
      </c>
      <c r="AQ160" s="131">
        <f>'4.1_Input_Sheet_Post_FD_Recalc'!AV153</f>
        <v>0</v>
      </c>
      <c r="AR160" s="132">
        <f>'4.1_Input_Sheet_Post_FD_Recalc'!AW153</f>
        <v>0</v>
      </c>
      <c r="AS160" s="132">
        <f>'4.1_Input_Sheet_Post_FD_Recalc'!AX153</f>
        <v>0</v>
      </c>
      <c r="AT160" s="132">
        <f>'4.1_Input_Sheet_Post_FD_Recalc'!AY153</f>
        <v>0</v>
      </c>
      <c r="AU160" s="132">
        <f>'4.1_Input_Sheet_Post_FD_Recalc'!AZ153</f>
        <v>0</v>
      </c>
      <c r="AV160" s="132">
        <f>'4.1_Input_Sheet_Post_FD_Recalc'!BA153</f>
        <v>0</v>
      </c>
      <c r="AW160" s="133">
        <f>'4.1_Input_Sheet_Post_FD_Recalc'!BB153</f>
        <v>0</v>
      </c>
      <c r="AX160" s="131">
        <f>'4.1_Input_Sheet_Post_FD_Recalc'!BC153</f>
        <v>0</v>
      </c>
      <c r="AY160" s="132">
        <f>'4.1_Input_Sheet_Post_FD_Recalc'!BD153</f>
        <v>0</v>
      </c>
      <c r="AZ160" s="132">
        <f>'4.1_Input_Sheet_Post_FD_Recalc'!BE153</f>
        <v>0</v>
      </c>
      <c r="BA160" s="132">
        <f>'4.1_Input_Sheet_Post_FD_Recalc'!BF153</f>
        <v>0</v>
      </c>
      <c r="BB160" s="132">
        <f>'4.1_Input_Sheet_Post_FD_Recalc'!BG153</f>
        <v>0</v>
      </c>
      <c r="BC160" s="132">
        <f>'4.1_Input_Sheet_Post_FD_Recalc'!BH153</f>
        <v>0</v>
      </c>
      <c r="BD160" s="133">
        <f>'4.1_Input_Sheet_Post_FD_Recalc'!BI153</f>
        <v>0</v>
      </c>
      <c r="BE160" s="131">
        <f>'4.1_Input_Sheet_Post_FD_Recalc'!BJ153</f>
        <v>0</v>
      </c>
      <c r="BF160" s="132">
        <f>'4.1_Input_Sheet_Post_FD_Recalc'!BK153</f>
        <v>0</v>
      </c>
      <c r="BG160" s="132">
        <f>'4.1_Input_Sheet_Post_FD_Recalc'!BL153</f>
        <v>0</v>
      </c>
      <c r="BH160" s="132">
        <f>'4.1_Input_Sheet_Post_FD_Recalc'!BM153</f>
        <v>0</v>
      </c>
      <c r="BI160" s="132">
        <f>'4.1_Input_Sheet_Post_FD_Recalc'!BN153</f>
        <v>0</v>
      </c>
      <c r="BJ160" s="132">
        <f>'4.1_Input_Sheet_Post_FD_Recalc'!BO153</f>
        <v>0</v>
      </c>
      <c r="BK160" s="133">
        <f>'4.1_Input_Sheet_Post_FD_Recalc'!BP153</f>
        <v>0</v>
      </c>
      <c r="BL160" s="131">
        <f>'4.1_Input_Sheet_Post_FD_Recalc'!BQ153</f>
        <v>0</v>
      </c>
      <c r="BM160" s="132">
        <f>'4.1_Input_Sheet_Post_FD_Recalc'!BR153</f>
        <v>0</v>
      </c>
      <c r="BN160" s="132">
        <f>'4.1_Input_Sheet_Post_FD_Recalc'!BS153</f>
        <v>0</v>
      </c>
      <c r="BO160" s="132">
        <f>'4.1_Input_Sheet_Post_FD_Recalc'!BT153</f>
        <v>0</v>
      </c>
      <c r="BP160" s="132">
        <f>'4.1_Input_Sheet_Post_FD_Recalc'!BU153</f>
        <v>0</v>
      </c>
      <c r="BQ160" s="132">
        <f>'4.1_Input_Sheet_Post_FD_Recalc'!BV153</f>
        <v>0</v>
      </c>
      <c r="BR160" s="133">
        <f>'4.1_Input_Sheet_Post_FD_Recalc'!BW153</f>
        <v>0</v>
      </c>
    </row>
    <row r="161" spans="1:70" x14ac:dyDescent="0.3">
      <c r="A161" s="79">
        <f>IF('1.2_Network_Risk_Outputs'!A159="","-",'1.2_Network_Risk_Outputs'!A159)</f>
        <v>0</v>
      </c>
      <c r="B161" s="79">
        <f>IF('1.2_Network_Risk_Outputs'!B159="","-",'1.2_Network_Risk_Outputs'!B159)</f>
        <v>0</v>
      </c>
      <c r="C161" s="79" t="str">
        <f>IF('1.2_Network_Risk_Outputs'!C159="","-",'1.2_Network_Risk_Outputs'!C159)</f>
        <v>-</v>
      </c>
      <c r="D161" s="80" t="str">
        <f>IF('1.2_Network_Risk_Outputs'!D159="","-",'1.2_Network_Risk_Outputs'!D159)</f>
        <v>-</v>
      </c>
      <c r="E161" s="81" t="str">
        <f>IF('1.2_Network_Risk_Outputs'!E159="","-",'1.2_Network_Risk_Outputs'!E159)</f>
        <v>-</v>
      </c>
      <c r="F161" s="127">
        <f>'4.1_Input_Sheet_Post_FD_Recalc'!K154</f>
        <v>0</v>
      </c>
      <c r="G161" s="128">
        <f>'4.1_Input_Sheet_Post_FD_Recalc'!L154</f>
        <v>0</v>
      </c>
      <c r="H161" s="131">
        <f>'4.1_Input_Sheet_Post_FD_Recalc'!M154</f>
        <v>0</v>
      </c>
      <c r="I161" s="132">
        <f>'4.1_Input_Sheet_Post_FD_Recalc'!N154</f>
        <v>0</v>
      </c>
      <c r="J161" s="132">
        <f>'4.1_Input_Sheet_Post_FD_Recalc'!O154</f>
        <v>0</v>
      </c>
      <c r="K161" s="132">
        <f>'4.1_Input_Sheet_Post_FD_Recalc'!P154</f>
        <v>0</v>
      </c>
      <c r="L161" s="132">
        <f>'4.1_Input_Sheet_Post_FD_Recalc'!Q154</f>
        <v>0</v>
      </c>
      <c r="M161" s="132">
        <f>'4.1_Input_Sheet_Post_FD_Recalc'!R154</f>
        <v>0</v>
      </c>
      <c r="N161" s="133">
        <f>'4.1_Input_Sheet_Post_FD_Recalc'!S154</f>
        <v>0</v>
      </c>
      <c r="O161" s="131">
        <f>'4.1_Input_Sheet_Post_FD_Recalc'!T154</f>
        <v>0</v>
      </c>
      <c r="P161" s="132">
        <f>'4.1_Input_Sheet_Post_FD_Recalc'!U154</f>
        <v>0</v>
      </c>
      <c r="Q161" s="132">
        <f>'4.1_Input_Sheet_Post_FD_Recalc'!V154</f>
        <v>0</v>
      </c>
      <c r="R161" s="132">
        <f>'4.1_Input_Sheet_Post_FD_Recalc'!W154</f>
        <v>0</v>
      </c>
      <c r="S161" s="132">
        <f>'4.1_Input_Sheet_Post_FD_Recalc'!X154</f>
        <v>0</v>
      </c>
      <c r="T161" s="132">
        <f>'4.1_Input_Sheet_Post_FD_Recalc'!Y154</f>
        <v>0</v>
      </c>
      <c r="U161" s="133">
        <f>'4.1_Input_Sheet_Post_FD_Recalc'!Z154</f>
        <v>0</v>
      </c>
      <c r="V161" s="131">
        <f>'4.1_Input_Sheet_Post_FD_Recalc'!AA154</f>
        <v>0</v>
      </c>
      <c r="W161" s="132">
        <f>'4.1_Input_Sheet_Post_FD_Recalc'!AB154</f>
        <v>0</v>
      </c>
      <c r="X161" s="132">
        <f>'4.1_Input_Sheet_Post_FD_Recalc'!AC154</f>
        <v>0</v>
      </c>
      <c r="Y161" s="132">
        <f>'4.1_Input_Sheet_Post_FD_Recalc'!AD154</f>
        <v>0</v>
      </c>
      <c r="Z161" s="132">
        <f>'4.1_Input_Sheet_Post_FD_Recalc'!AE154</f>
        <v>0</v>
      </c>
      <c r="AA161" s="132">
        <f>'4.1_Input_Sheet_Post_FD_Recalc'!AF154</f>
        <v>0</v>
      </c>
      <c r="AB161" s="133">
        <f>'4.1_Input_Sheet_Post_FD_Recalc'!AG154</f>
        <v>0</v>
      </c>
      <c r="AC161" s="131">
        <f>'4.1_Input_Sheet_Post_FD_Recalc'!AH154</f>
        <v>0</v>
      </c>
      <c r="AD161" s="132">
        <f>'4.1_Input_Sheet_Post_FD_Recalc'!AI154</f>
        <v>0</v>
      </c>
      <c r="AE161" s="132">
        <f>'4.1_Input_Sheet_Post_FD_Recalc'!AJ154</f>
        <v>0</v>
      </c>
      <c r="AF161" s="132">
        <f>'4.1_Input_Sheet_Post_FD_Recalc'!AK154</f>
        <v>0</v>
      </c>
      <c r="AG161" s="132">
        <f>'4.1_Input_Sheet_Post_FD_Recalc'!AL154</f>
        <v>0</v>
      </c>
      <c r="AH161" s="132">
        <f>'4.1_Input_Sheet_Post_FD_Recalc'!AM154</f>
        <v>0</v>
      </c>
      <c r="AI161" s="133">
        <f>'4.1_Input_Sheet_Post_FD_Recalc'!AN154</f>
        <v>0</v>
      </c>
      <c r="AJ161" s="131">
        <f>'4.1_Input_Sheet_Post_FD_Recalc'!AO154</f>
        <v>0</v>
      </c>
      <c r="AK161" s="132">
        <f>'4.1_Input_Sheet_Post_FD_Recalc'!AP154</f>
        <v>0</v>
      </c>
      <c r="AL161" s="132">
        <f>'4.1_Input_Sheet_Post_FD_Recalc'!AQ154</f>
        <v>0</v>
      </c>
      <c r="AM161" s="132">
        <f>'4.1_Input_Sheet_Post_FD_Recalc'!AR154</f>
        <v>0</v>
      </c>
      <c r="AN161" s="132">
        <f>'4.1_Input_Sheet_Post_FD_Recalc'!AS154</f>
        <v>0</v>
      </c>
      <c r="AO161" s="132">
        <f>'4.1_Input_Sheet_Post_FD_Recalc'!AT154</f>
        <v>0</v>
      </c>
      <c r="AP161" s="133">
        <f>'4.1_Input_Sheet_Post_FD_Recalc'!AU154</f>
        <v>0</v>
      </c>
      <c r="AQ161" s="131">
        <f>'4.1_Input_Sheet_Post_FD_Recalc'!AV154</f>
        <v>0</v>
      </c>
      <c r="AR161" s="132">
        <f>'4.1_Input_Sheet_Post_FD_Recalc'!AW154</f>
        <v>0</v>
      </c>
      <c r="AS161" s="132">
        <f>'4.1_Input_Sheet_Post_FD_Recalc'!AX154</f>
        <v>0</v>
      </c>
      <c r="AT161" s="132">
        <f>'4.1_Input_Sheet_Post_FD_Recalc'!AY154</f>
        <v>0</v>
      </c>
      <c r="AU161" s="132">
        <f>'4.1_Input_Sheet_Post_FD_Recalc'!AZ154</f>
        <v>0</v>
      </c>
      <c r="AV161" s="132">
        <f>'4.1_Input_Sheet_Post_FD_Recalc'!BA154</f>
        <v>0</v>
      </c>
      <c r="AW161" s="133">
        <f>'4.1_Input_Sheet_Post_FD_Recalc'!BB154</f>
        <v>0</v>
      </c>
      <c r="AX161" s="131">
        <f>'4.1_Input_Sheet_Post_FD_Recalc'!BC154</f>
        <v>0</v>
      </c>
      <c r="AY161" s="132">
        <f>'4.1_Input_Sheet_Post_FD_Recalc'!BD154</f>
        <v>0</v>
      </c>
      <c r="AZ161" s="132">
        <f>'4.1_Input_Sheet_Post_FD_Recalc'!BE154</f>
        <v>0</v>
      </c>
      <c r="BA161" s="132">
        <f>'4.1_Input_Sheet_Post_FD_Recalc'!BF154</f>
        <v>0</v>
      </c>
      <c r="BB161" s="132">
        <f>'4.1_Input_Sheet_Post_FD_Recalc'!BG154</f>
        <v>0</v>
      </c>
      <c r="BC161" s="132">
        <f>'4.1_Input_Sheet_Post_FD_Recalc'!BH154</f>
        <v>0</v>
      </c>
      <c r="BD161" s="133">
        <f>'4.1_Input_Sheet_Post_FD_Recalc'!BI154</f>
        <v>0</v>
      </c>
      <c r="BE161" s="131">
        <f>'4.1_Input_Sheet_Post_FD_Recalc'!BJ154</f>
        <v>0</v>
      </c>
      <c r="BF161" s="132">
        <f>'4.1_Input_Sheet_Post_FD_Recalc'!BK154</f>
        <v>0</v>
      </c>
      <c r="BG161" s="132">
        <f>'4.1_Input_Sheet_Post_FD_Recalc'!BL154</f>
        <v>0</v>
      </c>
      <c r="BH161" s="132">
        <f>'4.1_Input_Sheet_Post_FD_Recalc'!BM154</f>
        <v>0</v>
      </c>
      <c r="BI161" s="132">
        <f>'4.1_Input_Sheet_Post_FD_Recalc'!BN154</f>
        <v>0</v>
      </c>
      <c r="BJ161" s="132">
        <f>'4.1_Input_Sheet_Post_FD_Recalc'!BO154</f>
        <v>0</v>
      </c>
      <c r="BK161" s="133">
        <f>'4.1_Input_Sheet_Post_FD_Recalc'!BP154</f>
        <v>0</v>
      </c>
      <c r="BL161" s="131">
        <f>'4.1_Input_Sheet_Post_FD_Recalc'!BQ154</f>
        <v>0</v>
      </c>
      <c r="BM161" s="132">
        <f>'4.1_Input_Sheet_Post_FD_Recalc'!BR154</f>
        <v>0</v>
      </c>
      <c r="BN161" s="132">
        <f>'4.1_Input_Sheet_Post_FD_Recalc'!BS154</f>
        <v>0</v>
      </c>
      <c r="BO161" s="132">
        <f>'4.1_Input_Sheet_Post_FD_Recalc'!BT154</f>
        <v>0</v>
      </c>
      <c r="BP161" s="132">
        <f>'4.1_Input_Sheet_Post_FD_Recalc'!BU154</f>
        <v>0</v>
      </c>
      <c r="BQ161" s="132">
        <f>'4.1_Input_Sheet_Post_FD_Recalc'!BV154</f>
        <v>0</v>
      </c>
      <c r="BR161" s="133">
        <f>'4.1_Input_Sheet_Post_FD_Recalc'!BW154</f>
        <v>0</v>
      </c>
    </row>
    <row r="162" spans="1:70" x14ac:dyDescent="0.3">
      <c r="A162" s="79">
        <f>IF('1.2_Network_Risk_Outputs'!A160="","-",'1.2_Network_Risk_Outputs'!A160)</f>
        <v>0</v>
      </c>
      <c r="B162" s="79">
        <f>IF('1.2_Network_Risk_Outputs'!B160="","-",'1.2_Network_Risk_Outputs'!B160)</f>
        <v>0</v>
      </c>
      <c r="C162" s="79" t="str">
        <f>IF('1.2_Network_Risk_Outputs'!C160="","-",'1.2_Network_Risk_Outputs'!C160)</f>
        <v>-</v>
      </c>
      <c r="D162" s="80" t="str">
        <f>IF('1.2_Network_Risk_Outputs'!D160="","-",'1.2_Network_Risk_Outputs'!D160)</f>
        <v>-</v>
      </c>
      <c r="E162" s="81" t="str">
        <f>IF('1.2_Network_Risk_Outputs'!E160="","-",'1.2_Network_Risk_Outputs'!E160)</f>
        <v>-</v>
      </c>
      <c r="F162" s="127">
        <f>'4.1_Input_Sheet_Post_FD_Recalc'!K155</f>
        <v>0</v>
      </c>
      <c r="G162" s="128">
        <f>'4.1_Input_Sheet_Post_FD_Recalc'!L155</f>
        <v>0</v>
      </c>
      <c r="H162" s="131">
        <f>'4.1_Input_Sheet_Post_FD_Recalc'!M155</f>
        <v>0</v>
      </c>
      <c r="I162" s="132">
        <f>'4.1_Input_Sheet_Post_FD_Recalc'!N155</f>
        <v>0</v>
      </c>
      <c r="J162" s="132">
        <f>'4.1_Input_Sheet_Post_FD_Recalc'!O155</f>
        <v>0</v>
      </c>
      <c r="K162" s="132">
        <f>'4.1_Input_Sheet_Post_FD_Recalc'!P155</f>
        <v>0</v>
      </c>
      <c r="L162" s="132">
        <f>'4.1_Input_Sheet_Post_FD_Recalc'!Q155</f>
        <v>0</v>
      </c>
      <c r="M162" s="132">
        <f>'4.1_Input_Sheet_Post_FD_Recalc'!R155</f>
        <v>0</v>
      </c>
      <c r="N162" s="133">
        <f>'4.1_Input_Sheet_Post_FD_Recalc'!S155</f>
        <v>0</v>
      </c>
      <c r="O162" s="131">
        <f>'4.1_Input_Sheet_Post_FD_Recalc'!T155</f>
        <v>0</v>
      </c>
      <c r="P162" s="132">
        <f>'4.1_Input_Sheet_Post_FD_Recalc'!U155</f>
        <v>0</v>
      </c>
      <c r="Q162" s="132">
        <f>'4.1_Input_Sheet_Post_FD_Recalc'!V155</f>
        <v>0</v>
      </c>
      <c r="R162" s="132">
        <f>'4.1_Input_Sheet_Post_FD_Recalc'!W155</f>
        <v>0</v>
      </c>
      <c r="S162" s="132">
        <f>'4.1_Input_Sheet_Post_FD_Recalc'!X155</f>
        <v>0</v>
      </c>
      <c r="T162" s="132">
        <f>'4.1_Input_Sheet_Post_FD_Recalc'!Y155</f>
        <v>0</v>
      </c>
      <c r="U162" s="133">
        <f>'4.1_Input_Sheet_Post_FD_Recalc'!Z155</f>
        <v>0</v>
      </c>
      <c r="V162" s="131">
        <f>'4.1_Input_Sheet_Post_FD_Recalc'!AA155</f>
        <v>0</v>
      </c>
      <c r="W162" s="132">
        <f>'4.1_Input_Sheet_Post_FD_Recalc'!AB155</f>
        <v>0</v>
      </c>
      <c r="X162" s="132">
        <f>'4.1_Input_Sheet_Post_FD_Recalc'!AC155</f>
        <v>0</v>
      </c>
      <c r="Y162" s="132">
        <f>'4.1_Input_Sheet_Post_FD_Recalc'!AD155</f>
        <v>0</v>
      </c>
      <c r="Z162" s="132">
        <f>'4.1_Input_Sheet_Post_FD_Recalc'!AE155</f>
        <v>0</v>
      </c>
      <c r="AA162" s="132">
        <f>'4.1_Input_Sheet_Post_FD_Recalc'!AF155</f>
        <v>0</v>
      </c>
      <c r="AB162" s="133">
        <f>'4.1_Input_Sheet_Post_FD_Recalc'!AG155</f>
        <v>0</v>
      </c>
      <c r="AC162" s="131">
        <f>'4.1_Input_Sheet_Post_FD_Recalc'!AH155</f>
        <v>0</v>
      </c>
      <c r="AD162" s="132">
        <f>'4.1_Input_Sheet_Post_FD_Recalc'!AI155</f>
        <v>0</v>
      </c>
      <c r="AE162" s="132">
        <f>'4.1_Input_Sheet_Post_FD_Recalc'!AJ155</f>
        <v>0</v>
      </c>
      <c r="AF162" s="132">
        <f>'4.1_Input_Sheet_Post_FD_Recalc'!AK155</f>
        <v>0</v>
      </c>
      <c r="AG162" s="132">
        <f>'4.1_Input_Sheet_Post_FD_Recalc'!AL155</f>
        <v>0</v>
      </c>
      <c r="AH162" s="132">
        <f>'4.1_Input_Sheet_Post_FD_Recalc'!AM155</f>
        <v>0</v>
      </c>
      <c r="AI162" s="133">
        <f>'4.1_Input_Sheet_Post_FD_Recalc'!AN155</f>
        <v>0</v>
      </c>
      <c r="AJ162" s="131">
        <f>'4.1_Input_Sheet_Post_FD_Recalc'!AO155</f>
        <v>0</v>
      </c>
      <c r="AK162" s="132">
        <f>'4.1_Input_Sheet_Post_FD_Recalc'!AP155</f>
        <v>0</v>
      </c>
      <c r="AL162" s="132">
        <f>'4.1_Input_Sheet_Post_FD_Recalc'!AQ155</f>
        <v>0</v>
      </c>
      <c r="AM162" s="132">
        <f>'4.1_Input_Sheet_Post_FD_Recalc'!AR155</f>
        <v>0</v>
      </c>
      <c r="AN162" s="132">
        <f>'4.1_Input_Sheet_Post_FD_Recalc'!AS155</f>
        <v>0</v>
      </c>
      <c r="AO162" s="132">
        <f>'4.1_Input_Sheet_Post_FD_Recalc'!AT155</f>
        <v>0</v>
      </c>
      <c r="AP162" s="133">
        <f>'4.1_Input_Sheet_Post_FD_Recalc'!AU155</f>
        <v>0</v>
      </c>
      <c r="AQ162" s="131">
        <f>'4.1_Input_Sheet_Post_FD_Recalc'!AV155</f>
        <v>0</v>
      </c>
      <c r="AR162" s="132">
        <f>'4.1_Input_Sheet_Post_FD_Recalc'!AW155</f>
        <v>0</v>
      </c>
      <c r="AS162" s="132">
        <f>'4.1_Input_Sheet_Post_FD_Recalc'!AX155</f>
        <v>0</v>
      </c>
      <c r="AT162" s="132">
        <f>'4.1_Input_Sheet_Post_FD_Recalc'!AY155</f>
        <v>0</v>
      </c>
      <c r="AU162" s="132">
        <f>'4.1_Input_Sheet_Post_FD_Recalc'!AZ155</f>
        <v>0</v>
      </c>
      <c r="AV162" s="132">
        <f>'4.1_Input_Sheet_Post_FD_Recalc'!BA155</f>
        <v>0</v>
      </c>
      <c r="AW162" s="133">
        <f>'4.1_Input_Sheet_Post_FD_Recalc'!BB155</f>
        <v>0</v>
      </c>
      <c r="AX162" s="131">
        <f>'4.1_Input_Sheet_Post_FD_Recalc'!BC155</f>
        <v>0</v>
      </c>
      <c r="AY162" s="132">
        <f>'4.1_Input_Sheet_Post_FD_Recalc'!BD155</f>
        <v>0</v>
      </c>
      <c r="AZ162" s="132">
        <f>'4.1_Input_Sheet_Post_FD_Recalc'!BE155</f>
        <v>0</v>
      </c>
      <c r="BA162" s="132">
        <f>'4.1_Input_Sheet_Post_FD_Recalc'!BF155</f>
        <v>0</v>
      </c>
      <c r="BB162" s="132">
        <f>'4.1_Input_Sheet_Post_FD_Recalc'!BG155</f>
        <v>0</v>
      </c>
      <c r="BC162" s="132">
        <f>'4.1_Input_Sheet_Post_FD_Recalc'!BH155</f>
        <v>0</v>
      </c>
      <c r="BD162" s="133">
        <f>'4.1_Input_Sheet_Post_FD_Recalc'!BI155</f>
        <v>0</v>
      </c>
      <c r="BE162" s="131">
        <f>'4.1_Input_Sheet_Post_FD_Recalc'!BJ155</f>
        <v>0</v>
      </c>
      <c r="BF162" s="132">
        <f>'4.1_Input_Sheet_Post_FD_Recalc'!BK155</f>
        <v>0</v>
      </c>
      <c r="BG162" s="132">
        <f>'4.1_Input_Sheet_Post_FD_Recalc'!BL155</f>
        <v>0</v>
      </c>
      <c r="BH162" s="132">
        <f>'4.1_Input_Sheet_Post_FD_Recalc'!BM155</f>
        <v>0</v>
      </c>
      <c r="BI162" s="132">
        <f>'4.1_Input_Sheet_Post_FD_Recalc'!BN155</f>
        <v>0</v>
      </c>
      <c r="BJ162" s="132">
        <f>'4.1_Input_Sheet_Post_FD_Recalc'!BO155</f>
        <v>0</v>
      </c>
      <c r="BK162" s="133">
        <f>'4.1_Input_Sheet_Post_FD_Recalc'!BP155</f>
        <v>0</v>
      </c>
      <c r="BL162" s="131">
        <f>'4.1_Input_Sheet_Post_FD_Recalc'!BQ155</f>
        <v>0</v>
      </c>
      <c r="BM162" s="132">
        <f>'4.1_Input_Sheet_Post_FD_Recalc'!BR155</f>
        <v>0</v>
      </c>
      <c r="BN162" s="132">
        <f>'4.1_Input_Sheet_Post_FD_Recalc'!BS155</f>
        <v>0</v>
      </c>
      <c r="BO162" s="132">
        <f>'4.1_Input_Sheet_Post_FD_Recalc'!BT155</f>
        <v>0</v>
      </c>
      <c r="BP162" s="132">
        <f>'4.1_Input_Sheet_Post_FD_Recalc'!BU155</f>
        <v>0</v>
      </c>
      <c r="BQ162" s="132">
        <f>'4.1_Input_Sheet_Post_FD_Recalc'!BV155</f>
        <v>0</v>
      </c>
      <c r="BR162" s="133">
        <f>'4.1_Input_Sheet_Post_FD_Recalc'!BW155</f>
        <v>0</v>
      </c>
    </row>
    <row r="163" spans="1:70" x14ac:dyDescent="0.3">
      <c r="A163" s="79">
        <f>IF('1.2_Network_Risk_Outputs'!A161="","-",'1.2_Network_Risk_Outputs'!A161)</f>
        <v>0</v>
      </c>
      <c r="B163" s="79">
        <f>IF('1.2_Network_Risk_Outputs'!B161="","-",'1.2_Network_Risk_Outputs'!B161)</f>
        <v>0</v>
      </c>
      <c r="C163" s="79" t="str">
        <f>IF('1.2_Network_Risk_Outputs'!C161="","-",'1.2_Network_Risk_Outputs'!C161)</f>
        <v>-</v>
      </c>
      <c r="D163" s="80" t="str">
        <f>IF('1.2_Network_Risk_Outputs'!D161="","-",'1.2_Network_Risk_Outputs'!D161)</f>
        <v>-</v>
      </c>
      <c r="E163" s="81" t="str">
        <f>IF('1.2_Network_Risk_Outputs'!E161="","-",'1.2_Network_Risk_Outputs'!E161)</f>
        <v>-</v>
      </c>
      <c r="F163" s="127">
        <f>'4.1_Input_Sheet_Post_FD_Recalc'!K156</f>
        <v>0</v>
      </c>
      <c r="G163" s="128">
        <f>'4.1_Input_Sheet_Post_FD_Recalc'!L156</f>
        <v>0</v>
      </c>
      <c r="H163" s="131">
        <f>'4.1_Input_Sheet_Post_FD_Recalc'!M156</f>
        <v>0</v>
      </c>
      <c r="I163" s="132">
        <f>'4.1_Input_Sheet_Post_FD_Recalc'!N156</f>
        <v>0</v>
      </c>
      <c r="J163" s="132">
        <f>'4.1_Input_Sheet_Post_FD_Recalc'!O156</f>
        <v>0</v>
      </c>
      <c r="K163" s="132">
        <f>'4.1_Input_Sheet_Post_FD_Recalc'!P156</f>
        <v>0</v>
      </c>
      <c r="L163" s="132">
        <f>'4.1_Input_Sheet_Post_FD_Recalc'!Q156</f>
        <v>0</v>
      </c>
      <c r="M163" s="132">
        <f>'4.1_Input_Sheet_Post_FD_Recalc'!R156</f>
        <v>0</v>
      </c>
      <c r="N163" s="133">
        <f>'4.1_Input_Sheet_Post_FD_Recalc'!S156</f>
        <v>0</v>
      </c>
      <c r="O163" s="131">
        <f>'4.1_Input_Sheet_Post_FD_Recalc'!T156</f>
        <v>0</v>
      </c>
      <c r="P163" s="132">
        <f>'4.1_Input_Sheet_Post_FD_Recalc'!U156</f>
        <v>0</v>
      </c>
      <c r="Q163" s="132">
        <f>'4.1_Input_Sheet_Post_FD_Recalc'!V156</f>
        <v>0</v>
      </c>
      <c r="R163" s="132">
        <f>'4.1_Input_Sheet_Post_FD_Recalc'!W156</f>
        <v>0</v>
      </c>
      <c r="S163" s="132">
        <f>'4.1_Input_Sheet_Post_FD_Recalc'!X156</f>
        <v>0</v>
      </c>
      <c r="T163" s="132">
        <f>'4.1_Input_Sheet_Post_FD_Recalc'!Y156</f>
        <v>0</v>
      </c>
      <c r="U163" s="133">
        <f>'4.1_Input_Sheet_Post_FD_Recalc'!Z156</f>
        <v>0</v>
      </c>
      <c r="V163" s="131">
        <f>'4.1_Input_Sheet_Post_FD_Recalc'!AA156</f>
        <v>0</v>
      </c>
      <c r="W163" s="132">
        <f>'4.1_Input_Sheet_Post_FD_Recalc'!AB156</f>
        <v>0</v>
      </c>
      <c r="X163" s="132">
        <f>'4.1_Input_Sheet_Post_FD_Recalc'!AC156</f>
        <v>0</v>
      </c>
      <c r="Y163" s="132">
        <f>'4.1_Input_Sheet_Post_FD_Recalc'!AD156</f>
        <v>0</v>
      </c>
      <c r="Z163" s="132">
        <f>'4.1_Input_Sheet_Post_FD_Recalc'!AE156</f>
        <v>0</v>
      </c>
      <c r="AA163" s="132">
        <f>'4.1_Input_Sheet_Post_FD_Recalc'!AF156</f>
        <v>0</v>
      </c>
      <c r="AB163" s="133">
        <f>'4.1_Input_Sheet_Post_FD_Recalc'!AG156</f>
        <v>0</v>
      </c>
      <c r="AC163" s="131">
        <f>'4.1_Input_Sheet_Post_FD_Recalc'!AH156</f>
        <v>0</v>
      </c>
      <c r="AD163" s="132">
        <f>'4.1_Input_Sheet_Post_FD_Recalc'!AI156</f>
        <v>0</v>
      </c>
      <c r="AE163" s="132">
        <f>'4.1_Input_Sheet_Post_FD_Recalc'!AJ156</f>
        <v>0</v>
      </c>
      <c r="AF163" s="132">
        <f>'4.1_Input_Sheet_Post_FD_Recalc'!AK156</f>
        <v>0</v>
      </c>
      <c r="AG163" s="132">
        <f>'4.1_Input_Sheet_Post_FD_Recalc'!AL156</f>
        <v>0</v>
      </c>
      <c r="AH163" s="132">
        <f>'4.1_Input_Sheet_Post_FD_Recalc'!AM156</f>
        <v>0</v>
      </c>
      <c r="AI163" s="133">
        <f>'4.1_Input_Sheet_Post_FD_Recalc'!AN156</f>
        <v>0</v>
      </c>
      <c r="AJ163" s="131">
        <f>'4.1_Input_Sheet_Post_FD_Recalc'!AO156</f>
        <v>0</v>
      </c>
      <c r="AK163" s="132">
        <f>'4.1_Input_Sheet_Post_FD_Recalc'!AP156</f>
        <v>0</v>
      </c>
      <c r="AL163" s="132">
        <f>'4.1_Input_Sheet_Post_FD_Recalc'!AQ156</f>
        <v>0</v>
      </c>
      <c r="AM163" s="132">
        <f>'4.1_Input_Sheet_Post_FD_Recalc'!AR156</f>
        <v>0</v>
      </c>
      <c r="AN163" s="132">
        <f>'4.1_Input_Sheet_Post_FD_Recalc'!AS156</f>
        <v>0</v>
      </c>
      <c r="AO163" s="132">
        <f>'4.1_Input_Sheet_Post_FD_Recalc'!AT156</f>
        <v>0</v>
      </c>
      <c r="AP163" s="133">
        <f>'4.1_Input_Sheet_Post_FD_Recalc'!AU156</f>
        <v>0</v>
      </c>
      <c r="AQ163" s="131">
        <f>'4.1_Input_Sheet_Post_FD_Recalc'!AV156</f>
        <v>0</v>
      </c>
      <c r="AR163" s="132">
        <f>'4.1_Input_Sheet_Post_FD_Recalc'!AW156</f>
        <v>0</v>
      </c>
      <c r="AS163" s="132">
        <f>'4.1_Input_Sheet_Post_FD_Recalc'!AX156</f>
        <v>0</v>
      </c>
      <c r="AT163" s="132">
        <f>'4.1_Input_Sheet_Post_FD_Recalc'!AY156</f>
        <v>0</v>
      </c>
      <c r="AU163" s="132">
        <f>'4.1_Input_Sheet_Post_FD_Recalc'!AZ156</f>
        <v>0</v>
      </c>
      <c r="AV163" s="132">
        <f>'4.1_Input_Sheet_Post_FD_Recalc'!BA156</f>
        <v>0</v>
      </c>
      <c r="AW163" s="133">
        <f>'4.1_Input_Sheet_Post_FD_Recalc'!BB156</f>
        <v>0</v>
      </c>
      <c r="AX163" s="131">
        <f>'4.1_Input_Sheet_Post_FD_Recalc'!BC156</f>
        <v>0</v>
      </c>
      <c r="AY163" s="132">
        <f>'4.1_Input_Sheet_Post_FD_Recalc'!BD156</f>
        <v>0</v>
      </c>
      <c r="AZ163" s="132">
        <f>'4.1_Input_Sheet_Post_FD_Recalc'!BE156</f>
        <v>0</v>
      </c>
      <c r="BA163" s="132">
        <f>'4.1_Input_Sheet_Post_FD_Recalc'!BF156</f>
        <v>0</v>
      </c>
      <c r="BB163" s="132">
        <f>'4.1_Input_Sheet_Post_FD_Recalc'!BG156</f>
        <v>0</v>
      </c>
      <c r="BC163" s="132">
        <f>'4.1_Input_Sheet_Post_FD_Recalc'!BH156</f>
        <v>0</v>
      </c>
      <c r="BD163" s="133">
        <f>'4.1_Input_Sheet_Post_FD_Recalc'!BI156</f>
        <v>0</v>
      </c>
      <c r="BE163" s="131">
        <f>'4.1_Input_Sheet_Post_FD_Recalc'!BJ156</f>
        <v>0</v>
      </c>
      <c r="BF163" s="132">
        <f>'4.1_Input_Sheet_Post_FD_Recalc'!BK156</f>
        <v>0</v>
      </c>
      <c r="BG163" s="132">
        <f>'4.1_Input_Sheet_Post_FD_Recalc'!BL156</f>
        <v>0</v>
      </c>
      <c r="BH163" s="132">
        <f>'4.1_Input_Sheet_Post_FD_Recalc'!BM156</f>
        <v>0</v>
      </c>
      <c r="BI163" s="132">
        <f>'4.1_Input_Sheet_Post_FD_Recalc'!BN156</f>
        <v>0</v>
      </c>
      <c r="BJ163" s="132">
        <f>'4.1_Input_Sheet_Post_FD_Recalc'!BO156</f>
        <v>0</v>
      </c>
      <c r="BK163" s="133">
        <f>'4.1_Input_Sheet_Post_FD_Recalc'!BP156</f>
        <v>0</v>
      </c>
      <c r="BL163" s="131">
        <f>'4.1_Input_Sheet_Post_FD_Recalc'!BQ156</f>
        <v>0</v>
      </c>
      <c r="BM163" s="132">
        <f>'4.1_Input_Sheet_Post_FD_Recalc'!BR156</f>
        <v>0</v>
      </c>
      <c r="BN163" s="132">
        <f>'4.1_Input_Sheet_Post_FD_Recalc'!BS156</f>
        <v>0</v>
      </c>
      <c r="BO163" s="132">
        <f>'4.1_Input_Sheet_Post_FD_Recalc'!BT156</f>
        <v>0</v>
      </c>
      <c r="BP163" s="132">
        <f>'4.1_Input_Sheet_Post_FD_Recalc'!BU156</f>
        <v>0</v>
      </c>
      <c r="BQ163" s="132">
        <f>'4.1_Input_Sheet_Post_FD_Recalc'!BV156</f>
        <v>0</v>
      </c>
      <c r="BR163" s="133">
        <f>'4.1_Input_Sheet_Post_FD_Recalc'!BW156</f>
        <v>0</v>
      </c>
    </row>
    <row r="164" spans="1:70" x14ac:dyDescent="0.3">
      <c r="A164" s="79">
        <f>IF('1.2_Network_Risk_Outputs'!A162="","-",'1.2_Network_Risk_Outputs'!A162)</f>
        <v>0</v>
      </c>
      <c r="B164" s="79">
        <f>IF('1.2_Network_Risk_Outputs'!B162="","-",'1.2_Network_Risk_Outputs'!B162)</f>
        <v>0</v>
      </c>
      <c r="C164" s="79" t="str">
        <f>IF('1.2_Network_Risk_Outputs'!C162="","-",'1.2_Network_Risk_Outputs'!C162)</f>
        <v>-</v>
      </c>
      <c r="D164" s="80" t="str">
        <f>IF('1.2_Network_Risk_Outputs'!D162="","-",'1.2_Network_Risk_Outputs'!D162)</f>
        <v>-</v>
      </c>
      <c r="E164" s="81" t="str">
        <f>IF('1.2_Network_Risk_Outputs'!E162="","-",'1.2_Network_Risk_Outputs'!E162)</f>
        <v>-</v>
      </c>
      <c r="F164" s="127">
        <f>'4.1_Input_Sheet_Post_FD_Recalc'!K157</f>
        <v>0</v>
      </c>
      <c r="G164" s="128">
        <f>'4.1_Input_Sheet_Post_FD_Recalc'!L157</f>
        <v>0</v>
      </c>
      <c r="H164" s="131">
        <f>'4.1_Input_Sheet_Post_FD_Recalc'!M157</f>
        <v>0</v>
      </c>
      <c r="I164" s="132">
        <f>'4.1_Input_Sheet_Post_FD_Recalc'!N157</f>
        <v>0</v>
      </c>
      <c r="J164" s="132">
        <f>'4.1_Input_Sheet_Post_FD_Recalc'!O157</f>
        <v>0</v>
      </c>
      <c r="K164" s="132">
        <f>'4.1_Input_Sheet_Post_FD_Recalc'!P157</f>
        <v>0</v>
      </c>
      <c r="L164" s="132">
        <f>'4.1_Input_Sheet_Post_FD_Recalc'!Q157</f>
        <v>0</v>
      </c>
      <c r="M164" s="132">
        <f>'4.1_Input_Sheet_Post_FD_Recalc'!R157</f>
        <v>0</v>
      </c>
      <c r="N164" s="133">
        <f>'4.1_Input_Sheet_Post_FD_Recalc'!S157</f>
        <v>0</v>
      </c>
      <c r="O164" s="131">
        <f>'4.1_Input_Sheet_Post_FD_Recalc'!T157</f>
        <v>0</v>
      </c>
      <c r="P164" s="132">
        <f>'4.1_Input_Sheet_Post_FD_Recalc'!U157</f>
        <v>0</v>
      </c>
      <c r="Q164" s="132">
        <f>'4.1_Input_Sheet_Post_FD_Recalc'!V157</f>
        <v>0</v>
      </c>
      <c r="R164" s="132">
        <f>'4.1_Input_Sheet_Post_FD_Recalc'!W157</f>
        <v>0</v>
      </c>
      <c r="S164" s="132">
        <f>'4.1_Input_Sheet_Post_FD_Recalc'!X157</f>
        <v>0</v>
      </c>
      <c r="T164" s="132">
        <f>'4.1_Input_Sheet_Post_FD_Recalc'!Y157</f>
        <v>0</v>
      </c>
      <c r="U164" s="133">
        <f>'4.1_Input_Sheet_Post_FD_Recalc'!Z157</f>
        <v>0</v>
      </c>
      <c r="V164" s="131">
        <f>'4.1_Input_Sheet_Post_FD_Recalc'!AA157</f>
        <v>0</v>
      </c>
      <c r="W164" s="132">
        <f>'4.1_Input_Sheet_Post_FD_Recalc'!AB157</f>
        <v>0</v>
      </c>
      <c r="X164" s="132">
        <f>'4.1_Input_Sheet_Post_FD_Recalc'!AC157</f>
        <v>0</v>
      </c>
      <c r="Y164" s="132">
        <f>'4.1_Input_Sheet_Post_FD_Recalc'!AD157</f>
        <v>0</v>
      </c>
      <c r="Z164" s="132">
        <f>'4.1_Input_Sheet_Post_FD_Recalc'!AE157</f>
        <v>0</v>
      </c>
      <c r="AA164" s="132">
        <f>'4.1_Input_Sheet_Post_FD_Recalc'!AF157</f>
        <v>0</v>
      </c>
      <c r="AB164" s="133">
        <f>'4.1_Input_Sheet_Post_FD_Recalc'!AG157</f>
        <v>0</v>
      </c>
      <c r="AC164" s="131">
        <f>'4.1_Input_Sheet_Post_FD_Recalc'!AH157</f>
        <v>0</v>
      </c>
      <c r="AD164" s="132">
        <f>'4.1_Input_Sheet_Post_FD_Recalc'!AI157</f>
        <v>0</v>
      </c>
      <c r="AE164" s="132">
        <f>'4.1_Input_Sheet_Post_FD_Recalc'!AJ157</f>
        <v>0</v>
      </c>
      <c r="AF164" s="132">
        <f>'4.1_Input_Sheet_Post_FD_Recalc'!AK157</f>
        <v>0</v>
      </c>
      <c r="AG164" s="132">
        <f>'4.1_Input_Sheet_Post_FD_Recalc'!AL157</f>
        <v>0</v>
      </c>
      <c r="AH164" s="132">
        <f>'4.1_Input_Sheet_Post_FD_Recalc'!AM157</f>
        <v>0</v>
      </c>
      <c r="AI164" s="133">
        <f>'4.1_Input_Sheet_Post_FD_Recalc'!AN157</f>
        <v>0</v>
      </c>
      <c r="AJ164" s="131">
        <f>'4.1_Input_Sheet_Post_FD_Recalc'!AO157</f>
        <v>0</v>
      </c>
      <c r="AK164" s="132">
        <f>'4.1_Input_Sheet_Post_FD_Recalc'!AP157</f>
        <v>0</v>
      </c>
      <c r="AL164" s="132">
        <f>'4.1_Input_Sheet_Post_FD_Recalc'!AQ157</f>
        <v>0</v>
      </c>
      <c r="AM164" s="132">
        <f>'4.1_Input_Sheet_Post_FD_Recalc'!AR157</f>
        <v>0</v>
      </c>
      <c r="AN164" s="132">
        <f>'4.1_Input_Sheet_Post_FD_Recalc'!AS157</f>
        <v>0</v>
      </c>
      <c r="AO164" s="132">
        <f>'4.1_Input_Sheet_Post_FD_Recalc'!AT157</f>
        <v>0</v>
      </c>
      <c r="AP164" s="133">
        <f>'4.1_Input_Sheet_Post_FD_Recalc'!AU157</f>
        <v>0</v>
      </c>
      <c r="AQ164" s="131">
        <f>'4.1_Input_Sheet_Post_FD_Recalc'!AV157</f>
        <v>0</v>
      </c>
      <c r="AR164" s="132">
        <f>'4.1_Input_Sheet_Post_FD_Recalc'!AW157</f>
        <v>0</v>
      </c>
      <c r="AS164" s="132">
        <f>'4.1_Input_Sheet_Post_FD_Recalc'!AX157</f>
        <v>0</v>
      </c>
      <c r="AT164" s="132">
        <f>'4.1_Input_Sheet_Post_FD_Recalc'!AY157</f>
        <v>0</v>
      </c>
      <c r="AU164" s="132">
        <f>'4.1_Input_Sheet_Post_FD_Recalc'!AZ157</f>
        <v>0</v>
      </c>
      <c r="AV164" s="132">
        <f>'4.1_Input_Sheet_Post_FD_Recalc'!BA157</f>
        <v>0</v>
      </c>
      <c r="AW164" s="133">
        <f>'4.1_Input_Sheet_Post_FD_Recalc'!BB157</f>
        <v>0</v>
      </c>
      <c r="AX164" s="131">
        <f>'4.1_Input_Sheet_Post_FD_Recalc'!BC157</f>
        <v>0</v>
      </c>
      <c r="AY164" s="132">
        <f>'4.1_Input_Sheet_Post_FD_Recalc'!BD157</f>
        <v>0</v>
      </c>
      <c r="AZ164" s="132">
        <f>'4.1_Input_Sheet_Post_FD_Recalc'!BE157</f>
        <v>0</v>
      </c>
      <c r="BA164" s="132">
        <f>'4.1_Input_Sheet_Post_FD_Recalc'!BF157</f>
        <v>0</v>
      </c>
      <c r="BB164" s="132">
        <f>'4.1_Input_Sheet_Post_FD_Recalc'!BG157</f>
        <v>0</v>
      </c>
      <c r="BC164" s="132">
        <f>'4.1_Input_Sheet_Post_FD_Recalc'!BH157</f>
        <v>0</v>
      </c>
      <c r="BD164" s="133">
        <f>'4.1_Input_Sheet_Post_FD_Recalc'!BI157</f>
        <v>0</v>
      </c>
      <c r="BE164" s="131">
        <f>'4.1_Input_Sheet_Post_FD_Recalc'!BJ157</f>
        <v>0</v>
      </c>
      <c r="BF164" s="132">
        <f>'4.1_Input_Sheet_Post_FD_Recalc'!BK157</f>
        <v>0</v>
      </c>
      <c r="BG164" s="132">
        <f>'4.1_Input_Sheet_Post_FD_Recalc'!BL157</f>
        <v>0</v>
      </c>
      <c r="BH164" s="132">
        <f>'4.1_Input_Sheet_Post_FD_Recalc'!BM157</f>
        <v>0</v>
      </c>
      <c r="BI164" s="132">
        <f>'4.1_Input_Sheet_Post_FD_Recalc'!BN157</f>
        <v>0</v>
      </c>
      <c r="BJ164" s="132">
        <f>'4.1_Input_Sheet_Post_FD_Recalc'!BO157</f>
        <v>0</v>
      </c>
      <c r="BK164" s="133">
        <f>'4.1_Input_Sheet_Post_FD_Recalc'!BP157</f>
        <v>0</v>
      </c>
      <c r="BL164" s="131">
        <f>'4.1_Input_Sheet_Post_FD_Recalc'!BQ157</f>
        <v>0</v>
      </c>
      <c r="BM164" s="132">
        <f>'4.1_Input_Sheet_Post_FD_Recalc'!BR157</f>
        <v>0</v>
      </c>
      <c r="BN164" s="132">
        <f>'4.1_Input_Sheet_Post_FD_Recalc'!BS157</f>
        <v>0</v>
      </c>
      <c r="BO164" s="132">
        <f>'4.1_Input_Sheet_Post_FD_Recalc'!BT157</f>
        <v>0</v>
      </c>
      <c r="BP164" s="132">
        <f>'4.1_Input_Sheet_Post_FD_Recalc'!BU157</f>
        <v>0</v>
      </c>
      <c r="BQ164" s="132">
        <f>'4.1_Input_Sheet_Post_FD_Recalc'!BV157</f>
        <v>0</v>
      </c>
      <c r="BR164" s="133">
        <f>'4.1_Input_Sheet_Post_FD_Recalc'!BW157</f>
        <v>0</v>
      </c>
    </row>
    <row r="165" spans="1:70" x14ac:dyDescent="0.3">
      <c r="A165" s="79">
        <f>IF('1.2_Network_Risk_Outputs'!A163="","-",'1.2_Network_Risk_Outputs'!A163)</f>
        <v>0</v>
      </c>
      <c r="B165" s="79">
        <f>IF('1.2_Network_Risk_Outputs'!B163="","-",'1.2_Network_Risk_Outputs'!B163)</f>
        <v>0</v>
      </c>
      <c r="C165" s="79" t="str">
        <f>IF('1.2_Network_Risk_Outputs'!C163="","-",'1.2_Network_Risk_Outputs'!C163)</f>
        <v>-</v>
      </c>
      <c r="D165" s="80" t="str">
        <f>IF('1.2_Network_Risk_Outputs'!D163="","-",'1.2_Network_Risk_Outputs'!D163)</f>
        <v>-</v>
      </c>
      <c r="E165" s="81" t="str">
        <f>IF('1.2_Network_Risk_Outputs'!E163="","-",'1.2_Network_Risk_Outputs'!E163)</f>
        <v>-</v>
      </c>
      <c r="F165" s="127">
        <f>'4.1_Input_Sheet_Post_FD_Recalc'!K158</f>
        <v>0</v>
      </c>
      <c r="G165" s="128">
        <f>'4.1_Input_Sheet_Post_FD_Recalc'!L158</f>
        <v>0</v>
      </c>
      <c r="H165" s="131">
        <f>'4.1_Input_Sheet_Post_FD_Recalc'!M158</f>
        <v>0</v>
      </c>
      <c r="I165" s="132">
        <f>'4.1_Input_Sheet_Post_FD_Recalc'!N158</f>
        <v>0</v>
      </c>
      <c r="J165" s="132">
        <f>'4.1_Input_Sheet_Post_FD_Recalc'!O158</f>
        <v>0</v>
      </c>
      <c r="K165" s="132">
        <f>'4.1_Input_Sheet_Post_FD_Recalc'!P158</f>
        <v>0</v>
      </c>
      <c r="L165" s="132">
        <f>'4.1_Input_Sheet_Post_FD_Recalc'!Q158</f>
        <v>0</v>
      </c>
      <c r="M165" s="132">
        <f>'4.1_Input_Sheet_Post_FD_Recalc'!R158</f>
        <v>0</v>
      </c>
      <c r="N165" s="133">
        <f>'4.1_Input_Sheet_Post_FD_Recalc'!S158</f>
        <v>0</v>
      </c>
      <c r="O165" s="131">
        <f>'4.1_Input_Sheet_Post_FD_Recalc'!T158</f>
        <v>0</v>
      </c>
      <c r="P165" s="132">
        <f>'4.1_Input_Sheet_Post_FD_Recalc'!U158</f>
        <v>0</v>
      </c>
      <c r="Q165" s="132">
        <f>'4.1_Input_Sheet_Post_FD_Recalc'!V158</f>
        <v>0</v>
      </c>
      <c r="R165" s="132">
        <f>'4.1_Input_Sheet_Post_FD_Recalc'!W158</f>
        <v>0</v>
      </c>
      <c r="S165" s="132">
        <f>'4.1_Input_Sheet_Post_FD_Recalc'!X158</f>
        <v>0</v>
      </c>
      <c r="T165" s="132">
        <f>'4.1_Input_Sheet_Post_FD_Recalc'!Y158</f>
        <v>0</v>
      </c>
      <c r="U165" s="133">
        <f>'4.1_Input_Sheet_Post_FD_Recalc'!Z158</f>
        <v>0</v>
      </c>
      <c r="V165" s="131">
        <f>'4.1_Input_Sheet_Post_FD_Recalc'!AA158</f>
        <v>0</v>
      </c>
      <c r="W165" s="132">
        <f>'4.1_Input_Sheet_Post_FD_Recalc'!AB158</f>
        <v>0</v>
      </c>
      <c r="X165" s="132">
        <f>'4.1_Input_Sheet_Post_FD_Recalc'!AC158</f>
        <v>0</v>
      </c>
      <c r="Y165" s="132">
        <f>'4.1_Input_Sheet_Post_FD_Recalc'!AD158</f>
        <v>0</v>
      </c>
      <c r="Z165" s="132">
        <f>'4.1_Input_Sheet_Post_FD_Recalc'!AE158</f>
        <v>0</v>
      </c>
      <c r="AA165" s="132">
        <f>'4.1_Input_Sheet_Post_FD_Recalc'!AF158</f>
        <v>0</v>
      </c>
      <c r="AB165" s="133">
        <f>'4.1_Input_Sheet_Post_FD_Recalc'!AG158</f>
        <v>0</v>
      </c>
      <c r="AC165" s="131">
        <f>'4.1_Input_Sheet_Post_FD_Recalc'!AH158</f>
        <v>0</v>
      </c>
      <c r="AD165" s="132">
        <f>'4.1_Input_Sheet_Post_FD_Recalc'!AI158</f>
        <v>0</v>
      </c>
      <c r="AE165" s="132">
        <f>'4.1_Input_Sheet_Post_FD_Recalc'!AJ158</f>
        <v>0</v>
      </c>
      <c r="AF165" s="132">
        <f>'4.1_Input_Sheet_Post_FD_Recalc'!AK158</f>
        <v>0</v>
      </c>
      <c r="AG165" s="132">
        <f>'4.1_Input_Sheet_Post_FD_Recalc'!AL158</f>
        <v>0</v>
      </c>
      <c r="AH165" s="132">
        <f>'4.1_Input_Sheet_Post_FD_Recalc'!AM158</f>
        <v>0</v>
      </c>
      <c r="AI165" s="133">
        <f>'4.1_Input_Sheet_Post_FD_Recalc'!AN158</f>
        <v>0</v>
      </c>
      <c r="AJ165" s="131">
        <f>'4.1_Input_Sheet_Post_FD_Recalc'!AO158</f>
        <v>0</v>
      </c>
      <c r="AK165" s="132">
        <f>'4.1_Input_Sheet_Post_FD_Recalc'!AP158</f>
        <v>0</v>
      </c>
      <c r="AL165" s="132">
        <f>'4.1_Input_Sheet_Post_FD_Recalc'!AQ158</f>
        <v>0</v>
      </c>
      <c r="AM165" s="132">
        <f>'4.1_Input_Sheet_Post_FD_Recalc'!AR158</f>
        <v>0</v>
      </c>
      <c r="AN165" s="132">
        <f>'4.1_Input_Sheet_Post_FD_Recalc'!AS158</f>
        <v>0</v>
      </c>
      <c r="AO165" s="132">
        <f>'4.1_Input_Sheet_Post_FD_Recalc'!AT158</f>
        <v>0</v>
      </c>
      <c r="AP165" s="133">
        <f>'4.1_Input_Sheet_Post_FD_Recalc'!AU158</f>
        <v>0</v>
      </c>
      <c r="AQ165" s="131">
        <f>'4.1_Input_Sheet_Post_FD_Recalc'!AV158</f>
        <v>0</v>
      </c>
      <c r="AR165" s="132">
        <f>'4.1_Input_Sheet_Post_FD_Recalc'!AW158</f>
        <v>0</v>
      </c>
      <c r="AS165" s="132">
        <f>'4.1_Input_Sheet_Post_FD_Recalc'!AX158</f>
        <v>0</v>
      </c>
      <c r="AT165" s="132">
        <f>'4.1_Input_Sheet_Post_FD_Recalc'!AY158</f>
        <v>0</v>
      </c>
      <c r="AU165" s="132">
        <f>'4.1_Input_Sheet_Post_FD_Recalc'!AZ158</f>
        <v>0</v>
      </c>
      <c r="AV165" s="132">
        <f>'4.1_Input_Sheet_Post_FD_Recalc'!BA158</f>
        <v>0</v>
      </c>
      <c r="AW165" s="133">
        <f>'4.1_Input_Sheet_Post_FD_Recalc'!BB158</f>
        <v>0</v>
      </c>
      <c r="AX165" s="131">
        <f>'4.1_Input_Sheet_Post_FD_Recalc'!BC158</f>
        <v>0</v>
      </c>
      <c r="AY165" s="132">
        <f>'4.1_Input_Sheet_Post_FD_Recalc'!BD158</f>
        <v>0</v>
      </c>
      <c r="AZ165" s="132">
        <f>'4.1_Input_Sheet_Post_FD_Recalc'!BE158</f>
        <v>0</v>
      </c>
      <c r="BA165" s="132">
        <f>'4.1_Input_Sheet_Post_FD_Recalc'!BF158</f>
        <v>0</v>
      </c>
      <c r="BB165" s="132">
        <f>'4.1_Input_Sheet_Post_FD_Recalc'!BG158</f>
        <v>0</v>
      </c>
      <c r="BC165" s="132">
        <f>'4.1_Input_Sheet_Post_FD_Recalc'!BH158</f>
        <v>0</v>
      </c>
      <c r="BD165" s="133">
        <f>'4.1_Input_Sheet_Post_FD_Recalc'!BI158</f>
        <v>0</v>
      </c>
      <c r="BE165" s="131">
        <f>'4.1_Input_Sheet_Post_FD_Recalc'!BJ158</f>
        <v>0</v>
      </c>
      <c r="BF165" s="132">
        <f>'4.1_Input_Sheet_Post_FD_Recalc'!BK158</f>
        <v>0</v>
      </c>
      <c r="BG165" s="132">
        <f>'4.1_Input_Sheet_Post_FD_Recalc'!BL158</f>
        <v>0</v>
      </c>
      <c r="BH165" s="132">
        <f>'4.1_Input_Sheet_Post_FD_Recalc'!BM158</f>
        <v>0</v>
      </c>
      <c r="BI165" s="132">
        <f>'4.1_Input_Sheet_Post_FD_Recalc'!BN158</f>
        <v>0</v>
      </c>
      <c r="BJ165" s="132">
        <f>'4.1_Input_Sheet_Post_FD_Recalc'!BO158</f>
        <v>0</v>
      </c>
      <c r="BK165" s="133">
        <f>'4.1_Input_Sheet_Post_FD_Recalc'!BP158</f>
        <v>0</v>
      </c>
      <c r="BL165" s="131">
        <f>'4.1_Input_Sheet_Post_FD_Recalc'!BQ158</f>
        <v>0</v>
      </c>
      <c r="BM165" s="132">
        <f>'4.1_Input_Sheet_Post_FD_Recalc'!BR158</f>
        <v>0</v>
      </c>
      <c r="BN165" s="132">
        <f>'4.1_Input_Sheet_Post_FD_Recalc'!BS158</f>
        <v>0</v>
      </c>
      <c r="BO165" s="132">
        <f>'4.1_Input_Sheet_Post_FD_Recalc'!BT158</f>
        <v>0</v>
      </c>
      <c r="BP165" s="132">
        <f>'4.1_Input_Sheet_Post_FD_Recalc'!BU158</f>
        <v>0</v>
      </c>
      <c r="BQ165" s="132">
        <f>'4.1_Input_Sheet_Post_FD_Recalc'!BV158</f>
        <v>0</v>
      </c>
      <c r="BR165" s="133">
        <f>'4.1_Input_Sheet_Post_FD_Recalc'!BW158</f>
        <v>0</v>
      </c>
    </row>
    <row r="166" spans="1:70" x14ac:dyDescent="0.3">
      <c r="A166" s="79">
        <f>IF('1.2_Network_Risk_Outputs'!A164="","-",'1.2_Network_Risk_Outputs'!A164)</f>
        <v>0</v>
      </c>
      <c r="B166" s="79">
        <f>IF('1.2_Network_Risk_Outputs'!B164="","-",'1.2_Network_Risk_Outputs'!B164)</f>
        <v>0</v>
      </c>
      <c r="C166" s="79" t="str">
        <f>IF('1.2_Network_Risk_Outputs'!C164="","-",'1.2_Network_Risk_Outputs'!C164)</f>
        <v>-</v>
      </c>
      <c r="D166" s="80" t="str">
        <f>IF('1.2_Network_Risk_Outputs'!D164="","-",'1.2_Network_Risk_Outputs'!D164)</f>
        <v>-</v>
      </c>
      <c r="E166" s="81" t="str">
        <f>IF('1.2_Network_Risk_Outputs'!E164="","-",'1.2_Network_Risk_Outputs'!E164)</f>
        <v>-</v>
      </c>
      <c r="F166" s="127">
        <f>'4.1_Input_Sheet_Post_FD_Recalc'!K159</f>
        <v>0</v>
      </c>
      <c r="G166" s="128">
        <f>'4.1_Input_Sheet_Post_FD_Recalc'!L159</f>
        <v>0</v>
      </c>
      <c r="H166" s="131">
        <f>'4.1_Input_Sheet_Post_FD_Recalc'!M159</f>
        <v>0</v>
      </c>
      <c r="I166" s="132">
        <f>'4.1_Input_Sheet_Post_FD_Recalc'!N159</f>
        <v>0</v>
      </c>
      <c r="J166" s="132">
        <f>'4.1_Input_Sheet_Post_FD_Recalc'!O159</f>
        <v>0</v>
      </c>
      <c r="K166" s="132">
        <f>'4.1_Input_Sheet_Post_FD_Recalc'!P159</f>
        <v>0</v>
      </c>
      <c r="L166" s="132">
        <f>'4.1_Input_Sheet_Post_FD_Recalc'!Q159</f>
        <v>0</v>
      </c>
      <c r="M166" s="132">
        <f>'4.1_Input_Sheet_Post_FD_Recalc'!R159</f>
        <v>0</v>
      </c>
      <c r="N166" s="133">
        <f>'4.1_Input_Sheet_Post_FD_Recalc'!S159</f>
        <v>0</v>
      </c>
      <c r="O166" s="131">
        <f>'4.1_Input_Sheet_Post_FD_Recalc'!T159</f>
        <v>0</v>
      </c>
      <c r="P166" s="132">
        <f>'4.1_Input_Sheet_Post_FD_Recalc'!U159</f>
        <v>0</v>
      </c>
      <c r="Q166" s="132">
        <f>'4.1_Input_Sheet_Post_FD_Recalc'!V159</f>
        <v>0</v>
      </c>
      <c r="R166" s="132">
        <f>'4.1_Input_Sheet_Post_FD_Recalc'!W159</f>
        <v>0</v>
      </c>
      <c r="S166" s="132">
        <f>'4.1_Input_Sheet_Post_FD_Recalc'!X159</f>
        <v>0</v>
      </c>
      <c r="T166" s="132">
        <f>'4.1_Input_Sheet_Post_FD_Recalc'!Y159</f>
        <v>0</v>
      </c>
      <c r="U166" s="133">
        <f>'4.1_Input_Sheet_Post_FD_Recalc'!Z159</f>
        <v>0</v>
      </c>
      <c r="V166" s="131">
        <f>'4.1_Input_Sheet_Post_FD_Recalc'!AA159</f>
        <v>0</v>
      </c>
      <c r="W166" s="132">
        <f>'4.1_Input_Sheet_Post_FD_Recalc'!AB159</f>
        <v>0</v>
      </c>
      <c r="X166" s="132">
        <f>'4.1_Input_Sheet_Post_FD_Recalc'!AC159</f>
        <v>0</v>
      </c>
      <c r="Y166" s="132">
        <f>'4.1_Input_Sheet_Post_FD_Recalc'!AD159</f>
        <v>0</v>
      </c>
      <c r="Z166" s="132">
        <f>'4.1_Input_Sheet_Post_FD_Recalc'!AE159</f>
        <v>0</v>
      </c>
      <c r="AA166" s="132">
        <f>'4.1_Input_Sheet_Post_FD_Recalc'!AF159</f>
        <v>0</v>
      </c>
      <c r="AB166" s="133">
        <f>'4.1_Input_Sheet_Post_FD_Recalc'!AG159</f>
        <v>0</v>
      </c>
      <c r="AC166" s="131">
        <f>'4.1_Input_Sheet_Post_FD_Recalc'!AH159</f>
        <v>0</v>
      </c>
      <c r="AD166" s="132">
        <f>'4.1_Input_Sheet_Post_FD_Recalc'!AI159</f>
        <v>0</v>
      </c>
      <c r="AE166" s="132">
        <f>'4.1_Input_Sheet_Post_FD_Recalc'!AJ159</f>
        <v>0</v>
      </c>
      <c r="AF166" s="132">
        <f>'4.1_Input_Sheet_Post_FD_Recalc'!AK159</f>
        <v>0</v>
      </c>
      <c r="AG166" s="132">
        <f>'4.1_Input_Sheet_Post_FD_Recalc'!AL159</f>
        <v>0</v>
      </c>
      <c r="AH166" s="132">
        <f>'4.1_Input_Sheet_Post_FD_Recalc'!AM159</f>
        <v>0</v>
      </c>
      <c r="AI166" s="133">
        <f>'4.1_Input_Sheet_Post_FD_Recalc'!AN159</f>
        <v>0</v>
      </c>
      <c r="AJ166" s="131">
        <f>'4.1_Input_Sheet_Post_FD_Recalc'!AO159</f>
        <v>0</v>
      </c>
      <c r="AK166" s="132">
        <f>'4.1_Input_Sheet_Post_FD_Recalc'!AP159</f>
        <v>0</v>
      </c>
      <c r="AL166" s="132">
        <f>'4.1_Input_Sheet_Post_FD_Recalc'!AQ159</f>
        <v>0</v>
      </c>
      <c r="AM166" s="132">
        <f>'4.1_Input_Sheet_Post_FD_Recalc'!AR159</f>
        <v>0</v>
      </c>
      <c r="AN166" s="132">
        <f>'4.1_Input_Sheet_Post_FD_Recalc'!AS159</f>
        <v>0</v>
      </c>
      <c r="AO166" s="132">
        <f>'4.1_Input_Sheet_Post_FD_Recalc'!AT159</f>
        <v>0</v>
      </c>
      <c r="AP166" s="133">
        <f>'4.1_Input_Sheet_Post_FD_Recalc'!AU159</f>
        <v>0</v>
      </c>
      <c r="AQ166" s="131">
        <f>'4.1_Input_Sheet_Post_FD_Recalc'!AV159</f>
        <v>0</v>
      </c>
      <c r="AR166" s="132">
        <f>'4.1_Input_Sheet_Post_FD_Recalc'!AW159</f>
        <v>0</v>
      </c>
      <c r="AS166" s="132">
        <f>'4.1_Input_Sheet_Post_FD_Recalc'!AX159</f>
        <v>0</v>
      </c>
      <c r="AT166" s="132">
        <f>'4.1_Input_Sheet_Post_FD_Recalc'!AY159</f>
        <v>0</v>
      </c>
      <c r="AU166" s="132">
        <f>'4.1_Input_Sheet_Post_FD_Recalc'!AZ159</f>
        <v>0</v>
      </c>
      <c r="AV166" s="132">
        <f>'4.1_Input_Sheet_Post_FD_Recalc'!BA159</f>
        <v>0</v>
      </c>
      <c r="AW166" s="133">
        <f>'4.1_Input_Sheet_Post_FD_Recalc'!BB159</f>
        <v>0</v>
      </c>
      <c r="AX166" s="131">
        <f>'4.1_Input_Sheet_Post_FD_Recalc'!BC159</f>
        <v>0</v>
      </c>
      <c r="AY166" s="132">
        <f>'4.1_Input_Sheet_Post_FD_Recalc'!BD159</f>
        <v>0</v>
      </c>
      <c r="AZ166" s="132">
        <f>'4.1_Input_Sheet_Post_FD_Recalc'!BE159</f>
        <v>0</v>
      </c>
      <c r="BA166" s="132">
        <f>'4.1_Input_Sheet_Post_FD_Recalc'!BF159</f>
        <v>0</v>
      </c>
      <c r="BB166" s="132">
        <f>'4.1_Input_Sheet_Post_FD_Recalc'!BG159</f>
        <v>0</v>
      </c>
      <c r="BC166" s="132">
        <f>'4.1_Input_Sheet_Post_FD_Recalc'!BH159</f>
        <v>0</v>
      </c>
      <c r="BD166" s="133">
        <f>'4.1_Input_Sheet_Post_FD_Recalc'!BI159</f>
        <v>0</v>
      </c>
      <c r="BE166" s="131">
        <f>'4.1_Input_Sheet_Post_FD_Recalc'!BJ159</f>
        <v>0</v>
      </c>
      <c r="BF166" s="132">
        <f>'4.1_Input_Sheet_Post_FD_Recalc'!BK159</f>
        <v>0</v>
      </c>
      <c r="BG166" s="132">
        <f>'4.1_Input_Sheet_Post_FD_Recalc'!BL159</f>
        <v>0</v>
      </c>
      <c r="BH166" s="132">
        <f>'4.1_Input_Sheet_Post_FD_Recalc'!BM159</f>
        <v>0</v>
      </c>
      <c r="BI166" s="132">
        <f>'4.1_Input_Sheet_Post_FD_Recalc'!BN159</f>
        <v>0</v>
      </c>
      <c r="BJ166" s="132">
        <f>'4.1_Input_Sheet_Post_FD_Recalc'!BO159</f>
        <v>0</v>
      </c>
      <c r="BK166" s="133">
        <f>'4.1_Input_Sheet_Post_FD_Recalc'!BP159</f>
        <v>0</v>
      </c>
      <c r="BL166" s="131">
        <f>'4.1_Input_Sheet_Post_FD_Recalc'!BQ159</f>
        <v>0</v>
      </c>
      <c r="BM166" s="132">
        <f>'4.1_Input_Sheet_Post_FD_Recalc'!BR159</f>
        <v>0</v>
      </c>
      <c r="BN166" s="132">
        <f>'4.1_Input_Sheet_Post_FD_Recalc'!BS159</f>
        <v>0</v>
      </c>
      <c r="BO166" s="132">
        <f>'4.1_Input_Sheet_Post_FD_Recalc'!BT159</f>
        <v>0</v>
      </c>
      <c r="BP166" s="132">
        <f>'4.1_Input_Sheet_Post_FD_Recalc'!BU159</f>
        <v>0</v>
      </c>
      <c r="BQ166" s="132">
        <f>'4.1_Input_Sheet_Post_FD_Recalc'!BV159</f>
        <v>0</v>
      </c>
      <c r="BR166" s="133">
        <f>'4.1_Input_Sheet_Post_FD_Recalc'!BW159</f>
        <v>0</v>
      </c>
    </row>
    <row r="167" spans="1:70" x14ac:dyDescent="0.3">
      <c r="A167" s="79">
        <f>IF('1.2_Network_Risk_Outputs'!A165="","-",'1.2_Network_Risk_Outputs'!A165)</f>
        <v>0</v>
      </c>
      <c r="B167" s="79">
        <f>IF('1.2_Network_Risk_Outputs'!B165="","-",'1.2_Network_Risk_Outputs'!B165)</f>
        <v>0</v>
      </c>
      <c r="C167" s="79" t="str">
        <f>IF('1.2_Network_Risk_Outputs'!C165="","-",'1.2_Network_Risk_Outputs'!C165)</f>
        <v>-</v>
      </c>
      <c r="D167" s="80" t="str">
        <f>IF('1.2_Network_Risk_Outputs'!D165="","-",'1.2_Network_Risk_Outputs'!D165)</f>
        <v>-</v>
      </c>
      <c r="E167" s="81" t="str">
        <f>IF('1.2_Network_Risk_Outputs'!E165="","-",'1.2_Network_Risk_Outputs'!E165)</f>
        <v>-</v>
      </c>
      <c r="F167" s="127">
        <f>'4.1_Input_Sheet_Post_FD_Recalc'!K160</f>
        <v>0</v>
      </c>
      <c r="G167" s="128">
        <f>'4.1_Input_Sheet_Post_FD_Recalc'!L160</f>
        <v>0</v>
      </c>
      <c r="H167" s="131">
        <f>'4.1_Input_Sheet_Post_FD_Recalc'!M160</f>
        <v>0</v>
      </c>
      <c r="I167" s="132">
        <f>'4.1_Input_Sheet_Post_FD_Recalc'!N160</f>
        <v>0</v>
      </c>
      <c r="J167" s="132">
        <f>'4.1_Input_Sheet_Post_FD_Recalc'!O160</f>
        <v>0</v>
      </c>
      <c r="K167" s="132">
        <f>'4.1_Input_Sheet_Post_FD_Recalc'!P160</f>
        <v>0</v>
      </c>
      <c r="L167" s="132">
        <f>'4.1_Input_Sheet_Post_FD_Recalc'!Q160</f>
        <v>0</v>
      </c>
      <c r="M167" s="132">
        <f>'4.1_Input_Sheet_Post_FD_Recalc'!R160</f>
        <v>0</v>
      </c>
      <c r="N167" s="133">
        <f>'4.1_Input_Sheet_Post_FD_Recalc'!S160</f>
        <v>0</v>
      </c>
      <c r="O167" s="131">
        <f>'4.1_Input_Sheet_Post_FD_Recalc'!T160</f>
        <v>0</v>
      </c>
      <c r="P167" s="132">
        <f>'4.1_Input_Sheet_Post_FD_Recalc'!U160</f>
        <v>0</v>
      </c>
      <c r="Q167" s="132">
        <f>'4.1_Input_Sheet_Post_FD_Recalc'!V160</f>
        <v>0</v>
      </c>
      <c r="R167" s="132">
        <f>'4.1_Input_Sheet_Post_FD_Recalc'!W160</f>
        <v>0</v>
      </c>
      <c r="S167" s="132">
        <f>'4.1_Input_Sheet_Post_FD_Recalc'!X160</f>
        <v>0</v>
      </c>
      <c r="T167" s="132">
        <f>'4.1_Input_Sheet_Post_FD_Recalc'!Y160</f>
        <v>0</v>
      </c>
      <c r="U167" s="133">
        <f>'4.1_Input_Sheet_Post_FD_Recalc'!Z160</f>
        <v>0</v>
      </c>
      <c r="V167" s="131">
        <f>'4.1_Input_Sheet_Post_FD_Recalc'!AA160</f>
        <v>0</v>
      </c>
      <c r="W167" s="132">
        <f>'4.1_Input_Sheet_Post_FD_Recalc'!AB160</f>
        <v>0</v>
      </c>
      <c r="X167" s="132">
        <f>'4.1_Input_Sheet_Post_FD_Recalc'!AC160</f>
        <v>0</v>
      </c>
      <c r="Y167" s="132">
        <f>'4.1_Input_Sheet_Post_FD_Recalc'!AD160</f>
        <v>0</v>
      </c>
      <c r="Z167" s="132">
        <f>'4.1_Input_Sheet_Post_FD_Recalc'!AE160</f>
        <v>0</v>
      </c>
      <c r="AA167" s="132">
        <f>'4.1_Input_Sheet_Post_FD_Recalc'!AF160</f>
        <v>0</v>
      </c>
      <c r="AB167" s="133">
        <f>'4.1_Input_Sheet_Post_FD_Recalc'!AG160</f>
        <v>0</v>
      </c>
      <c r="AC167" s="131">
        <f>'4.1_Input_Sheet_Post_FD_Recalc'!AH160</f>
        <v>0</v>
      </c>
      <c r="AD167" s="132">
        <f>'4.1_Input_Sheet_Post_FD_Recalc'!AI160</f>
        <v>0</v>
      </c>
      <c r="AE167" s="132">
        <f>'4.1_Input_Sheet_Post_FD_Recalc'!AJ160</f>
        <v>0</v>
      </c>
      <c r="AF167" s="132">
        <f>'4.1_Input_Sheet_Post_FD_Recalc'!AK160</f>
        <v>0</v>
      </c>
      <c r="AG167" s="132">
        <f>'4.1_Input_Sheet_Post_FD_Recalc'!AL160</f>
        <v>0</v>
      </c>
      <c r="AH167" s="132">
        <f>'4.1_Input_Sheet_Post_FD_Recalc'!AM160</f>
        <v>0</v>
      </c>
      <c r="AI167" s="133">
        <f>'4.1_Input_Sheet_Post_FD_Recalc'!AN160</f>
        <v>0</v>
      </c>
      <c r="AJ167" s="131">
        <f>'4.1_Input_Sheet_Post_FD_Recalc'!AO160</f>
        <v>0</v>
      </c>
      <c r="AK167" s="132">
        <f>'4.1_Input_Sheet_Post_FD_Recalc'!AP160</f>
        <v>0</v>
      </c>
      <c r="AL167" s="132">
        <f>'4.1_Input_Sheet_Post_FD_Recalc'!AQ160</f>
        <v>0</v>
      </c>
      <c r="AM167" s="132">
        <f>'4.1_Input_Sheet_Post_FD_Recalc'!AR160</f>
        <v>0</v>
      </c>
      <c r="AN167" s="132">
        <f>'4.1_Input_Sheet_Post_FD_Recalc'!AS160</f>
        <v>0</v>
      </c>
      <c r="AO167" s="132">
        <f>'4.1_Input_Sheet_Post_FD_Recalc'!AT160</f>
        <v>0</v>
      </c>
      <c r="AP167" s="133">
        <f>'4.1_Input_Sheet_Post_FD_Recalc'!AU160</f>
        <v>0</v>
      </c>
      <c r="AQ167" s="131">
        <f>'4.1_Input_Sheet_Post_FD_Recalc'!AV160</f>
        <v>0</v>
      </c>
      <c r="AR167" s="132">
        <f>'4.1_Input_Sheet_Post_FD_Recalc'!AW160</f>
        <v>0</v>
      </c>
      <c r="AS167" s="132">
        <f>'4.1_Input_Sheet_Post_FD_Recalc'!AX160</f>
        <v>0</v>
      </c>
      <c r="AT167" s="132">
        <f>'4.1_Input_Sheet_Post_FD_Recalc'!AY160</f>
        <v>0</v>
      </c>
      <c r="AU167" s="132">
        <f>'4.1_Input_Sheet_Post_FD_Recalc'!AZ160</f>
        <v>0</v>
      </c>
      <c r="AV167" s="132">
        <f>'4.1_Input_Sheet_Post_FD_Recalc'!BA160</f>
        <v>0</v>
      </c>
      <c r="AW167" s="133">
        <f>'4.1_Input_Sheet_Post_FD_Recalc'!BB160</f>
        <v>0</v>
      </c>
      <c r="AX167" s="131">
        <f>'4.1_Input_Sheet_Post_FD_Recalc'!BC160</f>
        <v>0</v>
      </c>
      <c r="AY167" s="132">
        <f>'4.1_Input_Sheet_Post_FD_Recalc'!BD160</f>
        <v>0</v>
      </c>
      <c r="AZ167" s="132">
        <f>'4.1_Input_Sheet_Post_FD_Recalc'!BE160</f>
        <v>0</v>
      </c>
      <c r="BA167" s="132">
        <f>'4.1_Input_Sheet_Post_FD_Recalc'!BF160</f>
        <v>0</v>
      </c>
      <c r="BB167" s="132">
        <f>'4.1_Input_Sheet_Post_FD_Recalc'!BG160</f>
        <v>0</v>
      </c>
      <c r="BC167" s="132">
        <f>'4.1_Input_Sheet_Post_FD_Recalc'!BH160</f>
        <v>0</v>
      </c>
      <c r="BD167" s="133">
        <f>'4.1_Input_Sheet_Post_FD_Recalc'!BI160</f>
        <v>0</v>
      </c>
      <c r="BE167" s="131">
        <f>'4.1_Input_Sheet_Post_FD_Recalc'!BJ160</f>
        <v>0</v>
      </c>
      <c r="BF167" s="132">
        <f>'4.1_Input_Sheet_Post_FD_Recalc'!BK160</f>
        <v>0</v>
      </c>
      <c r="BG167" s="132">
        <f>'4.1_Input_Sheet_Post_FD_Recalc'!BL160</f>
        <v>0</v>
      </c>
      <c r="BH167" s="132">
        <f>'4.1_Input_Sheet_Post_FD_Recalc'!BM160</f>
        <v>0</v>
      </c>
      <c r="BI167" s="132">
        <f>'4.1_Input_Sheet_Post_FD_Recalc'!BN160</f>
        <v>0</v>
      </c>
      <c r="BJ167" s="132">
        <f>'4.1_Input_Sheet_Post_FD_Recalc'!BO160</f>
        <v>0</v>
      </c>
      <c r="BK167" s="133">
        <f>'4.1_Input_Sheet_Post_FD_Recalc'!BP160</f>
        <v>0</v>
      </c>
      <c r="BL167" s="131">
        <f>'4.1_Input_Sheet_Post_FD_Recalc'!BQ160</f>
        <v>0</v>
      </c>
      <c r="BM167" s="132">
        <f>'4.1_Input_Sheet_Post_FD_Recalc'!BR160</f>
        <v>0</v>
      </c>
      <c r="BN167" s="132">
        <f>'4.1_Input_Sheet_Post_FD_Recalc'!BS160</f>
        <v>0</v>
      </c>
      <c r="BO167" s="132">
        <f>'4.1_Input_Sheet_Post_FD_Recalc'!BT160</f>
        <v>0</v>
      </c>
      <c r="BP167" s="132">
        <f>'4.1_Input_Sheet_Post_FD_Recalc'!BU160</f>
        <v>0</v>
      </c>
      <c r="BQ167" s="132">
        <f>'4.1_Input_Sheet_Post_FD_Recalc'!BV160</f>
        <v>0</v>
      </c>
      <c r="BR167" s="133">
        <f>'4.1_Input_Sheet_Post_FD_Recalc'!BW160</f>
        <v>0</v>
      </c>
    </row>
    <row r="168" spans="1:70" x14ac:dyDescent="0.3">
      <c r="A168" s="79">
        <f>IF('1.2_Network_Risk_Outputs'!A166="","-",'1.2_Network_Risk_Outputs'!A166)</f>
        <v>0</v>
      </c>
      <c r="B168" s="79">
        <f>IF('1.2_Network_Risk_Outputs'!B166="","-",'1.2_Network_Risk_Outputs'!B166)</f>
        <v>0</v>
      </c>
      <c r="C168" s="79" t="str">
        <f>IF('1.2_Network_Risk_Outputs'!C166="","-",'1.2_Network_Risk_Outputs'!C166)</f>
        <v>-</v>
      </c>
      <c r="D168" s="80" t="str">
        <f>IF('1.2_Network_Risk_Outputs'!D166="","-",'1.2_Network_Risk_Outputs'!D166)</f>
        <v>-</v>
      </c>
      <c r="E168" s="81" t="str">
        <f>IF('1.2_Network_Risk_Outputs'!E166="","-",'1.2_Network_Risk_Outputs'!E166)</f>
        <v>-</v>
      </c>
      <c r="F168" s="127">
        <f>'4.1_Input_Sheet_Post_FD_Recalc'!K161</f>
        <v>0</v>
      </c>
      <c r="G168" s="128">
        <f>'4.1_Input_Sheet_Post_FD_Recalc'!L161</f>
        <v>0</v>
      </c>
      <c r="H168" s="131">
        <f>'4.1_Input_Sheet_Post_FD_Recalc'!M161</f>
        <v>0</v>
      </c>
      <c r="I168" s="132">
        <f>'4.1_Input_Sheet_Post_FD_Recalc'!N161</f>
        <v>0</v>
      </c>
      <c r="J168" s="132">
        <f>'4.1_Input_Sheet_Post_FD_Recalc'!O161</f>
        <v>0</v>
      </c>
      <c r="K168" s="132">
        <f>'4.1_Input_Sheet_Post_FD_Recalc'!P161</f>
        <v>0</v>
      </c>
      <c r="L168" s="132">
        <f>'4.1_Input_Sheet_Post_FD_Recalc'!Q161</f>
        <v>0</v>
      </c>
      <c r="M168" s="132">
        <f>'4.1_Input_Sheet_Post_FD_Recalc'!R161</f>
        <v>0</v>
      </c>
      <c r="N168" s="133">
        <f>'4.1_Input_Sheet_Post_FD_Recalc'!S161</f>
        <v>0</v>
      </c>
      <c r="O168" s="131">
        <f>'4.1_Input_Sheet_Post_FD_Recalc'!T161</f>
        <v>0</v>
      </c>
      <c r="P168" s="132">
        <f>'4.1_Input_Sheet_Post_FD_Recalc'!U161</f>
        <v>0</v>
      </c>
      <c r="Q168" s="132">
        <f>'4.1_Input_Sheet_Post_FD_Recalc'!V161</f>
        <v>0</v>
      </c>
      <c r="R168" s="132">
        <f>'4.1_Input_Sheet_Post_FD_Recalc'!W161</f>
        <v>0</v>
      </c>
      <c r="S168" s="132">
        <f>'4.1_Input_Sheet_Post_FD_Recalc'!X161</f>
        <v>0</v>
      </c>
      <c r="T168" s="132">
        <f>'4.1_Input_Sheet_Post_FD_Recalc'!Y161</f>
        <v>0</v>
      </c>
      <c r="U168" s="133">
        <f>'4.1_Input_Sheet_Post_FD_Recalc'!Z161</f>
        <v>0</v>
      </c>
      <c r="V168" s="131">
        <f>'4.1_Input_Sheet_Post_FD_Recalc'!AA161</f>
        <v>0</v>
      </c>
      <c r="W168" s="132">
        <f>'4.1_Input_Sheet_Post_FD_Recalc'!AB161</f>
        <v>0</v>
      </c>
      <c r="X168" s="132">
        <f>'4.1_Input_Sheet_Post_FD_Recalc'!AC161</f>
        <v>0</v>
      </c>
      <c r="Y168" s="132">
        <f>'4.1_Input_Sheet_Post_FD_Recalc'!AD161</f>
        <v>0</v>
      </c>
      <c r="Z168" s="132">
        <f>'4.1_Input_Sheet_Post_FD_Recalc'!AE161</f>
        <v>0</v>
      </c>
      <c r="AA168" s="132">
        <f>'4.1_Input_Sheet_Post_FD_Recalc'!AF161</f>
        <v>0</v>
      </c>
      <c r="AB168" s="133">
        <f>'4.1_Input_Sheet_Post_FD_Recalc'!AG161</f>
        <v>0</v>
      </c>
      <c r="AC168" s="131">
        <f>'4.1_Input_Sheet_Post_FD_Recalc'!AH161</f>
        <v>0</v>
      </c>
      <c r="AD168" s="132">
        <f>'4.1_Input_Sheet_Post_FD_Recalc'!AI161</f>
        <v>0</v>
      </c>
      <c r="AE168" s="132">
        <f>'4.1_Input_Sheet_Post_FD_Recalc'!AJ161</f>
        <v>0</v>
      </c>
      <c r="AF168" s="132">
        <f>'4.1_Input_Sheet_Post_FD_Recalc'!AK161</f>
        <v>0</v>
      </c>
      <c r="AG168" s="132">
        <f>'4.1_Input_Sheet_Post_FD_Recalc'!AL161</f>
        <v>0</v>
      </c>
      <c r="AH168" s="132">
        <f>'4.1_Input_Sheet_Post_FD_Recalc'!AM161</f>
        <v>0</v>
      </c>
      <c r="AI168" s="133">
        <f>'4.1_Input_Sheet_Post_FD_Recalc'!AN161</f>
        <v>0</v>
      </c>
      <c r="AJ168" s="131">
        <f>'4.1_Input_Sheet_Post_FD_Recalc'!AO161</f>
        <v>0</v>
      </c>
      <c r="AK168" s="132">
        <f>'4.1_Input_Sheet_Post_FD_Recalc'!AP161</f>
        <v>0</v>
      </c>
      <c r="AL168" s="132">
        <f>'4.1_Input_Sheet_Post_FD_Recalc'!AQ161</f>
        <v>0</v>
      </c>
      <c r="AM168" s="132">
        <f>'4.1_Input_Sheet_Post_FD_Recalc'!AR161</f>
        <v>0</v>
      </c>
      <c r="AN168" s="132">
        <f>'4.1_Input_Sheet_Post_FD_Recalc'!AS161</f>
        <v>0</v>
      </c>
      <c r="AO168" s="132">
        <f>'4.1_Input_Sheet_Post_FD_Recalc'!AT161</f>
        <v>0</v>
      </c>
      <c r="AP168" s="133">
        <f>'4.1_Input_Sheet_Post_FD_Recalc'!AU161</f>
        <v>0</v>
      </c>
      <c r="AQ168" s="131">
        <f>'4.1_Input_Sheet_Post_FD_Recalc'!AV161</f>
        <v>0</v>
      </c>
      <c r="AR168" s="132">
        <f>'4.1_Input_Sheet_Post_FD_Recalc'!AW161</f>
        <v>0</v>
      </c>
      <c r="AS168" s="132">
        <f>'4.1_Input_Sheet_Post_FD_Recalc'!AX161</f>
        <v>0</v>
      </c>
      <c r="AT168" s="132">
        <f>'4.1_Input_Sheet_Post_FD_Recalc'!AY161</f>
        <v>0</v>
      </c>
      <c r="AU168" s="132">
        <f>'4.1_Input_Sheet_Post_FD_Recalc'!AZ161</f>
        <v>0</v>
      </c>
      <c r="AV168" s="132">
        <f>'4.1_Input_Sheet_Post_FD_Recalc'!BA161</f>
        <v>0</v>
      </c>
      <c r="AW168" s="133">
        <f>'4.1_Input_Sheet_Post_FD_Recalc'!BB161</f>
        <v>0</v>
      </c>
      <c r="AX168" s="131">
        <f>'4.1_Input_Sheet_Post_FD_Recalc'!BC161</f>
        <v>0</v>
      </c>
      <c r="AY168" s="132">
        <f>'4.1_Input_Sheet_Post_FD_Recalc'!BD161</f>
        <v>0</v>
      </c>
      <c r="AZ168" s="132">
        <f>'4.1_Input_Sheet_Post_FD_Recalc'!BE161</f>
        <v>0</v>
      </c>
      <c r="BA168" s="132">
        <f>'4.1_Input_Sheet_Post_FD_Recalc'!BF161</f>
        <v>0</v>
      </c>
      <c r="BB168" s="132">
        <f>'4.1_Input_Sheet_Post_FD_Recalc'!BG161</f>
        <v>0</v>
      </c>
      <c r="BC168" s="132">
        <f>'4.1_Input_Sheet_Post_FD_Recalc'!BH161</f>
        <v>0</v>
      </c>
      <c r="BD168" s="133">
        <f>'4.1_Input_Sheet_Post_FD_Recalc'!BI161</f>
        <v>0</v>
      </c>
      <c r="BE168" s="131">
        <f>'4.1_Input_Sheet_Post_FD_Recalc'!BJ161</f>
        <v>0</v>
      </c>
      <c r="BF168" s="132">
        <f>'4.1_Input_Sheet_Post_FD_Recalc'!BK161</f>
        <v>0</v>
      </c>
      <c r="BG168" s="132">
        <f>'4.1_Input_Sheet_Post_FD_Recalc'!BL161</f>
        <v>0</v>
      </c>
      <c r="BH168" s="132">
        <f>'4.1_Input_Sheet_Post_FD_Recalc'!BM161</f>
        <v>0</v>
      </c>
      <c r="BI168" s="132">
        <f>'4.1_Input_Sheet_Post_FD_Recalc'!BN161</f>
        <v>0</v>
      </c>
      <c r="BJ168" s="132">
        <f>'4.1_Input_Sheet_Post_FD_Recalc'!BO161</f>
        <v>0</v>
      </c>
      <c r="BK168" s="133">
        <f>'4.1_Input_Sheet_Post_FD_Recalc'!BP161</f>
        <v>0</v>
      </c>
      <c r="BL168" s="131">
        <f>'4.1_Input_Sheet_Post_FD_Recalc'!BQ161</f>
        <v>0</v>
      </c>
      <c r="BM168" s="132">
        <f>'4.1_Input_Sheet_Post_FD_Recalc'!BR161</f>
        <v>0</v>
      </c>
      <c r="BN168" s="132">
        <f>'4.1_Input_Sheet_Post_FD_Recalc'!BS161</f>
        <v>0</v>
      </c>
      <c r="BO168" s="132">
        <f>'4.1_Input_Sheet_Post_FD_Recalc'!BT161</f>
        <v>0</v>
      </c>
      <c r="BP168" s="132">
        <f>'4.1_Input_Sheet_Post_FD_Recalc'!BU161</f>
        <v>0</v>
      </c>
      <c r="BQ168" s="132">
        <f>'4.1_Input_Sheet_Post_FD_Recalc'!BV161</f>
        <v>0</v>
      </c>
      <c r="BR168" s="133">
        <f>'4.1_Input_Sheet_Post_FD_Recalc'!BW161</f>
        <v>0</v>
      </c>
    </row>
    <row r="169" spans="1:70" x14ac:dyDescent="0.3">
      <c r="A169" s="79">
        <f>IF('1.2_Network_Risk_Outputs'!A167="","-",'1.2_Network_Risk_Outputs'!A167)</f>
        <v>0</v>
      </c>
      <c r="B169" s="79">
        <f>IF('1.2_Network_Risk_Outputs'!B167="","-",'1.2_Network_Risk_Outputs'!B167)</f>
        <v>0</v>
      </c>
      <c r="C169" s="79" t="str">
        <f>IF('1.2_Network_Risk_Outputs'!C167="","-",'1.2_Network_Risk_Outputs'!C167)</f>
        <v>-</v>
      </c>
      <c r="D169" s="80" t="str">
        <f>IF('1.2_Network_Risk_Outputs'!D167="","-",'1.2_Network_Risk_Outputs'!D167)</f>
        <v>-</v>
      </c>
      <c r="E169" s="81" t="str">
        <f>IF('1.2_Network_Risk_Outputs'!E167="","-",'1.2_Network_Risk_Outputs'!E167)</f>
        <v>-</v>
      </c>
      <c r="F169" s="127">
        <f>'4.1_Input_Sheet_Post_FD_Recalc'!K162</f>
        <v>0</v>
      </c>
      <c r="G169" s="128">
        <f>'4.1_Input_Sheet_Post_FD_Recalc'!L162</f>
        <v>0</v>
      </c>
      <c r="H169" s="131">
        <f>'4.1_Input_Sheet_Post_FD_Recalc'!M162</f>
        <v>0</v>
      </c>
      <c r="I169" s="132">
        <f>'4.1_Input_Sheet_Post_FD_Recalc'!N162</f>
        <v>0</v>
      </c>
      <c r="J169" s="132">
        <f>'4.1_Input_Sheet_Post_FD_Recalc'!O162</f>
        <v>0</v>
      </c>
      <c r="K169" s="132">
        <f>'4.1_Input_Sheet_Post_FD_Recalc'!P162</f>
        <v>0</v>
      </c>
      <c r="L169" s="132">
        <f>'4.1_Input_Sheet_Post_FD_Recalc'!Q162</f>
        <v>0</v>
      </c>
      <c r="M169" s="132">
        <f>'4.1_Input_Sheet_Post_FD_Recalc'!R162</f>
        <v>0</v>
      </c>
      <c r="N169" s="133">
        <f>'4.1_Input_Sheet_Post_FD_Recalc'!S162</f>
        <v>0</v>
      </c>
      <c r="O169" s="131">
        <f>'4.1_Input_Sheet_Post_FD_Recalc'!T162</f>
        <v>0</v>
      </c>
      <c r="P169" s="132">
        <f>'4.1_Input_Sheet_Post_FD_Recalc'!U162</f>
        <v>0</v>
      </c>
      <c r="Q169" s="132">
        <f>'4.1_Input_Sheet_Post_FD_Recalc'!V162</f>
        <v>0</v>
      </c>
      <c r="R169" s="132">
        <f>'4.1_Input_Sheet_Post_FD_Recalc'!W162</f>
        <v>0</v>
      </c>
      <c r="S169" s="132">
        <f>'4.1_Input_Sheet_Post_FD_Recalc'!X162</f>
        <v>0</v>
      </c>
      <c r="T169" s="132">
        <f>'4.1_Input_Sheet_Post_FD_Recalc'!Y162</f>
        <v>0</v>
      </c>
      <c r="U169" s="133">
        <f>'4.1_Input_Sheet_Post_FD_Recalc'!Z162</f>
        <v>0</v>
      </c>
      <c r="V169" s="131">
        <f>'4.1_Input_Sheet_Post_FD_Recalc'!AA162</f>
        <v>0</v>
      </c>
      <c r="W169" s="132">
        <f>'4.1_Input_Sheet_Post_FD_Recalc'!AB162</f>
        <v>0</v>
      </c>
      <c r="X169" s="132">
        <f>'4.1_Input_Sheet_Post_FD_Recalc'!AC162</f>
        <v>0</v>
      </c>
      <c r="Y169" s="132">
        <f>'4.1_Input_Sheet_Post_FD_Recalc'!AD162</f>
        <v>0</v>
      </c>
      <c r="Z169" s="132">
        <f>'4.1_Input_Sheet_Post_FD_Recalc'!AE162</f>
        <v>0</v>
      </c>
      <c r="AA169" s="132">
        <f>'4.1_Input_Sheet_Post_FD_Recalc'!AF162</f>
        <v>0</v>
      </c>
      <c r="AB169" s="133">
        <f>'4.1_Input_Sheet_Post_FD_Recalc'!AG162</f>
        <v>0</v>
      </c>
      <c r="AC169" s="131">
        <f>'4.1_Input_Sheet_Post_FD_Recalc'!AH162</f>
        <v>0</v>
      </c>
      <c r="AD169" s="132">
        <f>'4.1_Input_Sheet_Post_FD_Recalc'!AI162</f>
        <v>0</v>
      </c>
      <c r="AE169" s="132">
        <f>'4.1_Input_Sheet_Post_FD_Recalc'!AJ162</f>
        <v>0</v>
      </c>
      <c r="AF169" s="132">
        <f>'4.1_Input_Sheet_Post_FD_Recalc'!AK162</f>
        <v>0</v>
      </c>
      <c r="AG169" s="132">
        <f>'4.1_Input_Sheet_Post_FD_Recalc'!AL162</f>
        <v>0</v>
      </c>
      <c r="AH169" s="132">
        <f>'4.1_Input_Sheet_Post_FD_Recalc'!AM162</f>
        <v>0</v>
      </c>
      <c r="AI169" s="133">
        <f>'4.1_Input_Sheet_Post_FD_Recalc'!AN162</f>
        <v>0</v>
      </c>
      <c r="AJ169" s="131">
        <f>'4.1_Input_Sheet_Post_FD_Recalc'!AO162</f>
        <v>0</v>
      </c>
      <c r="AK169" s="132">
        <f>'4.1_Input_Sheet_Post_FD_Recalc'!AP162</f>
        <v>0</v>
      </c>
      <c r="AL169" s="132">
        <f>'4.1_Input_Sheet_Post_FD_Recalc'!AQ162</f>
        <v>0</v>
      </c>
      <c r="AM169" s="132">
        <f>'4.1_Input_Sheet_Post_FD_Recalc'!AR162</f>
        <v>0</v>
      </c>
      <c r="AN169" s="132">
        <f>'4.1_Input_Sheet_Post_FD_Recalc'!AS162</f>
        <v>0</v>
      </c>
      <c r="AO169" s="132">
        <f>'4.1_Input_Sheet_Post_FD_Recalc'!AT162</f>
        <v>0</v>
      </c>
      <c r="AP169" s="133">
        <f>'4.1_Input_Sheet_Post_FD_Recalc'!AU162</f>
        <v>0</v>
      </c>
      <c r="AQ169" s="131">
        <f>'4.1_Input_Sheet_Post_FD_Recalc'!AV162</f>
        <v>0</v>
      </c>
      <c r="AR169" s="132">
        <f>'4.1_Input_Sheet_Post_FD_Recalc'!AW162</f>
        <v>0</v>
      </c>
      <c r="AS169" s="132">
        <f>'4.1_Input_Sheet_Post_FD_Recalc'!AX162</f>
        <v>0</v>
      </c>
      <c r="AT169" s="132">
        <f>'4.1_Input_Sheet_Post_FD_Recalc'!AY162</f>
        <v>0</v>
      </c>
      <c r="AU169" s="132">
        <f>'4.1_Input_Sheet_Post_FD_Recalc'!AZ162</f>
        <v>0</v>
      </c>
      <c r="AV169" s="132">
        <f>'4.1_Input_Sheet_Post_FD_Recalc'!BA162</f>
        <v>0</v>
      </c>
      <c r="AW169" s="133">
        <f>'4.1_Input_Sheet_Post_FD_Recalc'!BB162</f>
        <v>0</v>
      </c>
      <c r="AX169" s="131">
        <f>'4.1_Input_Sheet_Post_FD_Recalc'!BC162</f>
        <v>0</v>
      </c>
      <c r="AY169" s="132">
        <f>'4.1_Input_Sheet_Post_FD_Recalc'!BD162</f>
        <v>0</v>
      </c>
      <c r="AZ169" s="132">
        <f>'4.1_Input_Sheet_Post_FD_Recalc'!BE162</f>
        <v>0</v>
      </c>
      <c r="BA169" s="132">
        <f>'4.1_Input_Sheet_Post_FD_Recalc'!BF162</f>
        <v>0</v>
      </c>
      <c r="BB169" s="132">
        <f>'4.1_Input_Sheet_Post_FD_Recalc'!BG162</f>
        <v>0</v>
      </c>
      <c r="BC169" s="132">
        <f>'4.1_Input_Sheet_Post_FD_Recalc'!BH162</f>
        <v>0</v>
      </c>
      <c r="BD169" s="133">
        <f>'4.1_Input_Sheet_Post_FD_Recalc'!BI162</f>
        <v>0</v>
      </c>
      <c r="BE169" s="131">
        <f>'4.1_Input_Sheet_Post_FD_Recalc'!BJ162</f>
        <v>0</v>
      </c>
      <c r="BF169" s="132">
        <f>'4.1_Input_Sheet_Post_FD_Recalc'!BK162</f>
        <v>0</v>
      </c>
      <c r="BG169" s="132">
        <f>'4.1_Input_Sheet_Post_FD_Recalc'!BL162</f>
        <v>0</v>
      </c>
      <c r="BH169" s="132">
        <f>'4.1_Input_Sheet_Post_FD_Recalc'!BM162</f>
        <v>0</v>
      </c>
      <c r="BI169" s="132">
        <f>'4.1_Input_Sheet_Post_FD_Recalc'!BN162</f>
        <v>0</v>
      </c>
      <c r="BJ169" s="132">
        <f>'4.1_Input_Sheet_Post_FD_Recalc'!BO162</f>
        <v>0</v>
      </c>
      <c r="BK169" s="133">
        <f>'4.1_Input_Sheet_Post_FD_Recalc'!BP162</f>
        <v>0</v>
      </c>
      <c r="BL169" s="131">
        <f>'4.1_Input_Sheet_Post_FD_Recalc'!BQ162</f>
        <v>0</v>
      </c>
      <c r="BM169" s="132">
        <f>'4.1_Input_Sheet_Post_FD_Recalc'!BR162</f>
        <v>0</v>
      </c>
      <c r="BN169" s="132">
        <f>'4.1_Input_Sheet_Post_FD_Recalc'!BS162</f>
        <v>0</v>
      </c>
      <c r="BO169" s="132">
        <f>'4.1_Input_Sheet_Post_FD_Recalc'!BT162</f>
        <v>0</v>
      </c>
      <c r="BP169" s="132">
        <f>'4.1_Input_Sheet_Post_FD_Recalc'!BU162</f>
        <v>0</v>
      </c>
      <c r="BQ169" s="132">
        <f>'4.1_Input_Sheet_Post_FD_Recalc'!BV162</f>
        <v>0</v>
      </c>
      <c r="BR169" s="133">
        <f>'4.1_Input_Sheet_Post_FD_Recalc'!BW162</f>
        <v>0</v>
      </c>
    </row>
    <row r="170" spans="1:70" x14ac:dyDescent="0.3">
      <c r="A170" s="79">
        <f>IF('1.2_Network_Risk_Outputs'!A168="","-",'1.2_Network_Risk_Outputs'!A168)</f>
        <v>0</v>
      </c>
      <c r="B170" s="79">
        <f>IF('1.2_Network_Risk_Outputs'!B168="","-",'1.2_Network_Risk_Outputs'!B168)</f>
        <v>0</v>
      </c>
      <c r="C170" s="79" t="str">
        <f>IF('1.2_Network_Risk_Outputs'!C168="","-",'1.2_Network_Risk_Outputs'!C168)</f>
        <v>-</v>
      </c>
      <c r="D170" s="80" t="str">
        <f>IF('1.2_Network_Risk_Outputs'!D168="","-",'1.2_Network_Risk_Outputs'!D168)</f>
        <v>-</v>
      </c>
      <c r="E170" s="81" t="str">
        <f>IF('1.2_Network_Risk_Outputs'!E168="","-",'1.2_Network_Risk_Outputs'!E168)</f>
        <v>-</v>
      </c>
      <c r="F170" s="127">
        <f>'4.1_Input_Sheet_Post_FD_Recalc'!K163</f>
        <v>0</v>
      </c>
      <c r="G170" s="128">
        <f>'4.1_Input_Sheet_Post_FD_Recalc'!L163</f>
        <v>0</v>
      </c>
      <c r="H170" s="131">
        <f>'4.1_Input_Sheet_Post_FD_Recalc'!M163</f>
        <v>0</v>
      </c>
      <c r="I170" s="132">
        <f>'4.1_Input_Sheet_Post_FD_Recalc'!N163</f>
        <v>0</v>
      </c>
      <c r="J170" s="132">
        <f>'4.1_Input_Sheet_Post_FD_Recalc'!O163</f>
        <v>0</v>
      </c>
      <c r="K170" s="132">
        <f>'4.1_Input_Sheet_Post_FD_Recalc'!P163</f>
        <v>0</v>
      </c>
      <c r="L170" s="132">
        <f>'4.1_Input_Sheet_Post_FD_Recalc'!Q163</f>
        <v>0</v>
      </c>
      <c r="M170" s="132">
        <f>'4.1_Input_Sheet_Post_FD_Recalc'!R163</f>
        <v>0</v>
      </c>
      <c r="N170" s="133">
        <f>'4.1_Input_Sheet_Post_FD_Recalc'!S163</f>
        <v>0</v>
      </c>
      <c r="O170" s="131">
        <f>'4.1_Input_Sheet_Post_FD_Recalc'!T163</f>
        <v>0</v>
      </c>
      <c r="P170" s="132">
        <f>'4.1_Input_Sheet_Post_FD_Recalc'!U163</f>
        <v>0</v>
      </c>
      <c r="Q170" s="132">
        <f>'4.1_Input_Sheet_Post_FD_Recalc'!V163</f>
        <v>0</v>
      </c>
      <c r="R170" s="132">
        <f>'4.1_Input_Sheet_Post_FD_Recalc'!W163</f>
        <v>0</v>
      </c>
      <c r="S170" s="132">
        <f>'4.1_Input_Sheet_Post_FD_Recalc'!X163</f>
        <v>0</v>
      </c>
      <c r="T170" s="132">
        <f>'4.1_Input_Sheet_Post_FD_Recalc'!Y163</f>
        <v>0</v>
      </c>
      <c r="U170" s="133">
        <f>'4.1_Input_Sheet_Post_FD_Recalc'!Z163</f>
        <v>0</v>
      </c>
      <c r="V170" s="131">
        <f>'4.1_Input_Sheet_Post_FD_Recalc'!AA163</f>
        <v>0</v>
      </c>
      <c r="W170" s="132">
        <f>'4.1_Input_Sheet_Post_FD_Recalc'!AB163</f>
        <v>0</v>
      </c>
      <c r="X170" s="132">
        <f>'4.1_Input_Sheet_Post_FD_Recalc'!AC163</f>
        <v>0</v>
      </c>
      <c r="Y170" s="132">
        <f>'4.1_Input_Sheet_Post_FD_Recalc'!AD163</f>
        <v>0</v>
      </c>
      <c r="Z170" s="132">
        <f>'4.1_Input_Sheet_Post_FD_Recalc'!AE163</f>
        <v>0</v>
      </c>
      <c r="AA170" s="132">
        <f>'4.1_Input_Sheet_Post_FD_Recalc'!AF163</f>
        <v>0</v>
      </c>
      <c r="AB170" s="133">
        <f>'4.1_Input_Sheet_Post_FD_Recalc'!AG163</f>
        <v>0</v>
      </c>
      <c r="AC170" s="131">
        <f>'4.1_Input_Sheet_Post_FD_Recalc'!AH163</f>
        <v>0</v>
      </c>
      <c r="AD170" s="132">
        <f>'4.1_Input_Sheet_Post_FD_Recalc'!AI163</f>
        <v>0</v>
      </c>
      <c r="AE170" s="132">
        <f>'4.1_Input_Sheet_Post_FD_Recalc'!AJ163</f>
        <v>0</v>
      </c>
      <c r="AF170" s="132">
        <f>'4.1_Input_Sheet_Post_FD_Recalc'!AK163</f>
        <v>0</v>
      </c>
      <c r="AG170" s="132">
        <f>'4.1_Input_Sheet_Post_FD_Recalc'!AL163</f>
        <v>0</v>
      </c>
      <c r="AH170" s="132">
        <f>'4.1_Input_Sheet_Post_FD_Recalc'!AM163</f>
        <v>0</v>
      </c>
      <c r="AI170" s="133">
        <f>'4.1_Input_Sheet_Post_FD_Recalc'!AN163</f>
        <v>0</v>
      </c>
      <c r="AJ170" s="131">
        <f>'4.1_Input_Sheet_Post_FD_Recalc'!AO163</f>
        <v>0</v>
      </c>
      <c r="AK170" s="132">
        <f>'4.1_Input_Sheet_Post_FD_Recalc'!AP163</f>
        <v>0</v>
      </c>
      <c r="AL170" s="132">
        <f>'4.1_Input_Sheet_Post_FD_Recalc'!AQ163</f>
        <v>0</v>
      </c>
      <c r="AM170" s="132">
        <f>'4.1_Input_Sheet_Post_FD_Recalc'!AR163</f>
        <v>0</v>
      </c>
      <c r="AN170" s="132">
        <f>'4.1_Input_Sheet_Post_FD_Recalc'!AS163</f>
        <v>0</v>
      </c>
      <c r="AO170" s="132">
        <f>'4.1_Input_Sheet_Post_FD_Recalc'!AT163</f>
        <v>0</v>
      </c>
      <c r="AP170" s="133">
        <f>'4.1_Input_Sheet_Post_FD_Recalc'!AU163</f>
        <v>0</v>
      </c>
      <c r="AQ170" s="131">
        <f>'4.1_Input_Sheet_Post_FD_Recalc'!AV163</f>
        <v>0</v>
      </c>
      <c r="AR170" s="132">
        <f>'4.1_Input_Sheet_Post_FD_Recalc'!AW163</f>
        <v>0</v>
      </c>
      <c r="AS170" s="132">
        <f>'4.1_Input_Sheet_Post_FD_Recalc'!AX163</f>
        <v>0</v>
      </c>
      <c r="AT170" s="132">
        <f>'4.1_Input_Sheet_Post_FD_Recalc'!AY163</f>
        <v>0</v>
      </c>
      <c r="AU170" s="132">
        <f>'4.1_Input_Sheet_Post_FD_Recalc'!AZ163</f>
        <v>0</v>
      </c>
      <c r="AV170" s="132">
        <f>'4.1_Input_Sheet_Post_FD_Recalc'!BA163</f>
        <v>0</v>
      </c>
      <c r="AW170" s="133">
        <f>'4.1_Input_Sheet_Post_FD_Recalc'!BB163</f>
        <v>0</v>
      </c>
      <c r="AX170" s="131">
        <f>'4.1_Input_Sheet_Post_FD_Recalc'!BC163</f>
        <v>0</v>
      </c>
      <c r="AY170" s="132">
        <f>'4.1_Input_Sheet_Post_FD_Recalc'!BD163</f>
        <v>0</v>
      </c>
      <c r="AZ170" s="132">
        <f>'4.1_Input_Sheet_Post_FD_Recalc'!BE163</f>
        <v>0</v>
      </c>
      <c r="BA170" s="132">
        <f>'4.1_Input_Sheet_Post_FD_Recalc'!BF163</f>
        <v>0</v>
      </c>
      <c r="BB170" s="132">
        <f>'4.1_Input_Sheet_Post_FD_Recalc'!BG163</f>
        <v>0</v>
      </c>
      <c r="BC170" s="132">
        <f>'4.1_Input_Sheet_Post_FD_Recalc'!BH163</f>
        <v>0</v>
      </c>
      <c r="BD170" s="133">
        <f>'4.1_Input_Sheet_Post_FD_Recalc'!BI163</f>
        <v>0</v>
      </c>
      <c r="BE170" s="131">
        <f>'4.1_Input_Sheet_Post_FD_Recalc'!BJ163</f>
        <v>0</v>
      </c>
      <c r="BF170" s="132">
        <f>'4.1_Input_Sheet_Post_FD_Recalc'!BK163</f>
        <v>0</v>
      </c>
      <c r="BG170" s="132">
        <f>'4.1_Input_Sheet_Post_FD_Recalc'!BL163</f>
        <v>0</v>
      </c>
      <c r="BH170" s="132">
        <f>'4.1_Input_Sheet_Post_FD_Recalc'!BM163</f>
        <v>0</v>
      </c>
      <c r="BI170" s="132">
        <f>'4.1_Input_Sheet_Post_FD_Recalc'!BN163</f>
        <v>0</v>
      </c>
      <c r="BJ170" s="132">
        <f>'4.1_Input_Sheet_Post_FD_Recalc'!BO163</f>
        <v>0</v>
      </c>
      <c r="BK170" s="133">
        <f>'4.1_Input_Sheet_Post_FD_Recalc'!BP163</f>
        <v>0</v>
      </c>
      <c r="BL170" s="131">
        <f>'4.1_Input_Sheet_Post_FD_Recalc'!BQ163</f>
        <v>0</v>
      </c>
      <c r="BM170" s="132">
        <f>'4.1_Input_Sheet_Post_FD_Recalc'!BR163</f>
        <v>0</v>
      </c>
      <c r="BN170" s="132">
        <f>'4.1_Input_Sheet_Post_FD_Recalc'!BS163</f>
        <v>0</v>
      </c>
      <c r="BO170" s="132">
        <f>'4.1_Input_Sheet_Post_FD_Recalc'!BT163</f>
        <v>0</v>
      </c>
      <c r="BP170" s="132">
        <f>'4.1_Input_Sheet_Post_FD_Recalc'!BU163</f>
        <v>0</v>
      </c>
      <c r="BQ170" s="132">
        <f>'4.1_Input_Sheet_Post_FD_Recalc'!BV163</f>
        <v>0</v>
      </c>
      <c r="BR170" s="133">
        <f>'4.1_Input_Sheet_Post_FD_Recalc'!BW163</f>
        <v>0</v>
      </c>
    </row>
    <row r="171" spans="1:70" x14ac:dyDescent="0.3">
      <c r="A171" s="79">
        <f>IF('1.2_Network_Risk_Outputs'!A169="","-",'1.2_Network_Risk_Outputs'!A169)</f>
        <v>0</v>
      </c>
      <c r="B171" s="79">
        <f>IF('1.2_Network_Risk_Outputs'!B169="","-",'1.2_Network_Risk_Outputs'!B169)</f>
        <v>0</v>
      </c>
      <c r="C171" s="79" t="str">
        <f>IF('1.2_Network_Risk_Outputs'!C169="","-",'1.2_Network_Risk_Outputs'!C169)</f>
        <v>-</v>
      </c>
      <c r="D171" s="80" t="str">
        <f>IF('1.2_Network_Risk_Outputs'!D169="","-",'1.2_Network_Risk_Outputs'!D169)</f>
        <v>-</v>
      </c>
      <c r="E171" s="81" t="str">
        <f>IF('1.2_Network_Risk_Outputs'!E169="","-",'1.2_Network_Risk_Outputs'!E169)</f>
        <v>-</v>
      </c>
      <c r="F171" s="127">
        <f>'4.1_Input_Sheet_Post_FD_Recalc'!K164</f>
        <v>0</v>
      </c>
      <c r="G171" s="128">
        <f>'4.1_Input_Sheet_Post_FD_Recalc'!L164</f>
        <v>0</v>
      </c>
      <c r="H171" s="131">
        <f>'4.1_Input_Sheet_Post_FD_Recalc'!M164</f>
        <v>0</v>
      </c>
      <c r="I171" s="132">
        <f>'4.1_Input_Sheet_Post_FD_Recalc'!N164</f>
        <v>0</v>
      </c>
      <c r="J171" s="132">
        <f>'4.1_Input_Sheet_Post_FD_Recalc'!O164</f>
        <v>0</v>
      </c>
      <c r="K171" s="132">
        <f>'4.1_Input_Sheet_Post_FD_Recalc'!P164</f>
        <v>0</v>
      </c>
      <c r="L171" s="132">
        <f>'4.1_Input_Sheet_Post_FD_Recalc'!Q164</f>
        <v>0</v>
      </c>
      <c r="M171" s="132">
        <f>'4.1_Input_Sheet_Post_FD_Recalc'!R164</f>
        <v>0</v>
      </c>
      <c r="N171" s="133">
        <f>'4.1_Input_Sheet_Post_FD_Recalc'!S164</f>
        <v>0</v>
      </c>
      <c r="O171" s="131">
        <f>'4.1_Input_Sheet_Post_FD_Recalc'!T164</f>
        <v>0</v>
      </c>
      <c r="P171" s="132">
        <f>'4.1_Input_Sheet_Post_FD_Recalc'!U164</f>
        <v>0</v>
      </c>
      <c r="Q171" s="132">
        <f>'4.1_Input_Sheet_Post_FD_Recalc'!V164</f>
        <v>0</v>
      </c>
      <c r="R171" s="132">
        <f>'4.1_Input_Sheet_Post_FD_Recalc'!W164</f>
        <v>0</v>
      </c>
      <c r="S171" s="132">
        <f>'4.1_Input_Sheet_Post_FD_Recalc'!X164</f>
        <v>0</v>
      </c>
      <c r="T171" s="132">
        <f>'4.1_Input_Sheet_Post_FD_Recalc'!Y164</f>
        <v>0</v>
      </c>
      <c r="U171" s="133">
        <f>'4.1_Input_Sheet_Post_FD_Recalc'!Z164</f>
        <v>0</v>
      </c>
      <c r="V171" s="131">
        <f>'4.1_Input_Sheet_Post_FD_Recalc'!AA164</f>
        <v>0</v>
      </c>
      <c r="W171" s="132">
        <f>'4.1_Input_Sheet_Post_FD_Recalc'!AB164</f>
        <v>0</v>
      </c>
      <c r="X171" s="132">
        <f>'4.1_Input_Sheet_Post_FD_Recalc'!AC164</f>
        <v>0</v>
      </c>
      <c r="Y171" s="132">
        <f>'4.1_Input_Sheet_Post_FD_Recalc'!AD164</f>
        <v>0</v>
      </c>
      <c r="Z171" s="132">
        <f>'4.1_Input_Sheet_Post_FD_Recalc'!AE164</f>
        <v>0</v>
      </c>
      <c r="AA171" s="132">
        <f>'4.1_Input_Sheet_Post_FD_Recalc'!AF164</f>
        <v>0</v>
      </c>
      <c r="AB171" s="133">
        <f>'4.1_Input_Sheet_Post_FD_Recalc'!AG164</f>
        <v>0</v>
      </c>
      <c r="AC171" s="131">
        <f>'4.1_Input_Sheet_Post_FD_Recalc'!AH164</f>
        <v>0</v>
      </c>
      <c r="AD171" s="132">
        <f>'4.1_Input_Sheet_Post_FD_Recalc'!AI164</f>
        <v>0</v>
      </c>
      <c r="AE171" s="132">
        <f>'4.1_Input_Sheet_Post_FD_Recalc'!AJ164</f>
        <v>0</v>
      </c>
      <c r="AF171" s="132">
        <f>'4.1_Input_Sheet_Post_FD_Recalc'!AK164</f>
        <v>0</v>
      </c>
      <c r="AG171" s="132">
        <f>'4.1_Input_Sheet_Post_FD_Recalc'!AL164</f>
        <v>0</v>
      </c>
      <c r="AH171" s="132">
        <f>'4.1_Input_Sheet_Post_FD_Recalc'!AM164</f>
        <v>0</v>
      </c>
      <c r="AI171" s="133">
        <f>'4.1_Input_Sheet_Post_FD_Recalc'!AN164</f>
        <v>0</v>
      </c>
      <c r="AJ171" s="131">
        <f>'4.1_Input_Sheet_Post_FD_Recalc'!AO164</f>
        <v>0</v>
      </c>
      <c r="AK171" s="132">
        <f>'4.1_Input_Sheet_Post_FD_Recalc'!AP164</f>
        <v>0</v>
      </c>
      <c r="AL171" s="132">
        <f>'4.1_Input_Sheet_Post_FD_Recalc'!AQ164</f>
        <v>0</v>
      </c>
      <c r="AM171" s="132">
        <f>'4.1_Input_Sheet_Post_FD_Recalc'!AR164</f>
        <v>0</v>
      </c>
      <c r="AN171" s="132">
        <f>'4.1_Input_Sheet_Post_FD_Recalc'!AS164</f>
        <v>0</v>
      </c>
      <c r="AO171" s="132">
        <f>'4.1_Input_Sheet_Post_FD_Recalc'!AT164</f>
        <v>0</v>
      </c>
      <c r="AP171" s="133">
        <f>'4.1_Input_Sheet_Post_FD_Recalc'!AU164</f>
        <v>0</v>
      </c>
      <c r="AQ171" s="131">
        <f>'4.1_Input_Sheet_Post_FD_Recalc'!AV164</f>
        <v>0</v>
      </c>
      <c r="AR171" s="132">
        <f>'4.1_Input_Sheet_Post_FD_Recalc'!AW164</f>
        <v>0</v>
      </c>
      <c r="AS171" s="132">
        <f>'4.1_Input_Sheet_Post_FD_Recalc'!AX164</f>
        <v>0</v>
      </c>
      <c r="AT171" s="132">
        <f>'4.1_Input_Sheet_Post_FD_Recalc'!AY164</f>
        <v>0</v>
      </c>
      <c r="AU171" s="132">
        <f>'4.1_Input_Sheet_Post_FD_Recalc'!AZ164</f>
        <v>0</v>
      </c>
      <c r="AV171" s="132">
        <f>'4.1_Input_Sheet_Post_FD_Recalc'!BA164</f>
        <v>0</v>
      </c>
      <c r="AW171" s="133">
        <f>'4.1_Input_Sheet_Post_FD_Recalc'!BB164</f>
        <v>0</v>
      </c>
      <c r="AX171" s="131">
        <f>'4.1_Input_Sheet_Post_FD_Recalc'!BC164</f>
        <v>0</v>
      </c>
      <c r="AY171" s="132">
        <f>'4.1_Input_Sheet_Post_FD_Recalc'!BD164</f>
        <v>0</v>
      </c>
      <c r="AZ171" s="132">
        <f>'4.1_Input_Sheet_Post_FD_Recalc'!BE164</f>
        <v>0</v>
      </c>
      <c r="BA171" s="132">
        <f>'4.1_Input_Sheet_Post_FD_Recalc'!BF164</f>
        <v>0</v>
      </c>
      <c r="BB171" s="132">
        <f>'4.1_Input_Sheet_Post_FD_Recalc'!BG164</f>
        <v>0</v>
      </c>
      <c r="BC171" s="132">
        <f>'4.1_Input_Sheet_Post_FD_Recalc'!BH164</f>
        <v>0</v>
      </c>
      <c r="BD171" s="133">
        <f>'4.1_Input_Sheet_Post_FD_Recalc'!BI164</f>
        <v>0</v>
      </c>
      <c r="BE171" s="131">
        <f>'4.1_Input_Sheet_Post_FD_Recalc'!BJ164</f>
        <v>0</v>
      </c>
      <c r="BF171" s="132">
        <f>'4.1_Input_Sheet_Post_FD_Recalc'!BK164</f>
        <v>0</v>
      </c>
      <c r="BG171" s="132">
        <f>'4.1_Input_Sheet_Post_FD_Recalc'!BL164</f>
        <v>0</v>
      </c>
      <c r="BH171" s="132">
        <f>'4.1_Input_Sheet_Post_FD_Recalc'!BM164</f>
        <v>0</v>
      </c>
      <c r="BI171" s="132">
        <f>'4.1_Input_Sheet_Post_FD_Recalc'!BN164</f>
        <v>0</v>
      </c>
      <c r="BJ171" s="132">
        <f>'4.1_Input_Sheet_Post_FD_Recalc'!BO164</f>
        <v>0</v>
      </c>
      <c r="BK171" s="133">
        <f>'4.1_Input_Sheet_Post_FD_Recalc'!BP164</f>
        <v>0</v>
      </c>
      <c r="BL171" s="131">
        <f>'4.1_Input_Sheet_Post_FD_Recalc'!BQ164</f>
        <v>0</v>
      </c>
      <c r="BM171" s="132">
        <f>'4.1_Input_Sheet_Post_FD_Recalc'!BR164</f>
        <v>0</v>
      </c>
      <c r="BN171" s="132">
        <f>'4.1_Input_Sheet_Post_FD_Recalc'!BS164</f>
        <v>0</v>
      </c>
      <c r="BO171" s="132">
        <f>'4.1_Input_Sheet_Post_FD_Recalc'!BT164</f>
        <v>0</v>
      </c>
      <c r="BP171" s="132">
        <f>'4.1_Input_Sheet_Post_FD_Recalc'!BU164</f>
        <v>0</v>
      </c>
      <c r="BQ171" s="132">
        <f>'4.1_Input_Sheet_Post_FD_Recalc'!BV164</f>
        <v>0</v>
      </c>
      <c r="BR171" s="133">
        <f>'4.1_Input_Sheet_Post_FD_Recalc'!BW164</f>
        <v>0</v>
      </c>
    </row>
    <row r="172" spans="1:70" x14ac:dyDescent="0.3">
      <c r="A172" s="79">
        <f>IF('1.2_Network_Risk_Outputs'!A170="","-",'1.2_Network_Risk_Outputs'!A170)</f>
        <v>0</v>
      </c>
      <c r="B172" s="79">
        <f>IF('1.2_Network_Risk_Outputs'!B170="","-",'1.2_Network_Risk_Outputs'!B170)</f>
        <v>0</v>
      </c>
      <c r="C172" s="79" t="str">
        <f>IF('1.2_Network_Risk_Outputs'!C170="","-",'1.2_Network_Risk_Outputs'!C170)</f>
        <v>-</v>
      </c>
      <c r="D172" s="80" t="str">
        <f>IF('1.2_Network_Risk_Outputs'!D170="","-",'1.2_Network_Risk_Outputs'!D170)</f>
        <v>-</v>
      </c>
      <c r="E172" s="81" t="str">
        <f>IF('1.2_Network_Risk_Outputs'!E170="","-",'1.2_Network_Risk_Outputs'!E170)</f>
        <v>-</v>
      </c>
      <c r="F172" s="127">
        <f>'4.1_Input_Sheet_Post_FD_Recalc'!K165</f>
        <v>0</v>
      </c>
      <c r="G172" s="128">
        <f>'4.1_Input_Sheet_Post_FD_Recalc'!L165</f>
        <v>0</v>
      </c>
      <c r="H172" s="131">
        <f>'4.1_Input_Sheet_Post_FD_Recalc'!M165</f>
        <v>0</v>
      </c>
      <c r="I172" s="132">
        <f>'4.1_Input_Sheet_Post_FD_Recalc'!N165</f>
        <v>0</v>
      </c>
      <c r="J172" s="132">
        <f>'4.1_Input_Sheet_Post_FD_Recalc'!O165</f>
        <v>0</v>
      </c>
      <c r="K172" s="132">
        <f>'4.1_Input_Sheet_Post_FD_Recalc'!P165</f>
        <v>0</v>
      </c>
      <c r="L172" s="132">
        <f>'4.1_Input_Sheet_Post_FD_Recalc'!Q165</f>
        <v>0</v>
      </c>
      <c r="M172" s="132">
        <f>'4.1_Input_Sheet_Post_FD_Recalc'!R165</f>
        <v>0</v>
      </c>
      <c r="N172" s="133">
        <f>'4.1_Input_Sheet_Post_FD_Recalc'!S165</f>
        <v>0</v>
      </c>
      <c r="O172" s="131">
        <f>'4.1_Input_Sheet_Post_FD_Recalc'!T165</f>
        <v>0</v>
      </c>
      <c r="P172" s="132">
        <f>'4.1_Input_Sheet_Post_FD_Recalc'!U165</f>
        <v>0</v>
      </c>
      <c r="Q172" s="132">
        <f>'4.1_Input_Sheet_Post_FD_Recalc'!V165</f>
        <v>0</v>
      </c>
      <c r="R172" s="132">
        <f>'4.1_Input_Sheet_Post_FD_Recalc'!W165</f>
        <v>0</v>
      </c>
      <c r="S172" s="132">
        <f>'4.1_Input_Sheet_Post_FD_Recalc'!X165</f>
        <v>0</v>
      </c>
      <c r="T172" s="132">
        <f>'4.1_Input_Sheet_Post_FD_Recalc'!Y165</f>
        <v>0</v>
      </c>
      <c r="U172" s="133">
        <f>'4.1_Input_Sheet_Post_FD_Recalc'!Z165</f>
        <v>0</v>
      </c>
      <c r="V172" s="131">
        <f>'4.1_Input_Sheet_Post_FD_Recalc'!AA165</f>
        <v>0</v>
      </c>
      <c r="W172" s="132">
        <f>'4.1_Input_Sheet_Post_FD_Recalc'!AB165</f>
        <v>0</v>
      </c>
      <c r="X172" s="132">
        <f>'4.1_Input_Sheet_Post_FD_Recalc'!AC165</f>
        <v>0</v>
      </c>
      <c r="Y172" s="132">
        <f>'4.1_Input_Sheet_Post_FD_Recalc'!AD165</f>
        <v>0</v>
      </c>
      <c r="Z172" s="132">
        <f>'4.1_Input_Sheet_Post_FD_Recalc'!AE165</f>
        <v>0</v>
      </c>
      <c r="AA172" s="132">
        <f>'4.1_Input_Sheet_Post_FD_Recalc'!AF165</f>
        <v>0</v>
      </c>
      <c r="AB172" s="133">
        <f>'4.1_Input_Sheet_Post_FD_Recalc'!AG165</f>
        <v>0</v>
      </c>
      <c r="AC172" s="131">
        <f>'4.1_Input_Sheet_Post_FD_Recalc'!AH165</f>
        <v>0</v>
      </c>
      <c r="AD172" s="132">
        <f>'4.1_Input_Sheet_Post_FD_Recalc'!AI165</f>
        <v>0</v>
      </c>
      <c r="AE172" s="132">
        <f>'4.1_Input_Sheet_Post_FD_Recalc'!AJ165</f>
        <v>0</v>
      </c>
      <c r="AF172" s="132">
        <f>'4.1_Input_Sheet_Post_FD_Recalc'!AK165</f>
        <v>0</v>
      </c>
      <c r="AG172" s="132">
        <f>'4.1_Input_Sheet_Post_FD_Recalc'!AL165</f>
        <v>0</v>
      </c>
      <c r="AH172" s="132">
        <f>'4.1_Input_Sheet_Post_FD_Recalc'!AM165</f>
        <v>0</v>
      </c>
      <c r="AI172" s="133">
        <f>'4.1_Input_Sheet_Post_FD_Recalc'!AN165</f>
        <v>0</v>
      </c>
      <c r="AJ172" s="131">
        <f>'4.1_Input_Sheet_Post_FD_Recalc'!AO165</f>
        <v>0</v>
      </c>
      <c r="AK172" s="132">
        <f>'4.1_Input_Sheet_Post_FD_Recalc'!AP165</f>
        <v>0</v>
      </c>
      <c r="AL172" s="132">
        <f>'4.1_Input_Sheet_Post_FD_Recalc'!AQ165</f>
        <v>0</v>
      </c>
      <c r="AM172" s="132">
        <f>'4.1_Input_Sheet_Post_FD_Recalc'!AR165</f>
        <v>0</v>
      </c>
      <c r="AN172" s="132">
        <f>'4.1_Input_Sheet_Post_FD_Recalc'!AS165</f>
        <v>0</v>
      </c>
      <c r="AO172" s="132">
        <f>'4.1_Input_Sheet_Post_FD_Recalc'!AT165</f>
        <v>0</v>
      </c>
      <c r="AP172" s="133">
        <f>'4.1_Input_Sheet_Post_FD_Recalc'!AU165</f>
        <v>0</v>
      </c>
      <c r="AQ172" s="131">
        <f>'4.1_Input_Sheet_Post_FD_Recalc'!AV165</f>
        <v>0</v>
      </c>
      <c r="AR172" s="132">
        <f>'4.1_Input_Sheet_Post_FD_Recalc'!AW165</f>
        <v>0</v>
      </c>
      <c r="AS172" s="132">
        <f>'4.1_Input_Sheet_Post_FD_Recalc'!AX165</f>
        <v>0</v>
      </c>
      <c r="AT172" s="132">
        <f>'4.1_Input_Sheet_Post_FD_Recalc'!AY165</f>
        <v>0</v>
      </c>
      <c r="AU172" s="132">
        <f>'4.1_Input_Sheet_Post_FD_Recalc'!AZ165</f>
        <v>0</v>
      </c>
      <c r="AV172" s="132">
        <f>'4.1_Input_Sheet_Post_FD_Recalc'!BA165</f>
        <v>0</v>
      </c>
      <c r="AW172" s="133">
        <f>'4.1_Input_Sheet_Post_FD_Recalc'!BB165</f>
        <v>0</v>
      </c>
      <c r="AX172" s="131">
        <f>'4.1_Input_Sheet_Post_FD_Recalc'!BC165</f>
        <v>0</v>
      </c>
      <c r="AY172" s="132">
        <f>'4.1_Input_Sheet_Post_FD_Recalc'!BD165</f>
        <v>0</v>
      </c>
      <c r="AZ172" s="132">
        <f>'4.1_Input_Sheet_Post_FD_Recalc'!BE165</f>
        <v>0</v>
      </c>
      <c r="BA172" s="132">
        <f>'4.1_Input_Sheet_Post_FD_Recalc'!BF165</f>
        <v>0</v>
      </c>
      <c r="BB172" s="132">
        <f>'4.1_Input_Sheet_Post_FD_Recalc'!BG165</f>
        <v>0</v>
      </c>
      <c r="BC172" s="132">
        <f>'4.1_Input_Sheet_Post_FD_Recalc'!BH165</f>
        <v>0</v>
      </c>
      <c r="BD172" s="133">
        <f>'4.1_Input_Sheet_Post_FD_Recalc'!BI165</f>
        <v>0</v>
      </c>
      <c r="BE172" s="131">
        <f>'4.1_Input_Sheet_Post_FD_Recalc'!BJ165</f>
        <v>0</v>
      </c>
      <c r="BF172" s="132">
        <f>'4.1_Input_Sheet_Post_FD_Recalc'!BK165</f>
        <v>0</v>
      </c>
      <c r="BG172" s="132">
        <f>'4.1_Input_Sheet_Post_FD_Recalc'!BL165</f>
        <v>0</v>
      </c>
      <c r="BH172" s="132">
        <f>'4.1_Input_Sheet_Post_FD_Recalc'!BM165</f>
        <v>0</v>
      </c>
      <c r="BI172" s="132">
        <f>'4.1_Input_Sheet_Post_FD_Recalc'!BN165</f>
        <v>0</v>
      </c>
      <c r="BJ172" s="132">
        <f>'4.1_Input_Sheet_Post_FD_Recalc'!BO165</f>
        <v>0</v>
      </c>
      <c r="BK172" s="133">
        <f>'4.1_Input_Sheet_Post_FD_Recalc'!BP165</f>
        <v>0</v>
      </c>
      <c r="BL172" s="131">
        <f>'4.1_Input_Sheet_Post_FD_Recalc'!BQ165</f>
        <v>0</v>
      </c>
      <c r="BM172" s="132">
        <f>'4.1_Input_Sheet_Post_FD_Recalc'!BR165</f>
        <v>0</v>
      </c>
      <c r="BN172" s="132">
        <f>'4.1_Input_Sheet_Post_FD_Recalc'!BS165</f>
        <v>0</v>
      </c>
      <c r="BO172" s="132">
        <f>'4.1_Input_Sheet_Post_FD_Recalc'!BT165</f>
        <v>0</v>
      </c>
      <c r="BP172" s="132">
        <f>'4.1_Input_Sheet_Post_FD_Recalc'!BU165</f>
        <v>0</v>
      </c>
      <c r="BQ172" s="132">
        <f>'4.1_Input_Sheet_Post_FD_Recalc'!BV165</f>
        <v>0</v>
      </c>
      <c r="BR172" s="133">
        <f>'4.1_Input_Sheet_Post_FD_Recalc'!BW165</f>
        <v>0</v>
      </c>
    </row>
    <row r="173" spans="1:70" x14ac:dyDescent="0.3">
      <c r="A173" s="79">
        <f>IF('1.2_Network_Risk_Outputs'!A171="","-",'1.2_Network_Risk_Outputs'!A171)</f>
        <v>0</v>
      </c>
      <c r="B173" s="79">
        <f>IF('1.2_Network_Risk_Outputs'!B171="","-",'1.2_Network_Risk_Outputs'!B171)</f>
        <v>0</v>
      </c>
      <c r="C173" s="79" t="str">
        <f>IF('1.2_Network_Risk_Outputs'!C171="","-",'1.2_Network_Risk_Outputs'!C171)</f>
        <v>-</v>
      </c>
      <c r="D173" s="80" t="str">
        <f>IF('1.2_Network_Risk_Outputs'!D171="","-",'1.2_Network_Risk_Outputs'!D171)</f>
        <v>-</v>
      </c>
      <c r="E173" s="81" t="str">
        <f>IF('1.2_Network_Risk_Outputs'!E171="","-",'1.2_Network_Risk_Outputs'!E171)</f>
        <v>-</v>
      </c>
      <c r="F173" s="127">
        <f>'4.1_Input_Sheet_Post_FD_Recalc'!K166</f>
        <v>0</v>
      </c>
      <c r="G173" s="128">
        <f>'4.1_Input_Sheet_Post_FD_Recalc'!L166</f>
        <v>0</v>
      </c>
      <c r="H173" s="131">
        <f>'4.1_Input_Sheet_Post_FD_Recalc'!M166</f>
        <v>0</v>
      </c>
      <c r="I173" s="132">
        <f>'4.1_Input_Sheet_Post_FD_Recalc'!N166</f>
        <v>0</v>
      </c>
      <c r="J173" s="132">
        <f>'4.1_Input_Sheet_Post_FD_Recalc'!O166</f>
        <v>0</v>
      </c>
      <c r="K173" s="132">
        <f>'4.1_Input_Sheet_Post_FD_Recalc'!P166</f>
        <v>0</v>
      </c>
      <c r="L173" s="132">
        <f>'4.1_Input_Sheet_Post_FD_Recalc'!Q166</f>
        <v>0</v>
      </c>
      <c r="M173" s="132">
        <f>'4.1_Input_Sheet_Post_FD_Recalc'!R166</f>
        <v>0</v>
      </c>
      <c r="N173" s="133">
        <f>'4.1_Input_Sheet_Post_FD_Recalc'!S166</f>
        <v>0</v>
      </c>
      <c r="O173" s="131">
        <f>'4.1_Input_Sheet_Post_FD_Recalc'!T166</f>
        <v>0</v>
      </c>
      <c r="P173" s="132">
        <f>'4.1_Input_Sheet_Post_FD_Recalc'!U166</f>
        <v>0</v>
      </c>
      <c r="Q173" s="132">
        <f>'4.1_Input_Sheet_Post_FD_Recalc'!V166</f>
        <v>0</v>
      </c>
      <c r="R173" s="132">
        <f>'4.1_Input_Sheet_Post_FD_Recalc'!W166</f>
        <v>0</v>
      </c>
      <c r="S173" s="132">
        <f>'4.1_Input_Sheet_Post_FD_Recalc'!X166</f>
        <v>0</v>
      </c>
      <c r="T173" s="132">
        <f>'4.1_Input_Sheet_Post_FD_Recalc'!Y166</f>
        <v>0</v>
      </c>
      <c r="U173" s="133">
        <f>'4.1_Input_Sheet_Post_FD_Recalc'!Z166</f>
        <v>0</v>
      </c>
      <c r="V173" s="131">
        <f>'4.1_Input_Sheet_Post_FD_Recalc'!AA166</f>
        <v>0</v>
      </c>
      <c r="W173" s="132">
        <f>'4.1_Input_Sheet_Post_FD_Recalc'!AB166</f>
        <v>0</v>
      </c>
      <c r="X173" s="132">
        <f>'4.1_Input_Sheet_Post_FD_Recalc'!AC166</f>
        <v>0</v>
      </c>
      <c r="Y173" s="132">
        <f>'4.1_Input_Sheet_Post_FD_Recalc'!AD166</f>
        <v>0</v>
      </c>
      <c r="Z173" s="132">
        <f>'4.1_Input_Sheet_Post_FD_Recalc'!AE166</f>
        <v>0</v>
      </c>
      <c r="AA173" s="132">
        <f>'4.1_Input_Sheet_Post_FD_Recalc'!AF166</f>
        <v>0</v>
      </c>
      <c r="AB173" s="133">
        <f>'4.1_Input_Sheet_Post_FD_Recalc'!AG166</f>
        <v>0</v>
      </c>
      <c r="AC173" s="131">
        <f>'4.1_Input_Sheet_Post_FD_Recalc'!AH166</f>
        <v>0</v>
      </c>
      <c r="AD173" s="132">
        <f>'4.1_Input_Sheet_Post_FD_Recalc'!AI166</f>
        <v>0</v>
      </c>
      <c r="AE173" s="132">
        <f>'4.1_Input_Sheet_Post_FD_Recalc'!AJ166</f>
        <v>0</v>
      </c>
      <c r="AF173" s="132">
        <f>'4.1_Input_Sheet_Post_FD_Recalc'!AK166</f>
        <v>0</v>
      </c>
      <c r="AG173" s="132">
        <f>'4.1_Input_Sheet_Post_FD_Recalc'!AL166</f>
        <v>0</v>
      </c>
      <c r="AH173" s="132">
        <f>'4.1_Input_Sheet_Post_FD_Recalc'!AM166</f>
        <v>0</v>
      </c>
      <c r="AI173" s="133">
        <f>'4.1_Input_Sheet_Post_FD_Recalc'!AN166</f>
        <v>0</v>
      </c>
      <c r="AJ173" s="131">
        <f>'4.1_Input_Sheet_Post_FD_Recalc'!AO166</f>
        <v>0</v>
      </c>
      <c r="AK173" s="132">
        <f>'4.1_Input_Sheet_Post_FD_Recalc'!AP166</f>
        <v>0</v>
      </c>
      <c r="AL173" s="132">
        <f>'4.1_Input_Sheet_Post_FD_Recalc'!AQ166</f>
        <v>0</v>
      </c>
      <c r="AM173" s="132">
        <f>'4.1_Input_Sheet_Post_FD_Recalc'!AR166</f>
        <v>0</v>
      </c>
      <c r="AN173" s="132">
        <f>'4.1_Input_Sheet_Post_FD_Recalc'!AS166</f>
        <v>0</v>
      </c>
      <c r="AO173" s="132">
        <f>'4.1_Input_Sheet_Post_FD_Recalc'!AT166</f>
        <v>0</v>
      </c>
      <c r="AP173" s="133">
        <f>'4.1_Input_Sheet_Post_FD_Recalc'!AU166</f>
        <v>0</v>
      </c>
      <c r="AQ173" s="131">
        <f>'4.1_Input_Sheet_Post_FD_Recalc'!AV166</f>
        <v>0</v>
      </c>
      <c r="AR173" s="132">
        <f>'4.1_Input_Sheet_Post_FD_Recalc'!AW166</f>
        <v>0</v>
      </c>
      <c r="AS173" s="132">
        <f>'4.1_Input_Sheet_Post_FD_Recalc'!AX166</f>
        <v>0</v>
      </c>
      <c r="AT173" s="132">
        <f>'4.1_Input_Sheet_Post_FD_Recalc'!AY166</f>
        <v>0</v>
      </c>
      <c r="AU173" s="132">
        <f>'4.1_Input_Sheet_Post_FD_Recalc'!AZ166</f>
        <v>0</v>
      </c>
      <c r="AV173" s="132">
        <f>'4.1_Input_Sheet_Post_FD_Recalc'!BA166</f>
        <v>0</v>
      </c>
      <c r="AW173" s="133">
        <f>'4.1_Input_Sheet_Post_FD_Recalc'!BB166</f>
        <v>0</v>
      </c>
      <c r="AX173" s="131">
        <f>'4.1_Input_Sheet_Post_FD_Recalc'!BC166</f>
        <v>0</v>
      </c>
      <c r="AY173" s="132">
        <f>'4.1_Input_Sheet_Post_FD_Recalc'!BD166</f>
        <v>0</v>
      </c>
      <c r="AZ173" s="132">
        <f>'4.1_Input_Sheet_Post_FD_Recalc'!BE166</f>
        <v>0</v>
      </c>
      <c r="BA173" s="132">
        <f>'4.1_Input_Sheet_Post_FD_Recalc'!BF166</f>
        <v>0</v>
      </c>
      <c r="BB173" s="132">
        <f>'4.1_Input_Sheet_Post_FD_Recalc'!BG166</f>
        <v>0</v>
      </c>
      <c r="BC173" s="132">
        <f>'4.1_Input_Sheet_Post_FD_Recalc'!BH166</f>
        <v>0</v>
      </c>
      <c r="BD173" s="133">
        <f>'4.1_Input_Sheet_Post_FD_Recalc'!BI166</f>
        <v>0</v>
      </c>
      <c r="BE173" s="131">
        <f>'4.1_Input_Sheet_Post_FD_Recalc'!BJ166</f>
        <v>0</v>
      </c>
      <c r="BF173" s="132">
        <f>'4.1_Input_Sheet_Post_FD_Recalc'!BK166</f>
        <v>0</v>
      </c>
      <c r="BG173" s="132">
        <f>'4.1_Input_Sheet_Post_FD_Recalc'!BL166</f>
        <v>0</v>
      </c>
      <c r="BH173" s="132">
        <f>'4.1_Input_Sheet_Post_FD_Recalc'!BM166</f>
        <v>0</v>
      </c>
      <c r="BI173" s="132">
        <f>'4.1_Input_Sheet_Post_FD_Recalc'!BN166</f>
        <v>0</v>
      </c>
      <c r="BJ173" s="132">
        <f>'4.1_Input_Sheet_Post_FD_Recalc'!BO166</f>
        <v>0</v>
      </c>
      <c r="BK173" s="133">
        <f>'4.1_Input_Sheet_Post_FD_Recalc'!BP166</f>
        <v>0</v>
      </c>
      <c r="BL173" s="131">
        <f>'4.1_Input_Sheet_Post_FD_Recalc'!BQ166</f>
        <v>0</v>
      </c>
      <c r="BM173" s="132">
        <f>'4.1_Input_Sheet_Post_FD_Recalc'!BR166</f>
        <v>0</v>
      </c>
      <c r="BN173" s="132">
        <f>'4.1_Input_Sheet_Post_FD_Recalc'!BS166</f>
        <v>0</v>
      </c>
      <c r="BO173" s="132">
        <f>'4.1_Input_Sheet_Post_FD_Recalc'!BT166</f>
        <v>0</v>
      </c>
      <c r="BP173" s="132">
        <f>'4.1_Input_Sheet_Post_FD_Recalc'!BU166</f>
        <v>0</v>
      </c>
      <c r="BQ173" s="132">
        <f>'4.1_Input_Sheet_Post_FD_Recalc'!BV166</f>
        <v>0</v>
      </c>
      <c r="BR173" s="133">
        <f>'4.1_Input_Sheet_Post_FD_Recalc'!BW166</f>
        <v>0</v>
      </c>
    </row>
    <row r="174" spans="1:70" x14ac:dyDescent="0.3">
      <c r="A174" s="79">
        <f>IF('1.2_Network_Risk_Outputs'!A172="","-",'1.2_Network_Risk_Outputs'!A172)</f>
        <v>0</v>
      </c>
      <c r="B174" s="79">
        <f>IF('1.2_Network_Risk_Outputs'!B172="","-",'1.2_Network_Risk_Outputs'!B172)</f>
        <v>0</v>
      </c>
      <c r="C174" s="79" t="str">
        <f>IF('1.2_Network_Risk_Outputs'!C172="","-",'1.2_Network_Risk_Outputs'!C172)</f>
        <v>-</v>
      </c>
      <c r="D174" s="80" t="str">
        <f>IF('1.2_Network_Risk_Outputs'!D172="","-",'1.2_Network_Risk_Outputs'!D172)</f>
        <v>-</v>
      </c>
      <c r="E174" s="81" t="str">
        <f>IF('1.2_Network_Risk_Outputs'!E172="","-",'1.2_Network_Risk_Outputs'!E172)</f>
        <v>-</v>
      </c>
      <c r="F174" s="127">
        <f>'4.1_Input_Sheet_Post_FD_Recalc'!K167</f>
        <v>0</v>
      </c>
      <c r="G174" s="128">
        <f>'4.1_Input_Sheet_Post_FD_Recalc'!L167</f>
        <v>0</v>
      </c>
      <c r="H174" s="131">
        <f>'4.1_Input_Sheet_Post_FD_Recalc'!M167</f>
        <v>0</v>
      </c>
      <c r="I174" s="132">
        <f>'4.1_Input_Sheet_Post_FD_Recalc'!N167</f>
        <v>0</v>
      </c>
      <c r="J174" s="132">
        <f>'4.1_Input_Sheet_Post_FD_Recalc'!O167</f>
        <v>0</v>
      </c>
      <c r="K174" s="132">
        <f>'4.1_Input_Sheet_Post_FD_Recalc'!P167</f>
        <v>0</v>
      </c>
      <c r="L174" s="132">
        <f>'4.1_Input_Sheet_Post_FD_Recalc'!Q167</f>
        <v>0</v>
      </c>
      <c r="M174" s="132">
        <f>'4.1_Input_Sheet_Post_FD_Recalc'!R167</f>
        <v>0</v>
      </c>
      <c r="N174" s="133">
        <f>'4.1_Input_Sheet_Post_FD_Recalc'!S167</f>
        <v>0</v>
      </c>
      <c r="O174" s="131">
        <f>'4.1_Input_Sheet_Post_FD_Recalc'!T167</f>
        <v>0</v>
      </c>
      <c r="P174" s="132">
        <f>'4.1_Input_Sheet_Post_FD_Recalc'!U167</f>
        <v>0</v>
      </c>
      <c r="Q174" s="132">
        <f>'4.1_Input_Sheet_Post_FD_Recalc'!V167</f>
        <v>0</v>
      </c>
      <c r="R174" s="132">
        <f>'4.1_Input_Sheet_Post_FD_Recalc'!W167</f>
        <v>0</v>
      </c>
      <c r="S174" s="132">
        <f>'4.1_Input_Sheet_Post_FD_Recalc'!X167</f>
        <v>0</v>
      </c>
      <c r="T174" s="132">
        <f>'4.1_Input_Sheet_Post_FD_Recalc'!Y167</f>
        <v>0</v>
      </c>
      <c r="U174" s="133">
        <f>'4.1_Input_Sheet_Post_FD_Recalc'!Z167</f>
        <v>0</v>
      </c>
      <c r="V174" s="131">
        <f>'4.1_Input_Sheet_Post_FD_Recalc'!AA167</f>
        <v>0</v>
      </c>
      <c r="W174" s="132">
        <f>'4.1_Input_Sheet_Post_FD_Recalc'!AB167</f>
        <v>0</v>
      </c>
      <c r="X174" s="132">
        <f>'4.1_Input_Sheet_Post_FD_Recalc'!AC167</f>
        <v>0</v>
      </c>
      <c r="Y174" s="132">
        <f>'4.1_Input_Sheet_Post_FD_Recalc'!AD167</f>
        <v>0</v>
      </c>
      <c r="Z174" s="132">
        <f>'4.1_Input_Sheet_Post_FD_Recalc'!AE167</f>
        <v>0</v>
      </c>
      <c r="AA174" s="132">
        <f>'4.1_Input_Sheet_Post_FD_Recalc'!AF167</f>
        <v>0</v>
      </c>
      <c r="AB174" s="133">
        <f>'4.1_Input_Sheet_Post_FD_Recalc'!AG167</f>
        <v>0</v>
      </c>
      <c r="AC174" s="131">
        <f>'4.1_Input_Sheet_Post_FD_Recalc'!AH167</f>
        <v>0</v>
      </c>
      <c r="AD174" s="132">
        <f>'4.1_Input_Sheet_Post_FD_Recalc'!AI167</f>
        <v>0</v>
      </c>
      <c r="AE174" s="132">
        <f>'4.1_Input_Sheet_Post_FD_Recalc'!AJ167</f>
        <v>0</v>
      </c>
      <c r="AF174" s="132">
        <f>'4.1_Input_Sheet_Post_FD_Recalc'!AK167</f>
        <v>0</v>
      </c>
      <c r="AG174" s="132">
        <f>'4.1_Input_Sheet_Post_FD_Recalc'!AL167</f>
        <v>0</v>
      </c>
      <c r="AH174" s="132">
        <f>'4.1_Input_Sheet_Post_FD_Recalc'!AM167</f>
        <v>0</v>
      </c>
      <c r="AI174" s="133">
        <f>'4.1_Input_Sheet_Post_FD_Recalc'!AN167</f>
        <v>0</v>
      </c>
      <c r="AJ174" s="131">
        <f>'4.1_Input_Sheet_Post_FD_Recalc'!AO167</f>
        <v>0</v>
      </c>
      <c r="AK174" s="132">
        <f>'4.1_Input_Sheet_Post_FD_Recalc'!AP167</f>
        <v>0</v>
      </c>
      <c r="AL174" s="132">
        <f>'4.1_Input_Sheet_Post_FD_Recalc'!AQ167</f>
        <v>0</v>
      </c>
      <c r="AM174" s="132">
        <f>'4.1_Input_Sheet_Post_FD_Recalc'!AR167</f>
        <v>0</v>
      </c>
      <c r="AN174" s="132">
        <f>'4.1_Input_Sheet_Post_FD_Recalc'!AS167</f>
        <v>0</v>
      </c>
      <c r="AO174" s="132">
        <f>'4.1_Input_Sheet_Post_FD_Recalc'!AT167</f>
        <v>0</v>
      </c>
      <c r="AP174" s="133">
        <f>'4.1_Input_Sheet_Post_FD_Recalc'!AU167</f>
        <v>0</v>
      </c>
      <c r="AQ174" s="131">
        <f>'4.1_Input_Sheet_Post_FD_Recalc'!AV167</f>
        <v>0</v>
      </c>
      <c r="AR174" s="132">
        <f>'4.1_Input_Sheet_Post_FD_Recalc'!AW167</f>
        <v>0</v>
      </c>
      <c r="AS174" s="132">
        <f>'4.1_Input_Sheet_Post_FD_Recalc'!AX167</f>
        <v>0</v>
      </c>
      <c r="AT174" s="132">
        <f>'4.1_Input_Sheet_Post_FD_Recalc'!AY167</f>
        <v>0</v>
      </c>
      <c r="AU174" s="132">
        <f>'4.1_Input_Sheet_Post_FD_Recalc'!AZ167</f>
        <v>0</v>
      </c>
      <c r="AV174" s="132">
        <f>'4.1_Input_Sheet_Post_FD_Recalc'!BA167</f>
        <v>0</v>
      </c>
      <c r="AW174" s="133">
        <f>'4.1_Input_Sheet_Post_FD_Recalc'!BB167</f>
        <v>0</v>
      </c>
      <c r="AX174" s="131">
        <f>'4.1_Input_Sheet_Post_FD_Recalc'!BC167</f>
        <v>0</v>
      </c>
      <c r="AY174" s="132">
        <f>'4.1_Input_Sheet_Post_FD_Recalc'!BD167</f>
        <v>0</v>
      </c>
      <c r="AZ174" s="132">
        <f>'4.1_Input_Sheet_Post_FD_Recalc'!BE167</f>
        <v>0</v>
      </c>
      <c r="BA174" s="132">
        <f>'4.1_Input_Sheet_Post_FD_Recalc'!BF167</f>
        <v>0</v>
      </c>
      <c r="BB174" s="132">
        <f>'4.1_Input_Sheet_Post_FD_Recalc'!BG167</f>
        <v>0</v>
      </c>
      <c r="BC174" s="132">
        <f>'4.1_Input_Sheet_Post_FD_Recalc'!BH167</f>
        <v>0</v>
      </c>
      <c r="BD174" s="133">
        <f>'4.1_Input_Sheet_Post_FD_Recalc'!BI167</f>
        <v>0</v>
      </c>
      <c r="BE174" s="131">
        <f>'4.1_Input_Sheet_Post_FD_Recalc'!BJ167</f>
        <v>0</v>
      </c>
      <c r="BF174" s="132">
        <f>'4.1_Input_Sheet_Post_FD_Recalc'!BK167</f>
        <v>0</v>
      </c>
      <c r="BG174" s="132">
        <f>'4.1_Input_Sheet_Post_FD_Recalc'!BL167</f>
        <v>0</v>
      </c>
      <c r="BH174" s="132">
        <f>'4.1_Input_Sheet_Post_FD_Recalc'!BM167</f>
        <v>0</v>
      </c>
      <c r="BI174" s="132">
        <f>'4.1_Input_Sheet_Post_FD_Recalc'!BN167</f>
        <v>0</v>
      </c>
      <c r="BJ174" s="132">
        <f>'4.1_Input_Sheet_Post_FD_Recalc'!BO167</f>
        <v>0</v>
      </c>
      <c r="BK174" s="133">
        <f>'4.1_Input_Sheet_Post_FD_Recalc'!BP167</f>
        <v>0</v>
      </c>
      <c r="BL174" s="131">
        <f>'4.1_Input_Sheet_Post_FD_Recalc'!BQ167</f>
        <v>0</v>
      </c>
      <c r="BM174" s="132">
        <f>'4.1_Input_Sheet_Post_FD_Recalc'!BR167</f>
        <v>0</v>
      </c>
      <c r="BN174" s="132">
        <f>'4.1_Input_Sheet_Post_FD_Recalc'!BS167</f>
        <v>0</v>
      </c>
      <c r="BO174" s="132">
        <f>'4.1_Input_Sheet_Post_FD_Recalc'!BT167</f>
        <v>0</v>
      </c>
      <c r="BP174" s="132">
        <f>'4.1_Input_Sheet_Post_FD_Recalc'!BU167</f>
        <v>0</v>
      </c>
      <c r="BQ174" s="132">
        <f>'4.1_Input_Sheet_Post_FD_Recalc'!BV167</f>
        <v>0</v>
      </c>
      <c r="BR174" s="133">
        <f>'4.1_Input_Sheet_Post_FD_Recalc'!BW167</f>
        <v>0</v>
      </c>
    </row>
    <row r="175" spans="1:70" x14ac:dyDescent="0.3">
      <c r="A175" s="79">
        <f>IF('1.2_Network_Risk_Outputs'!A173="","-",'1.2_Network_Risk_Outputs'!A173)</f>
        <v>0</v>
      </c>
      <c r="B175" s="79">
        <f>IF('1.2_Network_Risk_Outputs'!B173="","-",'1.2_Network_Risk_Outputs'!B173)</f>
        <v>0</v>
      </c>
      <c r="C175" s="79" t="str">
        <f>IF('1.2_Network_Risk_Outputs'!C173="","-",'1.2_Network_Risk_Outputs'!C173)</f>
        <v>-</v>
      </c>
      <c r="D175" s="80" t="str">
        <f>IF('1.2_Network_Risk_Outputs'!D173="","-",'1.2_Network_Risk_Outputs'!D173)</f>
        <v>-</v>
      </c>
      <c r="E175" s="81" t="str">
        <f>IF('1.2_Network_Risk_Outputs'!E173="","-",'1.2_Network_Risk_Outputs'!E173)</f>
        <v>-</v>
      </c>
      <c r="F175" s="127">
        <f>'4.1_Input_Sheet_Post_FD_Recalc'!K168</f>
        <v>0</v>
      </c>
      <c r="G175" s="128">
        <f>'4.1_Input_Sheet_Post_FD_Recalc'!L168</f>
        <v>0</v>
      </c>
      <c r="H175" s="131">
        <f>'4.1_Input_Sheet_Post_FD_Recalc'!M168</f>
        <v>0</v>
      </c>
      <c r="I175" s="132">
        <f>'4.1_Input_Sheet_Post_FD_Recalc'!N168</f>
        <v>0</v>
      </c>
      <c r="J175" s="132">
        <f>'4.1_Input_Sheet_Post_FD_Recalc'!O168</f>
        <v>0</v>
      </c>
      <c r="K175" s="132">
        <f>'4.1_Input_Sheet_Post_FD_Recalc'!P168</f>
        <v>0</v>
      </c>
      <c r="L175" s="132">
        <f>'4.1_Input_Sheet_Post_FD_Recalc'!Q168</f>
        <v>0</v>
      </c>
      <c r="M175" s="132">
        <f>'4.1_Input_Sheet_Post_FD_Recalc'!R168</f>
        <v>0</v>
      </c>
      <c r="N175" s="133">
        <f>'4.1_Input_Sheet_Post_FD_Recalc'!S168</f>
        <v>0</v>
      </c>
      <c r="O175" s="131">
        <f>'4.1_Input_Sheet_Post_FD_Recalc'!T168</f>
        <v>0</v>
      </c>
      <c r="P175" s="132">
        <f>'4.1_Input_Sheet_Post_FD_Recalc'!U168</f>
        <v>0</v>
      </c>
      <c r="Q175" s="132">
        <f>'4.1_Input_Sheet_Post_FD_Recalc'!V168</f>
        <v>0</v>
      </c>
      <c r="R175" s="132">
        <f>'4.1_Input_Sheet_Post_FD_Recalc'!W168</f>
        <v>0</v>
      </c>
      <c r="S175" s="132">
        <f>'4.1_Input_Sheet_Post_FD_Recalc'!X168</f>
        <v>0</v>
      </c>
      <c r="T175" s="132">
        <f>'4.1_Input_Sheet_Post_FD_Recalc'!Y168</f>
        <v>0</v>
      </c>
      <c r="U175" s="133">
        <f>'4.1_Input_Sheet_Post_FD_Recalc'!Z168</f>
        <v>0</v>
      </c>
      <c r="V175" s="131">
        <f>'4.1_Input_Sheet_Post_FD_Recalc'!AA168</f>
        <v>0</v>
      </c>
      <c r="W175" s="132">
        <f>'4.1_Input_Sheet_Post_FD_Recalc'!AB168</f>
        <v>0</v>
      </c>
      <c r="X175" s="132">
        <f>'4.1_Input_Sheet_Post_FD_Recalc'!AC168</f>
        <v>0</v>
      </c>
      <c r="Y175" s="132">
        <f>'4.1_Input_Sheet_Post_FD_Recalc'!AD168</f>
        <v>0</v>
      </c>
      <c r="Z175" s="132">
        <f>'4.1_Input_Sheet_Post_FD_Recalc'!AE168</f>
        <v>0</v>
      </c>
      <c r="AA175" s="132">
        <f>'4.1_Input_Sheet_Post_FD_Recalc'!AF168</f>
        <v>0</v>
      </c>
      <c r="AB175" s="133">
        <f>'4.1_Input_Sheet_Post_FD_Recalc'!AG168</f>
        <v>0</v>
      </c>
      <c r="AC175" s="131">
        <f>'4.1_Input_Sheet_Post_FD_Recalc'!AH168</f>
        <v>0</v>
      </c>
      <c r="AD175" s="132">
        <f>'4.1_Input_Sheet_Post_FD_Recalc'!AI168</f>
        <v>0</v>
      </c>
      <c r="AE175" s="132">
        <f>'4.1_Input_Sheet_Post_FD_Recalc'!AJ168</f>
        <v>0</v>
      </c>
      <c r="AF175" s="132">
        <f>'4.1_Input_Sheet_Post_FD_Recalc'!AK168</f>
        <v>0</v>
      </c>
      <c r="AG175" s="132">
        <f>'4.1_Input_Sheet_Post_FD_Recalc'!AL168</f>
        <v>0</v>
      </c>
      <c r="AH175" s="132">
        <f>'4.1_Input_Sheet_Post_FD_Recalc'!AM168</f>
        <v>0</v>
      </c>
      <c r="AI175" s="133">
        <f>'4.1_Input_Sheet_Post_FD_Recalc'!AN168</f>
        <v>0</v>
      </c>
      <c r="AJ175" s="131">
        <f>'4.1_Input_Sheet_Post_FD_Recalc'!AO168</f>
        <v>0</v>
      </c>
      <c r="AK175" s="132">
        <f>'4.1_Input_Sheet_Post_FD_Recalc'!AP168</f>
        <v>0</v>
      </c>
      <c r="AL175" s="132">
        <f>'4.1_Input_Sheet_Post_FD_Recalc'!AQ168</f>
        <v>0</v>
      </c>
      <c r="AM175" s="132">
        <f>'4.1_Input_Sheet_Post_FD_Recalc'!AR168</f>
        <v>0</v>
      </c>
      <c r="AN175" s="132">
        <f>'4.1_Input_Sheet_Post_FD_Recalc'!AS168</f>
        <v>0</v>
      </c>
      <c r="AO175" s="132">
        <f>'4.1_Input_Sheet_Post_FD_Recalc'!AT168</f>
        <v>0</v>
      </c>
      <c r="AP175" s="133">
        <f>'4.1_Input_Sheet_Post_FD_Recalc'!AU168</f>
        <v>0</v>
      </c>
      <c r="AQ175" s="131">
        <f>'4.1_Input_Sheet_Post_FD_Recalc'!AV168</f>
        <v>0</v>
      </c>
      <c r="AR175" s="132">
        <f>'4.1_Input_Sheet_Post_FD_Recalc'!AW168</f>
        <v>0</v>
      </c>
      <c r="AS175" s="132">
        <f>'4.1_Input_Sheet_Post_FD_Recalc'!AX168</f>
        <v>0</v>
      </c>
      <c r="AT175" s="132">
        <f>'4.1_Input_Sheet_Post_FD_Recalc'!AY168</f>
        <v>0</v>
      </c>
      <c r="AU175" s="132">
        <f>'4.1_Input_Sheet_Post_FD_Recalc'!AZ168</f>
        <v>0</v>
      </c>
      <c r="AV175" s="132">
        <f>'4.1_Input_Sheet_Post_FD_Recalc'!BA168</f>
        <v>0</v>
      </c>
      <c r="AW175" s="133">
        <f>'4.1_Input_Sheet_Post_FD_Recalc'!BB168</f>
        <v>0</v>
      </c>
      <c r="AX175" s="131">
        <f>'4.1_Input_Sheet_Post_FD_Recalc'!BC168</f>
        <v>0</v>
      </c>
      <c r="AY175" s="132">
        <f>'4.1_Input_Sheet_Post_FD_Recalc'!BD168</f>
        <v>0</v>
      </c>
      <c r="AZ175" s="132">
        <f>'4.1_Input_Sheet_Post_FD_Recalc'!BE168</f>
        <v>0</v>
      </c>
      <c r="BA175" s="132">
        <f>'4.1_Input_Sheet_Post_FD_Recalc'!BF168</f>
        <v>0</v>
      </c>
      <c r="BB175" s="132">
        <f>'4.1_Input_Sheet_Post_FD_Recalc'!BG168</f>
        <v>0</v>
      </c>
      <c r="BC175" s="132">
        <f>'4.1_Input_Sheet_Post_FD_Recalc'!BH168</f>
        <v>0</v>
      </c>
      <c r="BD175" s="133">
        <f>'4.1_Input_Sheet_Post_FD_Recalc'!BI168</f>
        <v>0</v>
      </c>
      <c r="BE175" s="131">
        <f>'4.1_Input_Sheet_Post_FD_Recalc'!BJ168</f>
        <v>0</v>
      </c>
      <c r="BF175" s="132">
        <f>'4.1_Input_Sheet_Post_FD_Recalc'!BK168</f>
        <v>0</v>
      </c>
      <c r="BG175" s="132">
        <f>'4.1_Input_Sheet_Post_FD_Recalc'!BL168</f>
        <v>0</v>
      </c>
      <c r="BH175" s="132">
        <f>'4.1_Input_Sheet_Post_FD_Recalc'!BM168</f>
        <v>0</v>
      </c>
      <c r="BI175" s="132">
        <f>'4.1_Input_Sheet_Post_FD_Recalc'!BN168</f>
        <v>0</v>
      </c>
      <c r="BJ175" s="132">
        <f>'4.1_Input_Sheet_Post_FD_Recalc'!BO168</f>
        <v>0</v>
      </c>
      <c r="BK175" s="133">
        <f>'4.1_Input_Sheet_Post_FD_Recalc'!BP168</f>
        <v>0</v>
      </c>
      <c r="BL175" s="131">
        <f>'4.1_Input_Sheet_Post_FD_Recalc'!BQ168</f>
        <v>0</v>
      </c>
      <c r="BM175" s="132">
        <f>'4.1_Input_Sheet_Post_FD_Recalc'!BR168</f>
        <v>0</v>
      </c>
      <c r="BN175" s="132">
        <f>'4.1_Input_Sheet_Post_FD_Recalc'!BS168</f>
        <v>0</v>
      </c>
      <c r="BO175" s="132">
        <f>'4.1_Input_Sheet_Post_FD_Recalc'!BT168</f>
        <v>0</v>
      </c>
      <c r="BP175" s="132">
        <f>'4.1_Input_Sheet_Post_FD_Recalc'!BU168</f>
        <v>0</v>
      </c>
      <c r="BQ175" s="132">
        <f>'4.1_Input_Sheet_Post_FD_Recalc'!BV168</f>
        <v>0</v>
      </c>
      <c r="BR175" s="133">
        <f>'4.1_Input_Sheet_Post_FD_Recalc'!BW168</f>
        <v>0</v>
      </c>
    </row>
    <row r="176" spans="1:70" x14ac:dyDescent="0.3">
      <c r="A176" s="79">
        <f>IF('1.2_Network_Risk_Outputs'!A174="","-",'1.2_Network_Risk_Outputs'!A174)</f>
        <v>0</v>
      </c>
      <c r="B176" s="79">
        <f>IF('1.2_Network_Risk_Outputs'!B174="","-",'1.2_Network_Risk_Outputs'!B174)</f>
        <v>0</v>
      </c>
      <c r="C176" s="79" t="str">
        <f>IF('1.2_Network_Risk_Outputs'!C174="","-",'1.2_Network_Risk_Outputs'!C174)</f>
        <v>-</v>
      </c>
      <c r="D176" s="80" t="str">
        <f>IF('1.2_Network_Risk_Outputs'!D174="","-",'1.2_Network_Risk_Outputs'!D174)</f>
        <v>-</v>
      </c>
      <c r="E176" s="81" t="str">
        <f>IF('1.2_Network_Risk_Outputs'!E174="","-",'1.2_Network_Risk_Outputs'!E174)</f>
        <v>-</v>
      </c>
      <c r="F176" s="127">
        <f>'4.1_Input_Sheet_Post_FD_Recalc'!K169</f>
        <v>0</v>
      </c>
      <c r="G176" s="128">
        <f>'4.1_Input_Sheet_Post_FD_Recalc'!L169</f>
        <v>0</v>
      </c>
      <c r="H176" s="131">
        <f>'4.1_Input_Sheet_Post_FD_Recalc'!M169</f>
        <v>0</v>
      </c>
      <c r="I176" s="132">
        <f>'4.1_Input_Sheet_Post_FD_Recalc'!N169</f>
        <v>0</v>
      </c>
      <c r="J176" s="132">
        <f>'4.1_Input_Sheet_Post_FD_Recalc'!O169</f>
        <v>0</v>
      </c>
      <c r="K176" s="132">
        <f>'4.1_Input_Sheet_Post_FD_Recalc'!P169</f>
        <v>0</v>
      </c>
      <c r="L176" s="132">
        <f>'4.1_Input_Sheet_Post_FD_Recalc'!Q169</f>
        <v>0</v>
      </c>
      <c r="M176" s="132">
        <f>'4.1_Input_Sheet_Post_FD_Recalc'!R169</f>
        <v>0</v>
      </c>
      <c r="N176" s="133">
        <f>'4.1_Input_Sheet_Post_FD_Recalc'!S169</f>
        <v>0</v>
      </c>
      <c r="O176" s="131">
        <f>'4.1_Input_Sheet_Post_FD_Recalc'!T169</f>
        <v>0</v>
      </c>
      <c r="P176" s="132">
        <f>'4.1_Input_Sheet_Post_FD_Recalc'!U169</f>
        <v>0</v>
      </c>
      <c r="Q176" s="132">
        <f>'4.1_Input_Sheet_Post_FD_Recalc'!V169</f>
        <v>0</v>
      </c>
      <c r="R176" s="132">
        <f>'4.1_Input_Sheet_Post_FD_Recalc'!W169</f>
        <v>0</v>
      </c>
      <c r="S176" s="132">
        <f>'4.1_Input_Sheet_Post_FD_Recalc'!X169</f>
        <v>0</v>
      </c>
      <c r="T176" s="132">
        <f>'4.1_Input_Sheet_Post_FD_Recalc'!Y169</f>
        <v>0</v>
      </c>
      <c r="U176" s="133">
        <f>'4.1_Input_Sheet_Post_FD_Recalc'!Z169</f>
        <v>0</v>
      </c>
      <c r="V176" s="131">
        <f>'4.1_Input_Sheet_Post_FD_Recalc'!AA169</f>
        <v>0</v>
      </c>
      <c r="W176" s="132">
        <f>'4.1_Input_Sheet_Post_FD_Recalc'!AB169</f>
        <v>0</v>
      </c>
      <c r="X176" s="132">
        <f>'4.1_Input_Sheet_Post_FD_Recalc'!AC169</f>
        <v>0</v>
      </c>
      <c r="Y176" s="132">
        <f>'4.1_Input_Sheet_Post_FD_Recalc'!AD169</f>
        <v>0</v>
      </c>
      <c r="Z176" s="132">
        <f>'4.1_Input_Sheet_Post_FD_Recalc'!AE169</f>
        <v>0</v>
      </c>
      <c r="AA176" s="132">
        <f>'4.1_Input_Sheet_Post_FD_Recalc'!AF169</f>
        <v>0</v>
      </c>
      <c r="AB176" s="133">
        <f>'4.1_Input_Sheet_Post_FD_Recalc'!AG169</f>
        <v>0</v>
      </c>
      <c r="AC176" s="131">
        <f>'4.1_Input_Sheet_Post_FD_Recalc'!AH169</f>
        <v>0</v>
      </c>
      <c r="AD176" s="132">
        <f>'4.1_Input_Sheet_Post_FD_Recalc'!AI169</f>
        <v>0</v>
      </c>
      <c r="AE176" s="132">
        <f>'4.1_Input_Sheet_Post_FD_Recalc'!AJ169</f>
        <v>0</v>
      </c>
      <c r="AF176" s="132">
        <f>'4.1_Input_Sheet_Post_FD_Recalc'!AK169</f>
        <v>0</v>
      </c>
      <c r="AG176" s="132">
        <f>'4.1_Input_Sheet_Post_FD_Recalc'!AL169</f>
        <v>0</v>
      </c>
      <c r="AH176" s="132">
        <f>'4.1_Input_Sheet_Post_FD_Recalc'!AM169</f>
        <v>0</v>
      </c>
      <c r="AI176" s="133">
        <f>'4.1_Input_Sheet_Post_FD_Recalc'!AN169</f>
        <v>0</v>
      </c>
      <c r="AJ176" s="131">
        <f>'4.1_Input_Sheet_Post_FD_Recalc'!AO169</f>
        <v>0</v>
      </c>
      <c r="AK176" s="132">
        <f>'4.1_Input_Sheet_Post_FD_Recalc'!AP169</f>
        <v>0</v>
      </c>
      <c r="AL176" s="132">
        <f>'4.1_Input_Sheet_Post_FD_Recalc'!AQ169</f>
        <v>0</v>
      </c>
      <c r="AM176" s="132">
        <f>'4.1_Input_Sheet_Post_FD_Recalc'!AR169</f>
        <v>0</v>
      </c>
      <c r="AN176" s="132">
        <f>'4.1_Input_Sheet_Post_FD_Recalc'!AS169</f>
        <v>0</v>
      </c>
      <c r="AO176" s="132">
        <f>'4.1_Input_Sheet_Post_FD_Recalc'!AT169</f>
        <v>0</v>
      </c>
      <c r="AP176" s="133">
        <f>'4.1_Input_Sheet_Post_FD_Recalc'!AU169</f>
        <v>0</v>
      </c>
      <c r="AQ176" s="131">
        <f>'4.1_Input_Sheet_Post_FD_Recalc'!AV169</f>
        <v>0</v>
      </c>
      <c r="AR176" s="132">
        <f>'4.1_Input_Sheet_Post_FD_Recalc'!AW169</f>
        <v>0</v>
      </c>
      <c r="AS176" s="132">
        <f>'4.1_Input_Sheet_Post_FD_Recalc'!AX169</f>
        <v>0</v>
      </c>
      <c r="AT176" s="132">
        <f>'4.1_Input_Sheet_Post_FD_Recalc'!AY169</f>
        <v>0</v>
      </c>
      <c r="AU176" s="132">
        <f>'4.1_Input_Sheet_Post_FD_Recalc'!AZ169</f>
        <v>0</v>
      </c>
      <c r="AV176" s="132">
        <f>'4.1_Input_Sheet_Post_FD_Recalc'!BA169</f>
        <v>0</v>
      </c>
      <c r="AW176" s="133">
        <f>'4.1_Input_Sheet_Post_FD_Recalc'!BB169</f>
        <v>0</v>
      </c>
      <c r="AX176" s="131">
        <f>'4.1_Input_Sheet_Post_FD_Recalc'!BC169</f>
        <v>0</v>
      </c>
      <c r="AY176" s="132">
        <f>'4.1_Input_Sheet_Post_FD_Recalc'!BD169</f>
        <v>0</v>
      </c>
      <c r="AZ176" s="132">
        <f>'4.1_Input_Sheet_Post_FD_Recalc'!BE169</f>
        <v>0</v>
      </c>
      <c r="BA176" s="132">
        <f>'4.1_Input_Sheet_Post_FD_Recalc'!BF169</f>
        <v>0</v>
      </c>
      <c r="BB176" s="132">
        <f>'4.1_Input_Sheet_Post_FD_Recalc'!BG169</f>
        <v>0</v>
      </c>
      <c r="BC176" s="132">
        <f>'4.1_Input_Sheet_Post_FD_Recalc'!BH169</f>
        <v>0</v>
      </c>
      <c r="BD176" s="133">
        <f>'4.1_Input_Sheet_Post_FD_Recalc'!BI169</f>
        <v>0</v>
      </c>
      <c r="BE176" s="131">
        <f>'4.1_Input_Sheet_Post_FD_Recalc'!BJ169</f>
        <v>0</v>
      </c>
      <c r="BF176" s="132">
        <f>'4.1_Input_Sheet_Post_FD_Recalc'!BK169</f>
        <v>0</v>
      </c>
      <c r="BG176" s="132">
        <f>'4.1_Input_Sheet_Post_FD_Recalc'!BL169</f>
        <v>0</v>
      </c>
      <c r="BH176" s="132">
        <f>'4.1_Input_Sheet_Post_FD_Recalc'!BM169</f>
        <v>0</v>
      </c>
      <c r="BI176" s="132">
        <f>'4.1_Input_Sheet_Post_FD_Recalc'!BN169</f>
        <v>0</v>
      </c>
      <c r="BJ176" s="132">
        <f>'4.1_Input_Sheet_Post_FD_Recalc'!BO169</f>
        <v>0</v>
      </c>
      <c r="BK176" s="133">
        <f>'4.1_Input_Sheet_Post_FD_Recalc'!BP169</f>
        <v>0</v>
      </c>
      <c r="BL176" s="131">
        <f>'4.1_Input_Sheet_Post_FD_Recalc'!BQ169</f>
        <v>0</v>
      </c>
      <c r="BM176" s="132">
        <f>'4.1_Input_Sheet_Post_FD_Recalc'!BR169</f>
        <v>0</v>
      </c>
      <c r="BN176" s="132">
        <f>'4.1_Input_Sheet_Post_FD_Recalc'!BS169</f>
        <v>0</v>
      </c>
      <c r="BO176" s="132">
        <f>'4.1_Input_Sheet_Post_FD_Recalc'!BT169</f>
        <v>0</v>
      </c>
      <c r="BP176" s="132">
        <f>'4.1_Input_Sheet_Post_FD_Recalc'!BU169</f>
        <v>0</v>
      </c>
      <c r="BQ176" s="132">
        <f>'4.1_Input_Sheet_Post_FD_Recalc'!BV169</f>
        <v>0</v>
      </c>
      <c r="BR176" s="133">
        <f>'4.1_Input_Sheet_Post_FD_Recalc'!BW169</f>
        <v>0</v>
      </c>
    </row>
    <row r="177" spans="1:70" x14ac:dyDescent="0.3">
      <c r="A177" s="79">
        <f>IF('1.2_Network_Risk_Outputs'!A175="","-",'1.2_Network_Risk_Outputs'!A175)</f>
        <v>0</v>
      </c>
      <c r="B177" s="79">
        <f>IF('1.2_Network_Risk_Outputs'!B175="","-",'1.2_Network_Risk_Outputs'!B175)</f>
        <v>0</v>
      </c>
      <c r="C177" s="79" t="str">
        <f>IF('1.2_Network_Risk_Outputs'!C175="","-",'1.2_Network_Risk_Outputs'!C175)</f>
        <v>-</v>
      </c>
      <c r="D177" s="80" t="str">
        <f>IF('1.2_Network_Risk_Outputs'!D175="","-",'1.2_Network_Risk_Outputs'!D175)</f>
        <v>-</v>
      </c>
      <c r="E177" s="81" t="str">
        <f>IF('1.2_Network_Risk_Outputs'!E175="","-",'1.2_Network_Risk_Outputs'!E175)</f>
        <v>-</v>
      </c>
      <c r="F177" s="127">
        <f>'4.1_Input_Sheet_Post_FD_Recalc'!K170</f>
        <v>0</v>
      </c>
      <c r="G177" s="128">
        <f>'4.1_Input_Sheet_Post_FD_Recalc'!L170</f>
        <v>0</v>
      </c>
      <c r="H177" s="131">
        <f>'4.1_Input_Sheet_Post_FD_Recalc'!M170</f>
        <v>0</v>
      </c>
      <c r="I177" s="132">
        <f>'4.1_Input_Sheet_Post_FD_Recalc'!N170</f>
        <v>0</v>
      </c>
      <c r="J177" s="132">
        <f>'4.1_Input_Sheet_Post_FD_Recalc'!O170</f>
        <v>0</v>
      </c>
      <c r="K177" s="132">
        <f>'4.1_Input_Sheet_Post_FD_Recalc'!P170</f>
        <v>0</v>
      </c>
      <c r="L177" s="132">
        <f>'4.1_Input_Sheet_Post_FD_Recalc'!Q170</f>
        <v>0</v>
      </c>
      <c r="M177" s="132">
        <f>'4.1_Input_Sheet_Post_FD_Recalc'!R170</f>
        <v>0</v>
      </c>
      <c r="N177" s="133">
        <f>'4.1_Input_Sheet_Post_FD_Recalc'!S170</f>
        <v>0</v>
      </c>
      <c r="O177" s="131">
        <f>'4.1_Input_Sheet_Post_FD_Recalc'!T170</f>
        <v>0</v>
      </c>
      <c r="P177" s="132">
        <f>'4.1_Input_Sheet_Post_FD_Recalc'!U170</f>
        <v>0</v>
      </c>
      <c r="Q177" s="132">
        <f>'4.1_Input_Sheet_Post_FD_Recalc'!V170</f>
        <v>0</v>
      </c>
      <c r="R177" s="132">
        <f>'4.1_Input_Sheet_Post_FD_Recalc'!W170</f>
        <v>0</v>
      </c>
      <c r="S177" s="132">
        <f>'4.1_Input_Sheet_Post_FD_Recalc'!X170</f>
        <v>0</v>
      </c>
      <c r="T177" s="132">
        <f>'4.1_Input_Sheet_Post_FD_Recalc'!Y170</f>
        <v>0</v>
      </c>
      <c r="U177" s="133">
        <f>'4.1_Input_Sheet_Post_FD_Recalc'!Z170</f>
        <v>0</v>
      </c>
      <c r="V177" s="131">
        <f>'4.1_Input_Sheet_Post_FD_Recalc'!AA170</f>
        <v>0</v>
      </c>
      <c r="W177" s="132">
        <f>'4.1_Input_Sheet_Post_FD_Recalc'!AB170</f>
        <v>0</v>
      </c>
      <c r="X177" s="132">
        <f>'4.1_Input_Sheet_Post_FD_Recalc'!AC170</f>
        <v>0</v>
      </c>
      <c r="Y177" s="132">
        <f>'4.1_Input_Sheet_Post_FD_Recalc'!AD170</f>
        <v>0</v>
      </c>
      <c r="Z177" s="132">
        <f>'4.1_Input_Sheet_Post_FD_Recalc'!AE170</f>
        <v>0</v>
      </c>
      <c r="AA177" s="132">
        <f>'4.1_Input_Sheet_Post_FD_Recalc'!AF170</f>
        <v>0</v>
      </c>
      <c r="AB177" s="133">
        <f>'4.1_Input_Sheet_Post_FD_Recalc'!AG170</f>
        <v>0</v>
      </c>
      <c r="AC177" s="131">
        <f>'4.1_Input_Sheet_Post_FD_Recalc'!AH170</f>
        <v>0</v>
      </c>
      <c r="AD177" s="132">
        <f>'4.1_Input_Sheet_Post_FD_Recalc'!AI170</f>
        <v>0</v>
      </c>
      <c r="AE177" s="132">
        <f>'4.1_Input_Sheet_Post_FD_Recalc'!AJ170</f>
        <v>0</v>
      </c>
      <c r="AF177" s="132">
        <f>'4.1_Input_Sheet_Post_FD_Recalc'!AK170</f>
        <v>0</v>
      </c>
      <c r="AG177" s="132">
        <f>'4.1_Input_Sheet_Post_FD_Recalc'!AL170</f>
        <v>0</v>
      </c>
      <c r="AH177" s="132">
        <f>'4.1_Input_Sheet_Post_FD_Recalc'!AM170</f>
        <v>0</v>
      </c>
      <c r="AI177" s="133">
        <f>'4.1_Input_Sheet_Post_FD_Recalc'!AN170</f>
        <v>0</v>
      </c>
      <c r="AJ177" s="131">
        <f>'4.1_Input_Sheet_Post_FD_Recalc'!AO170</f>
        <v>0</v>
      </c>
      <c r="AK177" s="132">
        <f>'4.1_Input_Sheet_Post_FD_Recalc'!AP170</f>
        <v>0</v>
      </c>
      <c r="AL177" s="132">
        <f>'4.1_Input_Sheet_Post_FD_Recalc'!AQ170</f>
        <v>0</v>
      </c>
      <c r="AM177" s="132">
        <f>'4.1_Input_Sheet_Post_FD_Recalc'!AR170</f>
        <v>0</v>
      </c>
      <c r="AN177" s="132">
        <f>'4.1_Input_Sheet_Post_FD_Recalc'!AS170</f>
        <v>0</v>
      </c>
      <c r="AO177" s="132">
        <f>'4.1_Input_Sheet_Post_FD_Recalc'!AT170</f>
        <v>0</v>
      </c>
      <c r="AP177" s="133">
        <f>'4.1_Input_Sheet_Post_FD_Recalc'!AU170</f>
        <v>0</v>
      </c>
      <c r="AQ177" s="131">
        <f>'4.1_Input_Sheet_Post_FD_Recalc'!AV170</f>
        <v>0</v>
      </c>
      <c r="AR177" s="132">
        <f>'4.1_Input_Sheet_Post_FD_Recalc'!AW170</f>
        <v>0</v>
      </c>
      <c r="AS177" s="132">
        <f>'4.1_Input_Sheet_Post_FD_Recalc'!AX170</f>
        <v>0</v>
      </c>
      <c r="AT177" s="132">
        <f>'4.1_Input_Sheet_Post_FD_Recalc'!AY170</f>
        <v>0</v>
      </c>
      <c r="AU177" s="132">
        <f>'4.1_Input_Sheet_Post_FD_Recalc'!AZ170</f>
        <v>0</v>
      </c>
      <c r="AV177" s="132">
        <f>'4.1_Input_Sheet_Post_FD_Recalc'!BA170</f>
        <v>0</v>
      </c>
      <c r="AW177" s="133">
        <f>'4.1_Input_Sheet_Post_FD_Recalc'!BB170</f>
        <v>0</v>
      </c>
      <c r="AX177" s="131">
        <f>'4.1_Input_Sheet_Post_FD_Recalc'!BC170</f>
        <v>0</v>
      </c>
      <c r="AY177" s="132">
        <f>'4.1_Input_Sheet_Post_FD_Recalc'!BD170</f>
        <v>0</v>
      </c>
      <c r="AZ177" s="132">
        <f>'4.1_Input_Sheet_Post_FD_Recalc'!BE170</f>
        <v>0</v>
      </c>
      <c r="BA177" s="132">
        <f>'4.1_Input_Sheet_Post_FD_Recalc'!BF170</f>
        <v>0</v>
      </c>
      <c r="BB177" s="132">
        <f>'4.1_Input_Sheet_Post_FD_Recalc'!BG170</f>
        <v>0</v>
      </c>
      <c r="BC177" s="132">
        <f>'4.1_Input_Sheet_Post_FD_Recalc'!BH170</f>
        <v>0</v>
      </c>
      <c r="BD177" s="133">
        <f>'4.1_Input_Sheet_Post_FD_Recalc'!BI170</f>
        <v>0</v>
      </c>
      <c r="BE177" s="131">
        <f>'4.1_Input_Sheet_Post_FD_Recalc'!BJ170</f>
        <v>0</v>
      </c>
      <c r="BF177" s="132">
        <f>'4.1_Input_Sheet_Post_FD_Recalc'!BK170</f>
        <v>0</v>
      </c>
      <c r="BG177" s="132">
        <f>'4.1_Input_Sheet_Post_FD_Recalc'!BL170</f>
        <v>0</v>
      </c>
      <c r="BH177" s="132">
        <f>'4.1_Input_Sheet_Post_FD_Recalc'!BM170</f>
        <v>0</v>
      </c>
      <c r="BI177" s="132">
        <f>'4.1_Input_Sheet_Post_FD_Recalc'!BN170</f>
        <v>0</v>
      </c>
      <c r="BJ177" s="132">
        <f>'4.1_Input_Sheet_Post_FD_Recalc'!BO170</f>
        <v>0</v>
      </c>
      <c r="BK177" s="133">
        <f>'4.1_Input_Sheet_Post_FD_Recalc'!BP170</f>
        <v>0</v>
      </c>
      <c r="BL177" s="131">
        <f>'4.1_Input_Sheet_Post_FD_Recalc'!BQ170</f>
        <v>0</v>
      </c>
      <c r="BM177" s="132">
        <f>'4.1_Input_Sheet_Post_FD_Recalc'!BR170</f>
        <v>0</v>
      </c>
      <c r="BN177" s="132">
        <f>'4.1_Input_Sheet_Post_FD_Recalc'!BS170</f>
        <v>0</v>
      </c>
      <c r="BO177" s="132">
        <f>'4.1_Input_Sheet_Post_FD_Recalc'!BT170</f>
        <v>0</v>
      </c>
      <c r="BP177" s="132">
        <f>'4.1_Input_Sheet_Post_FD_Recalc'!BU170</f>
        <v>0</v>
      </c>
      <c r="BQ177" s="132">
        <f>'4.1_Input_Sheet_Post_FD_Recalc'!BV170</f>
        <v>0</v>
      </c>
      <c r="BR177" s="133">
        <f>'4.1_Input_Sheet_Post_FD_Recalc'!BW170</f>
        <v>0</v>
      </c>
    </row>
    <row r="178" spans="1:70" x14ac:dyDescent="0.3">
      <c r="A178" s="79">
        <f>IF('1.2_Network_Risk_Outputs'!A176="","-",'1.2_Network_Risk_Outputs'!A176)</f>
        <v>0</v>
      </c>
      <c r="B178" s="79">
        <f>IF('1.2_Network_Risk_Outputs'!B176="","-",'1.2_Network_Risk_Outputs'!B176)</f>
        <v>0</v>
      </c>
      <c r="C178" s="79" t="str">
        <f>IF('1.2_Network_Risk_Outputs'!C176="","-",'1.2_Network_Risk_Outputs'!C176)</f>
        <v>-</v>
      </c>
      <c r="D178" s="80" t="str">
        <f>IF('1.2_Network_Risk_Outputs'!D176="","-",'1.2_Network_Risk_Outputs'!D176)</f>
        <v>-</v>
      </c>
      <c r="E178" s="81" t="str">
        <f>IF('1.2_Network_Risk_Outputs'!E176="","-",'1.2_Network_Risk_Outputs'!E176)</f>
        <v>-</v>
      </c>
      <c r="F178" s="127">
        <f>'4.1_Input_Sheet_Post_FD_Recalc'!K171</f>
        <v>0</v>
      </c>
      <c r="G178" s="128">
        <f>'4.1_Input_Sheet_Post_FD_Recalc'!L171</f>
        <v>0</v>
      </c>
      <c r="H178" s="131">
        <f>'4.1_Input_Sheet_Post_FD_Recalc'!M171</f>
        <v>0</v>
      </c>
      <c r="I178" s="132">
        <f>'4.1_Input_Sheet_Post_FD_Recalc'!N171</f>
        <v>0</v>
      </c>
      <c r="J178" s="132">
        <f>'4.1_Input_Sheet_Post_FD_Recalc'!O171</f>
        <v>0</v>
      </c>
      <c r="K178" s="132">
        <f>'4.1_Input_Sheet_Post_FD_Recalc'!P171</f>
        <v>0</v>
      </c>
      <c r="L178" s="132">
        <f>'4.1_Input_Sheet_Post_FD_Recalc'!Q171</f>
        <v>0</v>
      </c>
      <c r="M178" s="132">
        <f>'4.1_Input_Sheet_Post_FD_Recalc'!R171</f>
        <v>0</v>
      </c>
      <c r="N178" s="133">
        <f>'4.1_Input_Sheet_Post_FD_Recalc'!S171</f>
        <v>0</v>
      </c>
      <c r="O178" s="131">
        <f>'4.1_Input_Sheet_Post_FD_Recalc'!T171</f>
        <v>0</v>
      </c>
      <c r="P178" s="132">
        <f>'4.1_Input_Sheet_Post_FD_Recalc'!U171</f>
        <v>0</v>
      </c>
      <c r="Q178" s="132">
        <f>'4.1_Input_Sheet_Post_FD_Recalc'!V171</f>
        <v>0</v>
      </c>
      <c r="R178" s="132">
        <f>'4.1_Input_Sheet_Post_FD_Recalc'!W171</f>
        <v>0</v>
      </c>
      <c r="S178" s="132">
        <f>'4.1_Input_Sheet_Post_FD_Recalc'!X171</f>
        <v>0</v>
      </c>
      <c r="T178" s="132">
        <f>'4.1_Input_Sheet_Post_FD_Recalc'!Y171</f>
        <v>0</v>
      </c>
      <c r="U178" s="133">
        <f>'4.1_Input_Sheet_Post_FD_Recalc'!Z171</f>
        <v>0</v>
      </c>
      <c r="V178" s="131">
        <f>'4.1_Input_Sheet_Post_FD_Recalc'!AA171</f>
        <v>0</v>
      </c>
      <c r="W178" s="132">
        <f>'4.1_Input_Sheet_Post_FD_Recalc'!AB171</f>
        <v>0</v>
      </c>
      <c r="X178" s="132">
        <f>'4.1_Input_Sheet_Post_FD_Recalc'!AC171</f>
        <v>0</v>
      </c>
      <c r="Y178" s="132">
        <f>'4.1_Input_Sheet_Post_FD_Recalc'!AD171</f>
        <v>0</v>
      </c>
      <c r="Z178" s="132">
        <f>'4.1_Input_Sheet_Post_FD_Recalc'!AE171</f>
        <v>0</v>
      </c>
      <c r="AA178" s="132">
        <f>'4.1_Input_Sheet_Post_FD_Recalc'!AF171</f>
        <v>0</v>
      </c>
      <c r="AB178" s="133">
        <f>'4.1_Input_Sheet_Post_FD_Recalc'!AG171</f>
        <v>0</v>
      </c>
      <c r="AC178" s="131">
        <f>'4.1_Input_Sheet_Post_FD_Recalc'!AH171</f>
        <v>0</v>
      </c>
      <c r="AD178" s="132">
        <f>'4.1_Input_Sheet_Post_FD_Recalc'!AI171</f>
        <v>0</v>
      </c>
      <c r="AE178" s="132">
        <f>'4.1_Input_Sheet_Post_FD_Recalc'!AJ171</f>
        <v>0</v>
      </c>
      <c r="AF178" s="132">
        <f>'4.1_Input_Sheet_Post_FD_Recalc'!AK171</f>
        <v>0</v>
      </c>
      <c r="AG178" s="132">
        <f>'4.1_Input_Sheet_Post_FD_Recalc'!AL171</f>
        <v>0</v>
      </c>
      <c r="AH178" s="132">
        <f>'4.1_Input_Sheet_Post_FD_Recalc'!AM171</f>
        <v>0</v>
      </c>
      <c r="AI178" s="133">
        <f>'4.1_Input_Sheet_Post_FD_Recalc'!AN171</f>
        <v>0</v>
      </c>
      <c r="AJ178" s="131">
        <f>'4.1_Input_Sheet_Post_FD_Recalc'!AO171</f>
        <v>0</v>
      </c>
      <c r="AK178" s="132">
        <f>'4.1_Input_Sheet_Post_FD_Recalc'!AP171</f>
        <v>0</v>
      </c>
      <c r="AL178" s="132">
        <f>'4.1_Input_Sheet_Post_FD_Recalc'!AQ171</f>
        <v>0</v>
      </c>
      <c r="AM178" s="132">
        <f>'4.1_Input_Sheet_Post_FD_Recalc'!AR171</f>
        <v>0</v>
      </c>
      <c r="AN178" s="132">
        <f>'4.1_Input_Sheet_Post_FD_Recalc'!AS171</f>
        <v>0</v>
      </c>
      <c r="AO178" s="132">
        <f>'4.1_Input_Sheet_Post_FD_Recalc'!AT171</f>
        <v>0</v>
      </c>
      <c r="AP178" s="133">
        <f>'4.1_Input_Sheet_Post_FD_Recalc'!AU171</f>
        <v>0</v>
      </c>
      <c r="AQ178" s="131">
        <f>'4.1_Input_Sheet_Post_FD_Recalc'!AV171</f>
        <v>0</v>
      </c>
      <c r="AR178" s="132">
        <f>'4.1_Input_Sheet_Post_FD_Recalc'!AW171</f>
        <v>0</v>
      </c>
      <c r="AS178" s="132">
        <f>'4.1_Input_Sheet_Post_FD_Recalc'!AX171</f>
        <v>0</v>
      </c>
      <c r="AT178" s="132">
        <f>'4.1_Input_Sheet_Post_FD_Recalc'!AY171</f>
        <v>0</v>
      </c>
      <c r="AU178" s="132">
        <f>'4.1_Input_Sheet_Post_FD_Recalc'!AZ171</f>
        <v>0</v>
      </c>
      <c r="AV178" s="132">
        <f>'4.1_Input_Sheet_Post_FD_Recalc'!BA171</f>
        <v>0</v>
      </c>
      <c r="AW178" s="133">
        <f>'4.1_Input_Sheet_Post_FD_Recalc'!BB171</f>
        <v>0</v>
      </c>
      <c r="AX178" s="131">
        <f>'4.1_Input_Sheet_Post_FD_Recalc'!BC171</f>
        <v>0</v>
      </c>
      <c r="AY178" s="132">
        <f>'4.1_Input_Sheet_Post_FD_Recalc'!BD171</f>
        <v>0</v>
      </c>
      <c r="AZ178" s="132">
        <f>'4.1_Input_Sheet_Post_FD_Recalc'!BE171</f>
        <v>0</v>
      </c>
      <c r="BA178" s="132">
        <f>'4.1_Input_Sheet_Post_FD_Recalc'!BF171</f>
        <v>0</v>
      </c>
      <c r="BB178" s="132">
        <f>'4.1_Input_Sheet_Post_FD_Recalc'!BG171</f>
        <v>0</v>
      </c>
      <c r="BC178" s="132">
        <f>'4.1_Input_Sheet_Post_FD_Recalc'!BH171</f>
        <v>0</v>
      </c>
      <c r="BD178" s="133">
        <f>'4.1_Input_Sheet_Post_FD_Recalc'!BI171</f>
        <v>0</v>
      </c>
      <c r="BE178" s="131">
        <f>'4.1_Input_Sheet_Post_FD_Recalc'!BJ171</f>
        <v>0</v>
      </c>
      <c r="BF178" s="132">
        <f>'4.1_Input_Sheet_Post_FD_Recalc'!BK171</f>
        <v>0</v>
      </c>
      <c r="BG178" s="132">
        <f>'4.1_Input_Sheet_Post_FD_Recalc'!BL171</f>
        <v>0</v>
      </c>
      <c r="BH178" s="132">
        <f>'4.1_Input_Sheet_Post_FD_Recalc'!BM171</f>
        <v>0</v>
      </c>
      <c r="BI178" s="132">
        <f>'4.1_Input_Sheet_Post_FD_Recalc'!BN171</f>
        <v>0</v>
      </c>
      <c r="BJ178" s="132">
        <f>'4.1_Input_Sheet_Post_FD_Recalc'!BO171</f>
        <v>0</v>
      </c>
      <c r="BK178" s="133">
        <f>'4.1_Input_Sheet_Post_FD_Recalc'!BP171</f>
        <v>0</v>
      </c>
      <c r="BL178" s="131">
        <f>'4.1_Input_Sheet_Post_FD_Recalc'!BQ171</f>
        <v>0</v>
      </c>
      <c r="BM178" s="132">
        <f>'4.1_Input_Sheet_Post_FD_Recalc'!BR171</f>
        <v>0</v>
      </c>
      <c r="BN178" s="132">
        <f>'4.1_Input_Sheet_Post_FD_Recalc'!BS171</f>
        <v>0</v>
      </c>
      <c r="BO178" s="132">
        <f>'4.1_Input_Sheet_Post_FD_Recalc'!BT171</f>
        <v>0</v>
      </c>
      <c r="BP178" s="132">
        <f>'4.1_Input_Sheet_Post_FD_Recalc'!BU171</f>
        <v>0</v>
      </c>
      <c r="BQ178" s="132">
        <f>'4.1_Input_Sheet_Post_FD_Recalc'!BV171</f>
        <v>0</v>
      </c>
      <c r="BR178" s="133">
        <f>'4.1_Input_Sheet_Post_FD_Recalc'!BW171</f>
        <v>0</v>
      </c>
    </row>
    <row r="179" spans="1:70" x14ac:dyDescent="0.3">
      <c r="A179" s="79">
        <f>IF('1.2_Network_Risk_Outputs'!A177="","-",'1.2_Network_Risk_Outputs'!A177)</f>
        <v>0</v>
      </c>
      <c r="B179" s="79">
        <f>IF('1.2_Network_Risk_Outputs'!B177="","-",'1.2_Network_Risk_Outputs'!B177)</f>
        <v>0</v>
      </c>
      <c r="C179" s="79" t="str">
        <f>IF('1.2_Network_Risk_Outputs'!C177="","-",'1.2_Network_Risk_Outputs'!C177)</f>
        <v>-</v>
      </c>
      <c r="D179" s="80" t="str">
        <f>IF('1.2_Network_Risk_Outputs'!D177="","-",'1.2_Network_Risk_Outputs'!D177)</f>
        <v>-</v>
      </c>
      <c r="E179" s="81" t="str">
        <f>IF('1.2_Network_Risk_Outputs'!E177="","-",'1.2_Network_Risk_Outputs'!E177)</f>
        <v>-</v>
      </c>
      <c r="F179" s="127">
        <f>'4.1_Input_Sheet_Post_FD_Recalc'!K172</f>
        <v>0</v>
      </c>
      <c r="G179" s="128">
        <f>'4.1_Input_Sheet_Post_FD_Recalc'!L172</f>
        <v>0</v>
      </c>
      <c r="H179" s="131">
        <f>'4.1_Input_Sheet_Post_FD_Recalc'!M172</f>
        <v>0</v>
      </c>
      <c r="I179" s="132">
        <f>'4.1_Input_Sheet_Post_FD_Recalc'!N172</f>
        <v>0</v>
      </c>
      <c r="J179" s="132">
        <f>'4.1_Input_Sheet_Post_FD_Recalc'!O172</f>
        <v>0</v>
      </c>
      <c r="K179" s="132">
        <f>'4.1_Input_Sheet_Post_FD_Recalc'!P172</f>
        <v>0</v>
      </c>
      <c r="L179" s="132">
        <f>'4.1_Input_Sheet_Post_FD_Recalc'!Q172</f>
        <v>0</v>
      </c>
      <c r="M179" s="132">
        <f>'4.1_Input_Sheet_Post_FD_Recalc'!R172</f>
        <v>0</v>
      </c>
      <c r="N179" s="133">
        <f>'4.1_Input_Sheet_Post_FD_Recalc'!S172</f>
        <v>0</v>
      </c>
      <c r="O179" s="131">
        <f>'4.1_Input_Sheet_Post_FD_Recalc'!T172</f>
        <v>0</v>
      </c>
      <c r="P179" s="132">
        <f>'4.1_Input_Sheet_Post_FD_Recalc'!U172</f>
        <v>0</v>
      </c>
      <c r="Q179" s="132">
        <f>'4.1_Input_Sheet_Post_FD_Recalc'!V172</f>
        <v>0</v>
      </c>
      <c r="R179" s="132">
        <f>'4.1_Input_Sheet_Post_FD_Recalc'!W172</f>
        <v>0</v>
      </c>
      <c r="S179" s="132">
        <f>'4.1_Input_Sheet_Post_FD_Recalc'!X172</f>
        <v>0</v>
      </c>
      <c r="T179" s="132">
        <f>'4.1_Input_Sheet_Post_FD_Recalc'!Y172</f>
        <v>0</v>
      </c>
      <c r="U179" s="133">
        <f>'4.1_Input_Sheet_Post_FD_Recalc'!Z172</f>
        <v>0</v>
      </c>
      <c r="V179" s="131">
        <f>'4.1_Input_Sheet_Post_FD_Recalc'!AA172</f>
        <v>0</v>
      </c>
      <c r="W179" s="132">
        <f>'4.1_Input_Sheet_Post_FD_Recalc'!AB172</f>
        <v>0</v>
      </c>
      <c r="X179" s="132">
        <f>'4.1_Input_Sheet_Post_FD_Recalc'!AC172</f>
        <v>0</v>
      </c>
      <c r="Y179" s="132">
        <f>'4.1_Input_Sheet_Post_FD_Recalc'!AD172</f>
        <v>0</v>
      </c>
      <c r="Z179" s="132">
        <f>'4.1_Input_Sheet_Post_FD_Recalc'!AE172</f>
        <v>0</v>
      </c>
      <c r="AA179" s="132">
        <f>'4.1_Input_Sheet_Post_FD_Recalc'!AF172</f>
        <v>0</v>
      </c>
      <c r="AB179" s="133">
        <f>'4.1_Input_Sheet_Post_FD_Recalc'!AG172</f>
        <v>0</v>
      </c>
      <c r="AC179" s="131">
        <f>'4.1_Input_Sheet_Post_FD_Recalc'!AH172</f>
        <v>0</v>
      </c>
      <c r="AD179" s="132">
        <f>'4.1_Input_Sheet_Post_FD_Recalc'!AI172</f>
        <v>0</v>
      </c>
      <c r="AE179" s="132">
        <f>'4.1_Input_Sheet_Post_FD_Recalc'!AJ172</f>
        <v>0</v>
      </c>
      <c r="AF179" s="132">
        <f>'4.1_Input_Sheet_Post_FD_Recalc'!AK172</f>
        <v>0</v>
      </c>
      <c r="AG179" s="132">
        <f>'4.1_Input_Sheet_Post_FD_Recalc'!AL172</f>
        <v>0</v>
      </c>
      <c r="AH179" s="132">
        <f>'4.1_Input_Sheet_Post_FD_Recalc'!AM172</f>
        <v>0</v>
      </c>
      <c r="AI179" s="133">
        <f>'4.1_Input_Sheet_Post_FD_Recalc'!AN172</f>
        <v>0</v>
      </c>
      <c r="AJ179" s="131">
        <f>'4.1_Input_Sheet_Post_FD_Recalc'!AO172</f>
        <v>0</v>
      </c>
      <c r="AK179" s="132">
        <f>'4.1_Input_Sheet_Post_FD_Recalc'!AP172</f>
        <v>0</v>
      </c>
      <c r="AL179" s="132">
        <f>'4.1_Input_Sheet_Post_FD_Recalc'!AQ172</f>
        <v>0</v>
      </c>
      <c r="AM179" s="132">
        <f>'4.1_Input_Sheet_Post_FD_Recalc'!AR172</f>
        <v>0</v>
      </c>
      <c r="AN179" s="132">
        <f>'4.1_Input_Sheet_Post_FD_Recalc'!AS172</f>
        <v>0</v>
      </c>
      <c r="AO179" s="132">
        <f>'4.1_Input_Sheet_Post_FD_Recalc'!AT172</f>
        <v>0</v>
      </c>
      <c r="AP179" s="133">
        <f>'4.1_Input_Sheet_Post_FD_Recalc'!AU172</f>
        <v>0</v>
      </c>
      <c r="AQ179" s="131">
        <f>'4.1_Input_Sheet_Post_FD_Recalc'!AV172</f>
        <v>0</v>
      </c>
      <c r="AR179" s="132">
        <f>'4.1_Input_Sheet_Post_FD_Recalc'!AW172</f>
        <v>0</v>
      </c>
      <c r="AS179" s="132">
        <f>'4.1_Input_Sheet_Post_FD_Recalc'!AX172</f>
        <v>0</v>
      </c>
      <c r="AT179" s="132">
        <f>'4.1_Input_Sheet_Post_FD_Recalc'!AY172</f>
        <v>0</v>
      </c>
      <c r="AU179" s="132">
        <f>'4.1_Input_Sheet_Post_FD_Recalc'!AZ172</f>
        <v>0</v>
      </c>
      <c r="AV179" s="132">
        <f>'4.1_Input_Sheet_Post_FD_Recalc'!BA172</f>
        <v>0</v>
      </c>
      <c r="AW179" s="133">
        <f>'4.1_Input_Sheet_Post_FD_Recalc'!BB172</f>
        <v>0</v>
      </c>
      <c r="AX179" s="131">
        <f>'4.1_Input_Sheet_Post_FD_Recalc'!BC172</f>
        <v>0</v>
      </c>
      <c r="AY179" s="132">
        <f>'4.1_Input_Sheet_Post_FD_Recalc'!BD172</f>
        <v>0</v>
      </c>
      <c r="AZ179" s="132">
        <f>'4.1_Input_Sheet_Post_FD_Recalc'!BE172</f>
        <v>0</v>
      </c>
      <c r="BA179" s="132">
        <f>'4.1_Input_Sheet_Post_FD_Recalc'!BF172</f>
        <v>0</v>
      </c>
      <c r="BB179" s="132">
        <f>'4.1_Input_Sheet_Post_FD_Recalc'!BG172</f>
        <v>0</v>
      </c>
      <c r="BC179" s="132">
        <f>'4.1_Input_Sheet_Post_FD_Recalc'!BH172</f>
        <v>0</v>
      </c>
      <c r="BD179" s="133">
        <f>'4.1_Input_Sheet_Post_FD_Recalc'!BI172</f>
        <v>0</v>
      </c>
      <c r="BE179" s="131">
        <f>'4.1_Input_Sheet_Post_FD_Recalc'!BJ172</f>
        <v>0</v>
      </c>
      <c r="BF179" s="132">
        <f>'4.1_Input_Sheet_Post_FD_Recalc'!BK172</f>
        <v>0</v>
      </c>
      <c r="BG179" s="132">
        <f>'4.1_Input_Sheet_Post_FD_Recalc'!BL172</f>
        <v>0</v>
      </c>
      <c r="BH179" s="132">
        <f>'4.1_Input_Sheet_Post_FD_Recalc'!BM172</f>
        <v>0</v>
      </c>
      <c r="BI179" s="132">
        <f>'4.1_Input_Sheet_Post_FD_Recalc'!BN172</f>
        <v>0</v>
      </c>
      <c r="BJ179" s="132">
        <f>'4.1_Input_Sheet_Post_FD_Recalc'!BO172</f>
        <v>0</v>
      </c>
      <c r="BK179" s="133">
        <f>'4.1_Input_Sheet_Post_FD_Recalc'!BP172</f>
        <v>0</v>
      </c>
      <c r="BL179" s="131">
        <f>'4.1_Input_Sheet_Post_FD_Recalc'!BQ172</f>
        <v>0</v>
      </c>
      <c r="BM179" s="132">
        <f>'4.1_Input_Sheet_Post_FD_Recalc'!BR172</f>
        <v>0</v>
      </c>
      <c r="BN179" s="132">
        <f>'4.1_Input_Sheet_Post_FD_Recalc'!BS172</f>
        <v>0</v>
      </c>
      <c r="BO179" s="132">
        <f>'4.1_Input_Sheet_Post_FD_Recalc'!BT172</f>
        <v>0</v>
      </c>
      <c r="BP179" s="132">
        <f>'4.1_Input_Sheet_Post_FD_Recalc'!BU172</f>
        <v>0</v>
      </c>
      <c r="BQ179" s="132">
        <f>'4.1_Input_Sheet_Post_FD_Recalc'!BV172</f>
        <v>0</v>
      </c>
      <c r="BR179" s="133">
        <f>'4.1_Input_Sheet_Post_FD_Recalc'!BW172</f>
        <v>0</v>
      </c>
    </row>
    <row r="180" spans="1:70" x14ac:dyDescent="0.3">
      <c r="A180" s="79">
        <f>IF('1.2_Network_Risk_Outputs'!A178="","-",'1.2_Network_Risk_Outputs'!A178)</f>
        <v>0</v>
      </c>
      <c r="B180" s="79">
        <f>IF('1.2_Network_Risk_Outputs'!B178="","-",'1.2_Network_Risk_Outputs'!B178)</f>
        <v>0</v>
      </c>
      <c r="C180" s="79" t="str">
        <f>IF('1.2_Network_Risk_Outputs'!C178="","-",'1.2_Network_Risk_Outputs'!C178)</f>
        <v>-</v>
      </c>
      <c r="D180" s="80" t="str">
        <f>IF('1.2_Network_Risk_Outputs'!D178="","-",'1.2_Network_Risk_Outputs'!D178)</f>
        <v>-</v>
      </c>
      <c r="E180" s="81" t="str">
        <f>IF('1.2_Network_Risk_Outputs'!E178="","-",'1.2_Network_Risk_Outputs'!E178)</f>
        <v>-</v>
      </c>
      <c r="F180" s="127">
        <f>'4.1_Input_Sheet_Post_FD_Recalc'!K173</f>
        <v>0</v>
      </c>
      <c r="G180" s="128">
        <f>'4.1_Input_Sheet_Post_FD_Recalc'!L173</f>
        <v>0</v>
      </c>
      <c r="H180" s="131">
        <f>'4.1_Input_Sheet_Post_FD_Recalc'!M173</f>
        <v>0</v>
      </c>
      <c r="I180" s="132">
        <f>'4.1_Input_Sheet_Post_FD_Recalc'!N173</f>
        <v>0</v>
      </c>
      <c r="J180" s="132">
        <f>'4.1_Input_Sheet_Post_FD_Recalc'!O173</f>
        <v>0</v>
      </c>
      <c r="K180" s="132">
        <f>'4.1_Input_Sheet_Post_FD_Recalc'!P173</f>
        <v>0</v>
      </c>
      <c r="L180" s="132">
        <f>'4.1_Input_Sheet_Post_FD_Recalc'!Q173</f>
        <v>0</v>
      </c>
      <c r="M180" s="132">
        <f>'4.1_Input_Sheet_Post_FD_Recalc'!R173</f>
        <v>0</v>
      </c>
      <c r="N180" s="133">
        <f>'4.1_Input_Sheet_Post_FD_Recalc'!S173</f>
        <v>0</v>
      </c>
      <c r="O180" s="131">
        <f>'4.1_Input_Sheet_Post_FD_Recalc'!T173</f>
        <v>0</v>
      </c>
      <c r="P180" s="132">
        <f>'4.1_Input_Sheet_Post_FD_Recalc'!U173</f>
        <v>0</v>
      </c>
      <c r="Q180" s="132">
        <f>'4.1_Input_Sheet_Post_FD_Recalc'!V173</f>
        <v>0</v>
      </c>
      <c r="R180" s="132">
        <f>'4.1_Input_Sheet_Post_FD_Recalc'!W173</f>
        <v>0</v>
      </c>
      <c r="S180" s="132">
        <f>'4.1_Input_Sheet_Post_FD_Recalc'!X173</f>
        <v>0</v>
      </c>
      <c r="T180" s="132">
        <f>'4.1_Input_Sheet_Post_FD_Recalc'!Y173</f>
        <v>0</v>
      </c>
      <c r="U180" s="133">
        <f>'4.1_Input_Sheet_Post_FD_Recalc'!Z173</f>
        <v>0</v>
      </c>
      <c r="V180" s="131">
        <f>'4.1_Input_Sheet_Post_FD_Recalc'!AA173</f>
        <v>0</v>
      </c>
      <c r="W180" s="132">
        <f>'4.1_Input_Sheet_Post_FD_Recalc'!AB173</f>
        <v>0</v>
      </c>
      <c r="X180" s="132">
        <f>'4.1_Input_Sheet_Post_FD_Recalc'!AC173</f>
        <v>0</v>
      </c>
      <c r="Y180" s="132">
        <f>'4.1_Input_Sheet_Post_FD_Recalc'!AD173</f>
        <v>0</v>
      </c>
      <c r="Z180" s="132">
        <f>'4.1_Input_Sheet_Post_FD_Recalc'!AE173</f>
        <v>0</v>
      </c>
      <c r="AA180" s="132">
        <f>'4.1_Input_Sheet_Post_FD_Recalc'!AF173</f>
        <v>0</v>
      </c>
      <c r="AB180" s="133">
        <f>'4.1_Input_Sheet_Post_FD_Recalc'!AG173</f>
        <v>0</v>
      </c>
      <c r="AC180" s="131">
        <f>'4.1_Input_Sheet_Post_FD_Recalc'!AH173</f>
        <v>0</v>
      </c>
      <c r="AD180" s="132">
        <f>'4.1_Input_Sheet_Post_FD_Recalc'!AI173</f>
        <v>0</v>
      </c>
      <c r="AE180" s="132">
        <f>'4.1_Input_Sheet_Post_FD_Recalc'!AJ173</f>
        <v>0</v>
      </c>
      <c r="AF180" s="132">
        <f>'4.1_Input_Sheet_Post_FD_Recalc'!AK173</f>
        <v>0</v>
      </c>
      <c r="AG180" s="132">
        <f>'4.1_Input_Sheet_Post_FD_Recalc'!AL173</f>
        <v>0</v>
      </c>
      <c r="AH180" s="132">
        <f>'4.1_Input_Sheet_Post_FD_Recalc'!AM173</f>
        <v>0</v>
      </c>
      <c r="AI180" s="133">
        <f>'4.1_Input_Sheet_Post_FD_Recalc'!AN173</f>
        <v>0</v>
      </c>
      <c r="AJ180" s="131">
        <f>'4.1_Input_Sheet_Post_FD_Recalc'!AO173</f>
        <v>0</v>
      </c>
      <c r="AK180" s="132">
        <f>'4.1_Input_Sheet_Post_FD_Recalc'!AP173</f>
        <v>0</v>
      </c>
      <c r="AL180" s="132">
        <f>'4.1_Input_Sheet_Post_FD_Recalc'!AQ173</f>
        <v>0</v>
      </c>
      <c r="AM180" s="132">
        <f>'4.1_Input_Sheet_Post_FD_Recalc'!AR173</f>
        <v>0</v>
      </c>
      <c r="AN180" s="132">
        <f>'4.1_Input_Sheet_Post_FD_Recalc'!AS173</f>
        <v>0</v>
      </c>
      <c r="AO180" s="132">
        <f>'4.1_Input_Sheet_Post_FD_Recalc'!AT173</f>
        <v>0</v>
      </c>
      <c r="AP180" s="133">
        <f>'4.1_Input_Sheet_Post_FD_Recalc'!AU173</f>
        <v>0</v>
      </c>
      <c r="AQ180" s="131">
        <f>'4.1_Input_Sheet_Post_FD_Recalc'!AV173</f>
        <v>0</v>
      </c>
      <c r="AR180" s="132">
        <f>'4.1_Input_Sheet_Post_FD_Recalc'!AW173</f>
        <v>0</v>
      </c>
      <c r="AS180" s="132">
        <f>'4.1_Input_Sheet_Post_FD_Recalc'!AX173</f>
        <v>0</v>
      </c>
      <c r="AT180" s="132">
        <f>'4.1_Input_Sheet_Post_FD_Recalc'!AY173</f>
        <v>0</v>
      </c>
      <c r="AU180" s="132">
        <f>'4.1_Input_Sheet_Post_FD_Recalc'!AZ173</f>
        <v>0</v>
      </c>
      <c r="AV180" s="132">
        <f>'4.1_Input_Sheet_Post_FD_Recalc'!BA173</f>
        <v>0</v>
      </c>
      <c r="AW180" s="133">
        <f>'4.1_Input_Sheet_Post_FD_Recalc'!BB173</f>
        <v>0</v>
      </c>
      <c r="AX180" s="131">
        <f>'4.1_Input_Sheet_Post_FD_Recalc'!BC173</f>
        <v>0</v>
      </c>
      <c r="AY180" s="132">
        <f>'4.1_Input_Sheet_Post_FD_Recalc'!BD173</f>
        <v>0</v>
      </c>
      <c r="AZ180" s="132">
        <f>'4.1_Input_Sheet_Post_FD_Recalc'!BE173</f>
        <v>0</v>
      </c>
      <c r="BA180" s="132">
        <f>'4.1_Input_Sheet_Post_FD_Recalc'!BF173</f>
        <v>0</v>
      </c>
      <c r="BB180" s="132">
        <f>'4.1_Input_Sheet_Post_FD_Recalc'!BG173</f>
        <v>0</v>
      </c>
      <c r="BC180" s="132">
        <f>'4.1_Input_Sheet_Post_FD_Recalc'!BH173</f>
        <v>0</v>
      </c>
      <c r="BD180" s="133">
        <f>'4.1_Input_Sheet_Post_FD_Recalc'!BI173</f>
        <v>0</v>
      </c>
      <c r="BE180" s="131">
        <f>'4.1_Input_Sheet_Post_FD_Recalc'!BJ173</f>
        <v>0</v>
      </c>
      <c r="BF180" s="132">
        <f>'4.1_Input_Sheet_Post_FD_Recalc'!BK173</f>
        <v>0</v>
      </c>
      <c r="BG180" s="132">
        <f>'4.1_Input_Sheet_Post_FD_Recalc'!BL173</f>
        <v>0</v>
      </c>
      <c r="BH180" s="132">
        <f>'4.1_Input_Sheet_Post_FD_Recalc'!BM173</f>
        <v>0</v>
      </c>
      <c r="BI180" s="132">
        <f>'4.1_Input_Sheet_Post_FD_Recalc'!BN173</f>
        <v>0</v>
      </c>
      <c r="BJ180" s="132">
        <f>'4.1_Input_Sheet_Post_FD_Recalc'!BO173</f>
        <v>0</v>
      </c>
      <c r="BK180" s="133">
        <f>'4.1_Input_Sheet_Post_FD_Recalc'!BP173</f>
        <v>0</v>
      </c>
      <c r="BL180" s="131">
        <f>'4.1_Input_Sheet_Post_FD_Recalc'!BQ173</f>
        <v>0</v>
      </c>
      <c r="BM180" s="132">
        <f>'4.1_Input_Sheet_Post_FD_Recalc'!BR173</f>
        <v>0</v>
      </c>
      <c r="BN180" s="132">
        <f>'4.1_Input_Sheet_Post_FD_Recalc'!BS173</f>
        <v>0</v>
      </c>
      <c r="BO180" s="132">
        <f>'4.1_Input_Sheet_Post_FD_Recalc'!BT173</f>
        <v>0</v>
      </c>
      <c r="BP180" s="132">
        <f>'4.1_Input_Sheet_Post_FD_Recalc'!BU173</f>
        <v>0</v>
      </c>
      <c r="BQ180" s="132">
        <f>'4.1_Input_Sheet_Post_FD_Recalc'!BV173</f>
        <v>0</v>
      </c>
      <c r="BR180" s="133">
        <f>'4.1_Input_Sheet_Post_FD_Recalc'!BW173</f>
        <v>0</v>
      </c>
    </row>
    <row r="181" spans="1:70" x14ac:dyDescent="0.3">
      <c r="A181" s="79">
        <f>IF('1.2_Network_Risk_Outputs'!A179="","-",'1.2_Network_Risk_Outputs'!A179)</f>
        <v>0</v>
      </c>
      <c r="B181" s="79">
        <f>IF('1.2_Network_Risk_Outputs'!B179="","-",'1.2_Network_Risk_Outputs'!B179)</f>
        <v>0</v>
      </c>
      <c r="C181" s="79" t="str">
        <f>IF('1.2_Network_Risk_Outputs'!C179="","-",'1.2_Network_Risk_Outputs'!C179)</f>
        <v>-</v>
      </c>
      <c r="D181" s="80" t="str">
        <f>IF('1.2_Network_Risk_Outputs'!D179="","-",'1.2_Network_Risk_Outputs'!D179)</f>
        <v>-</v>
      </c>
      <c r="E181" s="81" t="str">
        <f>IF('1.2_Network_Risk_Outputs'!E179="","-",'1.2_Network_Risk_Outputs'!E179)</f>
        <v>-</v>
      </c>
      <c r="F181" s="127">
        <f>'4.1_Input_Sheet_Post_FD_Recalc'!K174</f>
        <v>0</v>
      </c>
      <c r="G181" s="128">
        <f>'4.1_Input_Sheet_Post_FD_Recalc'!L174</f>
        <v>0</v>
      </c>
      <c r="H181" s="131">
        <f>'4.1_Input_Sheet_Post_FD_Recalc'!M174</f>
        <v>0</v>
      </c>
      <c r="I181" s="132">
        <f>'4.1_Input_Sheet_Post_FD_Recalc'!N174</f>
        <v>0</v>
      </c>
      <c r="J181" s="132">
        <f>'4.1_Input_Sheet_Post_FD_Recalc'!O174</f>
        <v>0</v>
      </c>
      <c r="K181" s="132">
        <f>'4.1_Input_Sheet_Post_FD_Recalc'!P174</f>
        <v>0</v>
      </c>
      <c r="L181" s="132">
        <f>'4.1_Input_Sheet_Post_FD_Recalc'!Q174</f>
        <v>0</v>
      </c>
      <c r="M181" s="132">
        <f>'4.1_Input_Sheet_Post_FD_Recalc'!R174</f>
        <v>0</v>
      </c>
      <c r="N181" s="133">
        <f>'4.1_Input_Sheet_Post_FD_Recalc'!S174</f>
        <v>0</v>
      </c>
      <c r="O181" s="131">
        <f>'4.1_Input_Sheet_Post_FD_Recalc'!T174</f>
        <v>0</v>
      </c>
      <c r="P181" s="132">
        <f>'4.1_Input_Sheet_Post_FD_Recalc'!U174</f>
        <v>0</v>
      </c>
      <c r="Q181" s="132">
        <f>'4.1_Input_Sheet_Post_FD_Recalc'!V174</f>
        <v>0</v>
      </c>
      <c r="R181" s="132">
        <f>'4.1_Input_Sheet_Post_FD_Recalc'!W174</f>
        <v>0</v>
      </c>
      <c r="S181" s="132">
        <f>'4.1_Input_Sheet_Post_FD_Recalc'!X174</f>
        <v>0</v>
      </c>
      <c r="T181" s="132">
        <f>'4.1_Input_Sheet_Post_FD_Recalc'!Y174</f>
        <v>0</v>
      </c>
      <c r="U181" s="133">
        <f>'4.1_Input_Sheet_Post_FD_Recalc'!Z174</f>
        <v>0</v>
      </c>
      <c r="V181" s="131">
        <f>'4.1_Input_Sheet_Post_FD_Recalc'!AA174</f>
        <v>0</v>
      </c>
      <c r="W181" s="132">
        <f>'4.1_Input_Sheet_Post_FD_Recalc'!AB174</f>
        <v>0</v>
      </c>
      <c r="X181" s="132">
        <f>'4.1_Input_Sheet_Post_FD_Recalc'!AC174</f>
        <v>0</v>
      </c>
      <c r="Y181" s="132">
        <f>'4.1_Input_Sheet_Post_FD_Recalc'!AD174</f>
        <v>0</v>
      </c>
      <c r="Z181" s="132">
        <f>'4.1_Input_Sheet_Post_FD_Recalc'!AE174</f>
        <v>0</v>
      </c>
      <c r="AA181" s="132">
        <f>'4.1_Input_Sheet_Post_FD_Recalc'!AF174</f>
        <v>0</v>
      </c>
      <c r="AB181" s="133">
        <f>'4.1_Input_Sheet_Post_FD_Recalc'!AG174</f>
        <v>0</v>
      </c>
      <c r="AC181" s="131">
        <f>'4.1_Input_Sheet_Post_FD_Recalc'!AH174</f>
        <v>0</v>
      </c>
      <c r="AD181" s="132">
        <f>'4.1_Input_Sheet_Post_FD_Recalc'!AI174</f>
        <v>0</v>
      </c>
      <c r="AE181" s="132">
        <f>'4.1_Input_Sheet_Post_FD_Recalc'!AJ174</f>
        <v>0</v>
      </c>
      <c r="AF181" s="132">
        <f>'4.1_Input_Sheet_Post_FD_Recalc'!AK174</f>
        <v>0</v>
      </c>
      <c r="AG181" s="132">
        <f>'4.1_Input_Sheet_Post_FD_Recalc'!AL174</f>
        <v>0</v>
      </c>
      <c r="AH181" s="132">
        <f>'4.1_Input_Sheet_Post_FD_Recalc'!AM174</f>
        <v>0</v>
      </c>
      <c r="AI181" s="133">
        <f>'4.1_Input_Sheet_Post_FD_Recalc'!AN174</f>
        <v>0</v>
      </c>
      <c r="AJ181" s="131">
        <f>'4.1_Input_Sheet_Post_FD_Recalc'!AO174</f>
        <v>0</v>
      </c>
      <c r="AK181" s="132">
        <f>'4.1_Input_Sheet_Post_FD_Recalc'!AP174</f>
        <v>0</v>
      </c>
      <c r="AL181" s="132">
        <f>'4.1_Input_Sheet_Post_FD_Recalc'!AQ174</f>
        <v>0</v>
      </c>
      <c r="AM181" s="132">
        <f>'4.1_Input_Sheet_Post_FD_Recalc'!AR174</f>
        <v>0</v>
      </c>
      <c r="AN181" s="132">
        <f>'4.1_Input_Sheet_Post_FD_Recalc'!AS174</f>
        <v>0</v>
      </c>
      <c r="AO181" s="132">
        <f>'4.1_Input_Sheet_Post_FD_Recalc'!AT174</f>
        <v>0</v>
      </c>
      <c r="AP181" s="133">
        <f>'4.1_Input_Sheet_Post_FD_Recalc'!AU174</f>
        <v>0</v>
      </c>
      <c r="AQ181" s="131">
        <f>'4.1_Input_Sheet_Post_FD_Recalc'!AV174</f>
        <v>0</v>
      </c>
      <c r="AR181" s="132">
        <f>'4.1_Input_Sheet_Post_FD_Recalc'!AW174</f>
        <v>0</v>
      </c>
      <c r="AS181" s="132">
        <f>'4.1_Input_Sheet_Post_FD_Recalc'!AX174</f>
        <v>0</v>
      </c>
      <c r="AT181" s="132">
        <f>'4.1_Input_Sheet_Post_FD_Recalc'!AY174</f>
        <v>0</v>
      </c>
      <c r="AU181" s="132">
        <f>'4.1_Input_Sheet_Post_FD_Recalc'!AZ174</f>
        <v>0</v>
      </c>
      <c r="AV181" s="132">
        <f>'4.1_Input_Sheet_Post_FD_Recalc'!BA174</f>
        <v>0</v>
      </c>
      <c r="AW181" s="133">
        <f>'4.1_Input_Sheet_Post_FD_Recalc'!BB174</f>
        <v>0</v>
      </c>
      <c r="AX181" s="131">
        <f>'4.1_Input_Sheet_Post_FD_Recalc'!BC174</f>
        <v>0</v>
      </c>
      <c r="AY181" s="132">
        <f>'4.1_Input_Sheet_Post_FD_Recalc'!BD174</f>
        <v>0</v>
      </c>
      <c r="AZ181" s="132">
        <f>'4.1_Input_Sheet_Post_FD_Recalc'!BE174</f>
        <v>0</v>
      </c>
      <c r="BA181" s="132">
        <f>'4.1_Input_Sheet_Post_FD_Recalc'!BF174</f>
        <v>0</v>
      </c>
      <c r="BB181" s="132">
        <f>'4.1_Input_Sheet_Post_FD_Recalc'!BG174</f>
        <v>0</v>
      </c>
      <c r="BC181" s="132">
        <f>'4.1_Input_Sheet_Post_FD_Recalc'!BH174</f>
        <v>0</v>
      </c>
      <c r="BD181" s="133">
        <f>'4.1_Input_Sheet_Post_FD_Recalc'!BI174</f>
        <v>0</v>
      </c>
      <c r="BE181" s="131">
        <f>'4.1_Input_Sheet_Post_FD_Recalc'!BJ174</f>
        <v>0</v>
      </c>
      <c r="BF181" s="132">
        <f>'4.1_Input_Sheet_Post_FD_Recalc'!BK174</f>
        <v>0</v>
      </c>
      <c r="BG181" s="132">
        <f>'4.1_Input_Sheet_Post_FD_Recalc'!BL174</f>
        <v>0</v>
      </c>
      <c r="BH181" s="132">
        <f>'4.1_Input_Sheet_Post_FD_Recalc'!BM174</f>
        <v>0</v>
      </c>
      <c r="BI181" s="132">
        <f>'4.1_Input_Sheet_Post_FD_Recalc'!BN174</f>
        <v>0</v>
      </c>
      <c r="BJ181" s="132">
        <f>'4.1_Input_Sheet_Post_FD_Recalc'!BO174</f>
        <v>0</v>
      </c>
      <c r="BK181" s="133">
        <f>'4.1_Input_Sheet_Post_FD_Recalc'!BP174</f>
        <v>0</v>
      </c>
      <c r="BL181" s="131">
        <f>'4.1_Input_Sheet_Post_FD_Recalc'!BQ174</f>
        <v>0</v>
      </c>
      <c r="BM181" s="132">
        <f>'4.1_Input_Sheet_Post_FD_Recalc'!BR174</f>
        <v>0</v>
      </c>
      <c r="BN181" s="132">
        <f>'4.1_Input_Sheet_Post_FD_Recalc'!BS174</f>
        <v>0</v>
      </c>
      <c r="BO181" s="132">
        <f>'4.1_Input_Sheet_Post_FD_Recalc'!BT174</f>
        <v>0</v>
      </c>
      <c r="BP181" s="132">
        <f>'4.1_Input_Sheet_Post_FD_Recalc'!BU174</f>
        <v>0</v>
      </c>
      <c r="BQ181" s="132">
        <f>'4.1_Input_Sheet_Post_FD_Recalc'!BV174</f>
        <v>0</v>
      </c>
      <c r="BR181" s="133">
        <f>'4.1_Input_Sheet_Post_FD_Recalc'!BW174</f>
        <v>0</v>
      </c>
    </row>
    <row r="182" spans="1:70" x14ac:dyDescent="0.3">
      <c r="A182" s="79">
        <f>IF('1.2_Network_Risk_Outputs'!A180="","-",'1.2_Network_Risk_Outputs'!A180)</f>
        <v>0</v>
      </c>
      <c r="B182" s="79">
        <f>IF('1.2_Network_Risk_Outputs'!B180="","-",'1.2_Network_Risk_Outputs'!B180)</f>
        <v>0</v>
      </c>
      <c r="C182" s="79" t="str">
        <f>IF('1.2_Network_Risk_Outputs'!C180="","-",'1.2_Network_Risk_Outputs'!C180)</f>
        <v>-</v>
      </c>
      <c r="D182" s="80" t="str">
        <f>IF('1.2_Network_Risk_Outputs'!D180="","-",'1.2_Network_Risk_Outputs'!D180)</f>
        <v>-</v>
      </c>
      <c r="E182" s="81" t="str">
        <f>IF('1.2_Network_Risk_Outputs'!E180="","-",'1.2_Network_Risk_Outputs'!E180)</f>
        <v>-</v>
      </c>
      <c r="F182" s="127">
        <f>'4.1_Input_Sheet_Post_FD_Recalc'!K175</f>
        <v>0</v>
      </c>
      <c r="G182" s="128">
        <f>'4.1_Input_Sheet_Post_FD_Recalc'!L175</f>
        <v>0</v>
      </c>
      <c r="H182" s="131">
        <f>'4.1_Input_Sheet_Post_FD_Recalc'!M175</f>
        <v>0</v>
      </c>
      <c r="I182" s="132">
        <f>'4.1_Input_Sheet_Post_FD_Recalc'!N175</f>
        <v>0</v>
      </c>
      <c r="J182" s="132">
        <f>'4.1_Input_Sheet_Post_FD_Recalc'!O175</f>
        <v>0</v>
      </c>
      <c r="K182" s="132">
        <f>'4.1_Input_Sheet_Post_FD_Recalc'!P175</f>
        <v>0</v>
      </c>
      <c r="L182" s="132">
        <f>'4.1_Input_Sheet_Post_FD_Recalc'!Q175</f>
        <v>0</v>
      </c>
      <c r="M182" s="132">
        <f>'4.1_Input_Sheet_Post_FD_Recalc'!R175</f>
        <v>0</v>
      </c>
      <c r="N182" s="133">
        <f>'4.1_Input_Sheet_Post_FD_Recalc'!S175</f>
        <v>0</v>
      </c>
      <c r="O182" s="131">
        <f>'4.1_Input_Sheet_Post_FD_Recalc'!T175</f>
        <v>0</v>
      </c>
      <c r="P182" s="132">
        <f>'4.1_Input_Sheet_Post_FD_Recalc'!U175</f>
        <v>0</v>
      </c>
      <c r="Q182" s="132">
        <f>'4.1_Input_Sheet_Post_FD_Recalc'!V175</f>
        <v>0</v>
      </c>
      <c r="R182" s="132">
        <f>'4.1_Input_Sheet_Post_FD_Recalc'!W175</f>
        <v>0</v>
      </c>
      <c r="S182" s="132">
        <f>'4.1_Input_Sheet_Post_FD_Recalc'!X175</f>
        <v>0</v>
      </c>
      <c r="T182" s="132">
        <f>'4.1_Input_Sheet_Post_FD_Recalc'!Y175</f>
        <v>0</v>
      </c>
      <c r="U182" s="133">
        <f>'4.1_Input_Sheet_Post_FD_Recalc'!Z175</f>
        <v>0</v>
      </c>
      <c r="V182" s="131">
        <f>'4.1_Input_Sheet_Post_FD_Recalc'!AA175</f>
        <v>0</v>
      </c>
      <c r="W182" s="132">
        <f>'4.1_Input_Sheet_Post_FD_Recalc'!AB175</f>
        <v>0</v>
      </c>
      <c r="X182" s="132">
        <f>'4.1_Input_Sheet_Post_FD_Recalc'!AC175</f>
        <v>0</v>
      </c>
      <c r="Y182" s="132">
        <f>'4.1_Input_Sheet_Post_FD_Recalc'!AD175</f>
        <v>0</v>
      </c>
      <c r="Z182" s="132">
        <f>'4.1_Input_Sheet_Post_FD_Recalc'!AE175</f>
        <v>0</v>
      </c>
      <c r="AA182" s="132">
        <f>'4.1_Input_Sheet_Post_FD_Recalc'!AF175</f>
        <v>0</v>
      </c>
      <c r="AB182" s="133">
        <f>'4.1_Input_Sheet_Post_FD_Recalc'!AG175</f>
        <v>0</v>
      </c>
      <c r="AC182" s="131">
        <f>'4.1_Input_Sheet_Post_FD_Recalc'!AH175</f>
        <v>0</v>
      </c>
      <c r="AD182" s="132">
        <f>'4.1_Input_Sheet_Post_FD_Recalc'!AI175</f>
        <v>0</v>
      </c>
      <c r="AE182" s="132">
        <f>'4.1_Input_Sheet_Post_FD_Recalc'!AJ175</f>
        <v>0</v>
      </c>
      <c r="AF182" s="132">
        <f>'4.1_Input_Sheet_Post_FD_Recalc'!AK175</f>
        <v>0</v>
      </c>
      <c r="AG182" s="132">
        <f>'4.1_Input_Sheet_Post_FD_Recalc'!AL175</f>
        <v>0</v>
      </c>
      <c r="AH182" s="132">
        <f>'4.1_Input_Sheet_Post_FD_Recalc'!AM175</f>
        <v>0</v>
      </c>
      <c r="AI182" s="133">
        <f>'4.1_Input_Sheet_Post_FD_Recalc'!AN175</f>
        <v>0</v>
      </c>
      <c r="AJ182" s="131">
        <f>'4.1_Input_Sheet_Post_FD_Recalc'!AO175</f>
        <v>0</v>
      </c>
      <c r="AK182" s="132">
        <f>'4.1_Input_Sheet_Post_FD_Recalc'!AP175</f>
        <v>0</v>
      </c>
      <c r="AL182" s="132">
        <f>'4.1_Input_Sheet_Post_FD_Recalc'!AQ175</f>
        <v>0</v>
      </c>
      <c r="AM182" s="132">
        <f>'4.1_Input_Sheet_Post_FD_Recalc'!AR175</f>
        <v>0</v>
      </c>
      <c r="AN182" s="132">
        <f>'4.1_Input_Sheet_Post_FD_Recalc'!AS175</f>
        <v>0</v>
      </c>
      <c r="AO182" s="132">
        <f>'4.1_Input_Sheet_Post_FD_Recalc'!AT175</f>
        <v>0</v>
      </c>
      <c r="AP182" s="133">
        <f>'4.1_Input_Sheet_Post_FD_Recalc'!AU175</f>
        <v>0</v>
      </c>
      <c r="AQ182" s="131">
        <f>'4.1_Input_Sheet_Post_FD_Recalc'!AV175</f>
        <v>0</v>
      </c>
      <c r="AR182" s="132">
        <f>'4.1_Input_Sheet_Post_FD_Recalc'!AW175</f>
        <v>0</v>
      </c>
      <c r="AS182" s="132">
        <f>'4.1_Input_Sheet_Post_FD_Recalc'!AX175</f>
        <v>0</v>
      </c>
      <c r="AT182" s="132">
        <f>'4.1_Input_Sheet_Post_FD_Recalc'!AY175</f>
        <v>0</v>
      </c>
      <c r="AU182" s="132">
        <f>'4.1_Input_Sheet_Post_FD_Recalc'!AZ175</f>
        <v>0</v>
      </c>
      <c r="AV182" s="132">
        <f>'4.1_Input_Sheet_Post_FD_Recalc'!BA175</f>
        <v>0</v>
      </c>
      <c r="AW182" s="133">
        <f>'4.1_Input_Sheet_Post_FD_Recalc'!BB175</f>
        <v>0</v>
      </c>
      <c r="AX182" s="131">
        <f>'4.1_Input_Sheet_Post_FD_Recalc'!BC175</f>
        <v>0</v>
      </c>
      <c r="AY182" s="132">
        <f>'4.1_Input_Sheet_Post_FD_Recalc'!BD175</f>
        <v>0</v>
      </c>
      <c r="AZ182" s="132">
        <f>'4.1_Input_Sheet_Post_FD_Recalc'!BE175</f>
        <v>0</v>
      </c>
      <c r="BA182" s="132">
        <f>'4.1_Input_Sheet_Post_FD_Recalc'!BF175</f>
        <v>0</v>
      </c>
      <c r="BB182" s="132">
        <f>'4.1_Input_Sheet_Post_FD_Recalc'!BG175</f>
        <v>0</v>
      </c>
      <c r="BC182" s="132">
        <f>'4.1_Input_Sheet_Post_FD_Recalc'!BH175</f>
        <v>0</v>
      </c>
      <c r="BD182" s="133">
        <f>'4.1_Input_Sheet_Post_FD_Recalc'!BI175</f>
        <v>0</v>
      </c>
      <c r="BE182" s="131">
        <f>'4.1_Input_Sheet_Post_FD_Recalc'!BJ175</f>
        <v>0</v>
      </c>
      <c r="BF182" s="132">
        <f>'4.1_Input_Sheet_Post_FD_Recalc'!BK175</f>
        <v>0</v>
      </c>
      <c r="BG182" s="132">
        <f>'4.1_Input_Sheet_Post_FD_Recalc'!BL175</f>
        <v>0</v>
      </c>
      <c r="BH182" s="132">
        <f>'4.1_Input_Sheet_Post_FD_Recalc'!BM175</f>
        <v>0</v>
      </c>
      <c r="BI182" s="132">
        <f>'4.1_Input_Sheet_Post_FD_Recalc'!BN175</f>
        <v>0</v>
      </c>
      <c r="BJ182" s="132">
        <f>'4.1_Input_Sheet_Post_FD_Recalc'!BO175</f>
        <v>0</v>
      </c>
      <c r="BK182" s="133">
        <f>'4.1_Input_Sheet_Post_FD_Recalc'!BP175</f>
        <v>0</v>
      </c>
      <c r="BL182" s="131">
        <f>'4.1_Input_Sheet_Post_FD_Recalc'!BQ175</f>
        <v>0</v>
      </c>
      <c r="BM182" s="132">
        <f>'4.1_Input_Sheet_Post_FD_Recalc'!BR175</f>
        <v>0</v>
      </c>
      <c r="BN182" s="132">
        <f>'4.1_Input_Sheet_Post_FD_Recalc'!BS175</f>
        <v>0</v>
      </c>
      <c r="BO182" s="132">
        <f>'4.1_Input_Sheet_Post_FD_Recalc'!BT175</f>
        <v>0</v>
      </c>
      <c r="BP182" s="132">
        <f>'4.1_Input_Sheet_Post_FD_Recalc'!BU175</f>
        <v>0</v>
      </c>
      <c r="BQ182" s="132">
        <f>'4.1_Input_Sheet_Post_FD_Recalc'!BV175</f>
        <v>0</v>
      </c>
      <c r="BR182" s="133">
        <f>'4.1_Input_Sheet_Post_FD_Recalc'!BW175</f>
        <v>0</v>
      </c>
    </row>
    <row r="183" spans="1:70" x14ac:dyDescent="0.3">
      <c r="A183" s="79">
        <f>IF('1.2_Network_Risk_Outputs'!A181="","-",'1.2_Network_Risk_Outputs'!A181)</f>
        <v>0</v>
      </c>
      <c r="B183" s="79">
        <f>IF('1.2_Network_Risk_Outputs'!B181="","-",'1.2_Network_Risk_Outputs'!B181)</f>
        <v>0</v>
      </c>
      <c r="C183" s="79" t="str">
        <f>IF('1.2_Network_Risk_Outputs'!C181="","-",'1.2_Network_Risk_Outputs'!C181)</f>
        <v>-</v>
      </c>
      <c r="D183" s="80" t="str">
        <f>IF('1.2_Network_Risk_Outputs'!D181="","-",'1.2_Network_Risk_Outputs'!D181)</f>
        <v>-</v>
      </c>
      <c r="E183" s="81" t="str">
        <f>IF('1.2_Network_Risk_Outputs'!E181="","-",'1.2_Network_Risk_Outputs'!E181)</f>
        <v>-</v>
      </c>
      <c r="F183" s="127">
        <f>'4.1_Input_Sheet_Post_FD_Recalc'!K176</f>
        <v>0</v>
      </c>
      <c r="G183" s="128">
        <f>'4.1_Input_Sheet_Post_FD_Recalc'!L176</f>
        <v>0</v>
      </c>
      <c r="H183" s="131">
        <f>'4.1_Input_Sheet_Post_FD_Recalc'!M176</f>
        <v>0</v>
      </c>
      <c r="I183" s="132">
        <f>'4.1_Input_Sheet_Post_FD_Recalc'!N176</f>
        <v>0</v>
      </c>
      <c r="J183" s="132">
        <f>'4.1_Input_Sheet_Post_FD_Recalc'!O176</f>
        <v>0</v>
      </c>
      <c r="K183" s="132">
        <f>'4.1_Input_Sheet_Post_FD_Recalc'!P176</f>
        <v>0</v>
      </c>
      <c r="L183" s="132">
        <f>'4.1_Input_Sheet_Post_FD_Recalc'!Q176</f>
        <v>0</v>
      </c>
      <c r="M183" s="132">
        <f>'4.1_Input_Sheet_Post_FD_Recalc'!R176</f>
        <v>0</v>
      </c>
      <c r="N183" s="133">
        <f>'4.1_Input_Sheet_Post_FD_Recalc'!S176</f>
        <v>0</v>
      </c>
      <c r="O183" s="131">
        <f>'4.1_Input_Sheet_Post_FD_Recalc'!T176</f>
        <v>0</v>
      </c>
      <c r="P183" s="132">
        <f>'4.1_Input_Sheet_Post_FD_Recalc'!U176</f>
        <v>0</v>
      </c>
      <c r="Q183" s="132">
        <f>'4.1_Input_Sheet_Post_FD_Recalc'!V176</f>
        <v>0</v>
      </c>
      <c r="R183" s="132">
        <f>'4.1_Input_Sheet_Post_FD_Recalc'!W176</f>
        <v>0</v>
      </c>
      <c r="S183" s="132">
        <f>'4.1_Input_Sheet_Post_FD_Recalc'!X176</f>
        <v>0</v>
      </c>
      <c r="T183" s="132">
        <f>'4.1_Input_Sheet_Post_FD_Recalc'!Y176</f>
        <v>0</v>
      </c>
      <c r="U183" s="133">
        <f>'4.1_Input_Sheet_Post_FD_Recalc'!Z176</f>
        <v>0</v>
      </c>
      <c r="V183" s="131">
        <f>'4.1_Input_Sheet_Post_FD_Recalc'!AA176</f>
        <v>0</v>
      </c>
      <c r="W183" s="132">
        <f>'4.1_Input_Sheet_Post_FD_Recalc'!AB176</f>
        <v>0</v>
      </c>
      <c r="X183" s="132">
        <f>'4.1_Input_Sheet_Post_FD_Recalc'!AC176</f>
        <v>0</v>
      </c>
      <c r="Y183" s="132">
        <f>'4.1_Input_Sheet_Post_FD_Recalc'!AD176</f>
        <v>0</v>
      </c>
      <c r="Z183" s="132">
        <f>'4.1_Input_Sheet_Post_FD_Recalc'!AE176</f>
        <v>0</v>
      </c>
      <c r="AA183" s="132">
        <f>'4.1_Input_Sheet_Post_FD_Recalc'!AF176</f>
        <v>0</v>
      </c>
      <c r="AB183" s="133">
        <f>'4.1_Input_Sheet_Post_FD_Recalc'!AG176</f>
        <v>0</v>
      </c>
      <c r="AC183" s="131">
        <f>'4.1_Input_Sheet_Post_FD_Recalc'!AH176</f>
        <v>0</v>
      </c>
      <c r="AD183" s="132">
        <f>'4.1_Input_Sheet_Post_FD_Recalc'!AI176</f>
        <v>0</v>
      </c>
      <c r="AE183" s="132">
        <f>'4.1_Input_Sheet_Post_FD_Recalc'!AJ176</f>
        <v>0</v>
      </c>
      <c r="AF183" s="132">
        <f>'4.1_Input_Sheet_Post_FD_Recalc'!AK176</f>
        <v>0</v>
      </c>
      <c r="AG183" s="132">
        <f>'4.1_Input_Sheet_Post_FD_Recalc'!AL176</f>
        <v>0</v>
      </c>
      <c r="AH183" s="132">
        <f>'4.1_Input_Sheet_Post_FD_Recalc'!AM176</f>
        <v>0</v>
      </c>
      <c r="AI183" s="133">
        <f>'4.1_Input_Sheet_Post_FD_Recalc'!AN176</f>
        <v>0</v>
      </c>
      <c r="AJ183" s="131">
        <f>'4.1_Input_Sheet_Post_FD_Recalc'!AO176</f>
        <v>0</v>
      </c>
      <c r="AK183" s="132">
        <f>'4.1_Input_Sheet_Post_FD_Recalc'!AP176</f>
        <v>0</v>
      </c>
      <c r="AL183" s="132">
        <f>'4.1_Input_Sheet_Post_FD_Recalc'!AQ176</f>
        <v>0</v>
      </c>
      <c r="AM183" s="132">
        <f>'4.1_Input_Sheet_Post_FD_Recalc'!AR176</f>
        <v>0</v>
      </c>
      <c r="AN183" s="132">
        <f>'4.1_Input_Sheet_Post_FD_Recalc'!AS176</f>
        <v>0</v>
      </c>
      <c r="AO183" s="132">
        <f>'4.1_Input_Sheet_Post_FD_Recalc'!AT176</f>
        <v>0</v>
      </c>
      <c r="AP183" s="133">
        <f>'4.1_Input_Sheet_Post_FD_Recalc'!AU176</f>
        <v>0</v>
      </c>
      <c r="AQ183" s="131">
        <f>'4.1_Input_Sheet_Post_FD_Recalc'!AV176</f>
        <v>0</v>
      </c>
      <c r="AR183" s="132">
        <f>'4.1_Input_Sheet_Post_FD_Recalc'!AW176</f>
        <v>0</v>
      </c>
      <c r="AS183" s="132">
        <f>'4.1_Input_Sheet_Post_FD_Recalc'!AX176</f>
        <v>0</v>
      </c>
      <c r="AT183" s="132">
        <f>'4.1_Input_Sheet_Post_FD_Recalc'!AY176</f>
        <v>0</v>
      </c>
      <c r="AU183" s="132">
        <f>'4.1_Input_Sheet_Post_FD_Recalc'!AZ176</f>
        <v>0</v>
      </c>
      <c r="AV183" s="132">
        <f>'4.1_Input_Sheet_Post_FD_Recalc'!BA176</f>
        <v>0</v>
      </c>
      <c r="AW183" s="133">
        <f>'4.1_Input_Sheet_Post_FD_Recalc'!BB176</f>
        <v>0</v>
      </c>
      <c r="AX183" s="131">
        <f>'4.1_Input_Sheet_Post_FD_Recalc'!BC176</f>
        <v>0</v>
      </c>
      <c r="AY183" s="132">
        <f>'4.1_Input_Sheet_Post_FD_Recalc'!BD176</f>
        <v>0</v>
      </c>
      <c r="AZ183" s="132">
        <f>'4.1_Input_Sheet_Post_FD_Recalc'!BE176</f>
        <v>0</v>
      </c>
      <c r="BA183" s="132">
        <f>'4.1_Input_Sheet_Post_FD_Recalc'!BF176</f>
        <v>0</v>
      </c>
      <c r="BB183" s="132">
        <f>'4.1_Input_Sheet_Post_FD_Recalc'!BG176</f>
        <v>0</v>
      </c>
      <c r="BC183" s="132">
        <f>'4.1_Input_Sheet_Post_FD_Recalc'!BH176</f>
        <v>0</v>
      </c>
      <c r="BD183" s="133">
        <f>'4.1_Input_Sheet_Post_FD_Recalc'!BI176</f>
        <v>0</v>
      </c>
      <c r="BE183" s="131">
        <f>'4.1_Input_Sheet_Post_FD_Recalc'!BJ176</f>
        <v>0</v>
      </c>
      <c r="BF183" s="132">
        <f>'4.1_Input_Sheet_Post_FD_Recalc'!BK176</f>
        <v>0</v>
      </c>
      <c r="BG183" s="132">
        <f>'4.1_Input_Sheet_Post_FD_Recalc'!BL176</f>
        <v>0</v>
      </c>
      <c r="BH183" s="132">
        <f>'4.1_Input_Sheet_Post_FD_Recalc'!BM176</f>
        <v>0</v>
      </c>
      <c r="BI183" s="132">
        <f>'4.1_Input_Sheet_Post_FD_Recalc'!BN176</f>
        <v>0</v>
      </c>
      <c r="BJ183" s="132">
        <f>'4.1_Input_Sheet_Post_FD_Recalc'!BO176</f>
        <v>0</v>
      </c>
      <c r="BK183" s="133">
        <f>'4.1_Input_Sheet_Post_FD_Recalc'!BP176</f>
        <v>0</v>
      </c>
      <c r="BL183" s="131">
        <f>'4.1_Input_Sheet_Post_FD_Recalc'!BQ176</f>
        <v>0</v>
      </c>
      <c r="BM183" s="132">
        <f>'4.1_Input_Sheet_Post_FD_Recalc'!BR176</f>
        <v>0</v>
      </c>
      <c r="BN183" s="132">
        <f>'4.1_Input_Sheet_Post_FD_Recalc'!BS176</f>
        <v>0</v>
      </c>
      <c r="BO183" s="132">
        <f>'4.1_Input_Sheet_Post_FD_Recalc'!BT176</f>
        <v>0</v>
      </c>
      <c r="BP183" s="132">
        <f>'4.1_Input_Sheet_Post_FD_Recalc'!BU176</f>
        <v>0</v>
      </c>
      <c r="BQ183" s="132">
        <f>'4.1_Input_Sheet_Post_FD_Recalc'!BV176</f>
        <v>0</v>
      </c>
      <c r="BR183" s="133">
        <f>'4.1_Input_Sheet_Post_FD_Recalc'!BW176</f>
        <v>0</v>
      </c>
    </row>
    <row r="184" spans="1:70" x14ac:dyDescent="0.3">
      <c r="A184" s="79">
        <f>IF('1.2_Network_Risk_Outputs'!A182="","-",'1.2_Network_Risk_Outputs'!A182)</f>
        <v>0</v>
      </c>
      <c r="B184" s="79">
        <f>IF('1.2_Network_Risk_Outputs'!B182="","-",'1.2_Network_Risk_Outputs'!B182)</f>
        <v>0</v>
      </c>
      <c r="C184" s="79" t="str">
        <f>IF('1.2_Network_Risk_Outputs'!C182="","-",'1.2_Network_Risk_Outputs'!C182)</f>
        <v>-</v>
      </c>
      <c r="D184" s="80" t="str">
        <f>IF('1.2_Network_Risk_Outputs'!D182="","-",'1.2_Network_Risk_Outputs'!D182)</f>
        <v>-</v>
      </c>
      <c r="E184" s="81" t="str">
        <f>IF('1.2_Network_Risk_Outputs'!E182="","-",'1.2_Network_Risk_Outputs'!E182)</f>
        <v>-</v>
      </c>
      <c r="F184" s="127">
        <f>'4.1_Input_Sheet_Post_FD_Recalc'!K177</f>
        <v>0</v>
      </c>
      <c r="G184" s="128">
        <f>'4.1_Input_Sheet_Post_FD_Recalc'!L177</f>
        <v>0</v>
      </c>
      <c r="H184" s="131">
        <f>'4.1_Input_Sheet_Post_FD_Recalc'!M177</f>
        <v>0</v>
      </c>
      <c r="I184" s="132">
        <f>'4.1_Input_Sheet_Post_FD_Recalc'!N177</f>
        <v>0</v>
      </c>
      <c r="J184" s="132">
        <f>'4.1_Input_Sheet_Post_FD_Recalc'!O177</f>
        <v>0</v>
      </c>
      <c r="K184" s="132">
        <f>'4.1_Input_Sheet_Post_FD_Recalc'!P177</f>
        <v>0</v>
      </c>
      <c r="L184" s="132">
        <f>'4.1_Input_Sheet_Post_FD_Recalc'!Q177</f>
        <v>0</v>
      </c>
      <c r="M184" s="132">
        <f>'4.1_Input_Sheet_Post_FD_Recalc'!R177</f>
        <v>0</v>
      </c>
      <c r="N184" s="133">
        <f>'4.1_Input_Sheet_Post_FD_Recalc'!S177</f>
        <v>0</v>
      </c>
      <c r="O184" s="131">
        <f>'4.1_Input_Sheet_Post_FD_Recalc'!T177</f>
        <v>0</v>
      </c>
      <c r="P184" s="132">
        <f>'4.1_Input_Sheet_Post_FD_Recalc'!U177</f>
        <v>0</v>
      </c>
      <c r="Q184" s="132">
        <f>'4.1_Input_Sheet_Post_FD_Recalc'!V177</f>
        <v>0</v>
      </c>
      <c r="R184" s="132">
        <f>'4.1_Input_Sheet_Post_FD_Recalc'!W177</f>
        <v>0</v>
      </c>
      <c r="S184" s="132">
        <f>'4.1_Input_Sheet_Post_FD_Recalc'!X177</f>
        <v>0</v>
      </c>
      <c r="T184" s="132">
        <f>'4.1_Input_Sheet_Post_FD_Recalc'!Y177</f>
        <v>0</v>
      </c>
      <c r="U184" s="133">
        <f>'4.1_Input_Sheet_Post_FD_Recalc'!Z177</f>
        <v>0</v>
      </c>
      <c r="V184" s="131">
        <f>'4.1_Input_Sheet_Post_FD_Recalc'!AA177</f>
        <v>0</v>
      </c>
      <c r="W184" s="132">
        <f>'4.1_Input_Sheet_Post_FD_Recalc'!AB177</f>
        <v>0</v>
      </c>
      <c r="X184" s="132">
        <f>'4.1_Input_Sheet_Post_FD_Recalc'!AC177</f>
        <v>0</v>
      </c>
      <c r="Y184" s="132">
        <f>'4.1_Input_Sheet_Post_FD_Recalc'!AD177</f>
        <v>0</v>
      </c>
      <c r="Z184" s="132">
        <f>'4.1_Input_Sheet_Post_FD_Recalc'!AE177</f>
        <v>0</v>
      </c>
      <c r="AA184" s="132">
        <f>'4.1_Input_Sheet_Post_FD_Recalc'!AF177</f>
        <v>0</v>
      </c>
      <c r="AB184" s="133">
        <f>'4.1_Input_Sheet_Post_FD_Recalc'!AG177</f>
        <v>0</v>
      </c>
      <c r="AC184" s="131">
        <f>'4.1_Input_Sheet_Post_FD_Recalc'!AH177</f>
        <v>0</v>
      </c>
      <c r="AD184" s="132">
        <f>'4.1_Input_Sheet_Post_FD_Recalc'!AI177</f>
        <v>0</v>
      </c>
      <c r="AE184" s="132">
        <f>'4.1_Input_Sheet_Post_FD_Recalc'!AJ177</f>
        <v>0</v>
      </c>
      <c r="AF184" s="132">
        <f>'4.1_Input_Sheet_Post_FD_Recalc'!AK177</f>
        <v>0</v>
      </c>
      <c r="AG184" s="132">
        <f>'4.1_Input_Sheet_Post_FD_Recalc'!AL177</f>
        <v>0</v>
      </c>
      <c r="AH184" s="132">
        <f>'4.1_Input_Sheet_Post_FD_Recalc'!AM177</f>
        <v>0</v>
      </c>
      <c r="AI184" s="133">
        <f>'4.1_Input_Sheet_Post_FD_Recalc'!AN177</f>
        <v>0</v>
      </c>
      <c r="AJ184" s="131">
        <f>'4.1_Input_Sheet_Post_FD_Recalc'!AO177</f>
        <v>0</v>
      </c>
      <c r="AK184" s="132">
        <f>'4.1_Input_Sheet_Post_FD_Recalc'!AP177</f>
        <v>0</v>
      </c>
      <c r="AL184" s="132">
        <f>'4.1_Input_Sheet_Post_FD_Recalc'!AQ177</f>
        <v>0</v>
      </c>
      <c r="AM184" s="132">
        <f>'4.1_Input_Sheet_Post_FD_Recalc'!AR177</f>
        <v>0</v>
      </c>
      <c r="AN184" s="132">
        <f>'4.1_Input_Sheet_Post_FD_Recalc'!AS177</f>
        <v>0</v>
      </c>
      <c r="AO184" s="132">
        <f>'4.1_Input_Sheet_Post_FD_Recalc'!AT177</f>
        <v>0</v>
      </c>
      <c r="AP184" s="133">
        <f>'4.1_Input_Sheet_Post_FD_Recalc'!AU177</f>
        <v>0</v>
      </c>
      <c r="AQ184" s="131">
        <f>'4.1_Input_Sheet_Post_FD_Recalc'!AV177</f>
        <v>0</v>
      </c>
      <c r="AR184" s="132">
        <f>'4.1_Input_Sheet_Post_FD_Recalc'!AW177</f>
        <v>0</v>
      </c>
      <c r="AS184" s="132">
        <f>'4.1_Input_Sheet_Post_FD_Recalc'!AX177</f>
        <v>0</v>
      </c>
      <c r="AT184" s="132">
        <f>'4.1_Input_Sheet_Post_FD_Recalc'!AY177</f>
        <v>0</v>
      </c>
      <c r="AU184" s="132">
        <f>'4.1_Input_Sheet_Post_FD_Recalc'!AZ177</f>
        <v>0</v>
      </c>
      <c r="AV184" s="132">
        <f>'4.1_Input_Sheet_Post_FD_Recalc'!BA177</f>
        <v>0</v>
      </c>
      <c r="AW184" s="133">
        <f>'4.1_Input_Sheet_Post_FD_Recalc'!BB177</f>
        <v>0</v>
      </c>
      <c r="AX184" s="131">
        <f>'4.1_Input_Sheet_Post_FD_Recalc'!BC177</f>
        <v>0</v>
      </c>
      <c r="AY184" s="132">
        <f>'4.1_Input_Sheet_Post_FD_Recalc'!BD177</f>
        <v>0</v>
      </c>
      <c r="AZ184" s="132">
        <f>'4.1_Input_Sheet_Post_FD_Recalc'!BE177</f>
        <v>0</v>
      </c>
      <c r="BA184" s="132">
        <f>'4.1_Input_Sheet_Post_FD_Recalc'!BF177</f>
        <v>0</v>
      </c>
      <c r="BB184" s="132">
        <f>'4.1_Input_Sheet_Post_FD_Recalc'!BG177</f>
        <v>0</v>
      </c>
      <c r="BC184" s="132">
        <f>'4.1_Input_Sheet_Post_FD_Recalc'!BH177</f>
        <v>0</v>
      </c>
      <c r="BD184" s="133">
        <f>'4.1_Input_Sheet_Post_FD_Recalc'!BI177</f>
        <v>0</v>
      </c>
      <c r="BE184" s="131">
        <f>'4.1_Input_Sheet_Post_FD_Recalc'!BJ177</f>
        <v>0</v>
      </c>
      <c r="BF184" s="132">
        <f>'4.1_Input_Sheet_Post_FD_Recalc'!BK177</f>
        <v>0</v>
      </c>
      <c r="BG184" s="132">
        <f>'4.1_Input_Sheet_Post_FD_Recalc'!BL177</f>
        <v>0</v>
      </c>
      <c r="BH184" s="132">
        <f>'4.1_Input_Sheet_Post_FD_Recalc'!BM177</f>
        <v>0</v>
      </c>
      <c r="BI184" s="132">
        <f>'4.1_Input_Sheet_Post_FD_Recalc'!BN177</f>
        <v>0</v>
      </c>
      <c r="BJ184" s="132">
        <f>'4.1_Input_Sheet_Post_FD_Recalc'!BO177</f>
        <v>0</v>
      </c>
      <c r="BK184" s="133">
        <f>'4.1_Input_Sheet_Post_FD_Recalc'!BP177</f>
        <v>0</v>
      </c>
      <c r="BL184" s="131">
        <f>'4.1_Input_Sheet_Post_FD_Recalc'!BQ177</f>
        <v>0</v>
      </c>
      <c r="BM184" s="132">
        <f>'4.1_Input_Sheet_Post_FD_Recalc'!BR177</f>
        <v>0</v>
      </c>
      <c r="BN184" s="132">
        <f>'4.1_Input_Sheet_Post_FD_Recalc'!BS177</f>
        <v>0</v>
      </c>
      <c r="BO184" s="132">
        <f>'4.1_Input_Sheet_Post_FD_Recalc'!BT177</f>
        <v>0</v>
      </c>
      <c r="BP184" s="132">
        <f>'4.1_Input_Sheet_Post_FD_Recalc'!BU177</f>
        <v>0</v>
      </c>
      <c r="BQ184" s="132">
        <f>'4.1_Input_Sheet_Post_FD_Recalc'!BV177</f>
        <v>0</v>
      </c>
      <c r="BR184" s="133">
        <f>'4.1_Input_Sheet_Post_FD_Recalc'!BW177</f>
        <v>0</v>
      </c>
    </row>
    <row r="185" spans="1:70" x14ac:dyDescent="0.3">
      <c r="A185" s="79">
        <f>IF('1.2_Network_Risk_Outputs'!A183="","-",'1.2_Network_Risk_Outputs'!A183)</f>
        <v>0</v>
      </c>
      <c r="B185" s="79">
        <f>IF('1.2_Network_Risk_Outputs'!B183="","-",'1.2_Network_Risk_Outputs'!B183)</f>
        <v>0</v>
      </c>
      <c r="C185" s="79" t="str">
        <f>IF('1.2_Network_Risk_Outputs'!C183="","-",'1.2_Network_Risk_Outputs'!C183)</f>
        <v>-</v>
      </c>
      <c r="D185" s="80" t="str">
        <f>IF('1.2_Network_Risk_Outputs'!D183="","-",'1.2_Network_Risk_Outputs'!D183)</f>
        <v>-</v>
      </c>
      <c r="E185" s="81" t="str">
        <f>IF('1.2_Network_Risk_Outputs'!E183="","-",'1.2_Network_Risk_Outputs'!E183)</f>
        <v>-</v>
      </c>
      <c r="F185" s="127">
        <f>'4.1_Input_Sheet_Post_FD_Recalc'!K178</f>
        <v>0</v>
      </c>
      <c r="G185" s="128">
        <f>'4.1_Input_Sheet_Post_FD_Recalc'!L178</f>
        <v>0</v>
      </c>
      <c r="H185" s="131">
        <f>'4.1_Input_Sheet_Post_FD_Recalc'!M178</f>
        <v>0</v>
      </c>
      <c r="I185" s="132">
        <f>'4.1_Input_Sheet_Post_FD_Recalc'!N178</f>
        <v>0</v>
      </c>
      <c r="J185" s="132">
        <f>'4.1_Input_Sheet_Post_FD_Recalc'!O178</f>
        <v>0</v>
      </c>
      <c r="K185" s="132">
        <f>'4.1_Input_Sheet_Post_FD_Recalc'!P178</f>
        <v>0</v>
      </c>
      <c r="L185" s="132">
        <f>'4.1_Input_Sheet_Post_FD_Recalc'!Q178</f>
        <v>0</v>
      </c>
      <c r="M185" s="132">
        <f>'4.1_Input_Sheet_Post_FD_Recalc'!R178</f>
        <v>0</v>
      </c>
      <c r="N185" s="133">
        <f>'4.1_Input_Sheet_Post_FD_Recalc'!S178</f>
        <v>0</v>
      </c>
      <c r="O185" s="131">
        <f>'4.1_Input_Sheet_Post_FD_Recalc'!T178</f>
        <v>0</v>
      </c>
      <c r="P185" s="132">
        <f>'4.1_Input_Sheet_Post_FD_Recalc'!U178</f>
        <v>0</v>
      </c>
      <c r="Q185" s="132">
        <f>'4.1_Input_Sheet_Post_FD_Recalc'!V178</f>
        <v>0</v>
      </c>
      <c r="R185" s="132">
        <f>'4.1_Input_Sheet_Post_FD_Recalc'!W178</f>
        <v>0</v>
      </c>
      <c r="S185" s="132">
        <f>'4.1_Input_Sheet_Post_FD_Recalc'!X178</f>
        <v>0</v>
      </c>
      <c r="T185" s="132">
        <f>'4.1_Input_Sheet_Post_FD_Recalc'!Y178</f>
        <v>0</v>
      </c>
      <c r="U185" s="133">
        <f>'4.1_Input_Sheet_Post_FD_Recalc'!Z178</f>
        <v>0</v>
      </c>
      <c r="V185" s="131">
        <f>'4.1_Input_Sheet_Post_FD_Recalc'!AA178</f>
        <v>0</v>
      </c>
      <c r="W185" s="132">
        <f>'4.1_Input_Sheet_Post_FD_Recalc'!AB178</f>
        <v>0</v>
      </c>
      <c r="X185" s="132">
        <f>'4.1_Input_Sheet_Post_FD_Recalc'!AC178</f>
        <v>0</v>
      </c>
      <c r="Y185" s="132">
        <f>'4.1_Input_Sheet_Post_FD_Recalc'!AD178</f>
        <v>0</v>
      </c>
      <c r="Z185" s="132">
        <f>'4.1_Input_Sheet_Post_FD_Recalc'!AE178</f>
        <v>0</v>
      </c>
      <c r="AA185" s="132">
        <f>'4.1_Input_Sheet_Post_FD_Recalc'!AF178</f>
        <v>0</v>
      </c>
      <c r="AB185" s="133">
        <f>'4.1_Input_Sheet_Post_FD_Recalc'!AG178</f>
        <v>0</v>
      </c>
      <c r="AC185" s="131">
        <f>'4.1_Input_Sheet_Post_FD_Recalc'!AH178</f>
        <v>0</v>
      </c>
      <c r="AD185" s="132">
        <f>'4.1_Input_Sheet_Post_FD_Recalc'!AI178</f>
        <v>0</v>
      </c>
      <c r="AE185" s="132">
        <f>'4.1_Input_Sheet_Post_FD_Recalc'!AJ178</f>
        <v>0</v>
      </c>
      <c r="AF185" s="132">
        <f>'4.1_Input_Sheet_Post_FD_Recalc'!AK178</f>
        <v>0</v>
      </c>
      <c r="AG185" s="132">
        <f>'4.1_Input_Sheet_Post_FD_Recalc'!AL178</f>
        <v>0</v>
      </c>
      <c r="AH185" s="132">
        <f>'4.1_Input_Sheet_Post_FD_Recalc'!AM178</f>
        <v>0</v>
      </c>
      <c r="AI185" s="133">
        <f>'4.1_Input_Sheet_Post_FD_Recalc'!AN178</f>
        <v>0</v>
      </c>
      <c r="AJ185" s="131">
        <f>'4.1_Input_Sheet_Post_FD_Recalc'!AO178</f>
        <v>0</v>
      </c>
      <c r="AK185" s="132">
        <f>'4.1_Input_Sheet_Post_FD_Recalc'!AP178</f>
        <v>0</v>
      </c>
      <c r="AL185" s="132">
        <f>'4.1_Input_Sheet_Post_FD_Recalc'!AQ178</f>
        <v>0</v>
      </c>
      <c r="AM185" s="132">
        <f>'4.1_Input_Sheet_Post_FD_Recalc'!AR178</f>
        <v>0</v>
      </c>
      <c r="AN185" s="132">
        <f>'4.1_Input_Sheet_Post_FD_Recalc'!AS178</f>
        <v>0</v>
      </c>
      <c r="AO185" s="132">
        <f>'4.1_Input_Sheet_Post_FD_Recalc'!AT178</f>
        <v>0</v>
      </c>
      <c r="AP185" s="133">
        <f>'4.1_Input_Sheet_Post_FD_Recalc'!AU178</f>
        <v>0</v>
      </c>
      <c r="AQ185" s="131">
        <f>'4.1_Input_Sheet_Post_FD_Recalc'!AV178</f>
        <v>0</v>
      </c>
      <c r="AR185" s="132">
        <f>'4.1_Input_Sheet_Post_FD_Recalc'!AW178</f>
        <v>0</v>
      </c>
      <c r="AS185" s="132">
        <f>'4.1_Input_Sheet_Post_FD_Recalc'!AX178</f>
        <v>0</v>
      </c>
      <c r="AT185" s="132">
        <f>'4.1_Input_Sheet_Post_FD_Recalc'!AY178</f>
        <v>0</v>
      </c>
      <c r="AU185" s="132">
        <f>'4.1_Input_Sheet_Post_FD_Recalc'!AZ178</f>
        <v>0</v>
      </c>
      <c r="AV185" s="132">
        <f>'4.1_Input_Sheet_Post_FD_Recalc'!BA178</f>
        <v>0</v>
      </c>
      <c r="AW185" s="133">
        <f>'4.1_Input_Sheet_Post_FD_Recalc'!BB178</f>
        <v>0</v>
      </c>
      <c r="AX185" s="131">
        <f>'4.1_Input_Sheet_Post_FD_Recalc'!BC178</f>
        <v>0</v>
      </c>
      <c r="AY185" s="132">
        <f>'4.1_Input_Sheet_Post_FD_Recalc'!BD178</f>
        <v>0</v>
      </c>
      <c r="AZ185" s="132">
        <f>'4.1_Input_Sheet_Post_FD_Recalc'!BE178</f>
        <v>0</v>
      </c>
      <c r="BA185" s="132">
        <f>'4.1_Input_Sheet_Post_FD_Recalc'!BF178</f>
        <v>0</v>
      </c>
      <c r="BB185" s="132">
        <f>'4.1_Input_Sheet_Post_FD_Recalc'!BG178</f>
        <v>0</v>
      </c>
      <c r="BC185" s="132">
        <f>'4.1_Input_Sheet_Post_FD_Recalc'!BH178</f>
        <v>0</v>
      </c>
      <c r="BD185" s="133">
        <f>'4.1_Input_Sheet_Post_FD_Recalc'!BI178</f>
        <v>0</v>
      </c>
      <c r="BE185" s="131">
        <f>'4.1_Input_Sheet_Post_FD_Recalc'!BJ178</f>
        <v>0</v>
      </c>
      <c r="BF185" s="132">
        <f>'4.1_Input_Sheet_Post_FD_Recalc'!BK178</f>
        <v>0</v>
      </c>
      <c r="BG185" s="132">
        <f>'4.1_Input_Sheet_Post_FD_Recalc'!BL178</f>
        <v>0</v>
      </c>
      <c r="BH185" s="132">
        <f>'4.1_Input_Sheet_Post_FD_Recalc'!BM178</f>
        <v>0</v>
      </c>
      <c r="BI185" s="132">
        <f>'4.1_Input_Sheet_Post_FD_Recalc'!BN178</f>
        <v>0</v>
      </c>
      <c r="BJ185" s="132">
        <f>'4.1_Input_Sheet_Post_FD_Recalc'!BO178</f>
        <v>0</v>
      </c>
      <c r="BK185" s="133">
        <f>'4.1_Input_Sheet_Post_FD_Recalc'!BP178</f>
        <v>0</v>
      </c>
      <c r="BL185" s="131">
        <f>'4.1_Input_Sheet_Post_FD_Recalc'!BQ178</f>
        <v>0</v>
      </c>
      <c r="BM185" s="132">
        <f>'4.1_Input_Sheet_Post_FD_Recalc'!BR178</f>
        <v>0</v>
      </c>
      <c r="BN185" s="132">
        <f>'4.1_Input_Sheet_Post_FD_Recalc'!BS178</f>
        <v>0</v>
      </c>
      <c r="BO185" s="132">
        <f>'4.1_Input_Sheet_Post_FD_Recalc'!BT178</f>
        <v>0</v>
      </c>
      <c r="BP185" s="132">
        <f>'4.1_Input_Sheet_Post_FD_Recalc'!BU178</f>
        <v>0</v>
      </c>
      <c r="BQ185" s="132">
        <f>'4.1_Input_Sheet_Post_FD_Recalc'!BV178</f>
        <v>0</v>
      </c>
      <c r="BR185" s="133">
        <f>'4.1_Input_Sheet_Post_FD_Recalc'!BW178</f>
        <v>0</v>
      </c>
    </row>
    <row r="186" spans="1:70" x14ac:dyDescent="0.3">
      <c r="A186" s="79">
        <f>IF('1.2_Network_Risk_Outputs'!A184="","-",'1.2_Network_Risk_Outputs'!A184)</f>
        <v>0</v>
      </c>
      <c r="B186" s="79">
        <f>IF('1.2_Network_Risk_Outputs'!B184="","-",'1.2_Network_Risk_Outputs'!B184)</f>
        <v>0</v>
      </c>
      <c r="C186" s="79" t="str">
        <f>IF('1.2_Network_Risk_Outputs'!C184="","-",'1.2_Network_Risk_Outputs'!C184)</f>
        <v>-</v>
      </c>
      <c r="D186" s="80" t="str">
        <f>IF('1.2_Network_Risk_Outputs'!D184="","-",'1.2_Network_Risk_Outputs'!D184)</f>
        <v>-</v>
      </c>
      <c r="E186" s="81" t="str">
        <f>IF('1.2_Network_Risk_Outputs'!E184="","-",'1.2_Network_Risk_Outputs'!E184)</f>
        <v>-</v>
      </c>
      <c r="F186" s="127">
        <f>'4.1_Input_Sheet_Post_FD_Recalc'!K179</f>
        <v>0</v>
      </c>
      <c r="G186" s="128">
        <f>'4.1_Input_Sheet_Post_FD_Recalc'!L179</f>
        <v>0</v>
      </c>
      <c r="H186" s="131">
        <f>'4.1_Input_Sheet_Post_FD_Recalc'!M179</f>
        <v>0</v>
      </c>
      <c r="I186" s="132">
        <f>'4.1_Input_Sheet_Post_FD_Recalc'!N179</f>
        <v>0</v>
      </c>
      <c r="J186" s="132">
        <f>'4.1_Input_Sheet_Post_FD_Recalc'!O179</f>
        <v>0</v>
      </c>
      <c r="K186" s="132">
        <f>'4.1_Input_Sheet_Post_FD_Recalc'!P179</f>
        <v>0</v>
      </c>
      <c r="L186" s="132">
        <f>'4.1_Input_Sheet_Post_FD_Recalc'!Q179</f>
        <v>0</v>
      </c>
      <c r="M186" s="132">
        <f>'4.1_Input_Sheet_Post_FD_Recalc'!R179</f>
        <v>0</v>
      </c>
      <c r="N186" s="133">
        <f>'4.1_Input_Sheet_Post_FD_Recalc'!S179</f>
        <v>0</v>
      </c>
      <c r="O186" s="131">
        <f>'4.1_Input_Sheet_Post_FD_Recalc'!T179</f>
        <v>0</v>
      </c>
      <c r="P186" s="132">
        <f>'4.1_Input_Sheet_Post_FD_Recalc'!U179</f>
        <v>0</v>
      </c>
      <c r="Q186" s="132">
        <f>'4.1_Input_Sheet_Post_FD_Recalc'!V179</f>
        <v>0</v>
      </c>
      <c r="R186" s="132">
        <f>'4.1_Input_Sheet_Post_FD_Recalc'!W179</f>
        <v>0</v>
      </c>
      <c r="S186" s="132">
        <f>'4.1_Input_Sheet_Post_FD_Recalc'!X179</f>
        <v>0</v>
      </c>
      <c r="T186" s="132">
        <f>'4.1_Input_Sheet_Post_FD_Recalc'!Y179</f>
        <v>0</v>
      </c>
      <c r="U186" s="133">
        <f>'4.1_Input_Sheet_Post_FD_Recalc'!Z179</f>
        <v>0</v>
      </c>
      <c r="V186" s="131">
        <f>'4.1_Input_Sheet_Post_FD_Recalc'!AA179</f>
        <v>0</v>
      </c>
      <c r="W186" s="132">
        <f>'4.1_Input_Sheet_Post_FD_Recalc'!AB179</f>
        <v>0</v>
      </c>
      <c r="X186" s="132">
        <f>'4.1_Input_Sheet_Post_FD_Recalc'!AC179</f>
        <v>0</v>
      </c>
      <c r="Y186" s="132">
        <f>'4.1_Input_Sheet_Post_FD_Recalc'!AD179</f>
        <v>0</v>
      </c>
      <c r="Z186" s="132">
        <f>'4.1_Input_Sheet_Post_FD_Recalc'!AE179</f>
        <v>0</v>
      </c>
      <c r="AA186" s="132">
        <f>'4.1_Input_Sheet_Post_FD_Recalc'!AF179</f>
        <v>0</v>
      </c>
      <c r="AB186" s="133">
        <f>'4.1_Input_Sheet_Post_FD_Recalc'!AG179</f>
        <v>0</v>
      </c>
      <c r="AC186" s="131">
        <f>'4.1_Input_Sheet_Post_FD_Recalc'!AH179</f>
        <v>0</v>
      </c>
      <c r="AD186" s="132">
        <f>'4.1_Input_Sheet_Post_FD_Recalc'!AI179</f>
        <v>0</v>
      </c>
      <c r="AE186" s="132">
        <f>'4.1_Input_Sheet_Post_FD_Recalc'!AJ179</f>
        <v>0</v>
      </c>
      <c r="AF186" s="132">
        <f>'4.1_Input_Sheet_Post_FD_Recalc'!AK179</f>
        <v>0</v>
      </c>
      <c r="AG186" s="132">
        <f>'4.1_Input_Sheet_Post_FD_Recalc'!AL179</f>
        <v>0</v>
      </c>
      <c r="AH186" s="132">
        <f>'4.1_Input_Sheet_Post_FD_Recalc'!AM179</f>
        <v>0</v>
      </c>
      <c r="AI186" s="133">
        <f>'4.1_Input_Sheet_Post_FD_Recalc'!AN179</f>
        <v>0</v>
      </c>
      <c r="AJ186" s="131">
        <f>'4.1_Input_Sheet_Post_FD_Recalc'!AO179</f>
        <v>0</v>
      </c>
      <c r="AK186" s="132">
        <f>'4.1_Input_Sheet_Post_FD_Recalc'!AP179</f>
        <v>0</v>
      </c>
      <c r="AL186" s="132">
        <f>'4.1_Input_Sheet_Post_FD_Recalc'!AQ179</f>
        <v>0</v>
      </c>
      <c r="AM186" s="132">
        <f>'4.1_Input_Sheet_Post_FD_Recalc'!AR179</f>
        <v>0</v>
      </c>
      <c r="AN186" s="132">
        <f>'4.1_Input_Sheet_Post_FD_Recalc'!AS179</f>
        <v>0</v>
      </c>
      <c r="AO186" s="132">
        <f>'4.1_Input_Sheet_Post_FD_Recalc'!AT179</f>
        <v>0</v>
      </c>
      <c r="AP186" s="133">
        <f>'4.1_Input_Sheet_Post_FD_Recalc'!AU179</f>
        <v>0</v>
      </c>
      <c r="AQ186" s="131">
        <f>'4.1_Input_Sheet_Post_FD_Recalc'!AV179</f>
        <v>0</v>
      </c>
      <c r="AR186" s="132">
        <f>'4.1_Input_Sheet_Post_FD_Recalc'!AW179</f>
        <v>0</v>
      </c>
      <c r="AS186" s="132">
        <f>'4.1_Input_Sheet_Post_FD_Recalc'!AX179</f>
        <v>0</v>
      </c>
      <c r="AT186" s="132">
        <f>'4.1_Input_Sheet_Post_FD_Recalc'!AY179</f>
        <v>0</v>
      </c>
      <c r="AU186" s="132">
        <f>'4.1_Input_Sheet_Post_FD_Recalc'!AZ179</f>
        <v>0</v>
      </c>
      <c r="AV186" s="132">
        <f>'4.1_Input_Sheet_Post_FD_Recalc'!BA179</f>
        <v>0</v>
      </c>
      <c r="AW186" s="133">
        <f>'4.1_Input_Sheet_Post_FD_Recalc'!BB179</f>
        <v>0</v>
      </c>
      <c r="AX186" s="131">
        <f>'4.1_Input_Sheet_Post_FD_Recalc'!BC179</f>
        <v>0</v>
      </c>
      <c r="AY186" s="132">
        <f>'4.1_Input_Sheet_Post_FD_Recalc'!BD179</f>
        <v>0</v>
      </c>
      <c r="AZ186" s="132">
        <f>'4.1_Input_Sheet_Post_FD_Recalc'!BE179</f>
        <v>0</v>
      </c>
      <c r="BA186" s="132">
        <f>'4.1_Input_Sheet_Post_FD_Recalc'!BF179</f>
        <v>0</v>
      </c>
      <c r="BB186" s="132">
        <f>'4.1_Input_Sheet_Post_FD_Recalc'!BG179</f>
        <v>0</v>
      </c>
      <c r="BC186" s="132">
        <f>'4.1_Input_Sheet_Post_FD_Recalc'!BH179</f>
        <v>0</v>
      </c>
      <c r="BD186" s="133">
        <f>'4.1_Input_Sheet_Post_FD_Recalc'!BI179</f>
        <v>0</v>
      </c>
      <c r="BE186" s="131">
        <f>'4.1_Input_Sheet_Post_FD_Recalc'!BJ179</f>
        <v>0</v>
      </c>
      <c r="BF186" s="132">
        <f>'4.1_Input_Sheet_Post_FD_Recalc'!BK179</f>
        <v>0</v>
      </c>
      <c r="BG186" s="132">
        <f>'4.1_Input_Sheet_Post_FD_Recalc'!BL179</f>
        <v>0</v>
      </c>
      <c r="BH186" s="132">
        <f>'4.1_Input_Sheet_Post_FD_Recalc'!BM179</f>
        <v>0</v>
      </c>
      <c r="BI186" s="132">
        <f>'4.1_Input_Sheet_Post_FD_Recalc'!BN179</f>
        <v>0</v>
      </c>
      <c r="BJ186" s="132">
        <f>'4.1_Input_Sheet_Post_FD_Recalc'!BO179</f>
        <v>0</v>
      </c>
      <c r="BK186" s="133">
        <f>'4.1_Input_Sheet_Post_FD_Recalc'!BP179</f>
        <v>0</v>
      </c>
      <c r="BL186" s="131">
        <f>'4.1_Input_Sheet_Post_FD_Recalc'!BQ179</f>
        <v>0</v>
      </c>
      <c r="BM186" s="132">
        <f>'4.1_Input_Sheet_Post_FD_Recalc'!BR179</f>
        <v>0</v>
      </c>
      <c r="BN186" s="132">
        <f>'4.1_Input_Sheet_Post_FD_Recalc'!BS179</f>
        <v>0</v>
      </c>
      <c r="BO186" s="132">
        <f>'4.1_Input_Sheet_Post_FD_Recalc'!BT179</f>
        <v>0</v>
      </c>
      <c r="BP186" s="132">
        <f>'4.1_Input_Sheet_Post_FD_Recalc'!BU179</f>
        <v>0</v>
      </c>
      <c r="BQ186" s="132">
        <f>'4.1_Input_Sheet_Post_FD_Recalc'!BV179</f>
        <v>0</v>
      </c>
      <c r="BR186" s="133">
        <f>'4.1_Input_Sheet_Post_FD_Recalc'!BW179</f>
        <v>0</v>
      </c>
    </row>
    <row r="187" spans="1:70" x14ac:dyDescent="0.3">
      <c r="A187" s="79">
        <f>IF('1.2_Network_Risk_Outputs'!A185="","-",'1.2_Network_Risk_Outputs'!A185)</f>
        <v>0</v>
      </c>
      <c r="B187" s="79">
        <f>IF('1.2_Network_Risk_Outputs'!B185="","-",'1.2_Network_Risk_Outputs'!B185)</f>
        <v>0</v>
      </c>
      <c r="C187" s="79" t="str">
        <f>IF('1.2_Network_Risk_Outputs'!C185="","-",'1.2_Network_Risk_Outputs'!C185)</f>
        <v>-</v>
      </c>
      <c r="D187" s="80" t="str">
        <f>IF('1.2_Network_Risk_Outputs'!D185="","-",'1.2_Network_Risk_Outputs'!D185)</f>
        <v>-</v>
      </c>
      <c r="E187" s="81" t="str">
        <f>IF('1.2_Network_Risk_Outputs'!E185="","-",'1.2_Network_Risk_Outputs'!E185)</f>
        <v>-</v>
      </c>
      <c r="F187" s="127">
        <f>'4.1_Input_Sheet_Post_FD_Recalc'!K180</f>
        <v>0</v>
      </c>
      <c r="G187" s="128">
        <f>'4.1_Input_Sheet_Post_FD_Recalc'!L180</f>
        <v>0</v>
      </c>
      <c r="H187" s="131">
        <f>'4.1_Input_Sheet_Post_FD_Recalc'!M180</f>
        <v>0</v>
      </c>
      <c r="I187" s="132">
        <f>'4.1_Input_Sheet_Post_FD_Recalc'!N180</f>
        <v>0</v>
      </c>
      <c r="J187" s="132">
        <f>'4.1_Input_Sheet_Post_FD_Recalc'!O180</f>
        <v>0</v>
      </c>
      <c r="K187" s="132">
        <f>'4.1_Input_Sheet_Post_FD_Recalc'!P180</f>
        <v>0</v>
      </c>
      <c r="L187" s="132">
        <f>'4.1_Input_Sheet_Post_FD_Recalc'!Q180</f>
        <v>0</v>
      </c>
      <c r="M187" s="132">
        <f>'4.1_Input_Sheet_Post_FD_Recalc'!R180</f>
        <v>0</v>
      </c>
      <c r="N187" s="133">
        <f>'4.1_Input_Sheet_Post_FD_Recalc'!S180</f>
        <v>0</v>
      </c>
      <c r="O187" s="131">
        <f>'4.1_Input_Sheet_Post_FD_Recalc'!T180</f>
        <v>0</v>
      </c>
      <c r="P187" s="132">
        <f>'4.1_Input_Sheet_Post_FD_Recalc'!U180</f>
        <v>0</v>
      </c>
      <c r="Q187" s="132">
        <f>'4.1_Input_Sheet_Post_FD_Recalc'!V180</f>
        <v>0</v>
      </c>
      <c r="R187" s="132">
        <f>'4.1_Input_Sheet_Post_FD_Recalc'!W180</f>
        <v>0</v>
      </c>
      <c r="S187" s="132">
        <f>'4.1_Input_Sheet_Post_FD_Recalc'!X180</f>
        <v>0</v>
      </c>
      <c r="T187" s="132">
        <f>'4.1_Input_Sheet_Post_FD_Recalc'!Y180</f>
        <v>0</v>
      </c>
      <c r="U187" s="133">
        <f>'4.1_Input_Sheet_Post_FD_Recalc'!Z180</f>
        <v>0</v>
      </c>
      <c r="V187" s="131">
        <f>'4.1_Input_Sheet_Post_FD_Recalc'!AA180</f>
        <v>0</v>
      </c>
      <c r="W187" s="132">
        <f>'4.1_Input_Sheet_Post_FD_Recalc'!AB180</f>
        <v>0</v>
      </c>
      <c r="X187" s="132">
        <f>'4.1_Input_Sheet_Post_FD_Recalc'!AC180</f>
        <v>0</v>
      </c>
      <c r="Y187" s="132">
        <f>'4.1_Input_Sheet_Post_FD_Recalc'!AD180</f>
        <v>0</v>
      </c>
      <c r="Z187" s="132">
        <f>'4.1_Input_Sheet_Post_FD_Recalc'!AE180</f>
        <v>0</v>
      </c>
      <c r="AA187" s="132">
        <f>'4.1_Input_Sheet_Post_FD_Recalc'!AF180</f>
        <v>0</v>
      </c>
      <c r="AB187" s="133">
        <f>'4.1_Input_Sheet_Post_FD_Recalc'!AG180</f>
        <v>0</v>
      </c>
      <c r="AC187" s="131">
        <f>'4.1_Input_Sheet_Post_FD_Recalc'!AH180</f>
        <v>0</v>
      </c>
      <c r="AD187" s="132">
        <f>'4.1_Input_Sheet_Post_FD_Recalc'!AI180</f>
        <v>0</v>
      </c>
      <c r="AE187" s="132">
        <f>'4.1_Input_Sheet_Post_FD_Recalc'!AJ180</f>
        <v>0</v>
      </c>
      <c r="AF187" s="132">
        <f>'4.1_Input_Sheet_Post_FD_Recalc'!AK180</f>
        <v>0</v>
      </c>
      <c r="AG187" s="132">
        <f>'4.1_Input_Sheet_Post_FD_Recalc'!AL180</f>
        <v>0</v>
      </c>
      <c r="AH187" s="132">
        <f>'4.1_Input_Sheet_Post_FD_Recalc'!AM180</f>
        <v>0</v>
      </c>
      <c r="AI187" s="133">
        <f>'4.1_Input_Sheet_Post_FD_Recalc'!AN180</f>
        <v>0</v>
      </c>
      <c r="AJ187" s="131">
        <f>'4.1_Input_Sheet_Post_FD_Recalc'!AO180</f>
        <v>0</v>
      </c>
      <c r="AK187" s="132">
        <f>'4.1_Input_Sheet_Post_FD_Recalc'!AP180</f>
        <v>0</v>
      </c>
      <c r="AL187" s="132">
        <f>'4.1_Input_Sheet_Post_FD_Recalc'!AQ180</f>
        <v>0</v>
      </c>
      <c r="AM187" s="132">
        <f>'4.1_Input_Sheet_Post_FD_Recalc'!AR180</f>
        <v>0</v>
      </c>
      <c r="AN187" s="132">
        <f>'4.1_Input_Sheet_Post_FD_Recalc'!AS180</f>
        <v>0</v>
      </c>
      <c r="AO187" s="132">
        <f>'4.1_Input_Sheet_Post_FD_Recalc'!AT180</f>
        <v>0</v>
      </c>
      <c r="AP187" s="133">
        <f>'4.1_Input_Sheet_Post_FD_Recalc'!AU180</f>
        <v>0</v>
      </c>
      <c r="AQ187" s="131">
        <f>'4.1_Input_Sheet_Post_FD_Recalc'!AV180</f>
        <v>0</v>
      </c>
      <c r="AR187" s="132">
        <f>'4.1_Input_Sheet_Post_FD_Recalc'!AW180</f>
        <v>0</v>
      </c>
      <c r="AS187" s="132">
        <f>'4.1_Input_Sheet_Post_FD_Recalc'!AX180</f>
        <v>0</v>
      </c>
      <c r="AT187" s="132">
        <f>'4.1_Input_Sheet_Post_FD_Recalc'!AY180</f>
        <v>0</v>
      </c>
      <c r="AU187" s="132">
        <f>'4.1_Input_Sheet_Post_FD_Recalc'!AZ180</f>
        <v>0</v>
      </c>
      <c r="AV187" s="132">
        <f>'4.1_Input_Sheet_Post_FD_Recalc'!BA180</f>
        <v>0</v>
      </c>
      <c r="AW187" s="133">
        <f>'4.1_Input_Sheet_Post_FD_Recalc'!BB180</f>
        <v>0</v>
      </c>
      <c r="AX187" s="131">
        <f>'4.1_Input_Sheet_Post_FD_Recalc'!BC180</f>
        <v>0</v>
      </c>
      <c r="AY187" s="132">
        <f>'4.1_Input_Sheet_Post_FD_Recalc'!BD180</f>
        <v>0</v>
      </c>
      <c r="AZ187" s="132">
        <f>'4.1_Input_Sheet_Post_FD_Recalc'!BE180</f>
        <v>0</v>
      </c>
      <c r="BA187" s="132">
        <f>'4.1_Input_Sheet_Post_FD_Recalc'!BF180</f>
        <v>0</v>
      </c>
      <c r="BB187" s="132">
        <f>'4.1_Input_Sheet_Post_FD_Recalc'!BG180</f>
        <v>0</v>
      </c>
      <c r="BC187" s="132">
        <f>'4.1_Input_Sheet_Post_FD_Recalc'!BH180</f>
        <v>0</v>
      </c>
      <c r="BD187" s="133">
        <f>'4.1_Input_Sheet_Post_FD_Recalc'!BI180</f>
        <v>0</v>
      </c>
      <c r="BE187" s="131">
        <f>'4.1_Input_Sheet_Post_FD_Recalc'!BJ180</f>
        <v>0</v>
      </c>
      <c r="BF187" s="132">
        <f>'4.1_Input_Sheet_Post_FD_Recalc'!BK180</f>
        <v>0</v>
      </c>
      <c r="BG187" s="132">
        <f>'4.1_Input_Sheet_Post_FD_Recalc'!BL180</f>
        <v>0</v>
      </c>
      <c r="BH187" s="132">
        <f>'4.1_Input_Sheet_Post_FD_Recalc'!BM180</f>
        <v>0</v>
      </c>
      <c r="BI187" s="132">
        <f>'4.1_Input_Sheet_Post_FD_Recalc'!BN180</f>
        <v>0</v>
      </c>
      <c r="BJ187" s="132">
        <f>'4.1_Input_Sheet_Post_FD_Recalc'!BO180</f>
        <v>0</v>
      </c>
      <c r="BK187" s="133">
        <f>'4.1_Input_Sheet_Post_FD_Recalc'!BP180</f>
        <v>0</v>
      </c>
      <c r="BL187" s="131">
        <f>'4.1_Input_Sheet_Post_FD_Recalc'!BQ180</f>
        <v>0</v>
      </c>
      <c r="BM187" s="132">
        <f>'4.1_Input_Sheet_Post_FD_Recalc'!BR180</f>
        <v>0</v>
      </c>
      <c r="BN187" s="132">
        <f>'4.1_Input_Sheet_Post_FD_Recalc'!BS180</f>
        <v>0</v>
      </c>
      <c r="BO187" s="132">
        <f>'4.1_Input_Sheet_Post_FD_Recalc'!BT180</f>
        <v>0</v>
      </c>
      <c r="BP187" s="132">
        <f>'4.1_Input_Sheet_Post_FD_Recalc'!BU180</f>
        <v>0</v>
      </c>
      <c r="BQ187" s="132">
        <f>'4.1_Input_Sheet_Post_FD_Recalc'!BV180</f>
        <v>0</v>
      </c>
      <c r="BR187" s="133">
        <f>'4.1_Input_Sheet_Post_FD_Recalc'!BW180</f>
        <v>0</v>
      </c>
    </row>
    <row r="188" spans="1:70" x14ac:dyDescent="0.3">
      <c r="A188" s="79">
        <f>IF('1.2_Network_Risk_Outputs'!A186="","-",'1.2_Network_Risk_Outputs'!A186)</f>
        <v>0</v>
      </c>
      <c r="B188" s="79">
        <f>IF('1.2_Network_Risk_Outputs'!B186="","-",'1.2_Network_Risk_Outputs'!B186)</f>
        <v>0</v>
      </c>
      <c r="C188" s="79" t="str">
        <f>IF('1.2_Network_Risk_Outputs'!C186="","-",'1.2_Network_Risk_Outputs'!C186)</f>
        <v>-</v>
      </c>
      <c r="D188" s="80" t="str">
        <f>IF('1.2_Network_Risk_Outputs'!D186="","-",'1.2_Network_Risk_Outputs'!D186)</f>
        <v>-</v>
      </c>
      <c r="E188" s="81" t="str">
        <f>IF('1.2_Network_Risk_Outputs'!E186="","-",'1.2_Network_Risk_Outputs'!E186)</f>
        <v>-</v>
      </c>
      <c r="F188" s="127">
        <f>'4.1_Input_Sheet_Post_FD_Recalc'!K181</f>
        <v>0</v>
      </c>
      <c r="G188" s="128">
        <f>'4.1_Input_Sheet_Post_FD_Recalc'!L181</f>
        <v>0</v>
      </c>
      <c r="H188" s="131">
        <f>'4.1_Input_Sheet_Post_FD_Recalc'!M181</f>
        <v>0</v>
      </c>
      <c r="I188" s="132">
        <f>'4.1_Input_Sheet_Post_FD_Recalc'!N181</f>
        <v>0</v>
      </c>
      <c r="J188" s="132">
        <f>'4.1_Input_Sheet_Post_FD_Recalc'!O181</f>
        <v>0</v>
      </c>
      <c r="K188" s="132">
        <f>'4.1_Input_Sheet_Post_FD_Recalc'!P181</f>
        <v>0</v>
      </c>
      <c r="L188" s="132">
        <f>'4.1_Input_Sheet_Post_FD_Recalc'!Q181</f>
        <v>0</v>
      </c>
      <c r="M188" s="132">
        <f>'4.1_Input_Sheet_Post_FD_Recalc'!R181</f>
        <v>0</v>
      </c>
      <c r="N188" s="133">
        <f>'4.1_Input_Sheet_Post_FD_Recalc'!S181</f>
        <v>0</v>
      </c>
      <c r="O188" s="131">
        <f>'4.1_Input_Sheet_Post_FD_Recalc'!T181</f>
        <v>0</v>
      </c>
      <c r="P188" s="132">
        <f>'4.1_Input_Sheet_Post_FD_Recalc'!U181</f>
        <v>0</v>
      </c>
      <c r="Q188" s="132">
        <f>'4.1_Input_Sheet_Post_FD_Recalc'!V181</f>
        <v>0</v>
      </c>
      <c r="R188" s="132">
        <f>'4.1_Input_Sheet_Post_FD_Recalc'!W181</f>
        <v>0</v>
      </c>
      <c r="S188" s="132">
        <f>'4.1_Input_Sheet_Post_FD_Recalc'!X181</f>
        <v>0</v>
      </c>
      <c r="T188" s="132">
        <f>'4.1_Input_Sheet_Post_FD_Recalc'!Y181</f>
        <v>0</v>
      </c>
      <c r="U188" s="133">
        <f>'4.1_Input_Sheet_Post_FD_Recalc'!Z181</f>
        <v>0</v>
      </c>
      <c r="V188" s="131">
        <f>'4.1_Input_Sheet_Post_FD_Recalc'!AA181</f>
        <v>0</v>
      </c>
      <c r="W188" s="132">
        <f>'4.1_Input_Sheet_Post_FD_Recalc'!AB181</f>
        <v>0</v>
      </c>
      <c r="X188" s="132">
        <f>'4.1_Input_Sheet_Post_FD_Recalc'!AC181</f>
        <v>0</v>
      </c>
      <c r="Y188" s="132">
        <f>'4.1_Input_Sheet_Post_FD_Recalc'!AD181</f>
        <v>0</v>
      </c>
      <c r="Z188" s="132">
        <f>'4.1_Input_Sheet_Post_FD_Recalc'!AE181</f>
        <v>0</v>
      </c>
      <c r="AA188" s="132">
        <f>'4.1_Input_Sheet_Post_FD_Recalc'!AF181</f>
        <v>0</v>
      </c>
      <c r="AB188" s="133">
        <f>'4.1_Input_Sheet_Post_FD_Recalc'!AG181</f>
        <v>0</v>
      </c>
      <c r="AC188" s="131">
        <f>'4.1_Input_Sheet_Post_FD_Recalc'!AH181</f>
        <v>0</v>
      </c>
      <c r="AD188" s="132">
        <f>'4.1_Input_Sheet_Post_FD_Recalc'!AI181</f>
        <v>0</v>
      </c>
      <c r="AE188" s="132">
        <f>'4.1_Input_Sheet_Post_FD_Recalc'!AJ181</f>
        <v>0</v>
      </c>
      <c r="AF188" s="132">
        <f>'4.1_Input_Sheet_Post_FD_Recalc'!AK181</f>
        <v>0</v>
      </c>
      <c r="AG188" s="132">
        <f>'4.1_Input_Sheet_Post_FD_Recalc'!AL181</f>
        <v>0</v>
      </c>
      <c r="AH188" s="132">
        <f>'4.1_Input_Sheet_Post_FD_Recalc'!AM181</f>
        <v>0</v>
      </c>
      <c r="AI188" s="133">
        <f>'4.1_Input_Sheet_Post_FD_Recalc'!AN181</f>
        <v>0</v>
      </c>
      <c r="AJ188" s="131">
        <f>'4.1_Input_Sheet_Post_FD_Recalc'!AO181</f>
        <v>0</v>
      </c>
      <c r="AK188" s="132">
        <f>'4.1_Input_Sheet_Post_FD_Recalc'!AP181</f>
        <v>0</v>
      </c>
      <c r="AL188" s="132">
        <f>'4.1_Input_Sheet_Post_FD_Recalc'!AQ181</f>
        <v>0</v>
      </c>
      <c r="AM188" s="132">
        <f>'4.1_Input_Sheet_Post_FD_Recalc'!AR181</f>
        <v>0</v>
      </c>
      <c r="AN188" s="132">
        <f>'4.1_Input_Sheet_Post_FD_Recalc'!AS181</f>
        <v>0</v>
      </c>
      <c r="AO188" s="132">
        <f>'4.1_Input_Sheet_Post_FD_Recalc'!AT181</f>
        <v>0</v>
      </c>
      <c r="AP188" s="133">
        <f>'4.1_Input_Sheet_Post_FD_Recalc'!AU181</f>
        <v>0</v>
      </c>
      <c r="AQ188" s="131">
        <f>'4.1_Input_Sheet_Post_FD_Recalc'!AV181</f>
        <v>0</v>
      </c>
      <c r="AR188" s="132">
        <f>'4.1_Input_Sheet_Post_FD_Recalc'!AW181</f>
        <v>0</v>
      </c>
      <c r="AS188" s="132">
        <f>'4.1_Input_Sheet_Post_FD_Recalc'!AX181</f>
        <v>0</v>
      </c>
      <c r="AT188" s="132">
        <f>'4.1_Input_Sheet_Post_FD_Recalc'!AY181</f>
        <v>0</v>
      </c>
      <c r="AU188" s="132">
        <f>'4.1_Input_Sheet_Post_FD_Recalc'!AZ181</f>
        <v>0</v>
      </c>
      <c r="AV188" s="132">
        <f>'4.1_Input_Sheet_Post_FD_Recalc'!BA181</f>
        <v>0</v>
      </c>
      <c r="AW188" s="133">
        <f>'4.1_Input_Sheet_Post_FD_Recalc'!BB181</f>
        <v>0</v>
      </c>
      <c r="AX188" s="131">
        <f>'4.1_Input_Sheet_Post_FD_Recalc'!BC181</f>
        <v>0</v>
      </c>
      <c r="AY188" s="132">
        <f>'4.1_Input_Sheet_Post_FD_Recalc'!BD181</f>
        <v>0</v>
      </c>
      <c r="AZ188" s="132">
        <f>'4.1_Input_Sheet_Post_FD_Recalc'!BE181</f>
        <v>0</v>
      </c>
      <c r="BA188" s="132">
        <f>'4.1_Input_Sheet_Post_FD_Recalc'!BF181</f>
        <v>0</v>
      </c>
      <c r="BB188" s="132">
        <f>'4.1_Input_Sheet_Post_FD_Recalc'!BG181</f>
        <v>0</v>
      </c>
      <c r="BC188" s="132">
        <f>'4.1_Input_Sheet_Post_FD_Recalc'!BH181</f>
        <v>0</v>
      </c>
      <c r="BD188" s="133">
        <f>'4.1_Input_Sheet_Post_FD_Recalc'!BI181</f>
        <v>0</v>
      </c>
      <c r="BE188" s="131">
        <f>'4.1_Input_Sheet_Post_FD_Recalc'!BJ181</f>
        <v>0</v>
      </c>
      <c r="BF188" s="132">
        <f>'4.1_Input_Sheet_Post_FD_Recalc'!BK181</f>
        <v>0</v>
      </c>
      <c r="BG188" s="132">
        <f>'4.1_Input_Sheet_Post_FD_Recalc'!BL181</f>
        <v>0</v>
      </c>
      <c r="BH188" s="132">
        <f>'4.1_Input_Sheet_Post_FD_Recalc'!BM181</f>
        <v>0</v>
      </c>
      <c r="BI188" s="132">
        <f>'4.1_Input_Sheet_Post_FD_Recalc'!BN181</f>
        <v>0</v>
      </c>
      <c r="BJ188" s="132">
        <f>'4.1_Input_Sheet_Post_FD_Recalc'!BO181</f>
        <v>0</v>
      </c>
      <c r="BK188" s="133">
        <f>'4.1_Input_Sheet_Post_FD_Recalc'!BP181</f>
        <v>0</v>
      </c>
      <c r="BL188" s="131">
        <f>'4.1_Input_Sheet_Post_FD_Recalc'!BQ181</f>
        <v>0</v>
      </c>
      <c r="BM188" s="132">
        <f>'4.1_Input_Sheet_Post_FD_Recalc'!BR181</f>
        <v>0</v>
      </c>
      <c r="BN188" s="132">
        <f>'4.1_Input_Sheet_Post_FD_Recalc'!BS181</f>
        <v>0</v>
      </c>
      <c r="BO188" s="132">
        <f>'4.1_Input_Sheet_Post_FD_Recalc'!BT181</f>
        <v>0</v>
      </c>
      <c r="BP188" s="132">
        <f>'4.1_Input_Sheet_Post_FD_Recalc'!BU181</f>
        <v>0</v>
      </c>
      <c r="BQ188" s="132">
        <f>'4.1_Input_Sheet_Post_FD_Recalc'!BV181</f>
        <v>0</v>
      </c>
      <c r="BR188" s="133">
        <f>'4.1_Input_Sheet_Post_FD_Recalc'!BW181</f>
        <v>0</v>
      </c>
    </row>
    <row r="189" spans="1:70" x14ac:dyDescent="0.3">
      <c r="A189" s="79">
        <f>IF('1.2_Network_Risk_Outputs'!A187="","-",'1.2_Network_Risk_Outputs'!A187)</f>
        <v>0</v>
      </c>
      <c r="B189" s="79">
        <f>IF('1.2_Network_Risk_Outputs'!B187="","-",'1.2_Network_Risk_Outputs'!B187)</f>
        <v>0</v>
      </c>
      <c r="C189" s="79" t="str">
        <f>IF('1.2_Network_Risk_Outputs'!C187="","-",'1.2_Network_Risk_Outputs'!C187)</f>
        <v>-</v>
      </c>
      <c r="D189" s="80" t="str">
        <f>IF('1.2_Network_Risk_Outputs'!D187="","-",'1.2_Network_Risk_Outputs'!D187)</f>
        <v>-</v>
      </c>
      <c r="E189" s="81" t="str">
        <f>IF('1.2_Network_Risk_Outputs'!E187="","-",'1.2_Network_Risk_Outputs'!E187)</f>
        <v>-</v>
      </c>
      <c r="F189" s="127">
        <f>'4.1_Input_Sheet_Post_FD_Recalc'!K182</f>
        <v>0</v>
      </c>
      <c r="G189" s="128">
        <f>'4.1_Input_Sheet_Post_FD_Recalc'!L182</f>
        <v>0</v>
      </c>
      <c r="H189" s="131">
        <f>'4.1_Input_Sheet_Post_FD_Recalc'!M182</f>
        <v>0</v>
      </c>
      <c r="I189" s="132">
        <f>'4.1_Input_Sheet_Post_FD_Recalc'!N182</f>
        <v>0</v>
      </c>
      <c r="J189" s="132">
        <f>'4.1_Input_Sheet_Post_FD_Recalc'!O182</f>
        <v>0</v>
      </c>
      <c r="K189" s="132">
        <f>'4.1_Input_Sheet_Post_FD_Recalc'!P182</f>
        <v>0</v>
      </c>
      <c r="L189" s="132">
        <f>'4.1_Input_Sheet_Post_FD_Recalc'!Q182</f>
        <v>0</v>
      </c>
      <c r="M189" s="132">
        <f>'4.1_Input_Sheet_Post_FD_Recalc'!R182</f>
        <v>0</v>
      </c>
      <c r="N189" s="133">
        <f>'4.1_Input_Sheet_Post_FD_Recalc'!S182</f>
        <v>0</v>
      </c>
      <c r="O189" s="131">
        <f>'4.1_Input_Sheet_Post_FD_Recalc'!T182</f>
        <v>0</v>
      </c>
      <c r="P189" s="132">
        <f>'4.1_Input_Sheet_Post_FD_Recalc'!U182</f>
        <v>0</v>
      </c>
      <c r="Q189" s="132">
        <f>'4.1_Input_Sheet_Post_FD_Recalc'!V182</f>
        <v>0</v>
      </c>
      <c r="R189" s="132">
        <f>'4.1_Input_Sheet_Post_FD_Recalc'!W182</f>
        <v>0</v>
      </c>
      <c r="S189" s="132">
        <f>'4.1_Input_Sheet_Post_FD_Recalc'!X182</f>
        <v>0</v>
      </c>
      <c r="T189" s="132">
        <f>'4.1_Input_Sheet_Post_FD_Recalc'!Y182</f>
        <v>0</v>
      </c>
      <c r="U189" s="133">
        <f>'4.1_Input_Sheet_Post_FD_Recalc'!Z182</f>
        <v>0</v>
      </c>
      <c r="V189" s="131">
        <f>'4.1_Input_Sheet_Post_FD_Recalc'!AA182</f>
        <v>0</v>
      </c>
      <c r="W189" s="132">
        <f>'4.1_Input_Sheet_Post_FD_Recalc'!AB182</f>
        <v>0</v>
      </c>
      <c r="X189" s="132">
        <f>'4.1_Input_Sheet_Post_FD_Recalc'!AC182</f>
        <v>0</v>
      </c>
      <c r="Y189" s="132">
        <f>'4.1_Input_Sheet_Post_FD_Recalc'!AD182</f>
        <v>0</v>
      </c>
      <c r="Z189" s="132">
        <f>'4.1_Input_Sheet_Post_FD_Recalc'!AE182</f>
        <v>0</v>
      </c>
      <c r="AA189" s="132">
        <f>'4.1_Input_Sheet_Post_FD_Recalc'!AF182</f>
        <v>0</v>
      </c>
      <c r="AB189" s="133">
        <f>'4.1_Input_Sheet_Post_FD_Recalc'!AG182</f>
        <v>0</v>
      </c>
      <c r="AC189" s="131">
        <f>'4.1_Input_Sheet_Post_FD_Recalc'!AH182</f>
        <v>0</v>
      </c>
      <c r="AD189" s="132">
        <f>'4.1_Input_Sheet_Post_FD_Recalc'!AI182</f>
        <v>0</v>
      </c>
      <c r="AE189" s="132">
        <f>'4.1_Input_Sheet_Post_FD_Recalc'!AJ182</f>
        <v>0</v>
      </c>
      <c r="AF189" s="132">
        <f>'4.1_Input_Sheet_Post_FD_Recalc'!AK182</f>
        <v>0</v>
      </c>
      <c r="AG189" s="132">
        <f>'4.1_Input_Sheet_Post_FD_Recalc'!AL182</f>
        <v>0</v>
      </c>
      <c r="AH189" s="132">
        <f>'4.1_Input_Sheet_Post_FD_Recalc'!AM182</f>
        <v>0</v>
      </c>
      <c r="AI189" s="133">
        <f>'4.1_Input_Sheet_Post_FD_Recalc'!AN182</f>
        <v>0</v>
      </c>
      <c r="AJ189" s="131">
        <f>'4.1_Input_Sheet_Post_FD_Recalc'!AO182</f>
        <v>0</v>
      </c>
      <c r="AK189" s="132">
        <f>'4.1_Input_Sheet_Post_FD_Recalc'!AP182</f>
        <v>0</v>
      </c>
      <c r="AL189" s="132">
        <f>'4.1_Input_Sheet_Post_FD_Recalc'!AQ182</f>
        <v>0</v>
      </c>
      <c r="AM189" s="132">
        <f>'4.1_Input_Sheet_Post_FD_Recalc'!AR182</f>
        <v>0</v>
      </c>
      <c r="AN189" s="132">
        <f>'4.1_Input_Sheet_Post_FD_Recalc'!AS182</f>
        <v>0</v>
      </c>
      <c r="AO189" s="132">
        <f>'4.1_Input_Sheet_Post_FD_Recalc'!AT182</f>
        <v>0</v>
      </c>
      <c r="AP189" s="133">
        <f>'4.1_Input_Sheet_Post_FD_Recalc'!AU182</f>
        <v>0</v>
      </c>
      <c r="AQ189" s="131">
        <f>'4.1_Input_Sheet_Post_FD_Recalc'!AV182</f>
        <v>0</v>
      </c>
      <c r="AR189" s="132">
        <f>'4.1_Input_Sheet_Post_FD_Recalc'!AW182</f>
        <v>0</v>
      </c>
      <c r="AS189" s="132">
        <f>'4.1_Input_Sheet_Post_FD_Recalc'!AX182</f>
        <v>0</v>
      </c>
      <c r="AT189" s="132">
        <f>'4.1_Input_Sheet_Post_FD_Recalc'!AY182</f>
        <v>0</v>
      </c>
      <c r="AU189" s="132">
        <f>'4.1_Input_Sheet_Post_FD_Recalc'!AZ182</f>
        <v>0</v>
      </c>
      <c r="AV189" s="132">
        <f>'4.1_Input_Sheet_Post_FD_Recalc'!BA182</f>
        <v>0</v>
      </c>
      <c r="AW189" s="133">
        <f>'4.1_Input_Sheet_Post_FD_Recalc'!BB182</f>
        <v>0</v>
      </c>
      <c r="AX189" s="131">
        <f>'4.1_Input_Sheet_Post_FD_Recalc'!BC182</f>
        <v>0</v>
      </c>
      <c r="AY189" s="132">
        <f>'4.1_Input_Sheet_Post_FD_Recalc'!BD182</f>
        <v>0</v>
      </c>
      <c r="AZ189" s="132">
        <f>'4.1_Input_Sheet_Post_FD_Recalc'!BE182</f>
        <v>0</v>
      </c>
      <c r="BA189" s="132">
        <f>'4.1_Input_Sheet_Post_FD_Recalc'!BF182</f>
        <v>0</v>
      </c>
      <c r="BB189" s="132">
        <f>'4.1_Input_Sheet_Post_FD_Recalc'!BG182</f>
        <v>0</v>
      </c>
      <c r="BC189" s="132">
        <f>'4.1_Input_Sheet_Post_FD_Recalc'!BH182</f>
        <v>0</v>
      </c>
      <c r="BD189" s="133">
        <f>'4.1_Input_Sheet_Post_FD_Recalc'!BI182</f>
        <v>0</v>
      </c>
      <c r="BE189" s="131">
        <f>'4.1_Input_Sheet_Post_FD_Recalc'!BJ182</f>
        <v>0</v>
      </c>
      <c r="BF189" s="132">
        <f>'4.1_Input_Sheet_Post_FD_Recalc'!BK182</f>
        <v>0</v>
      </c>
      <c r="BG189" s="132">
        <f>'4.1_Input_Sheet_Post_FD_Recalc'!BL182</f>
        <v>0</v>
      </c>
      <c r="BH189" s="132">
        <f>'4.1_Input_Sheet_Post_FD_Recalc'!BM182</f>
        <v>0</v>
      </c>
      <c r="BI189" s="132">
        <f>'4.1_Input_Sheet_Post_FD_Recalc'!BN182</f>
        <v>0</v>
      </c>
      <c r="BJ189" s="132">
        <f>'4.1_Input_Sheet_Post_FD_Recalc'!BO182</f>
        <v>0</v>
      </c>
      <c r="BK189" s="133">
        <f>'4.1_Input_Sheet_Post_FD_Recalc'!BP182</f>
        <v>0</v>
      </c>
      <c r="BL189" s="131">
        <f>'4.1_Input_Sheet_Post_FD_Recalc'!BQ182</f>
        <v>0</v>
      </c>
      <c r="BM189" s="132">
        <f>'4.1_Input_Sheet_Post_FD_Recalc'!BR182</f>
        <v>0</v>
      </c>
      <c r="BN189" s="132">
        <f>'4.1_Input_Sheet_Post_FD_Recalc'!BS182</f>
        <v>0</v>
      </c>
      <c r="BO189" s="132">
        <f>'4.1_Input_Sheet_Post_FD_Recalc'!BT182</f>
        <v>0</v>
      </c>
      <c r="BP189" s="132">
        <f>'4.1_Input_Sheet_Post_FD_Recalc'!BU182</f>
        <v>0</v>
      </c>
      <c r="BQ189" s="132">
        <f>'4.1_Input_Sheet_Post_FD_Recalc'!BV182</f>
        <v>0</v>
      </c>
      <c r="BR189" s="133">
        <f>'4.1_Input_Sheet_Post_FD_Recalc'!BW182</f>
        <v>0</v>
      </c>
    </row>
    <row r="190" spans="1:70" x14ac:dyDescent="0.3">
      <c r="A190" s="79">
        <f>IF('1.2_Network_Risk_Outputs'!A188="","-",'1.2_Network_Risk_Outputs'!A188)</f>
        <v>0</v>
      </c>
      <c r="B190" s="79">
        <f>IF('1.2_Network_Risk_Outputs'!B188="","-",'1.2_Network_Risk_Outputs'!B188)</f>
        <v>0</v>
      </c>
      <c r="C190" s="79" t="str">
        <f>IF('1.2_Network_Risk_Outputs'!C188="","-",'1.2_Network_Risk_Outputs'!C188)</f>
        <v>-</v>
      </c>
      <c r="D190" s="80" t="str">
        <f>IF('1.2_Network_Risk_Outputs'!D188="","-",'1.2_Network_Risk_Outputs'!D188)</f>
        <v>-</v>
      </c>
      <c r="E190" s="81" t="str">
        <f>IF('1.2_Network_Risk_Outputs'!E188="","-",'1.2_Network_Risk_Outputs'!E188)</f>
        <v>-</v>
      </c>
      <c r="F190" s="127">
        <f>'4.1_Input_Sheet_Post_FD_Recalc'!K183</f>
        <v>0</v>
      </c>
      <c r="G190" s="128">
        <f>'4.1_Input_Sheet_Post_FD_Recalc'!L183</f>
        <v>0</v>
      </c>
      <c r="H190" s="131">
        <f>'4.1_Input_Sheet_Post_FD_Recalc'!M183</f>
        <v>0</v>
      </c>
      <c r="I190" s="132">
        <f>'4.1_Input_Sheet_Post_FD_Recalc'!N183</f>
        <v>0</v>
      </c>
      <c r="J190" s="132">
        <f>'4.1_Input_Sheet_Post_FD_Recalc'!O183</f>
        <v>0</v>
      </c>
      <c r="K190" s="132">
        <f>'4.1_Input_Sheet_Post_FD_Recalc'!P183</f>
        <v>0</v>
      </c>
      <c r="L190" s="132">
        <f>'4.1_Input_Sheet_Post_FD_Recalc'!Q183</f>
        <v>0</v>
      </c>
      <c r="M190" s="132">
        <f>'4.1_Input_Sheet_Post_FD_Recalc'!R183</f>
        <v>0</v>
      </c>
      <c r="N190" s="133">
        <f>'4.1_Input_Sheet_Post_FD_Recalc'!S183</f>
        <v>0</v>
      </c>
      <c r="O190" s="131">
        <f>'4.1_Input_Sheet_Post_FD_Recalc'!T183</f>
        <v>0</v>
      </c>
      <c r="P190" s="132">
        <f>'4.1_Input_Sheet_Post_FD_Recalc'!U183</f>
        <v>0</v>
      </c>
      <c r="Q190" s="132">
        <f>'4.1_Input_Sheet_Post_FD_Recalc'!V183</f>
        <v>0</v>
      </c>
      <c r="R190" s="132">
        <f>'4.1_Input_Sheet_Post_FD_Recalc'!W183</f>
        <v>0</v>
      </c>
      <c r="S190" s="132">
        <f>'4.1_Input_Sheet_Post_FD_Recalc'!X183</f>
        <v>0</v>
      </c>
      <c r="T190" s="132">
        <f>'4.1_Input_Sheet_Post_FD_Recalc'!Y183</f>
        <v>0</v>
      </c>
      <c r="U190" s="133">
        <f>'4.1_Input_Sheet_Post_FD_Recalc'!Z183</f>
        <v>0</v>
      </c>
      <c r="V190" s="131">
        <f>'4.1_Input_Sheet_Post_FD_Recalc'!AA183</f>
        <v>0</v>
      </c>
      <c r="W190" s="132">
        <f>'4.1_Input_Sheet_Post_FD_Recalc'!AB183</f>
        <v>0</v>
      </c>
      <c r="X190" s="132">
        <f>'4.1_Input_Sheet_Post_FD_Recalc'!AC183</f>
        <v>0</v>
      </c>
      <c r="Y190" s="132">
        <f>'4.1_Input_Sheet_Post_FD_Recalc'!AD183</f>
        <v>0</v>
      </c>
      <c r="Z190" s="132">
        <f>'4.1_Input_Sheet_Post_FD_Recalc'!AE183</f>
        <v>0</v>
      </c>
      <c r="AA190" s="132">
        <f>'4.1_Input_Sheet_Post_FD_Recalc'!AF183</f>
        <v>0</v>
      </c>
      <c r="AB190" s="133">
        <f>'4.1_Input_Sheet_Post_FD_Recalc'!AG183</f>
        <v>0</v>
      </c>
      <c r="AC190" s="131">
        <f>'4.1_Input_Sheet_Post_FD_Recalc'!AH183</f>
        <v>0</v>
      </c>
      <c r="AD190" s="132">
        <f>'4.1_Input_Sheet_Post_FD_Recalc'!AI183</f>
        <v>0</v>
      </c>
      <c r="AE190" s="132">
        <f>'4.1_Input_Sheet_Post_FD_Recalc'!AJ183</f>
        <v>0</v>
      </c>
      <c r="AF190" s="132">
        <f>'4.1_Input_Sheet_Post_FD_Recalc'!AK183</f>
        <v>0</v>
      </c>
      <c r="AG190" s="132">
        <f>'4.1_Input_Sheet_Post_FD_Recalc'!AL183</f>
        <v>0</v>
      </c>
      <c r="AH190" s="132">
        <f>'4.1_Input_Sheet_Post_FD_Recalc'!AM183</f>
        <v>0</v>
      </c>
      <c r="AI190" s="133">
        <f>'4.1_Input_Sheet_Post_FD_Recalc'!AN183</f>
        <v>0</v>
      </c>
      <c r="AJ190" s="131">
        <f>'4.1_Input_Sheet_Post_FD_Recalc'!AO183</f>
        <v>0</v>
      </c>
      <c r="AK190" s="132">
        <f>'4.1_Input_Sheet_Post_FD_Recalc'!AP183</f>
        <v>0</v>
      </c>
      <c r="AL190" s="132">
        <f>'4.1_Input_Sheet_Post_FD_Recalc'!AQ183</f>
        <v>0</v>
      </c>
      <c r="AM190" s="132">
        <f>'4.1_Input_Sheet_Post_FD_Recalc'!AR183</f>
        <v>0</v>
      </c>
      <c r="AN190" s="132">
        <f>'4.1_Input_Sheet_Post_FD_Recalc'!AS183</f>
        <v>0</v>
      </c>
      <c r="AO190" s="132">
        <f>'4.1_Input_Sheet_Post_FD_Recalc'!AT183</f>
        <v>0</v>
      </c>
      <c r="AP190" s="133">
        <f>'4.1_Input_Sheet_Post_FD_Recalc'!AU183</f>
        <v>0</v>
      </c>
      <c r="AQ190" s="131">
        <f>'4.1_Input_Sheet_Post_FD_Recalc'!AV183</f>
        <v>0</v>
      </c>
      <c r="AR190" s="132">
        <f>'4.1_Input_Sheet_Post_FD_Recalc'!AW183</f>
        <v>0</v>
      </c>
      <c r="AS190" s="132">
        <f>'4.1_Input_Sheet_Post_FD_Recalc'!AX183</f>
        <v>0</v>
      </c>
      <c r="AT190" s="132">
        <f>'4.1_Input_Sheet_Post_FD_Recalc'!AY183</f>
        <v>0</v>
      </c>
      <c r="AU190" s="132">
        <f>'4.1_Input_Sheet_Post_FD_Recalc'!AZ183</f>
        <v>0</v>
      </c>
      <c r="AV190" s="132">
        <f>'4.1_Input_Sheet_Post_FD_Recalc'!BA183</f>
        <v>0</v>
      </c>
      <c r="AW190" s="133">
        <f>'4.1_Input_Sheet_Post_FD_Recalc'!BB183</f>
        <v>0</v>
      </c>
      <c r="AX190" s="131">
        <f>'4.1_Input_Sheet_Post_FD_Recalc'!BC183</f>
        <v>0</v>
      </c>
      <c r="AY190" s="132">
        <f>'4.1_Input_Sheet_Post_FD_Recalc'!BD183</f>
        <v>0</v>
      </c>
      <c r="AZ190" s="132">
        <f>'4.1_Input_Sheet_Post_FD_Recalc'!BE183</f>
        <v>0</v>
      </c>
      <c r="BA190" s="132">
        <f>'4.1_Input_Sheet_Post_FD_Recalc'!BF183</f>
        <v>0</v>
      </c>
      <c r="BB190" s="132">
        <f>'4.1_Input_Sheet_Post_FD_Recalc'!BG183</f>
        <v>0</v>
      </c>
      <c r="BC190" s="132">
        <f>'4.1_Input_Sheet_Post_FD_Recalc'!BH183</f>
        <v>0</v>
      </c>
      <c r="BD190" s="133">
        <f>'4.1_Input_Sheet_Post_FD_Recalc'!BI183</f>
        <v>0</v>
      </c>
      <c r="BE190" s="131">
        <f>'4.1_Input_Sheet_Post_FD_Recalc'!BJ183</f>
        <v>0</v>
      </c>
      <c r="BF190" s="132">
        <f>'4.1_Input_Sheet_Post_FD_Recalc'!BK183</f>
        <v>0</v>
      </c>
      <c r="BG190" s="132">
        <f>'4.1_Input_Sheet_Post_FD_Recalc'!BL183</f>
        <v>0</v>
      </c>
      <c r="BH190" s="132">
        <f>'4.1_Input_Sheet_Post_FD_Recalc'!BM183</f>
        <v>0</v>
      </c>
      <c r="BI190" s="132">
        <f>'4.1_Input_Sheet_Post_FD_Recalc'!BN183</f>
        <v>0</v>
      </c>
      <c r="BJ190" s="132">
        <f>'4.1_Input_Sheet_Post_FD_Recalc'!BO183</f>
        <v>0</v>
      </c>
      <c r="BK190" s="133">
        <f>'4.1_Input_Sheet_Post_FD_Recalc'!BP183</f>
        <v>0</v>
      </c>
      <c r="BL190" s="131">
        <f>'4.1_Input_Sheet_Post_FD_Recalc'!BQ183</f>
        <v>0</v>
      </c>
      <c r="BM190" s="132">
        <f>'4.1_Input_Sheet_Post_FD_Recalc'!BR183</f>
        <v>0</v>
      </c>
      <c r="BN190" s="132">
        <f>'4.1_Input_Sheet_Post_FD_Recalc'!BS183</f>
        <v>0</v>
      </c>
      <c r="BO190" s="132">
        <f>'4.1_Input_Sheet_Post_FD_Recalc'!BT183</f>
        <v>0</v>
      </c>
      <c r="BP190" s="132">
        <f>'4.1_Input_Sheet_Post_FD_Recalc'!BU183</f>
        <v>0</v>
      </c>
      <c r="BQ190" s="132">
        <f>'4.1_Input_Sheet_Post_FD_Recalc'!BV183</f>
        <v>0</v>
      </c>
      <c r="BR190" s="133">
        <f>'4.1_Input_Sheet_Post_FD_Recalc'!BW183</f>
        <v>0</v>
      </c>
    </row>
    <row r="191" spans="1:70" x14ac:dyDescent="0.3">
      <c r="A191" s="79">
        <f>IF('1.2_Network_Risk_Outputs'!A189="","-",'1.2_Network_Risk_Outputs'!A189)</f>
        <v>0</v>
      </c>
      <c r="B191" s="79">
        <f>IF('1.2_Network_Risk_Outputs'!B189="","-",'1.2_Network_Risk_Outputs'!B189)</f>
        <v>0</v>
      </c>
      <c r="C191" s="79" t="str">
        <f>IF('1.2_Network_Risk_Outputs'!C189="","-",'1.2_Network_Risk_Outputs'!C189)</f>
        <v>-</v>
      </c>
      <c r="D191" s="80" t="str">
        <f>IF('1.2_Network_Risk_Outputs'!D189="","-",'1.2_Network_Risk_Outputs'!D189)</f>
        <v>-</v>
      </c>
      <c r="E191" s="81" t="str">
        <f>IF('1.2_Network_Risk_Outputs'!E189="","-",'1.2_Network_Risk_Outputs'!E189)</f>
        <v>-</v>
      </c>
      <c r="F191" s="127">
        <f>'4.1_Input_Sheet_Post_FD_Recalc'!K184</f>
        <v>0</v>
      </c>
      <c r="G191" s="128">
        <f>'4.1_Input_Sheet_Post_FD_Recalc'!L184</f>
        <v>0</v>
      </c>
      <c r="H191" s="131">
        <f>'4.1_Input_Sheet_Post_FD_Recalc'!M184</f>
        <v>0</v>
      </c>
      <c r="I191" s="132">
        <f>'4.1_Input_Sheet_Post_FD_Recalc'!N184</f>
        <v>0</v>
      </c>
      <c r="J191" s="132">
        <f>'4.1_Input_Sheet_Post_FD_Recalc'!O184</f>
        <v>0</v>
      </c>
      <c r="K191" s="132">
        <f>'4.1_Input_Sheet_Post_FD_Recalc'!P184</f>
        <v>0</v>
      </c>
      <c r="L191" s="132">
        <f>'4.1_Input_Sheet_Post_FD_Recalc'!Q184</f>
        <v>0</v>
      </c>
      <c r="M191" s="132">
        <f>'4.1_Input_Sheet_Post_FD_Recalc'!R184</f>
        <v>0</v>
      </c>
      <c r="N191" s="133">
        <f>'4.1_Input_Sheet_Post_FD_Recalc'!S184</f>
        <v>0</v>
      </c>
      <c r="O191" s="131">
        <f>'4.1_Input_Sheet_Post_FD_Recalc'!T184</f>
        <v>0</v>
      </c>
      <c r="P191" s="132">
        <f>'4.1_Input_Sheet_Post_FD_Recalc'!U184</f>
        <v>0</v>
      </c>
      <c r="Q191" s="132">
        <f>'4.1_Input_Sheet_Post_FD_Recalc'!V184</f>
        <v>0</v>
      </c>
      <c r="R191" s="132">
        <f>'4.1_Input_Sheet_Post_FD_Recalc'!W184</f>
        <v>0</v>
      </c>
      <c r="S191" s="132">
        <f>'4.1_Input_Sheet_Post_FD_Recalc'!X184</f>
        <v>0</v>
      </c>
      <c r="T191" s="132">
        <f>'4.1_Input_Sheet_Post_FD_Recalc'!Y184</f>
        <v>0</v>
      </c>
      <c r="U191" s="133">
        <f>'4.1_Input_Sheet_Post_FD_Recalc'!Z184</f>
        <v>0</v>
      </c>
      <c r="V191" s="131">
        <f>'4.1_Input_Sheet_Post_FD_Recalc'!AA184</f>
        <v>0</v>
      </c>
      <c r="W191" s="132">
        <f>'4.1_Input_Sheet_Post_FD_Recalc'!AB184</f>
        <v>0</v>
      </c>
      <c r="X191" s="132">
        <f>'4.1_Input_Sheet_Post_FD_Recalc'!AC184</f>
        <v>0</v>
      </c>
      <c r="Y191" s="132">
        <f>'4.1_Input_Sheet_Post_FD_Recalc'!AD184</f>
        <v>0</v>
      </c>
      <c r="Z191" s="132">
        <f>'4.1_Input_Sheet_Post_FD_Recalc'!AE184</f>
        <v>0</v>
      </c>
      <c r="AA191" s="132">
        <f>'4.1_Input_Sheet_Post_FD_Recalc'!AF184</f>
        <v>0</v>
      </c>
      <c r="AB191" s="133">
        <f>'4.1_Input_Sheet_Post_FD_Recalc'!AG184</f>
        <v>0</v>
      </c>
      <c r="AC191" s="131">
        <f>'4.1_Input_Sheet_Post_FD_Recalc'!AH184</f>
        <v>0</v>
      </c>
      <c r="AD191" s="132">
        <f>'4.1_Input_Sheet_Post_FD_Recalc'!AI184</f>
        <v>0</v>
      </c>
      <c r="AE191" s="132">
        <f>'4.1_Input_Sheet_Post_FD_Recalc'!AJ184</f>
        <v>0</v>
      </c>
      <c r="AF191" s="132">
        <f>'4.1_Input_Sheet_Post_FD_Recalc'!AK184</f>
        <v>0</v>
      </c>
      <c r="AG191" s="132">
        <f>'4.1_Input_Sheet_Post_FD_Recalc'!AL184</f>
        <v>0</v>
      </c>
      <c r="AH191" s="132">
        <f>'4.1_Input_Sheet_Post_FD_Recalc'!AM184</f>
        <v>0</v>
      </c>
      <c r="AI191" s="133">
        <f>'4.1_Input_Sheet_Post_FD_Recalc'!AN184</f>
        <v>0</v>
      </c>
      <c r="AJ191" s="131">
        <f>'4.1_Input_Sheet_Post_FD_Recalc'!AO184</f>
        <v>0</v>
      </c>
      <c r="AK191" s="132">
        <f>'4.1_Input_Sheet_Post_FD_Recalc'!AP184</f>
        <v>0</v>
      </c>
      <c r="AL191" s="132">
        <f>'4.1_Input_Sheet_Post_FD_Recalc'!AQ184</f>
        <v>0</v>
      </c>
      <c r="AM191" s="132">
        <f>'4.1_Input_Sheet_Post_FD_Recalc'!AR184</f>
        <v>0</v>
      </c>
      <c r="AN191" s="132">
        <f>'4.1_Input_Sheet_Post_FD_Recalc'!AS184</f>
        <v>0</v>
      </c>
      <c r="AO191" s="132">
        <f>'4.1_Input_Sheet_Post_FD_Recalc'!AT184</f>
        <v>0</v>
      </c>
      <c r="AP191" s="133">
        <f>'4.1_Input_Sheet_Post_FD_Recalc'!AU184</f>
        <v>0</v>
      </c>
      <c r="AQ191" s="131">
        <f>'4.1_Input_Sheet_Post_FD_Recalc'!AV184</f>
        <v>0</v>
      </c>
      <c r="AR191" s="132">
        <f>'4.1_Input_Sheet_Post_FD_Recalc'!AW184</f>
        <v>0</v>
      </c>
      <c r="AS191" s="132">
        <f>'4.1_Input_Sheet_Post_FD_Recalc'!AX184</f>
        <v>0</v>
      </c>
      <c r="AT191" s="132">
        <f>'4.1_Input_Sheet_Post_FD_Recalc'!AY184</f>
        <v>0</v>
      </c>
      <c r="AU191" s="132">
        <f>'4.1_Input_Sheet_Post_FD_Recalc'!AZ184</f>
        <v>0</v>
      </c>
      <c r="AV191" s="132">
        <f>'4.1_Input_Sheet_Post_FD_Recalc'!BA184</f>
        <v>0</v>
      </c>
      <c r="AW191" s="133">
        <f>'4.1_Input_Sheet_Post_FD_Recalc'!BB184</f>
        <v>0</v>
      </c>
      <c r="AX191" s="131">
        <f>'4.1_Input_Sheet_Post_FD_Recalc'!BC184</f>
        <v>0</v>
      </c>
      <c r="AY191" s="132">
        <f>'4.1_Input_Sheet_Post_FD_Recalc'!BD184</f>
        <v>0</v>
      </c>
      <c r="AZ191" s="132">
        <f>'4.1_Input_Sheet_Post_FD_Recalc'!BE184</f>
        <v>0</v>
      </c>
      <c r="BA191" s="132">
        <f>'4.1_Input_Sheet_Post_FD_Recalc'!BF184</f>
        <v>0</v>
      </c>
      <c r="BB191" s="132">
        <f>'4.1_Input_Sheet_Post_FD_Recalc'!BG184</f>
        <v>0</v>
      </c>
      <c r="BC191" s="132">
        <f>'4.1_Input_Sheet_Post_FD_Recalc'!BH184</f>
        <v>0</v>
      </c>
      <c r="BD191" s="133">
        <f>'4.1_Input_Sheet_Post_FD_Recalc'!BI184</f>
        <v>0</v>
      </c>
      <c r="BE191" s="131">
        <f>'4.1_Input_Sheet_Post_FD_Recalc'!BJ184</f>
        <v>0</v>
      </c>
      <c r="BF191" s="132">
        <f>'4.1_Input_Sheet_Post_FD_Recalc'!BK184</f>
        <v>0</v>
      </c>
      <c r="BG191" s="132">
        <f>'4.1_Input_Sheet_Post_FD_Recalc'!BL184</f>
        <v>0</v>
      </c>
      <c r="BH191" s="132">
        <f>'4.1_Input_Sheet_Post_FD_Recalc'!BM184</f>
        <v>0</v>
      </c>
      <c r="BI191" s="132">
        <f>'4.1_Input_Sheet_Post_FD_Recalc'!BN184</f>
        <v>0</v>
      </c>
      <c r="BJ191" s="132">
        <f>'4.1_Input_Sheet_Post_FD_Recalc'!BO184</f>
        <v>0</v>
      </c>
      <c r="BK191" s="133">
        <f>'4.1_Input_Sheet_Post_FD_Recalc'!BP184</f>
        <v>0</v>
      </c>
      <c r="BL191" s="131">
        <f>'4.1_Input_Sheet_Post_FD_Recalc'!BQ184</f>
        <v>0</v>
      </c>
      <c r="BM191" s="132">
        <f>'4.1_Input_Sheet_Post_FD_Recalc'!BR184</f>
        <v>0</v>
      </c>
      <c r="BN191" s="132">
        <f>'4.1_Input_Sheet_Post_FD_Recalc'!BS184</f>
        <v>0</v>
      </c>
      <c r="BO191" s="132">
        <f>'4.1_Input_Sheet_Post_FD_Recalc'!BT184</f>
        <v>0</v>
      </c>
      <c r="BP191" s="132">
        <f>'4.1_Input_Sheet_Post_FD_Recalc'!BU184</f>
        <v>0</v>
      </c>
      <c r="BQ191" s="132">
        <f>'4.1_Input_Sheet_Post_FD_Recalc'!BV184</f>
        <v>0</v>
      </c>
      <c r="BR191" s="133">
        <f>'4.1_Input_Sheet_Post_FD_Recalc'!BW184</f>
        <v>0</v>
      </c>
    </row>
    <row r="192" spans="1:70" x14ac:dyDescent="0.3">
      <c r="A192" s="79">
        <f>IF('1.2_Network_Risk_Outputs'!A190="","-",'1.2_Network_Risk_Outputs'!A190)</f>
        <v>0</v>
      </c>
      <c r="B192" s="79">
        <f>IF('1.2_Network_Risk_Outputs'!B190="","-",'1.2_Network_Risk_Outputs'!B190)</f>
        <v>0</v>
      </c>
      <c r="C192" s="79" t="str">
        <f>IF('1.2_Network_Risk_Outputs'!C190="","-",'1.2_Network_Risk_Outputs'!C190)</f>
        <v>-</v>
      </c>
      <c r="D192" s="80" t="str">
        <f>IF('1.2_Network_Risk_Outputs'!D190="","-",'1.2_Network_Risk_Outputs'!D190)</f>
        <v>-</v>
      </c>
      <c r="E192" s="81" t="str">
        <f>IF('1.2_Network_Risk_Outputs'!E190="","-",'1.2_Network_Risk_Outputs'!E190)</f>
        <v>-</v>
      </c>
      <c r="F192" s="127">
        <f>'4.1_Input_Sheet_Post_FD_Recalc'!K185</f>
        <v>0</v>
      </c>
      <c r="G192" s="128">
        <f>'4.1_Input_Sheet_Post_FD_Recalc'!L185</f>
        <v>0</v>
      </c>
      <c r="H192" s="131">
        <f>'4.1_Input_Sheet_Post_FD_Recalc'!M185</f>
        <v>0</v>
      </c>
      <c r="I192" s="132">
        <f>'4.1_Input_Sheet_Post_FD_Recalc'!N185</f>
        <v>0</v>
      </c>
      <c r="J192" s="132">
        <f>'4.1_Input_Sheet_Post_FD_Recalc'!O185</f>
        <v>0</v>
      </c>
      <c r="K192" s="132">
        <f>'4.1_Input_Sheet_Post_FD_Recalc'!P185</f>
        <v>0</v>
      </c>
      <c r="L192" s="132">
        <f>'4.1_Input_Sheet_Post_FD_Recalc'!Q185</f>
        <v>0</v>
      </c>
      <c r="M192" s="132">
        <f>'4.1_Input_Sheet_Post_FD_Recalc'!R185</f>
        <v>0</v>
      </c>
      <c r="N192" s="133">
        <f>'4.1_Input_Sheet_Post_FD_Recalc'!S185</f>
        <v>0</v>
      </c>
      <c r="O192" s="131">
        <f>'4.1_Input_Sheet_Post_FD_Recalc'!T185</f>
        <v>0</v>
      </c>
      <c r="P192" s="132">
        <f>'4.1_Input_Sheet_Post_FD_Recalc'!U185</f>
        <v>0</v>
      </c>
      <c r="Q192" s="132">
        <f>'4.1_Input_Sheet_Post_FD_Recalc'!V185</f>
        <v>0</v>
      </c>
      <c r="R192" s="132">
        <f>'4.1_Input_Sheet_Post_FD_Recalc'!W185</f>
        <v>0</v>
      </c>
      <c r="S192" s="132">
        <f>'4.1_Input_Sheet_Post_FD_Recalc'!X185</f>
        <v>0</v>
      </c>
      <c r="T192" s="132">
        <f>'4.1_Input_Sheet_Post_FD_Recalc'!Y185</f>
        <v>0</v>
      </c>
      <c r="U192" s="133">
        <f>'4.1_Input_Sheet_Post_FD_Recalc'!Z185</f>
        <v>0</v>
      </c>
      <c r="V192" s="131">
        <f>'4.1_Input_Sheet_Post_FD_Recalc'!AA185</f>
        <v>0</v>
      </c>
      <c r="W192" s="132">
        <f>'4.1_Input_Sheet_Post_FD_Recalc'!AB185</f>
        <v>0</v>
      </c>
      <c r="X192" s="132">
        <f>'4.1_Input_Sheet_Post_FD_Recalc'!AC185</f>
        <v>0</v>
      </c>
      <c r="Y192" s="132">
        <f>'4.1_Input_Sheet_Post_FD_Recalc'!AD185</f>
        <v>0</v>
      </c>
      <c r="Z192" s="132">
        <f>'4.1_Input_Sheet_Post_FD_Recalc'!AE185</f>
        <v>0</v>
      </c>
      <c r="AA192" s="132">
        <f>'4.1_Input_Sheet_Post_FD_Recalc'!AF185</f>
        <v>0</v>
      </c>
      <c r="AB192" s="133">
        <f>'4.1_Input_Sheet_Post_FD_Recalc'!AG185</f>
        <v>0</v>
      </c>
      <c r="AC192" s="131">
        <f>'4.1_Input_Sheet_Post_FD_Recalc'!AH185</f>
        <v>0</v>
      </c>
      <c r="AD192" s="132">
        <f>'4.1_Input_Sheet_Post_FD_Recalc'!AI185</f>
        <v>0</v>
      </c>
      <c r="AE192" s="132">
        <f>'4.1_Input_Sheet_Post_FD_Recalc'!AJ185</f>
        <v>0</v>
      </c>
      <c r="AF192" s="132">
        <f>'4.1_Input_Sheet_Post_FD_Recalc'!AK185</f>
        <v>0</v>
      </c>
      <c r="AG192" s="132">
        <f>'4.1_Input_Sheet_Post_FD_Recalc'!AL185</f>
        <v>0</v>
      </c>
      <c r="AH192" s="132">
        <f>'4.1_Input_Sheet_Post_FD_Recalc'!AM185</f>
        <v>0</v>
      </c>
      <c r="AI192" s="133">
        <f>'4.1_Input_Sheet_Post_FD_Recalc'!AN185</f>
        <v>0</v>
      </c>
      <c r="AJ192" s="131">
        <f>'4.1_Input_Sheet_Post_FD_Recalc'!AO185</f>
        <v>0</v>
      </c>
      <c r="AK192" s="132">
        <f>'4.1_Input_Sheet_Post_FD_Recalc'!AP185</f>
        <v>0</v>
      </c>
      <c r="AL192" s="132">
        <f>'4.1_Input_Sheet_Post_FD_Recalc'!AQ185</f>
        <v>0</v>
      </c>
      <c r="AM192" s="132">
        <f>'4.1_Input_Sheet_Post_FD_Recalc'!AR185</f>
        <v>0</v>
      </c>
      <c r="AN192" s="132">
        <f>'4.1_Input_Sheet_Post_FD_Recalc'!AS185</f>
        <v>0</v>
      </c>
      <c r="AO192" s="132">
        <f>'4.1_Input_Sheet_Post_FD_Recalc'!AT185</f>
        <v>0</v>
      </c>
      <c r="AP192" s="133">
        <f>'4.1_Input_Sheet_Post_FD_Recalc'!AU185</f>
        <v>0</v>
      </c>
      <c r="AQ192" s="131">
        <f>'4.1_Input_Sheet_Post_FD_Recalc'!AV185</f>
        <v>0</v>
      </c>
      <c r="AR192" s="132">
        <f>'4.1_Input_Sheet_Post_FD_Recalc'!AW185</f>
        <v>0</v>
      </c>
      <c r="AS192" s="132">
        <f>'4.1_Input_Sheet_Post_FD_Recalc'!AX185</f>
        <v>0</v>
      </c>
      <c r="AT192" s="132">
        <f>'4.1_Input_Sheet_Post_FD_Recalc'!AY185</f>
        <v>0</v>
      </c>
      <c r="AU192" s="132">
        <f>'4.1_Input_Sheet_Post_FD_Recalc'!AZ185</f>
        <v>0</v>
      </c>
      <c r="AV192" s="132">
        <f>'4.1_Input_Sheet_Post_FD_Recalc'!BA185</f>
        <v>0</v>
      </c>
      <c r="AW192" s="133">
        <f>'4.1_Input_Sheet_Post_FD_Recalc'!BB185</f>
        <v>0</v>
      </c>
      <c r="AX192" s="131">
        <f>'4.1_Input_Sheet_Post_FD_Recalc'!BC185</f>
        <v>0</v>
      </c>
      <c r="AY192" s="132">
        <f>'4.1_Input_Sheet_Post_FD_Recalc'!BD185</f>
        <v>0</v>
      </c>
      <c r="AZ192" s="132">
        <f>'4.1_Input_Sheet_Post_FD_Recalc'!BE185</f>
        <v>0</v>
      </c>
      <c r="BA192" s="132">
        <f>'4.1_Input_Sheet_Post_FD_Recalc'!BF185</f>
        <v>0</v>
      </c>
      <c r="BB192" s="132">
        <f>'4.1_Input_Sheet_Post_FD_Recalc'!BG185</f>
        <v>0</v>
      </c>
      <c r="BC192" s="132">
        <f>'4.1_Input_Sheet_Post_FD_Recalc'!BH185</f>
        <v>0</v>
      </c>
      <c r="BD192" s="133">
        <f>'4.1_Input_Sheet_Post_FD_Recalc'!BI185</f>
        <v>0</v>
      </c>
      <c r="BE192" s="131">
        <f>'4.1_Input_Sheet_Post_FD_Recalc'!BJ185</f>
        <v>0</v>
      </c>
      <c r="BF192" s="132">
        <f>'4.1_Input_Sheet_Post_FD_Recalc'!BK185</f>
        <v>0</v>
      </c>
      <c r="BG192" s="132">
        <f>'4.1_Input_Sheet_Post_FD_Recalc'!BL185</f>
        <v>0</v>
      </c>
      <c r="BH192" s="132">
        <f>'4.1_Input_Sheet_Post_FD_Recalc'!BM185</f>
        <v>0</v>
      </c>
      <c r="BI192" s="132">
        <f>'4.1_Input_Sheet_Post_FD_Recalc'!BN185</f>
        <v>0</v>
      </c>
      <c r="BJ192" s="132">
        <f>'4.1_Input_Sheet_Post_FD_Recalc'!BO185</f>
        <v>0</v>
      </c>
      <c r="BK192" s="133">
        <f>'4.1_Input_Sheet_Post_FD_Recalc'!BP185</f>
        <v>0</v>
      </c>
      <c r="BL192" s="131">
        <f>'4.1_Input_Sheet_Post_FD_Recalc'!BQ185</f>
        <v>0</v>
      </c>
      <c r="BM192" s="132">
        <f>'4.1_Input_Sheet_Post_FD_Recalc'!BR185</f>
        <v>0</v>
      </c>
      <c r="BN192" s="132">
        <f>'4.1_Input_Sheet_Post_FD_Recalc'!BS185</f>
        <v>0</v>
      </c>
      <c r="BO192" s="132">
        <f>'4.1_Input_Sheet_Post_FD_Recalc'!BT185</f>
        <v>0</v>
      </c>
      <c r="BP192" s="132">
        <f>'4.1_Input_Sheet_Post_FD_Recalc'!BU185</f>
        <v>0</v>
      </c>
      <c r="BQ192" s="132">
        <f>'4.1_Input_Sheet_Post_FD_Recalc'!BV185</f>
        <v>0</v>
      </c>
      <c r="BR192" s="133">
        <f>'4.1_Input_Sheet_Post_FD_Recalc'!BW185</f>
        <v>0</v>
      </c>
    </row>
    <row r="193" spans="1:70" x14ac:dyDescent="0.3">
      <c r="A193" s="79">
        <f>IF('1.2_Network_Risk_Outputs'!A191="","-",'1.2_Network_Risk_Outputs'!A191)</f>
        <v>0</v>
      </c>
      <c r="B193" s="79">
        <f>IF('1.2_Network_Risk_Outputs'!B191="","-",'1.2_Network_Risk_Outputs'!B191)</f>
        <v>0</v>
      </c>
      <c r="C193" s="79" t="str">
        <f>IF('1.2_Network_Risk_Outputs'!C191="","-",'1.2_Network_Risk_Outputs'!C191)</f>
        <v>-</v>
      </c>
      <c r="D193" s="80" t="str">
        <f>IF('1.2_Network_Risk_Outputs'!D191="","-",'1.2_Network_Risk_Outputs'!D191)</f>
        <v>-</v>
      </c>
      <c r="E193" s="81" t="str">
        <f>IF('1.2_Network_Risk_Outputs'!E191="","-",'1.2_Network_Risk_Outputs'!E191)</f>
        <v>-</v>
      </c>
      <c r="F193" s="127">
        <f>'4.1_Input_Sheet_Post_FD_Recalc'!K186</f>
        <v>0</v>
      </c>
      <c r="G193" s="128">
        <f>'4.1_Input_Sheet_Post_FD_Recalc'!L186</f>
        <v>0</v>
      </c>
      <c r="H193" s="131">
        <f>'4.1_Input_Sheet_Post_FD_Recalc'!M186</f>
        <v>0</v>
      </c>
      <c r="I193" s="132">
        <f>'4.1_Input_Sheet_Post_FD_Recalc'!N186</f>
        <v>0</v>
      </c>
      <c r="J193" s="132">
        <f>'4.1_Input_Sheet_Post_FD_Recalc'!O186</f>
        <v>0</v>
      </c>
      <c r="K193" s="132">
        <f>'4.1_Input_Sheet_Post_FD_Recalc'!P186</f>
        <v>0</v>
      </c>
      <c r="L193" s="132">
        <f>'4.1_Input_Sheet_Post_FD_Recalc'!Q186</f>
        <v>0</v>
      </c>
      <c r="M193" s="132">
        <f>'4.1_Input_Sheet_Post_FD_Recalc'!R186</f>
        <v>0</v>
      </c>
      <c r="N193" s="133">
        <f>'4.1_Input_Sheet_Post_FD_Recalc'!S186</f>
        <v>0</v>
      </c>
      <c r="O193" s="131">
        <f>'4.1_Input_Sheet_Post_FD_Recalc'!T186</f>
        <v>0</v>
      </c>
      <c r="P193" s="132">
        <f>'4.1_Input_Sheet_Post_FD_Recalc'!U186</f>
        <v>0</v>
      </c>
      <c r="Q193" s="132">
        <f>'4.1_Input_Sheet_Post_FD_Recalc'!V186</f>
        <v>0</v>
      </c>
      <c r="R193" s="132">
        <f>'4.1_Input_Sheet_Post_FD_Recalc'!W186</f>
        <v>0</v>
      </c>
      <c r="S193" s="132">
        <f>'4.1_Input_Sheet_Post_FD_Recalc'!X186</f>
        <v>0</v>
      </c>
      <c r="T193" s="132">
        <f>'4.1_Input_Sheet_Post_FD_Recalc'!Y186</f>
        <v>0</v>
      </c>
      <c r="U193" s="133">
        <f>'4.1_Input_Sheet_Post_FD_Recalc'!Z186</f>
        <v>0</v>
      </c>
      <c r="V193" s="131">
        <f>'4.1_Input_Sheet_Post_FD_Recalc'!AA186</f>
        <v>0</v>
      </c>
      <c r="W193" s="132">
        <f>'4.1_Input_Sheet_Post_FD_Recalc'!AB186</f>
        <v>0</v>
      </c>
      <c r="X193" s="132">
        <f>'4.1_Input_Sheet_Post_FD_Recalc'!AC186</f>
        <v>0</v>
      </c>
      <c r="Y193" s="132">
        <f>'4.1_Input_Sheet_Post_FD_Recalc'!AD186</f>
        <v>0</v>
      </c>
      <c r="Z193" s="132">
        <f>'4.1_Input_Sheet_Post_FD_Recalc'!AE186</f>
        <v>0</v>
      </c>
      <c r="AA193" s="132">
        <f>'4.1_Input_Sheet_Post_FD_Recalc'!AF186</f>
        <v>0</v>
      </c>
      <c r="AB193" s="133">
        <f>'4.1_Input_Sheet_Post_FD_Recalc'!AG186</f>
        <v>0</v>
      </c>
      <c r="AC193" s="131">
        <f>'4.1_Input_Sheet_Post_FD_Recalc'!AH186</f>
        <v>0</v>
      </c>
      <c r="AD193" s="132">
        <f>'4.1_Input_Sheet_Post_FD_Recalc'!AI186</f>
        <v>0</v>
      </c>
      <c r="AE193" s="132">
        <f>'4.1_Input_Sheet_Post_FD_Recalc'!AJ186</f>
        <v>0</v>
      </c>
      <c r="AF193" s="132">
        <f>'4.1_Input_Sheet_Post_FD_Recalc'!AK186</f>
        <v>0</v>
      </c>
      <c r="AG193" s="132">
        <f>'4.1_Input_Sheet_Post_FD_Recalc'!AL186</f>
        <v>0</v>
      </c>
      <c r="AH193" s="132">
        <f>'4.1_Input_Sheet_Post_FD_Recalc'!AM186</f>
        <v>0</v>
      </c>
      <c r="AI193" s="133">
        <f>'4.1_Input_Sheet_Post_FD_Recalc'!AN186</f>
        <v>0</v>
      </c>
      <c r="AJ193" s="131">
        <f>'4.1_Input_Sheet_Post_FD_Recalc'!AO186</f>
        <v>0</v>
      </c>
      <c r="AK193" s="132">
        <f>'4.1_Input_Sheet_Post_FD_Recalc'!AP186</f>
        <v>0</v>
      </c>
      <c r="AL193" s="132">
        <f>'4.1_Input_Sheet_Post_FD_Recalc'!AQ186</f>
        <v>0</v>
      </c>
      <c r="AM193" s="132">
        <f>'4.1_Input_Sheet_Post_FD_Recalc'!AR186</f>
        <v>0</v>
      </c>
      <c r="AN193" s="132">
        <f>'4.1_Input_Sheet_Post_FD_Recalc'!AS186</f>
        <v>0</v>
      </c>
      <c r="AO193" s="132">
        <f>'4.1_Input_Sheet_Post_FD_Recalc'!AT186</f>
        <v>0</v>
      </c>
      <c r="AP193" s="133">
        <f>'4.1_Input_Sheet_Post_FD_Recalc'!AU186</f>
        <v>0</v>
      </c>
      <c r="AQ193" s="131">
        <f>'4.1_Input_Sheet_Post_FD_Recalc'!AV186</f>
        <v>0</v>
      </c>
      <c r="AR193" s="132">
        <f>'4.1_Input_Sheet_Post_FD_Recalc'!AW186</f>
        <v>0</v>
      </c>
      <c r="AS193" s="132">
        <f>'4.1_Input_Sheet_Post_FD_Recalc'!AX186</f>
        <v>0</v>
      </c>
      <c r="AT193" s="132">
        <f>'4.1_Input_Sheet_Post_FD_Recalc'!AY186</f>
        <v>0</v>
      </c>
      <c r="AU193" s="132">
        <f>'4.1_Input_Sheet_Post_FD_Recalc'!AZ186</f>
        <v>0</v>
      </c>
      <c r="AV193" s="132">
        <f>'4.1_Input_Sheet_Post_FD_Recalc'!BA186</f>
        <v>0</v>
      </c>
      <c r="AW193" s="133">
        <f>'4.1_Input_Sheet_Post_FD_Recalc'!BB186</f>
        <v>0</v>
      </c>
      <c r="AX193" s="131">
        <f>'4.1_Input_Sheet_Post_FD_Recalc'!BC186</f>
        <v>0</v>
      </c>
      <c r="AY193" s="132">
        <f>'4.1_Input_Sheet_Post_FD_Recalc'!BD186</f>
        <v>0</v>
      </c>
      <c r="AZ193" s="132">
        <f>'4.1_Input_Sheet_Post_FD_Recalc'!BE186</f>
        <v>0</v>
      </c>
      <c r="BA193" s="132">
        <f>'4.1_Input_Sheet_Post_FD_Recalc'!BF186</f>
        <v>0</v>
      </c>
      <c r="BB193" s="132">
        <f>'4.1_Input_Sheet_Post_FD_Recalc'!BG186</f>
        <v>0</v>
      </c>
      <c r="BC193" s="132">
        <f>'4.1_Input_Sheet_Post_FD_Recalc'!BH186</f>
        <v>0</v>
      </c>
      <c r="BD193" s="133">
        <f>'4.1_Input_Sheet_Post_FD_Recalc'!BI186</f>
        <v>0</v>
      </c>
      <c r="BE193" s="131">
        <f>'4.1_Input_Sheet_Post_FD_Recalc'!BJ186</f>
        <v>0</v>
      </c>
      <c r="BF193" s="132">
        <f>'4.1_Input_Sheet_Post_FD_Recalc'!BK186</f>
        <v>0</v>
      </c>
      <c r="BG193" s="132">
        <f>'4.1_Input_Sheet_Post_FD_Recalc'!BL186</f>
        <v>0</v>
      </c>
      <c r="BH193" s="132">
        <f>'4.1_Input_Sheet_Post_FD_Recalc'!BM186</f>
        <v>0</v>
      </c>
      <c r="BI193" s="132">
        <f>'4.1_Input_Sheet_Post_FD_Recalc'!BN186</f>
        <v>0</v>
      </c>
      <c r="BJ193" s="132">
        <f>'4.1_Input_Sheet_Post_FD_Recalc'!BO186</f>
        <v>0</v>
      </c>
      <c r="BK193" s="133">
        <f>'4.1_Input_Sheet_Post_FD_Recalc'!BP186</f>
        <v>0</v>
      </c>
      <c r="BL193" s="131">
        <f>'4.1_Input_Sheet_Post_FD_Recalc'!BQ186</f>
        <v>0</v>
      </c>
      <c r="BM193" s="132">
        <f>'4.1_Input_Sheet_Post_FD_Recalc'!BR186</f>
        <v>0</v>
      </c>
      <c r="BN193" s="132">
        <f>'4.1_Input_Sheet_Post_FD_Recalc'!BS186</f>
        <v>0</v>
      </c>
      <c r="BO193" s="132">
        <f>'4.1_Input_Sheet_Post_FD_Recalc'!BT186</f>
        <v>0</v>
      </c>
      <c r="BP193" s="132">
        <f>'4.1_Input_Sheet_Post_FD_Recalc'!BU186</f>
        <v>0</v>
      </c>
      <c r="BQ193" s="132">
        <f>'4.1_Input_Sheet_Post_FD_Recalc'!BV186</f>
        <v>0</v>
      </c>
      <c r="BR193" s="133">
        <f>'4.1_Input_Sheet_Post_FD_Recalc'!BW186</f>
        <v>0</v>
      </c>
    </row>
    <row r="194" spans="1:70" x14ac:dyDescent="0.3">
      <c r="A194" s="79">
        <f>IF('1.2_Network_Risk_Outputs'!A192="","-",'1.2_Network_Risk_Outputs'!A192)</f>
        <v>0</v>
      </c>
      <c r="B194" s="79">
        <f>IF('1.2_Network_Risk_Outputs'!B192="","-",'1.2_Network_Risk_Outputs'!B192)</f>
        <v>0</v>
      </c>
      <c r="C194" s="79" t="str">
        <f>IF('1.2_Network_Risk_Outputs'!C192="","-",'1.2_Network_Risk_Outputs'!C192)</f>
        <v>-</v>
      </c>
      <c r="D194" s="80" t="str">
        <f>IF('1.2_Network_Risk_Outputs'!D192="","-",'1.2_Network_Risk_Outputs'!D192)</f>
        <v>-</v>
      </c>
      <c r="E194" s="81" t="str">
        <f>IF('1.2_Network_Risk_Outputs'!E192="","-",'1.2_Network_Risk_Outputs'!E192)</f>
        <v>-</v>
      </c>
      <c r="F194" s="127">
        <f>'4.1_Input_Sheet_Post_FD_Recalc'!K187</f>
        <v>0</v>
      </c>
      <c r="G194" s="128">
        <f>'4.1_Input_Sheet_Post_FD_Recalc'!L187</f>
        <v>0</v>
      </c>
      <c r="H194" s="131">
        <f>'4.1_Input_Sheet_Post_FD_Recalc'!M187</f>
        <v>0</v>
      </c>
      <c r="I194" s="132">
        <f>'4.1_Input_Sheet_Post_FD_Recalc'!N187</f>
        <v>0</v>
      </c>
      <c r="J194" s="132">
        <f>'4.1_Input_Sheet_Post_FD_Recalc'!O187</f>
        <v>0</v>
      </c>
      <c r="K194" s="132">
        <f>'4.1_Input_Sheet_Post_FD_Recalc'!P187</f>
        <v>0</v>
      </c>
      <c r="L194" s="132">
        <f>'4.1_Input_Sheet_Post_FD_Recalc'!Q187</f>
        <v>0</v>
      </c>
      <c r="M194" s="132">
        <f>'4.1_Input_Sheet_Post_FD_Recalc'!R187</f>
        <v>0</v>
      </c>
      <c r="N194" s="133">
        <f>'4.1_Input_Sheet_Post_FD_Recalc'!S187</f>
        <v>0</v>
      </c>
      <c r="O194" s="131">
        <f>'4.1_Input_Sheet_Post_FD_Recalc'!T187</f>
        <v>0</v>
      </c>
      <c r="P194" s="132">
        <f>'4.1_Input_Sheet_Post_FD_Recalc'!U187</f>
        <v>0</v>
      </c>
      <c r="Q194" s="132">
        <f>'4.1_Input_Sheet_Post_FD_Recalc'!V187</f>
        <v>0</v>
      </c>
      <c r="R194" s="132">
        <f>'4.1_Input_Sheet_Post_FD_Recalc'!W187</f>
        <v>0</v>
      </c>
      <c r="S194" s="132">
        <f>'4.1_Input_Sheet_Post_FD_Recalc'!X187</f>
        <v>0</v>
      </c>
      <c r="T194" s="132">
        <f>'4.1_Input_Sheet_Post_FD_Recalc'!Y187</f>
        <v>0</v>
      </c>
      <c r="U194" s="133">
        <f>'4.1_Input_Sheet_Post_FD_Recalc'!Z187</f>
        <v>0</v>
      </c>
      <c r="V194" s="131">
        <f>'4.1_Input_Sheet_Post_FD_Recalc'!AA187</f>
        <v>0</v>
      </c>
      <c r="W194" s="132">
        <f>'4.1_Input_Sheet_Post_FD_Recalc'!AB187</f>
        <v>0</v>
      </c>
      <c r="X194" s="132">
        <f>'4.1_Input_Sheet_Post_FD_Recalc'!AC187</f>
        <v>0</v>
      </c>
      <c r="Y194" s="132">
        <f>'4.1_Input_Sheet_Post_FD_Recalc'!AD187</f>
        <v>0</v>
      </c>
      <c r="Z194" s="132">
        <f>'4.1_Input_Sheet_Post_FD_Recalc'!AE187</f>
        <v>0</v>
      </c>
      <c r="AA194" s="132">
        <f>'4.1_Input_Sheet_Post_FD_Recalc'!AF187</f>
        <v>0</v>
      </c>
      <c r="AB194" s="133">
        <f>'4.1_Input_Sheet_Post_FD_Recalc'!AG187</f>
        <v>0</v>
      </c>
      <c r="AC194" s="131">
        <f>'4.1_Input_Sheet_Post_FD_Recalc'!AH187</f>
        <v>0</v>
      </c>
      <c r="AD194" s="132">
        <f>'4.1_Input_Sheet_Post_FD_Recalc'!AI187</f>
        <v>0</v>
      </c>
      <c r="AE194" s="132">
        <f>'4.1_Input_Sheet_Post_FD_Recalc'!AJ187</f>
        <v>0</v>
      </c>
      <c r="AF194" s="132">
        <f>'4.1_Input_Sheet_Post_FD_Recalc'!AK187</f>
        <v>0</v>
      </c>
      <c r="AG194" s="132">
        <f>'4.1_Input_Sheet_Post_FD_Recalc'!AL187</f>
        <v>0</v>
      </c>
      <c r="AH194" s="132">
        <f>'4.1_Input_Sheet_Post_FD_Recalc'!AM187</f>
        <v>0</v>
      </c>
      <c r="AI194" s="133">
        <f>'4.1_Input_Sheet_Post_FD_Recalc'!AN187</f>
        <v>0</v>
      </c>
      <c r="AJ194" s="131">
        <f>'4.1_Input_Sheet_Post_FD_Recalc'!AO187</f>
        <v>0</v>
      </c>
      <c r="AK194" s="132">
        <f>'4.1_Input_Sheet_Post_FD_Recalc'!AP187</f>
        <v>0</v>
      </c>
      <c r="AL194" s="132">
        <f>'4.1_Input_Sheet_Post_FD_Recalc'!AQ187</f>
        <v>0</v>
      </c>
      <c r="AM194" s="132">
        <f>'4.1_Input_Sheet_Post_FD_Recalc'!AR187</f>
        <v>0</v>
      </c>
      <c r="AN194" s="132">
        <f>'4.1_Input_Sheet_Post_FD_Recalc'!AS187</f>
        <v>0</v>
      </c>
      <c r="AO194" s="132">
        <f>'4.1_Input_Sheet_Post_FD_Recalc'!AT187</f>
        <v>0</v>
      </c>
      <c r="AP194" s="133">
        <f>'4.1_Input_Sheet_Post_FD_Recalc'!AU187</f>
        <v>0</v>
      </c>
      <c r="AQ194" s="131">
        <f>'4.1_Input_Sheet_Post_FD_Recalc'!AV187</f>
        <v>0</v>
      </c>
      <c r="AR194" s="132">
        <f>'4.1_Input_Sheet_Post_FD_Recalc'!AW187</f>
        <v>0</v>
      </c>
      <c r="AS194" s="132">
        <f>'4.1_Input_Sheet_Post_FD_Recalc'!AX187</f>
        <v>0</v>
      </c>
      <c r="AT194" s="132">
        <f>'4.1_Input_Sheet_Post_FD_Recalc'!AY187</f>
        <v>0</v>
      </c>
      <c r="AU194" s="132">
        <f>'4.1_Input_Sheet_Post_FD_Recalc'!AZ187</f>
        <v>0</v>
      </c>
      <c r="AV194" s="132">
        <f>'4.1_Input_Sheet_Post_FD_Recalc'!BA187</f>
        <v>0</v>
      </c>
      <c r="AW194" s="133">
        <f>'4.1_Input_Sheet_Post_FD_Recalc'!BB187</f>
        <v>0</v>
      </c>
      <c r="AX194" s="131">
        <f>'4.1_Input_Sheet_Post_FD_Recalc'!BC187</f>
        <v>0</v>
      </c>
      <c r="AY194" s="132">
        <f>'4.1_Input_Sheet_Post_FD_Recalc'!BD187</f>
        <v>0</v>
      </c>
      <c r="AZ194" s="132">
        <f>'4.1_Input_Sheet_Post_FD_Recalc'!BE187</f>
        <v>0</v>
      </c>
      <c r="BA194" s="132">
        <f>'4.1_Input_Sheet_Post_FD_Recalc'!BF187</f>
        <v>0</v>
      </c>
      <c r="BB194" s="132">
        <f>'4.1_Input_Sheet_Post_FD_Recalc'!BG187</f>
        <v>0</v>
      </c>
      <c r="BC194" s="132">
        <f>'4.1_Input_Sheet_Post_FD_Recalc'!BH187</f>
        <v>0</v>
      </c>
      <c r="BD194" s="133">
        <f>'4.1_Input_Sheet_Post_FD_Recalc'!BI187</f>
        <v>0</v>
      </c>
      <c r="BE194" s="131">
        <f>'4.1_Input_Sheet_Post_FD_Recalc'!BJ187</f>
        <v>0</v>
      </c>
      <c r="BF194" s="132">
        <f>'4.1_Input_Sheet_Post_FD_Recalc'!BK187</f>
        <v>0</v>
      </c>
      <c r="BG194" s="132">
        <f>'4.1_Input_Sheet_Post_FD_Recalc'!BL187</f>
        <v>0</v>
      </c>
      <c r="BH194" s="132">
        <f>'4.1_Input_Sheet_Post_FD_Recalc'!BM187</f>
        <v>0</v>
      </c>
      <c r="BI194" s="132">
        <f>'4.1_Input_Sheet_Post_FD_Recalc'!BN187</f>
        <v>0</v>
      </c>
      <c r="BJ194" s="132">
        <f>'4.1_Input_Sheet_Post_FD_Recalc'!BO187</f>
        <v>0</v>
      </c>
      <c r="BK194" s="133">
        <f>'4.1_Input_Sheet_Post_FD_Recalc'!BP187</f>
        <v>0</v>
      </c>
      <c r="BL194" s="131">
        <f>'4.1_Input_Sheet_Post_FD_Recalc'!BQ187</f>
        <v>0</v>
      </c>
      <c r="BM194" s="132">
        <f>'4.1_Input_Sheet_Post_FD_Recalc'!BR187</f>
        <v>0</v>
      </c>
      <c r="BN194" s="132">
        <f>'4.1_Input_Sheet_Post_FD_Recalc'!BS187</f>
        <v>0</v>
      </c>
      <c r="BO194" s="132">
        <f>'4.1_Input_Sheet_Post_FD_Recalc'!BT187</f>
        <v>0</v>
      </c>
      <c r="BP194" s="132">
        <f>'4.1_Input_Sheet_Post_FD_Recalc'!BU187</f>
        <v>0</v>
      </c>
      <c r="BQ194" s="132">
        <f>'4.1_Input_Sheet_Post_FD_Recalc'!BV187</f>
        <v>0</v>
      </c>
      <c r="BR194" s="133">
        <f>'4.1_Input_Sheet_Post_FD_Recalc'!BW187</f>
        <v>0</v>
      </c>
    </row>
    <row r="195" spans="1:70" x14ac:dyDescent="0.3">
      <c r="A195" s="79">
        <f>IF('1.2_Network_Risk_Outputs'!A193="","-",'1.2_Network_Risk_Outputs'!A193)</f>
        <v>0</v>
      </c>
      <c r="B195" s="79">
        <f>IF('1.2_Network_Risk_Outputs'!B193="","-",'1.2_Network_Risk_Outputs'!B193)</f>
        <v>0</v>
      </c>
      <c r="C195" s="79" t="str">
        <f>IF('1.2_Network_Risk_Outputs'!C193="","-",'1.2_Network_Risk_Outputs'!C193)</f>
        <v>-</v>
      </c>
      <c r="D195" s="80" t="str">
        <f>IF('1.2_Network_Risk_Outputs'!D193="","-",'1.2_Network_Risk_Outputs'!D193)</f>
        <v>-</v>
      </c>
      <c r="E195" s="81" t="str">
        <f>IF('1.2_Network_Risk_Outputs'!E193="","-",'1.2_Network_Risk_Outputs'!E193)</f>
        <v>-</v>
      </c>
      <c r="F195" s="127">
        <f>'4.1_Input_Sheet_Post_FD_Recalc'!K188</f>
        <v>0</v>
      </c>
      <c r="G195" s="128">
        <f>'4.1_Input_Sheet_Post_FD_Recalc'!L188</f>
        <v>0</v>
      </c>
      <c r="H195" s="131">
        <f>'4.1_Input_Sheet_Post_FD_Recalc'!M188</f>
        <v>0</v>
      </c>
      <c r="I195" s="132">
        <f>'4.1_Input_Sheet_Post_FD_Recalc'!N188</f>
        <v>0</v>
      </c>
      <c r="J195" s="132">
        <f>'4.1_Input_Sheet_Post_FD_Recalc'!O188</f>
        <v>0</v>
      </c>
      <c r="K195" s="132">
        <f>'4.1_Input_Sheet_Post_FD_Recalc'!P188</f>
        <v>0</v>
      </c>
      <c r="L195" s="132">
        <f>'4.1_Input_Sheet_Post_FD_Recalc'!Q188</f>
        <v>0</v>
      </c>
      <c r="M195" s="132">
        <f>'4.1_Input_Sheet_Post_FD_Recalc'!R188</f>
        <v>0</v>
      </c>
      <c r="N195" s="133">
        <f>'4.1_Input_Sheet_Post_FD_Recalc'!S188</f>
        <v>0</v>
      </c>
      <c r="O195" s="131">
        <f>'4.1_Input_Sheet_Post_FD_Recalc'!T188</f>
        <v>0</v>
      </c>
      <c r="P195" s="132">
        <f>'4.1_Input_Sheet_Post_FD_Recalc'!U188</f>
        <v>0</v>
      </c>
      <c r="Q195" s="132">
        <f>'4.1_Input_Sheet_Post_FD_Recalc'!V188</f>
        <v>0</v>
      </c>
      <c r="R195" s="132">
        <f>'4.1_Input_Sheet_Post_FD_Recalc'!W188</f>
        <v>0</v>
      </c>
      <c r="S195" s="132">
        <f>'4.1_Input_Sheet_Post_FD_Recalc'!X188</f>
        <v>0</v>
      </c>
      <c r="T195" s="132">
        <f>'4.1_Input_Sheet_Post_FD_Recalc'!Y188</f>
        <v>0</v>
      </c>
      <c r="U195" s="133">
        <f>'4.1_Input_Sheet_Post_FD_Recalc'!Z188</f>
        <v>0</v>
      </c>
      <c r="V195" s="131">
        <f>'4.1_Input_Sheet_Post_FD_Recalc'!AA188</f>
        <v>0</v>
      </c>
      <c r="W195" s="132">
        <f>'4.1_Input_Sheet_Post_FD_Recalc'!AB188</f>
        <v>0</v>
      </c>
      <c r="X195" s="132">
        <f>'4.1_Input_Sheet_Post_FD_Recalc'!AC188</f>
        <v>0</v>
      </c>
      <c r="Y195" s="132">
        <f>'4.1_Input_Sheet_Post_FD_Recalc'!AD188</f>
        <v>0</v>
      </c>
      <c r="Z195" s="132">
        <f>'4.1_Input_Sheet_Post_FD_Recalc'!AE188</f>
        <v>0</v>
      </c>
      <c r="AA195" s="132">
        <f>'4.1_Input_Sheet_Post_FD_Recalc'!AF188</f>
        <v>0</v>
      </c>
      <c r="AB195" s="133">
        <f>'4.1_Input_Sheet_Post_FD_Recalc'!AG188</f>
        <v>0</v>
      </c>
      <c r="AC195" s="131">
        <f>'4.1_Input_Sheet_Post_FD_Recalc'!AH188</f>
        <v>0</v>
      </c>
      <c r="AD195" s="132">
        <f>'4.1_Input_Sheet_Post_FD_Recalc'!AI188</f>
        <v>0</v>
      </c>
      <c r="AE195" s="132">
        <f>'4.1_Input_Sheet_Post_FD_Recalc'!AJ188</f>
        <v>0</v>
      </c>
      <c r="AF195" s="132">
        <f>'4.1_Input_Sheet_Post_FD_Recalc'!AK188</f>
        <v>0</v>
      </c>
      <c r="AG195" s="132">
        <f>'4.1_Input_Sheet_Post_FD_Recalc'!AL188</f>
        <v>0</v>
      </c>
      <c r="AH195" s="132">
        <f>'4.1_Input_Sheet_Post_FD_Recalc'!AM188</f>
        <v>0</v>
      </c>
      <c r="AI195" s="133">
        <f>'4.1_Input_Sheet_Post_FD_Recalc'!AN188</f>
        <v>0</v>
      </c>
      <c r="AJ195" s="131">
        <f>'4.1_Input_Sheet_Post_FD_Recalc'!AO188</f>
        <v>0</v>
      </c>
      <c r="AK195" s="132">
        <f>'4.1_Input_Sheet_Post_FD_Recalc'!AP188</f>
        <v>0</v>
      </c>
      <c r="AL195" s="132">
        <f>'4.1_Input_Sheet_Post_FD_Recalc'!AQ188</f>
        <v>0</v>
      </c>
      <c r="AM195" s="132">
        <f>'4.1_Input_Sheet_Post_FD_Recalc'!AR188</f>
        <v>0</v>
      </c>
      <c r="AN195" s="132">
        <f>'4.1_Input_Sheet_Post_FD_Recalc'!AS188</f>
        <v>0</v>
      </c>
      <c r="AO195" s="132">
        <f>'4.1_Input_Sheet_Post_FD_Recalc'!AT188</f>
        <v>0</v>
      </c>
      <c r="AP195" s="133">
        <f>'4.1_Input_Sheet_Post_FD_Recalc'!AU188</f>
        <v>0</v>
      </c>
      <c r="AQ195" s="131">
        <f>'4.1_Input_Sheet_Post_FD_Recalc'!AV188</f>
        <v>0</v>
      </c>
      <c r="AR195" s="132">
        <f>'4.1_Input_Sheet_Post_FD_Recalc'!AW188</f>
        <v>0</v>
      </c>
      <c r="AS195" s="132">
        <f>'4.1_Input_Sheet_Post_FD_Recalc'!AX188</f>
        <v>0</v>
      </c>
      <c r="AT195" s="132">
        <f>'4.1_Input_Sheet_Post_FD_Recalc'!AY188</f>
        <v>0</v>
      </c>
      <c r="AU195" s="132">
        <f>'4.1_Input_Sheet_Post_FD_Recalc'!AZ188</f>
        <v>0</v>
      </c>
      <c r="AV195" s="132">
        <f>'4.1_Input_Sheet_Post_FD_Recalc'!BA188</f>
        <v>0</v>
      </c>
      <c r="AW195" s="133">
        <f>'4.1_Input_Sheet_Post_FD_Recalc'!BB188</f>
        <v>0</v>
      </c>
      <c r="AX195" s="131">
        <f>'4.1_Input_Sheet_Post_FD_Recalc'!BC188</f>
        <v>0</v>
      </c>
      <c r="AY195" s="132">
        <f>'4.1_Input_Sheet_Post_FD_Recalc'!BD188</f>
        <v>0</v>
      </c>
      <c r="AZ195" s="132">
        <f>'4.1_Input_Sheet_Post_FD_Recalc'!BE188</f>
        <v>0</v>
      </c>
      <c r="BA195" s="132">
        <f>'4.1_Input_Sheet_Post_FD_Recalc'!BF188</f>
        <v>0</v>
      </c>
      <c r="BB195" s="132">
        <f>'4.1_Input_Sheet_Post_FD_Recalc'!BG188</f>
        <v>0</v>
      </c>
      <c r="BC195" s="132">
        <f>'4.1_Input_Sheet_Post_FD_Recalc'!BH188</f>
        <v>0</v>
      </c>
      <c r="BD195" s="133">
        <f>'4.1_Input_Sheet_Post_FD_Recalc'!BI188</f>
        <v>0</v>
      </c>
      <c r="BE195" s="131">
        <f>'4.1_Input_Sheet_Post_FD_Recalc'!BJ188</f>
        <v>0</v>
      </c>
      <c r="BF195" s="132">
        <f>'4.1_Input_Sheet_Post_FD_Recalc'!BK188</f>
        <v>0</v>
      </c>
      <c r="BG195" s="132">
        <f>'4.1_Input_Sheet_Post_FD_Recalc'!BL188</f>
        <v>0</v>
      </c>
      <c r="BH195" s="132">
        <f>'4.1_Input_Sheet_Post_FD_Recalc'!BM188</f>
        <v>0</v>
      </c>
      <c r="BI195" s="132">
        <f>'4.1_Input_Sheet_Post_FD_Recalc'!BN188</f>
        <v>0</v>
      </c>
      <c r="BJ195" s="132">
        <f>'4.1_Input_Sheet_Post_FD_Recalc'!BO188</f>
        <v>0</v>
      </c>
      <c r="BK195" s="133">
        <f>'4.1_Input_Sheet_Post_FD_Recalc'!BP188</f>
        <v>0</v>
      </c>
      <c r="BL195" s="131">
        <f>'4.1_Input_Sheet_Post_FD_Recalc'!BQ188</f>
        <v>0</v>
      </c>
      <c r="BM195" s="132">
        <f>'4.1_Input_Sheet_Post_FD_Recalc'!BR188</f>
        <v>0</v>
      </c>
      <c r="BN195" s="132">
        <f>'4.1_Input_Sheet_Post_FD_Recalc'!BS188</f>
        <v>0</v>
      </c>
      <c r="BO195" s="132">
        <f>'4.1_Input_Sheet_Post_FD_Recalc'!BT188</f>
        <v>0</v>
      </c>
      <c r="BP195" s="132">
        <f>'4.1_Input_Sheet_Post_FD_Recalc'!BU188</f>
        <v>0</v>
      </c>
      <c r="BQ195" s="132">
        <f>'4.1_Input_Sheet_Post_FD_Recalc'!BV188</f>
        <v>0</v>
      </c>
      <c r="BR195" s="133">
        <f>'4.1_Input_Sheet_Post_FD_Recalc'!BW188</f>
        <v>0</v>
      </c>
    </row>
    <row r="196" spans="1:70" x14ac:dyDescent="0.3">
      <c r="A196" s="79">
        <f>IF('1.2_Network_Risk_Outputs'!A194="","-",'1.2_Network_Risk_Outputs'!A194)</f>
        <v>0</v>
      </c>
      <c r="B196" s="79">
        <f>IF('1.2_Network_Risk_Outputs'!B194="","-",'1.2_Network_Risk_Outputs'!B194)</f>
        <v>0</v>
      </c>
      <c r="C196" s="79" t="str">
        <f>IF('1.2_Network_Risk_Outputs'!C194="","-",'1.2_Network_Risk_Outputs'!C194)</f>
        <v>-</v>
      </c>
      <c r="D196" s="80" t="str">
        <f>IF('1.2_Network_Risk_Outputs'!D194="","-",'1.2_Network_Risk_Outputs'!D194)</f>
        <v>-</v>
      </c>
      <c r="E196" s="81" t="str">
        <f>IF('1.2_Network_Risk_Outputs'!E194="","-",'1.2_Network_Risk_Outputs'!E194)</f>
        <v>-</v>
      </c>
      <c r="F196" s="127">
        <f>'4.1_Input_Sheet_Post_FD_Recalc'!K189</f>
        <v>0</v>
      </c>
      <c r="G196" s="128">
        <f>'4.1_Input_Sheet_Post_FD_Recalc'!L189</f>
        <v>0</v>
      </c>
      <c r="H196" s="131">
        <f>'4.1_Input_Sheet_Post_FD_Recalc'!M189</f>
        <v>0</v>
      </c>
      <c r="I196" s="132">
        <f>'4.1_Input_Sheet_Post_FD_Recalc'!N189</f>
        <v>0</v>
      </c>
      <c r="J196" s="132">
        <f>'4.1_Input_Sheet_Post_FD_Recalc'!O189</f>
        <v>0</v>
      </c>
      <c r="K196" s="132">
        <f>'4.1_Input_Sheet_Post_FD_Recalc'!P189</f>
        <v>0</v>
      </c>
      <c r="L196" s="132">
        <f>'4.1_Input_Sheet_Post_FD_Recalc'!Q189</f>
        <v>0</v>
      </c>
      <c r="M196" s="132">
        <f>'4.1_Input_Sheet_Post_FD_Recalc'!R189</f>
        <v>0</v>
      </c>
      <c r="N196" s="133">
        <f>'4.1_Input_Sheet_Post_FD_Recalc'!S189</f>
        <v>0</v>
      </c>
      <c r="O196" s="131">
        <f>'4.1_Input_Sheet_Post_FD_Recalc'!T189</f>
        <v>0</v>
      </c>
      <c r="P196" s="132">
        <f>'4.1_Input_Sheet_Post_FD_Recalc'!U189</f>
        <v>0</v>
      </c>
      <c r="Q196" s="132">
        <f>'4.1_Input_Sheet_Post_FD_Recalc'!V189</f>
        <v>0</v>
      </c>
      <c r="R196" s="132">
        <f>'4.1_Input_Sheet_Post_FD_Recalc'!W189</f>
        <v>0</v>
      </c>
      <c r="S196" s="132">
        <f>'4.1_Input_Sheet_Post_FD_Recalc'!X189</f>
        <v>0</v>
      </c>
      <c r="T196" s="132">
        <f>'4.1_Input_Sheet_Post_FD_Recalc'!Y189</f>
        <v>0</v>
      </c>
      <c r="U196" s="133">
        <f>'4.1_Input_Sheet_Post_FD_Recalc'!Z189</f>
        <v>0</v>
      </c>
      <c r="V196" s="131">
        <f>'4.1_Input_Sheet_Post_FD_Recalc'!AA189</f>
        <v>0</v>
      </c>
      <c r="W196" s="132">
        <f>'4.1_Input_Sheet_Post_FD_Recalc'!AB189</f>
        <v>0</v>
      </c>
      <c r="X196" s="132">
        <f>'4.1_Input_Sheet_Post_FD_Recalc'!AC189</f>
        <v>0</v>
      </c>
      <c r="Y196" s="132">
        <f>'4.1_Input_Sheet_Post_FD_Recalc'!AD189</f>
        <v>0</v>
      </c>
      <c r="Z196" s="132">
        <f>'4.1_Input_Sheet_Post_FD_Recalc'!AE189</f>
        <v>0</v>
      </c>
      <c r="AA196" s="132">
        <f>'4.1_Input_Sheet_Post_FD_Recalc'!AF189</f>
        <v>0</v>
      </c>
      <c r="AB196" s="133">
        <f>'4.1_Input_Sheet_Post_FD_Recalc'!AG189</f>
        <v>0</v>
      </c>
      <c r="AC196" s="131">
        <f>'4.1_Input_Sheet_Post_FD_Recalc'!AH189</f>
        <v>0</v>
      </c>
      <c r="AD196" s="132">
        <f>'4.1_Input_Sheet_Post_FD_Recalc'!AI189</f>
        <v>0</v>
      </c>
      <c r="AE196" s="132">
        <f>'4.1_Input_Sheet_Post_FD_Recalc'!AJ189</f>
        <v>0</v>
      </c>
      <c r="AF196" s="132">
        <f>'4.1_Input_Sheet_Post_FD_Recalc'!AK189</f>
        <v>0</v>
      </c>
      <c r="AG196" s="132">
        <f>'4.1_Input_Sheet_Post_FD_Recalc'!AL189</f>
        <v>0</v>
      </c>
      <c r="AH196" s="132">
        <f>'4.1_Input_Sheet_Post_FD_Recalc'!AM189</f>
        <v>0</v>
      </c>
      <c r="AI196" s="133">
        <f>'4.1_Input_Sheet_Post_FD_Recalc'!AN189</f>
        <v>0</v>
      </c>
      <c r="AJ196" s="131">
        <f>'4.1_Input_Sheet_Post_FD_Recalc'!AO189</f>
        <v>0</v>
      </c>
      <c r="AK196" s="132">
        <f>'4.1_Input_Sheet_Post_FD_Recalc'!AP189</f>
        <v>0</v>
      </c>
      <c r="AL196" s="132">
        <f>'4.1_Input_Sheet_Post_FD_Recalc'!AQ189</f>
        <v>0</v>
      </c>
      <c r="AM196" s="132">
        <f>'4.1_Input_Sheet_Post_FD_Recalc'!AR189</f>
        <v>0</v>
      </c>
      <c r="AN196" s="132">
        <f>'4.1_Input_Sheet_Post_FD_Recalc'!AS189</f>
        <v>0</v>
      </c>
      <c r="AO196" s="132">
        <f>'4.1_Input_Sheet_Post_FD_Recalc'!AT189</f>
        <v>0</v>
      </c>
      <c r="AP196" s="133">
        <f>'4.1_Input_Sheet_Post_FD_Recalc'!AU189</f>
        <v>0</v>
      </c>
      <c r="AQ196" s="131">
        <f>'4.1_Input_Sheet_Post_FD_Recalc'!AV189</f>
        <v>0</v>
      </c>
      <c r="AR196" s="132">
        <f>'4.1_Input_Sheet_Post_FD_Recalc'!AW189</f>
        <v>0</v>
      </c>
      <c r="AS196" s="132">
        <f>'4.1_Input_Sheet_Post_FD_Recalc'!AX189</f>
        <v>0</v>
      </c>
      <c r="AT196" s="132">
        <f>'4.1_Input_Sheet_Post_FD_Recalc'!AY189</f>
        <v>0</v>
      </c>
      <c r="AU196" s="132">
        <f>'4.1_Input_Sheet_Post_FD_Recalc'!AZ189</f>
        <v>0</v>
      </c>
      <c r="AV196" s="132">
        <f>'4.1_Input_Sheet_Post_FD_Recalc'!BA189</f>
        <v>0</v>
      </c>
      <c r="AW196" s="133">
        <f>'4.1_Input_Sheet_Post_FD_Recalc'!BB189</f>
        <v>0</v>
      </c>
      <c r="AX196" s="131">
        <f>'4.1_Input_Sheet_Post_FD_Recalc'!BC189</f>
        <v>0</v>
      </c>
      <c r="AY196" s="132">
        <f>'4.1_Input_Sheet_Post_FD_Recalc'!BD189</f>
        <v>0</v>
      </c>
      <c r="AZ196" s="132">
        <f>'4.1_Input_Sheet_Post_FD_Recalc'!BE189</f>
        <v>0</v>
      </c>
      <c r="BA196" s="132">
        <f>'4.1_Input_Sheet_Post_FD_Recalc'!BF189</f>
        <v>0</v>
      </c>
      <c r="BB196" s="132">
        <f>'4.1_Input_Sheet_Post_FD_Recalc'!BG189</f>
        <v>0</v>
      </c>
      <c r="BC196" s="132">
        <f>'4.1_Input_Sheet_Post_FD_Recalc'!BH189</f>
        <v>0</v>
      </c>
      <c r="BD196" s="133">
        <f>'4.1_Input_Sheet_Post_FD_Recalc'!BI189</f>
        <v>0</v>
      </c>
      <c r="BE196" s="131">
        <f>'4.1_Input_Sheet_Post_FD_Recalc'!BJ189</f>
        <v>0</v>
      </c>
      <c r="BF196" s="132">
        <f>'4.1_Input_Sheet_Post_FD_Recalc'!BK189</f>
        <v>0</v>
      </c>
      <c r="BG196" s="132">
        <f>'4.1_Input_Sheet_Post_FD_Recalc'!BL189</f>
        <v>0</v>
      </c>
      <c r="BH196" s="132">
        <f>'4.1_Input_Sheet_Post_FD_Recalc'!BM189</f>
        <v>0</v>
      </c>
      <c r="BI196" s="132">
        <f>'4.1_Input_Sheet_Post_FD_Recalc'!BN189</f>
        <v>0</v>
      </c>
      <c r="BJ196" s="132">
        <f>'4.1_Input_Sheet_Post_FD_Recalc'!BO189</f>
        <v>0</v>
      </c>
      <c r="BK196" s="133">
        <f>'4.1_Input_Sheet_Post_FD_Recalc'!BP189</f>
        <v>0</v>
      </c>
      <c r="BL196" s="131">
        <f>'4.1_Input_Sheet_Post_FD_Recalc'!BQ189</f>
        <v>0</v>
      </c>
      <c r="BM196" s="132">
        <f>'4.1_Input_Sheet_Post_FD_Recalc'!BR189</f>
        <v>0</v>
      </c>
      <c r="BN196" s="132">
        <f>'4.1_Input_Sheet_Post_FD_Recalc'!BS189</f>
        <v>0</v>
      </c>
      <c r="BO196" s="132">
        <f>'4.1_Input_Sheet_Post_FD_Recalc'!BT189</f>
        <v>0</v>
      </c>
      <c r="BP196" s="132">
        <f>'4.1_Input_Sheet_Post_FD_Recalc'!BU189</f>
        <v>0</v>
      </c>
      <c r="BQ196" s="132">
        <f>'4.1_Input_Sheet_Post_FD_Recalc'!BV189</f>
        <v>0</v>
      </c>
      <c r="BR196" s="133">
        <f>'4.1_Input_Sheet_Post_FD_Recalc'!BW189</f>
        <v>0</v>
      </c>
    </row>
    <row r="197" spans="1:70" x14ac:dyDescent="0.3">
      <c r="A197" s="79">
        <f>IF('1.2_Network_Risk_Outputs'!A195="","-",'1.2_Network_Risk_Outputs'!A195)</f>
        <v>0</v>
      </c>
      <c r="B197" s="79">
        <f>IF('1.2_Network_Risk_Outputs'!B195="","-",'1.2_Network_Risk_Outputs'!B195)</f>
        <v>0</v>
      </c>
      <c r="C197" s="79" t="str">
        <f>IF('1.2_Network_Risk_Outputs'!C195="","-",'1.2_Network_Risk_Outputs'!C195)</f>
        <v>-</v>
      </c>
      <c r="D197" s="80" t="str">
        <f>IF('1.2_Network_Risk_Outputs'!D195="","-",'1.2_Network_Risk_Outputs'!D195)</f>
        <v>-</v>
      </c>
      <c r="E197" s="81" t="str">
        <f>IF('1.2_Network_Risk_Outputs'!E195="","-",'1.2_Network_Risk_Outputs'!E195)</f>
        <v>-</v>
      </c>
      <c r="F197" s="127">
        <f>'4.1_Input_Sheet_Post_FD_Recalc'!K190</f>
        <v>0</v>
      </c>
      <c r="G197" s="128">
        <f>'4.1_Input_Sheet_Post_FD_Recalc'!L190</f>
        <v>0</v>
      </c>
      <c r="H197" s="131">
        <f>'4.1_Input_Sheet_Post_FD_Recalc'!M190</f>
        <v>0</v>
      </c>
      <c r="I197" s="132">
        <f>'4.1_Input_Sheet_Post_FD_Recalc'!N190</f>
        <v>0</v>
      </c>
      <c r="J197" s="132">
        <f>'4.1_Input_Sheet_Post_FD_Recalc'!O190</f>
        <v>0</v>
      </c>
      <c r="K197" s="132">
        <f>'4.1_Input_Sheet_Post_FD_Recalc'!P190</f>
        <v>0</v>
      </c>
      <c r="L197" s="132">
        <f>'4.1_Input_Sheet_Post_FD_Recalc'!Q190</f>
        <v>0</v>
      </c>
      <c r="M197" s="132">
        <f>'4.1_Input_Sheet_Post_FD_Recalc'!R190</f>
        <v>0</v>
      </c>
      <c r="N197" s="133">
        <f>'4.1_Input_Sheet_Post_FD_Recalc'!S190</f>
        <v>0</v>
      </c>
      <c r="O197" s="131">
        <f>'4.1_Input_Sheet_Post_FD_Recalc'!T190</f>
        <v>0</v>
      </c>
      <c r="P197" s="132">
        <f>'4.1_Input_Sheet_Post_FD_Recalc'!U190</f>
        <v>0</v>
      </c>
      <c r="Q197" s="132">
        <f>'4.1_Input_Sheet_Post_FD_Recalc'!V190</f>
        <v>0</v>
      </c>
      <c r="R197" s="132">
        <f>'4.1_Input_Sheet_Post_FD_Recalc'!W190</f>
        <v>0</v>
      </c>
      <c r="S197" s="132">
        <f>'4.1_Input_Sheet_Post_FD_Recalc'!X190</f>
        <v>0</v>
      </c>
      <c r="T197" s="132">
        <f>'4.1_Input_Sheet_Post_FD_Recalc'!Y190</f>
        <v>0</v>
      </c>
      <c r="U197" s="133">
        <f>'4.1_Input_Sheet_Post_FD_Recalc'!Z190</f>
        <v>0</v>
      </c>
      <c r="V197" s="131">
        <f>'4.1_Input_Sheet_Post_FD_Recalc'!AA190</f>
        <v>0</v>
      </c>
      <c r="W197" s="132">
        <f>'4.1_Input_Sheet_Post_FD_Recalc'!AB190</f>
        <v>0</v>
      </c>
      <c r="X197" s="132">
        <f>'4.1_Input_Sheet_Post_FD_Recalc'!AC190</f>
        <v>0</v>
      </c>
      <c r="Y197" s="132">
        <f>'4.1_Input_Sheet_Post_FD_Recalc'!AD190</f>
        <v>0</v>
      </c>
      <c r="Z197" s="132">
        <f>'4.1_Input_Sheet_Post_FD_Recalc'!AE190</f>
        <v>0</v>
      </c>
      <c r="AA197" s="132">
        <f>'4.1_Input_Sheet_Post_FD_Recalc'!AF190</f>
        <v>0</v>
      </c>
      <c r="AB197" s="133">
        <f>'4.1_Input_Sheet_Post_FD_Recalc'!AG190</f>
        <v>0</v>
      </c>
      <c r="AC197" s="131">
        <f>'4.1_Input_Sheet_Post_FD_Recalc'!AH190</f>
        <v>0</v>
      </c>
      <c r="AD197" s="132">
        <f>'4.1_Input_Sheet_Post_FD_Recalc'!AI190</f>
        <v>0</v>
      </c>
      <c r="AE197" s="132">
        <f>'4.1_Input_Sheet_Post_FD_Recalc'!AJ190</f>
        <v>0</v>
      </c>
      <c r="AF197" s="132">
        <f>'4.1_Input_Sheet_Post_FD_Recalc'!AK190</f>
        <v>0</v>
      </c>
      <c r="AG197" s="132">
        <f>'4.1_Input_Sheet_Post_FD_Recalc'!AL190</f>
        <v>0</v>
      </c>
      <c r="AH197" s="132">
        <f>'4.1_Input_Sheet_Post_FD_Recalc'!AM190</f>
        <v>0</v>
      </c>
      <c r="AI197" s="133">
        <f>'4.1_Input_Sheet_Post_FD_Recalc'!AN190</f>
        <v>0</v>
      </c>
      <c r="AJ197" s="131">
        <f>'4.1_Input_Sheet_Post_FD_Recalc'!AO190</f>
        <v>0</v>
      </c>
      <c r="AK197" s="132">
        <f>'4.1_Input_Sheet_Post_FD_Recalc'!AP190</f>
        <v>0</v>
      </c>
      <c r="AL197" s="132">
        <f>'4.1_Input_Sheet_Post_FD_Recalc'!AQ190</f>
        <v>0</v>
      </c>
      <c r="AM197" s="132">
        <f>'4.1_Input_Sheet_Post_FD_Recalc'!AR190</f>
        <v>0</v>
      </c>
      <c r="AN197" s="132">
        <f>'4.1_Input_Sheet_Post_FD_Recalc'!AS190</f>
        <v>0</v>
      </c>
      <c r="AO197" s="132">
        <f>'4.1_Input_Sheet_Post_FD_Recalc'!AT190</f>
        <v>0</v>
      </c>
      <c r="AP197" s="133">
        <f>'4.1_Input_Sheet_Post_FD_Recalc'!AU190</f>
        <v>0</v>
      </c>
      <c r="AQ197" s="131">
        <f>'4.1_Input_Sheet_Post_FD_Recalc'!AV190</f>
        <v>0</v>
      </c>
      <c r="AR197" s="132">
        <f>'4.1_Input_Sheet_Post_FD_Recalc'!AW190</f>
        <v>0</v>
      </c>
      <c r="AS197" s="132">
        <f>'4.1_Input_Sheet_Post_FD_Recalc'!AX190</f>
        <v>0</v>
      </c>
      <c r="AT197" s="132">
        <f>'4.1_Input_Sheet_Post_FD_Recalc'!AY190</f>
        <v>0</v>
      </c>
      <c r="AU197" s="132">
        <f>'4.1_Input_Sheet_Post_FD_Recalc'!AZ190</f>
        <v>0</v>
      </c>
      <c r="AV197" s="132">
        <f>'4.1_Input_Sheet_Post_FD_Recalc'!BA190</f>
        <v>0</v>
      </c>
      <c r="AW197" s="133">
        <f>'4.1_Input_Sheet_Post_FD_Recalc'!BB190</f>
        <v>0</v>
      </c>
      <c r="AX197" s="131">
        <f>'4.1_Input_Sheet_Post_FD_Recalc'!BC190</f>
        <v>0</v>
      </c>
      <c r="AY197" s="132">
        <f>'4.1_Input_Sheet_Post_FD_Recalc'!BD190</f>
        <v>0</v>
      </c>
      <c r="AZ197" s="132">
        <f>'4.1_Input_Sheet_Post_FD_Recalc'!BE190</f>
        <v>0</v>
      </c>
      <c r="BA197" s="132">
        <f>'4.1_Input_Sheet_Post_FD_Recalc'!BF190</f>
        <v>0</v>
      </c>
      <c r="BB197" s="132">
        <f>'4.1_Input_Sheet_Post_FD_Recalc'!BG190</f>
        <v>0</v>
      </c>
      <c r="BC197" s="132">
        <f>'4.1_Input_Sheet_Post_FD_Recalc'!BH190</f>
        <v>0</v>
      </c>
      <c r="BD197" s="133">
        <f>'4.1_Input_Sheet_Post_FD_Recalc'!BI190</f>
        <v>0</v>
      </c>
      <c r="BE197" s="131">
        <f>'4.1_Input_Sheet_Post_FD_Recalc'!BJ190</f>
        <v>0</v>
      </c>
      <c r="BF197" s="132">
        <f>'4.1_Input_Sheet_Post_FD_Recalc'!BK190</f>
        <v>0</v>
      </c>
      <c r="BG197" s="132">
        <f>'4.1_Input_Sheet_Post_FD_Recalc'!BL190</f>
        <v>0</v>
      </c>
      <c r="BH197" s="132">
        <f>'4.1_Input_Sheet_Post_FD_Recalc'!BM190</f>
        <v>0</v>
      </c>
      <c r="BI197" s="132">
        <f>'4.1_Input_Sheet_Post_FD_Recalc'!BN190</f>
        <v>0</v>
      </c>
      <c r="BJ197" s="132">
        <f>'4.1_Input_Sheet_Post_FD_Recalc'!BO190</f>
        <v>0</v>
      </c>
      <c r="BK197" s="133">
        <f>'4.1_Input_Sheet_Post_FD_Recalc'!BP190</f>
        <v>0</v>
      </c>
      <c r="BL197" s="131">
        <f>'4.1_Input_Sheet_Post_FD_Recalc'!BQ190</f>
        <v>0</v>
      </c>
      <c r="BM197" s="132">
        <f>'4.1_Input_Sheet_Post_FD_Recalc'!BR190</f>
        <v>0</v>
      </c>
      <c r="BN197" s="132">
        <f>'4.1_Input_Sheet_Post_FD_Recalc'!BS190</f>
        <v>0</v>
      </c>
      <c r="BO197" s="132">
        <f>'4.1_Input_Sheet_Post_FD_Recalc'!BT190</f>
        <v>0</v>
      </c>
      <c r="BP197" s="132">
        <f>'4.1_Input_Sheet_Post_FD_Recalc'!BU190</f>
        <v>0</v>
      </c>
      <c r="BQ197" s="132">
        <f>'4.1_Input_Sheet_Post_FD_Recalc'!BV190</f>
        <v>0</v>
      </c>
      <c r="BR197" s="133">
        <f>'4.1_Input_Sheet_Post_FD_Recalc'!BW190</f>
        <v>0</v>
      </c>
    </row>
    <row r="198" spans="1:70" x14ac:dyDescent="0.3">
      <c r="A198" s="79">
        <f>IF('1.2_Network_Risk_Outputs'!A196="","-",'1.2_Network_Risk_Outputs'!A196)</f>
        <v>0</v>
      </c>
      <c r="B198" s="79">
        <f>IF('1.2_Network_Risk_Outputs'!B196="","-",'1.2_Network_Risk_Outputs'!B196)</f>
        <v>0</v>
      </c>
      <c r="C198" s="79" t="str">
        <f>IF('1.2_Network_Risk_Outputs'!C196="","-",'1.2_Network_Risk_Outputs'!C196)</f>
        <v>-</v>
      </c>
      <c r="D198" s="80" t="str">
        <f>IF('1.2_Network_Risk_Outputs'!D196="","-",'1.2_Network_Risk_Outputs'!D196)</f>
        <v>-</v>
      </c>
      <c r="E198" s="81" t="str">
        <f>IF('1.2_Network_Risk_Outputs'!E196="","-",'1.2_Network_Risk_Outputs'!E196)</f>
        <v>-</v>
      </c>
      <c r="F198" s="127">
        <f>'4.1_Input_Sheet_Post_FD_Recalc'!K191</f>
        <v>0</v>
      </c>
      <c r="G198" s="128">
        <f>'4.1_Input_Sheet_Post_FD_Recalc'!L191</f>
        <v>0</v>
      </c>
      <c r="H198" s="131">
        <f>'4.1_Input_Sheet_Post_FD_Recalc'!M191</f>
        <v>0</v>
      </c>
      <c r="I198" s="132">
        <f>'4.1_Input_Sheet_Post_FD_Recalc'!N191</f>
        <v>0</v>
      </c>
      <c r="J198" s="132">
        <f>'4.1_Input_Sheet_Post_FD_Recalc'!O191</f>
        <v>0</v>
      </c>
      <c r="K198" s="132">
        <f>'4.1_Input_Sheet_Post_FD_Recalc'!P191</f>
        <v>0</v>
      </c>
      <c r="L198" s="132">
        <f>'4.1_Input_Sheet_Post_FD_Recalc'!Q191</f>
        <v>0</v>
      </c>
      <c r="M198" s="132">
        <f>'4.1_Input_Sheet_Post_FD_Recalc'!R191</f>
        <v>0</v>
      </c>
      <c r="N198" s="133">
        <f>'4.1_Input_Sheet_Post_FD_Recalc'!S191</f>
        <v>0</v>
      </c>
      <c r="O198" s="131">
        <f>'4.1_Input_Sheet_Post_FD_Recalc'!T191</f>
        <v>0</v>
      </c>
      <c r="P198" s="132">
        <f>'4.1_Input_Sheet_Post_FD_Recalc'!U191</f>
        <v>0</v>
      </c>
      <c r="Q198" s="132">
        <f>'4.1_Input_Sheet_Post_FD_Recalc'!V191</f>
        <v>0</v>
      </c>
      <c r="R198" s="132">
        <f>'4.1_Input_Sheet_Post_FD_Recalc'!W191</f>
        <v>0</v>
      </c>
      <c r="S198" s="132">
        <f>'4.1_Input_Sheet_Post_FD_Recalc'!X191</f>
        <v>0</v>
      </c>
      <c r="T198" s="132">
        <f>'4.1_Input_Sheet_Post_FD_Recalc'!Y191</f>
        <v>0</v>
      </c>
      <c r="U198" s="133">
        <f>'4.1_Input_Sheet_Post_FD_Recalc'!Z191</f>
        <v>0</v>
      </c>
      <c r="V198" s="131">
        <f>'4.1_Input_Sheet_Post_FD_Recalc'!AA191</f>
        <v>0</v>
      </c>
      <c r="W198" s="132">
        <f>'4.1_Input_Sheet_Post_FD_Recalc'!AB191</f>
        <v>0</v>
      </c>
      <c r="X198" s="132">
        <f>'4.1_Input_Sheet_Post_FD_Recalc'!AC191</f>
        <v>0</v>
      </c>
      <c r="Y198" s="132">
        <f>'4.1_Input_Sheet_Post_FD_Recalc'!AD191</f>
        <v>0</v>
      </c>
      <c r="Z198" s="132">
        <f>'4.1_Input_Sheet_Post_FD_Recalc'!AE191</f>
        <v>0</v>
      </c>
      <c r="AA198" s="132">
        <f>'4.1_Input_Sheet_Post_FD_Recalc'!AF191</f>
        <v>0</v>
      </c>
      <c r="AB198" s="133">
        <f>'4.1_Input_Sheet_Post_FD_Recalc'!AG191</f>
        <v>0</v>
      </c>
      <c r="AC198" s="131">
        <f>'4.1_Input_Sheet_Post_FD_Recalc'!AH191</f>
        <v>0</v>
      </c>
      <c r="AD198" s="132">
        <f>'4.1_Input_Sheet_Post_FD_Recalc'!AI191</f>
        <v>0</v>
      </c>
      <c r="AE198" s="132">
        <f>'4.1_Input_Sheet_Post_FD_Recalc'!AJ191</f>
        <v>0</v>
      </c>
      <c r="AF198" s="132">
        <f>'4.1_Input_Sheet_Post_FD_Recalc'!AK191</f>
        <v>0</v>
      </c>
      <c r="AG198" s="132">
        <f>'4.1_Input_Sheet_Post_FD_Recalc'!AL191</f>
        <v>0</v>
      </c>
      <c r="AH198" s="132">
        <f>'4.1_Input_Sheet_Post_FD_Recalc'!AM191</f>
        <v>0</v>
      </c>
      <c r="AI198" s="133">
        <f>'4.1_Input_Sheet_Post_FD_Recalc'!AN191</f>
        <v>0</v>
      </c>
      <c r="AJ198" s="131">
        <f>'4.1_Input_Sheet_Post_FD_Recalc'!AO191</f>
        <v>0</v>
      </c>
      <c r="AK198" s="132">
        <f>'4.1_Input_Sheet_Post_FD_Recalc'!AP191</f>
        <v>0</v>
      </c>
      <c r="AL198" s="132">
        <f>'4.1_Input_Sheet_Post_FD_Recalc'!AQ191</f>
        <v>0</v>
      </c>
      <c r="AM198" s="132">
        <f>'4.1_Input_Sheet_Post_FD_Recalc'!AR191</f>
        <v>0</v>
      </c>
      <c r="AN198" s="132">
        <f>'4.1_Input_Sheet_Post_FD_Recalc'!AS191</f>
        <v>0</v>
      </c>
      <c r="AO198" s="132">
        <f>'4.1_Input_Sheet_Post_FD_Recalc'!AT191</f>
        <v>0</v>
      </c>
      <c r="AP198" s="133">
        <f>'4.1_Input_Sheet_Post_FD_Recalc'!AU191</f>
        <v>0</v>
      </c>
      <c r="AQ198" s="131">
        <f>'4.1_Input_Sheet_Post_FD_Recalc'!AV191</f>
        <v>0</v>
      </c>
      <c r="AR198" s="132">
        <f>'4.1_Input_Sheet_Post_FD_Recalc'!AW191</f>
        <v>0</v>
      </c>
      <c r="AS198" s="132">
        <f>'4.1_Input_Sheet_Post_FD_Recalc'!AX191</f>
        <v>0</v>
      </c>
      <c r="AT198" s="132">
        <f>'4.1_Input_Sheet_Post_FD_Recalc'!AY191</f>
        <v>0</v>
      </c>
      <c r="AU198" s="132">
        <f>'4.1_Input_Sheet_Post_FD_Recalc'!AZ191</f>
        <v>0</v>
      </c>
      <c r="AV198" s="132">
        <f>'4.1_Input_Sheet_Post_FD_Recalc'!BA191</f>
        <v>0</v>
      </c>
      <c r="AW198" s="133">
        <f>'4.1_Input_Sheet_Post_FD_Recalc'!BB191</f>
        <v>0</v>
      </c>
      <c r="AX198" s="131">
        <f>'4.1_Input_Sheet_Post_FD_Recalc'!BC191</f>
        <v>0</v>
      </c>
      <c r="AY198" s="132">
        <f>'4.1_Input_Sheet_Post_FD_Recalc'!BD191</f>
        <v>0</v>
      </c>
      <c r="AZ198" s="132">
        <f>'4.1_Input_Sheet_Post_FD_Recalc'!BE191</f>
        <v>0</v>
      </c>
      <c r="BA198" s="132">
        <f>'4.1_Input_Sheet_Post_FD_Recalc'!BF191</f>
        <v>0</v>
      </c>
      <c r="BB198" s="132">
        <f>'4.1_Input_Sheet_Post_FD_Recalc'!BG191</f>
        <v>0</v>
      </c>
      <c r="BC198" s="132">
        <f>'4.1_Input_Sheet_Post_FD_Recalc'!BH191</f>
        <v>0</v>
      </c>
      <c r="BD198" s="133">
        <f>'4.1_Input_Sheet_Post_FD_Recalc'!BI191</f>
        <v>0</v>
      </c>
      <c r="BE198" s="131">
        <f>'4.1_Input_Sheet_Post_FD_Recalc'!BJ191</f>
        <v>0</v>
      </c>
      <c r="BF198" s="132">
        <f>'4.1_Input_Sheet_Post_FD_Recalc'!BK191</f>
        <v>0</v>
      </c>
      <c r="BG198" s="132">
        <f>'4.1_Input_Sheet_Post_FD_Recalc'!BL191</f>
        <v>0</v>
      </c>
      <c r="BH198" s="132">
        <f>'4.1_Input_Sheet_Post_FD_Recalc'!BM191</f>
        <v>0</v>
      </c>
      <c r="BI198" s="132">
        <f>'4.1_Input_Sheet_Post_FD_Recalc'!BN191</f>
        <v>0</v>
      </c>
      <c r="BJ198" s="132">
        <f>'4.1_Input_Sheet_Post_FD_Recalc'!BO191</f>
        <v>0</v>
      </c>
      <c r="BK198" s="133">
        <f>'4.1_Input_Sheet_Post_FD_Recalc'!BP191</f>
        <v>0</v>
      </c>
      <c r="BL198" s="131">
        <f>'4.1_Input_Sheet_Post_FD_Recalc'!BQ191</f>
        <v>0</v>
      </c>
      <c r="BM198" s="132">
        <f>'4.1_Input_Sheet_Post_FD_Recalc'!BR191</f>
        <v>0</v>
      </c>
      <c r="BN198" s="132">
        <f>'4.1_Input_Sheet_Post_FD_Recalc'!BS191</f>
        <v>0</v>
      </c>
      <c r="BO198" s="132">
        <f>'4.1_Input_Sheet_Post_FD_Recalc'!BT191</f>
        <v>0</v>
      </c>
      <c r="BP198" s="132">
        <f>'4.1_Input_Sheet_Post_FD_Recalc'!BU191</f>
        <v>0</v>
      </c>
      <c r="BQ198" s="132">
        <f>'4.1_Input_Sheet_Post_FD_Recalc'!BV191</f>
        <v>0</v>
      </c>
      <c r="BR198" s="133">
        <f>'4.1_Input_Sheet_Post_FD_Recalc'!BW191</f>
        <v>0</v>
      </c>
    </row>
    <row r="199" spans="1:70" x14ac:dyDescent="0.3">
      <c r="A199" s="79">
        <f>IF('1.2_Network_Risk_Outputs'!A197="","-",'1.2_Network_Risk_Outputs'!A197)</f>
        <v>0</v>
      </c>
      <c r="B199" s="79">
        <f>IF('1.2_Network_Risk_Outputs'!B197="","-",'1.2_Network_Risk_Outputs'!B197)</f>
        <v>0</v>
      </c>
      <c r="C199" s="79" t="str">
        <f>IF('1.2_Network_Risk_Outputs'!C197="","-",'1.2_Network_Risk_Outputs'!C197)</f>
        <v>-</v>
      </c>
      <c r="D199" s="80" t="str">
        <f>IF('1.2_Network_Risk_Outputs'!D197="","-",'1.2_Network_Risk_Outputs'!D197)</f>
        <v>-</v>
      </c>
      <c r="E199" s="81" t="str">
        <f>IF('1.2_Network_Risk_Outputs'!E197="","-",'1.2_Network_Risk_Outputs'!E197)</f>
        <v>-</v>
      </c>
      <c r="F199" s="127">
        <f>'4.1_Input_Sheet_Post_FD_Recalc'!K192</f>
        <v>0</v>
      </c>
      <c r="G199" s="128">
        <f>'4.1_Input_Sheet_Post_FD_Recalc'!L192</f>
        <v>0</v>
      </c>
      <c r="H199" s="131">
        <f>'4.1_Input_Sheet_Post_FD_Recalc'!M192</f>
        <v>0</v>
      </c>
      <c r="I199" s="132">
        <f>'4.1_Input_Sheet_Post_FD_Recalc'!N192</f>
        <v>0</v>
      </c>
      <c r="J199" s="132">
        <f>'4.1_Input_Sheet_Post_FD_Recalc'!O192</f>
        <v>0</v>
      </c>
      <c r="K199" s="132">
        <f>'4.1_Input_Sheet_Post_FD_Recalc'!P192</f>
        <v>0</v>
      </c>
      <c r="L199" s="132">
        <f>'4.1_Input_Sheet_Post_FD_Recalc'!Q192</f>
        <v>0</v>
      </c>
      <c r="M199" s="132">
        <f>'4.1_Input_Sheet_Post_FD_Recalc'!R192</f>
        <v>0</v>
      </c>
      <c r="N199" s="133">
        <f>'4.1_Input_Sheet_Post_FD_Recalc'!S192</f>
        <v>0</v>
      </c>
      <c r="O199" s="131">
        <f>'4.1_Input_Sheet_Post_FD_Recalc'!T192</f>
        <v>0</v>
      </c>
      <c r="P199" s="132">
        <f>'4.1_Input_Sheet_Post_FD_Recalc'!U192</f>
        <v>0</v>
      </c>
      <c r="Q199" s="132">
        <f>'4.1_Input_Sheet_Post_FD_Recalc'!V192</f>
        <v>0</v>
      </c>
      <c r="R199" s="132">
        <f>'4.1_Input_Sheet_Post_FD_Recalc'!W192</f>
        <v>0</v>
      </c>
      <c r="S199" s="132">
        <f>'4.1_Input_Sheet_Post_FD_Recalc'!X192</f>
        <v>0</v>
      </c>
      <c r="T199" s="132">
        <f>'4.1_Input_Sheet_Post_FD_Recalc'!Y192</f>
        <v>0</v>
      </c>
      <c r="U199" s="133">
        <f>'4.1_Input_Sheet_Post_FD_Recalc'!Z192</f>
        <v>0</v>
      </c>
      <c r="V199" s="131">
        <f>'4.1_Input_Sheet_Post_FD_Recalc'!AA192</f>
        <v>0</v>
      </c>
      <c r="W199" s="132">
        <f>'4.1_Input_Sheet_Post_FD_Recalc'!AB192</f>
        <v>0</v>
      </c>
      <c r="X199" s="132">
        <f>'4.1_Input_Sheet_Post_FD_Recalc'!AC192</f>
        <v>0</v>
      </c>
      <c r="Y199" s="132">
        <f>'4.1_Input_Sheet_Post_FD_Recalc'!AD192</f>
        <v>0</v>
      </c>
      <c r="Z199" s="132">
        <f>'4.1_Input_Sheet_Post_FD_Recalc'!AE192</f>
        <v>0</v>
      </c>
      <c r="AA199" s="132">
        <f>'4.1_Input_Sheet_Post_FD_Recalc'!AF192</f>
        <v>0</v>
      </c>
      <c r="AB199" s="133">
        <f>'4.1_Input_Sheet_Post_FD_Recalc'!AG192</f>
        <v>0</v>
      </c>
      <c r="AC199" s="131">
        <f>'4.1_Input_Sheet_Post_FD_Recalc'!AH192</f>
        <v>0</v>
      </c>
      <c r="AD199" s="132">
        <f>'4.1_Input_Sheet_Post_FD_Recalc'!AI192</f>
        <v>0</v>
      </c>
      <c r="AE199" s="132">
        <f>'4.1_Input_Sheet_Post_FD_Recalc'!AJ192</f>
        <v>0</v>
      </c>
      <c r="AF199" s="132">
        <f>'4.1_Input_Sheet_Post_FD_Recalc'!AK192</f>
        <v>0</v>
      </c>
      <c r="AG199" s="132">
        <f>'4.1_Input_Sheet_Post_FD_Recalc'!AL192</f>
        <v>0</v>
      </c>
      <c r="AH199" s="132">
        <f>'4.1_Input_Sheet_Post_FD_Recalc'!AM192</f>
        <v>0</v>
      </c>
      <c r="AI199" s="133">
        <f>'4.1_Input_Sheet_Post_FD_Recalc'!AN192</f>
        <v>0</v>
      </c>
      <c r="AJ199" s="131">
        <f>'4.1_Input_Sheet_Post_FD_Recalc'!AO192</f>
        <v>0</v>
      </c>
      <c r="AK199" s="132">
        <f>'4.1_Input_Sheet_Post_FD_Recalc'!AP192</f>
        <v>0</v>
      </c>
      <c r="AL199" s="132">
        <f>'4.1_Input_Sheet_Post_FD_Recalc'!AQ192</f>
        <v>0</v>
      </c>
      <c r="AM199" s="132">
        <f>'4.1_Input_Sheet_Post_FD_Recalc'!AR192</f>
        <v>0</v>
      </c>
      <c r="AN199" s="132">
        <f>'4.1_Input_Sheet_Post_FD_Recalc'!AS192</f>
        <v>0</v>
      </c>
      <c r="AO199" s="132">
        <f>'4.1_Input_Sheet_Post_FD_Recalc'!AT192</f>
        <v>0</v>
      </c>
      <c r="AP199" s="133">
        <f>'4.1_Input_Sheet_Post_FD_Recalc'!AU192</f>
        <v>0</v>
      </c>
      <c r="AQ199" s="131">
        <f>'4.1_Input_Sheet_Post_FD_Recalc'!AV192</f>
        <v>0</v>
      </c>
      <c r="AR199" s="132">
        <f>'4.1_Input_Sheet_Post_FD_Recalc'!AW192</f>
        <v>0</v>
      </c>
      <c r="AS199" s="132">
        <f>'4.1_Input_Sheet_Post_FD_Recalc'!AX192</f>
        <v>0</v>
      </c>
      <c r="AT199" s="132">
        <f>'4.1_Input_Sheet_Post_FD_Recalc'!AY192</f>
        <v>0</v>
      </c>
      <c r="AU199" s="132">
        <f>'4.1_Input_Sheet_Post_FD_Recalc'!AZ192</f>
        <v>0</v>
      </c>
      <c r="AV199" s="132">
        <f>'4.1_Input_Sheet_Post_FD_Recalc'!BA192</f>
        <v>0</v>
      </c>
      <c r="AW199" s="133">
        <f>'4.1_Input_Sheet_Post_FD_Recalc'!BB192</f>
        <v>0</v>
      </c>
      <c r="AX199" s="131">
        <f>'4.1_Input_Sheet_Post_FD_Recalc'!BC192</f>
        <v>0</v>
      </c>
      <c r="AY199" s="132">
        <f>'4.1_Input_Sheet_Post_FD_Recalc'!BD192</f>
        <v>0</v>
      </c>
      <c r="AZ199" s="132">
        <f>'4.1_Input_Sheet_Post_FD_Recalc'!BE192</f>
        <v>0</v>
      </c>
      <c r="BA199" s="132">
        <f>'4.1_Input_Sheet_Post_FD_Recalc'!BF192</f>
        <v>0</v>
      </c>
      <c r="BB199" s="132">
        <f>'4.1_Input_Sheet_Post_FD_Recalc'!BG192</f>
        <v>0</v>
      </c>
      <c r="BC199" s="132">
        <f>'4.1_Input_Sheet_Post_FD_Recalc'!BH192</f>
        <v>0</v>
      </c>
      <c r="BD199" s="133">
        <f>'4.1_Input_Sheet_Post_FD_Recalc'!BI192</f>
        <v>0</v>
      </c>
      <c r="BE199" s="131">
        <f>'4.1_Input_Sheet_Post_FD_Recalc'!BJ192</f>
        <v>0</v>
      </c>
      <c r="BF199" s="132">
        <f>'4.1_Input_Sheet_Post_FD_Recalc'!BK192</f>
        <v>0</v>
      </c>
      <c r="BG199" s="132">
        <f>'4.1_Input_Sheet_Post_FD_Recalc'!BL192</f>
        <v>0</v>
      </c>
      <c r="BH199" s="132">
        <f>'4.1_Input_Sheet_Post_FD_Recalc'!BM192</f>
        <v>0</v>
      </c>
      <c r="BI199" s="132">
        <f>'4.1_Input_Sheet_Post_FD_Recalc'!BN192</f>
        <v>0</v>
      </c>
      <c r="BJ199" s="132">
        <f>'4.1_Input_Sheet_Post_FD_Recalc'!BO192</f>
        <v>0</v>
      </c>
      <c r="BK199" s="133">
        <f>'4.1_Input_Sheet_Post_FD_Recalc'!BP192</f>
        <v>0</v>
      </c>
      <c r="BL199" s="131">
        <f>'4.1_Input_Sheet_Post_FD_Recalc'!BQ192</f>
        <v>0</v>
      </c>
      <c r="BM199" s="132">
        <f>'4.1_Input_Sheet_Post_FD_Recalc'!BR192</f>
        <v>0</v>
      </c>
      <c r="BN199" s="132">
        <f>'4.1_Input_Sheet_Post_FD_Recalc'!BS192</f>
        <v>0</v>
      </c>
      <c r="BO199" s="132">
        <f>'4.1_Input_Sheet_Post_FD_Recalc'!BT192</f>
        <v>0</v>
      </c>
      <c r="BP199" s="132">
        <f>'4.1_Input_Sheet_Post_FD_Recalc'!BU192</f>
        <v>0</v>
      </c>
      <c r="BQ199" s="132">
        <f>'4.1_Input_Sheet_Post_FD_Recalc'!BV192</f>
        <v>0</v>
      </c>
      <c r="BR199" s="133">
        <f>'4.1_Input_Sheet_Post_FD_Recalc'!BW192</f>
        <v>0</v>
      </c>
    </row>
    <row r="200" spans="1:70" x14ac:dyDescent="0.3">
      <c r="A200" s="79">
        <f>IF('1.2_Network_Risk_Outputs'!A198="","-",'1.2_Network_Risk_Outputs'!A198)</f>
        <v>0</v>
      </c>
      <c r="B200" s="79">
        <f>IF('1.2_Network_Risk_Outputs'!B198="","-",'1.2_Network_Risk_Outputs'!B198)</f>
        <v>0</v>
      </c>
      <c r="C200" s="79" t="str">
        <f>IF('1.2_Network_Risk_Outputs'!C198="","-",'1.2_Network_Risk_Outputs'!C198)</f>
        <v>-</v>
      </c>
      <c r="D200" s="80" t="str">
        <f>IF('1.2_Network_Risk_Outputs'!D198="","-",'1.2_Network_Risk_Outputs'!D198)</f>
        <v>-</v>
      </c>
      <c r="E200" s="81" t="str">
        <f>IF('1.2_Network_Risk_Outputs'!E198="","-",'1.2_Network_Risk_Outputs'!E198)</f>
        <v>-</v>
      </c>
      <c r="F200" s="127">
        <f>'4.1_Input_Sheet_Post_FD_Recalc'!K193</f>
        <v>0</v>
      </c>
      <c r="G200" s="128">
        <f>'4.1_Input_Sheet_Post_FD_Recalc'!L193</f>
        <v>0</v>
      </c>
      <c r="H200" s="131">
        <f>'4.1_Input_Sheet_Post_FD_Recalc'!M193</f>
        <v>0</v>
      </c>
      <c r="I200" s="132">
        <f>'4.1_Input_Sheet_Post_FD_Recalc'!N193</f>
        <v>0</v>
      </c>
      <c r="J200" s="132">
        <f>'4.1_Input_Sheet_Post_FD_Recalc'!O193</f>
        <v>0</v>
      </c>
      <c r="K200" s="132">
        <f>'4.1_Input_Sheet_Post_FD_Recalc'!P193</f>
        <v>0</v>
      </c>
      <c r="L200" s="132">
        <f>'4.1_Input_Sheet_Post_FD_Recalc'!Q193</f>
        <v>0</v>
      </c>
      <c r="M200" s="132">
        <f>'4.1_Input_Sheet_Post_FD_Recalc'!R193</f>
        <v>0</v>
      </c>
      <c r="N200" s="133">
        <f>'4.1_Input_Sheet_Post_FD_Recalc'!S193</f>
        <v>0</v>
      </c>
      <c r="O200" s="131">
        <f>'4.1_Input_Sheet_Post_FD_Recalc'!T193</f>
        <v>0</v>
      </c>
      <c r="P200" s="132">
        <f>'4.1_Input_Sheet_Post_FD_Recalc'!U193</f>
        <v>0</v>
      </c>
      <c r="Q200" s="132">
        <f>'4.1_Input_Sheet_Post_FD_Recalc'!V193</f>
        <v>0</v>
      </c>
      <c r="R200" s="132">
        <f>'4.1_Input_Sheet_Post_FD_Recalc'!W193</f>
        <v>0</v>
      </c>
      <c r="S200" s="132">
        <f>'4.1_Input_Sheet_Post_FD_Recalc'!X193</f>
        <v>0</v>
      </c>
      <c r="T200" s="132">
        <f>'4.1_Input_Sheet_Post_FD_Recalc'!Y193</f>
        <v>0</v>
      </c>
      <c r="U200" s="133">
        <f>'4.1_Input_Sheet_Post_FD_Recalc'!Z193</f>
        <v>0</v>
      </c>
      <c r="V200" s="131">
        <f>'4.1_Input_Sheet_Post_FD_Recalc'!AA193</f>
        <v>0</v>
      </c>
      <c r="W200" s="132">
        <f>'4.1_Input_Sheet_Post_FD_Recalc'!AB193</f>
        <v>0</v>
      </c>
      <c r="X200" s="132">
        <f>'4.1_Input_Sheet_Post_FD_Recalc'!AC193</f>
        <v>0</v>
      </c>
      <c r="Y200" s="132">
        <f>'4.1_Input_Sheet_Post_FD_Recalc'!AD193</f>
        <v>0</v>
      </c>
      <c r="Z200" s="132">
        <f>'4.1_Input_Sheet_Post_FD_Recalc'!AE193</f>
        <v>0</v>
      </c>
      <c r="AA200" s="132">
        <f>'4.1_Input_Sheet_Post_FD_Recalc'!AF193</f>
        <v>0</v>
      </c>
      <c r="AB200" s="133">
        <f>'4.1_Input_Sheet_Post_FD_Recalc'!AG193</f>
        <v>0</v>
      </c>
      <c r="AC200" s="131">
        <f>'4.1_Input_Sheet_Post_FD_Recalc'!AH193</f>
        <v>0</v>
      </c>
      <c r="AD200" s="132">
        <f>'4.1_Input_Sheet_Post_FD_Recalc'!AI193</f>
        <v>0</v>
      </c>
      <c r="AE200" s="132">
        <f>'4.1_Input_Sheet_Post_FD_Recalc'!AJ193</f>
        <v>0</v>
      </c>
      <c r="AF200" s="132">
        <f>'4.1_Input_Sheet_Post_FD_Recalc'!AK193</f>
        <v>0</v>
      </c>
      <c r="AG200" s="132">
        <f>'4.1_Input_Sheet_Post_FD_Recalc'!AL193</f>
        <v>0</v>
      </c>
      <c r="AH200" s="132">
        <f>'4.1_Input_Sheet_Post_FD_Recalc'!AM193</f>
        <v>0</v>
      </c>
      <c r="AI200" s="133">
        <f>'4.1_Input_Sheet_Post_FD_Recalc'!AN193</f>
        <v>0</v>
      </c>
      <c r="AJ200" s="131">
        <f>'4.1_Input_Sheet_Post_FD_Recalc'!AO193</f>
        <v>0</v>
      </c>
      <c r="AK200" s="132">
        <f>'4.1_Input_Sheet_Post_FD_Recalc'!AP193</f>
        <v>0</v>
      </c>
      <c r="AL200" s="132">
        <f>'4.1_Input_Sheet_Post_FD_Recalc'!AQ193</f>
        <v>0</v>
      </c>
      <c r="AM200" s="132">
        <f>'4.1_Input_Sheet_Post_FD_Recalc'!AR193</f>
        <v>0</v>
      </c>
      <c r="AN200" s="132">
        <f>'4.1_Input_Sheet_Post_FD_Recalc'!AS193</f>
        <v>0</v>
      </c>
      <c r="AO200" s="132">
        <f>'4.1_Input_Sheet_Post_FD_Recalc'!AT193</f>
        <v>0</v>
      </c>
      <c r="AP200" s="133">
        <f>'4.1_Input_Sheet_Post_FD_Recalc'!AU193</f>
        <v>0</v>
      </c>
      <c r="AQ200" s="131">
        <f>'4.1_Input_Sheet_Post_FD_Recalc'!AV193</f>
        <v>0</v>
      </c>
      <c r="AR200" s="132">
        <f>'4.1_Input_Sheet_Post_FD_Recalc'!AW193</f>
        <v>0</v>
      </c>
      <c r="AS200" s="132">
        <f>'4.1_Input_Sheet_Post_FD_Recalc'!AX193</f>
        <v>0</v>
      </c>
      <c r="AT200" s="132">
        <f>'4.1_Input_Sheet_Post_FD_Recalc'!AY193</f>
        <v>0</v>
      </c>
      <c r="AU200" s="132">
        <f>'4.1_Input_Sheet_Post_FD_Recalc'!AZ193</f>
        <v>0</v>
      </c>
      <c r="AV200" s="132">
        <f>'4.1_Input_Sheet_Post_FD_Recalc'!BA193</f>
        <v>0</v>
      </c>
      <c r="AW200" s="133">
        <f>'4.1_Input_Sheet_Post_FD_Recalc'!BB193</f>
        <v>0</v>
      </c>
      <c r="AX200" s="131">
        <f>'4.1_Input_Sheet_Post_FD_Recalc'!BC193</f>
        <v>0</v>
      </c>
      <c r="AY200" s="132">
        <f>'4.1_Input_Sheet_Post_FD_Recalc'!BD193</f>
        <v>0</v>
      </c>
      <c r="AZ200" s="132">
        <f>'4.1_Input_Sheet_Post_FD_Recalc'!BE193</f>
        <v>0</v>
      </c>
      <c r="BA200" s="132">
        <f>'4.1_Input_Sheet_Post_FD_Recalc'!BF193</f>
        <v>0</v>
      </c>
      <c r="BB200" s="132">
        <f>'4.1_Input_Sheet_Post_FD_Recalc'!BG193</f>
        <v>0</v>
      </c>
      <c r="BC200" s="132">
        <f>'4.1_Input_Sheet_Post_FD_Recalc'!BH193</f>
        <v>0</v>
      </c>
      <c r="BD200" s="133">
        <f>'4.1_Input_Sheet_Post_FD_Recalc'!BI193</f>
        <v>0</v>
      </c>
      <c r="BE200" s="131">
        <f>'4.1_Input_Sheet_Post_FD_Recalc'!BJ193</f>
        <v>0</v>
      </c>
      <c r="BF200" s="132">
        <f>'4.1_Input_Sheet_Post_FD_Recalc'!BK193</f>
        <v>0</v>
      </c>
      <c r="BG200" s="132">
        <f>'4.1_Input_Sheet_Post_FD_Recalc'!BL193</f>
        <v>0</v>
      </c>
      <c r="BH200" s="132">
        <f>'4.1_Input_Sheet_Post_FD_Recalc'!BM193</f>
        <v>0</v>
      </c>
      <c r="BI200" s="132">
        <f>'4.1_Input_Sheet_Post_FD_Recalc'!BN193</f>
        <v>0</v>
      </c>
      <c r="BJ200" s="132">
        <f>'4.1_Input_Sheet_Post_FD_Recalc'!BO193</f>
        <v>0</v>
      </c>
      <c r="BK200" s="133">
        <f>'4.1_Input_Sheet_Post_FD_Recalc'!BP193</f>
        <v>0</v>
      </c>
      <c r="BL200" s="131">
        <f>'4.1_Input_Sheet_Post_FD_Recalc'!BQ193</f>
        <v>0</v>
      </c>
      <c r="BM200" s="132">
        <f>'4.1_Input_Sheet_Post_FD_Recalc'!BR193</f>
        <v>0</v>
      </c>
      <c r="BN200" s="132">
        <f>'4.1_Input_Sheet_Post_FD_Recalc'!BS193</f>
        <v>0</v>
      </c>
      <c r="BO200" s="132">
        <f>'4.1_Input_Sheet_Post_FD_Recalc'!BT193</f>
        <v>0</v>
      </c>
      <c r="BP200" s="132">
        <f>'4.1_Input_Sheet_Post_FD_Recalc'!BU193</f>
        <v>0</v>
      </c>
      <c r="BQ200" s="132">
        <f>'4.1_Input_Sheet_Post_FD_Recalc'!BV193</f>
        <v>0</v>
      </c>
      <c r="BR200" s="133">
        <f>'4.1_Input_Sheet_Post_FD_Recalc'!BW193</f>
        <v>0</v>
      </c>
    </row>
    <row r="201" spans="1:70" x14ac:dyDescent="0.3">
      <c r="A201" s="79">
        <f>IF('1.2_Network_Risk_Outputs'!A199="","-",'1.2_Network_Risk_Outputs'!A199)</f>
        <v>0</v>
      </c>
      <c r="B201" s="79">
        <f>IF('1.2_Network_Risk_Outputs'!B199="","-",'1.2_Network_Risk_Outputs'!B199)</f>
        <v>0</v>
      </c>
      <c r="C201" s="79" t="str">
        <f>IF('1.2_Network_Risk_Outputs'!C199="","-",'1.2_Network_Risk_Outputs'!C199)</f>
        <v>-</v>
      </c>
      <c r="D201" s="80" t="str">
        <f>IF('1.2_Network_Risk_Outputs'!D199="","-",'1.2_Network_Risk_Outputs'!D199)</f>
        <v>-</v>
      </c>
      <c r="E201" s="81" t="str">
        <f>IF('1.2_Network_Risk_Outputs'!E199="","-",'1.2_Network_Risk_Outputs'!E199)</f>
        <v>-</v>
      </c>
      <c r="F201" s="127">
        <f>'4.1_Input_Sheet_Post_FD_Recalc'!K194</f>
        <v>0</v>
      </c>
      <c r="G201" s="128">
        <f>'4.1_Input_Sheet_Post_FD_Recalc'!L194</f>
        <v>0</v>
      </c>
      <c r="H201" s="131">
        <f>'4.1_Input_Sheet_Post_FD_Recalc'!M194</f>
        <v>0</v>
      </c>
      <c r="I201" s="132">
        <f>'4.1_Input_Sheet_Post_FD_Recalc'!N194</f>
        <v>0</v>
      </c>
      <c r="J201" s="132">
        <f>'4.1_Input_Sheet_Post_FD_Recalc'!O194</f>
        <v>0</v>
      </c>
      <c r="K201" s="132">
        <f>'4.1_Input_Sheet_Post_FD_Recalc'!P194</f>
        <v>0</v>
      </c>
      <c r="L201" s="132">
        <f>'4.1_Input_Sheet_Post_FD_Recalc'!Q194</f>
        <v>0</v>
      </c>
      <c r="M201" s="132">
        <f>'4.1_Input_Sheet_Post_FD_Recalc'!R194</f>
        <v>0</v>
      </c>
      <c r="N201" s="133">
        <f>'4.1_Input_Sheet_Post_FD_Recalc'!S194</f>
        <v>0</v>
      </c>
      <c r="O201" s="131">
        <f>'4.1_Input_Sheet_Post_FD_Recalc'!T194</f>
        <v>0</v>
      </c>
      <c r="P201" s="132">
        <f>'4.1_Input_Sheet_Post_FD_Recalc'!U194</f>
        <v>0</v>
      </c>
      <c r="Q201" s="132">
        <f>'4.1_Input_Sheet_Post_FD_Recalc'!V194</f>
        <v>0</v>
      </c>
      <c r="R201" s="132">
        <f>'4.1_Input_Sheet_Post_FD_Recalc'!W194</f>
        <v>0</v>
      </c>
      <c r="S201" s="132">
        <f>'4.1_Input_Sheet_Post_FD_Recalc'!X194</f>
        <v>0</v>
      </c>
      <c r="T201" s="132">
        <f>'4.1_Input_Sheet_Post_FD_Recalc'!Y194</f>
        <v>0</v>
      </c>
      <c r="U201" s="133">
        <f>'4.1_Input_Sheet_Post_FD_Recalc'!Z194</f>
        <v>0</v>
      </c>
      <c r="V201" s="131">
        <f>'4.1_Input_Sheet_Post_FD_Recalc'!AA194</f>
        <v>0</v>
      </c>
      <c r="W201" s="132">
        <f>'4.1_Input_Sheet_Post_FD_Recalc'!AB194</f>
        <v>0</v>
      </c>
      <c r="X201" s="132">
        <f>'4.1_Input_Sheet_Post_FD_Recalc'!AC194</f>
        <v>0</v>
      </c>
      <c r="Y201" s="132">
        <f>'4.1_Input_Sheet_Post_FD_Recalc'!AD194</f>
        <v>0</v>
      </c>
      <c r="Z201" s="132">
        <f>'4.1_Input_Sheet_Post_FD_Recalc'!AE194</f>
        <v>0</v>
      </c>
      <c r="AA201" s="132">
        <f>'4.1_Input_Sheet_Post_FD_Recalc'!AF194</f>
        <v>0</v>
      </c>
      <c r="AB201" s="133">
        <f>'4.1_Input_Sheet_Post_FD_Recalc'!AG194</f>
        <v>0</v>
      </c>
      <c r="AC201" s="131">
        <f>'4.1_Input_Sheet_Post_FD_Recalc'!AH194</f>
        <v>0</v>
      </c>
      <c r="AD201" s="132">
        <f>'4.1_Input_Sheet_Post_FD_Recalc'!AI194</f>
        <v>0</v>
      </c>
      <c r="AE201" s="132">
        <f>'4.1_Input_Sheet_Post_FD_Recalc'!AJ194</f>
        <v>0</v>
      </c>
      <c r="AF201" s="132">
        <f>'4.1_Input_Sheet_Post_FD_Recalc'!AK194</f>
        <v>0</v>
      </c>
      <c r="AG201" s="132">
        <f>'4.1_Input_Sheet_Post_FD_Recalc'!AL194</f>
        <v>0</v>
      </c>
      <c r="AH201" s="132">
        <f>'4.1_Input_Sheet_Post_FD_Recalc'!AM194</f>
        <v>0</v>
      </c>
      <c r="AI201" s="133">
        <f>'4.1_Input_Sheet_Post_FD_Recalc'!AN194</f>
        <v>0</v>
      </c>
      <c r="AJ201" s="131">
        <f>'4.1_Input_Sheet_Post_FD_Recalc'!AO194</f>
        <v>0</v>
      </c>
      <c r="AK201" s="132">
        <f>'4.1_Input_Sheet_Post_FD_Recalc'!AP194</f>
        <v>0</v>
      </c>
      <c r="AL201" s="132">
        <f>'4.1_Input_Sheet_Post_FD_Recalc'!AQ194</f>
        <v>0</v>
      </c>
      <c r="AM201" s="132">
        <f>'4.1_Input_Sheet_Post_FD_Recalc'!AR194</f>
        <v>0</v>
      </c>
      <c r="AN201" s="132">
        <f>'4.1_Input_Sheet_Post_FD_Recalc'!AS194</f>
        <v>0</v>
      </c>
      <c r="AO201" s="132">
        <f>'4.1_Input_Sheet_Post_FD_Recalc'!AT194</f>
        <v>0</v>
      </c>
      <c r="AP201" s="133">
        <f>'4.1_Input_Sheet_Post_FD_Recalc'!AU194</f>
        <v>0</v>
      </c>
      <c r="AQ201" s="131">
        <f>'4.1_Input_Sheet_Post_FD_Recalc'!AV194</f>
        <v>0</v>
      </c>
      <c r="AR201" s="132">
        <f>'4.1_Input_Sheet_Post_FD_Recalc'!AW194</f>
        <v>0</v>
      </c>
      <c r="AS201" s="132">
        <f>'4.1_Input_Sheet_Post_FD_Recalc'!AX194</f>
        <v>0</v>
      </c>
      <c r="AT201" s="132">
        <f>'4.1_Input_Sheet_Post_FD_Recalc'!AY194</f>
        <v>0</v>
      </c>
      <c r="AU201" s="132">
        <f>'4.1_Input_Sheet_Post_FD_Recalc'!AZ194</f>
        <v>0</v>
      </c>
      <c r="AV201" s="132">
        <f>'4.1_Input_Sheet_Post_FD_Recalc'!BA194</f>
        <v>0</v>
      </c>
      <c r="AW201" s="133">
        <f>'4.1_Input_Sheet_Post_FD_Recalc'!BB194</f>
        <v>0</v>
      </c>
      <c r="AX201" s="131">
        <f>'4.1_Input_Sheet_Post_FD_Recalc'!BC194</f>
        <v>0</v>
      </c>
      <c r="AY201" s="132">
        <f>'4.1_Input_Sheet_Post_FD_Recalc'!BD194</f>
        <v>0</v>
      </c>
      <c r="AZ201" s="132">
        <f>'4.1_Input_Sheet_Post_FD_Recalc'!BE194</f>
        <v>0</v>
      </c>
      <c r="BA201" s="132">
        <f>'4.1_Input_Sheet_Post_FD_Recalc'!BF194</f>
        <v>0</v>
      </c>
      <c r="BB201" s="132">
        <f>'4.1_Input_Sheet_Post_FD_Recalc'!BG194</f>
        <v>0</v>
      </c>
      <c r="BC201" s="132">
        <f>'4.1_Input_Sheet_Post_FD_Recalc'!BH194</f>
        <v>0</v>
      </c>
      <c r="BD201" s="133">
        <f>'4.1_Input_Sheet_Post_FD_Recalc'!BI194</f>
        <v>0</v>
      </c>
      <c r="BE201" s="131">
        <f>'4.1_Input_Sheet_Post_FD_Recalc'!BJ194</f>
        <v>0</v>
      </c>
      <c r="BF201" s="132">
        <f>'4.1_Input_Sheet_Post_FD_Recalc'!BK194</f>
        <v>0</v>
      </c>
      <c r="BG201" s="132">
        <f>'4.1_Input_Sheet_Post_FD_Recalc'!BL194</f>
        <v>0</v>
      </c>
      <c r="BH201" s="132">
        <f>'4.1_Input_Sheet_Post_FD_Recalc'!BM194</f>
        <v>0</v>
      </c>
      <c r="BI201" s="132">
        <f>'4.1_Input_Sheet_Post_FD_Recalc'!BN194</f>
        <v>0</v>
      </c>
      <c r="BJ201" s="132">
        <f>'4.1_Input_Sheet_Post_FD_Recalc'!BO194</f>
        <v>0</v>
      </c>
      <c r="BK201" s="133">
        <f>'4.1_Input_Sheet_Post_FD_Recalc'!BP194</f>
        <v>0</v>
      </c>
      <c r="BL201" s="131">
        <f>'4.1_Input_Sheet_Post_FD_Recalc'!BQ194</f>
        <v>0</v>
      </c>
      <c r="BM201" s="132">
        <f>'4.1_Input_Sheet_Post_FD_Recalc'!BR194</f>
        <v>0</v>
      </c>
      <c r="BN201" s="132">
        <f>'4.1_Input_Sheet_Post_FD_Recalc'!BS194</f>
        <v>0</v>
      </c>
      <c r="BO201" s="132">
        <f>'4.1_Input_Sheet_Post_FD_Recalc'!BT194</f>
        <v>0</v>
      </c>
      <c r="BP201" s="132">
        <f>'4.1_Input_Sheet_Post_FD_Recalc'!BU194</f>
        <v>0</v>
      </c>
      <c r="BQ201" s="132">
        <f>'4.1_Input_Sheet_Post_FD_Recalc'!BV194</f>
        <v>0</v>
      </c>
      <c r="BR201" s="133">
        <f>'4.1_Input_Sheet_Post_FD_Recalc'!BW194</f>
        <v>0</v>
      </c>
    </row>
    <row r="202" spans="1:70" x14ac:dyDescent="0.3">
      <c r="A202" s="79">
        <f>IF('1.2_Network_Risk_Outputs'!A200="","-",'1.2_Network_Risk_Outputs'!A200)</f>
        <v>0</v>
      </c>
      <c r="B202" s="79">
        <f>IF('1.2_Network_Risk_Outputs'!B200="","-",'1.2_Network_Risk_Outputs'!B200)</f>
        <v>0</v>
      </c>
      <c r="C202" s="79" t="str">
        <f>IF('1.2_Network_Risk_Outputs'!C200="","-",'1.2_Network_Risk_Outputs'!C200)</f>
        <v>-</v>
      </c>
      <c r="D202" s="80" t="str">
        <f>IF('1.2_Network_Risk_Outputs'!D200="","-",'1.2_Network_Risk_Outputs'!D200)</f>
        <v>-</v>
      </c>
      <c r="E202" s="81" t="str">
        <f>IF('1.2_Network_Risk_Outputs'!E200="","-",'1.2_Network_Risk_Outputs'!E200)</f>
        <v>-</v>
      </c>
      <c r="F202" s="127">
        <f>'4.1_Input_Sheet_Post_FD_Recalc'!K195</f>
        <v>0</v>
      </c>
      <c r="G202" s="128">
        <f>'4.1_Input_Sheet_Post_FD_Recalc'!L195</f>
        <v>0</v>
      </c>
      <c r="H202" s="131">
        <f>'4.1_Input_Sheet_Post_FD_Recalc'!M195</f>
        <v>0</v>
      </c>
      <c r="I202" s="132">
        <f>'4.1_Input_Sheet_Post_FD_Recalc'!N195</f>
        <v>0</v>
      </c>
      <c r="J202" s="132">
        <f>'4.1_Input_Sheet_Post_FD_Recalc'!O195</f>
        <v>0</v>
      </c>
      <c r="K202" s="132">
        <f>'4.1_Input_Sheet_Post_FD_Recalc'!P195</f>
        <v>0</v>
      </c>
      <c r="L202" s="132">
        <f>'4.1_Input_Sheet_Post_FD_Recalc'!Q195</f>
        <v>0</v>
      </c>
      <c r="M202" s="132">
        <f>'4.1_Input_Sheet_Post_FD_Recalc'!R195</f>
        <v>0</v>
      </c>
      <c r="N202" s="133">
        <f>'4.1_Input_Sheet_Post_FD_Recalc'!S195</f>
        <v>0</v>
      </c>
      <c r="O202" s="131">
        <f>'4.1_Input_Sheet_Post_FD_Recalc'!T195</f>
        <v>0</v>
      </c>
      <c r="P202" s="132">
        <f>'4.1_Input_Sheet_Post_FD_Recalc'!U195</f>
        <v>0</v>
      </c>
      <c r="Q202" s="132">
        <f>'4.1_Input_Sheet_Post_FD_Recalc'!V195</f>
        <v>0</v>
      </c>
      <c r="R202" s="132">
        <f>'4.1_Input_Sheet_Post_FD_Recalc'!W195</f>
        <v>0</v>
      </c>
      <c r="S202" s="132">
        <f>'4.1_Input_Sheet_Post_FD_Recalc'!X195</f>
        <v>0</v>
      </c>
      <c r="T202" s="132">
        <f>'4.1_Input_Sheet_Post_FD_Recalc'!Y195</f>
        <v>0</v>
      </c>
      <c r="U202" s="133">
        <f>'4.1_Input_Sheet_Post_FD_Recalc'!Z195</f>
        <v>0</v>
      </c>
      <c r="V202" s="131">
        <f>'4.1_Input_Sheet_Post_FD_Recalc'!AA195</f>
        <v>0</v>
      </c>
      <c r="W202" s="132">
        <f>'4.1_Input_Sheet_Post_FD_Recalc'!AB195</f>
        <v>0</v>
      </c>
      <c r="X202" s="132">
        <f>'4.1_Input_Sheet_Post_FD_Recalc'!AC195</f>
        <v>0</v>
      </c>
      <c r="Y202" s="132">
        <f>'4.1_Input_Sheet_Post_FD_Recalc'!AD195</f>
        <v>0</v>
      </c>
      <c r="Z202" s="132">
        <f>'4.1_Input_Sheet_Post_FD_Recalc'!AE195</f>
        <v>0</v>
      </c>
      <c r="AA202" s="132">
        <f>'4.1_Input_Sheet_Post_FD_Recalc'!AF195</f>
        <v>0</v>
      </c>
      <c r="AB202" s="133">
        <f>'4.1_Input_Sheet_Post_FD_Recalc'!AG195</f>
        <v>0</v>
      </c>
      <c r="AC202" s="131">
        <f>'4.1_Input_Sheet_Post_FD_Recalc'!AH195</f>
        <v>0</v>
      </c>
      <c r="AD202" s="132">
        <f>'4.1_Input_Sheet_Post_FD_Recalc'!AI195</f>
        <v>0</v>
      </c>
      <c r="AE202" s="132">
        <f>'4.1_Input_Sheet_Post_FD_Recalc'!AJ195</f>
        <v>0</v>
      </c>
      <c r="AF202" s="132">
        <f>'4.1_Input_Sheet_Post_FD_Recalc'!AK195</f>
        <v>0</v>
      </c>
      <c r="AG202" s="132">
        <f>'4.1_Input_Sheet_Post_FD_Recalc'!AL195</f>
        <v>0</v>
      </c>
      <c r="AH202" s="132">
        <f>'4.1_Input_Sheet_Post_FD_Recalc'!AM195</f>
        <v>0</v>
      </c>
      <c r="AI202" s="133">
        <f>'4.1_Input_Sheet_Post_FD_Recalc'!AN195</f>
        <v>0</v>
      </c>
      <c r="AJ202" s="131">
        <f>'4.1_Input_Sheet_Post_FD_Recalc'!AO195</f>
        <v>0</v>
      </c>
      <c r="AK202" s="132">
        <f>'4.1_Input_Sheet_Post_FD_Recalc'!AP195</f>
        <v>0</v>
      </c>
      <c r="AL202" s="132">
        <f>'4.1_Input_Sheet_Post_FD_Recalc'!AQ195</f>
        <v>0</v>
      </c>
      <c r="AM202" s="132">
        <f>'4.1_Input_Sheet_Post_FD_Recalc'!AR195</f>
        <v>0</v>
      </c>
      <c r="AN202" s="132">
        <f>'4.1_Input_Sheet_Post_FD_Recalc'!AS195</f>
        <v>0</v>
      </c>
      <c r="AO202" s="132">
        <f>'4.1_Input_Sheet_Post_FD_Recalc'!AT195</f>
        <v>0</v>
      </c>
      <c r="AP202" s="133">
        <f>'4.1_Input_Sheet_Post_FD_Recalc'!AU195</f>
        <v>0</v>
      </c>
      <c r="AQ202" s="131">
        <f>'4.1_Input_Sheet_Post_FD_Recalc'!AV195</f>
        <v>0</v>
      </c>
      <c r="AR202" s="132">
        <f>'4.1_Input_Sheet_Post_FD_Recalc'!AW195</f>
        <v>0</v>
      </c>
      <c r="AS202" s="132">
        <f>'4.1_Input_Sheet_Post_FD_Recalc'!AX195</f>
        <v>0</v>
      </c>
      <c r="AT202" s="132">
        <f>'4.1_Input_Sheet_Post_FD_Recalc'!AY195</f>
        <v>0</v>
      </c>
      <c r="AU202" s="132">
        <f>'4.1_Input_Sheet_Post_FD_Recalc'!AZ195</f>
        <v>0</v>
      </c>
      <c r="AV202" s="132">
        <f>'4.1_Input_Sheet_Post_FD_Recalc'!BA195</f>
        <v>0</v>
      </c>
      <c r="AW202" s="133">
        <f>'4.1_Input_Sheet_Post_FD_Recalc'!BB195</f>
        <v>0</v>
      </c>
      <c r="AX202" s="131">
        <f>'4.1_Input_Sheet_Post_FD_Recalc'!BC195</f>
        <v>0</v>
      </c>
      <c r="AY202" s="132">
        <f>'4.1_Input_Sheet_Post_FD_Recalc'!BD195</f>
        <v>0</v>
      </c>
      <c r="AZ202" s="132">
        <f>'4.1_Input_Sheet_Post_FD_Recalc'!BE195</f>
        <v>0</v>
      </c>
      <c r="BA202" s="132">
        <f>'4.1_Input_Sheet_Post_FD_Recalc'!BF195</f>
        <v>0</v>
      </c>
      <c r="BB202" s="132">
        <f>'4.1_Input_Sheet_Post_FD_Recalc'!BG195</f>
        <v>0</v>
      </c>
      <c r="BC202" s="132">
        <f>'4.1_Input_Sheet_Post_FD_Recalc'!BH195</f>
        <v>0</v>
      </c>
      <c r="BD202" s="133">
        <f>'4.1_Input_Sheet_Post_FD_Recalc'!BI195</f>
        <v>0</v>
      </c>
      <c r="BE202" s="131">
        <f>'4.1_Input_Sheet_Post_FD_Recalc'!BJ195</f>
        <v>0</v>
      </c>
      <c r="BF202" s="132">
        <f>'4.1_Input_Sheet_Post_FD_Recalc'!BK195</f>
        <v>0</v>
      </c>
      <c r="BG202" s="132">
        <f>'4.1_Input_Sheet_Post_FD_Recalc'!BL195</f>
        <v>0</v>
      </c>
      <c r="BH202" s="132">
        <f>'4.1_Input_Sheet_Post_FD_Recalc'!BM195</f>
        <v>0</v>
      </c>
      <c r="BI202" s="132">
        <f>'4.1_Input_Sheet_Post_FD_Recalc'!BN195</f>
        <v>0</v>
      </c>
      <c r="BJ202" s="132">
        <f>'4.1_Input_Sheet_Post_FD_Recalc'!BO195</f>
        <v>0</v>
      </c>
      <c r="BK202" s="133">
        <f>'4.1_Input_Sheet_Post_FD_Recalc'!BP195</f>
        <v>0</v>
      </c>
      <c r="BL202" s="131">
        <f>'4.1_Input_Sheet_Post_FD_Recalc'!BQ195</f>
        <v>0</v>
      </c>
      <c r="BM202" s="132">
        <f>'4.1_Input_Sheet_Post_FD_Recalc'!BR195</f>
        <v>0</v>
      </c>
      <c r="BN202" s="132">
        <f>'4.1_Input_Sheet_Post_FD_Recalc'!BS195</f>
        <v>0</v>
      </c>
      <c r="BO202" s="132">
        <f>'4.1_Input_Sheet_Post_FD_Recalc'!BT195</f>
        <v>0</v>
      </c>
      <c r="BP202" s="132">
        <f>'4.1_Input_Sheet_Post_FD_Recalc'!BU195</f>
        <v>0</v>
      </c>
      <c r="BQ202" s="132">
        <f>'4.1_Input_Sheet_Post_FD_Recalc'!BV195</f>
        <v>0</v>
      </c>
      <c r="BR202" s="133">
        <f>'4.1_Input_Sheet_Post_FD_Recalc'!BW195</f>
        <v>0</v>
      </c>
    </row>
    <row r="203" spans="1:70" x14ac:dyDescent="0.3">
      <c r="A203" s="79">
        <f>IF('1.2_Network_Risk_Outputs'!A201="","-",'1.2_Network_Risk_Outputs'!A201)</f>
        <v>0</v>
      </c>
      <c r="B203" s="79">
        <f>IF('1.2_Network_Risk_Outputs'!B201="","-",'1.2_Network_Risk_Outputs'!B201)</f>
        <v>0</v>
      </c>
      <c r="C203" s="79" t="str">
        <f>IF('1.2_Network_Risk_Outputs'!C201="","-",'1.2_Network_Risk_Outputs'!C201)</f>
        <v>-</v>
      </c>
      <c r="D203" s="80" t="str">
        <f>IF('1.2_Network_Risk_Outputs'!D201="","-",'1.2_Network_Risk_Outputs'!D201)</f>
        <v>-</v>
      </c>
      <c r="E203" s="81" t="str">
        <f>IF('1.2_Network_Risk_Outputs'!E201="","-",'1.2_Network_Risk_Outputs'!E201)</f>
        <v>-</v>
      </c>
      <c r="F203" s="127">
        <f>'4.1_Input_Sheet_Post_FD_Recalc'!K196</f>
        <v>0</v>
      </c>
      <c r="G203" s="128">
        <f>'4.1_Input_Sheet_Post_FD_Recalc'!L196</f>
        <v>0</v>
      </c>
      <c r="H203" s="131">
        <f>'4.1_Input_Sheet_Post_FD_Recalc'!M196</f>
        <v>0</v>
      </c>
      <c r="I203" s="132">
        <f>'4.1_Input_Sheet_Post_FD_Recalc'!N196</f>
        <v>0</v>
      </c>
      <c r="J203" s="132">
        <f>'4.1_Input_Sheet_Post_FD_Recalc'!O196</f>
        <v>0</v>
      </c>
      <c r="K203" s="132">
        <f>'4.1_Input_Sheet_Post_FD_Recalc'!P196</f>
        <v>0</v>
      </c>
      <c r="L203" s="132">
        <f>'4.1_Input_Sheet_Post_FD_Recalc'!Q196</f>
        <v>0</v>
      </c>
      <c r="M203" s="132">
        <f>'4.1_Input_Sheet_Post_FD_Recalc'!R196</f>
        <v>0</v>
      </c>
      <c r="N203" s="133">
        <f>'4.1_Input_Sheet_Post_FD_Recalc'!S196</f>
        <v>0</v>
      </c>
      <c r="O203" s="131">
        <f>'4.1_Input_Sheet_Post_FD_Recalc'!T196</f>
        <v>0</v>
      </c>
      <c r="P203" s="132">
        <f>'4.1_Input_Sheet_Post_FD_Recalc'!U196</f>
        <v>0</v>
      </c>
      <c r="Q203" s="132">
        <f>'4.1_Input_Sheet_Post_FD_Recalc'!V196</f>
        <v>0</v>
      </c>
      <c r="R203" s="132">
        <f>'4.1_Input_Sheet_Post_FD_Recalc'!W196</f>
        <v>0</v>
      </c>
      <c r="S203" s="132">
        <f>'4.1_Input_Sheet_Post_FD_Recalc'!X196</f>
        <v>0</v>
      </c>
      <c r="T203" s="132">
        <f>'4.1_Input_Sheet_Post_FD_Recalc'!Y196</f>
        <v>0</v>
      </c>
      <c r="U203" s="133">
        <f>'4.1_Input_Sheet_Post_FD_Recalc'!Z196</f>
        <v>0</v>
      </c>
      <c r="V203" s="131">
        <f>'4.1_Input_Sheet_Post_FD_Recalc'!AA196</f>
        <v>0</v>
      </c>
      <c r="W203" s="132">
        <f>'4.1_Input_Sheet_Post_FD_Recalc'!AB196</f>
        <v>0</v>
      </c>
      <c r="X203" s="132">
        <f>'4.1_Input_Sheet_Post_FD_Recalc'!AC196</f>
        <v>0</v>
      </c>
      <c r="Y203" s="132">
        <f>'4.1_Input_Sheet_Post_FD_Recalc'!AD196</f>
        <v>0</v>
      </c>
      <c r="Z203" s="132">
        <f>'4.1_Input_Sheet_Post_FD_Recalc'!AE196</f>
        <v>0</v>
      </c>
      <c r="AA203" s="132">
        <f>'4.1_Input_Sheet_Post_FD_Recalc'!AF196</f>
        <v>0</v>
      </c>
      <c r="AB203" s="133">
        <f>'4.1_Input_Sheet_Post_FD_Recalc'!AG196</f>
        <v>0</v>
      </c>
      <c r="AC203" s="131">
        <f>'4.1_Input_Sheet_Post_FD_Recalc'!AH196</f>
        <v>0</v>
      </c>
      <c r="AD203" s="132">
        <f>'4.1_Input_Sheet_Post_FD_Recalc'!AI196</f>
        <v>0</v>
      </c>
      <c r="AE203" s="132">
        <f>'4.1_Input_Sheet_Post_FD_Recalc'!AJ196</f>
        <v>0</v>
      </c>
      <c r="AF203" s="132">
        <f>'4.1_Input_Sheet_Post_FD_Recalc'!AK196</f>
        <v>0</v>
      </c>
      <c r="AG203" s="132">
        <f>'4.1_Input_Sheet_Post_FD_Recalc'!AL196</f>
        <v>0</v>
      </c>
      <c r="AH203" s="132">
        <f>'4.1_Input_Sheet_Post_FD_Recalc'!AM196</f>
        <v>0</v>
      </c>
      <c r="AI203" s="133">
        <f>'4.1_Input_Sheet_Post_FD_Recalc'!AN196</f>
        <v>0</v>
      </c>
      <c r="AJ203" s="131">
        <f>'4.1_Input_Sheet_Post_FD_Recalc'!AO196</f>
        <v>0</v>
      </c>
      <c r="AK203" s="132">
        <f>'4.1_Input_Sheet_Post_FD_Recalc'!AP196</f>
        <v>0</v>
      </c>
      <c r="AL203" s="132">
        <f>'4.1_Input_Sheet_Post_FD_Recalc'!AQ196</f>
        <v>0</v>
      </c>
      <c r="AM203" s="132">
        <f>'4.1_Input_Sheet_Post_FD_Recalc'!AR196</f>
        <v>0</v>
      </c>
      <c r="AN203" s="132">
        <f>'4.1_Input_Sheet_Post_FD_Recalc'!AS196</f>
        <v>0</v>
      </c>
      <c r="AO203" s="132">
        <f>'4.1_Input_Sheet_Post_FD_Recalc'!AT196</f>
        <v>0</v>
      </c>
      <c r="AP203" s="133">
        <f>'4.1_Input_Sheet_Post_FD_Recalc'!AU196</f>
        <v>0</v>
      </c>
      <c r="AQ203" s="131">
        <f>'4.1_Input_Sheet_Post_FD_Recalc'!AV196</f>
        <v>0</v>
      </c>
      <c r="AR203" s="132">
        <f>'4.1_Input_Sheet_Post_FD_Recalc'!AW196</f>
        <v>0</v>
      </c>
      <c r="AS203" s="132">
        <f>'4.1_Input_Sheet_Post_FD_Recalc'!AX196</f>
        <v>0</v>
      </c>
      <c r="AT203" s="132">
        <f>'4.1_Input_Sheet_Post_FD_Recalc'!AY196</f>
        <v>0</v>
      </c>
      <c r="AU203" s="132">
        <f>'4.1_Input_Sheet_Post_FD_Recalc'!AZ196</f>
        <v>0</v>
      </c>
      <c r="AV203" s="132">
        <f>'4.1_Input_Sheet_Post_FD_Recalc'!BA196</f>
        <v>0</v>
      </c>
      <c r="AW203" s="133">
        <f>'4.1_Input_Sheet_Post_FD_Recalc'!BB196</f>
        <v>0</v>
      </c>
      <c r="AX203" s="131">
        <f>'4.1_Input_Sheet_Post_FD_Recalc'!BC196</f>
        <v>0</v>
      </c>
      <c r="AY203" s="132">
        <f>'4.1_Input_Sheet_Post_FD_Recalc'!BD196</f>
        <v>0</v>
      </c>
      <c r="AZ203" s="132">
        <f>'4.1_Input_Sheet_Post_FD_Recalc'!BE196</f>
        <v>0</v>
      </c>
      <c r="BA203" s="132">
        <f>'4.1_Input_Sheet_Post_FD_Recalc'!BF196</f>
        <v>0</v>
      </c>
      <c r="BB203" s="132">
        <f>'4.1_Input_Sheet_Post_FD_Recalc'!BG196</f>
        <v>0</v>
      </c>
      <c r="BC203" s="132">
        <f>'4.1_Input_Sheet_Post_FD_Recalc'!BH196</f>
        <v>0</v>
      </c>
      <c r="BD203" s="133">
        <f>'4.1_Input_Sheet_Post_FD_Recalc'!BI196</f>
        <v>0</v>
      </c>
      <c r="BE203" s="131">
        <f>'4.1_Input_Sheet_Post_FD_Recalc'!BJ196</f>
        <v>0</v>
      </c>
      <c r="BF203" s="132">
        <f>'4.1_Input_Sheet_Post_FD_Recalc'!BK196</f>
        <v>0</v>
      </c>
      <c r="BG203" s="132">
        <f>'4.1_Input_Sheet_Post_FD_Recalc'!BL196</f>
        <v>0</v>
      </c>
      <c r="BH203" s="132">
        <f>'4.1_Input_Sheet_Post_FD_Recalc'!BM196</f>
        <v>0</v>
      </c>
      <c r="BI203" s="132">
        <f>'4.1_Input_Sheet_Post_FD_Recalc'!BN196</f>
        <v>0</v>
      </c>
      <c r="BJ203" s="132">
        <f>'4.1_Input_Sheet_Post_FD_Recalc'!BO196</f>
        <v>0</v>
      </c>
      <c r="BK203" s="133">
        <f>'4.1_Input_Sheet_Post_FD_Recalc'!BP196</f>
        <v>0</v>
      </c>
      <c r="BL203" s="131">
        <f>'4.1_Input_Sheet_Post_FD_Recalc'!BQ196</f>
        <v>0</v>
      </c>
      <c r="BM203" s="132">
        <f>'4.1_Input_Sheet_Post_FD_Recalc'!BR196</f>
        <v>0</v>
      </c>
      <c r="BN203" s="132">
        <f>'4.1_Input_Sheet_Post_FD_Recalc'!BS196</f>
        <v>0</v>
      </c>
      <c r="BO203" s="132">
        <f>'4.1_Input_Sheet_Post_FD_Recalc'!BT196</f>
        <v>0</v>
      </c>
      <c r="BP203" s="132">
        <f>'4.1_Input_Sheet_Post_FD_Recalc'!BU196</f>
        <v>0</v>
      </c>
      <c r="BQ203" s="132">
        <f>'4.1_Input_Sheet_Post_FD_Recalc'!BV196</f>
        <v>0</v>
      </c>
      <c r="BR203" s="133">
        <f>'4.1_Input_Sheet_Post_FD_Recalc'!BW196</f>
        <v>0</v>
      </c>
    </row>
    <row r="204" spans="1:70" x14ac:dyDescent="0.3">
      <c r="A204" s="79">
        <f>IF('1.2_Network_Risk_Outputs'!A202="","-",'1.2_Network_Risk_Outputs'!A202)</f>
        <v>0</v>
      </c>
      <c r="B204" s="79">
        <f>IF('1.2_Network_Risk_Outputs'!B202="","-",'1.2_Network_Risk_Outputs'!B202)</f>
        <v>0</v>
      </c>
      <c r="C204" s="79" t="str">
        <f>IF('1.2_Network_Risk_Outputs'!C202="","-",'1.2_Network_Risk_Outputs'!C202)</f>
        <v>-</v>
      </c>
      <c r="D204" s="80" t="str">
        <f>IF('1.2_Network_Risk_Outputs'!D202="","-",'1.2_Network_Risk_Outputs'!D202)</f>
        <v>-</v>
      </c>
      <c r="E204" s="81" t="str">
        <f>IF('1.2_Network_Risk_Outputs'!E202="","-",'1.2_Network_Risk_Outputs'!E202)</f>
        <v>-</v>
      </c>
      <c r="F204" s="127">
        <f>'4.1_Input_Sheet_Post_FD_Recalc'!K197</f>
        <v>0</v>
      </c>
      <c r="G204" s="128">
        <f>'4.1_Input_Sheet_Post_FD_Recalc'!L197</f>
        <v>0</v>
      </c>
      <c r="H204" s="131">
        <f>'4.1_Input_Sheet_Post_FD_Recalc'!M197</f>
        <v>0</v>
      </c>
      <c r="I204" s="132">
        <f>'4.1_Input_Sheet_Post_FD_Recalc'!N197</f>
        <v>0</v>
      </c>
      <c r="J204" s="132">
        <f>'4.1_Input_Sheet_Post_FD_Recalc'!O197</f>
        <v>0</v>
      </c>
      <c r="K204" s="132">
        <f>'4.1_Input_Sheet_Post_FD_Recalc'!P197</f>
        <v>0</v>
      </c>
      <c r="L204" s="132">
        <f>'4.1_Input_Sheet_Post_FD_Recalc'!Q197</f>
        <v>0</v>
      </c>
      <c r="M204" s="132">
        <f>'4.1_Input_Sheet_Post_FD_Recalc'!R197</f>
        <v>0</v>
      </c>
      <c r="N204" s="133">
        <f>'4.1_Input_Sheet_Post_FD_Recalc'!S197</f>
        <v>0</v>
      </c>
      <c r="O204" s="131">
        <f>'4.1_Input_Sheet_Post_FD_Recalc'!T197</f>
        <v>0</v>
      </c>
      <c r="P204" s="132">
        <f>'4.1_Input_Sheet_Post_FD_Recalc'!U197</f>
        <v>0</v>
      </c>
      <c r="Q204" s="132">
        <f>'4.1_Input_Sheet_Post_FD_Recalc'!V197</f>
        <v>0</v>
      </c>
      <c r="R204" s="132">
        <f>'4.1_Input_Sheet_Post_FD_Recalc'!W197</f>
        <v>0</v>
      </c>
      <c r="S204" s="132">
        <f>'4.1_Input_Sheet_Post_FD_Recalc'!X197</f>
        <v>0</v>
      </c>
      <c r="T204" s="132">
        <f>'4.1_Input_Sheet_Post_FD_Recalc'!Y197</f>
        <v>0</v>
      </c>
      <c r="U204" s="133">
        <f>'4.1_Input_Sheet_Post_FD_Recalc'!Z197</f>
        <v>0</v>
      </c>
      <c r="V204" s="131">
        <f>'4.1_Input_Sheet_Post_FD_Recalc'!AA197</f>
        <v>0</v>
      </c>
      <c r="W204" s="132">
        <f>'4.1_Input_Sheet_Post_FD_Recalc'!AB197</f>
        <v>0</v>
      </c>
      <c r="X204" s="132">
        <f>'4.1_Input_Sheet_Post_FD_Recalc'!AC197</f>
        <v>0</v>
      </c>
      <c r="Y204" s="132">
        <f>'4.1_Input_Sheet_Post_FD_Recalc'!AD197</f>
        <v>0</v>
      </c>
      <c r="Z204" s="132">
        <f>'4.1_Input_Sheet_Post_FD_Recalc'!AE197</f>
        <v>0</v>
      </c>
      <c r="AA204" s="132">
        <f>'4.1_Input_Sheet_Post_FD_Recalc'!AF197</f>
        <v>0</v>
      </c>
      <c r="AB204" s="133">
        <f>'4.1_Input_Sheet_Post_FD_Recalc'!AG197</f>
        <v>0</v>
      </c>
      <c r="AC204" s="131">
        <f>'4.1_Input_Sheet_Post_FD_Recalc'!AH197</f>
        <v>0</v>
      </c>
      <c r="AD204" s="132">
        <f>'4.1_Input_Sheet_Post_FD_Recalc'!AI197</f>
        <v>0</v>
      </c>
      <c r="AE204" s="132">
        <f>'4.1_Input_Sheet_Post_FD_Recalc'!AJ197</f>
        <v>0</v>
      </c>
      <c r="AF204" s="132">
        <f>'4.1_Input_Sheet_Post_FD_Recalc'!AK197</f>
        <v>0</v>
      </c>
      <c r="AG204" s="132">
        <f>'4.1_Input_Sheet_Post_FD_Recalc'!AL197</f>
        <v>0</v>
      </c>
      <c r="AH204" s="132">
        <f>'4.1_Input_Sheet_Post_FD_Recalc'!AM197</f>
        <v>0</v>
      </c>
      <c r="AI204" s="133">
        <f>'4.1_Input_Sheet_Post_FD_Recalc'!AN197</f>
        <v>0</v>
      </c>
      <c r="AJ204" s="131">
        <f>'4.1_Input_Sheet_Post_FD_Recalc'!AO197</f>
        <v>0</v>
      </c>
      <c r="AK204" s="132">
        <f>'4.1_Input_Sheet_Post_FD_Recalc'!AP197</f>
        <v>0</v>
      </c>
      <c r="AL204" s="132">
        <f>'4.1_Input_Sheet_Post_FD_Recalc'!AQ197</f>
        <v>0</v>
      </c>
      <c r="AM204" s="132">
        <f>'4.1_Input_Sheet_Post_FD_Recalc'!AR197</f>
        <v>0</v>
      </c>
      <c r="AN204" s="132">
        <f>'4.1_Input_Sheet_Post_FD_Recalc'!AS197</f>
        <v>0</v>
      </c>
      <c r="AO204" s="132">
        <f>'4.1_Input_Sheet_Post_FD_Recalc'!AT197</f>
        <v>0</v>
      </c>
      <c r="AP204" s="133">
        <f>'4.1_Input_Sheet_Post_FD_Recalc'!AU197</f>
        <v>0</v>
      </c>
      <c r="AQ204" s="131">
        <f>'4.1_Input_Sheet_Post_FD_Recalc'!AV197</f>
        <v>0</v>
      </c>
      <c r="AR204" s="132">
        <f>'4.1_Input_Sheet_Post_FD_Recalc'!AW197</f>
        <v>0</v>
      </c>
      <c r="AS204" s="132">
        <f>'4.1_Input_Sheet_Post_FD_Recalc'!AX197</f>
        <v>0</v>
      </c>
      <c r="AT204" s="132">
        <f>'4.1_Input_Sheet_Post_FD_Recalc'!AY197</f>
        <v>0</v>
      </c>
      <c r="AU204" s="132">
        <f>'4.1_Input_Sheet_Post_FD_Recalc'!AZ197</f>
        <v>0</v>
      </c>
      <c r="AV204" s="132">
        <f>'4.1_Input_Sheet_Post_FD_Recalc'!BA197</f>
        <v>0</v>
      </c>
      <c r="AW204" s="133">
        <f>'4.1_Input_Sheet_Post_FD_Recalc'!BB197</f>
        <v>0</v>
      </c>
      <c r="AX204" s="131">
        <f>'4.1_Input_Sheet_Post_FD_Recalc'!BC197</f>
        <v>0</v>
      </c>
      <c r="AY204" s="132">
        <f>'4.1_Input_Sheet_Post_FD_Recalc'!BD197</f>
        <v>0</v>
      </c>
      <c r="AZ204" s="132">
        <f>'4.1_Input_Sheet_Post_FD_Recalc'!BE197</f>
        <v>0</v>
      </c>
      <c r="BA204" s="132">
        <f>'4.1_Input_Sheet_Post_FD_Recalc'!BF197</f>
        <v>0</v>
      </c>
      <c r="BB204" s="132">
        <f>'4.1_Input_Sheet_Post_FD_Recalc'!BG197</f>
        <v>0</v>
      </c>
      <c r="BC204" s="132">
        <f>'4.1_Input_Sheet_Post_FD_Recalc'!BH197</f>
        <v>0</v>
      </c>
      <c r="BD204" s="133">
        <f>'4.1_Input_Sheet_Post_FD_Recalc'!BI197</f>
        <v>0</v>
      </c>
      <c r="BE204" s="131">
        <f>'4.1_Input_Sheet_Post_FD_Recalc'!BJ197</f>
        <v>0</v>
      </c>
      <c r="BF204" s="132">
        <f>'4.1_Input_Sheet_Post_FD_Recalc'!BK197</f>
        <v>0</v>
      </c>
      <c r="BG204" s="132">
        <f>'4.1_Input_Sheet_Post_FD_Recalc'!BL197</f>
        <v>0</v>
      </c>
      <c r="BH204" s="132">
        <f>'4.1_Input_Sheet_Post_FD_Recalc'!BM197</f>
        <v>0</v>
      </c>
      <c r="BI204" s="132">
        <f>'4.1_Input_Sheet_Post_FD_Recalc'!BN197</f>
        <v>0</v>
      </c>
      <c r="BJ204" s="132">
        <f>'4.1_Input_Sheet_Post_FD_Recalc'!BO197</f>
        <v>0</v>
      </c>
      <c r="BK204" s="133">
        <f>'4.1_Input_Sheet_Post_FD_Recalc'!BP197</f>
        <v>0</v>
      </c>
      <c r="BL204" s="131">
        <f>'4.1_Input_Sheet_Post_FD_Recalc'!BQ197</f>
        <v>0</v>
      </c>
      <c r="BM204" s="132">
        <f>'4.1_Input_Sheet_Post_FD_Recalc'!BR197</f>
        <v>0</v>
      </c>
      <c r="BN204" s="132">
        <f>'4.1_Input_Sheet_Post_FD_Recalc'!BS197</f>
        <v>0</v>
      </c>
      <c r="BO204" s="132">
        <f>'4.1_Input_Sheet_Post_FD_Recalc'!BT197</f>
        <v>0</v>
      </c>
      <c r="BP204" s="132">
        <f>'4.1_Input_Sheet_Post_FD_Recalc'!BU197</f>
        <v>0</v>
      </c>
      <c r="BQ204" s="132">
        <f>'4.1_Input_Sheet_Post_FD_Recalc'!BV197</f>
        <v>0</v>
      </c>
      <c r="BR204" s="133">
        <f>'4.1_Input_Sheet_Post_FD_Recalc'!BW197</f>
        <v>0</v>
      </c>
    </row>
    <row r="205" spans="1:70" x14ac:dyDescent="0.3">
      <c r="A205" s="79">
        <f>IF('1.2_Network_Risk_Outputs'!A203="","-",'1.2_Network_Risk_Outputs'!A203)</f>
        <v>0</v>
      </c>
      <c r="B205" s="79">
        <f>IF('1.2_Network_Risk_Outputs'!B203="","-",'1.2_Network_Risk_Outputs'!B203)</f>
        <v>0</v>
      </c>
      <c r="C205" s="79" t="str">
        <f>IF('1.2_Network_Risk_Outputs'!C203="","-",'1.2_Network_Risk_Outputs'!C203)</f>
        <v>-</v>
      </c>
      <c r="D205" s="80" t="str">
        <f>IF('1.2_Network_Risk_Outputs'!D203="","-",'1.2_Network_Risk_Outputs'!D203)</f>
        <v>-</v>
      </c>
      <c r="E205" s="81" t="str">
        <f>IF('1.2_Network_Risk_Outputs'!E203="","-",'1.2_Network_Risk_Outputs'!E203)</f>
        <v>-</v>
      </c>
      <c r="F205" s="127">
        <f>'4.1_Input_Sheet_Post_FD_Recalc'!K198</f>
        <v>0</v>
      </c>
      <c r="G205" s="128">
        <f>'4.1_Input_Sheet_Post_FD_Recalc'!L198</f>
        <v>0</v>
      </c>
      <c r="H205" s="131">
        <f>'4.1_Input_Sheet_Post_FD_Recalc'!M198</f>
        <v>0</v>
      </c>
      <c r="I205" s="132">
        <f>'4.1_Input_Sheet_Post_FD_Recalc'!N198</f>
        <v>0</v>
      </c>
      <c r="J205" s="132">
        <f>'4.1_Input_Sheet_Post_FD_Recalc'!O198</f>
        <v>0</v>
      </c>
      <c r="K205" s="132">
        <f>'4.1_Input_Sheet_Post_FD_Recalc'!P198</f>
        <v>0</v>
      </c>
      <c r="L205" s="132">
        <f>'4.1_Input_Sheet_Post_FD_Recalc'!Q198</f>
        <v>0</v>
      </c>
      <c r="M205" s="132">
        <f>'4.1_Input_Sheet_Post_FD_Recalc'!R198</f>
        <v>0</v>
      </c>
      <c r="N205" s="133">
        <f>'4.1_Input_Sheet_Post_FD_Recalc'!S198</f>
        <v>0</v>
      </c>
      <c r="O205" s="131">
        <f>'4.1_Input_Sheet_Post_FD_Recalc'!T198</f>
        <v>0</v>
      </c>
      <c r="P205" s="132">
        <f>'4.1_Input_Sheet_Post_FD_Recalc'!U198</f>
        <v>0</v>
      </c>
      <c r="Q205" s="132">
        <f>'4.1_Input_Sheet_Post_FD_Recalc'!V198</f>
        <v>0</v>
      </c>
      <c r="R205" s="132">
        <f>'4.1_Input_Sheet_Post_FD_Recalc'!W198</f>
        <v>0</v>
      </c>
      <c r="S205" s="132">
        <f>'4.1_Input_Sheet_Post_FD_Recalc'!X198</f>
        <v>0</v>
      </c>
      <c r="T205" s="132">
        <f>'4.1_Input_Sheet_Post_FD_Recalc'!Y198</f>
        <v>0</v>
      </c>
      <c r="U205" s="133">
        <f>'4.1_Input_Sheet_Post_FD_Recalc'!Z198</f>
        <v>0</v>
      </c>
      <c r="V205" s="131">
        <f>'4.1_Input_Sheet_Post_FD_Recalc'!AA198</f>
        <v>0</v>
      </c>
      <c r="W205" s="132">
        <f>'4.1_Input_Sheet_Post_FD_Recalc'!AB198</f>
        <v>0</v>
      </c>
      <c r="X205" s="132">
        <f>'4.1_Input_Sheet_Post_FD_Recalc'!AC198</f>
        <v>0</v>
      </c>
      <c r="Y205" s="132">
        <f>'4.1_Input_Sheet_Post_FD_Recalc'!AD198</f>
        <v>0</v>
      </c>
      <c r="Z205" s="132">
        <f>'4.1_Input_Sheet_Post_FD_Recalc'!AE198</f>
        <v>0</v>
      </c>
      <c r="AA205" s="132">
        <f>'4.1_Input_Sheet_Post_FD_Recalc'!AF198</f>
        <v>0</v>
      </c>
      <c r="AB205" s="133">
        <f>'4.1_Input_Sheet_Post_FD_Recalc'!AG198</f>
        <v>0</v>
      </c>
      <c r="AC205" s="131">
        <f>'4.1_Input_Sheet_Post_FD_Recalc'!AH198</f>
        <v>0</v>
      </c>
      <c r="AD205" s="132">
        <f>'4.1_Input_Sheet_Post_FD_Recalc'!AI198</f>
        <v>0</v>
      </c>
      <c r="AE205" s="132">
        <f>'4.1_Input_Sheet_Post_FD_Recalc'!AJ198</f>
        <v>0</v>
      </c>
      <c r="AF205" s="132">
        <f>'4.1_Input_Sheet_Post_FD_Recalc'!AK198</f>
        <v>0</v>
      </c>
      <c r="AG205" s="132">
        <f>'4.1_Input_Sheet_Post_FD_Recalc'!AL198</f>
        <v>0</v>
      </c>
      <c r="AH205" s="132">
        <f>'4.1_Input_Sheet_Post_FD_Recalc'!AM198</f>
        <v>0</v>
      </c>
      <c r="AI205" s="133">
        <f>'4.1_Input_Sheet_Post_FD_Recalc'!AN198</f>
        <v>0</v>
      </c>
      <c r="AJ205" s="131">
        <f>'4.1_Input_Sheet_Post_FD_Recalc'!AO198</f>
        <v>0</v>
      </c>
      <c r="AK205" s="132">
        <f>'4.1_Input_Sheet_Post_FD_Recalc'!AP198</f>
        <v>0</v>
      </c>
      <c r="AL205" s="132">
        <f>'4.1_Input_Sheet_Post_FD_Recalc'!AQ198</f>
        <v>0</v>
      </c>
      <c r="AM205" s="132">
        <f>'4.1_Input_Sheet_Post_FD_Recalc'!AR198</f>
        <v>0</v>
      </c>
      <c r="AN205" s="132">
        <f>'4.1_Input_Sheet_Post_FD_Recalc'!AS198</f>
        <v>0</v>
      </c>
      <c r="AO205" s="132">
        <f>'4.1_Input_Sheet_Post_FD_Recalc'!AT198</f>
        <v>0</v>
      </c>
      <c r="AP205" s="133">
        <f>'4.1_Input_Sheet_Post_FD_Recalc'!AU198</f>
        <v>0</v>
      </c>
      <c r="AQ205" s="131">
        <f>'4.1_Input_Sheet_Post_FD_Recalc'!AV198</f>
        <v>0</v>
      </c>
      <c r="AR205" s="132">
        <f>'4.1_Input_Sheet_Post_FD_Recalc'!AW198</f>
        <v>0</v>
      </c>
      <c r="AS205" s="132">
        <f>'4.1_Input_Sheet_Post_FD_Recalc'!AX198</f>
        <v>0</v>
      </c>
      <c r="AT205" s="132">
        <f>'4.1_Input_Sheet_Post_FD_Recalc'!AY198</f>
        <v>0</v>
      </c>
      <c r="AU205" s="132">
        <f>'4.1_Input_Sheet_Post_FD_Recalc'!AZ198</f>
        <v>0</v>
      </c>
      <c r="AV205" s="132">
        <f>'4.1_Input_Sheet_Post_FD_Recalc'!BA198</f>
        <v>0</v>
      </c>
      <c r="AW205" s="133">
        <f>'4.1_Input_Sheet_Post_FD_Recalc'!BB198</f>
        <v>0</v>
      </c>
      <c r="AX205" s="131">
        <f>'4.1_Input_Sheet_Post_FD_Recalc'!BC198</f>
        <v>0</v>
      </c>
      <c r="AY205" s="132">
        <f>'4.1_Input_Sheet_Post_FD_Recalc'!BD198</f>
        <v>0</v>
      </c>
      <c r="AZ205" s="132">
        <f>'4.1_Input_Sheet_Post_FD_Recalc'!BE198</f>
        <v>0</v>
      </c>
      <c r="BA205" s="132">
        <f>'4.1_Input_Sheet_Post_FD_Recalc'!BF198</f>
        <v>0</v>
      </c>
      <c r="BB205" s="132">
        <f>'4.1_Input_Sheet_Post_FD_Recalc'!BG198</f>
        <v>0</v>
      </c>
      <c r="BC205" s="132">
        <f>'4.1_Input_Sheet_Post_FD_Recalc'!BH198</f>
        <v>0</v>
      </c>
      <c r="BD205" s="133">
        <f>'4.1_Input_Sheet_Post_FD_Recalc'!BI198</f>
        <v>0</v>
      </c>
      <c r="BE205" s="131">
        <f>'4.1_Input_Sheet_Post_FD_Recalc'!BJ198</f>
        <v>0</v>
      </c>
      <c r="BF205" s="132">
        <f>'4.1_Input_Sheet_Post_FD_Recalc'!BK198</f>
        <v>0</v>
      </c>
      <c r="BG205" s="132">
        <f>'4.1_Input_Sheet_Post_FD_Recalc'!BL198</f>
        <v>0</v>
      </c>
      <c r="BH205" s="132">
        <f>'4.1_Input_Sheet_Post_FD_Recalc'!BM198</f>
        <v>0</v>
      </c>
      <c r="BI205" s="132">
        <f>'4.1_Input_Sheet_Post_FD_Recalc'!BN198</f>
        <v>0</v>
      </c>
      <c r="BJ205" s="132">
        <f>'4.1_Input_Sheet_Post_FD_Recalc'!BO198</f>
        <v>0</v>
      </c>
      <c r="BK205" s="133">
        <f>'4.1_Input_Sheet_Post_FD_Recalc'!BP198</f>
        <v>0</v>
      </c>
      <c r="BL205" s="131">
        <f>'4.1_Input_Sheet_Post_FD_Recalc'!BQ198</f>
        <v>0</v>
      </c>
      <c r="BM205" s="132">
        <f>'4.1_Input_Sheet_Post_FD_Recalc'!BR198</f>
        <v>0</v>
      </c>
      <c r="BN205" s="132">
        <f>'4.1_Input_Sheet_Post_FD_Recalc'!BS198</f>
        <v>0</v>
      </c>
      <c r="BO205" s="132">
        <f>'4.1_Input_Sheet_Post_FD_Recalc'!BT198</f>
        <v>0</v>
      </c>
      <c r="BP205" s="132">
        <f>'4.1_Input_Sheet_Post_FD_Recalc'!BU198</f>
        <v>0</v>
      </c>
      <c r="BQ205" s="132">
        <f>'4.1_Input_Sheet_Post_FD_Recalc'!BV198</f>
        <v>0</v>
      </c>
      <c r="BR205" s="133">
        <f>'4.1_Input_Sheet_Post_FD_Recalc'!BW198</f>
        <v>0</v>
      </c>
    </row>
    <row r="206" spans="1:70" x14ac:dyDescent="0.3">
      <c r="A206" s="79">
        <f>IF('1.2_Network_Risk_Outputs'!A204="","-",'1.2_Network_Risk_Outputs'!A204)</f>
        <v>0</v>
      </c>
      <c r="B206" s="79">
        <f>IF('1.2_Network_Risk_Outputs'!B204="","-",'1.2_Network_Risk_Outputs'!B204)</f>
        <v>0</v>
      </c>
      <c r="C206" s="79" t="str">
        <f>IF('1.2_Network_Risk_Outputs'!C204="","-",'1.2_Network_Risk_Outputs'!C204)</f>
        <v>-</v>
      </c>
      <c r="D206" s="80" t="str">
        <f>IF('1.2_Network_Risk_Outputs'!D204="","-",'1.2_Network_Risk_Outputs'!D204)</f>
        <v>-</v>
      </c>
      <c r="E206" s="81" t="str">
        <f>IF('1.2_Network_Risk_Outputs'!E204="","-",'1.2_Network_Risk_Outputs'!E204)</f>
        <v>-</v>
      </c>
      <c r="F206" s="127">
        <f>'4.1_Input_Sheet_Post_FD_Recalc'!K199</f>
        <v>0</v>
      </c>
      <c r="G206" s="128">
        <f>'4.1_Input_Sheet_Post_FD_Recalc'!L199</f>
        <v>0</v>
      </c>
      <c r="H206" s="131">
        <f>'4.1_Input_Sheet_Post_FD_Recalc'!M199</f>
        <v>0</v>
      </c>
      <c r="I206" s="132">
        <f>'4.1_Input_Sheet_Post_FD_Recalc'!N199</f>
        <v>0</v>
      </c>
      <c r="J206" s="132">
        <f>'4.1_Input_Sheet_Post_FD_Recalc'!O199</f>
        <v>0</v>
      </c>
      <c r="K206" s="132">
        <f>'4.1_Input_Sheet_Post_FD_Recalc'!P199</f>
        <v>0</v>
      </c>
      <c r="L206" s="132">
        <f>'4.1_Input_Sheet_Post_FD_Recalc'!Q199</f>
        <v>0</v>
      </c>
      <c r="M206" s="132">
        <f>'4.1_Input_Sheet_Post_FD_Recalc'!R199</f>
        <v>0</v>
      </c>
      <c r="N206" s="133">
        <f>'4.1_Input_Sheet_Post_FD_Recalc'!S199</f>
        <v>0</v>
      </c>
      <c r="O206" s="131">
        <f>'4.1_Input_Sheet_Post_FD_Recalc'!T199</f>
        <v>0</v>
      </c>
      <c r="P206" s="132">
        <f>'4.1_Input_Sheet_Post_FD_Recalc'!U199</f>
        <v>0</v>
      </c>
      <c r="Q206" s="132">
        <f>'4.1_Input_Sheet_Post_FD_Recalc'!V199</f>
        <v>0</v>
      </c>
      <c r="R206" s="132">
        <f>'4.1_Input_Sheet_Post_FD_Recalc'!W199</f>
        <v>0</v>
      </c>
      <c r="S206" s="132">
        <f>'4.1_Input_Sheet_Post_FD_Recalc'!X199</f>
        <v>0</v>
      </c>
      <c r="T206" s="132">
        <f>'4.1_Input_Sheet_Post_FD_Recalc'!Y199</f>
        <v>0</v>
      </c>
      <c r="U206" s="133">
        <f>'4.1_Input_Sheet_Post_FD_Recalc'!Z199</f>
        <v>0</v>
      </c>
      <c r="V206" s="131">
        <f>'4.1_Input_Sheet_Post_FD_Recalc'!AA199</f>
        <v>0</v>
      </c>
      <c r="W206" s="132">
        <f>'4.1_Input_Sheet_Post_FD_Recalc'!AB199</f>
        <v>0</v>
      </c>
      <c r="X206" s="132">
        <f>'4.1_Input_Sheet_Post_FD_Recalc'!AC199</f>
        <v>0</v>
      </c>
      <c r="Y206" s="132">
        <f>'4.1_Input_Sheet_Post_FD_Recalc'!AD199</f>
        <v>0</v>
      </c>
      <c r="Z206" s="132">
        <f>'4.1_Input_Sheet_Post_FD_Recalc'!AE199</f>
        <v>0</v>
      </c>
      <c r="AA206" s="132">
        <f>'4.1_Input_Sheet_Post_FD_Recalc'!AF199</f>
        <v>0</v>
      </c>
      <c r="AB206" s="133">
        <f>'4.1_Input_Sheet_Post_FD_Recalc'!AG199</f>
        <v>0</v>
      </c>
      <c r="AC206" s="131">
        <f>'4.1_Input_Sheet_Post_FD_Recalc'!AH199</f>
        <v>0</v>
      </c>
      <c r="AD206" s="132">
        <f>'4.1_Input_Sheet_Post_FD_Recalc'!AI199</f>
        <v>0</v>
      </c>
      <c r="AE206" s="132">
        <f>'4.1_Input_Sheet_Post_FD_Recalc'!AJ199</f>
        <v>0</v>
      </c>
      <c r="AF206" s="132">
        <f>'4.1_Input_Sheet_Post_FD_Recalc'!AK199</f>
        <v>0</v>
      </c>
      <c r="AG206" s="132">
        <f>'4.1_Input_Sheet_Post_FD_Recalc'!AL199</f>
        <v>0</v>
      </c>
      <c r="AH206" s="132">
        <f>'4.1_Input_Sheet_Post_FD_Recalc'!AM199</f>
        <v>0</v>
      </c>
      <c r="AI206" s="133">
        <f>'4.1_Input_Sheet_Post_FD_Recalc'!AN199</f>
        <v>0</v>
      </c>
      <c r="AJ206" s="131">
        <f>'4.1_Input_Sheet_Post_FD_Recalc'!AO199</f>
        <v>0</v>
      </c>
      <c r="AK206" s="132">
        <f>'4.1_Input_Sheet_Post_FD_Recalc'!AP199</f>
        <v>0</v>
      </c>
      <c r="AL206" s="132">
        <f>'4.1_Input_Sheet_Post_FD_Recalc'!AQ199</f>
        <v>0</v>
      </c>
      <c r="AM206" s="132">
        <f>'4.1_Input_Sheet_Post_FD_Recalc'!AR199</f>
        <v>0</v>
      </c>
      <c r="AN206" s="132">
        <f>'4.1_Input_Sheet_Post_FD_Recalc'!AS199</f>
        <v>0</v>
      </c>
      <c r="AO206" s="132">
        <f>'4.1_Input_Sheet_Post_FD_Recalc'!AT199</f>
        <v>0</v>
      </c>
      <c r="AP206" s="133">
        <f>'4.1_Input_Sheet_Post_FD_Recalc'!AU199</f>
        <v>0</v>
      </c>
      <c r="AQ206" s="131">
        <f>'4.1_Input_Sheet_Post_FD_Recalc'!AV199</f>
        <v>0</v>
      </c>
      <c r="AR206" s="132">
        <f>'4.1_Input_Sheet_Post_FD_Recalc'!AW199</f>
        <v>0</v>
      </c>
      <c r="AS206" s="132">
        <f>'4.1_Input_Sheet_Post_FD_Recalc'!AX199</f>
        <v>0</v>
      </c>
      <c r="AT206" s="132">
        <f>'4.1_Input_Sheet_Post_FD_Recalc'!AY199</f>
        <v>0</v>
      </c>
      <c r="AU206" s="132">
        <f>'4.1_Input_Sheet_Post_FD_Recalc'!AZ199</f>
        <v>0</v>
      </c>
      <c r="AV206" s="132">
        <f>'4.1_Input_Sheet_Post_FD_Recalc'!BA199</f>
        <v>0</v>
      </c>
      <c r="AW206" s="133">
        <f>'4.1_Input_Sheet_Post_FD_Recalc'!BB199</f>
        <v>0</v>
      </c>
      <c r="AX206" s="131">
        <f>'4.1_Input_Sheet_Post_FD_Recalc'!BC199</f>
        <v>0</v>
      </c>
      <c r="AY206" s="132">
        <f>'4.1_Input_Sheet_Post_FD_Recalc'!BD199</f>
        <v>0</v>
      </c>
      <c r="AZ206" s="132">
        <f>'4.1_Input_Sheet_Post_FD_Recalc'!BE199</f>
        <v>0</v>
      </c>
      <c r="BA206" s="132">
        <f>'4.1_Input_Sheet_Post_FD_Recalc'!BF199</f>
        <v>0</v>
      </c>
      <c r="BB206" s="132">
        <f>'4.1_Input_Sheet_Post_FD_Recalc'!BG199</f>
        <v>0</v>
      </c>
      <c r="BC206" s="132">
        <f>'4.1_Input_Sheet_Post_FD_Recalc'!BH199</f>
        <v>0</v>
      </c>
      <c r="BD206" s="133">
        <f>'4.1_Input_Sheet_Post_FD_Recalc'!BI199</f>
        <v>0</v>
      </c>
      <c r="BE206" s="131">
        <f>'4.1_Input_Sheet_Post_FD_Recalc'!BJ199</f>
        <v>0</v>
      </c>
      <c r="BF206" s="132">
        <f>'4.1_Input_Sheet_Post_FD_Recalc'!BK199</f>
        <v>0</v>
      </c>
      <c r="BG206" s="132">
        <f>'4.1_Input_Sheet_Post_FD_Recalc'!BL199</f>
        <v>0</v>
      </c>
      <c r="BH206" s="132">
        <f>'4.1_Input_Sheet_Post_FD_Recalc'!BM199</f>
        <v>0</v>
      </c>
      <c r="BI206" s="132">
        <f>'4.1_Input_Sheet_Post_FD_Recalc'!BN199</f>
        <v>0</v>
      </c>
      <c r="BJ206" s="132">
        <f>'4.1_Input_Sheet_Post_FD_Recalc'!BO199</f>
        <v>0</v>
      </c>
      <c r="BK206" s="133">
        <f>'4.1_Input_Sheet_Post_FD_Recalc'!BP199</f>
        <v>0</v>
      </c>
      <c r="BL206" s="131">
        <f>'4.1_Input_Sheet_Post_FD_Recalc'!BQ199</f>
        <v>0</v>
      </c>
      <c r="BM206" s="132">
        <f>'4.1_Input_Sheet_Post_FD_Recalc'!BR199</f>
        <v>0</v>
      </c>
      <c r="BN206" s="132">
        <f>'4.1_Input_Sheet_Post_FD_Recalc'!BS199</f>
        <v>0</v>
      </c>
      <c r="BO206" s="132">
        <f>'4.1_Input_Sheet_Post_FD_Recalc'!BT199</f>
        <v>0</v>
      </c>
      <c r="BP206" s="132">
        <f>'4.1_Input_Sheet_Post_FD_Recalc'!BU199</f>
        <v>0</v>
      </c>
      <c r="BQ206" s="132">
        <f>'4.1_Input_Sheet_Post_FD_Recalc'!BV199</f>
        <v>0</v>
      </c>
      <c r="BR206" s="133">
        <f>'4.1_Input_Sheet_Post_FD_Recalc'!BW199</f>
        <v>0</v>
      </c>
    </row>
    <row r="207" spans="1:70" x14ac:dyDescent="0.3">
      <c r="A207" s="79">
        <f>IF('1.2_Network_Risk_Outputs'!A205="","-",'1.2_Network_Risk_Outputs'!A205)</f>
        <v>0</v>
      </c>
      <c r="B207" s="79">
        <f>IF('1.2_Network_Risk_Outputs'!B205="","-",'1.2_Network_Risk_Outputs'!B205)</f>
        <v>0</v>
      </c>
      <c r="C207" s="79" t="str">
        <f>IF('1.2_Network_Risk_Outputs'!C205="","-",'1.2_Network_Risk_Outputs'!C205)</f>
        <v>-</v>
      </c>
      <c r="D207" s="80" t="str">
        <f>IF('1.2_Network_Risk_Outputs'!D205="","-",'1.2_Network_Risk_Outputs'!D205)</f>
        <v>-</v>
      </c>
      <c r="E207" s="81" t="str">
        <f>IF('1.2_Network_Risk_Outputs'!E205="","-",'1.2_Network_Risk_Outputs'!E205)</f>
        <v>-</v>
      </c>
      <c r="F207" s="127">
        <f>'4.1_Input_Sheet_Post_FD_Recalc'!K200</f>
        <v>0</v>
      </c>
      <c r="G207" s="128">
        <f>'4.1_Input_Sheet_Post_FD_Recalc'!L200</f>
        <v>0</v>
      </c>
      <c r="H207" s="131">
        <f>'4.1_Input_Sheet_Post_FD_Recalc'!M200</f>
        <v>0</v>
      </c>
      <c r="I207" s="132">
        <f>'4.1_Input_Sheet_Post_FD_Recalc'!N200</f>
        <v>0</v>
      </c>
      <c r="J207" s="132">
        <f>'4.1_Input_Sheet_Post_FD_Recalc'!O200</f>
        <v>0</v>
      </c>
      <c r="K207" s="132">
        <f>'4.1_Input_Sheet_Post_FD_Recalc'!P200</f>
        <v>0</v>
      </c>
      <c r="L207" s="132">
        <f>'4.1_Input_Sheet_Post_FD_Recalc'!Q200</f>
        <v>0</v>
      </c>
      <c r="M207" s="132">
        <f>'4.1_Input_Sheet_Post_FD_Recalc'!R200</f>
        <v>0</v>
      </c>
      <c r="N207" s="133">
        <f>'4.1_Input_Sheet_Post_FD_Recalc'!S200</f>
        <v>0</v>
      </c>
      <c r="O207" s="131">
        <f>'4.1_Input_Sheet_Post_FD_Recalc'!T200</f>
        <v>0</v>
      </c>
      <c r="P207" s="132">
        <f>'4.1_Input_Sheet_Post_FD_Recalc'!U200</f>
        <v>0</v>
      </c>
      <c r="Q207" s="132">
        <f>'4.1_Input_Sheet_Post_FD_Recalc'!V200</f>
        <v>0</v>
      </c>
      <c r="R207" s="132">
        <f>'4.1_Input_Sheet_Post_FD_Recalc'!W200</f>
        <v>0</v>
      </c>
      <c r="S207" s="132">
        <f>'4.1_Input_Sheet_Post_FD_Recalc'!X200</f>
        <v>0</v>
      </c>
      <c r="T207" s="132">
        <f>'4.1_Input_Sheet_Post_FD_Recalc'!Y200</f>
        <v>0</v>
      </c>
      <c r="U207" s="133">
        <f>'4.1_Input_Sheet_Post_FD_Recalc'!Z200</f>
        <v>0</v>
      </c>
      <c r="V207" s="131">
        <f>'4.1_Input_Sheet_Post_FD_Recalc'!AA200</f>
        <v>0</v>
      </c>
      <c r="W207" s="132">
        <f>'4.1_Input_Sheet_Post_FD_Recalc'!AB200</f>
        <v>0</v>
      </c>
      <c r="X207" s="132">
        <f>'4.1_Input_Sheet_Post_FD_Recalc'!AC200</f>
        <v>0</v>
      </c>
      <c r="Y207" s="132">
        <f>'4.1_Input_Sheet_Post_FD_Recalc'!AD200</f>
        <v>0</v>
      </c>
      <c r="Z207" s="132">
        <f>'4.1_Input_Sheet_Post_FD_Recalc'!AE200</f>
        <v>0</v>
      </c>
      <c r="AA207" s="132">
        <f>'4.1_Input_Sheet_Post_FD_Recalc'!AF200</f>
        <v>0</v>
      </c>
      <c r="AB207" s="133">
        <f>'4.1_Input_Sheet_Post_FD_Recalc'!AG200</f>
        <v>0</v>
      </c>
      <c r="AC207" s="131">
        <f>'4.1_Input_Sheet_Post_FD_Recalc'!AH200</f>
        <v>0</v>
      </c>
      <c r="AD207" s="132">
        <f>'4.1_Input_Sheet_Post_FD_Recalc'!AI200</f>
        <v>0</v>
      </c>
      <c r="AE207" s="132">
        <f>'4.1_Input_Sheet_Post_FD_Recalc'!AJ200</f>
        <v>0</v>
      </c>
      <c r="AF207" s="132">
        <f>'4.1_Input_Sheet_Post_FD_Recalc'!AK200</f>
        <v>0</v>
      </c>
      <c r="AG207" s="132">
        <f>'4.1_Input_Sheet_Post_FD_Recalc'!AL200</f>
        <v>0</v>
      </c>
      <c r="AH207" s="132">
        <f>'4.1_Input_Sheet_Post_FD_Recalc'!AM200</f>
        <v>0</v>
      </c>
      <c r="AI207" s="133">
        <f>'4.1_Input_Sheet_Post_FD_Recalc'!AN200</f>
        <v>0</v>
      </c>
      <c r="AJ207" s="131">
        <f>'4.1_Input_Sheet_Post_FD_Recalc'!AO200</f>
        <v>0</v>
      </c>
      <c r="AK207" s="132">
        <f>'4.1_Input_Sheet_Post_FD_Recalc'!AP200</f>
        <v>0</v>
      </c>
      <c r="AL207" s="132">
        <f>'4.1_Input_Sheet_Post_FD_Recalc'!AQ200</f>
        <v>0</v>
      </c>
      <c r="AM207" s="132">
        <f>'4.1_Input_Sheet_Post_FD_Recalc'!AR200</f>
        <v>0</v>
      </c>
      <c r="AN207" s="132">
        <f>'4.1_Input_Sheet_Post_FD_Recalc'!AS200</f>
        <v>0</v>
      </c>
      <c r="AO207" s="132">
        <f>'4.1_Input_Sheet_Post_FD_Recalc'!AT200</f>
        <v>0</v>
      </c>
      <c r="AP207" s="133">
        <f>'4.1_Input_Sheet_Post_FD_Recalc'!AU200</f>
        <v>0</v>
      </c>
      <c r="AQ207" s="131">
        <f>'4.1_Input_Sheet_Post_FD_Recalc'!AV200</f>
        <v>0</v>
      </c>
      <c r="AR207" s="132">
        <f>'4.1_Input_Sheet_Post_FD_Recalc'!AW200</f>
        <v>0</v>
      </c>
      <c r="AS207" s="132">
        <f>'4.1_Input_Sheet_Post_FD_Recalc'!AX200</f>
        <v>0</v>
      </c>
      <c r="AT207" s="132">
        <f>'4.1_Input_Sheet_Post_FD_Recalc'!AY200</f>
        <v>0</v>
      </c>
      <c r="AU207" s="132">
        <f>'4.1_Input_Sheet_Post_FD_Recalc'!AZ200</f>
        <v>0</v>
      </c>
      <c r="AV207" s="132">
        <f>'4.1_Input_Sheet_Post_FD_Recalc'!BA200</f>
        <v>0</v>
      </c>
      <c r="AW207" s="133">
        <f>'4.1_Input_Sheet_Post_FD_Recalc'!BB200</f>
        <v>0</v>
      </c>
      <c r="AX207" s="131">
        <f>'4.1_Input_Sheet_Post_FD_Recalc'!BC200</f>
        <v>0</v>
      </c>
      <c r="AY207" s="132">
        <f>'4.1_Input_Sheet_Post_FD_Recalc'!BD200</f>
        <v>0</v>
      </c>
      <c r="AZ207" s="132">
        <f>'4.1_Input_Sheet_Post_FD_Recalc'!BE200</f>
        <v>0</v>
      </c>
      <c r="BA207" s="132">
        <f>'4.1_Input_Sheet_Post_FD_Recalc'!BF200</f>
        <v>0</v>
      </c>
      <c r="BB207" s="132">
        <f>'4.1_Input_Sheet_Post_FD_Recalc'!BG200</f>
        <v>0</v>
      </c>
      <c r="BC207" s="132">
        <f>'4.1_Input_Sheet_Post_FD_Recalc'!BH200</f>
        <v>0</v>
      </c>
      <c r="BD207" s="133">
        <f>'4.1_Input_Sheet_Post_FD_Recalc'!BI200</f>
        <v>0</v>
      </c>
      <c r="BE207" s="131">
        <f>'4.1_Input_Sheet_Post_FD_Recalc'!BJ200</f>
        <v>0</v>
      </c>
      <c r="BF207" s="132">
        <f>'4.1_Input_Sheet_Post_FD_Recalc'!BK200</f>
        <v>0</v>
      </c>
      <c r="BG207" s="132">
        <f>'4.1_Input_Sheet_Post_FD_Recalc'!BL200</f>
        <v>0</v>
      </c>
      <c r="BH207" s="132">
        <f>'4.1_Input_Sheet_Post_FD_Recalc'!BM200</f>
        <v>0</v>
      </c>
      <c r="BI207" s="132">
        <f>'4.1_Input_Sheet_Post_FD_Recalc'!BN200</f>
        <v>0</v>
      </c>
      <c r="BJ207" s="132">
        <f>'4.1_Input_Sheet_Post_FD_Recalc'!BO200</f>
        <v>0</v>
      </c>
      <c r="BK207" s="133">
        <f>'4.1_Input_Sheet_Post_FD_Recalc'!BP200</f>
        <v>0</v>
      </c>
      <c r="BL207" s="131">
        <f>'4.1_Input_Sheet_Post_FD_Recalc'!BQ200</f>
        <v>0</v>
      </c>
      <c r="BM207" s="132">
        <f>'4.1_Input_Sheet_Post_FD_Recalc'!BR200</f>
        <v>0</v>
      </c>
      <c r="BN207" s="132">
        <f>'4.1_Input_Sheet_Post_FD_Recalc'!BS200</f>
        <v>0</v>
      </c>
      <c r="BO207" s="132">
        <f>'4.1_Input_Sheet_Post_FD_Recalc'!BT200</f>
        <v>0</v>
      </c>
      <c r="BP207" s="132">
        <f>'4.1_Input_Sheet_Post_FD_Recalc'!BU200</f>
        <v>0</v>
      </c>
      <c r="BQ207" s="132">
        <f>'4.1_Input_Sheet_Post_FD_Recalc'!BV200</f>
        <v>0</v>
      </c>
      <c r="BR207" s="133">
        <f>'4.1_Input_Sheet_Post_FD_Recalc'!BW200</f>
        <v>0</v>
      </c>
    </row>
    <row r="208" spans="1:70" x14ac:dyDescent="0.3">
      <c r="A208" s="79">
        <f>IF('1.2_Network_Risk_Outputs'!A206="","-",'1.2_Network_Risk_Outputs'!A206)</f>
        <v>0</v>
      </c>
      <c r="B208" s="79">
        <f>IF('1.2_Network_Risk_Outputs'!B206="","-",'1.2_Network_Risk_Outputs'!B206)</f>
        <v>0</v>
      </c>
      <c r="C208" s="79" t="str">
        <f>IF('1.2_Network_Risk_Outputs'!C206="","-",'1.2_Network_Risk_Outputs'!C206)</f>
        <v>-</v>
      </c>
      <c r="D208" s="80" t="str">
        <f>IF('1.2_Network_Risk_Outputs'!D206="","-",'1.2_Network_Risk_Outputs'!D206)</f>
        <v>-</v>
      </c>
      <c r="E208" s="81" t="str">
        <f>IF('1.2_Network_Risk_Outputs'!E206="","-",'1.2_Network_Risk_Outputs'!E206)</f>
        <v>-</v>
      </c>
      <c r="F208" s="127">
        <f>'4.1_Input_Sheet_Post_FD_Recalc'!K201</f>
        <v>0</v>
      </c>
      <c r="G208" s="128">
        <f>'4.1_Input_Sheet_Post_FD_Recalc'!L201</f>
        <v>0</v>
      </c>
      <c r="H208" s="131">
        <f>'4.1_Input_Sheet_Post_FD_Recalc'!M201</f>
        <v>0</v>
      </c>
      <c r="I208" s="132">
        <f>'4.1_Input_Sheet_Post_FD_Recalc'!N201</f>
        <v>0</v>
      </c>
      <c r="J208" s="132">
        <f>'4.1_Input_Sheet_Post_FD_Recalc'!O201</f>
        <v>0</v>
      </c>
      <c r="K208" s="132">
        <f>'4.1_Input_Sheet_Post_FD_Recalc'!P201</f>
        <v>0</v>
      </c>
      <c r="L208" s="132">
        <f>'4.1_Input_Sheet_Post_FD_Recalc'!Q201</f>
        <v>0</v>
      </c>
      <c r="M208" s="132">
        <f>'4.1_Input_Sheet_Post_FD_Recalc'!R201</f>
        <v>0</v>
      </c>
      <c r="N208" s="133">
        <f>'4.1_Input_Sheet_Post_FD_Recalc'!S201</f>
        <v>0</v>
      </c>
      <c r="O208" s="131">
        <f>'4.1_Input_Sheet_Post_FD_Recalc'!T201</f>
        <v>0</v>
      </c>
      <c r="P208" s="132">
        <f>'4.1_Input_Sheet_Post_FD_Recalc'!U201</f>
        <v>0</v>
      </c>
      <c r="Q208" s="132">
        <f>'4.1_Input_Sheet_Post_FD_Recalc'!V201</f>
        <v>0</v>
      </c>
      <c r="R208" s="132">
        <f>'4.1_Input_Sheet_Post_FD_Recalc'!W201</f>
        <v>0</v>
      </c>
      <c r="S208" s="132">
        <f>'4.1_Input_Sheet_Post_FD_Recalc'!X201</f>
        <v>0</v>
      </c>
      <c r="T208" s="132">
        <f>'4.1_Input_Sheet_Post_FD_Recalc'!Y201</f>
        <v>0</v>
      </c>
      <c r="U208" s="133">
        <f>'4.1_Input_Sheet_Post_FD_Recalc'!Z201</f>
        <v>0</v>
      </c>
      <c r="V208" s="131">
        <f>'4.1_Input_Sheet_Post_FD_Recalc'!AA201</f>
        <v>0</v>
      </c>
      <c r="W208" s="132">
        <f>'4.1_Input_Sheet_Post_FD_Recalc'!AB201</f>
        <v>0</v>
      </c>
      <c r="X208" s="132">
        <f>'4.1_Input_Sheet_Post_FD_Recalc'!AC201</f>
        <v>0</v>
      </c>
      <c r="Y208" s="132">
        <f>'4.1_Input_Sheet_Post_FD_Recalc'!AD201</f>
        <v>0</v>
      </c>
      <c r="Z208" s="132">
        <f>'4.1_Input_Sheet_Post_FD_Recalc'!AE201</f>
        <v>0</v>
      </c>
      <c r="AA208" s="132">
        <f>'4.1_Input_Sheet_Post_FD_Recalc'!AF201</f>
        <v>0</v>
      </c>
      <c r="AB208" s="133">
        <f>'4.1_Input_Sheet_Post_FD_Recalc'!AG201</f>
        <v>0</v>
      </c>
      <c r="AC208" s="131">
        <f>'4.1_Input_Sheet_Post_FD_Recalc'!AH201</f>
        <v>0</v>
      </c>
      <c r="AD208" s="132">
        <f>'4.1_Input_Sheet_Post_FD_Recalc'!AI201</f>
        <v>0</v>
      </c>
      <c r="AE208" s="132">
        <f>'4.1_Input_Sheet_Post_FD_Recalc'!AJ201</f>
        <v>0</v>
      </c>
      <c r="AF208" s="132">
        <f>'4.1_Input_Sheet_Post_FD_Recalc'!AK201</f>
        <v>0</v>
      </c>
      <c r="AG208" s="132">
        <f>'4.1_Input_Sheet_Post_FD_Recalc'!AL201</f>
        <v>0</v>
      </c>
      <c r="AH208" s="132">
        <f>'4.1_Input_Sheet_Post_FD_Recalc'!AM201</f>
        <v>0</v>
      </c>
      <c r="AI208" s="133">
        <f>'4.1_Input_Sheet_Post_FD_Recalc'!AN201</f>
        <v>0</v>
      </c>
      <c r="AJ208" s="131">
        <f>'4.1_Input_Sheet_Post_FD_Recalc'!AO201</f>
        <v>0</v>
      </c>
      <c r="AK208" s="132">
        <f>'4.1_Input_Sheet_Post_FD_Recalc'!AP201</f>
        <v>0</v>
      </c>
      <c r="AL208" s="132">
        <f>'4.1_Input_Sheet_Post_FD_Recalc'!AQ201</f>
        <v>0</v>
      </c>
      <c r="AM208" s="132">
        <f>'4.1_Input_Sheet_Post_FD_Recalc'!AR201</f>
        <v>0</v>
      </c>
      <c r="AN208" s="132">
        <f>'4.1_Input_Sheet_Post_FD_Recalc'!AS201</f>
        <v>0</v>
      </c>
      <c r="AO208" s="132">
        <f>'4.1_Input_Sheet_Post_FD_Recalc'!AT201</f>
        <v>0</v>
      </c>
      <c r="AP208" s="133">
        <f>'4.1_Input_Sheet_Post_FD_Recalc'!AU201</f>
        <v>0</v>
      </c>
      <c r="AQ208" s="131">
        <f>'4.1_Input_Sheet_Post_FD_Recalc'!AV201</f>
        <v>0</v>
      </c>
      <c r="AR208" s="132">
        <f>'4.1_Input_Sheet_Post_FD_Recalc'!AW201</f>
        <v>0</v>
      </c>
      <c r="AS208" s="132">
        <f>'4.1_Input_Sheet_Post_FD_Recalc'!AX201</f>
        <v>0</v>
      </c>
      <c r="AT208" s="132">
        <f>'4.1_Input_Sheet_Post_FD_Recalc'!AY201</f>
        <v>0</v>
      </c>
      <c r="AU208" s="132">
        <f>'4.1_Input_Sheet_Post_FD_Recalc'!AZ201</f>
        <v>0</v>
      </c>
      <c r="AV208" s="132">
        <f>'4.1_Input_Sheet_Post_FD_Recalc'!BA201</f>
        <v>0</v>
      </c>
      <c r="AW208" s="133">
        <f>'4.1_Input_Sheet_Post_FD_Recalc'!BB201</f>
        <v>0</v>
      </c>
      <c r="AX208" s="131">
        <f>'4.1_Input_Sheet_Post_FD_Recalc'!BC201</f>
        <v>0</v>
      </c>
      <c r="AY208" s="132">
        <f>'4.1_Input_Sheet_Post_FD_Recalc'!BD201</f>
        <v>0</v>
      </c>
      <c r="AZ208" s="132">
        <f>'4.1_Input_Sheet_Post_FD_Recalc'!BE201</f>
        <v>0</v>
      </c>
      <c r="BA208" s="132">
        <f>'4.1_Input_Sheet_Post_FD_Recalc'!BF201</f>
        <v>0</v>
      </c>
      <c r="BB208" s="132">
        <f>'4.1_Input_Sheet_Post_FD_Recalc'!BG201</f>
        <v>0</v>
      </c>
      <c r="BC208" s="132">
        <f>'4.1_Input_Sheet_Post_FD_Recalc'!BH201</f>
        <v>0</v>
      </c>
      <c r="BD208" s="133">
        <f>'4.1_Input_Sheet_Post_FD_Recalc'!BI201</f>
        <v>0</v>
      </c>
      <c r="BE208" s="131">
        <f>'4.1_Input_Sheet_Post_FD_Recalc'!BJ201</f>
        <v>0</v>
      </c>
      <c r="BF208" s="132">
        <f>'4.1_Input_Sheet_Post_FD_Recalc'!BK201</f>
        <v>0</v>
      </c>
      <c r="BG208" s="132">
        <f>'4.1_Input_Sheet_Post_FD_Recalc'!BL201</f>
        <v>0</v>
      </c>
      <c r="BH208" s="132">
        <f>'4.1_Input_Sheet_Post_FD_Recalc'!BM201</f>
        <v>0</v>
      </c>
      <c r="BI208" s="132">
        <f>'4.1_Input_Sheet_Post_FD_Recalc'!BN201</f>
        <v>0</v>
      </c>
      <c r="BJ208" s="132">
        <f>'4.1_Input_Sheet_Post_FD_Recalc'!BO201</f>
        <v>0</v>
      </c>
      <c r="BK208" s="133">
        <f>'4.1_Input_Sheet_Post_FD_Recalc'!BP201</f>
        <v>0</v>
      </c>
      <c r="BL208" s="131">
        <f>'4.1_Input_Sheet_Post_FD_Recalc'!BQ201</f>
        <v>0</v>
      </c>
      <c r="BM208" s="132">
        <f>'4.1_Input_Sheet_Post_FD_Recalc'!BR201</f>
        <v>0</v>
      </c>
      <c r="BN208" s="132">
        <f>'4.1_Input_Sheet_Post_FD_Recalc'!BS201</f>
        <v>0</v>
      </c>
      <c r="BO208" s="132">
        <f>'4.1_Input_Sheet_Post_FD_Recalc'!BT201</f>
        <v>0</v>
      </c>
      <c r="BP208" s="132">
        <f>'4.1_Input_Sheet_Post_FD_Recalc'!BU201</f>
        <v>0</v>
      </c>
      <c r="BQ208" s="132">
        <f>'4.1_Input_Sheet_Post_FD_Recalc'!BV201</f>
        <v>0</v>
      </c>
      <c r="BR208" s="133">
        <f>'4.1_Input_Sheet_Post_FD_Recalc'!BW201</f>
        <v>0</v>
      </c>
    </row>
    <row r="209" spans="1:70" x14ac:dyDescent="0.3">
      <c r="A209" s="79">
        <f>IF('1.2_Network_Risk_Outputs'!A207="","-",'1.2_Network_Risk_Outputs'!A207)</f>
        <v>0</v>
      </c>
      <c r="B209" s="79">
        <f>IF('1.2_Network_Risk_Outputs'!B207="","-",'1.2_Network_Risk_Outputs'!B207)</f>
        <v>0</v>
      </c>
      <c r="C209" s="79" t="str">
        <f>IF('1.2_Network_Risk_Outputs'!C207="","-",'1.2_Network_Risk_Outputs'!C207)</f>
        <v>-</v>
      </c>
      <c r="D209" s="80" t="str">
        <f>IF('1.2_Network_Risk_Outputs'!D207="","-",'1.2_Network_Risk_Outputs'!D207)</f>
        <v>-</v>
      </c>
      <c r="E209" s="81" t="str">
        <f>IF('1.2_Network_Risk_Outputs'!E207="","-",'1.2_Network_Risk_Outputs'!E207)</f>
        <v>-</v>
      </c>
      <c r="F209" s="127">
        <f>'4.1_Input_Sheet_Post_FD_Recalc'!K202</f>
        <v>0</v>
      </c>
      <c r="G209" s="128">
        <f>'4.1_Input_Sheet_Post_FD_Recalc'!L202</f>
        <v>0</v>
      </c>
      <c r="H209" s="131">
        <f>'4.1_Input_Sheet_Post_FD_Recalc'!M202</f>
        <v>0</v>
      </c>
      <c r="I209" s="132">
        <f>'4.1_Input_Sheet_Post_FD_Recalc'!N202</f>
        <v>0</v>
      </c>
      <c r="J209" s="132">
        <f>'4.1_Input_Sheet_Post_FD_Recalc'!O202</f>
        <v>0</v>
      </c>
      <c r="K209" s="132">
        <f>'4.1_Input_Sheet_Post_FD_Recalc'!P202</f>
        <v>0</v>
      </c>
      <c r="L209" s="132">
        <f>'4.1_Input_Sheet_Post_FD_Recalc'!Q202</f>
        <v>0</v>
      </c>
      <c r="M209" s="132">
        <f>'4.1_Input_Sheet_Post_FD_Recalc'!R202</f>
        <v>0</v>
      </c>
      <c r="N209" s="133">
        <f>'4.1_Input_Sheet_Post_FD_Recalc'!S202</f>
        <v>0</v>
      </c>
      <c r="O209" s="131">
        <f>'4.1_Input_Sheet_Post_FD_Recalc'!T202</f>
        <v>0</v>
      </c>
      <c r="P209" s="132">
        <f>'4.1_Input_Sheet_Post_FD_Recalc'!U202</f>
        <v>0</v>
      </c>
      <c r="Q209" s="132">
        <f>'4.1_Input_Sheet_Post_FD_Recalc'!V202</f>
        <v>0</v>
      </c>
      <c r="R209" s="132">
        <f>'4.1_Input_Sheet_Post_FD_Recalc'!W202</f>
        <v>0</v>
      </c>
      <c r="S209" s="132">
        <f>'4.1_Input_Sheet_Post_FD_Recalc'!X202</f>
        <v>0</v>
      </c>
      <c r="T209" s="132">
        <f>'4.1_Input_Sheet_Post_FD_Recalc'!Y202</f>
        <v>0</v>
      </c>
      <c r="U209" s="133">
        <f>'4.1_Input_Sheet_Post_FD_Recalc'!Z202</f>
        <v>0</v>
      </c>
      <c r="V209" s="131">
        <f>'4.1_Input_Sheet_Post_FD_Recalc'!AA202</f>
        <v>0</v>
      </c>
      <c r="W209" s="132">
        <f>'4.1_Input_Sheet_Post_FD_Recalc'!AB202</f>
        <v>0</v>
      </c>
      <c r="X209" s="132">
        <f>'4.1_Input_Sheet_Post_FD_Recalc'!AC202</f>
        <v>0</v>
      </c>
      <c r="Y209" s="132">
        <f>'4.1_Input_Sheet_Post_FD_Recalc'!AD202</f>
        <v>0</v>
      </c>
      <c r="Z209" s="132">
        <f>'4.1_Input_Sheet_Post_FD_Recalc'!AE202</f>
        <v>0</v>
      </c>
      <c r="AA209" s="132">
        <f>'4.1_Input_Sheet_Post_FD_Recalc'!AF202</f>
        <v>0</v>
      </c>
      <c r="AB209" s="133">
        <f>'4.1_Input_Sheet_Post_FD_Recalc'!AG202</f>
        <v>0</v>
      </c>
      <c r="AC209" s="131">
        <f>'4.1_Input_Sheet_Post_FD_Recalc'!AH202</f>
        <v>0</v>
      </c>
      <c r="AD209" s="132">
        <f>'4.1_Input_Sheet_Post_FD_Recalc'!AI202</f>
        <v>0</v>
      </c>
      <c r="AE209" s="132">
        <f>'4.1_Input_Sheet_Post_FD_Recalc'!AJ202</f>
        <v>0</v>
      </c>
      <c r="AF209" s="132">
        <f>'4.1_Input_Sheet_Post_FD_Recalc'!AK202</f>
        <v>0</v>
      </c>
      <c r="AG209" s="132">
        <f>'4.1_Input_Sheet_Post_FD_Recalc'!AL202</f>
        <v>0</v>
      </c>
      <c r="AH209" s="132">
        <f>'4.1_Input_Sheet_Post_FD_Recalc'!AM202</f>
        <v>0</v>
      </c>
      <c r="AI209" s="133">
        <f>'4.1_Input_Sheet_Post_FD_Recalc'!AN202</f>
        <v>0</v>
      </c>
      <c r="AJ209" s="131">
        <f>'4.1_Input_Sheet_Post_FD_Recalc'!AO202</f>
        <v>0</v>
      </c>
      <c r="AK209" s="132">
        <f>'4.1_Input_Sheet_Post_FD_Recalc'!AP202</f>
        <v>0</v>
      </c>
      <c r="AL209" s="132">
        <f>'4.1_Input_Sheet_Post_FD_Recalc'!AQ202</f>
        <v>0</v>
      </c>
      <c r="AM209" s="132">
        <f>'4.1_Input_Sheet_Post_FD_Recalc'!AR202</f>
        <v>0</v>
      </c>
      <c r="AN209" s="132">
        <f>'4.1_Input_Sheet_Post_FD_Recalc'!AS202</f>
        <v>0</v>
      </c>
      <c r="AO209" s="132">
        <f>'4.1_Input_Sheet_Post_FD_Recalc'!AT202</f>
        <v>0</v>
      </c>
      <c r="AP209" s="133">
        <f>'4.1_Input_Sheet_Post_FD_Recalc'!AU202</f>
        <v>0</v>
      </c>
      <c r="AQ209" s="131">
        <f>'4.1_Input_Sheet_Post_FD_Recalc'!AV202</f>
        <v>0</v>
      </c>
      <c r="AR209" s="132">
        <f>'4.1_Input_Sheet_Post_FD_Recalc'!AW202</f>
        <v>0</v>
      </c>
      <c r="AS209" s="132">
        <f>'4.1_Input_Sheet_Post_FD_Recalc'!AX202</f>
        <v>0</v>
      </c>
      <c r="AT209" s="132">
        <f>'4.1_Input_Sheet_Post_FD_Recalc'!AY202</f>
        <v>0</v>
      </c>
      <c r="AU209" s="132">
        <f>'4.1_Input_Sheet_Post_FD_Recalc'!AZ202</f>
        <v>0</v>
      </c>
      <c r="AV209" s="132">
        <f>'4.1_Input_Sheet_Post_FD_Recalc'!BA202</f>
        <v>0</v>
      </c>
      <c r="AW209" s="133">
        <f>'4.1_Input_Sheet_Post_FD_Recalc'!BB202</f>
        <v>0</v>
      </c>
      <c r="AX209" s="131">
        <f>'4.1_Input_Sheet_Post_FD_Recalc'!BC202</f>
        <v>0</v>
      </c>
      <c r="AY209" s="132">
        <f>'4.1_Input_Sheet_Post_FD_Recalc'!BD202</f>
        <v>0</v>
      </c>
      <c r="AZ209" s="132">
        <f>'4.1_Input_Sheet_Post_FD_Recalc'!BE202</f>
        <v>0</v>
      </c>
      <c r="BA209" s="132">
        <f>'4.1_Input_Sheet_Post_FD_Recalc'!BF202</f>
        <v>0</v>
      </c>
      <c r="BB209" s="132">
        <f>'4.1_Input_Sheet_Post_FD_Recalc'!BG202</f>
        <v>0</v>
      </c>
      <c r="BC209" s="132">
        <f>'4.1_Input_Sheet_Post_FD_Recalc'!BH202</f>
        <v>0</v>
      </c>
      <c r="BD209" s="133">
        <f>'4.1_Input_Sheet_Post_FD_Recalc'!BI202</f>
        <v>0</v>
      </c>
      <c r="BE209" s="131">
        <f>'4.1_Input_Sheet_Post_FD_Recalc'!BJ202</f>
        <v>0</v>
      </c>
      <c r="BF209" s="132">
        <f>'4.1_Input_Sheet_Post_FD_Recalc'!BK202</f>
        <v>0</v>
      </c>
      <c r="BG209" s="132">
        <f>'4.1_Input_Sheet_Post_FD_Recalc'!BL202</f>
        <v>0</v>
      </c>
      <c r="BH209" s="132">
        <f>'4.1_Input_Sheet_Post_FD_Recalc'!BM202</f>
        <v>0</v>
      </c>
      <c r="BI209" s="132">
        <f>'4.1_Input_Sheet_Post_FD_Recalc'!BN202</f>
        <v>0</v>
      </c>
      <c r="BJ209" s="132">
        <f>'4.1_Input_Sheet_Post_FD_Recalc'!BO202</f>
        <v>0</v>
      </c>
      <c r="BK209" s="133">
        <f>'4.1_Input_Sheet_Post_FD_Recalc'!BP202</f>
        <v>0</v>
      </c>
      <c r="BL209" s="131">
        <f>'4.1_Input_Sheet_Post_FD_Recalc'!BQ202</f>
        <v>0</v>
      </c>
      <c r="BM209" s="132">
        <f>'4.1_Input_Sheet_Post_FD_Recalc'!BR202</f>
        <v>0</v>
      </c>
      <c r="BN209" s="132">
        <f>'4.1_Input_Sheet_Post_FD_Recalc'!BS202</f>
        <v>0</v>
      </c>
      <c r="BO209" s="132">
        <f>'4.1_Input_Sheet_Post_FD_Recalc'!BT202</f>
        <v>0</v>
      </c>
      <c r="BP209" s="132">
        <f>'4.1_Input_Sheet_Post_FD_Recalc'!BU202</f>
        <v>0</v>
      </c>
      <c r="BQ209" s="132">
        <f>'4.1_Input_Sheet_Post_FD_Recalc'!BV202</f>
        <v>0</v>
      </c>
      <c r="BR209" s="133">
        <f>'4.1_Input_Sheet_Post_FD_Recalc'!BW202</f>
        <v>0</v>
      </c>
    </row>
    <row r="210" spans="1:70" x14ac:dyDescent="0.3">
      <c r="A210" s="79">
        <f>IF('1.2_Network_Risk_Outputs'!A208="","-",'1.2_Network_Risk_Outputs'!A208)</f>
        <v>0</v>
      </c>
      <c r="B210" s="79">
        <f>IF('1.2_Network_Risk_Outputs'!B208="","-",'1.2_Network_Risk_Outputs'!B208)</f>
        <v>0</v>
      </c>
      <c r="C210" s="79" t="str">
        <f>IF('1.2_Network_Risk_Outputs'!C208="","-",'1.2_Network_Risk_Outputs'!C208)</f>
        <v>-</v>
      </c>
      <c r="D210" s="80" t="str">
        <f>IF('1.2_Network_Risk_Outputs'!D208="","-",'1.2_Network_Risk_Outputs'!D208)</f>
        <v>-</v>
      </c>
      <c r="E210" s="81" t="str">
        <f>IF('1.2_Network_Risk_Outputs'!E208="","-",'1.2_Network_Risk_Outputs'!E208)</f>
        <v>-</v>
      </c>
      <c r="F210" s="127">
        <f>'4.1_Input_Sheet_Post_FD_Recalc'!K203</f>
        <v>0</v>
      </c>
      <c r="G210" s="128">
        <f>'4.1_Input_Sheet_Post_FD_Recalc'!L203</f>
        <v>0</v>
      </c>
      <c r="H210" s="131">
        <f>'4.1_Input_Sheet_Post_FD_Recalc'!M203</f>
        <v>0</v>
      </c>
      <c r="I210" s="132">
        <f>'4.1_Input_Sheet_Post_FD_Recalc'!N203</f>
        <v>0</v>
      </c>
      <c r="J210" s="132">
        <f>'4.1_Input_Sheet_Post_FD_Recalc'!O203</f>
        <v>0</v>
      </c>
      <c r="K210" s="132">
        <f>'4.1_Input_Sheet_Post_FD_Recalc'!P203</f>
        <v>0</v>
      </c>
      <c r="L210" s="132">
        <f>'4.1_Input_Sheet_Post_FD_Recalc'!Q203</f>
        <v>0</v>
      </c>
      <c r="M210" s="132">
        <f>'4.1_Input_Sheet_Post_FD_Recalc'!R203</f>
        <v>0</v>
      </c>
      <c r="N210" s="133">
        <f>'4.1_Input_Sheet_Post_FD_Recalc'!S203</f>
        <v>0</v>
      </c>
      <c r="O210" s="131">
        <f>'4.1_Input_Sheet_Post_FD_Recalc'!T203</f>
        <v>0</v>
      </c>
      <c r="P210" s="132">
        <f>'4.1_Input_Sheet_Post_FD_Recalc'!U203</f>
        <v>0</v>
      </c>
      <c r="Q210" s="132">
        <f>'4.1_Input_Sheet_Post_FD_Recalc'!V203</f>
        <v>0</v>
      </c>
      <c r="R210" s="132">
        <f>'4.1_Input_Sheet_Post_FD_Recalc'!W203</f>
        <v>0</v>
      </c>
      <c r="S210" s="132">
        <f>'4.1_Input_Sheet_Post_FD_Recalc'!X203</f>
        <v>0</v>
      </c>
      <c r="T210" s="132">
        <f>'4.1_Input_Sheet_Post_FD_Recalc'!Y203</f>
        <v>0</v>
      </c>
      <c r="U210" s="133">
        <f>'4.1_Input_Sheet_Post_FD_Recalc'!Z203</f>
        <v>0</v>
      </c>
      <c r="V210" s="131">
        <f>'4.1_Input_Sheet_Post_FD_Recalc'!AA203</f>
        <v>0</v>
      </c>
      <c r="W210" s="132">
        <f>'4.1_Input_Sheet_Post_FD_Recalc'!AB203</f>
        <v>0</v>
      </c>
      <c r="X210" s="132">
        <f>'4.1_Input_Sheet_Post_FD_Recalc'!AC203</f>
        <v>0</v>
      </c>
      <c r="Y210" s="132">
        <f>'4.1_Input_Sheet_Post_FD_Recalc'!AD203</f>
        <v>0</v>
      </c>
      <c r="Z210" s="132">
        <f>'4.1_Input_Sheet_Post_FD_Recalc'!AE203</f>
        <v>0</v>
      </c>
      <c r="AA210" s="132">
        <f>'4.1_Input_Sheet_Post_FD_Recalc'!AF203</f>
        <v>0</v>
      </c>
      <c r="AB210" s="133">
        <f>'4.1_Input_Sheet_Post_FD_Recalc'!AG203</f>
        <v>0</v>
      </c>
      <c r="AC210" s="131">
        <f>'4.1_Input_Sheet_Post_FD_Recalc'!AH203</f>
        <v>0</v>
      </c>
      <c r="AD210" s="132">
        <f>'4.1_Input_Sheet_Post_FD_Recalc'!AI203</f>
        <v>0</v>
      </c>
      <c r="AE210" s="132">
        <f>'4.1_Input_Sheet_Post_FD_Recalc'!AJ203</f>
        <v>0</v>
      </c>
      <c r="AF210" s="132">
        <f>'4.1_Input_Sheet_Post_FD_Recalc'!AK203</f>
        <v>0</v>
      </c>
      <c r="AG210" s="132">
        <f>'4.1_Input_Sheet_Post_FD_Recalc'!AL203</f>
        <v>0</v>
      </c>
      <c r="AH210" s="132">
        <f>'4.1_Input_Sheet_Post_FD_Recalc'!AM203</f>
        <v>0</v>
      </c>
      <c r="AI210" s="133">
        <f>'4.1_Input_Sheet_Post_FD_Recalc'!AN203</f>
        <v>0</v>
      </c>
      <c r="AJ210" s="131">
        <f>'4.1_Input_Sheet_Post_FD_Recalc'!AO203</f>
        <v>0</v>
      </c>
      <c r="AK210" s="132">
        <f>'4.1_Input_Sheet_Post_FD_Recalc'!AP203</f>
        <v>0</v>
      </c>
      <c r="AL210" s="132">
        <f>'4.1_Input_Sheet_Post_FD_Recalc'!AQ203</f>
        <v>0</v>
      </c>
      <c r="AM210" s="132">
        <f>'4.1_Input_Sheet_Post_FD_Recalc'!AR203</f>
        <v>0</v>
      </c>
      <c r="AN210" s="132">
        <f>'4.1_Input_Sheet_Post_FD_Recalc'!AS203</f>
        <v>0</v>
      </c>
      <c r="AO210" s="132">
        <f>'4.1_Input_Sheet_Post_FD_Recalc'!AT203</f>
        <v>0</v>
      </c>
      <c r="AP210" s="133">
        <f>'4.1_Input_Sheet_Post_FD_Recalc'!AU203</f>
        <v>0</v>
      </c>
      <c r="AQ210" s="131">
        <f>'4.1_Input_Sheet_Post_FD_Recalc'!AV203</f>
        <v>0</v>
      </c>
      <c r="AR210" s="132">
        <f>'4.1_Input_Sheet_Post_FD_Recalc'!AW203</f>
        <v>0</v>
      </c>
      <c r="AS210" s="132">
        <f>'4.1_Input_Sheet_Post_FD_Recalc'!AX203</f>
        <v>0</v>
      </c>
      <c r="AT210" s="132">
        <f>'4.1_Input_Sheet_Post_FD_Recalc'!AY203</f>
        <v>0</v>
      </c>
      <c r="AU210" s="132">
        <f>'4.1_Input_Sheet_Post_FD_Recalc'!AZ203</f>
        <v>0</v>
      </c>
      <c r="AV210" s="132">
        <f>'4.1_Input_Sheet_Post_FD_Recalc'!BA203</f>
        <v>0</v>
      </c>
      <c r="AW210" s="133">
        <f>'4.1_Input_Sheet_Post_FD_Recalc'!BB203</f>
        <v>0</v>
      </c>
      <c r="AX210" s="131">
        <f>'4.1_Input_Sheet_Post_FD_Recalc'!BC203</f>
        <v>0</v>
      </c>
      <c r="AY210" s="132">
        <f>'4.1_Input_Sheet_Post_FD_Recalc'!BD203</f>
        <v>0</v>
      </c>
      <c r="AZ210" s="132">
        <f>'4.1_Input_Sheet_Post_FD_Recalc'!BE203</f>
        <v>0</v>
      </c>
      <c r="BA210" s="132">
        <f>'4.1_Input_Sheet_Post_FD_Recalc'!BF203</f>
        <v>0</v>
      </c>
      <c r="BB210" s="132">
        <f>'4.1_Input_Sheet_Post_FD_Recalc'!BG203</f>
        <v>0</v>
      </c>
      <c r="BC210" s="132">
        <f>'4.1_Input_Sheet_Post_FD_Recalc'!BH203</f>
        <v>0</v>
      </c>
      <c r="BD210" s="133">
        <f>'4.1_Input_Sheet_Post_FD_Recalc'!BI203</f>
        <v>0</v>
      </c>
      <c r="BE210" s="131">
        <f>'4.1_Input_Sheet_Post_FD_Recalc'!BJ203</f>
        <v>0</v>
      </c>
      <c r="BF210" s="132">
        <f>'4.1_Input_Sheet_Post_FD_Recalc'!BK203</f>
        <v>0</v>
      </c>
      <c r="BG210" s="132">
        <f>'4.1_Input_Sheet_Post_FD_Recalc'!BL203</f>
        <v>0</v>
      </c>
      <c r="BH210" s="132">
        <f>'4.1_Input_Sheet_Post_FD_Recalc'!BM203</f>
        <v>0</v>
      </c>
      <c r="BI210" s="132">
        <f>'4.1_Input_Sheet_Post_FD_Recalc'!BN203</f>
        <v>0</v>
      </c>
      <c r="BJ210" s="132">
        <f>'4.1_Input_Sheet_Post_FD_Recalc'!BO203</f>
        <v>0</v>
      </c>
      <c r="BK210" s="133">
        <f>'4.1_Input_Sheet_Post_FD_Recalc'!BP203</f>
        <v>0</v>
      </c>
      <c r="BL210" s="131">
        <f>'4.1_Input_Sheet_Post_FD_Recalc'!BQ203</f>
        <v>0</v>
      </c>
      <c r="BM210" s="132">
        <f>'4.1_Input_Sheet_Post_FD_Recalc'!BR203</f>
        <v>0</v>
      </c>
      <c r="BN210" s="132">
        <f>'4.1_Input_Sheet_Post_FD_Recalc'!BS203</f>
        <v>0</v>
      </c>
      <c r="BO210" s="132">
        <f>'4.1_Input_Sheet_Post_FD_Recalc'!BT203</f>
        <v>0</v>
      </c>
      <c r="BP210" s="132">
        <f>'4.1_Input_Sheet_Post_FD_Recalc'!BU203</f>
        <v>0</v>
      </c>
      <c r="BQ210" s="132">
        <f>'4.1_Input_Sheet_Post_FD_Recalc'!BV203</f>
        <v>0</v>
      </c>
      <c r="BR210" s="133">
        <f>'4.1_Input_Sheet_Post_FD_Recalc'!BW203</f>
        <v>0</v>
      </c>
    </row>
    <row r="211" spans="1:70" x14ac:dyDescent="0.3">
      <c r="A211" s="79">
        <f>IF('1.2_Network_Risk_Outputs'!A209="","-",'1.2_Network_Risk_Outputs'!A209)</f>
        <v>0</v>
      </c>
      <c r="B211" s="79">
        <f>IF('1.2_Network_Risk_Outputs'!B209="","-",'1.2_Network_Risk_Outputs'!B209)</f>
        <v>0</v>
      </c>
      <c r="C211" s="79" t="str">
        <f>IF('1.2_Network_Risk_Outputs'!C209="","-",'1.2_Network_Risk_Outputs'!C209)</f>
        <v>-</v>
      </c>
      <c r="D211" s="80" t="str">
        <f>IF('1.2_Network_Risk_Outputs'!D209="","-",'1.2_Network_Risk_Outputs'!D209)</f>
        <v>-</v>
      </c>
      <c r="E211" s="81" t="str">
        <f>IF('1.2_Network_Risk_Outputs'!E209="","-",'1.2_Network_Risk_Outputs'!E209)</f>
        <v>-</v>
      </c>
      <c r="F211" s="127">
        <f>'4.1_Input_Sheet_Post_FD_Recalc'!K204</f>
        <v>0</v>
      </c>
      <c r="G211" s="128">
        <f>'4.1_Input_Sheet_Post_FD_Recalc'!L204</f>
        <v>0</v>
      </c>
      <c r="H211" s="131">
        <f>'4.1_Input_Sheet_Post_FD_Recalc'!M204</f>
        <v>0</v>
      </c>
      <c r="I211" s="132">
        <f>'4.1_Input_Sheet_Post_FD_Recalc'!N204</f>
        <v>0</v>
      </c>
      <c r="J211" s="132">
        <f>'4.1_Input_Sheet_Post_FD_Recalc'!O204</f>
        <v>0</v>
      </c>
      <c r="K211" s="132">
        <f>'4.1_Input_Sheet_Post_FD_Recalc'!P204</f>
        <v>0</v>
      </c>
      <c r="L211" s="132">
        <f>'4.1_Input_Sheet_Post_FD_Recalc'!Q204</f>
        <v>0</v>
      </c>
      <c r="M211" s="132">
        <f>'4.1_Input_Sheet_Post_FD_Recalc'!R204</f>
        <v>0</v>
      </c>
      <c r="N211" s="133">
        <f>'4.1_Input_Sheet_Post_FD_Recalc'!S204</f>
        <v>0</v>
      </c>
      <c r="O211" s="131">
        <f>'4.1_Input_Sheet_Post_FD_Recalc'!T204</f>
        <v>0</v>
      </c>
      <c r="P211" s="132">
        <f>'4.1_Input_Sheet_Post_FD_Recalc'!U204</f>
        <v>0</v>
      </c>
      <c r="Q211" s="132">
        <f>'4.1_Input_Sheet_Post_FD_Recalc'!V204</f>
        <v>0</v>
      </c>
      <c r="R211" s="132">
        <f>'4.1_Input_Sheet_Post_FD_Recalc'!W204</f>
        <v>0</v>
      </c>
      <c r="S211" s="132">
        <f>'4.1_Input_Sheet_Post_FD_Recalc'!X204</f>
        <v>0</v>
      </c>
      <c r="T211" s="132">
        <f>'4.1_Input_Sheet_Post_FD_Recalc'!Y204</f>
        <v>0</v>
      </c>
      <c r="U211" s="133">
        <f>'4.1_Input_Sheet_Post_FD_Recalc'!Z204</f>
        <v>0</v>
      </c>
      <c r="V211" s="131">
        <f>'4.1_Input_Sheet_Post_FD_Recalc'!AA204</f>
        <v>0</v>
      </c>
      <c r="W211" s="132">
        <f>'4.1_Input_Sheet_Post_FD_Recalc'!AB204</f>
        <v>0</v>
      </c>
      <c r="X211" s="132">
        <f>'4.1_Input_Sheet_Post_FD_Recalc'!AC204</f>
        <v>0</v>
      </c>
      <c r="Y211" s="132">
        <f>'4.1_Input_Sheet_Post_FD_Recalc'!AD204</f>
        <v>0</v>
      </c>
      <c r="Z211" s="132">
        <f>'4.1_Input_Sheet_Post_FD_Recalc'!AE204</f>
        <v>0</v>
      </c>
      <c r="AA211" s="132">
        <f>'4.1_Input_Sheet_Post_FD_Recalc'!AF204</f>
        <v>0</v>
      </c>
      <c r="AB211" s="133">
        <f>'4.1_Input_Sheet_Post_FD_Recalc'!AG204</f>
        <v>0</v>
      </c>
      <c r="AC211" s="131">
        <f>'4.1_Input_Sheet_Post_FD_Recalc'!AH204</f>
        <v>0</v>
      </c>
      <c r="AD211" s="132">
        <f>'4.1_Input_Sheet_Post_FD_Recalc'!AI204</f>
        <v>0</v>
      </c>
      <c r="AE211" s="132">
        <f>'4.1_Input_Sheet_Post_FD_Recalc'!AJ204</f>
        <v>0</v>
      </c>
      <c r="AF211" s="132">
        <f>'4.1_Input_Sheet_Post_FD_Recalc'!AK204</f>
        <v>0</v>
      </c>
      <c r="AG211" s="132">
        <f>'4.1_Input_Sheet_Post_FD_Recalc'!AL204</f>
        <v>0</v>
      </c>
      <c r="AH211" s="132">
        <f>'4.1_Input_Sheet_Post_FD_Recalc'!AM204</f>
        <v>0</v>
      </c>
      <c r="AI211" s="133">
        <f>'4.1_Input_Sheet_Post_FD_Recalc'!AN204</f>
        <v>0</v>
      </c>
      <c r="AJ211" s="131">
        <f>'4.1_Input_Sheet_Post_FD_Recalc'!AO204</f>
        <v>0</v>
      </c>
      <c r="AK211" s="132">
        <f>'4.1_Input_Sheet_Post_FD_Recalc'!AP204</f>
        <v>0</v>
      </c>
      <c r="AL211" s="132">
        <f>'4.1_Input_Sheet_Post_FD_Recalc'!AQ204</f>
        <v>0</v>
      </c>
      <c r="AM211" s="132">
        <f>'4.1_Input_Sheet_Post_FD_Recalc'!AR204</f>
        <v>0</v>
      </c>
      <c r="AN211" s="132">
        <f>'4.1_Input_Sheet_Post_FD_Recalc'!AS204</f>
        <v>0</v>
      </c>
      <c r="AO211" s="132">
        <f>'4.1_Input_Sheet_Post_FD_Recalc'!AT204</f>
        <v>0</v>
      </c>
      <c r="AP211" s="133">
        <f>'4.1_Input_Sheet_Post_FD_Recalc'!AU204</f>
        <v>0</v>
      </c>
      <c r="AQ211" s="131">
        <f>'4.1_Input_Sheet_Post_FD_Recalc'!AV204</f>
        <v>0</v>
      </c>
      <c r="AR211" s="132">
        <f>'4.1_Input_Sheet_Post_FD_Recalc'!AW204</f>
        <v>0</v>
      </c>
      <c r="AS211" s="132">
        <f>'4.1_Input_Sheet_Post_FD_Recalc'!AX204</f>
        <v>0</v>
      </c>
      <c r="AT211" s="132">
        <f>'4.1_Input_Sheet_Post_FD_Recalc'!AY204</f>
        <v>0</v>
      </c>
      <c r="AU211" s="132">
        <f>'4.1_Input_Sheet_Post_FD_Recalc'!AZ204</f>
        <v>0</v>
      </c>
      <c r="AV211" s="132">
        <f>'4.1_Input_Sheet_Post_FD_Recalc'!BA204</f>
        <v>0</v>
      </c>
      <c r="AW211" s="133">
        <f>'4.1_Input_Sheet_Post_FD_Recalc'!BB204</f>
        <v>0</v>
      </c>
      <c r="AX211" s="131">
        <f>'4.1_Input_Sheet_Post_FD_Recalc'!BC204</f>
        <v>0</v>
      </c>
      <c r="AY211" s="132">
        <f>'4.1_Input_Sheet_Post_FD_Recalc'!BD204</f>
        <v>0</v>
      </c>
      <c r="AZ211" s="132">
        <f>'4.1_Input_Sheet_Post_FD_Recalc'!BE204</f>
        <v>0</v>
      </c>
      <c r="BA211" s="132">
        <f>'4.1_Input_Sheet_Post_FD_Recalc'!BF204</f>
        <v>0</v>
      </c>
      <c r="BB211" s="132">
        <f>'4.1_Input_Sheet_Post_FD_Recalc'!BG204</f>
        <v>0</v>
      </c>
      <c r="BC211" s="132">
        <f>'4.1_Input_Sheet_Post_FD_Recalc'!BH204</f>
        <v>0</v>
      </c>
      <c r="BD211" s="133">
        <f>'4.1_Input_Sheet_Post_FD_Recalc'!BI204</f>
        <v>0</v>
      </c>
      <c r="BE211" s="131">
        <f>'4.1_Input_Sheet_Post_FD_Recalc'!BJ204</f>
        <v>0</v>
      </c>
      <c r="BF211" s="132">
        <f>'4.1_Input_Sheet_Post_FD_Recalc'!BK204</f>
        <v>0</v>
      </c>
      <c r="BG211" s="132">
        <f>'4.1_Input_Sheet_Post_FD_Recalc'!BL204</f>
        <v>0</v>
      </c>
      <c r="BH211" s="132">
        <f>'4.1_Input_Sheet_Post_FD_Recalc'!BM204</f>
        <v>0</v>
      </c>
      <c r="BI211" s="132">
        <f>'4.1_Input_Sheet_Post_FD_Recalc'!BN204</f>
        <v>0</v>
      </c>
      <c r="BJ211" s="132">
        <f>'4.1_Input_Sheet_Post_FD_Recalc'!BO204</f>
        <v>0</v>
      </c>
      <c r="BK211" s="133">
        <f>'4.1_Input_Sheet_Post_FD_Recalc'!BP204</f>
        <v>0</v>
      </c>
      <c r="BL211" s="131">
        <f>'4.1_Input_Sheet_Post_FD_Recalc'!BQ204</f>
        <v>0</v>
      </c>
      <c r="BM211" s="132">
        <f>'4.1_Input_Sheet_Post_FD_Recalc'!BR204</f>
        <v>0</v>
      </c>
      <c r="BN211" s="132">
        <f>'4.1_Input_Sheet_Post_FD_Recalc'!BS204</f>
        <v>0</v>
      </c>
      <c r="BO211" s="132">
        <f>'4.1_Input_Sheet_Post_FD_Recalc'!BT204</f>
        <v>0</v>
      </c>
      <c r="BP211" s="132">
        <f>'4.1_Input_Sheet_Post_FD_Recalc'!BU204</f>
        <v>0</v>
      </c>
      <c r="BQ211" s="132">
        <f>'4.1_Input_Sheet_Post_FD_Recalc'!BV204</f>
        <v>0</v>
      </c>
      <c r="BR211" s="133">
        <f>'4.1_Input_Sheet_Post_FD_Recalc'!BW204</f>
        <v>0</v>
      </c>
    </row>
    <row r="212" spans="1:70" x14ac:dyDescent="0.3">
      <c r="A212" s="79">
        <f>IF('1.2_Network_Risk_Outputs'!A210="","-",'1.2_Network_Risk_Outputs'!A210)</f>
        <v>0</v>
      </c>
      <c r="B212" s="79">
        <f>IF('1.2_Network_Risk_Outputs'!B210="","-",'1.2_Network_Risk_Outputs'!B210)</f>
        <v>0</v>
      </c>
      <c r="C212" s="79" t="str">
        <f>IF('1.2_Network_Risk_Outputs'!C210="","-",'1.2_Network_Risk_Outputs'!C210)</f>
        <v>-</v>
      </c>
      <c r="D212" s="80" t="str">
        <f>IF('1.2_Network_Risk_Outputs'!D210="","-",'1.2_Network_Risk_Outputs'!D210)</f>
        <v>-</v>
      </c>
      <c r="E212" s="81" t="str">
        <f>IF('1.2_Network_Risk_Outputs'!E210="","-",'1.2_Network_Risk_Outputs'!E210)</f>
        <v>-</v>
      </c>
      <c r="F212" s="127">
        <f>'4.1_Input_Sheet_Post_FD_Recalc'!K205</f>
        <v>0</v>
      </c>
      <c r="G212" s="128">
        <f>'4.1_Input_Sheet_Post_FD_Recalc'!L205</f>
        <v>0</v>
      </c>
      <c r="H212" s="131">
        <f>'4.1_Input_Sheet_Post_FD_Recalc'!M205</f>
        <v>0</v>
      </c>
      <c r="I212" s="132">
        <f>'4.1_Input_Sheet_Post_FD_Recalc'!N205</f>
        <v>0</v>
      </c>
      <c r="J212" s="132">
        <f>'4.1_Input_Sheet_Post_FD_Recalc'!O205</f>
        <v>0</v>
      </c>
      <c r="K212" s="132">
        <f>'4.1_Input_Sheet_Post_FD_Recalc'!P205</f>
        <v>0</v>
      </c>
      <c r="L212" s="132">
        <f>'4.1_Input_Sheet_Post_FD_Recalc'!Q205</f>
        <v>0</v>
      </c>
      <c r="M212" s="132">
        <f>'4.1_Input_Sheet_Post_FD_Recalc'!R205</f>
        <v>0</v>
      </c>
      <c r="N212" s="133">
        <f>'4.1_Input_Sheet_Post_FD_Recalc'!S205</f>
        <v>0</v>
      </c>
      <c r="O212" s="131">
        <f>'4.1_Input_Sheet_Post_FD_Recalc'!T205</f>
        <v>0</v>
      </c>
      <c r="P212" s="132">
        <f>'4.1_Input_Sheet_Post_FD_Recalc'!U205</f>
        <v>0</v>
      </c>
      <c r="Q212" s="132">
        <f>'4.1_Input_Sheet_Post_FD_Recalc'!V205</f>
        <v>0</v>
      </c>
      <c r="R212" s="132">
        <f>'4.1_Input_Sheet_Post_FD_Recalc'!W205</f>
        <v>0</v>
      </c>
      <c r="S212" s="132">
        <f>'4.1_Input_Sheet_Post_FD_Recalc'!X205</f>
        <v>0</v>
      </c>
      <c r="T212" s="132">
        <f>'4.1_Input_Sheet_Post_FD_Recalc'!Y205</f>
        <v>0</v>
      </c>
      <c r="U212" s="133">
        <f>'4.1_Input_Sheet_Post_FD_Recalc'!Z205</f>
        <v>0</v>
      </c>
      <c r="V212" s="131">
        <f>'4.1_Input_Sheet_Post_FD_Recalc'!AA205</f>
        <v>0</v>
      </c>
      <c r="W212" s="132">
        <f>'4.1_Input_Sheet_Post_FD_Recalc'!AB205</f>
        <v>0</v>
      </c>
      <c r="X212" s="132">
        <f>'4.1_Input_Sheet_Post_FD_Recalc'!AC205</f>
        <v>0</v>
      </c>
      <c r="Y212" s="132">
        <f>'4.1_Input_Sheet_Post_FD_Recalc'!AD205</f>
        <v>0</v>
      </c>
      <c r="Z212" s="132">
        <f>'4.1_Input_Sheet_Post_FD_Recalc'!AE205</f>
        <v>0</v>
      </c>
      <c r="AA212" s="132">
        <f>'4.1_Input_Sheet_Post_FD_Recalc'!AF205</f>
        <v>0</v>
      </c>
      <c r="AB212" s="133">
        <f>'4.1_Input_Sheet_Post_FD_Recalc'!AG205</f>
        <v>0</v>
      </c>
      <c r="AC212" s="131">
        <f>'4.1_Input_Sheet_Post_FD_Recalc'!AH205</f>
        <v>0</v>
      </c>
      <c r="AD212" s="132">
        <f>'4.1_Input_Sheet_Post_FD_Recalc'!AI205</f>
        <v>0</v>
      </c>
      <c r="AE212" s="132">
        <f>'4.1_Input_Sheet_Post_FD_Recalc'!AJ205</f>
        <v>0</v>
      </c>
      <c r="AF212" s="132">
        <f>'4.1_Input_Sheet_Post_FD_Recalc'!AK205</f>
        <v>0</v>
      </c>
      <c r="AG212" s="132">
        <f>'4.1_Input_Sheet_Post_FD_Recalc'!AL205</f>
        <v>0</v>
      </c>
      <c r="AH212" s="132">
        <f>'4.1_Input_Sheet_Post_FD_Recalc'!AM205</f>
        <v>0</v>
      </c>
      <c r="AI212" s="133">
        <f>'4.1_Input_Sheet_Post_FD_Recalc'!AN205</f>
        <v>0</v>
      </c>
      <c r="AJ212" s="131">
        <f>'4.1_Input_Sheet_Post_FD_Recalc'!AO205</f>
        <v>0</v>
      </c>
      <c r="AK212" s="132">
        <f>'4.1_Input_Sheet_Post_FD_Recalc'!AP205</f>
        <v>0</v>
      </c>
      <c r="AL212" s="132">
        <f>'4.1_Input_Sheet_Post_FD_Recalc'!AQ205</f>
        <v>0</v>
      </c>
      <c r="AM212" s="132">
        <f>'4.1_Input_Sheet_Post_FD_Recalc'!AR205</f>
        <v>0</v>
      </c>
      <c r="AN212" s="132">
        <f>'4.1_Input_Sheet_Post_FD_Recalc'!AS205</f>
        <v>0</v>
      </c>
      <c r="AO212" s="132">
        <f>'4.1_Input_Sheet_Post_FD_Recalc'!AT205</f>
        <v>0</v>
      </c>
      <c r="AP212" s="133">
        <f>'4.1_Input_Sheet_Post_FD_Recalc'!AU205</f>
        <v>0</v>
      </c>
      <c r="AQ212" s="131">
        <f>'4.1_Input_Sheet_Post_FD_Recalc'!AV205</f>
        <v>0</v>
      </c>
      <c r="AR212" s="132">
        <f>'4.1_Input_Sheet_Post_FD_Recalc'!AW205</f>
        <v>0</v>
      </c>
      <c r="AS212" s="132">
        <f>'4.1_Input_Sheet_Post_FD_Recalc'!AX205</f>
        <v>0</v>
      </c>
      <c r="AT212" s="132">
        <f>'4.1_Input_Sheet_Post_FD_Recalc'!AY205</f>
        <v>0</v>
      </c>
      <c r="AU212" s="132">
        <f>'4.1_Input_Sheet_Post_FD_Recalc'!AZ205</f>
        <v>0</v>
      </c>
      <c r="AV212" s="132">
        <f>'4.1_Input_Sheet_Post_FD_Recalc'!BA205</f>
        <v>0</v>
      </c>
      <c r="AW212" s="133">
        <f>'4.1_Input_Sheet_Post_FD_Recalc'!BB205</f>
        <v>0</v>
      </c>
      <c r="AX212" s="131">
        <f>'4.1_Input_Sheet_Post_FD_Recalc'!BC205</f>
        <v>0</v>
      </c>
      <c r="AY212" s="132">
        <f>'4.1_Input_Sheet_Post_FD_Recalc'!BD205</f>
        <v>0</v>
      </c>
      <c r="AZ212" s="132">
        <f>'4.1_Input_Sheet_Post_FD_Recalc'!BE205</f>
        <v>0</v>
      </c>
      <c r="BA212" s="132">
        <f>'4.1_Input_Sheet_Post_FD_Recalc'!BF205</f>
        <v>0</v>
      </c>
      <c r="BB212" s="132">
        <f>'4.1_Input_Sheet_Post_FD_Recalc'!BG205</f>
        <v>0</v>
      </c>
      <c r="BC212" s="132">
        <f>'4.1_Input_Sheet_Post_FD_Recalc'!BH205</f>
        <v>0</v>
      </c>
      <c r="BD212" s="133">
        <f>'4.1_Input_Sheet_Post_FD_Recalc'!BI205</f>
        <v>0</v>
      </c>
      <c r="BE212" s="131">
        <f>'4.1_Input_Sheet_Post_FD_Recalc'!BJ205</f>
        <v>0</v>
      </c>
      <c r="BF212" s="132">
        <f>'4.1_Input_Sheet_Post_FD_Recalc'!BK205</f>
        <v>0</v>
      </c>
      <c r="BG212" s="132">
        <f>'4.1_Input_Sheet_Post_FD_Recalc'!BL205</f>
        <v>0</v>
      </c>
      <c r="BH212" s="132">
        <f>'4.1_Input_Sheet_Post_FD_Recalc'!BM205</f>
        <v>0</v>
      </c>
      <c r="BI212" s="132">
        <f>'4.1_Input_Sheet_Post_FD_Recalc'!BN205</f>
        <v>0</v>
      </c>
      <c r="BJ212" s="132">
        <f>'4.1_Input_Sheet_Post_FD_Recalc'!BO205</f>
        <v>0</v>
      </c>
      <c r="BK212" s="133">
        <f>'4.1_Input_Sheet_Post_FD_Recalc'!BP205</f>
        <v>0</v>
      </c>
      <c r="BL212" s="131">
        <f>'4.1_Input_Sheet_Post_FD_Recalc'!BQ205</f>
        <v>0</v>
      </c>
      <c r="BM212" s="132">
        <f>'4.1_Input_Sheet_Post_FD_Recalc'!BR205</f>
        <v>0</v>
      </c>
      <c r="BN212" s="132">
        <f>'4.1_Input_Sheet_Post_FD_Recalc'!BS205</f>
        <v>0</v>
      </c>
      <c r="BO212" s="132">
        <f>'4.1_Input_Sheet_Post_FD_Recalc'!BT205</f>
        <v>0</v>
      </c>
      <c r="BP212" s="132">
        <f>'4.1_Input_Sheet_Post_FD_Recalc'!BU205</f>
        <v>0</v>
      </c>
      <c r="BQ212" s="132">
        <f>'4.1_Input_Sheet_Post_FD_Recalc'!BV205</f>
        <v>0</v>
      </c>
      <c r="BR212" s="133">
        <f>'4.1_Input_Sheet_Post_FD_Recalc'!BW205</f>
        <v>0</v>
      </c>
    </row>
    <row r="213" spans="1:70" x14ac:dyDescent="0.3">
      <c r="A213" s="79">
        <f>IF('1.2_Network_Risk_Outputs'!A211="","-",'1.2_Network_Risk_Outputs'!A211)</f>
        <v>0</v>
      </c>
      <c r="B213" s="79">
        <f>IF('1.2_Network_Risk_Outputs'!B211="","-",'1.2_Network_Risk_Outputs'!B211)</f>
        <v>0</v>
      </c>
      <c r="C213" s="79" t="str">
        <f>IF('1.2_Network_Risk_Outputs'!C211="","-",'1.2_Network_Risk_Outputs'!C211)</f>
        <v>-</v>
      </c>
      <c r="D213" s="80" t="str">
        <f>IF('1.2_Network_Risk_Outputs'!D211="","-",'1.2_Network_Risk_Outputs'!D211)</f>
        <v>-</v>
      </c>
      <c r="E213" s="81" t="str">
        <f>IF('1.2_Network_Risk_Outputs'!E211="","-",'1.2_Network_Risk_Outputs'!E211)</f>
        <v>-</v>
      </c>
      <c r="F213" s="127">
        <f>'4.1_Input_Sheet_Post_FD_Recalc'!K206</f>
        <v>0</v>
      </c>
      <c r="G213" s="128">
        <f>'4.1_Input_Sheet_Post_FD_Recalc'!L206</f>
        <v>0</v>
      </c>
      <c r="H213" s="131">
        <f>'4.1_Input_Sheet_Post_FD_Recalc'!M206</f>
        <v>0</v>
      </c>
      <c r="I213" s="132">
        <f>'4.1_Input_Sheet_Post_FD_Recalc'!N206</f>
        <v>0</v>
      </c>
      <c r="J213" s="132">
        <f>'4.1_Input_Sheet_Post_FD_Recalc'!O206</f>
        <v>0</v>
      </c>
      <c r="K213" s="132">
        <f>'4.1_Input_Sheet_Post_FD_Recalc'!P206</f>
        <v>0</v>
      </c>
      <c r="L213" s="132">
        <f>'4.1_Input_Sheet_Post_FD_Recalc'!Q206</f>
        <v>0</v>
      </c>
      <c r="M213" s="132">
        <f>'4.1_Input_Sheet_Post_FD_Recalc'!R206</f>
        <v>0</v>
      </c>
      <c r="N213" s="133">
        <f>'4.1_Input_Sheet_Post_FD_Recalc'!S206</f>
        <v>0</v>
      </c>
      <c r="O213" s="131">
        <f>'4.1_Input_Sheet_Post_FD_Recalc'!T206</f>
        <v>0</v>
      </c>
      <c r="P213" s="132">
        <f>'4.1_Input_Sheet_Post_FD_Recalc'!U206</f>
        <v>0</v>
      </c>
      <c r="Q213" s="132">
        <f>'4.1_Input_Sheet_Post_FD_Recalc'!V206</f>
        <v>0</v>
      </c>
      <c r="R213" s="132">
        <f>'4.1_Input_Sheet_Post_FD_Recalc'!W206</f>
        <v>0</v>
      </c>
      <c r="S213" s="132">
        <f>'4.1_Input_Sheet_Post_FD_Recalc'!X206</f>
        <v>0</v>
      </c>
      <c r="T213" s="132">
        <f>'4.1_Input_Sheet_Post_FD_Recalc'!Y206</f>
        <v>0</v>
      </c>
      <c r="U213" s="133">
        <f>'4.1_Input_Sheet_Post_FD_Recalc'!Z206</f>
        <v>0</v>
      </c>
      <c r="V213" s="131">
        <f>'4.1_Input_Sheet_Post_FD_Recalc'!AA206</f>
        <v>0</v>
      </c>
      <c r="W213" s="132">
        <f>'4.1_Input_Sheet_Post_FD_Recalc'!AB206</f>
        <v>0</v>
      </c>
      <c r="X213" s="132">
        <f>'4.1_Input_Sheet_Post_FD_Recalc'!AC206</f>
        <v>0</v>
      </c>
      <c r="Y213" s="132">
        <f>'4.1_Input_Sheet_Post_FD_Recalc'!AD206</f>
        <v>0</v>
      </c>
      <c r="Z213" s="132">
        <f>'4.1_Input_Sheet_Post_FD_Recalc'!AE206</f>
        <v>0</v>
      </c>
      <c r="AA213" s="132">
        <f>'4.1_Input_Sheet_Post_FD_Recalc'!AF206</f>
        <v>0</v>
      </c>
      <c r="AB213" s="133">
        <f>'4.1_Input_Sheet_Post_FD_Recalc'!AG206</f>
        <v>0</v>
      </c>
      <c r="AC213" s="131">
        <f>'4.1_Input_Sheet_Post_FD_Recalc'!AH206</f>
        <v>0</v>
      </c>
      <c r="AD213" s="132">
        <f>'4.1_Input_Sheet_Post_FD_Recalc'!AI206</f>
        <v>0</v>
      </c>
      <c r="AE213" s="132">
        <f>'4.1_Input_Sheet_Post_FD_Recalc'!AJ206</f>
        <v>0</v>
      </c>
      <c r="AF213" s="132">
        <f>'4.1_Input_Sheet_Post_FD_Recalc'!AK206</f>
        <v>0</v>
      </c>
      <c r="AG213" s="132">
        <f>'4.1_Input_Sheet_Post_FD_Recalc'!AL206</f>
        <v>0</v>
      </c>
      <c r="AH213" s="132">
        <f>'4.1_Input_Sheet_Post_FD_Recalc'!AM206</f>
        <v>0</v>
      </c>
      <c r="AI213" s="133">
        <f>'4.1_Input_Sheet_Post_FD_Recalc'!AN206</f>
        <v>0</v>
      </c>
      <c r="AJ213" s="131">
        <f>'4.1_Input_Sheet_Post_FD_Recalc'!AO206</f>
        <v>0</v>
      </c>
      <c r="AK213" s="132">
        <f>'4.1_Input_Sheet_Post_FD_Recalc'!AP206</f>
        <v>0</v>
      </c>
      <c r="AL213" s="132">
        <f>'4.1_Input_Sheet_Post_FD_Recalc'!AQ206</f>
        <v>0</v>
      </c>
      <c r="AM213" s="132">
        <f>'4.1_Input_Sheet_Post_FD_Recalc'!AR206</f>
        <v>0</v>
      </c>
      <c r="AN213" s="132">
        <f>'4.1_Input_Sheet_Post_FD_Recalc'!AS206</f>
        <v>0</v>
      </c>
      <c r="AO213" s="132">
        <f>'4.1_Input_Sheet_Post_FD_Recalc'!AT206</f>
        <v>0</v>
      </c>
      <c r="AP213" s="133">
        <f>'4.1_Input_Sheet_Post_FD_Recalc'!AU206</f>
        <v>0</v>
      </c>
      <c r="AQ213" s="131">
        <f>'4.1_Input_Sheet_Post_FD_Recalc'!AV206</f>
        <v>0</v>
      </c>
      <c r="AR213" s="132">
        <f>'4.1_Input_Sheet_Post_FD_Recalc'!AW206</f>
        <v>0</v>
      </c>
      <c r="AS213" s="132">
        <f>'4.1_Input_Sheet_Post_FD_Recalc'!AX206</f>
        <v>0</v>
      </c>
      <c r="AT213" s="132">
        <f>'4.1_Input_Sheet_Post_FD_Recalc'!AY206</f>
        <v>0</v>
      </c>
      <c r="AU213" s="132">
        <f>'4.1_Input_Sheet_Post_FD_Recalc'!AZ206</f>
        <v>0</v>
      </c>
      <c r="AV213" s="132">
        <f>'4.1_Input_Sheet_Post_FD_Recalc'!BA206</f>
        <v>0</v>
      </c>
      <c r="AW213" s="133">
        <f>'4.1_Input_Sheet_Post_FD_Recalc'!BB206</f>
        <v>0</v>
      </c>
      <c r="AX213" s="131">
        <f>'4.1_Input_Sheet_Post_FD_Recalc'!BC206</f>
        <v>0</v>
      </c>
      <c r="AY213" s="132">
        <f>'4.1_Input_Sheet_Post_FD_Recalc'!BD206</f>
        <v>0</v>
      </c>
      <c r="AZ213" s="132">
        <f>'4.1_Input_Sheet_Post_FD_Recalc'!BE206</f>
        <v>0</v>
      </c>
      <c r="BA213" s="132">
        <f>'4.1_Input_Sheet_Post_FD_Recalc'!BF206</f>
        <v>0</v>
      </c>
      <c r="BB213" s="132">
        <f>'4.1_Input_Sheet_Post_FD_Recalc'!BG206</f>
        <v>0</v>
      </c>
      <c r="BC213" s="132">
        <f>'4.1_Input_Sheet_Post_FD_Recalc'!BH206</f>
        <v>0</v>
      </c>
      <c r="BD213" s="133">
        <f>'4.1_Input_Sheet_Post_FD_Recalc'!BI206</f>
        <v>0</v>
      </c>
      <c r="BE213" s="131">
        <f>'4.1_Input_Sheet_Post_FD_Recalc'!BJ206</f>
        <v>0</v>
      </c>
      <c r="BF213" s="132">
        <f>'4.1_Input_Sheet_Post_FD_Recalc'!BK206</f>
        <v>0</v>
      </c>
      <c r="BG213" s="132">
        <f>'4.1_Input_Sheet_Post_FD_Recalc'!BL206</f>
        <v>0</v>
      </c>
      <c r="BH213" s="132">
        <f>'4.1_Input_Sheet_Post_FD_Recalc'!BM206</f>
        <v>0</v>
      </c>
      <c r="BI213" s="132">
        <f>'4.1_Input_Sheet_Post_FD_Recalc'!BN206</f>
        <v>0</v>
      </c>
      <c r="BJ213" s="132">
        <f>'4.1_Input_Sheet_Post_FD_Recalc'!BO206</f>
        <v>0</v>
      </c>
      <c r="BK213" s="133">
        <f>'4.1_Input_Sheet_Post_FD_Recalc'!BP206</f>
        <v>0</v>
      </c>
      <c r="BL213" s="131">
        <f>'4.1_Input_Sheet_Post_FD_Recalc'!BQ206</f>
        <v>0</v>
      </c>
      <c r="BM213" s="132">
        <f>'4.1_Input_Sheet_Post_FD_Recalc'!BR206</f>
        <v>0</v>
      </c>
      <c r="BN213" s="132">
        <f>'4.1_Input_Sheet_Post_FD_Recalc'!BS206</f>
        <v>0</v>
      </c>
      <c r="BO213" s="132">
        <f>'4.1_Input_Sheet_Post_FD_Recalc'!BT206</f>
        <v>0</v>
      </c>
      <c r="BP213" s="132">
        <f>'4.1_Input_Sheet_Post_FD_Recalc'!BU206</f>
        <v>0</v>
      </c>
      <c r="BQ213" s="132">
        <f>'4.1_Input_Sheet_Post_FD_Recalc'!BV206</f>
        <v>0</v>
      </c>
      <c r="BR213" s="133">
        <f>'4.1_Input_Sheet_Post_FD_Recalc'!BW206</f>
        <v>0</v>
      </c>
    </row>
    <row r="214" spans="1:70" x14ac:dyDescent="0.3">
      <c r="A214" s="79">
        <f>IF('1.2_Network_Risk_Outputs'!A212="","-",'1.2_Network_Risk_Outputs'!A212)</f>
        <v>0</v>
      </c>
      <c r="B214" s="79">
        <f>IF('1.2_Network_Risk_Outputs'!B212="","-",'1.2_Network_Risk_Outputs'!B212)</f>
        <v>0</v>
      </c>
      <c r="C214" s="79" t="str">
        <f>IF('1.2_Network_Risk_Outputs'!C212="","-",'1.2_Network_Risk_Outputs'!C212)</f>
        <v>-</v>
      </c>
      <c r="D214" s="80" t="str">
        <f>IF('1.2_Network_Risk_Outputs'!D212="","-",'1.2_Network_Risk_Outputs'!D212)</f>
        <v>-</v>
      </c>
      <c r="E214" s="81" t="str">
        <f>IF('1.2_Network_Risk_Outputs'!E212="","-",'1.2_Network_Risk_Outputs'!E212)</f>
        <v>-</v>
      </c>
      <c r="F214" s="127">
        <f>'4.1_Input_Sheet_Post_FD_Recalc'!K207</f>
        <v>0</v>
      </c>
      <c r="G214" s="128">
        <f>'4.1_Input_Sheet_Post_FD_Recalc'!L207</f>
        <v>0</v>
      </c>
      <c r="H214" s="131">
        <f>'4.1_Input_Sheet_Post_FD_Recalc'!M207</f>
        <v>0</v>
      </c>
      <c r="I214" s="132">
        <f>'4.1_Input_Sheet_Post_FD_Recalc'!N207</f>
        <v>0</v>
      </c>
      <c r="J214" s="132">
        <f>'4.1_Input_Sheet_Post_FD_Recalc'!O207</f>
        <v>0</v>
      </c>
      <c r="K214" s="132">
        <f>'4.1_Input_Sheet_Post_FD_Recalc'!P207</f>
        <v>0</v>
      </c>
      <c r="L214" s="132">
        <f>'4.1_Input_Sheet_Post_FD_Recalc'!Q207</f>
        <v>0</v>
      </c>
      <c r="M214" s="132">
        <f>'4.1_Input_Sheet_Post_FD_Recalc'!R207</f>
        <v>0</v>
      </c>
      <c r="N214" s="133">
        <f>'4.1_Input_Sheet_Post_FD_Recalc'!S207</f>
        <v>0</v>
      </c>
      <c r="O214" s="131">
        <f>'4.1_Input_Sheet_Post_FD_Recalc'!T207</f>
        <v>0</v>
      </c>
      <c r="P214" s="132">
        <f>'4.1_Input_Sheet_Post_FD_Recalc'!U207</f>
        <v>0</v>
      </c>
      <c r="Q214" s="132">
        <f>'4.1_Input_Sheet_Post_FD_Recalc'!V207</f>
        <v>0</v>
      </c>
      <c r="R214" s="132">
        <f>'4.1_Input_Sheet_Post_FD_Recalc'!W207</f>
        <v>0</v>
      </c>
      <c r="S214" s="132">
        <f>'4.1_Input_Sheet_Post_FD_Recalc'!X207</f>
        <v>0</v>
      </c>
      <c r="T214" s="132">
        <f>'4.1_Input_Sheet_Post_FD_Recalc'!Y207</f>
        <v>0</v>
      </c>
      <c r="U214" s="133">
        <f>'4.1_Input_Sheet_Post_FD_Recalc'!Z207</f>
        <v>0</v>
      </c>
      <c r="V214" s="131">
        <f>'4.1_Input_Sheet_Post_FD_Recalc'!AA207</f>
        <v>0</v>
      </c>
      <c r="W214" s="132">
        <f>'4.1_Input_Sheet_Post_FD_Recalc'!AB207</f>
        <v>0</v>
      </c>
      <c r="X214" s="132">
        <f>'4.1_Input_Sheet_Post_FD_Recalc'!AC207</f>
        <v>0</v>
      </c>
      <c r="Y214" s="132">
        <f>'4.1_Input_Sheet_Post_FD_Recalc'!AD207</f>
        <v>0</v>
      </c>
      <c r="Z214" s="132">
        <f>'4.1_Input_Sheet_Post_FD_Recalc'!AE207</f>
        <v>0</v>
      </c>
      <c r="AA214" s="132">
        <f>'4.1_Input_Sheet_Post_FD_Recalc'!AF207</f>
        <v>0</v>
      </c>
      <c r="AB214" s="133">
        <f>'4.1_Input_Sheet_Post_FD_Recalc'!AG207</f>
        <v>0</v>
      </c>
      <c r="AC214" s="131">
        <f>'4.1_Input_Sheet_Post_FD_Recalc'!AH207</f>
        <v>0</v>
      </c>
      <c r="AD214" s="132">
        <f>'4.1_Input_Sheet_Post_FD_Recalc'!AI207</f>
        <v>0</v>
      </c>
      <c r="AE214" s="132">
        <f>'4.1_Input_Sheet_Post_FD_Recalc'!AJ207</f>
        <v>0</v>
      </c>
      <c r="AF214" s="132">
        <f>'4.1_Input_Sheet_Post_FD_Recalc'!AK207</f>
        <v>0</v>
      </c>
      <c r="AG214" s="132">
        <f>'4.1_Input_Sheet_Post_FD_Recalc'!AL207</f>
        <v>0</v>
      </c>
      <c r="AH214" s="132">
        <f>'4.1_Input_Sheet_Post_FD_Recalc'!AM207</f>
        <v>0</v>
      </c>
      <c r="AI214" s="133">
        <f>'4.1_Input_Sheet_Post_FD_Recalc'!AN207</f>
        <v>0</v>
      </c>
      <c r="AJ214" s="131">
        <f>'4.1_Input_Sheet_Post_FD_Recalc'!AO207</f>
        <v>0</v>
      </c>
      <c r="AK214" s="132">
        <f>'4.1_Input_Sheet_Post_FD_Recalc'!AP207</f>
        <v>0</v>
      </c>
      <c r="AL214" s="132">
        <f>'4.1_Input_Sheet_Post_FD_Recalc'!AQ207</f>
        <v>0</v>
      </c>
      <c r="AM214" s="132">
        <f>'4.1_Input_Sheet_Post_FD_Recalc'!AR207</f>
        <v>0</v>
      </c>
      <c r="AN214" s="132">
        <f>'4.1_Input_Sheet_Post_FD_Recalc'!AS207</f>
        <v>0</v>
      </c>
      <c r="AO214" s="132">
        <f>'4.1_Input_Sheet_Post_FD_Recalc'!AT207</f>
        <v>0</v>
      </c>
      <c r="AP214" s="133">
        <f>'4.1_Input_Sheet_Post_FD_Recalc'!AU207</f>
        <v>0</v>
      </c>
      <c r="AQ214" s="131">
        <f>'4.1_Input_Sheet_Post_FD_Recalc'!AV207</f>
        <v>0</v>
      </c>
      <c r="AR214" s="132">
        <f>'4.1_Input_Sheet_Post_FD_Recalc'!AW207</f>
        <v>0</v>
      </c>
      <c r="AS214" s="132">
        <f>'4.1_Input_Sheet_Post_FD_Recalc'!AX207</f>
        <v>0</v>
      </c>
      <c r="AT214" s="132">
        <f>'4.1_Input_Sheet_Post_FD_Recalc'!AY207</f>
        <v>0</v>
      </c>
      <c r="AU214" s="132">
        <f>'4.1_Input_Sheet_Post_FD_Recalc'!AZ207</f>
        <v>0</v>
      </c>
      <c r="AV214" s="132">
        <f>'4.1_Input_Sheet_Post_FD_Recalc'!BA207</f>
        <v>0</v>
      </c>
      <c r="AW214" s="133">
        <f>'4.1_Input_Sheet_Post_FD_Recalc'!BB207</f>
        <v>0</v>
      </c>
      <c r="AX214" s="131">
        <f>'4.1_Input_Sheet_Post_FD_Recalc'!BC207</f>
        <v>0</v>
      </c>
      <c r="AY214" s="132">
        <f>'4.1_Input_Sheet_Post_FD_Recalc'!BD207</f>
        <v>0</v>
      </c>
      <c r="AZ214" s="132">
        <f>'4.1_Input_Sheet_Post_FD_Recalc'!BE207</f>
        <v>0</v>
      </c>
      <c r="BA214" s="132">
        <f>'4.1_Input_Sheet_Post_FD_Recalc'!BF207</f>
        <v>0</v>
      </c>
      <c r="BB214" s="132">
        <f>'4.1_Input_Sheet_Post_FD_Recalc'!BG207</f>
        <v>0</v>
      </c>
      <c r="BC214" s="132">
        <f>'4.1_Input_Sheet_Post_FD_Recalc'!BH207</f>
        <v>0</v>
      </c>
      <c r="BD214" s="133">
        <f>'4.1_Input_Sheet_Post_FD_Recalc'!BI207</f>
        <v>0</v>
      </c>
      <c r="BE214" s="131">
        <f>'4.1_Input_Sheet_Post_FD_Recalc'!BJ207</f>
        <v>0</v>
      </c>
      <c r="BF214" s="132">
        <f>'4.1_Input_Sheet_Post_FD_Recalc'!BK207</f>
        <v>0</v>
      </c>
      <c r="BG214" s="132">
        <f>'4.1_Input_Sheet_Post_FD_Recalc'!BL207</f>
        <v>0</v>
      </c>
      <c r="BH214" s="132">
        <f>'4.1_Input_Sheet_Post_FD_Recalc'!BM207</f>
        <v>0</v>
      </c>
      <c r="BI214" s="132">
        <f>'4.1_Input_Sheet_Post_FD_Recalc'!BN207</f>
        <v>0</v>
      </c>
      <c r="BJ214" s="132">
        <f>'4.1_Input_Sheet_Post_FD_Recalc'!BO207</f>
        <v>0</v>
      </c>
      <c r="BK214" s="133">
        <f>'4.1_Input_Sheet_Post_FD_Recalc'!BP207</f>
        <v>0</v>
      </c>
      <c r="BL214" s="131">
        <f>'4.1_Input_Sheet_Post_FD_Recalc'!BQ207</f>
        <v>0</v>
      </c>
      <c r="BM214" s="132">
        <f>'4.1_Input_Sheet_Post_FD_Recalc'!BR207</f>
        <v>0</v>
      </c>
      <c r="BN214" s="132">
        <f>'4.1_Input_Sheet_Post_FD_Recalc'!BS207</f>
        <v>0</v>
      </c>
      <c r="BO214" s="132">
        <f>'4.1_Input_Sheet_Post_FD_Recalc'!BT207</f>
        <v>0</v>
      </c>
      <c r="BP214" s="132">
        <f>'4.1_Input_Sheet_Post_FD_Recalc'!BU207</f>
        <v>0</v>
      </c>
      <c r="BQ214" s="132">
        <f>'4.1_Input_Sheet_Post_FD_Recalc'!BV207</f>
        <v>0</v>
      </c>
      <c r="BR214" s="133">
        <f>'4.1_Input_Sheet_Post_FD_Recalc'!BW207</f>
        <v>0</v>
      </c>
    </row>
    <row r="215" spans="1:70" x14ac:dyDescent="0.3">
      <c r="A215" s="79">
        <f>IF('1.2_Network_Risk_Outputs'!A213="","-",'1.2_Network_Risk_Outputs'!A213)</f>
        <v>0</v>
      </c>
      <c r="B215" s="79">
        <f>IF('1.2_Network_Risk_Outputs'!B213="","-",'1.2_Network_Risk_Outputs'!B213)</f>
        <v>0</v>
      </c>
      <c r="C215" s="79" t="str">
        <f>IF('1.2_Network_Risk_Outputs'!C213="","-",'1.2_Network_Risk_Outputs'!C213)</f>
        <v>-</v>
      </c>
      <c r="D215" s="80" t="str">
        <f>IF('1.2_Network_Risk_Outputs'!D213="","-",'1.2_Network_Risk_Outputs'!D213)</f>
        <v>-</v>
      </c>
      <c r="E215" s="81" t="str">
        <f>IF('1.2_Network_Risk_Outputs'!E213="","-",'1.2_Network_Risk_Outputs'!E213)</f>
        <v>-</v>
      </c>
      <c r="F215" s="127">
        <f>'4.1_Input_Sheet_Post_FD_Recalc'!K208</f>
        <v>0</v>
      </c>
      <c r="G215" s="128">
        <f>'4.1_Input_Sheet_Post_FD_Recalc'!L208</f>
        <v>0</v>
      </c>
      <c r="H215" s="131">
        <f>'4.1_Input_Sheet_Post_FD_Recalc'!M208</f>
        <v>0</v>
      </c>
      <c r="I215" s="132">
        <f>'4.1_Input_Sheet_Post_FD_Recalc'!N208</f>
        <v>0</v>
      </c>
      <c r="J215" s="132">
        <f>'4.1_Input_Sheet_Post_FD_Recalc'!O208</f>
        <v>0</v>
      </c>
      <c r="K215" s="132">
        <f>'4.1_Input_Sheet_Post_FD_Recalc'!P208</f>
        <v>0</v>
      </c>
      <c r="L215" s="132">
        <f>'4.1_Input_Sheet_Post_FD_Recalc'!Q208</f>
        <v>0</v>
      </c>
      <c r="M215" s="132">
        <f>'4.1_Input_Sheet_Post_FD_Recalc'!R208</f>
        <v>0</v>
      </c>
      <c r="N215" s="133">
        <f>'4.1_Input_Sheet_Post_FD_Recalc'!S208</f>
        <v>0</v>
      </c>
      <c r="O215" s="131">
        <f>'4.1_Input_Sheet_Post_FD_Recalc'!T208</f>
        <v>0</v>
      </c>
      <c r="P215" s="132">
        <f>'4.1_Input_Sheet_Post_FD_Recalc'!U208</f>
        <v>0</v>
      </c>
      <c r="Q215" s="132">
        <f>'4.1_Input_Sheet_Post_FD_Recalc'!V208</f>
        <v>0</v>
      </c>
      <c r="R215" s="132">
        <f>'4.1_Input_Sheet_Post_FD_Recalc'!W208</f>
        <v>0</v>
      </c>
      <c r="S215" s="132">
        <f>'4.1_Input_Sheet_Post_FD_Recalc'!X208</f>
        <v>0</v>
      </c>
      <c r="T215" s="132">
        <f>'4.1_Input_Sheet_Post_FD_Recalc'!Y208</f>
        <v>0</v>
      </c>
      <c r="U215" s="133">
        <f>'4.1_Input_Sheet_Post_FD_Recalc'!Z208</f>
        <v>0</v>
      </c>
      <c r="V215" s="131">
        <f>'4.1_Input_Sheet_Post_FD_Recalc'!AA208</f>
        <v>0</v>
      </c>
      <c r="W215" s="132">
        <f>'4.1_Input_Sheet_Post_FD_Recalc'!AB208</f>
        <v>0</v>
      </c>
      <c r="X215" s="132">
        <f>'4.1_Input_Sheet_Post_FD_Recalc'!AC208</f>
        <v>0</v>
      </c>
      <c r="Y215" s="132">
        <f>'4.1_Input_Sheet_Post_FD_Recalc'!AD208</f>
        <v>0</v>
      </c>
      <c r="Z215" s="132">
        <f>'4.1_Input_Sheet_Post_FD_Recalc'!AE208</f>
        <v>0</v>
      </c>
      <c r="AA215" s="132">
        <f>'4.1_Input_Sheet_Post_FD_Recalc'!AF208</f>
        <v>0</v>
      </c>
      <c r="AB215" s="133">
        <f>'4.1_Input_Sheet_Post_FD_Recalc'!AG208</f>
        <v>0</v>
      </c>
      <c r="AC215" s="131">
        <f>'4.1_Input_Sheet_Post_FD_Recalc'!AH208</f>
        <v>0</v>
      </c>
      <c r="AD215" s="132">
        <f>'4.1_Input_Sheet_Post_FD_Recalc'!AI208</f>
        <v>0</v>
      </c>
      <c r="AE215" s="132">
        <f>'4.1_Input_Sheet_Post_FD_Recalc'!AJ208</f>
        <v>0</v>
      </c>
      <c r="AF215" s="132">
        <f>'4.1_Input_Sheet_Post_FD_Recalc'!AK208</f>
        <v>0</v>
      </c>
      <c r="AG215" s="132">
        <f>'4.1_Input_Sheet_Post_FD_Recalc'!AL208</f>
        <v>0</v>
      </c>
      <c r="AH215" s="132">
        <f>'4.1_Input_Sheet_Post_FD_Recalc'!AM208</f>
        <v>0</v>
      </c>
      <c r="AI215" s="133">
        <f>'4.1_Input_Sheet_Post_FD_Recalc'!AN208</f>
        <v>0</v>
      </c>
      <c r="AJ215" s="131">
        <f>'4.1_Input_Sheet_Post_FD_Recalc'!AO208</f>
        <v>0</v>
      </c>
      <c r="AK215" s="132">
        <f>'4.1_Input_Sheet_Post_FD_Recalc'!AP208</f>
        <v>0</v>
      </c>
      <c r="AL215" s="132">
        <f>'4.1_Input_Sheet_Post_FD_Recalc'!AQ208</f>
        <v>0</v>
      </c>
      <c r="AM215" s="132">
        <f>'4.1_Input_Sheet_Post_FD_Recalc'!AR208</f>
        <v>0</v>
      </c>
      <c r="AN215" s="132">
        <f>'4.1_Input_Sheet_Post_FD_Recalc'!AS208</f>
        <v>0</v>
      </c>
      <c r="AO215" s="132">
        <f>'4.1_Input_Sheet_Post_FD_Recalc'!AT208</f>
        <v>0</v>
      </c>
      <c r="AP215" s="133">
        <f>'4.1_Input_Sheet_Post_FD_Recalc'!AU208</f>
        <v>0</v>
      </c>
      <c r="AQ215" s="131">
        <f>'4.1_Input_Sheet_Post_FD_Recalc'!AV208</f>
        <v>0</v>
      </c>
      <c r="AR215" s="132">
        <f>'4.1_Input_Sheet_Post_FD_Recalc'!AW208</f>
        <v>0</v>
      </c>
      <c r="AS215" s="132">
        <f>'4.1_Input_Sheet_Post_FD_Recalc'!AX208</f>
        <v>0</v>
      </c>
      <c r="AT215" s="132">
        <f>'4.1_Input_Sheet_Post_FD_Recalc'!AY208</f>
        <v>0</v>
      </c>
      <c r="AU215" s="132">
        <f>'4.1_Input_Sheet_Post_FD_Recalc'!AZ208</f>
        <v>0</v>
      </c>
      <c r="AV215" s="132">
        <f>'4.1_Input_Sheet_Post_FD_Recalc'!BA208</f>
        <v>0</v>
      </c>
      <c r="AW215" s="133">
        <f>'4.1_Input_Sheet_Post_FD_Recalc'!BB208</f>
        <v>0</v>
      </c>
      <c r="AX215" s="131">
        <f>'4.1_Input_Sheet_Post_FD_Recalc'!BC208</f>
        <v>0</v>
      </c>
      <c r="AY215" s="132">
        <f>'4.1_Input_Sheet_Post_FD_Recalc'!BD208</f>
        <v>0</v>
      </c>
      <c r="AZ215" s="132">
        <f>'4.1_Input_Sheet_Post_FD_Recalc'!BE208</f>
        <v>0</v>
      </c>
      <c r="BA215" s="132">
        <f>'4.1_Input_Sheet_Post_FD_Recalc'!BF208</f>
        <v>0</v>
      </c>
      <c r="BB215" s="132">
        <f>'4.1_Input_Sheet_Post_FD_Recalc'!BG208</f>
        <v>0</v>
      </c>
      <c r="BC215" s="132">
        <f>'4.1_Input_Sheet_Post_FD_Recalc'!BH208</f>
        <v>0</v>
      </c>
      <c r="BD215" s="133">
        <f>'4.1_Input_Sheet_Post_FD_Recalc'!BI208</f>
        <v>0</v>
      </c>
      <c r="BE215" s="131">
        <f>'4.1_Input_Sheet_Post_FD_Recalc'!BJ208</f>
        <v>0</v>
      </c>
      <c r="BF215" s="132">
        <f>'4.1_Input_Sheet_Post_FD_Recalc'!BK208</f>
        <v>0</v>
      </c>
      <c r="BG215" s="132">
        <f>'4.1_Input_Sheet_Post_FD_Recalc'!BL208</f>
        <v>0</v>
      </c>
      <c r="BH215" s="132">
        <f>'4.1_Input_Sheet_Post_FD_Recalc'!BM208</f>
        <v>0</v>
      </c>
      <c r="BI215" s="132">
        <f>'4.1_Input_Sheet_Post_FD_Recalc'!BN208</f>
        <v>0</v>
      </c>
      <c r="BJ215" s="132">
        <f>'4.1_Input_Sheet_Post_FD_Recalc'!BO208</f>
        <v>0</v>
      </c>
      <c r="BK215" s="133">
        <f>'4.1_Input_Sheet_Post_FD_Recalc'!BP208</f>
        <v>0</v>
      </c>
      <c r="BL215" s="131">
        <f>'4.1_Input_Sheet_Post_FD_Recalc'!BQ208</f>
        <v>0</v>
      </c>
      <c r="BM215" s="132">
        <f>'4.1_Input_Sheet_Post_FD_Recalc'!BR208</f>
        <v>0</v>
      </c>
      <c r="BN215" s="132">
        <f>'4.1_Input_Sheet_Post_FD_Recalc'!BS208</f>
        <v>0</v>
      </c>
      <c r="BO215" s="132">
        <f>'4.1_Input_Sheet_Post_FD_Recalc'!BT208</f>
        <v>0</v>
      </c>
      <c r="BP215" s="132">
        <f>'4.1_Input_Sheet_Post_FD_Recalc'!BU208</f>
        <v>0</v>
      </c>
      <c r="BQ215" s="132">
        <f>'4.1_Input_Sheet_Post_FD_Recalc'!BV208</f>
        <v>0</v>
      </c>
      <c r="BR215" s="133">
        <f>'4.1_Input_Sheet_Post_FD_Recalc'!BW208</f>
        <v>0</v>
      </c>
    </row>
    <row r="216" spans="1:70" x14ac:dyDescent="0.3">
      <c r="A216" s="79">
        <f>IF('1.2_Network_Risk_Outputs'!A214="","-",'1.2_Network_Risk_Outputs'!A214)</f>
        <v>0</v>
      </c>
      <c r="B216" s="79">
        <f>IF('1.2_Network_Risk_Outputs'!B214="","-",'1.2_Network_Risk_Outputs'!B214)</f>
        <v>0</v>
      </c>
      <c r="C216" s="79" t="str">
        <f>IF('1.2_Network_Risk_Outputs'!C214="","-",'1.2_Network_Risk_Outputs'!C214)</f>
        <v>-</v>
      </c>
      <c r="D216" s="80" t="str">
        <f>IF('1.2_Network_Risk_Outputs'!D214="","-",'1.2_Network_Risk_Outputs'!D214)</f>
        <v>-</v>
      </c>
      <c r="E216" s="81" t="str">
        <f>IF('1.2_Network_Risk_Outputs'!E214="","-",'1.2_Network_Risk_Outputs'!E214)</f>
        <v>-</v>
      </c>
      <c r="F216" s="127">
        <f>'4.1_Input_Sheet_Post_FD_Recalc'!K209</f>
        <v>0</v>
      </c>
      <c r="G216" s="128">
        <f>'4.1_Input_Sheet_Post_FD_Recalc'!L209</f>
        <v>0</v>
      </c>
      <c r="H216" s="131">
        <f>'4.1_Input_Sheet_Post_FD_Recalc'!M209</f>
        <v>0</v>
      </c>
      <c r="I216" s="132">
        <f>'4.1_Input_Sheet_Post_FD_Recalc'!N209</f>
        <v>0</v>
      </c>
      <c r="J216" s="132">
        <f>'4.1_Input_Sheet_Post_FD_Recalc'!O209</f>
        <v>0</v>
      </c>
      <c r="K216" s="132">
        <f>'4.1_Input_Sheet_Post_FD_Recalc'!P209</f>
        <v>0</v>
      </c>
      <c r="L216" s="132">
        <f>'4.1_Input_Sheet_Post_FD_Recalc'!Q209</f>
        <v>0</v>
      </c>
      <c r="M216" s="132">
        <f>'4.1_Input_Sheet_Post_FD_Recalc'!R209</f>
        <v>0</v>
      </c>
      <c r="N216" s="133">
        <f>'4.1_Input_Sheet_Post_FD_Recalc'!S209</f>
        <v>0</v>
      </c>
      <c r="O216" s="131">
        <f>'4.1_Input_Sheet_Post_FD_Recalc'!T209</f>
        <v>0</v>
      </c>
      <c r="P216" s="132">
        <f>'4.1_Input_Sheet_Post_FD_Recalc'!U209</f>
        <v>0</v>
      </c>
      <c r="Q216" s="132">
        <f>'4.1_Input_Sheet_Post_FD_Recalc'!V209</f>
        <v>0</v>
      </c>
      <c r="R216" s="132">
        <f>'4.1_Input_Sheet_Post_FD_Recalc'!W209</f>
        <v>0</v>
      </c>
      <c r="S216" s="132">
        <f>'4.1_Input_Sheet_Post_FD_Recalc'!X209</f>
        <v>0</v>
      </c>
      <c r="T216" s="132">
        <f>'4.1_Input_Sheet_Post_FD_Recalc'!Y209</f>
        <v>0</v>
      </c>
      <c r="U216" s="133">
        <f>'4.1_Input_Sheet_Post_FD_Recalc'!Z209</f>
        <v>0</v>
      </c>
      <c r="V216" s="131">
        <f>'4.1_Input_Sheet_Post_FD_Recalc'!AA209</f>
        <v>0</v>
      </c>
      <c r="W216" s="132">
        <f>'4.1_Input_Sheet_Post_FD_Recalc'!AB209</f>
        <v>0</v>
      </c>
      <c r="X216" s="132">
        <f>'4.1_Input_Sheet_Post_FD_Recalc'!AC209</f>
        <v>0</v>
      </c>
      <c r="Y216" s="132">
        <f>'4.1_Input_Sheet_Post_FD_Recalc'!AD209</f>
        <v>0</v>
      </c>
      <c r="Z216" s="132">
        <f>'4.1_Input_Sheet_Post_FD_Recalc'!AE209</f>
        <v>0</v>
      </c>
      <c r="AA216" s="132">
        <f>'4.1_Input_Sheet_Post_FD_Recalc'!AF209</f>
        <v>0</v>
      </c>
      <c r="AB216" s="133">
        <f>'4.1_Input_Sheet_Post_FD_Recalc'!AG209</f>
        <v>0</v>
      </c>
      <c r="AC216" s="131">
        <f>'4.1_Input_Sheet_Post_FD_Recalc'!AH209</f>
        <v>0</v>
      </c>
      <c r="AD216" s="132">
        <f>'4.1_Input_Sheet_Post_FD_Recalc'!AI209</f>
        <v>0</v>
      </c>
      <c r="AE216" s="132">
        <f>'4.1_Input_Sheet_Post_FD_Recalc'!AJ209</f>
        <v>0</v>
      </c>
      <c r="AF216" s="132">
        <f>'4.1_Input_Sheet_Post_FD_Recalc'!AK209</f>
        <v>0</v>
      </c>
      <c r="AG216" s="132">
        <f>'4.1_Input_Sheet_Post_FD_Recalc'!AL209</f>
        <v>0</v>
      </c>
      <c r="AH216" s="132">
        <f>'4.1_Input_Sheet_Post_FD_Recalc'!AM209</f>
        <v>0</v>
      </c>
      <c r="AI216" s="133">
        <f>'4.1_Input_Sheet_Post_FD_Recalc'!AN209</f>
        <v>0</v>
      </c>
      <c r="AJ216" s="131">
        <f>'4.1_Input_Sheet_Post_FD_Recalc'!AO209</f>
        <v>0</v>
      </c>
      <c r="AK216" s="132">
        <f>'4.1_Input_Sheet_Post_FD_Recalc'!AP209</f>
        <v>0</v>
      </c>
      <c r="AL216" s="132">
        <f>'4.1_Input_Sheet_Post_FD_Recalc'!AQ209</f>
        <v>0</v>
      </c>
      <c r="AM216" s="132">
        <f>'4.1_Input_Sheet_Post_FD_Recalc'!AR209</f>
        <v>0</v>
      </c>
      <c r="AN216" s="132">
        <f>'4.1_Input_Sheet_Post_FD_Recalc'!AS209</f>
        <v>0</v>
      </c>
      <c r="AO216" s="132">
        <f>'4.1_Input_Sheet_Post_FD_Recalc'!AT209</f>
        <v>0</v>
      </c>
      <c r="AP216" s="133">
        <f>'4.1_Input_Sheet_Post_FD_Recalc'!AU209</f>
        <v>0</v>
      </c>
      <c r="AQ216" s="131">
        <f>'4.1_Input_Sheet_Post_FD_Recalc'!AV209</f>
        <v>0</v>
      </c>
      <c r="AR216" s="132">
        <f>'4.1_Input_Sheet_Post_FD_Recalc'!AW209</f>
        <v>0</v>
      </c>
      <c r="AS216" s="132">
        <f>'4.1_Input_Sheet_Post_FD_Recalc'!AX209</f>
        <v>0</v>
      </c>
      <c r="AT216" s="132">
        <f>'4.1_Input_Sheet_Post_FD_Recalc'!AY209</f>
        <v>0</v>
      </c>
      <c r="AU216" s="132">
        <f>'4.1_Input_Sheet_Post_FD_Recalc'!AZ209</f>
        <v>0</v>
      </c>
      <c r="AV216" s="132">
        <f>'4.1_Input_Sheet_Post_FD_Recalc'!BA209</f>
        <v>0</v>
      </c>
      <c r="AW216" s="133">
        <f>'4.1_Input_Sheet_Post_FD_Recalc'!BB209</f>
        <v>0</v>
      </c>
      <c r="AX216" s="131">
        <f>'4.1_Input_Sheet_Post_FD_Recalc'!BC209</f>
        <v>0</v>
      </c>
      <c r="AY216" s="132">
        <f>'4.1_Input_Sheet_Post_FD_Recalc'!BD209</f>
        <v>0</v>
      </c>
      <c r="AZ216" s="132">
        <f>'4.1_Input_Sheet_Post_FD_Recalc'!BE209</f>
        <v>0</v>
      </c>
      <c r="BA216" s="132">
        <f>'4.1_Input_Sheet_Post_FD_Recalc'!BF209</f>
        <v>0</v>
      </c>
      <c r="BB216" s="132">
        <f>'4.1_Input_Sheet_Post_FD_Recalc'!BG209</f>
        <v>0</v>
      </c>
      <c r="BC216" s="132">
        <f>'4.1_Input_Sheet_Post_FD_Recalc'!BH209</f>
        <v>0</v>
      </c>
      <c r="BD216" s="133">
        <f>'4.1_Input_Sheet_Post_FD_Recalc'!BI209</f>
        <v>0</v>
      </c>
      <c r="BE216" s="131">
        <f>'4.1_Input_Sheet_Post_FD_Recalc'!BJ209</f>
        <v>0</v>
      </c>
      <c r="BF216" s="132">
        <f>'4.1_Input_Sheet_Post_FD_Recalc'!BK209</f>
        <v>0</v>
      </c>
      <c r="BG216" s="132">
        <f>'4.1_Input_Sheet_Post_FD_Recalc'!BL209</f>
        <v>0</v>
      </c>
      <c r="BH216" s="132">
        <f>'4.1_Input_Sheet_Post_FD_Recalc'!BM209</f>
        <v>0</v>
      </c>
      <c r="BI216" s="132">
        <f>'4.1_Input_Sheet_Post_FD_Recalc'!BN209</f>
        <v>0</v>
      </c>
      <c r="BJ216" s="132">
        <f>'4.1_Input_Sheet_Post_FD_Recalc'!BO209</f>
        <v>0</v>
      </c>
      <c r="BK216" s="133">
        <f>'4.1_Input_Sheet_Post_FD_Recalc'!BP209</f>
        <v>0</v>
      </c>
      <c r="BL216" s="131">
        <f>'4.1_Input_Sheet_Post_FD_Recalc'!BQ209</f>
        <v>0</v>
      </c>
      <c r="BM216" s="132">
        <f>'4.1_Input_Sheet_Post_FD_Recalc'!BR209</f>
        <v>0</v>
      </c>
      <c r="BN216" s="132">
        <f>'4.1_Input_Sheet_Post_FD_Recalc'!BS209</f>
        <v>0</v>
      </c>
      <c r="BO216" s="132">
        <f>'4.1_Input_Sheet_Post_FD_Recalc'!BT209</f>
        <v>0</v>
      </c>
      <c r="BP216" s="132">
        <f>'4.1_Input_Sheet_Post_FD_Recalc'!BU209</f>
        <v>0</v>
      </c>
      <c r="BQ216" s="132">
        <f>'4.1_Input_Sheet_Post_FD_Recalc'!BV209</f>
        <v>0</v>
      </c>
      <c r="BR216" s="133">
        <f>'4.1_Input_Sheet_Post_FD_Recalc'!BW209</f>
        <v>0</v>
      </c>
    </row>
    <row r="217" spans="1:70" x14ac:dyDescent="0.3">
      <c r="A217" s="79">
        <f>IF('1.2_Network_Risk_Outputs'!A215="","-",'1.2_Network_Risk_Outputs'!A215)</f>
        <v>0</v>
      </c>
      <c r="B217" s="79">
        <f>IF('1.2_Network_Risk_Outputs'!B215="","-",'1.2_Network_Risk_Outputs'!B215)</f>
        <v>0</v>
      </c>
      <c r="C217" s="79" t="str">
        <f>IF('1.2_Network_Risk_Outputs'!C215="","-",'1.2_Network_Risk_Outputs'!C215)</f>
        <v>-</v>
      </c>
      <c r="D217" s="80" t="str">
        <f>IF('1.2_Network_Risk_Outputs'!D215="","-",'1.2_Network_Risk_Outputs'!D215)</f>
        <v>-</v>
      </c>
      <c r="E217" s="81" t="str">
        <f>IF('1.2_Network_Risk_Outputs'!E215="","-",'1.2_Network_Risk_Outputs'!E215)</f>
        <v>-</v>
      </c>
      <c r="F217" s="127">
        <f>'4.1_Input_Sheet_Post_FD_Recalc'!K210</f>
        <v>0</v>
      </c>
      <c r="G217" s="128">
        <f>'4.1_Input_Sheet_Post_FD_Recalc'!L210</f>
        <v>0</v>
      </c>
      <c r="H217" s="131">
        <f>'4.1_Input_Sheet_Post_FD_Recalc'!M210</f>
        <v>0</v>
      </c>
      <c r="I217" s="132">
        <f>'4.1_Input_Sheet_Post_FD_Recalc'!N210</f>
        <v>0</v>
      </c>
      <c r="J217" s="132">
        <f>'4.1_Input_Sheet_Post_FD_Recalc'!O210</f>
        <v>0</v>
      </c>
      <c r="K217" s="132">
        <f>'4.1_Input_Sheet_Post_FD_Recalc'!P210</f>
        <v>0</v>
      </c>
      <c r="L217" s="132">
        <f>'4.1_Input_Sheet_Post_FD_Recalc'!Q210</f>
        <v>0</v>
      </c>
      <c r="M217" s="132">
        <f>'4.1_Input_Sheet_Post_FD_Recalc'!R210</f>
        <v>0</v>
      </c>
      <c r="N217" s="133">
        <f>'4.1_Input_Sheet_Post_FD_Recalc'!S210</f>
        <v>0</v>
      </c>
      <c r="O217" s="131">
        <f>'4.1_Input_Sheet_Post_FD_Recalc'!T210</f>
        <v>0</v>
      </c>
      <c r="P217" s="132">
        <f>'4.1_Input_Sheet_Post_FD_Recalc'!U210</f>
        <v>0</v>
      </c>
      <c r="Q217" s="132">
        <f>'4.1_Input_Sheet_Post_FD_Recalc'!V210</f>
        <v>0</v>
      </c>
      <c r="R217" s="132">
        <f>'4.1_Input_Sheet_Post_FD_Recalc'!W210</f>
        <v>0</v>
      </c>
      <c r="S217" s="132">
        <f>'4.1_Input_Sheet_Post_FD_Recalc'!X210</f>
        <v>0</v>
      </c>
      <c r="T217" s="132">
        <f>'4.1_Input_Sheet_Post_FD_Recalc'!Y210</f>
        <v>0</v>
      </c>
      <c r="U217" s="133">
        <f>'4.1_Input_Sheet_Post_FD_Recalc'!Z210</f>
        <v>0</v>
      </c>
      <c r="V217" s="131">
        <f>'4.1_Input_Sheet_Post_FD_Recalc'!AA210</f>
        <v>0</v>
      </c>
      <c r="W217" s="132">
        <f>'4.1_Input_Sheet_Post_FD_Recalc'!AB210</f>
        <v>0</v>
      </c>
      <c r="X217" s="132">
        <f>'4.1_Input_Sheet_Post_FD_Recalc'!AC210</f>
        <v>0</v>
      </c>
      <c r="Y217" s="132">
        <f>'4.1_Input_Sheet_Post_FD_Recalc'!AD210</f>
        <v>0</v>
      </c>
      <c r="Z217" s="132">
        <f>'4.1_Input_Sheet_Post_FD_Recalc'!AE210</f>
        <v>0</v>
      </c>
      <c r="AA217" s="132">
        <f>'4.1_Input_Sheet_Post_FD_Recalc'!AF210</f>
        <v>0</v>
      </c>
      <c r="AB217" s="133">
        <f>'4.1_Input_Sheet_Post_FD_Recalc'!AG210</f>
        <v>0</v>
      </c>
      <c r="AC217" s="131">
        <f>'4.1_Input_Sheet_Post_FD_Recalc'!AH210</f>
        <v>0</v>
      </c>
      <c r="AD217" s="132">
        <f>'4.1_Input_Sheet_Post_FD_Recalc'!AI210</f>
        <v>0</v>
      </c>
      <c r="AE217" s="132">
        <f>'4.1_Input_Sheet_Post_FD_Recalc'!AJ210</f>
        <v>0</v>
      </c>
      <c r="AF217" s="132">
        <f>'4.1_Input_Sheet_Post_FD_Recalc'!AK210</f>
        <v>0</v>
      </c>
      <c r="AG217" s="132">
        <f>'4.1_Input_Sheet_Post_FD_Recalc'!AL210</f>
        <v>0</v>
      </c>
      <c r="AH217" s="132">
        <f>'4.1_Input_Sheet_Post_FD_Recalc'!AM210</f>
        <v>0</v>
      </c>
      <c r="AI217" s="133">
        <f>'4.1_Input_Sheet_Post_FD_Recalc'!AN210</f>
        <v>0</v>
      </c>
      <c r="AJ217" s="131">
        <f>'4.1_Input_Sheet_Post_FD_Recalc'!AO210</f>
        <v>0</v>
      </c>
      <c r="AK217" s="132">
        <f>'4.1_Input_Sheet_Post_FD_Recalc'!AP210</f>
        <v>0</v>
      </c>
      <c r="AL217" s="132">
        <f>'4.1_Input_Sheet_Post_FD_Recalc'!AQ210</f>
        <v>0</v>
      </c>
      <c r="AM217" s="132">
        <f>'4.1_Input_Sheet_Post_FD_Recalc'!AR210</f>
        <v>0</v>
      </c>
      <c r="AN217" s="132">
        <f>'4.1_Input_Sheet_Post_FD_Recalc'!AS210</f>
        <v>0</v>
      </c>
      <c r="AO217" s="132">
        <f>'4.1_Input_Sheet_Post_FD_Recalc'!AT210</f>
        <v>0</v>
      </c>
      <c r="AP217" s="133">
        <f>'4.1_Input_Sheet_Post_FD_Recalc'!AU210</f>
        <v>0</v>
      </c>
      <c r="AQ217" s="131">
        <f>'4.1_Input_Sheet_Post_FD_Recalc'!AV210</f>
        <v>0</v>
      </c>
      <c r="AR217" s="132">
        <f>'4.1_Input_Sheet_Post_FD_Recalc'!AW210</f>
        <v>0</v>
      </c>
      <c r="AS217" s="132">
        <f>'4.1_Input_Sheet_Post_FD_Recalc'!AX210</f>
        <v>0</v>
      </c>
      <c r="AT217" s="132">
        <f>'4.1_Input_Sheet_Post_FD_Recalc'!AY210</f>
        <v>0</v>
      </c>
      <c r="AU217" s="132">
        <f>'4.1_Input_Sheet_Post_FD_Recalc'!AZ210</f>
        <v>0</v>
      </c>
      <c r="AV217" s="132">
        <f>'4.1_Input_Sheet_Post_FD_Recalc'!BA210</f>
        <v>0</v>
      </c>
      <c r="AW217" s="133">
        <f>'4.1_Input_Sheet_Post_FD_Recalc'!BB210</f>
        <v>0</v>
      </c>
      <c r="AX217" s="131">
        <f>'4.1_Input_Sheet_Post_FD_Recalc'!BC210</f>
        <v>0</v>
      </c>
      <c r="AY217" s="132">
        <f>'4.1_Input_Sheet_Post_FD_Recalc'!BD210</f>
        <v>0</v>
      </c>
      <c r="AZ217" s="132">
        <f>'4.1_Input_Sheet_Post_FD_Recalc'!BE210</f>
        <v>0</v>
      </c>
      <c r="BA217" s="132">
        <f>'4.1_Input_Sheet_Post_FD_Recalc'!BF210</f>
        <v>0</v>
      </c>
      <c r="BB217" s="132">
        <f>'4.1_Input_Sheet_Post_FD_Recalc'!BG210</f>
        <v>0</v>
      </c>
      <c r="BC217" s="132">
        <f>'4.1_Input_Sheet_Post_FD_Recalc'!BH210</f>
        <v>0</v>
      </c>
      <c r="BD217" s="133">
        <f>'4.1_Input_Sheet_Post_FD_Recalc'!BI210</f>
        <v>0</v>
      </c>
      <c r="BE217" s="131">
        <f>'4.1_Input_Sheet_Post_FD_Recalc'!BJ210</f>
        <v>0</v>
      </c>
      <c r="BF217" s="132">
        <f>'4.1_Input_Sheet_Post_FD_Recalc'!BK210</f>
        <v>0</v>
      </c>
      <c r="BG217" s="132">
        <f>'4.1_Input_Sheet_Post_FD_Recalc'!BL210</f>
        <v>0</v>
      </c>
      <c r="BH217" s="132">
        <f>'4.1_Input_Sheet_Post_FD_Recalc'!BM210</f>
        <v>0</v>
      </c>
      <c r="BI217" s="132">
        <f>'4.1_Input_Sheet_Post_FD_Recalc'!BN210</f>
        <v>0</v>
      </c>
      <c r="BJ217" s="132">
        <f>'4.1_Input_Sheet_Post_FD_Recalc'!BO210</f>
        <v>0</v>
      </c>
      <c r="BK217" s="133">
        <f>'4.1_Input_Sheet_Post_FD_Recalc'!BP210</f>
        <v>0</v>
      </c>
      <c r="BL217" s="131">
        <f>'4.1_Input_Sheet_Post_FD_Recalc'!BQ210</f>
        <v>0</v>
      </c>
      <c r="BM217" s="132">
        <f>'4.1_Input_Sheet_Post_FD_Recalc'!BR210</f>
        <v>0</v>
      </c>
      <c r="BN217" s="132">
        <f>'4.1_Input_Sheet_Post_FD_Recalc'!BS210</f>
        <v>0</v>
      </c>
      <c r="BO217" s="132">
        <f>'4.1_Input_Sheet_Post_FD_Recalc'!BT210</f>
        <v>0</v>
      </c>
      <c r="BP217" s="132">
        <f>'4.1_Input_Sheet_Post_FD_Recalc'!BU210</f>
        <v>0</v>
      </c>
      <c r="BQ217" s="132">
        <f>'4.1_Input_Sheet_Post_FD_Recalc'!BV210</f>
        <v>0</v>
      </c>
      <c r="BR217" s="133">
        <f>'4.1_Input_Sheet_Post_FD_Recalc'!BW210</f>
        <v>0</v>
      </c>
    </row>
    <row r="218" spans="1:70" x14ac:dyDescent="0.3">
      <c r="A218" s="79">
        <f>IF('1.2_Network_Risk_Outputs'!A216="","-",'1.2_Network_Risk_Outputs'!A216)</f>
        <v>0</v>
      </c>
      <c r="B218" s="79">
        <f>IF('1.2_Network_Risk_Outputs'!B216="","-",'1.2_Network_Risk_Outputs'!B216)</f>
        <v>0</v>
      </c>
      <c r="C218" s="79" t="str">
        <f>IF('1.2_Network_Risk_Outputs'!C216="","-",'1.2_Network_Risk_Outputs'!C216)</f>
        <v>-</v>
      </c>
      <c r="D218" s="80" t="str">
        <f>IF('1.2_Network_Risk_Outputs'!D216="","-",'1.2_Network_Risk_Outputs'!D216)</f>
        <v>-</v>
      </c>
      <c r="E218" s="81" t="str">
        <f>IF('1.2_Network_Risk_Outputs'!E216="","-",'1.2_Network_Risk_Outputs'!E216)</f>
        <v>-</v>
      </c>
      <c r="F218" s="127">
        <f>'4.1_Input_Sheet_Post_FD_Recalc'!K211</f>
        <v>0</v>
      </c>
      <c r="G218" s="128">
        <f>'4.1_Input_Sheet_Post_FD_Recalc'!L211</f>
        <v>0</v>
      </c>
      <c r="H218" s="131">
        <f>'4.1_Input_Sheet_Post_FD_Recalc'!M211</f>
        <v>0</v>
      </c>
      <c r="I218" s="132">
        <f>'4.1_Input_Sheet_Post_FD_Recalc'!N211</f>
        <v>0</v>
      </c>
      <c r="J218" s="132">
        <f>'4.1_Input_Sheet_Post_FD_Recalc'!O211</f>
        <v>0</v>
      </c>
      <c r="K218" s="132">
        <f>'4.1_Input_Sheet_Post_FD_Recalc'!P211</f>
        <v>0</v>
      </c>
      <c r="L218" s="132">
        <f>'4.1_Input_Sheet_Post_FD_Recalc'!Q211</f>
        <v>0</v>
      </c>
      <c r="M218" s="132">
        <f>'4.1_Input_Sheet_Post_FD_Recalc'!R211</f>
        <v>0</v>
      </c>
      <c r="N218" s="133">
        <f>'4.1_Input_Sheet_Post_FD_Recalc'!S211</f>
        <v>0</v>
      </c>
      <c r="O218" s="131">
        <f>'4.1_Input_Sheet_Post_FD_Recalc'!T211</f>
        <v>0</v>
      </c>
      <c r="P218" s="132">
        <f>'4.1_Input_Sheet_Post_FD_Recalc'!U211</f>
        <v>0</v>
      </c>
      <c r="Q218" s="132">
        <f>'4.1_Input_Sheet_Post_FD_Recalc'!V211</f>
        <v>0</v>
      </c>
      <c r="R218" s="132">
        <f>'4.1_Input_Sheet_Post_FD_Recalc'!W211</f>
        <v>0</v>
      </c>
      <c r="S218" s="132">
        <f>'4.1_Input_Sheet_Post_FD_Recalc'!X211</f>
        <v>0</v>
      </c>
      <c r="T218" s="132">
        <f>'4.1_Input_Sheet_Post_FD_Recalc'!Y211</f>
        <v>0</v>
      </c>
      <c r="U218" s="133">
        <f>'4.1_Input_Sheet_Post_FD_Recalc'!Z211</f>
        <v>0</v>
      </c>
      <c r="V218" s="131">
        <f>'4.1_Input_Sheet_Post_FD_Recalc'!AA211</f>
        <v>0</v>
      </c>
      <c r="W218" s="132">
        <f>'4.1_Input_Sheet_Post_FD_Recalc'!AB211</f>
        <v>0</v>
      </c>
      <c r="X218" s="132">
        <f>'4.1_Input_Sheet_Post_FD_Recalc'!AC211</f>
        <v>0</v>
      </c>
      <c r="Y218" s="132">
        <f>'4.1_Input_Sheet_Post_FD_Recalc'!AD211</f>
        <v>0</v>
      </c>
      <c r="Z218" s="132">
        <f>'4.1_Input_Sheet_Post_FD_Recalc'!AE211</f>
        <v>0</v>
      </c>
      <c r="AA218" s="132">
        <f>'4.1_Input_Sheet_Post_FD_Recalc'!AF211</f>
        <v>0</v>
      </c>
      <c r="AB218" s="133">
        <f>'4.1_Input_Sheet_Post_FD_Recalc'!AG211</f>
        <v>0</v>
      </c>
      <c r="AC218" s="131">
        <f>'4.1_Input_Sheet_Post_FD_Recalc'!AH211</f>
        <v>0</v>
      </c>
      <c r="AD218" s="132">
        <f>'4.1_Input_Sheet_Post_FD_Recalc'!AI211</f>
        <v>0</v>
      </c>
      <c r="AE218" s="132">
        <f>'4.1_Input_Sheet_Post_FD_Recalc'!AJ211</f>
        <v>0</v>
      </c>
      <c r="AF218" s="132">
        <f>'4.1_Input_Sheet_Post_FD_Recalc'!AK211</f>
        <v>0</v>
      </c>
      <c r="AG218" s="132">
        <f>'4.1_Input_Sheet_Post_FD_Recalc'!AL211</f>
        <v>0</v>
      </c>
      <c r="AH218" s="132">
        <f>'4.1_Input_Sheet_Post_FD_Recalc'!AM211</f>
        <v>0</v>
      </c>
      <c r="AI218" s="133">
        <f>'4.1_Input_Sheet_Post_FD_Recalc'!AN211</f>
        <v>0</v>
      </c>
      <c r="AJ218" s="131">
        <f>'4.1_Input_Sheet_Post_FD_Recalc'!AO211</f>
        <v>0</v>
      </c>
      <c r="AK218" s="132">
        <f>'4.1_Input_Sheet_Post_FD_Recalc'!AP211</f>
        <v>0</v>
      </c>
      <c r="AL218" s="132">
        <f>'4.1_Input_Sheet_Post_FD_Recalc'!AQ211</f>
        <v>0</v>
      </c>
      <c r="AM218" s="132">
        <f>'4.1_Input_Sheet_Post_FD_Recalc'!AR211</f>
        <v>0</v>
      </c>
      <c r="AN218" s="132">
        <f>'4.1_Input_Sheet_Post_FD_Recalc'!AS211</f>
        <v>0</v>
      </c>
      <c r="AO218" s="132">
        <f>'4.1_Input_Sheet_Post_FD_Recalc'!AT211</f>
        <v>0</v>
      </c>
      <c r="AP218" s="133">
        <f>'4.1_Input_Sheet_Post_FD_Recalc'!AU211</f>
        <v>0</v>
      </c>
      <c r="AQ218" s="131">
        <f>'4.1_Input_Sheet_Post_FD_Recalc'!AV211</f>
        <v>0</v>
      </c>
      <c r="AR218" s="132">
        <f>'4.1_Input_Sheet_Post_FD_Recalc'!AW211</f>
        <v>0</v>
      </c>
      <c r="AS218" s="132">
        <f>'4.1_Input_Sheet_Post_FD_Recalc'!AX211</f>
        <v>0</v>
      </c>
      <c r="AT218" s="132">
        <f>'4.1_Input_Sheet_Post_FD_Recalc'!AY211</f>
        <v>0</v>
      </c>
      <c r="AU218" s="132">
        <f>'4.1_Input_Sheet_Post_FD_Recalc'!AZ211</f>
        <v>0</v>
      </c>
      <c r="AV218" s="132">
        <f>'4.1_Input_Sheet_Post_FD_Recalc'!BA211</f>
        <v>0</v>
      </c>
      <c r="AW218" s="133">
        <f>'4.1_Input_Sheet_Post_FD_Recalc'!BB211</f>
        <v>0</v>
      </c>
      <c r="AX218" s="131">
        <f>'4.1_Input_Sheet_Post_FD_Recalc'!BC211</f>
        <v>0</v>
      </c>
      <c r="AY218" s="132">
        <f>'4.1_Input_Sheet_Post_FD_Recalc'!BD211</f>
        <v>0</v>
      </c>
      <c r="AZ218" s="132">
        <f>'4.1_Input_Sheet_Post_FD_Recalc'!BE211</f>
        <v>0</v>
      </c>
      <c r="BA218" s="132">
        <f>'4.1_Input_Sheet_Post_FD_Recalc'!BF211</f>
        <v>0</v>
      </c>
      <c r="BB218" s="132">
        <f>'4.1_Input_Sheet_Post_FD_Recalc'!BG211</f>
        <v>0</v>
      </c>
      <c r="BC218" s="132">
        <f>'4.1_Input_Sheet_Post_FD_Recalc'!BH211</f>
        <v>0</v>
      </c>
      <c r="BD218" s="133">
        <f>'4.1_Input_Sheet_Post_FD_Recalc'!BI211</f>
        <v>0</v>
      </c>
      <c r="BE218" s="131">
        <f>'4.1_Input_Sheet_Post_FD_Recalc'!BJ211</f>
        <v>0</v>
      </c>
      <c r="BF218" s="132">
        <f>'4.1_Input_Sheet_Post_FD_Recalc'!BK211</f>
        <v>0</v>
      </c>
      <c r="BG218" s="132">
        <f>'4.1_Input_Sheet_Post_FD_Recalc'!BL211</f>
        <v>0</v>
      </c>
      <c r="BH218" s="132">
        <f>'4.1_Input_Sheet_Post_FD_Recalc'!BM211</f>
        <v>0</v>
      </c>
      <c r="BI218" s="132">
        <f>'4.1_Input_Sheet_Post_FD_Recalc'!BN211</f>
        <v>0</v>
      </c>
      <c r="BJ218" s="132">
        <f>'4.1_Input_Sheet_Post_FD_Recalc'!BO211</f>
        <v>0</v>
      </c>
      <c r="BK218" s="133">
        <f>'4.1_Input_Sheet_Post_FD_Recalc'!BP211</f>
        <v>0</v>
      </c>
      <c r="BL218" s="131">
        <f>'4.1_Input_Sheet_Post_FD_Recalc'!BQ211</f>
        <v>0</v>
      </c>
      <c r="BM218" s="132">
        <f>'4.1_Input_Sheet_Post_FD_Recalc'!BR211</f>
        <v>0</v>
      </c>
      <c r="BN218" s="132">
        <f>'4.1_Input_Sheet_Post_FD_Recalc'!BS211</f>
        <v>0</v>
      </c>
      <c r="BO218" s="132">
        <f>'4.1_Input_Sheet_Post_FD_Recalc'!BT211</f>
        <v>0</v>
      </c>
      <c r="BP218" s="132">
        <f>'4.1_Input_Sheet_Post_FD_Recalc'!BU211</f>
        <v>0</v>
      </c>
      <c r="BQ218" s="132">
        <f>'4.1_Input_Sheet_Post_FD_Recalc'!BV211</f>
        <v>0</v>
      </c>
      <c r="BR218" s="133">
        <f>'4.1_Input_Sheet_Post_FD_Recalc'!BW211</f>
        <v>0</v>
      </c>
    </row>
    <row r="219" spans="1:70" x14ac:dyDescent="0.3">
      <c r="A219" s="79">
        <f>IF('1.2_Network_Risk_Outputs'!A217="","-",'1.2_Network_Risk_Outputs'!A217)</f>
        <v>0</v>
      </c>
      <c r="B219" s="79">
        <f>IF('1.2_Network_Risk_Outputs'!B217="","-",'1.2_Network_Risk_Outputs'!B217)</f>
        <v>0</v>
      </c>
      <c r="C219" s="79" t="str">
        <f>IF('1.2_Network_Risk_Outputs'!C217="","-",'1.2_Network_Risk_Outputs'!C217)</f>
        <v>-</v>
      </c>
      <c r="D219" s="80" t="str">
        <f>IF('1.2_Network_Risk_Outputs'!D217="","-",'1.2_Network_Risk_Outputs'!D217)</f>
        <v>-</v>
      </c>
      <c r="E219" s="81" t="str">
        <f>IF('1.2_Network_Risk_Outputs'!E217="","-",'1.2_Network_Risk_Outputs'!E217)</f>
        <v>-</v>
      </c>
      <c r="F219" s="127">
        <f>'4.1_Input_Sheet_Post_FD_Recalc'!K212</f>
        <v>0</v>
      </c>
      <c r="G219" s="128">
        <f>'4.1_Input_Sheet_Post_FD_Recalc'!L212</f>
        <v>0</v>
      </c>
      <c r="H219" s="131">
        <f>'4.1_Input_Sheet_Post_FD_Recalc'!M212</f>
        <v>0</v>
      </c>
      <c r="I219" s="132">
        <f>'4.1_Input_Sheet_Post_FD_Recalc'!N212</f>
        <v>0</v>
      </c>
      <c r="J219" s="132">
        <f>'4.1_Input_Sheet_Post_FD_Recalc'!O212</f>
        <v>0</v>
      </c>
      <c r="K219" s="132">
        <f>'4.1_Input_Sheet_Post_FD_Recalc'!P212</f>
        <v>0</v>
      </c>
      <c r="L219" s="132">
        <f>'4.1_Input_Sheet_Post_FD_Recalc'!Q212</f>
        <v>0</v>
      </c>
      <c r="M219" s="132">
        <f>'4.1_Input_Sheet_Post_FD_Recalc'!R212</f>
        <v>0</v>
      </c>
      <c r="N219" s="133">
        <f>'4.1_Input_Sheet_Post_FD_Recalc'!S212</f>
        <v>0</v>
      </c>
      <c r="O219" s="131">
        <f>'4.1_Input_Sheet_Post_FD_Recalc'!T212</f>
        <v>0</v>
      </c>
      <c r="P219" s="132">
        <f>'4.1_Input_Sheet_Post_FD_Recalc'!U212</f>
        <v>0</v>
      </c>
      <c r="Q219" s="132">
        <f>'4.1_Input_Sheet_Post_FD_Recalc'!V212</f>
        <v>0</v>
      </c>
      <c r="R219" s="132">
        <f>'4.1_Input_Sheet_Post_FD_Recalc'!W212</f>
        <v>0</v>
      </c>
      <c r="S219" s="132">
        <f>'4.1_Input_Sheet_Post_FD_Recalc'!X212</f>
        <v>0</v>
      </c>
      <c r="T219" s="132">
        <f>'4.1_Input_Sheet_Post_FD_Recalc'!Y212</f>
        <v>0</v>
      </c>
      <c r="U219" s="133">
        <f>'4.1_Input_Sheet_Post_FD_Recalc'!Z212</f>
        <v>0</v>
      </c>
      <c r="V219" s="131">
        <f>'4.1_Input_Sheet_Post_FD_Recalc'!AA212</f>
        <v>0</v>
      </c>
      <c r="W219" s="132">
        <f>'4.1_Input_Sheet_Post_FD_Recalc'!AB212</f>
        <v>0</v>
      </c>
      <c r="X219" s="132">
        <f>'4.1_Input_Sheet_Post_FD_Recalc'!AC212</f>
        <v>0</v>
      </c>
      <c r="Y219" s="132">
        <f>'4.1_Input_Sheet_Post_FD_Recalc'!AD212</f>
        <v>0</v>
      </c>
      <c r="Z219" s="132">
        <f>'4.1_Input_Sheet_Post_FD_Recalc'!AE212</f>
        <v>0</v>
      </c>
      <c r="AA219" s="132">
        <f>'4.1_Input_Sheet_Post_FD_Recalc'!AF212</f>
        <v>0</v>
      </c>
      <c r="AB219" s="133">
        <f>'4.1_Input_Sheet_Post_FD_Recalc'!AG212</f>
        <v>0</v>
      </c>
      <c r="AC219" s="131">
        <f>'4.1_Input_Sheet_Post_FD_Recalc'!AH212</f>
        <v>0</v>
      </c>
      <c r="AD219" s="132">
        <f>'4.1_Input_Sheet_Post_FD_Recalc'!AI212</f>
        <v>0</v>
      </c>
      <c r="AE219" s="132">
        <f>'4.1_Input_Sheet_Post_FD_Recalc'!AJ212</f>
        <v>0</v>
      </c>
      <c r="AF219" s="132">
        <f>'4.1_Input_Sheet_Post_FD_Recalc'!AK212</f>
        <v>0</v>
      </c>
      <c r="AG219" s="132">
        <f>'4.1_Input_Sheet_Post_FD_Recalc'!AL212</f>
        <v>0</v>
      </c>
      <c r="AH219" s="132">
        <f>'4.1_Input_Sheet_Post_FD_Recalc'!AM212</f>
        <v>0</v>
      </c>
      <c r="AI219" s="133">
        <f>'4.1_Input_Sheet_Post_FD_Recalc'!AN212</f>
        <v>0</v>
      </c>
      <c r="AJ219" s="131">
        <f>'4.1_Input_Sheet_Post_FD_Recalc'!AO212</f>
        <v>0</v>
      </c>
      <c r="AK219" s="132">
        <f>'4.1_Input_Sheet_Post_FD_Recalc'!AP212</f>
        <v>0</v>
      </c>
      <c r="AL219" s="132">
        <f>'4.1_Input_Sheet_Post_FD_Recalc'!AQ212</f>
        <v>0</v>
      </c>
      <c r="AM219" s="132">
        <f>'4.1_Input_Sheet_Post_FD_Recalc'!AR212</f>
        <v>0</v>
      </c>
      <c r="AN219" s="132">
        <f>'4.1_Input_Sheet_Post_FD_Recalc'!AS212</f>
        <v>0</v>
      </c>
      <c r="AO219" s="132">
        <f>'4.1_Input_Sheet_Post_FD_Recalc'!AT212</f>
        <v>0</v>
      </c>
      <c r="AP219" s="133">
        <f>'4.1_Input_Sheet_Post_FD_Recalc'!AU212</f>
        <v>0</v>
      </c>
      <c r="AQ219" s="131">
        <f>'4.1_Input_Sheet_Post_FD_Recalc'!AV212</f>
        <v>0</v>
      </c>
      <c r="AR219" s="132">
        <f>'4.1_Input_Sheet_Post_FD_Recalc'!AW212</f>
        <v>0</v>
      </c>
      <c r="AS219" s="132">
        <f>'4.1_Input_Sheet_Post_FD_Recalc'!AX212</f>
        <v>0</v>
      </c>
      <c r="AT219" s="132">
        <f>'4.1_Input_Sheet_Post_FD_Recalc'!AY212</f>
        <v>0</v>
      </c>
      <c r="AU219" s="132">
        <f>'4.1_Input_Sheet_Post_FD_Recalc'!AZ212</f>
        <v>0</v>
      </c>
      <c r="AV219" s="132">
        <f>'4.1_Input_Sheet_Post_FD_Recalc'!BA212</f>
        <v>0</v>
      </c>
      <c r="AW219" s="133">
        <f>'4.1_Input_Sheet_Post_FD_Recalc'!BB212</f>
        <v>0</v>
      </c>
      <c r="AX219" s="131">
        <f>'4.1_Input_Sheet_Post_FD_Recalc'!BC212</f>
        <v>0</v>
      </c>
      <c r="AY219" s="132">
        <f>'4.1_Input_Sheet_Post_FD_Recalc'!BD212</f>
        <v>0</v>
      </c>
      <c r="AZ219" s="132">
        <f>'4.1_Input_Sheet_Post_FD_Recalc'!BE212</f>
        <v>0</v>
      </c>
      <c r="BA219" s="132">
        <f>'4.1_Input_Sheet_Post_FD_Recalc'!BF212</f>
        <v>0</v>
      </c>
      <c r="BB219" s="132">
        <f>'4.1_Input_Sheet_Post_FD_Recalc'!BG212</f>
        <v>0</v>
      </c>
      <c r="BC219" s="132">
        <f>'4.1_Input_Sheet_Post_FD_Recalc'!BH212</f>
        <v>0</v>
      </c>
      <c r="BD219" s="133">
        <f>'4.1_Input_Sheet_Post_FD_Recalc'!BI212</f>
        <v>0</v>
      </c>
      <c r="BE219" s="131">
        <f>'4.1_Input_Sheet_Post_FD_Recalc'!BJ212</f>
        <v>0</v>
      </c>
      <c r="BF219" s="132">
        <f>'4.1_Input_Sheet_Post_FD_Recalc'!BK212</f>
        <v>0</v>
      </c>
      <c r="BG219" s="132">
        <f>'4.1_Input_Sheet_Post_FD_Recalc'!BL212</f>
        <v>0</v>
      </c>
      <c r="BH219" s="132">
        <f>'4.1_Input_Sheet_Post_FD_Recalc'!BM212</f>
        <v>0</v>
      </c>
      <c r="BI219" s="132">
        <f>'4.1_Input_Sheet_Post_FD_Recalc'!BN212</f>
        <v>0</v>
      </c>
      <c r="BJ219" s="132">
        <f>'4.1_Input_Sheet_Post_FD_Recalc'!BO212</f>
        <v>0</v>
      </c>
      <c r="BK219" s="133">
        <f>'4.1_Input_Sheet_Post_FD_Recalc'!BP212</f>
        <v>0</v>
      </c>
      <c r="BL219" s="131">
        <f>'4.1_Input_Sheet_Post_FD_Recalc'!BQ212</f>
        <v>0</v>
      </c>
      <c r="BM219" s="132">
        <f>'4.1_Input_Sheet_Post_FD_Recalc'!BR212</f>
        <v>0</v>
      </c>
      <c r="BN219" s="132">
        <f>'4.1_Input_Sheet_Post_FD_Recalc'!BS212</f>
        <v>0</v>
      </c>
      <c r="BO219" s="132">
        <f>'4.1_Input_Sheet_Post_FD_Recalc'!BT212</f>
        <v>0</v>
      </c>
      <c r="BP219" s="132">
        <f>'4.1_Input_Sheet_Post_FD_Recalc'!BU212</f>
        <v>0</v>
      </c>
      <c r="BQ219" s="132">
        <f>'4.1_Input_Sheet_Post_FD_Recalc'!BV212</f>
        <v>0</v>
      </c>
      <c r="BR219" s="133">
        <f>'4.1_Input_Sheet_Post_FD_Recalc'!BW212</f>
        <v>0</v>
      </c>
    </row>
    <row r="220" spans="1:70" x14ac:dyDescent="0.3">
      <c r="A220" s="79">
        <f>IF('1.2_Network_Risk_Outputs'!A218="","-",'1.2_Network_Risk_Outputs'!A218)</f>
        <v>0</v>
      </c>
      <c r="B220" s="79">
        <f>IF('1.2_Network_Risk_Outputs'!B218="","-",'1.2_Network_Risk_Outputs'!B218)</f>
        <v>0</v>
      </c>
      <c r="C220" s="79" t="str">
        <f>IF('1.2_Network_Risk_Outputs'!C218="","-",'1.2_Network_Risk_Outputs'!C218)</f>
        <v>-</v>
      </c>
      <c r="D220" s="80" t="str">
        <f>IF('1.2_Network_Risk_Outputs'!D218="","-",'1.2_Network_Risk_Outputs'!D218)</f>
        <v>-</v>
      </c>
      <c r="E220" s="81" t="str">
        <f>IF('1.2_Network_Risk_Outputs'!E218="","-",'1.2_Network_Risk_Outputs'!E218)</f>
        <v>-</v>
      </c>
      <c r="F220" s="127">
        <f>'4.1_Input_Sheet_Post_FD_Recalc'!K213</f>
        <v>0</v>
      </c>
      <c r="G220" s="128">
        <f>'4.1_Input_Sheet_Post_FD_Recalc'!L213</f>
        <v>0</v>
      </c>
      <c r="H220" s="131">
        <f>'4.1_Input_Sheet_Post_FD_Recalc'!M213</f>
        <v>0</v>
      </c>
      <c r="I220" s="132">
        <f>'4.1_Input_Sheet_Post_FD_Recalc'!N213</f>
        <v>0</v>
      </c>
      <c r="J220" s="132">
        <f>'4.1_Input_Sheet_Post_FD_Recalc'!O213</f>
        <v>0</v>
      </c>
      <c r="K220" s="132">
        <f>'4.1_Input_Sheet_Post_FD_Recalc'!P213</f>
        <v>0</v>
      </c>
      <c r="L220" s="132">
        <f>'4.1_Input_Sheet_Post_FD_Recalc'!Q213</f>
        <v>0</v>
      </c>
      <c r="M220" s="132">
        <f>'4.1_Input_Sheet_Post_FD_Recalc'!R213</f>
        <v>0</v>
      </c>
      <c r="N220" s="133">
        <f>'4.1_Input_Sheet_Post_FD_Recalc'!S213</f>
        <v>0</v>
      </c>
      <c r="O220" s="131">
        <f>'4.1_Input_Sheet_Post_FD_Recalc'!T213</f>
        <v>0</v>
      </c>
      <c r="P220" s="132">
        <f>'4.1_Input_Sheet_Post_FD_Recalc'!U213</f>
        <v>0</v>
      </c>
      <c r="Q220" s="132">
        <f>'4.1_Input_Sheet_Post_FD_Recalc'!V213</f>
        <v>0</v>
      </c>
      <c r="R220" s="132">
        <f>'4.1_Input_Sheet_Post_FD_Recalc'!W213</f>
        <v>0</v>
      </c>
      <c r="S220" s="132">
        <f>'4.1_Input_Sheet_Post_FD_Recalc'!X213</f>
        <v>0</v>
      </c>
      <c r="T220" s="132">
        <f>'4.1_Input_Sheet_Post_FD_Recalc'!Y213</f>
        <v>0</v>
      </c>
      <c r="U220" s="133">
        <f>'4.1_Input_Sheet_Post_FD_Recalc'!Z213</f>
        <v>0</v>
      </c>
      <c r="V220" s="131">
        <f>'4.1_Input_Sheet_Post_FD_Recalc'!AA213</f>
        <v>0</v>
      </c>
      <c r="W220" s="132">
        <f>'4.1_Input_Sheet_Post_FD_Recalc'!AB213</f>
        <v>0</v>
      </c>
      <c r="X220" s="132">
        <f>'4.1_Input_Sheet_Post_FD_Recalc'!AC213</f>
        <v>0</v>
      </c>
      <c r="Y220" s="132">
        <f>'4.1_Input_Sheet_Post_FD_Recalc'!AD213</f>
        <v>0</v>
      </c>
      <c r="Z220" s="132">
        <f>'4.1_Input_Sheet_Post_FD_Recalc'!AE213</f>
        <v>0</v>
      </c>
      <c r="AA220" s="132">
        <f>'4.1_Input_Sheet_Post_FD_Recalc'!AF213</f>
        <v>0</v>
      </c>
      <c r="AB220" s="133">
        <f>'4.1_Input_Sheet_Post_FD_Recalc'!AG213</f>
        <v>0</v>
      </c>
      <c r="AC220" s="131">
        <f>'4.1_Input_Sheet_Post_FD_Recalc'!AH213</f>
        <v>0</v>
      </c>
      <c r="AD220" s="132">
        <f>'4.1_Input_Sheet_Post_FD_Recalc'!AI213</f>
        <v>0</v>
      </c>
      <c r="AE220" s="132">
        <f>'4.1_Input_Sheet_Post_FD_Recalc'!AJ213</f>
        <v>0</v>
      </c>
      <c r="AF220" s="132">
        <f>'4.1_Input_Sheet_Post_FD_Recalc'!AK213</f>
        <v>0</v>
      </c>
      <c r="AG220" s="132">
        <f>'4.1_Input_Sheet_Post_FD_Recalc'!AL213</f>
        <v>0</v>
      </c>
      <c r="AH220" s="132">
        <f>'4.1_Input_Sheet_Post_FD_Recalc'!AM213</f>
        <v>0</v>
      </c>
      <c r="AI220" s="133">
        <f>'4.1_Input_Sheet_Post_FD_Recalc'!AN213</f>
        <v>0</v>
      </c>
      <c r="AJ220" s="131">
        <f>'4.1_Input_Sheet_Post_FD_Recalc'!AO213</f>
        <v>0</v>
      </c>
      <c r="AK220" s="132">
        <f>'4.1_Input_Sheet_Post_FD_Recalc'!AP213</f>
        <v>0</v>
      </c>
      <c r="AL220" s="132">
        <f>'4.1_Input_Sheet_Post_FD_Recalc'!AQ213</f>
        <v>0</v>
      </c>
      <c r="AM220" s="132">
        <f>'4.1_Input_Sheet_Post_FD_Recalc'!AR213</f>
        <v>0</v>
      </c>
      <c r="AN220" s="132">
        <f>'4.1_Input_Sheet_Post_FD_Recalc'!AS213</f>
        <v>0</v>
      </c>
      <c r="AO220" s="132">
        <f>'4.1_Input_Sheet_Post_FD_Recalc'!AT213</f>
        <v>0</v>
      </c>
      <c r="AP220" s="133">
        <f>'4.1_Input_Sheet_Post_FD_Recalc'!AU213</f>
        <v>0</v>
      </c>
      <c r="AQ220" s="131">
        <f>'4.1_Input_Sheet_Post_FD_Recalc'!AV213</f>
        <v>0</v>
      </c>
      <c r="AR220" s="132">
        <f>'4.1_Input_Sheet_Post_FD_Recalc'!AW213</f>
        <v>0</v>
      </c>
      <c r="AS220" s="132">
        <f>'4.1_Input_Sheet_Post_FD_Recalc'!AX213</f>
        <v>0</v>
      </c>
      <c r="AT220" s="132">
        <f>'4.1_Input_Sheet_Post_FD_Recalc'!AY213</f>
        <v>0</v>
      </c>
      <c r="AU220" s="132">
        <f>'4.1_Input_Sheet_Post_FD_Recalc'!AZ213</f>
        <v>0</v>
      </c>
      <c r="AV220" s="132">
        <f>'4.1_Input_Sheet_Post_FD_Recalc'!BA213</f>
        <v>0</v>
      </c>
      <c r="AW220" s="133">
        <f>'4.1_Input_Sheet_Post_FD_Recalc'!BB213</f>
        <v>0</v>
      </c>
      <c r="AX220" s="131">
        <f>'4.1_Input_Sheet_Post_FD_Recalc'!BC213</f>
        <v>0</v>
      </c>
      <c r="AY220" s="132">
        <f>'4.1_Input_Sheet_Post_FD_Recalc'!BD213</f>
        <v>0</v>
      </c>
      <c r="AZ220" s="132">
        <f>'4.1_Input_Sheet_Post_FD_Recalc'!BE213</f>
        <v>0</v>
      </c>
      <c r="BA220" s="132">
        <f>'4.1_Input_Sheet_Post_FD_Recalc'!BF213</f>
        <v>0</v>
      </c>
      <c r="BB220" s="132">
        <f>'4.1_Input_Sheet_Post_FD_Recalc'!BG213</f>
        <v>0</v>
      </c>
      <c r="BC220" s="132">
        <f>'4.1_Input_Sheet_Post_FD_Recalc'!BH213</f>
        <v>0</v>
      </c>
      <c r="BD220" s="133">
        <f>'4.1_Input_Sheet_Post_FD_Recalc'!BI213</f>
        <v>0</v>
      </c>
      <c r="BE220" s="131">
        <f>'4.1_Input_Sheet_Post_FD_Recalc'!BJ213</f>
        <v>0</v>
      </c>
      <c r="BF220" s="132">
        <f>'4.1_Input_Sheet_Post_FD_Recalc'!BK213</f>
        <v>0</v>
      </c>
      <c r="BG220" s="132">
        <f>'4.1_Input_Sheet_Post_FD_Recalc'!BL213</f>
        <v>0</v>
      </c>
      <c r="BH220" s="132">
        <f>'4.1_Input_Sheet_Post_FD_Recalc'!BM213</f>
        <v>0</v>
      </c>
      <c r="BI220" s="132">
        <f>'4.1_Input_Sheet_Post_FD_Recalc'!BN213</f>
        <v>0</v>
      </c>
      <c r="BJ220" s="132">
        <f>'4.1_Input_Sheet_Post_FD_Recalc'!BO213</f>
        <v>0</v>
      </c>
      <c r="BK220" s="133">
        <f>'4.1_Input_Sheet_Post_FD_Recalc'!BP213</f>
        <v>0</v>
      </c>
      <c r="BL220" s="131">
        <f>'4.1_Input_Sheet_Post_FD_Recalc'!BQ213</f>
        <v>0</v>
      </c>
      <c r="BM220" s="132">
        <f>'4.1_Input_Sheet_Post_FD_Recalc'!BR213</f>
        <v>0</v>
      </c>
      <c r="BN220" s="132">
        <f>'4.1_Input_Sheet_Post_FD_Recalc'!BS213</f>
        <v>0</v>
      </c>
      <c r="BO220" s="132">
        <f>'4.1_Input_Sheet_Post_FD_Recalc'!BT213</f>
        <v>0</v>
      </c>
      <c r="BP220" s="132">
        <f>'4.1_Input_Sheet_Post_FD_Recalc'!BU213</f>
        <v>0</v>
      </c>
      <c r="BQ220" s="132">
        <f>'4.1_Input_Sheet_Post_FD_Recalc'!BV213</f>
        <v>0</v>
      </c>
      <c r="BR220" s="133">
        <f>'4.1_Input_Sheet_Post_FD_Recalc'!BW213</f>
        <v>0</v>
      </c>
    </row>
    <row r="221" spans="1:70" x14ac:dyDescent="0.3">
      <c r="A221" s="79">
        <f>IF('1.2_Network_Risk_Outputs'!A219="","-",'1.2_Network_Risk_Outputs'!A219)</f>
        <v>0</v>
      </c>
      <c r="B221" s="79">
        <f>IF('1.2_Network_Risk_Outputs'!B219="","-",'1.2_Network_Risk_Outputs'!B219)</f>
        <v>0</v>
      </c>
      <c r="C221" s="79" t="str">
        <f>IF('1.2_Network_Risk_Outputs'!C219="","-",'1.2_Network_Risk_Outputs'!C219)</f>
        <v>-</v>
      </c>
      <c r="D221" s="80" t="str">
        <f>IF('1.2_Network_Risk_Outputs'!D219="","-",'1.2_Network_Risk_Outputs'!D219)</f>
        <v>-</v>
      </c>
      <c r="E221" s="81" t="str">
        <f>IF('1.2_Network_Risk_Outputs'!E219="","-",'1.2_Network_Risk_Outputs'!E219)</f>
        <v>-</v>
      </c>
      <c r="F221" s="127">
        <f>'4.1_Input_Sheet_Post_FD_Recalc'!K214</f>
        <v>0</v>
      </c>
      <c r="G221" s="128">
        <f>'4.1_Input_Sheet_Post_FD_Recalc'!L214</f>
        <v>0</v>
      </c>
      <c r="H221" s="131">
        <f>'4.1_Input_Sheet_Post_FD_Recalc'!M214</f>
        <v>0</v>
      </c>
      <c r="I221" s="132">
        <f>'4.1_Input_Sheet_Post_FD_Recalc'!N214</f>
        <v>0</v>
      </c>
      <c r="J221" s="132">
        <f>'4.1_Input_Sheet_Post_FD_Recalc'!O214</f>
        <v>0</v>
      </c>
      <c r="K221" s="132">
        <f>'4.1_Input_Sheet_Post_FD_Recalc'!P214</f>
        <v>0</v>
      </c>
      <c r="L221" s="132">
        <f>'4.1_Input_Sheet_Post_FD_Recalc'!Q214</f>
        <v>0</v>
      </c>
      <c r="M221" s="132">
        <f>'4.1_Input_Sheet_Post_FD_Recalc'!R214</f>
        <v>0</v>
      </c>
      <c r="N221" s="133">
        <f>'4.1_Input_Sheet_Post_FD_Recalc'!S214</f>
        <v>0</v>
      </c>
      <c r="O221" s="131">
        <f>'4.1_Input_Sheet_Post_FD_Recalc'!T214</f>
        <v>0</v>
      </c>
      <c r="P221" s="132">
        <f>'4.1_Input_Sheet_Post_FD_Recalc'!U214</f>
        <v>0</v>
      </c>
      <c r="Q221" s="132">
        <f>'4.1_Input_Sheet_Post_FD_Recalc'!V214</f>
        <v>0</v>
      </c>
      <c r="R221" s="132">
        <f>'4.1_Input_Sheet_Post_FD_Recalc'!W214</f>
        <v>0</v>
      </c>
      <c r="S221" s="132">
        <f>'4.1_Input_Sheet_Post_FD_Recalc'!X214</f>
        <v>0</v>
      </c>
      <c r="T221" s="132">
        <f>'4.1_Input_Sheet_Post_FD_Recalc'!Y214</f>
        <v>0</v>
      </c>
      <c r="U221" s="133">
        <f>'4.1_Input_Sheet_Post_FD_Recalc'!Z214</f>
        <v>0</v>
      </c>
      <c r="V221" s="131">
        <f>'4.1_Input_Sheet_Post_FD_Recalc'!AA214</f>
        <v>0</v>
      </c>
      <c r="W221" s="132">
        <f>'4.1_Input_Sheet_Post_FD_Recalc'!AB214</f>
        <v>0</v>
      </c>
      <c r="X221" s="132">
        <f>'4.1_Input_Sheet_Post_FD_Recalc'!AC214</f>
        <v>0</v>
      </c>
      <c r="Y221" s="132">
        <f>'4.1_Input_Sheet_Post_FD_Recalc'!AD214</f>
        <v>0</v>
      </c>
      <c r="Z221" s="132">
        <f>'4.1_Input_Sheet_Post_FD_Recalc'!AE214</f>
        <v>0</v>
      </c>
      <c r="AA221" s="132">
        <f>'4.1_Input_Sheet_Post_FD_Recalc'!AF214</f>
        <v>0</v>
      </c>
      <c r="AB221" s="133">
        <f>'4.1_Input_Sheet_Post_FD_Recalc'!AG214</f>
        <v>0</v>
      </c>
      <c r="AC221" s="131">
        <f>'4.1_Input_Sheet_Post_FD_Recalc'!AH214</f>
        <v>0</v>
      </c>
      <c r="AD221" s="132">
        <f>'4.1_Input_Sheet_Post_FD_Recalc'!AI214</f>
        <v>0</v>
      </c>
      <c r="AE221" s="132">
        <f>'4.1_Input_Sheet_Post_FD_Recalc'!AJ214</f>
        <v>0</v>
      </c>
      <c r="AF221" s="132">
        <f>'4.1_Input_Sheet_Post_FD_Recalc'!AK214</f>
        <v>0</v>
      </c>
      <c r="AG221" s="132">
        <f>'4.1_Input_Sheet_Post_FD_Recalc'!AL214</f>
        <v>0</v>
      </c>
      <c r="AH221" s="132">
        <f>'4.1_Input_Sheet_Post_FD_Recalc'!AM214</f>
        <v>0</v>
      </c>
      <c r="AI221" s="133">
        <f>'4.1_Input_Sheet_Post_FD_Recalc'!AN214</f>
        <v>0</v>
      </c>
      <c r="AJ221" s="131">
        <f>'4.1_Input_Sheet_Post_FD_Recalc'!AO214</f>
        <v>0</v>
      </c>
      <c r="AK221" s="132">
        <f>'4.1_Input_Sheet_Post_FD_Recalc'!AP214</f>
        <v>0</v>
      </c>
      <c r="AL221" s="132">
        <f>'4.1_Input_Sheet_Post_FD_Recalc'!AQ214</f>
        <v>0</v>
      </c>
      <c r="AM221" s="132">
        <f>'4.1_Input_Sheet_Post_FD_Recalc'!AR214</f>
        <v>0</v>
      </c>
      <c r="AN221" s="132">
        <f>'4.1_Input_Sheet_Post_FD_Recalc'!AS214</f>
        <v>0</v>
      </c>
      <c r="AO221" s="132">
        <f>'4.1_Input_Sheet_Post_FD_Recalc'!AT214</f>
        <v>0</v>
      </c>
      <c r="AP221" s="133">
        <f>'4.1_Input_Sheet_Post_FD_Recalc'!AU214</f>
        <v>0</v>
      </c>
      <c r="AQ221" s="131">
        <f>'4.1_Input_Sheet_Post_FD_Recalc'!AV214</f>
        <v>0</v>
      </c>
      <c r="AR221" s="132">
        <f>'4.1_Input_Sheet_Post_FD_Recalc'!AW214</f>
        <v>0</v>
      </c>
      <c r="AS221" s="132">
        <f>'4.1_Input_Sheet_Post_FD_Recalc'!AX214</f>
        <v>0</v>
      </c>
      <c r="AT221" s="132">
        <f>'4.1_Input_Sheet_Post_FD_Recalc'!AY214</f>
        <v>0</v>
      </c>
      <c r="AU221" s="132">
        <f>'4.1_Input_Sheet_Post_FD_Recalc'!AZ214</f>
        <v>0</v>
      </c>
      <c r="AV221" s="132">
        <f>'4.1_Input_Sheet_Post_FD_Recalc'!BA214</f>
        <v>0</v>
      </c>
      <c r="AW221" s="133">
        <f>'4.1_Input_Sheet_Post_FD_Recalc'!BB214</f>
        <v>0</v>
      </c>
      <c r="AX221" s="131">
        <f>'4.1_Input_Sheet_Post_FD_Recalc'!BC214</f>
        <v>0</v>
      </c>
      <c r="AY221" s="132">
        <f>'4.1_Input_Sheet_Post_FD_Recalc'!BD214</f>
        <v>0</v>
      </c>
      <c r="AZ221" s="132">
        <f>'4.1_Input_Sheet_Post_FD_Recalc'!BE214</f>
        <v>0</v>
      </c>
      <c r="BA221" s="132">
        <f>'4.1_Input_Sheet_Post_FD_Recalc'!BF214</f>
        <v>0</v>
      </c>
      <c r="BB221" s="132">
        <f>'4.1_Input_Sheet_Post_FD_Recalc'!BG214</f>
        <v>0</v>
      </c>
      <c r="BC221" s="132">
        <f>'4.1_Input_Sheet_Post_FD_Recalc'!BH214</f>
        <v>0</v>
      </c>
      <c r="BD221" s="133">
        <f>'4.1_Input_Sheet_Post_FD_Recalc'!BI214</f>
        <v>0</v>
      </c>
      <c r="BE221" s="131">
        <f>'4.1_Input_Sheet_Post_FD_Recalc'!BJ214</f>
        <v>0</v>
      </c>
      <c r="BF221" s="132">
        <f>'4.1_Input_Sheet_Post_FD_Recalc'!BK214</f>
        <v>0</v>
      </c>
      <c r="BG221" s="132">
        <f>'4.1_Input_Sheet_Post_FD_Recalc'!BL214</f>
        <v>0</v>
      </c>
      <c r="BH221" s="132">
        <f>'4.1_Input_Sheet_Post_FD_Recalc'!BM214</f>
        <v>0</v>
      </c>
      <c r="BI221" s="132">
        <f>'4.1_Input_Sheet_Post_FD_Recalc'!BN214</f>
        <v>0</v>
      </c>
      <c r="BJ221" s="132">
        <f>'4.1_Input_Sheet_Post_FD_Recalc'!BO214</f>
        <v>0</v>
      </c>
      <c r="BK221" s="133">
        <f>'4.1_Input_Sheet_Post_FD_Recalc'!BP214</f>
        <v>0</v>
      </c>
      <c r="BL221" s="131">
        <f>'4.1_Input_Sheet_Post_FD_Recalc'!BQ214</f>
        <v>0</v>
      </c>
      <c r="BM221" s="132">
        <f>'4.1_Input_Sheet_Post_FD_Recalc'!BR214</f>
        <v>0</v>
      </c>
      <c r="BN221" s="132">
        <f>'4.1_Input_Sheet_Post_FD_Recalc'!BS214</f>
        <v>0</v>
      </c>
      <c r="BO221" s="132">
        <f>'4.1_Input_Sheet_Post_FD_Recalc'!BT214</f>
        <v>0</v>
      </c>
      <c r="BP221" s="132">
        <f>'4.1_Input_Sheet_Post_FD_Recalc'!BU214</f>
        <v>0</v>
      </c>
      <c r="BQ221" s="132">
        <f>'4.1_Input_Sheet_Post_FD_Recalc'!BV214</f>
        <v>0</v>
      </c>
      <c r="BR221" s="133">
        <f>'4.1_Input_Sheet_Post_FD_Recalc'!BW214</f>
        <v>0</v>
      </c>
    </row>
    <row r="222" spans="1:70" x14ac:dyDescent="0.3">
      <c r="A222" s="79">
        <f>IF('1.2_Network_Risk_Outputs'!A220="","-",'1.2_Network_Risk_Outputs'!A220)</f>
        <v>0</v>
      </c>
      <c r="B222" s="79">
        <f>IF('1.2_Network_Risk_Outputs'!B220="","-",'1.2_Network_Risk_Outputs'!B220)</f>
        <v>0</v>
      </c>
      <c r="C222" s="79" t="str">
        <f>IF('1.2_Network_Risk_Outputs'!C220="","-",'1.2_Network_Risk_Outputs'!C220)</f>
        <v>-</v>
      </c>
      <c r="D222" s="80" t="str">
        <f>IF('1.2_Network_Risk_Outputs'!D220="","-",'1.2_Network_Risk_Outputs'!D220)</f>
        <v>-</v>
      </c>
      <c r="E222" s="81" t="str">
        <f>IF('1.2_Network_Risk_Outputs'!E220="","-",'1.2_Network_Risk_Outputs'!E220)</f>
        <v>-</v>
      </c>
      <c r="F222" s="127">
        <f>'4.1_Input_Sheet_Post_FD_Recalc'!K215</f>
        <v>0</v>
      </c>
      <c r="G222" s="128">
        <f>'4.1_Input_Sheet_Post_FD_Recalc'!L215</f>
        <v>0</v>
      </c>
      <c r="H222" s="131">
        <f>'4.1_Input_Sheet_Post_FD_Recalc'!M215</f>
        <v>0</v>
      </c>
      <c r="I222" s="132">
        <f>'4.1_Input_Sheet_Post_FD_Recalc'!N215</f>
        <v>0</v>
      </c>
      <c r="J222" s="132">
        <f>'4.1_Input_Sheet_Post_FD_Recalc'!O215</f>
        <v>0</v>
      </c>
      <c r="K222" s="132">
        <f>'4.1_Input_Sheet_Post_FD_Recalc'!P215</f>
        <v>0</v>
      </c>
      <c r="L222" s="132">
        <f>'4.1_Input_Sheet_Post_FD_Recalc'!Q215</f>
        <v>0</v>
      </c>
      <c r="M222" s="132">
        <f>'4.1_Input_Sheet_Post_FD_Recalc'!R215</f>
        <v>0</v>
      </c>
      <c r="N222" s="133">
        <f>'4.1_Input_Sheet_Post_FD_Recalc'!S215</f>
        <v>0</v>
      </c>
      <c r="O222" s="131">
        <f>'4.1_Input_Sheet_Post_FD_Recalc'!T215</f>
        <v>0</v>
      </c>
      <c r="P222" s="132">
        <f>'4.1_Input_Sheet_Post_FD_Recalc'!U215</f>
        <v>0</v>
      </c>
      <c r="Q222" s="132">
        <f>'4.1_Input_Sheet_Post_FD_Recalc'!V215</f>
        <v>0</v>
      </c>
      <c r="R222" s="132">
        <f>'4.1_Input_Sheet_Post_FD_Recalc'!W215</f>
        <v>0</v>
      </c>
      <c r="S222" s="132">
        <f>'4.1_Input_Sheet_Post_FD_Recalc'!X215</f>
        <v>0</v>
      </c>
      <c r="T222" s="132">
        <f>'4.1_Input_Sheet_Post_FD_Recalc'!Y215</f>
        <v>0</v>
      </c>
      <c r="U222" s="133">
        <f>'4.1_Input_Sheet_Post_FD_Recalc'!Z215</f>
        <v>0</v>
      </c>
      <c r="V222" s="131">
        <f>'4.1_Input_Sheet_Post_FD_Recalc'!AA215</f>
        <v>0</v>
      </c>
      <c r="W222" s="132">
        <f>'4.1_Input_Sheet_Post_FD_Recalc'!AB215</f>
        <v>0</v>
      </c>
      <c r="X222" s="132">
        <f>'4.1_Input_Sheet_Post_FD_Recalc'!AC215</f>
        <v>0</v>
      </c>
      <c r="Y222" s="132">
        <f>'4.1_Input_Sheet_Post_FD_Recalc'!AD215</f>
        <v>0</v>
      </c>
      <c r="Z222" s="132">
        <f>'4.1_Input_Sheet_Post_FD_Recalc'!AE215</f>
        <v>0</v>
      </c>
      <c r="AA222" s="132">
        <f>'4.1_Input_Sheet_Post_FD_Recalc'!AF215</f>
        <v>0</v>
      </c>
      <c r="AB222" s="133">
        <f>'4.1_Input_Sheet_Post_FD_Recalc'!AG215</f>
        <v>0</v>
      </c>
      <c r="AC222" s="131">
        <f>'4.1_Input_Sheet_Post_FD_Recalc'!AH215</f>
        <v>0</v>
      </c>
      <c r="AD222" s="132">
        <f>'4.1_Input_Sheet_Post_FD_Recalc'!AI215</f>
        <v>0</v>
      </c>
      <c r="AE222" s="132">
        <f>'4.1_Input_Sheet_Post_FD_Recalc'!AJ215</f>
        <v>0</v>
      </c>
      <c r="AF222" s="132">
        <f>'4.1_Input_Sheet_Post_FD_Recalc'!AK215</f>
        <v>0</v>
      </c>
      <c r="AG222" s="132">
        <f>'4.1_Input_Sheet_Post_FD_Recalc'!AL215</f>
        <v>0</v>
      </c>
      <c r="AH222" s="132">
        <f>'4.1_Input_Sheet_Post_FD_Recalc'!AM215</f>
        <v>0</v>
      </c>
      <c r="AI222" s="133">
        <f>'4.1_Input_Sheet_Post_FD_Recalc'!AN215</f>
        <v>0</v>
      </c>
      <c r="AJ222" s="131">
        <f>'4.1_Input_Sheet_Post_FD_Recalc'!AO215</f>
        <v>0</v>
      </c>
      <c r="AK222" s="132">
        <f>'4.1_Input_Sheet_Post_FD_Recalc'!AP215</f>
        <v>0</v>
      </c>
      <c r="AL222" s="132">
        <f>'4.1_Input_Sheet_Post_FD_Recalc'!AQ215</f>
        <v>0</v>
      </c>
      <c r="AM222" s="132">
        <f>'4.1_Input_Sheet_Post_FD_Recalc'!AR215</f>
        <v>0</v>
      </c>
      <c r="AN222" s="132">
        <f>'4.1_Input_Sheet_Post_FD_Recalc'!AS215</f>
        <v>0</v>
      </c>
      <c r="AO222" s="132">
        <f>'4.1_Input_Sheet_Post_FD_Recalc'!AT215</f>
        <v>0</v>
      </c>
      <c r="AP222" s="133">
        <f>'4.1_Input_Sheet_Post_FD_Recalc'!AU215</f>
        <v>0</v>
      </c>
      <c r="AQ222" s="131">
        <f>'4.1_Input_Sheet_Post_FD_Recalc'!AV215</f>
        <v>0</v>
      </c>
      <c r="AR222" s="132">
        <f>'4.1_Input_Sheet_Post_FD_Recalc'!AW215</f>
        <v>0</v>
      </c>
      <c r="AS222" s="132">
        <f>'4.1_Input_Sheet_Post_FD_Recalc'!AX215</f>
        <v>0</v>
      </c>
      <c r="AT222" s="132">
        <f>'4.1_Input_Sheet_Post_FD_Recalc'!AY215</f>
        <v>0</v>
      </c>
      <c r="AU222" s="132">
        <f>'4.1_Input_Sheet_Post_FD_Recalc'!AZ215</f>
        <v>0</v>
      </c>
      <c r="AV222" s="132">
        <f>'4.1_Input_Sheet_Post_FD_Recalc'!BA215</f>
        <v>0</v>
      </c>
      <c r="AW222" s="133">
        <f>'4.1_Input_Sheet_Post_FD_Recalc'!BB215</f>
        <v>0</v>
      </c>
      <c r="AX222" s="131">
        <f>'4.1_Input_Sheet_Post_FD_Recalc'!BC215</f>
        <v>0</v>
      </c>
      <c r="AY222" s="132">
        <f>'4.1_Input_Sheet_Post_FD_Recalc'!BD215</f>
        <v>0</v>
      </c>
      <c r="AZ222" s="132">
        <f>'4.1_Input_Sheet_Post_FD_Recalc'!BE215</f>
        <v>0</v>
      </c>
      <c r="BA222" s="132">
        <f>'4.1_Input_Sheet_Post_FD_Recalc'!BF215</f>
        <v>0</v>
      </c>
      <c r="BB222" s="132">
        <f>'4.1_Input_Sheet_Post_FD_Recalc'!BG215</f>
        <v>0</v>
      </c>
      <c r="BC222" s="132">
        <f>'4.1_Input_Sheet_Post_FD_Recalc'!BH215</f>
        <v>0</v>
      </c>
      <c r="BD222" s="133">
        <f>'4.1_Input_Sheet_Post_FD_Recalc'!BI215</f>
        <v>0</v>
      </c>
      <c r="BE222" s="131">
        <f>'4.1_Input_Sheet_Post_FD_Recalc'!BJ215</f>
        <v>0</v>
      </c>
      <c r="BF222" s="132">
        <f>'4.1_Input_Sheet_Post_FD_Recalc'!BK215</f>
        <v>0</v>
      </c>
      <c r="BG222" s="132">
        <f>'4.1_Input_Sheet_Post_FD_Recalc'!BL215</f>
        <v>0</v>
      </c>
      <c r="BH222" s="132">
        <f>'4.1_Input_Sheet_Post_FD_Recalc'!BM215</f>
        <v>0</v>
      </c>
      <c r="BI222" s="132">
        <f>'4.1_Input_Sheet_Post_FD_Recalc'!BN215</f>
        <v>0</v>
      </c>
      <c r="BJ222" s="132">
        <f>'4.1_Input_Sheet_Post_FD_Recalc'!BO215</f>
        <v>0</v>
      </c>
      <c r="BK222" s="133">
        <f>'4.1_Input_Sheet_Post_FD_Recalc'!BP215</f>
        <v>0</v>
      </c>
      <c r="BL222" s="131">
        <f>'4.1_Input_Sheet_Post_FD_Recalc'!BQ215</f>
        <v>0</v>
      </c>
      <c r="BM222" s="132">
        <f>'4.1_Input_Sheet_Post_FD_Recalc'!BR215</f>
        <v>0</v>
      </c>
      <c r="BN222" s="132">
        <f>'4.1_Input_Sheet_Post_FD_Recalc'!BS215</f>
        <v>0</v>
      </c>
      <c r="BO222" s="132">
        <f>'4.1_Input_Sheet_Post_FD_Recalc'!BT215</f>
        <v>0</v>
      </c>
      <c r="BP222" s="132">
        <f>'4.1_Input_Sheet_Post_FD_Recalc'!BU215</f>
        <v>0</v>
      </c>
      <c r="BQ222" s="132">
        <f>'4.1_Input_Sheet_Post_FD_Recalc'!BV215</f>
        <v>0</v>
      </c>
      <c r="BR222" s="133">
        <f>'4.1_Input_Sheet_Post_FD_Recalc'!BW215</f>
        <v>0</v>
      </c>
    </row>
    <row r="223" spans="1:70" x14ac:dyDescent="0.3">
      <c r="A223" s="79">
        <f>IF('1.2_Network_Risk_Outputs'!A221="","-",'1.2_Network_Risk_Outputs'!A221)</f>
        <v>0</v>
      </c>
      <c r="B223" s="79">
        <f>IF('1.2_Network_Risk_Outputs'!B221="","-",'1.2_Network_Risk_Outputs'!B221)</f>
        <v>0</v>
      </c>
      <c r="C223" s="79" t="str">
        <f>IF('1.2_Network_Risk_Outputs'!C221="","-",'1.2_Network_Risk_Outputs'!C221)</f>
        <v>-</v>
      </c>
      <c r="D223" s="80" t="str">
        <f>IF('1.2_Network_Risk_Outputs'!D221="","-",'1.2_Network_Risk_Outputs'!D221)</f>
        <v>-</v>
      </c>
      <c r="E223" s="81" t="str">
        <f>IF('1.2_Network_Risk_Outputs'!E221="","-",'1.2_Network_Risk_Outputs'!E221)</f>
        <v>-</v>
      </c>
      <c r="F223" s="127">
        <f>'4.1_Input_Sheet_Post_FD_Recalc'!K216</f>
        <v>0</v>
      </c>
      <c r="G223" s="128">
        <f>'4.1_Input_Sheet_Post_FD_Recalc'!L216</f>
        <v>0</v>
      </c>
      <c r="H223" s="131">
        <f>'4.1_Input_Sheet_Post_FD_Recalc'!M216</f>
        <v>0</v>
      </c>
      <c r="I223" s="132">
        <f>'4.1_Input_Sheet_Post_FD_Recalc'!N216</f>
        <v>0</v>
      </c>
      <c r="J223" s="132">
        <f>'4.1_Input_Sheet_Post_FD_Recalc'!O216</f>
        <v>0</v>
      </c>
      <c r="K223" s="132">
        <f>'4.1_Input_Sheet_Post_FD_Recalc'!P216</f>
        <v>0</v>
      </c>
      <c r="L223" s="132">
        <f>'4.1_Input_Sheet_Post_FD_Recalc'!Q216</f>
        <v>0</v>
      </c>
      <c r="M223" s="132">
        <f>'4.1_Input_Sheet_Post_FD_Recalc'!R216</f>
        <v>0</v>
      </c>
      <c r="N223" s="133">
        <f>'4.1_Input_Sheet_Post_FD_Recalc'!S216</f>
        <v>0</v>
      </c>
      <c r="O223" s="131">
        <f>'4.1_Input_Sheet_Post_FD_Recalc'!T216</f>
        <v>0</v>
      </c>
      <c r="P223" s="132">
        <f>'4.1_Input_Sheet_Post_FD_Recalc'!U216</f>
        <v>0</v>
      </c>
      <c r="Q223" s="132">
        <f>'4.1_Input_Sheet_Post_FD_Recalc'!V216</f>
        <v>0</v>
      </c>
      <c r="R223" s="132">
        <f>'4.1_Input_Sheet_Post_FD_Recalc'!W216</f>
        <v>0</v>
      </c>
      <c r="S223" s="132">
        <f>'4.1_Input_Sheet_Post_FD_Recalc'!X216</f>
        <v>0</v>
      </c>
      <c r="T223" s="132">
        <f>'4.1_Input_Sheet_Post_FD_Recalc'!Y216</f>
        <v>0</v>
      </c>
      <c r="U223" s="133">
        <f>'4.1_Input_Sheet_Post_FD_Recalc'!Z216</f>
        <v>0</v>
      </c>
      <c r="V223" s="131">
        <f>'4.1_Input_Sheet_Post_FD_Recalc'!AA216</f>
        <v>0</v>
      </c>
      <c r="W223" s="132">
        <f>'4.1_Input_Sheet_Post_FD_Recalc'!AB216</f>
        <v>0</v>
      </c>
      <c r="X223" s="132">
        <f>'4.1_Input_Sheet_Post_FD_Recalc'!AC216</f>
        <v>0</v>
      </c>
      <c r="Y223" s="132">
        <f>'4.1_Input_Sheet_Post_FD_Recalc'!AD216</f>
        <v>0</v>
      </c>
      <c r="Z223" s="132">
        <f>'4.1_Input_Sheet_Post_FD_Recalc'!AE216</f>
        <v>0</v>
      </c>
      <c r="AA223" s="132">
        <f>'4.1_Input_Sheet_Post_FD_Recalc'!AF216</f>
        <v>0</v>
      </c>
      <c r="AB223" s="133">
        <f>'4.1_Input_Sheet_Post_FD_Recalc'!AG216</f>
        <v>0</v>
      </c>
      <c r="AC223" s="131">
        <f>'4.1_Input_Sheet_Post_FD_Recalc'!AH216</f>
        <v>0</v>
      </c>
      <c r="AD223" s="132">
        <f>'4.1_Input_Sheet_Post_FD_Recalc'!AI216</f>
        <v>0</v>
      </c>
      <c r="AE223" s="132">
        <f>'4.1_Input_Sheet_Post_FD_Recalc'!AJ216</f>
        <v>0</v>
      </c>
      <c r="AF223" s="132">
        <f>'4.1_Input_Sheet_Post_FD_Recalc'!AK216</f>
        <v>0</v>
      </c>
      <c r="AG223" s="132">
        <f>'4.1_Input_Sheet_Post_FD_Recalc'!AL216</f>
        <v>0</v>
      </c>
      <c r="AH223" s="132">
        <f>'4.1_Input_Sheet_Post_FD_Recalc'!AM216</f>
        <v>0</v>
      </c>
      <c r="AI223" s="133">
        <f>'4.1_Input_Sheet_Post_FD_Recalc'!AN216</f>
        <v>0</v>
      </c>
      <c r="AJ223" s="131">
        <f>'4.1_Input_Sheet_Post_FD_Recalc'!AO216</f>
        <v>0</v>
      </c>
      <c r="AK223" s="132">
        <f>'4.1_Input_Sheet_Post_FD_Recalc'!AP216</f>
        <v>0</v>
      </c>
      <c r="AL223" s="132">
        <f>'4.1_Input_Sheet_Post_FD_Recalc'!AQ216</f>
        <v>0</v>
      </c>
      <c r="AM223" s="132">
        <f>'4.1_Input_Sheet_Post_FD_Recalc'!AR216</f>
        <v>0</v>
      </c>
      <c r="AN223" s="132">
        <f>'4.1_Input_Sheet_Post_FD_Recalc'!AS216</f>
        <v>0</v>
      </c>
      <c r="AO223" s="132">
        <f>'4.1_Input_Sheet_Post_FD_Recalc'!AT216</f>
        <v>0</v>
      </c>
      <c r="AP223" s="133">
        <f>'4.1_Input_Sheet_Post_FD_Recalc'!AU216</f>
        <v>0</v>
      </c>
      <c r="AQ223" s="131">
        <f>'4.1_Input_Sheet_Post_FD_Recalc'!AV216</f>
        <v>0</v>
      </c>
      <c r="AR223" s="132">
        <f>'4.1_Input_Sheet_Post_FD_Recalc'!AW216</f>
        <v>0</v>
      </c>
      <c r="AS223" s="132">
        <f>'4.1_Input_Sheet_Post_FD_Recalc'!AX216</f>
        <v>0</v>
      </c>
      <c r="AT223" s="132">
        <f>'4.1_Input_Sheet_Post_FD_Recalc'!AY216</f>
        <v>0</v>
      </c>
      <c r="AU223" s="132">
        <f>'4.1_Input_Sheet_Post_FD_Recalc'!AZ216</f>
        <v>0</v>
      </c>
      <c r="AV223" s="132">
        <f>'4.1_Input_Sheet_Post_FD_Recalc'!BA216</f>
        <v>0</v>
      </c>
      <c r="AW223" s="133">
        <f>'4.1_Input_Sheet_Post_FD_Recalc'!BB216</f>
        <v>0</v>
      </c>
      <c r="AX223" s="131">
        <f>'4.1_Input_Sheet_Post_FD_Recalc'!BC216</f>
        <v>0</v>
      </c>
      <c r="AY223" s="132">
        <f>'4.1_Input_Sheet_Post_FD_Recalc'!BD216</f>
        <v>0</v>
      </c>
      <c r="AZ223" s="132">
        <f>'4.1_Input_Sheet_Post_FD_Recalc'!BE216</f>
        <v>0</v>
      </c>
      <c r="BA223" s="132">
        <f>'4.1_Input_Sheet_Post_FD_Recalc'!BF216</f>
        <v>0</v>
      </c>
      <c r="BB223" s="132">
        <f>'4.1_Input_Sheet_Post_FD_Recalc'!BG216</f>
        <v>0</v>
      </c>
      <c r="BC223" s="132">
        <f>'4.1_Input_Sheet_Post_FD_Recalc'!BH216</f>
        <v>0</v>
      </c>
      <c r="BD223" s="133">
        <f>'4.1_Input_Sheet_Post_FD_Recalc'!BI216</f>
        <v>0</v>
      </c>
      <c r="BE223" s="131">
        <f>'4.1_Input_Sheet_Post_FD_Recalc'!BJ216</f>
        <v>0</v>
      </c>
      <c r="BF223" s="132">
        <f>'4.1_Input_Sheet_Post_FD_Recalc'!BK216</f>
        <v>0</v>
      </c>
      <c r="BG223" s="132">
        <f>'4.1_Input_Sheet_Post_FD_Recalc'!BL216</f>
        <v>0</v>
      </c>
      <c r="BH223" s="132">
        <f>'4.1_Input_Sheet_Post_FD_Recalc'!BM216</f>
        <v>0</v>
      </c>
      <c r="BI223" s="132">
        <f>'4.1_Input_Sheet_Post_FD_Recalc'!BN216</f>
        <v>0</v>
      </c>
      <c r="BJ223" s="132">
        <f>'4.1_Input_Sheet_Post_FD_Recalc'!BO216</f>
        <v>0</v>
      </c>
      <c r="BK223" s="133">
        <f>'4.1_Input_Sheet_Post_FD_Recalc'!BP216</f>
        <v>0</v>
      </c>
      <c r="BL223" s="131">
        <f>'4.1_Input_Sheet_Post_FD_Recalc'!BQ216</f>
        <v>0</v>
      </c>
      <c r="BM223" s="132">
        <f>'4.1_Input_Sheet_Post_FD_Recalc'!BR216</f>
        <v>0</v>
      </c>
      <c r="BN223" s="132">
        <f>'4.1_Input_Sheet_Post_FD_Recalc'!BS216</f>
        <v>0</v>
      </c>
      <c r="BO223" s="132">
        <f>'4.1_Input_Sheet_Post_FD_Recalc'!BT216</f>
        <v>0</v>
      </c>
      <c r="BP223" s="132">
        <f>'4.1_Input_Sheet_Post_FD_Recalc'!BU216</f>
        <v>0</v>
      </c>
      <c r="BQ223" s="132">
        <f>'4.1_Input_Sheet_Post_FD_Recalc'!BV216</f>
        <v>0</v>
      </c>
      <c r="BR223" s="133">
        <f>'4.1_Input_Sheet_Post_FD_Recalc'!BW216</f>
        <v>0</v>
      </c>
    </row>
    <row r="224" spans="1:70" x14ac:dyDescent="0.3">
      <c r="A224" s="79">
        <f>IF('1.2_Network_Risk_Outputs'!A222="","-",'1.2_Network_Risk_Outputs'!A222)</f>
        <v>0</v>
      </c>
      <c r="B224" s="79">
        <f>IF('1.2_Network_Risk_Outputs'!B222="","-",'1.2_Network_Risk_Outputs'!B222)</f>
        <v>0</v>
      </c>
      <c r="C224" s="79" t="str">
        <f>IF('1.2_Network_Risk_Outputs'!C222="","-",'1.2_Network_Risk_Outputs'!C222)</f>
        <v>-</v>
      </c>
      <c r="D224" s="80" t="str">
        <f>IF('1.2_Network_Risk_Outputs'!D222="","-",'1.2_Network_Risk_Outputs'!D222)</f>
        <v>-</v>
      </c>
      <c r="E224" s="81" t="str">
        <f>IF('1.2_Network_Risk_Outputs'!E222="","-",'1.2_Network_Risk_Outputs'!E222)</f>
        <v>-</v>
      </c>
      <c r="F224" s="127">
        <f>'4.1_Input_Sheet_Post_FD_Recalc'!K217</f>
        <v>0</v>
      </c>
      <c r="G224" s="128">
        <f>'4.1_Input_Sheet_Post_FD_Recalc'!L217</f>
        <v>0</v>
      </c>
      <c r="H224" s="131">
        <f>'4.1_Input_Sheet_Post_FD_Recalc'!M217</f>
        <v>0</v>
      </c>
      <c r="I224" s="132">
        <f>'4.1_Input_Sheet_Post_FD_Recalc'!N217</f>
        <v>0</v>
      </c>
      <c r="J224" s="132">
        <f>'4.1_Input_Sheet_Post_FD_Recalc'!O217</f>
        <v>0</v>
      </c>
      <c r="K224" s="132">
        <f>'4.1_Input_Sheet_Post_FD_Recalc'!P217</f>
        <v>0</v>
      </c>
      <c r="L224" s="132">
        <f>'4.1_Input_Sheet_Post_FD_Recalc'!Q217</f>
        <v>0</v>
      </c>
      <c r="M224" s="132">
        <f>'4.1_Input_Sheet_Post_FD_Recalc'!R217</f>
        <v>0</v>
      </c>
      <c r="N224" s="133">
        <f>'4.1_Input_Sheet_Post_FD_Recalc'!S217</f>
        <v>0</v>
      </c>
      <c r="O224" s="131">
        <f>'4.1_Input_Sheet_Post_FD_Recalc'!T217</f>
        <v>0</v>
      </c>
      <c r="P224" s="132">
        <f>'4.1_Input_Sheet_Post_FD_Recalc'!U217</f>
        <v>0</v>
      </c>
      <c r="Q224" s="132">
        <f>'4.1_Input_Sheet_Post_FD_Recalc'!V217</f>
        <v>0</v>
      </c>
      <c r="R224" s="132">
        <f>'4.1_Input_Sheet_Post_FD_Recalc'!W217</f>
        <v>0</v>
      </c>
      <c r="S224" s="132">
        <f>'4.1_Input_Sheet_Post_FD_Recalc'!X217</f>
        <v>0</v>
      </c>
      <c r="T224" s="132">
        <f>'4.1_Input_Sheet_Post_FD_Recalc'!Y217</f>
        <v>0</v>
      </c>
      <c r="U224" s="133">
        <f>'4.1_Input_Sheet_Post_FD_Recalc'!Z217</f>
        <v>0</v>
      </c>
      <c r="V224" s="131">
        <f>'4.1_Input_Sheet_Post_FD_Recalc'!AA217</f>
        <v>0</v>
      </c>
      <c r="W224" s="132">
        <f>'4.1_Input_Sheet_Post_FD_Recalc'!AB217</f>
        <v>0</v>
      </c>
      <c r="X224" s="132">
        <f>'4.1_Input_Sheet_Post_FD_Recalc'!AC217</f>
        <v>0</v>
      </c>
      <c r="Y224" s="132">
        <f>'4.1_Input_Sheet_Post_FD_Recalc'!AD217</f>
        <v>0</v>
      </c>
      <c r="Z224" s="132">
        <f>'4.1_Input_Sheet_Post_FD_Recalc'!AE217</f>
        <v>0</v>
      </c>
      <c r="AA224" s="132">
        <f>'4.1_Input_Sheet_Post_FD_Recalc'!AF217</f>
        <v>0</v>
      </c>
      <c r="AB224" s="133">
        <f>'4.1_Input_Sheet_Post_FD_Recalc'!AG217</f>
        <v>0</v>
      </c>
      <c r="AC224" s="131">
        <f>'4.1_Input_Sheet_Post_FD_Recalc'!AH217</f>
        <v>0</v>
      </c>
      <c r="AD224" s="132">
        <f>'4.1_Input_Sheet_Post_FD_Recalc'!AI217</f>
        <v>0</v>
      </c>
      <c r="AE224" s="132">
        <f>'4.1_Input_Sheet_Post_FD_Recalc'!AJ217</f>
        <v>0</v>
      </c>
      <c r="AF224" s="132">
        <f>'4.1_Input_Sheet_Post_FD_Recalc'!AK217</f>
        <v>0</v>
      </c>
      <c r="AG224" s="132">
        <f>'4.1_Input_Sheet_Post_FD_Recalc'!AL217</f>
        <v>0</v>
      </c>
      <c r="AH224" s="132">
        <f>'4.1_Input_Sheet_Post_FD_Recalc'!AM217</f>
        <v>0</v>
      </c>
      <c r="AI224" s="133">
        <f>'4.1_Input_Sheet_Post_FD_Recalc'!AN217</f>
        <v>0</v>
      </c>
      <c r="AJ224" s="131">
        <f>'4.1_Input_Sheet_Post_FD_Recalc'!AO217</f>
        <v>0</v>
      </c>
      <c r="AK224" s="132">
        <f>'4.1_Input_Sheet_Post_FD_Recalc'!AP217</f>
        <v>0</v>
      </c>
      <c r="AL224" s="132">
        <f>'4.1_Input_Sheet_Post_FD_Recalc'!AQ217</f>
        <v>0</v>
      </c>
      <c r="AM224" s="132">
        <f>'4.1_Input_Sheet_Post_FD_Recalc'!AR217</f>
        <v>0</v>
      </c>
      <c r="AN224" s="132">
        <f>'4.1_Input_Sheet_Post_FD_Recalc'!AS217</f>
        <v>0</v>
      </c>
      <c r="AO224" s="132">
        <f>'4.1_Input_Sheet_Post_FD_Recalc'!AT217</f>
        <v>0</v>
      </c>
      <c r="AP224" s="133">
        <f>'4.1_Input_Sheet_Post_FD_Recalc'!AU217</f>
        <v>0</v>
      </c>
      <c r="AQ224" s="131">
        <f>'4.1_Input_Sheet_Post_FD_Recalc'!AV217</f>
        <v>0</v>
      </c>
      <c r="AR224" s="132">
        <f>'4.1_Input_Sheet_Post_FD_Recalc'!AW217</f>
        <v>0</v>
      </c>
      <c r="AS224" s="132">
        <f>'4.1_Input_Sheet_Post_FD_Recalc'!AX217</f>
        <v>0</v>
      </c>
      <c r="AT224" s="132">
        <f>'4.1_Input_Sheet_Post_FD_Recalc'!AY217</f>
        <v>0</v>
      </c>
      <c r="AU224" s="132">
        <f>'4.1_Input_Sheet_Post_FD_Recalc'!AZ217</f>
        <v>0</v>
      </c>
      <c r="AV224" s="132">
        <f>'4.1_Input_Sheet_Post_FD_Recalc'!BA217</f>
        <v>0</v>
      </c>
      <c r="AW224" s="133">
        <f>'4.1_Input_Sheet_Post_FD_Recalc'!BB217</f>
        <v>0</v>
      </c>
      <c r="AX224" s="131">
        <f>'4.1_Input_Sheet_Post_FD_Recalc'!BC217</f>
        <v>0</v>
      </c>
      <c r="AY224" s="132">
        <f>'4.1_Input_Sheet_Post_FD_Recalc'!BD217</f>
        <v>0</v>
      </c>
      <c r="AZ224" s="132">
        <f>'4.1_Input_Sheet_Post_FD_Recalc'!BE217</f>
        <v>0</v>
      </c>
      <c r="BA224" s="132">
        <f>'4.1_Input_Sheet_Post_FD_Recalc'!BF217</f>
        <v>0</v>
      </c>
      <c r="BB224" s="132">
        <f>'4.1_Input_Sheet_Post_FD_Recalc'!BG217</f>
        <v>0</v>
      </c>
      <c r="BC224" s="132">
        <f>'4.1_Input_Sheet_Post_FD_Recalc'!BH217</f>
        <v>0</v>
      </c>
      <c r="BD224" s="133">
        <f>'4.1_Input_Sheet_Post_FD_Recalc'!BI217</f>
        <v>0</v>
      </c>
      <c r="BE224" s="131">
        <f>'4.1_Input_Sheet_Post_FD_Recalc'!BJ217</f>
        <v>0</v>
      </c>
      <c r="BF224" s="132">
        <f>'4.1_Input_Sheet_Post_FD_Recalc'!BK217</f>
        <v>0</v>
      </c>
      <c r="BG224" s="132">
        <f>'4.1_Input_Sheet_Post_FD_Recalc'!BL217</f>
        <v>0</v>
      </c>
      <c r="BH224" s="132">
        <f>'4.1_Input_Sheet_Post_FD_Recalc'!BM217</f>
        <v>0</v>
      </c>
      <c r="BI224" s="132">
        <f>'4.1_Input_Sheet_Post_FD_Recalc'!BN217</f>
        <v>0</v>
      </c>
      <c r="BJ224" s="132">
        <f>'4.1_Input_Sheet_Post_FD_Recalc'!BO217</f>
        <v>0</v>
      </c>
      <c r="BK224" s="133">
        <f>'4.1_Input_Sheet_Post_FD_Recalc'!BP217</f>
        <v>0</v>
      </c>
      <c r="BL224" s="131">
        <f>'4.1_Input_Sheet_Post_FD_Recalc'!BQ217</f>
        <v>0</v>
      </c>
      <c r="BM224" s="132">
        <f>'4.1_Input_Sheet_Post_FD_Recalc'!BR217</f>
        <v>0</v>
      </c>
      <c r="BN224" s="132">
        <f>'4.1_Input_Sheet_Post_FD_Recalc'!BS217</f>
        <v>0</v>
      </c>
      <c r="BO224" s="132">
        <f>'4.1_Input_Sheet_Post_FD_Recalc'!BT217</f>
        <v>0</v>
      </c>
      <c r="BP224" s="132">
        <f>'4.1_Input_Sheet_Post_FD_Recalc'!BU217</f>
        <v>0</v>
      </c>
      <c r="BQ224" s="132">
        <f>'4.1_Input_Sheet_Post_FD_Recalc'!BV217</f>
        <v>0</v>
      </c>
      <c r="BR224" s="133">
        <f>'4.1_Input_Sheet_Post_FD_Recalc'!BW217</f>
        <v>0</v>
      </c>
    </row>
    <row r="225" spans="1:70" x14ac:dyDescent="0.3">
      <c r="A225" s="79">
        <f>IF('1.2_Network_Risk_Outputs'!A223="","-",'1.2_Network_Risk_Outputs'!A223)</f>
        <v>0</v>
      </c>
      <c r="B225" s="79">
        <f>IF('1.2_Network_Risk_Outputs'!B223="","-",'1.2_Network_Risk_Outputs'!B223)</f>
        <v>0</v>
      </c>
      <c r="C225" s="79" t="str">
        <f>IF('1.2_Network_Risk_Outputs'!C223="","-",'1.2_Network_Risk_Outputs'!C223)</f>
        <v>-</v>
      </c>
      <c r="D225" s="80" t="str">
        <f>IF('1.2_Network_Risk_Outputs'!D223="","-",'1.2_Network_Risk_Outputs'!D223)</f>
        <v>-</v>
      </c>
      <c r="E225" s="81" t="str">
        <f>IF('1.2_Network_Risk_Outputs'!E223="","-",'1.2_Network_Risk_Outputs'!E223)</f>
        <v>-</v>
      </c>
      <c r="F225" s="127">
        <f>'4.1_Input_Sheet_Post_FD_Recalc'!K218</f>
        <v>0</v>
      </c>
      <c r="G225" s="128">
        <f>'4.1_Input_Sheet_Post_FD_Recalc'!L218</f>
        <v>0</v>
      </c>
      <c r="H225" s="131">
        <f>'4.1_Input_Sheet_Post_FD_Recalc'!M218</f>
        <v>0</v>
      </c>
      <c r="I225" s="132">
        <f>'4.1_Input_Sheet_Post_FD_Recalc'!N218</f>
        <v>0</v>
      </c>
      <c r="J225" s="132">
        <f>'4.1_Input_Sheet_Post_FD_Recalc'!O218</f>
        <v>0</v>
      </c>
      <c r="K225" s="132">
        <f>'4.1_Input_Sheet_Post_FD_Recalc'!P218</f>
        <v>0</v>
      </c>
      <c r="L225" s="132">
        <f>'4.1_Input_Sheet_Post_FD_Recalc'!Q218</f>
        <v>0</v>
      </c>
      <c r="M225" s="132">
        <f>'4.1_Input_Sheet_Post_FD_Recalc'!R218</f>
        <v>0</v>
      </c>
      <c r="N225" s="133">
        <f>'4.1_Input_Sheet_Post_FD_Recalc'!S218</f>
        <v>0</v>
      </c>
      <c r="O225" s="131">
        <f>'4.1_Input_Sheet_Post_FD_Recalc'!T218</f>
        <v>0</v>
      </c>
      <c r="P225" s="132">
        <f>'4.1_Input_Sheet_Post_FD_Recalc'!U218</f>
        <v>0</v>
      </c>
      <c r="Q225" s="132">
        <f>'4.1_Input_Sheet_Post_FD_Recalc'!V218</f>
        <v>0</v>
      </c>
      <c r="R225" s="132">
        <f>'4.1_Input_Sheet_Post_FD_Recalc'!W218</f>
        <v>0</v>
      </c>
      <c r="S225" s="132">
        <f>'4.1_Input_Sheet_Post_FD_Recalc'!X218</f>
        <v>0</v>
      </c>
      <c r="T225" s="132">
        <f>'4.1_Input_Sheet_Post_FD_Recalc'!Y218</f>
        <v>0</v>
      </c>
      <c r="U225" s="133">
        <f>'4.1_Input_Sheet_Post_FD_Recalc'!Z218</f>
        <v>0</v>
      </c>
      <c r="V225" s="131">
        <f>'4.1_Input_Sheet_Post_FD_Recalc'!AA218</f>
        <v>0</v>
      </c>
      <c r="W225" s="132">
        <f>'4.1_Input_Sheet_Post_FD_Recalc'!AB218</f>
        <v>0</v>
      </c>
      <c r="X225" s="132">
        <f>'4.1_Input_Sheet_Post_FD_Recalc'!AC218</f>
        <v>0</v>
      </c>
      <c r="Y225" s="132">
        <f>'4.1_Input_Sheet_Post_FD_Recalc'!AD218</f>
        <v>0</v>
      </c>
      <c r="Z225" s="132">
        <f>'4.1_Input_Sheet_Post_FD_Recalc'!AE218</f>
        <v>0</v>
      </c>
      <c r="AA225" s="132">
        <f>'4.1_Input_Sheet_Post_FD_Recalc'!AF218</f>
        <v>0</v>
      </c>
      <c r="AB225" s="133">
        <f>'4.1_Input_Sheet_Post_FD_Recalc'!AG218</f>
        <v>0</v>
      </c>
      <c r="AC225" s="131">
        <f>'4.1_Input_Sheet_Post_FD_Recalc'!AH218</f>
        <v>0</v>
      </c>
      <c r="AD225" s="132">
        <f>'4.1_Input_Sheet_Post_FD_Recalc'!AI218</f>
        <v>0</v>
      </c>
      <c r="AE225" s="132">
        <f>'4.1_Input_Sheet_Post_FD_Recalc'!AJ218</f>
        <v>0</v>
      </c>
      <c r="AF225" s="132">
        <f>'4.1_Input_Sheet_Post_FD_Recalc'!AK218</f>
        <v>0</v>
      </c>
      <c r="AG225" s="132">
        <f>'4.1_Input_Sheet_Post_FD_Recalc'!AL218</f>
        <v>0</v>
      </c>
      <c r="AH225" s="132">
        <f>'4.1_Input_Sheet_Post_FD_Recalc'!AM218</f>
        <v>0</v>
      </c>
      <c r="AI225" s="133">
        <f>'4.1_Input_Sheet_Post_FD_Recalc'!AN218</f>
        <v>0</v>
      </c>
      <c r="AJ225" s="131">
        <f>'4.1_Input_Sheet_Post_FD_Recalc'!AO218</f>
        <v>0</v>
      </c>
      <c r="AK225" s="132">
        <f>'4.1_Input_Sheet_Post_FD_Recalc'!AP218</f>
        <v>0</v>
      </c>
      <c r="AL225" s="132">
        <f>'4.1_Input_Sheet_Post_FD_Recalc'!AQ218</f>
        <v>0</v>
      </c>
      <c r="AM225" s="132">
        <f>'4.1_Input_Sheet_Post_FD_Recalc'!AR218</f>
        <v>0</v>
      </c>
      <c r="AN225" s="132">
        <f>'4.1_Input_Sheet_Post_FD_Recalc'!AS218</f>
        <v>0</v>
      </c>
      <c r="AO225" s="132">
        <f>'4.1_Input_Sheet_Post_FD_Recalc'!AT218</f>
        <v>0</v>
      </c>
      <c r="AP225" s="133">
        <f>'4.1_Input_Sheet_Post_FD_Recalc'!AU218</f>
        <v>0</v>
      </c>
      <c r="AQ225" s="131">
        <f>'4.1_Input_Sheet_Post_FD_Recalc'!AV218</f>
        <v>0</v>
      </c>
      <c r="AR225" s="132">
        <f>'4.1_Input_Sheet_Post_FD_Recalc'!AW218</f>
        <v>0</v>
      </c>
      <c r="AS225" s="132">
        <f>'4.1_Input_Sheet_Post_FD_Recalc'!AX218</f>
        <v>0</v>
      </c>
      <c r="AT225" s="132">
        <f>'4.1_Input_Sheet_Post_FD_Recalc'!AY218</f>
        <v>0</v>
      </c>
      <c r="AU225" s="132">
        <f>'4.1_Input_Sheet_Post_FD_Recalc'!AZ218</f>
        <v>0</v>
      </c>
      <c r="AV225" s="132">
        <f>'4.1_Input_Sheet_Post_FD_Recalc'!BA218</f>
        <v>0</v>
      </c>
      <c r="AW225" s="133">
        <f>'4.1_Input_Sheet_Post_FD_Recalc'!BB218</f>
        <v>0</v>
      </c>
      <c r="AX225" s="131">
        <f>'4.1_Input_Sheet_Post_FD_Recalc'!BC218</f>
        <v>0</v>
      </c>
      <c r="AY225" s="132">
        <f>'4.1_Input_Sheet_Post_FD_Recalc'!BD218</f>
        <v>0</v>
      </c>
      <c r="AZ225" s="132">
        <f>'4.1_Input_Sheet_Post_FD_Recalc'!BE218</f>
        <v>0</v>
      </c>
      <c r="BA225" s="132">
        <f>'4.1_Input_Sheet_Post_FD_Recalc'!BF218</f>
        <v>0</v>
      </c>
      <c r="BB225" s="132">
        <f>'4.1_Input_Sheet_Post_FD_Recalc'!BG218</f>
        <v>0</v>
      </c>
      <c r="BC225" s="132">
        <f>'4.1_Input_Sheet_Post_FD_Recalc'!BH218</f>
        <v>0</v>
      </c>
      <c r="BD225" s="133">
        <f>'4.1_Input_Sheet_Post_FD_Recalc'!BI218</f>
        <v>0</v>
      </c>
      <c r="BE225" s="131">
        <f>'4.1_Input_Sheet_Post_FD_Recalc'!BJ218</f>
        <v>0</v>
      </c>
      <c r="BF225" s="132">
        <f>'4.1_Input_Sheet_Post_FD_Recalc'!BK218</f>
        <v>0</v>
      </c>
      <c r="BG225" s="132">
        <f>'4.1_Input_Sheet_Post_FD_Recalc'!BL218</f>
        <v>0</v>
      </c>
      <c r="BH225" s="132">
        <f>'4.1_Input_Sheet_Post_FD_Recalc'!BM218</f>
        <v>0</v>
      </c>
      <c r="BI225" s="132">
        <f>'4.1_Input_Sheet_Post_FD_Recalc'!BN218</f>
        <v>0</v>
      </c>
      <c r="BJ225" s="132">
        <f>'4.1_Input_Sheet_Post_FD_Recalc'!BO218</f>
        <v>0</v>
      </c>
      <c r="BK225" s="133">
        <f>'4.1_Input_Sheet_Post_FD_Recalc'!BP218</f>
        <v>0</v>
      </c>
      <c r="BL225" s="131">
        <f>'4.1_Input_Sheet_Post_FD_Recalc'!BQ218</f>
        <v>0</v>
      </c>
      <c r="BM225" s="132">
        <f>'4.1_Input_Sheet_Post_FD_Recalc'!BR218</f>
        <v>0</v>
      </c>
      <c r="BN225" s="132">
        <f>'4.1_Input_Sheet_Post_FD_Recalc'!BS218</f>
        <v>0</v>
      </c>
      <c r="BO225" s="132">
        <f>'4.1_Input_Sheet_Post_FD_Recalc'!BT218</f>
        <v>0</v>
      </c>
      <c r="BP225" s="132">
        <f>'4.1_Input_Sheet_Post_FD_Recalc'!BU218</f>
        <v>0</v>
      </c>
      <c r="BQ225" s="132">
        <f>'4.1_Input_Sheet_Post_FD_Recalc'!BV218</f>
        <v>0</v>
      </c>
      <c r="BR225" s="133">
        <f>'4.1_Input_Sheet_Post_FD_Recalc'!BW218</f>
        <v>0</v>
      </c>
    </row>
    <row r="226" spans="1:70" x14ac:dyDescent="0.3">
      <c r="A226" s="79">
        <f>IF('1.2_Network_Risk_Outputs'!A224="","-",'1.2_Network_Risk_Outputs'!A224)</f>
        <v>0</v>
      </c>
      <c r="B226" s="79">
        <f>IF('1.2_Network_Risk_Outputs'!B224="","-",'1.2_Network_Risk_Outputs'!B224)</f>
        <v>0</v>
      </c>
      <c r="C226" s="79" t="str">
        <f>IF('1.2_Network_Risk_Outputs'!C224="","-",'1.2_Network_Risk_Outputs'!C224)</f>
        <v>-</v>
      </c>
      <c r="D226" s="80" t="str">
        <f>IF('1.2_Network_Risk_Outputs'!D224="","-",'1.2_Network_Risk_Outputs'!D224)</f>
        <v>-</v>
      </c>
      <c r="E226" s="81" t="str">
        <f>IF('1.2_Network_Risk_Outputs'!E224="","-",'1.2_Network_Risk_Outputs'!E224)</f>
        <v>-</v>
      </c>
      <c r="F226" s="127">
        <f>'4.1_Input_Sheet_Post_FD_Recalc'!K219</f>
        <v>0</v>
      </c>
      <c r="G226" s="128">
        <f>'4.1_Input_Sheet_Post_FD_Recalc'!L219</f>
        <v>0</v>
      </c>
      <c r="H226" s="131">
        <f>'4.1_Input_Sheet_Post_FD_Recalc'!M219</f>
        <v>0</v>
      </c>
      <c r="I226" s="132">
        <f>'4.1_Input_Sheet_Post_FD_Recalc'!N219</f>
        <v>0</v>
      </c>
      <c r="J226" s="132">
        <f>'4.1_Input_Sheet_Post_FD_Recalc'!O219</f>
        <v>0</v>
      </c>
      <c r="K226" s="132">
        <f>'4.1_Input_Sheet_Post_FD_Recalc'!P219</f>
        <v>0</v>
      </c>
      <c r="L226" s="132">
        <f>'4.1_Input_Sheet_Post_FD_Recalc'!Q219</f>
        <v>0</v>
      </c>
      <c r="M226" s="132">
        <f>'4.1_Input_Sheet_Post_FD_Recalc'!R219</f>
        <v>0</v>
      </c>
      <c r="N226" s="133">
        <f>'4.1_Input_Sheet_Post_FD_Recalc'!S219</f>
        <v>0</v>
      </c>
      <c r="O226" s="131">
        <f>'4.1_Input_Sheet_Post_FD_Recalc'!T219</f>
        <v>0</v>
      </c>
      <c r="P226" s="132">
        <f>'4.1_Input_Sheet_Post_FD_Recalc'!U219</f>
        <v>0</v>
      </c>
      <c r="Q226" s="132">
        <f>'4.1_Input_Sheet_Post_FD_Recalc'!V219</f>
        <v>0</v>
      </c>
      <c r="R226" s="132">
        <f>'4.1_Input_Sheet_Post_FD_Recalc'!W219</f>
        <v>0</v>
      </c>
      <c r="S226" s="132">
        <f>'4.1_Input_Sheet_Post_FD_Recalc'!X219</f>
        <v>0</v>
      </c>
      <c r="T226" s="132">
        <f>'4.1_Input_Sheet_Post_FD_Recalc'!Y219</f>
        <v>0</v>
      </c>
      <c r="U226" s="133">
        <f>'4.1_Input_Sheet_Post_FD_Recalc'!Z219</f>
        <v>0</v>
      </c>
      <c r="V226" s="131">
        <f>'4.1_Input_Sheet_Post_FD_Recalc'!AA219</f>
        <v>0</v>
      </c>
      <c r="W226" s="132">
        <f>'4.1_Input_Sheet_Post_FD_Recalc'!AB219</f>
        <v>0</v>
      </c>
      <c r="X226" s="132">
        <f>'4.1_Input_Sheet_Post_FD_Recalc'!AC219</f>
        <v>0</v>
      </c>
      <c r="Y226" s="132">
        <f>'4.1_Input_Sheet_Post_FD_Recalc'!AD219</f>
        <v>0</v>
      </c>
      <c r="Z226" s="132">
        <f>'4.1_Input_Sheet_Post_FD_Recalc'!AE219</f>
        <v>0</v>
      </c>
      <c r="AA226" s="132">
        <f>'4.1_Input_Sheet_Post_FD_Recalc'!AF219</f>
        <v>0</v>
      </c>
      <c r="AB226" s="133">
        <f>'4.1_Input_Sheet_Post_FD_Recalc'!AG219</f>
        <v>0</v>
      </c>
      <c r="AC226" s="131">
        <f>'4.1_Input_Sheet_Post_FD_Recalc'!AH219</f>
        <v>0</v>
      </c>
      <c r="AD226" s="132">
        <f>'4.1_Input_Sheet_Post_FD_Recalc'!AI219</f>
        <v>0</v>
      </c>
      <c r="AE226" s="132">
        <f>'4.1_Input_Sheet_Post_FD_Recalc'!AJ219</f>
        <v>0</v>
      </c>
      <c r="AF226" s="132">
        <f>'4.1_Input_Sheet_Post_FD_Recalc'!AK219</f>
        <v>0</v>
      </c>
      <c r="AG226" s="132">
        <f>'4.1_Input_Sheet_Post_FD_Recalc'!AL219</f>
        <v>0</v>
      </c>
      <c r="AH226" s="132">
        <f>'4.1_Input_Sheet_Post_FD_Recalc'!AM219</f>
        <v>0</v>
      </c>
      <c r="AI226" s="133">
        <f>'4.1_Input_Sheet_Post_FD_Recalc'!AN219</f>
        <v>0</v>
      </c>
      <c r="AJ226" s="131">
        <f>'4.1_Input_Sheet_Post_FD_Recalc'!AO219</f>
        <v>0</v>
      </c>
      <c r="AK226" s="132">
        <f>'4.1_Input_Sheet_Post_FD_Recalc'!AP219</f>
        <v>0</v>
      </c>
      <c r="AL226" s="132">
        <f>'4.1_Input_Sheet_Post_FD_Recalc'!AQ219</f>
        <v>0</v>
      </c>
      <c r="AM226" s="132">
        <f>'4.1_Input_Sheet_Post_FD_Recalc'!AR219</f>
        <v>0</v>
      </c>
      <c r="AN226" s="132">
        <f>'4.1_Input_Sheet_Post_FD_Recalc'!AS219</f>
        <v>0</v>
      </c>
      <c r="AO226" s="132">
        <f>'4.1_Input_Sheet_Post_FD_Recalc'!AT219</f>
        <v>0</v>
      </c>
      <c r="AP226" s="133">
        <f>'4.1_Input_Sheet_Post_FD_Recalc'!AU219</f>
        <v>0</v>
      </c>
      <c r="AQ226" s="131">
        <f>'4.1_Input_Sheet_Post_FD_Recalc'!AV219</f>
        <v>0</v>
      </c>
      <c r="AR226" s="132">
        <f>'4.1_Input_Sheet_Post_FD_Recalc'!AW219</f>
        <v>0</v>
      </c>
      <c r="AS226" s="132">
        <f>'4.1_Input_Sheet_Post_FD_Recalc'!AX219</f>
        <v>0</v>
      </c>
      <c r="AT226" s="132">
        <f>'4.1_Input_Sheet_Post_FD_Recalc'!AY219</f>
        <v>0</v>
      </c>
      <c r="AU226" s="132">
        <f>'4.1_Input_Sheet_Post_FD_Recalc'!AZ219</f>
        <v>0</v>
      </c>
      <c r="AV226" s="132">
        <f>'4.1_Input_Sheet_Post_FD_Recalc'!BA219</f>
        <v>0</v>
      </c>
      <c r="AW226" s="133">
        <f>'4.1_Input_Sheet_Post_FD_Recalc'!BB219</f>
        <v>0</v>
      </c>
      <c r="AX226" s="131">
        <f>'4.1_Input_Sheet_Post_FD_Recalc'!BC219</f>
        <v>0</v>
      </c>
      <c r="AY226" s="132">
        <f>'4.1_Input_Sheet_Post_FD_Recalc'!BD219</f>
        <v>0</v>
      </c>
      <c r="AZ226" s="132">
        <f>'4.1_Input_Sheet_Post_FD_Recalc'!BE219</f>
        <v>0</v>
      </c>
      <c r="BA226" s="132">
        <f>'4.1_Input_Sheet_Post_FD_Recalc'!BF219</f>
        <v>0</v>
      </c>
      <c r="BB226" s="132">
        <f>'4.1_Input_Sheet_Post_FD_Recalc'!BG219</f>
        <v>0</v>
      </c>
      <c r="BC226" s="132">
        <f>'4.1_Input_Sheet_Post_FD_Recalc'!BH219</f>
        <v>0</v>
      </c>
      <c r="BD226" s="133">
        <f>'4.1_Input_Sheet_Post_FD_Recalc'!BI219</f>
        <v>0</v>
      </c>
      <c r="BE226" s="131">
        <f>'4.1_Input_Sheet_Post_FD_Recalc'!BJ219</f>
        <v>0</v>
      </c>
      <c r="BF226" s="132">
        <f>'4.1_Input_Sheet_Post_FD_Recalc'!BK219</f>
        <v>0</v>
      </c>
      <c r="BG226" s="132">
        <f>'4.1_Input_Sheet_Post_FD_Recalc'!BL219</f>
        <v>0</v>
      </c>
      <c r="BH226" s="132">
        <f>'4.1_Input_Sheet_Post_FD_Recalc'!BM219</f>
        <v>0</v>
      </c>
      <c r="BI226" s="132">
        <f>'4.1_Input_Sheet_Post_FD_Recalc'!BN219</f>
        <v>0</v>
      </c>
      <c r="BJ226" s="132">
        <f>'4.1_Input_Sheet_Post_FD_Recalc'!BO219</f>
        <v>0</v>
      </c>
      <c r="BK226" s="133">
        <f>'4.1_Input_Sheet_Post_FD_Recalc'!BP219</f>
        <v>0</v>
      </c>
      <c r="BL226" s="131">
        <f>'4.1_Input_Sheet_Post_FD_Recalc'!BQ219</f>
        <v>0</v>
      </c>
      <c r="BM226" s="132">
        <f>'4.1_Input_Sheet_Post_FD_Recalc'!BR219</f>
        <v>0</v>
      </c>
      <c r="BN226" s="132">
        <f>'4.1_Input_Sheet_Post_FD_Recalc'!BS219</f>
        <v>0</v>
      </c>
      <c r="BO226" s="132">
        <f>'4.1_Input_Sheet_Post_FD_Recalc'!BT219</f>
        <v>0</v>
      </c>
      <c r="BP226" s="132">
        <f>'4.1_Input_Sheet_Post_FD_Recalc'!BU219</f>
        <v>0</v>
      </c>
      <c r="BQ226" s="132">
        <f>'4.1_Input_Sheet_Post_FD_Recalc'!BV219</f>
        <v>0</v>
      </c>
      <c r="BR226" s="133">
        <f>'4.1_Input_Sheet_Post_FD_Recalc'!BW219</f>
        <v>0</v>
      </c>
    </row>
    <row r="227" spans="1:70" x14ac:dyDescent="0.3">
      <c r="A227" s="79">
        <f>IF('1.2_Network_Risk_Outputs'!A225="","-",'1.2_Network_Risk_Outputs'!A225)</f>
        <v>0</v>
      </c>
      <c r="B227" s="79">
        <f>IF('1.2_Network_Risk_Outputs'!B225="","-",'1.2_Network_Risk_Outputs'!B225)</f>
        <v>0</v>
      </c>
      <c r="C227" s="79" t="str">
        <f>IF('1.2_Network_Risk_Outputs'!C225="","-",'1.2_Network_Risk_Outputs'!C225)</f>
        <v>-</v>
      </c>
      <c r="D227" s="80" t="str">
        <f>IF('1.2_Network_Risk_Outputs'!D225="","-",'1.2_Network_Risk_Outputs'!D225)</f>
        <v>-</v>
      </c>
      <c r="E227" s="81" t="str">
        <f>IF('1.2_Network_Risk_Outputs'!E225="","-",'1.2_Network_Risk_Outputs'!E225)</f>
        <v>-</v>
      </c>
      <c r="F227" s="127">
        <f>'4.1_Input_Sheet_Post_FD_Recalc'!K220</f>
        <v>0</v>
      </c>
      <c r="G227" s="128">
        <f>'4.1_Input_Sheet_Post_FD_Recalc'!L220</f>
        <v>0</v>
      </c>
      <c r="H227" s="131">
        <f>'4.1_Input_Sheet_Post_FD_Recalc'!M220</f>
        <v>0</v>
      </c>
      <c r="I227" s="132">
        <f>'4.1_Input_Sheet_Post_FD_Recalc'!N220</f>
        <v>0</v>
      </c>
      <c r="J227" s="132">
        <f>'4.1_Input_Sheet_Post_FD_Recalc'!O220</f>
        <v>0</v>
      </c>
      <c r="K227" s="132">
        <f>'4.1_Input_Sheet_Post_FD_Recalc'!P220</f>
        <v>0</v>
      </c>
      <c r="L227" s="132">
        <f>'4.1_Input_Sheet_Post_FD_Recalc'!Q220</f>
        <v>0</v>
      </c>
      <c r="M227" s="132">
        <f>'4.1_Input_Sheet_Post_FD_Recalc'!R220</f>
        <v>0</v>
      </c>
      <c r="N227" s="133">
        <f>'4.1_Input_Sheet_Post_FD_Recalc'!S220</f>
        <v>0</v>
      </c>
      <c r="O227" s="131">
        <f>'4.1_Input_Sheet_Post_FD_Recalc'!T220</f>
        <v>0</v>
      </c>
      <c r="P227" s="132">
        <f>'4.1_Input_Sheet_Post_FD_Recalc'!U220</f>
        <v>0</v>
      </c>
      <c r="Q227" s="132">
        <f>'4.1_Input_Sheet_Post_FD_Recalc'!V220</f>
        <v>0</v>
      </c>
      <c r="R227" s="132">
        <f>'4.1_Input_Sheet_Post_FD_Recalc'!W220</f>
        <v>0</v>
      </c>
      <c r="S227" s="132">
        <f>'4.1_Input_Sheet_Post_FD_Recalc'!X220</f>
        <v>0</v>
      </c>
      <c r="T227" s="132">
        <f>'4.1_Input_Sheet_Post_FD_Recalc'!Y220</f>
        <v>0</v>
      </c>
      <c r="U227" s="133">
        <f>'4.1_Input_Sheet_Post_FD_Recalc'!Z220</f>
        <v>0</v>
      </c>
      <c r="V227" s="131">
        <f>'4.1_Input_Sheet_Post_FD_Recalc'!AA220</f>
        <v>0</v>
      </c>
      <c r="W227" s="132">
        <f>'4.1_Input_Sheet_Post_FD_Recalc'!AB220</f>
        <v>0</v>
      </c>
      <c r="X227" s="132">
        <f>'4.1_Input_Sheet_Post_FD_Recalc'!AC220</f>
        <v>0</v>
      </c>
      <c r="Y227" s="132">
        <f>'4.1_Input_Sheet_Post_FD_Recalc'!AD220</f>
        <v>0</v>
      </c>
      <c r="Z227" s="132">
        <f>'4.1_Input_Sheet_Post_FD_Recalc'!AE220</f>
        <v>0</v>
      </c>
      <c r="AA227" s="132">
        <f>'4.1_Input_Sheet_Post_FD_Recalc'!AF220</f>
        <v>0</v>
      </c>
      <c r="AB227" s="133">
        <f>'4.1_Input_Sheet_Post_FD_Recalc'!AG220</f>
        <v>0</v>
      </c>
      <c r="AC227" s="131">
        <f>'4.1_Input_Sheet_Post_FD_Recalc'!AH220</f>
        <v>0</v>
      </c>
      <c r="AD227" s="132">
        <f>'4.1_Input_Sheet_Post_FD_Recalc'!AI220</f>
        <v>0</v>
      </c>
      <c r="AE227" s="132">
        <f>'4.1_Input_Sheet_Post_FD_Recalc'!AJ220</f>
        <v>0</v>
      </c>
      <c r="AF227" s="132">
        <f>'4.1_Input_Sheet_Post_FD_Recalc'!AK220</f>
        <v>0</v>
      </c>
      <c r="AG227" s="132">
        <f>'4.1_Input_Sheet_Post_FD_Recalc'!AL220</f>
        <v>0</v>
      </c>
      <c r="AH227" s="132">
        <f>'4.1_Input_Sheet_Post_FD_Recalc'!AM220</f>
        <v>0</v>
      </c>
      <c r="AI227" s="133">
        <f>'4.1_Input_Sheet_Post_FD_Recalc'!AN220</f>
        <v>0</v>
      </c>
      <c r="AJ227" s="131">
        <f>'4.1_Input_Sheet_Post_FD_Recalc'!AO220</f>
        <v>0</v>
      </c>
      <c r="AK227" s="132">
        <f>'4.1_Input_Sheet_Post_FD_Recalc'!AP220</f>
        <v>0</v>
      </c>
      <c r="AL227" s="132">
        <f>'4.1_Input_Sheet_Post_FD_Recalc'!AQ220</f>
        <v>0</v>
      </c>
      <c r="AM227" s="132">
        <f>'4.1_Input_Sheet_Post_FD_Recalc'!AR220</f>
        <v>0</v>
      </c>
      <c r="AN227" s="132">
        <f>'4.1_Input_Sheet_Post_FD_Recalc'!AS220</f>
        <v>0</v>
      </c>
      <c r="AO227" s="132">
        <f>'4.1_Input_Sheet_Post_FD_Recalc'!AT220</f>
        <v>0</v>
      </c>
      <c r="AP227" s="133">
        <f>'4.1_Input_Sheet_Post_FD_Recalc'!AU220</f>
        <v>0</v>
      </c>
      <c r="AQ227" s="131">
        <f>'4.1_Input_Sheet_Post_FD_Recalc'!AV220</f>
        <v>0</v>
      </c>
      <c r="AR227" s="132">
        <f>'4.1_Input_Sheet_Post_FD_Recalc'!AW220</f>
        <v>0</v>
      </c>
      <c r="AS227" s="132">
        <f>'4.1_Input_Sheet_Post_FD_Recalc'!AX220</f>
        <v>0</v>
      </c>
      <c r="AT227" s="132">
        <f>'4.1_Input_Sheet_Post_FD_Recalc'!AY220</f>
        <v>0</v>
      </c>
      <c r="AU227" s="132">
        <f>'4.1_Input_Sheet_Post_FD_Recalc'!AZ220</f>
        <v>0</v>
      </c>
      <c r="AV227" s="132">
        <f>'4.1_Input_Sheet_Post_FD_Recalc'!BA220</f>
        <v>0</v>
      </c>
      <c r="AW227" s="133">
        <f>'4.1_Input_Sheet_Post_FD_Recalc'!BB220</f>
        <v>0</v>
      </c>
      <c r="AX227" s="131">
        <f>'4.1_Input_Sheet_Post_FD_Recalc'!BC220</f>
        <v>0</v>
      </c>
      <c r="AY227" s="132">
        <f>'4.1_Input_Sheet_Post_FD_Recalc'!BD220</f>
        <v>0</v>
      </c>
      <c r="AZ227" s="132">
        <f>'4.1_Input_Sheet_Post_FD_Recalc'!BE220</f>
        <v>0</v>
      </c>
      <c r="BA227" s="132">
        <f>'4.1_Input_Sheet_Post_FD_Recalc'!BF220</f>
        <v>0</v>
      </c>
      <c r="BB227" s="132">
        <f>'4.1_Input_Sheet_Post_FD_Recalc'!BG220</f>
        <v>0</v>
      </c>
      <c r="BC227" s="132">
        <f>'4.1_Input_Sheet_Post_FD_Recalc'!BH220</f>
        <v>0</v>
      </c>
      <c r="BD227" s="133">
        <f>'4.1_Input_Sheet_Post_FD_Recalc'!BI220</f>
        <v>0</v>
      </c>
      <c r="BE227" s="131">
        <f>'4.1_Input_Sheet_Post_FD_Recalc'!BJ220</f>
        <v>0</v>
      </c>
      <c r="BF227" s="132">
        <f>'4.1_Input_Sheet_Post_FD_Recalc'!BK220</f>
        <v>0</v>
      </c>
      <c r="BG227" s="132">
        <f>'4.1_Input_Sheet_Post_FD_Recalc'!BL220</f>
        <v>0</v>
      </c>
      <c r="BH227" s="132">
        <f>'4.1_Input_Sheet_Post_FD_Recalc'!BM220</f>
        <v>0</v>
      </c>
      <c r="BI227" s="132">
        <f>'4.1_Input_Sheet_Post_FD_Recalc'!BN220</f>
        <v>0</v>
      </c>
      <c r="BJ227" s="132">
        <f>'4.1_Input_Sheet_Post_FD_Recalc'!BO220</f>
        <v>0</v>
      </c>
      <c r="BK227" s="133">
        <f>'4.1_Input_Sheet_Post_FD_Recalc'!BP220</f>
        <v>0</v>
      </c>
      <c r="BL227" s="131">
        <f>'4.1_Input_Sheet_Post_FD_Recalc'!BQ220</f>
        <v>0</v>
      </c>
      <c r="BM227" s="132">
        <f>'4.1_Input_Sheet_Post_FD_Recalc'!BR220</f>
        <v>0</v>
      </c>
      <c r="BN227" s="132">
        <f>'4.1_Input_Sheet_Post_FD_Recalc'!BS220</f>
        <v>0</v>
      </c>
      <c r="BO227" s="132">
        <f>'4.1_Input_Sheet_Post_FD_Recalc'!BT220</f>
        <v>0</v>
      </c>
      <c r="BP227" s="132">
        <f>'4.1_Input_Sheet_Post_FD_Recalc'!BU220</f>
        <v>0</v>
      </c>
      <c r="BQ227" s="132">
        <f>'4.1_Input_Sheet_Post_FD_Recalc'!BV220</f>
        <v>0</v>
      </c>
      <c r="BR227" s="133">
        <f>'4.1_Input_Sheet_Post_FD_Recalc'!BW220</f>
        <v>0</v>
      </c>
    </row>
    <row r="228" spans="1:70" x14ac:dyDescent="0.3">
      <c r="A228" s="79">
        <f>IF('1.2_Network_Risk_Outputs'!A226="","-",'1.2_Network_Risk_Outputs'!A226)</f>
        <v>0</v>
      </c>
      <c r="B228" s="79">
        <f>IF('1.2_Network_Risk_Outputs'!B226="","-",'1.2_Network_Risk_Outputs'!B226)</f>
        <v>0</v>
      </c>
      <c r="C228" s="79" t="str">
        <f>IF('1.2_Network_Risk_Outputs'!C226="","-",'1.2_Network_Risk_Outputs'!C226)</f>
        <v>-</v>
      </c>
      <c r="D228" s="80" t="str">
        <f>IF('1.2_Network_Risk_Outputs'!D226="","-",'1.2_Network_Risk_Outputs'!D226)</f>
        <v>-</v>
      </c>
      <c r="E228" s="81" t="str">
        <f>IF('1.2_Network_Risk_Outputs'!E226="","-",'1.2_Network_Risk_Outputs'!E226)</f>
        <v>-</v>
      </c>
      <c r="F228" s="127">
        <f>'4.1_Input_Sheet_Post_FD_Recalc'!K221</f>
        <v>0</v>
      </c>
      <c r="G228" s="128">
        <f>'4.1_Input_Sheet_Post_FD_Recalc'!L221</f>
        <v>0</v>
      </c>
      <c r="H228" s="131">
        <f>'4.1_Input_Sheet_Post_FD_Recalc'!M221</f>
        <v>0</v>
      </c>
      <c r="I228" s="132">
        <f>'4.1_Input_Sheet_Post_FD_Recalc'!N221</f>
        <v>0</v>
      </c>
      <c r="J228" s="132">
        <f>'4.1_Input_Sheet_Post_FD_Recalc'!O221</f>
        <v>0</v>
      </c>
      <c r="K228" s="132">
        <f>'4.1_Input_Sheet_Post_FD_Recalc'!P221</f>
        <v>0</v>
      </c>
      <c r="L228" s="132">
        <f>'4.1_Input_Sheet_Post_FD_Recalc'!Q221</f>
        <v>0</v>
      </c>
      <c r="M228" s="132">
        <f>'4.1_Input_Sheet_Post_FD_Recalc'!R221</f>
        <v>0</v>
      </c>
      <c r="N228" s="133">
        <f>'4.1_Input_Sheet_Post_FD_Recalc'!S221</f>
        <v>0</v>
      </c>
      <c r="O228" s="131">
        <f>'4.1_Input_Sheet_Post_FD_Recalc'!T221</f>
        <v>0</v>
      </c>
      <c r="P228" s="132">
        <f>'4.1_Input_Sheet_Post_FD_Recalc'!U221</f>
        <v>0</v>
      </c>
      <c r="Q228" s="132">
        <f>'4.1_Input_Sheet_Post_FD_Recalc'!V221</f>
        <v>0</v>
      </c>
      <c r="R228" s="132">
        <f>'4.1_Input_Sheet_Post_FD_Recalc'!W221</f>
        <v>0</v>
      </c>
      <c r="S228" s="132">
        <f>'4.1_Input_Sheet_Post_FD_Recalc'!X221</f>
        <v>0</v>
      </c>
      <c r="T228" s="132">
        <f>'4.1_Input_Sheet_Post_FD_Recalc'!Y221</f>
        <v>0</v>
      </c>
      <c r="U228" s="133">
        <f>'4.1_Input_Sheet_Post_FD_Recalc'!Z221</f>
        <v>0</v>
      </c>
      <c r="V228" s="131">
        <f>'4.1_Input_Sheet_Post_FD_Recalc'!AA221</f>
        <v>0</v>
      </c>
      <c r="W228" s="132">
        <f>'4.1_Input_Sheet_Post_FD_Recalc'!AB221</f>
        <v>0</v>
      </c>
      <c r="X228" s="132">
        <f>'4.1_Input_Sheet_Post_FD_Recalc'!AC221</f>
        <v>0</v>
      </c>
      <c r="Y228" s="132">
        <f>'4.1_Input_Sheet_Post_FD_Recalc'!AD221</f>
        <v>0</v>
      </c>
      <c r="Z228" s="132">
        <f>'4.1_Input_Sheet_Post_FD_Recalc'!AE221</f>
        <v>0</v>
      </c>
      <c r="AA228" s="132">
        <f>'4.1_Input_Sheet_Post_FD_Recalc'!AF221</f>
        <v>0</v>
      </c>
      <c r="AB228" s="133">
        <f>'4.1_Input_Sheet_Post_FD_Recalc'!AG221</f>
        <v>0</v>
      </c>
      <c r="AC228" s="131">
        <f>'4.1_Input_Sheet_Post_FD_Recalc'!AH221</f>
        <v>0</v>
      </c>
      <c r="AD228" s="132">
        <f>'4.1_Input_Sheet_Post_FD_Recalc'!AI221</f>
        <v>0</v>
      </c>
      <c r="AE228" s="132">
        <f>'4.1_Input_Sheet_Post_FD_Recalc'!AJ221</f>
        <v>0</v>
      </c>
      <c r="AF228" s="132">
        <f>'4.1_Input_Sheet_Post_FD_Recalc'!AK221</f>
        <v>0</v>
      </c>
      <c r="AG228" s="132">
        <f>'4.1_Input_Sheet_Post_FD_Recalc'!AL221</f>
        <v>0</v>
      </c>
      <c r="AH228" s="132">
        <f>'4.1_Input_Sheet_Post_FD_Recalc'!AM221</f>
        <v>0</v>
      </c>
      <c r="AI228" s="133">
        <f>'4.1_Input_Sheet_Post_FD_Recalc'!AN221</f>
        <v>0</v>
      </c>
      <c r="AJ228" s="131">
        <f>'4.1_Input_Sheet_Post_FD_Recalc'!AO221</f>
        <v>0</v>
      </c>
      <c r="AK228" s="132">
        <f>'4.1_Input_Sheet_Post_FD_Recalc'!AP221</f>
        <v>0</v>
      </c>
      <c r="AL228" s="132">
        <f>'4.1_Input_Sheet_Post_FD_Recalc'!AQ221</f>
        <v>0</v>
      </c>
      <c r="AM228" s="132">
        <f>'4.1_Input_Sheet_Post_FD_Recalc'!AR221</f>
        <v>0</v>
      </c>
      <c r="AN228" s="132">
        <f>'4.1_Input_Sheet_Post_FD_Recalc'!AS221</f>
        <v>0</v>
      </c>
      <c r="AO228" s="132">
        <f>'4.1_Input_Sheet_Post_FD_Recalc'!AT221</f>
        <v>0</v>
      </c>
      <c r="AP228" s="133">
        <f>'4.1_Input_Sheet_Post_FD_Recalc'!AU221</f>
        <v>0</v>
      </c>
      <c r="AQ228" s="131">
        <f>'4.1_Input_Sheet_Post_FD_Recalc'!AV221</f>
        <v>0</v>
      </c>
      <c r="AR228" s="132">
        <f>'4.1_Input_Sheet_Post_FD_Recalc'!AW221</f>
        <v>0</v>
      </c>
      <c r="AS228" s="132">
        <f>'4.1_Input_Sheet_Post_FD_Recalc'!AX221</f>
        <v>0</v>
      </c>
      <c r="AT228" s="132">
        <f>'4.1_Input_Sheet_Post_FD_Recalc'!AY221</f>
        <v>0</v>
      </c>
      <c r="AU228" s="132">
        <f>'4.1_Input_Sheet_Post_FD_Recalc'!AZ221</f>
        <v>0</v>
      </c>
      <c r="AV228" s="132">
        <f>'4.1_Input_Sheet_Post_FD_Recalc'!BA221</f>
        <v>0</v>
      </c>
      <c r="AW228" s="133">
        <f>'4.1_Input_Sheet_Post_FD_Recalc'!BB221</f>
        <v>0</v>
      </c>
      <c r="AX228" s="131">
        <f>'4.1_Input_Sheet_Post_FD_Recalc'!BC221</f>
        <v>0</v>
      </c>
      <c r="AY228" s="132">
        <f>'4.1_Input_Sheet_Post_FD_Recalc'!BD221</f>
        <v>0</v>
      </c>
      <c r="AZ228" s="132">
        <f>'4.1_Input_Sheet_Post_FD_Recalc'!BE221</f>
        <v>0</v>
      </c>
      <c r="BA228" s="132">
        <f>'4.1_Input_Sheet_Post_FD_Recalc'!BF221</f>
        <v>0</v>
      </c>
      <c r="BB228" s="132">
        <f>'4.1_Input_Sheet_Post_FD_Recalc'!BG221</f>
        <v>0</v>
      </c>
      <c r="BC228" s="132">
        <f>'4.1_Input_Sheet_Post_FD_Recalc'!BH221</f>
        <v>0</v>
      </c>
      <c r="BD228" s="133">
        <f>'4.1_Input_Sheet_Post_FD_Recalc'!BI221</f>
        <v>0</v>
      </c>
      <c r="BE228" s="131">
        <f>'4.1_Input_Sheet_Post_FD_Recalc'!BJ221</f>
        <v>0</v>
      </c>
      <c r="BF228" s="132">
        <f>'4.1_Input_Sheet_Post_FD_Recalc'!BK221</f>
        <v>0</v>
      </c>
      <c r="BG228" s="132">
        <f>'4.1_Input_Sheet_Post_FD_Recalc'!BL221</f>
        <v>0</v>
      </c>
      <c r="BH228" s="132">
        <f>'4.1_Input_Sheet_Post_FD_Recalc'!BM221</f>
        <v>0</v>
      </c>
      <c r="BI228" s="132">
        <f>'4.1_Input_Sheet_Post_FD_Recalc'!BN221</f>
        <v>0</v>
      </c>
      <c r="BJ228" s="132">
        <f>'4.1_Input_Sheet_Post_FD_Recalc'!BO221</f>
        <v>0</v>
      </c>
      <c r="BK228" s="133">
        <f>'4.1_Input_Sheet_Post_FD_Recalc'!BP221</f>
        <v>0</v>
      </c>
      <c r="BL228" s="131">
        <f>'4.1_Input_Sheet_Post_FD_Recalc'!BQ221</f>
        <v>0</v>
      </c>
      <c r="BM228" s="132">
        <f>'4.1_Input_Sheet_Post_FD_Recalc'!BR221</f>
        <v>0</v>
      </c>
      <c r="BN228" s="132">
        <f>'4.1_Input_Sheet_Post_FD_Recalc'!BS221</f>
        <v>0</v>
      </c>
      <c r="BO228" s="132">
        <f>'4.1_Input_Sheet_Post_FD_Recalc'!BT221</f>
        <v>0</v>
      </c>
      <c r="BP228" s="132">
        <f>'4.1_Input_Sheet_Post_FD_Recalc'!BU221</f>
        <v>0</v>
      </c>
      <c r="BQ228" s="132">
        <f>'4.1_Input_Sheet_Post_FD_Recalc'!BV221</f>
        <v>0</v>
      </c>
      <c r="BR228" s="133">
        <f>'4.1_Input_Sheet_Post_FD_Recalc'!BW221</f>
        <v>0</v>
      </c>
    </row>
    <row r="229" spans="1:70" x14ac:dyDescent="0.3">
      <c r="A229" s="79">
        <f>IF('1.2_Network_Risk_Outputs'!A227="","-",'1.2_Network_Risk_Outputs'!A227)</f>
        <v>0</v>
      </c>
      <c r="B229" s="79">
        <f>IF('1.2_Network_Risk_Outputs'!B227="","-",'1.2_Network_Risk_Outputs'!B227)</f>
        <v>0</v>
      </c>
      <c r="C229" s="79" t="str">
        <f>IF('1.2_Network_Risk_Outputs'!C227="","-",'1.2_Network_Risk_Outputs'!C227)</f>
        <v>-</v>
      </c>
      <c r="D229" s="80" t="str">
        <f>IF('1.2_Network_Risk_Outputs'!D227="","-",'1.2_Network_Risk_Outputs'!D227)</f>
        <v>-</v>
      </c>
      <c r="E229" s="81" t="str">
        <f>IF('1.2_Network_Risk_Outputs'!E227="","-",'1.2_Network_Risk_Outputs'!E227)</f>
        <v>-</v>
      </c>
      <c r="F229" s="127">
        <f>'4.1_Input_Sheet_Post_FD_Recalc'!K222</f>
        <v>0</v>
      </c>
      <c r="G229" s="128">
        <f>'4.1_Input_Sheet_Post_FD_Recalc'!L222</f>
        <v>0</v>
      </c>
      <c r="H229" s="131">
        <f>'4.1_Input_Sheet_Post_FD_Recalc'!M222</f>
        <v>0</v>
      </c>
      <c r="I229" s="132">
        <f>'4.1_Input_Sheet_Post_FD_Recalc'!N222</f>
        <v>0</v>
      </c>
      <c r="J229" s="132">
        <f>'4.1_Input_Sheet_Post_FD_Recalc'!O222</f>
        <v>0</v>
      </c>
      <c r="K229" s="132">
        <f>'4.1_Input_Sheet_Post_FD_Recalc'!P222</f>
        <v>0</v>
      </c>
      <c r="L229" s="132">
        <f>'4.1_Input_Sheet_Post_FD_Recalc'!Q222</f>
        <v>0</v>
      </c>
      <c r="M229" s="132">
        <f>'4.1_Input_Sheet_Post_FD_Recalc'!R222</f>
        <v>0</v>
      </c>
      <c r="N229" s="133">
        <f>'4.1_Input_Sheet_Post_FD_Recalc'!S222</f>
        <v>0</v>
      </c>
      <c r="O229" s="131">
        <f>'4.1_Input_Sheet_Post_FD_Recalc'!T222</f>
        <v>0</v>
      </c>
      <c r="P229" s="132">
        <f>'4.1_Input_Sheet_Post_FD_Recalc'!U222</f>
        <v>0</v>
      </c>
      <c r="Q229" s="132">
        <f>'4.1_Input_Sheet_Post_FD_Recalc'!V222</f>
        <v>0</v>
      </c>
      <c r="R229" s="132">
        <f>'4.1_Input_Sheet_Post_FD_Recalc'!W222</f>
        <v>0</v>
      </c>
      <c r="S229" s="132">
        <f>'4.1_Input_Sheet_Post_FD_Recalc'!X222</f>
        <v>0</v>
      </c>
      <c r="T229" s="132">
        <f>'4.1_Input_Sheet_Post_FD_Recalc'!Y222</f>
        <v>0</v>
      </c>
      <c r="U229" s="133">
        <f>'4.1_Input_Sheet_Post_FD_Recalc'!Z222</f>
        <v>0</v>
      </c>
      <c r="V229" s="131">
        <f>'4.1_Input_Sheet_Post_FD_Recalc'!AA222</f>
        <v>0</v>
      </c>
      <c r="W229" s="132">
        <f>'4.1_Input_Sheet_Post_FD_Recalc'!AB222</f>
        <v>0</v>
      </c>
      <c r="X229" s="132">
        <f>'4.1_Input_Sheet_Post_FD_Recalc'!AC222</f>
        <v>0</v>
      </c>
      <c r="Y229" s="132">
        <f>'4.1_Input_Sheet_Post_FD_Recalc'!AD222</f>
        <v>0</v>
      </c>
      <c r="Z229" s="132">
        <f>'4.1_Input_Sheet_Post_FD_Recalc'!AE222</f>
        <v>0</v>
      </c>
      <c r="AA229" s="132">
        <f>'4.1_Input_Sheet_Post_FD_Recalc'!AF222</f>
        <v>0</v>
      </c>
      <c r="AB229" s="133">
        <f>'4.1_Input_Sheet_Post_FD_Recalc'!AG222</f>
        <v>0</v>
      </c>
      <c r="AC229" s="131">
        <f>'4.1_Input_Sheet_Post_FD_Recalc'!AH222</f>
        <v>0</v>
      </c>
      <c r="AD229" s="132">
        <f>'4.1_Input_Sheet_Post_FD_Recalc'!AI222</f>
        <v>0</v>
      </c>
      <c r="AE229" s="132">
        <f>'4.1_Input_Sheet_Post_FD_Recalc'!AJ222</f>
        <v>0</v>
      </c>
      <c r="AF229" s="132">
        <f>'4.1_Input_Sheet_Post_FD_Recalc'!AK222</f>
        <v>0</v>
      </c>
      <c r="AG229" s="132">
        <f>'4.1_Input_Sheet_Post_FD_Recalc'!AL222</f>
        <v>0</v>
      </c>
      <c r="AH229" s="132">
        <f>'4.1_Input_Sheet_Post_FD_Recalc'!AM222</f>
        <v>0</v>
      </c>
      <c r="AI229" s="133">
        <f>'4.1_Input_Sheet_Post_FD_Recalc'!AN222</f>
        <v>0</v>
      </c>
      <c r="AJ229" s="131">
        <f>'4.1_Input_Sheet_Post_FD_Recalc'!AO222</f>
        <v>0</v>
      </c>
      <c r="AK229" s="132">
        <f>'4.1_Input_Sheet_Post_FD_Recalc'!AP222</f>
        <v>0</v>
      </c>
      <c r="AL229" s="132">
        <f>'4.1_Input_Sheet_Post_FD_Recalc'!AQ222</f>
        <v>0</v>
      </c>
      <c r="AM229" s="132">
        <f>'4.1_Input_Sheet_Post_FD_Recalc'!AR222</f>
        <v>0</v>
      </c>
      <c r="AN229" s="132">
        <f>'4.1_Input_Sheet_Post_FD_Recalc'!AS222</f>
        <v>0</v>
      </c>
      <c r="AO229" s="132">
        <f>'4.1_Input_Sheet_Post_FD_Recalc'!AT222</f>
        <v>0</v>
      </c>
      <c r="AP229" s="133">
        <f>'4.1_Input_Sheet_Post_FD_Recalc'!AU222</f>
        <v>0</v>
      </c>
      <c r="AQ229" s="131">
        <f>'4.1_Input_Sheet_Post_FD_Recalc'!AV222</f>
        <v>0</v>
      </c>
      <c r="AR229" s="132">
        <f>'4.1_Input_Sheet_Post_FD_Recalc'!AW222</f>
        <v>0</v>
      </c>
      <c r="AS229" s="132">
        <f>'4.1_Input_Sheet_Post_FD_Recalc'!AX222</f>
        <v>0</v>
      </c>
      <c r="AT229" s="132">
        <f>'4.1_Input_Sheet_Post_FD_Recalc'!AY222</f>
        <v>0</v>
      </c>
      <c r="AU229" s="132">
        <f>'4.1_Input_Sheet_Post_FD_Recalc'!AZ222</f>
        <v>0</v>
      </c>
      <c r="AV229" s="132">
        <f>'4.1_Input_Sheet_Post_FD_Recalc'!BA222</f>
        <v>0</v>
      </c>
      <c r="AW229" s="133">
        <f>'4.1_Input_Sheet_Post_FD_Recalc'!BB222</f>
        <v>0</v>
      </c>
      <c r="AX229" s="131">
        <f>'4.1_Input_Sheet_Post_FD_Recalc'!BC222</f>
        <v>0</v>
      </c>
      <c r="AY229" s="132">
        <f>'4.1_Input_Sheet_Post_FD_Recalc'!BD222</f>
        <v>0</v>
      </c>
      <c r="AZ229" s="132">
        <f>'4.1_Input_Sheet_Post_FD_Recalc'!BE222</f>
        <v>0</v>
      </c>
      <c r="BA229" s="132">
        <f>'4.1_Input_Sheet_Post_FD_Recalc'!BF222</f>
        <v>0</v>
      </c>
      <c r="BB229" s="132">
        <f>'4.1_Input_Sheet_Post_FD_Recalc'!BG222</f>
        <v>0</v>
      </c>
      <c r="BC229" s="132">
        <f>'4.1_Input_Sheet_Post_FD_Recalc'!BH222</f>
        <v>0</v>
      </c>
      <c r="BD229" s="133">
        <f>'4.1_Input_Sheet_Post_FD_Recalc'!BI222</f>
        <v>0</v>
      </c>
      <c r="BE229" s="131">
        <f>'4.1_Input_Sheet_Post_FD_Recalc'!BJ222</f>
        <v>0</v>
      </c>
      <c r="BF229" s="132">
        <f>'4.1_Input_Sheet_Post_FD_Recalc'!BK222</f>
        <v>0</v>
      </c>
      <c r="BG229" s="132">
        <f>'4.1_Input_Sheet_Post_FD_Recalc'!BL222</f>
        <v>0</v>
      </c>
      <c r="BH229" s="132">
        <f>'4.1_Input_Sheet_Post_FD_Recalc'!BM222</f>
        <v>0</v>
      </c>
      <c r="BI229" s="132">
        <f>'4.1_Input_Sheet_Post_FD_Recalc'!BN222</f>
        <v>0</v>
      </c>
      <c r="BJ229" s="132">
        <f>'4.1_Input_Sheet_Post_FD_Recalc'!BO222</f>
        <v>0</v>
      </c>
      <c r="BK229" s="133">
        <f>'4.1_Input_Sheet_Post_FD_Recalc'!BP222</f>
        <v>0</v>
      </c>
      <c r="BL229" s="131">
        <f>'4.1_Input_Sheet_Post_FD_Recalc'!BQ222</f>
        <v>0</v>
      </c>
      <c r="BM229" s="132">
        <f>'4.1_Input_Sheet_Post_FD_Recalc'!BR222</f>
        <v>0</v>
      </c>
      <c r="BN229" s="132">
        <f>'4.1_Input_Sheet_Post_FD_Recalc'!BS222</f>
        <v>0</v>
      </c>
      <c r="BO229" s="132">
        <f>'4.1_Input_Sheet_Post_FD_Recalc'!BT222</f>
        <v>0</v>
      </c>
      <c r="BP229" s="132">
        <f>'4.1_Input_Sheet_Post_FD_Recalc'!BU222</f>
        <v>0</v>
      </c>
      <c r="BQ229" s="132">
        <f>'4.1_Input_Sheet_Post_FD_Recalc'!BV222</f>
        <v>0</v>
      </c>
      <c r="BR229" s="133">
        <f>'4.1_Input_Sheet_Post_FD_Recalc'!BW222</f>
        <v>0</v>
      </c>
    </row>
    <row r="230" spans="1:70" x14ac:dyDescent="0.3">
      <c r="A230" s="79">
        <f>IF('1.2_Network_Risk_Outputs'!A228="","-",'1.2_Network_Risk_Outputs'!A228)</f>
        <v>0</v>
      </c>
      <c r="B230" s="79">
        <f>IF('1.2_Network_Risk_Outputs'!B228="","-",'1.2_Network_Risk_Outputs'!B228)</f>
        <v>0</v>
      </c>
      <c r="C230" s="79" t="str">
        <f>IF('1.2_Network_Risk_Outputs'!C228="","-",'1.2_Network_Risk_Outputs'!C228)</f>
        <v>-</v>
      </c>
      <c r="D230" s="80" t="str">
        <f>IF('1.2_Network_Risk_Outputs'!D228="","-",'1.2_Network_Risk_Outputs'!D228)</f>
        <v>-</v>
      </c>
      <c r="E230" s="81" t="str">
        <f>IF('1.2_Network_Risk_Outputs'!E228="","-",'1.2_Network_Risk_Outputs'!E228)</f>
        <v>-</v>
      </c>
      <c r="F230" s="127">
        <f>'4.1_Input_Sheet_Post_FD_Recalc'!K223</f>
        <v>0</v>
      </c>
      <c r="G230" s="128">
        <f>'4.1_Input_Sheet_Post_FD_Recalc'!L223</f>
        <v>0</v>
      </c>
      <c r="H230" s="131">
        <f>'4.1_Input_Sheet_Post_FD_Recalc'!M223</f>
        <v>0</v>
      </c>
      <c r="I230" s="132">
        <f>'4.1_Input_Sheet_Post_FD_Recalc'!N223</f>
        <v>0</v>
      </c>
      <c r="J230" s="132">
        <f>'4.1_Input_Sheet_Post_FD_Recalc'!O223</f>
        <v>0</v>
      </c>
      <c r="K230" s="132">
        <f>'4.1_Input_Sheet_Post_FD_Recalc'!P223</f>
        <v>0</v>
      </c>
      <c r="L230" s="132">
        <f>'4.1_Input_Sheet_Post_FD_Recalc'!Q223</f>
        <v>0</v>
      </c>
      <c r="M230" s="132">
        <f>'4.1_Input_Sheet_Post_FD_Recalc'!R223</f>
        <v>0</v>
      </c>
      <c r="N230" s="133">
        <f>'4.1_Input_Sheet_Post_FD_Recalc'!S223</f>
        <v>0</v>
      </c>
      <c r="O230" s="131">
        <f>'4.1_Input_Sheet_Post_FD_Recalc'!T223</f>
        <v>0</v>
      </c>
      <c r="P230" s="132">
        <f>'4.1_Input_Sheet_Post_FD_Recalc'!U223</f>
        <v>0</v>
      </c>
      <c r="Q230" s="132">
        <f>'4.1_Input_Sheet_Post_FD_Recalc'!V223</f>
        <v>0</v>
      </c>
      <c r="R230" s="132">
        <f>'4.1_Input_Sheet_Post_FD_Recalc'!W223</f>
        <v>0</v>
      </c>
      <c r="S230" s="132">
        <f>'4.1_Input_Sheet_Post_FD_Recalc'!X223</f>
        <v>0</v>
      </c>
      <c r="T230" s="132">
        <f>'4.1_Input_Sheet_Post_FD_Recalc'!Y223</f>
        <v>0</v>
      </c>
      <c r="U230" s="133">
        <f>'4.1_Input_Sheet_Post_FD_Recalc'!Z223</f>
        <v>0</v>
      </c>
      <c r="V230" s="131">
        <f>'4.1_Input_Sheet_Post_FD_Recalc'!AA223</f>
        <v>0</v>
      </c>
      <c r="W230" s="132">
        <f>'4.1_Input_Sheet_Post_FD_Recalc'!AB223</f>
        <v>0</v>
      </c>
      <c r="X230" s="132">
        <f>'4.1_Input_Sheet_Post_FD_Recalc'!AC223</f>
        <v>0</v>
      </c>
      <c r="Y230" s="132">
        <f>'4.1_Input_Sheet_Post_FD_Recalc'!AD223</f>
        <v>0</v>
      </c>
      <c r="Z230" s="132">
        <f>'4.1_Input_Sheet_Post_FD_Recalc'!AE223</f>
        <v>0</v>
      </c>
      <c r="AA230" s="132">
        <f>'4.1_Input_Sheet_Post_FD_Recalc'!AF223</f>
        <v>0</v>
      </c>
      <c r="AB230" s="133">
        <f>'4.1_Input_Sheet_Post_FD_Recalc'!AG223</f>
        <v>0</v>
      </c>
      <c r="AC230" s="131">
        <f>'4.1_Input_Sheet_Post_FD_Recalc'!AH223</f>
        <v>0</v>
      </c>
      <c r="AD230" s="132">
        <f>'4.1_Input_Sheet_Post_FD_Recalc'!AI223</f>
        <v>0</v>
      </c>
      <c r="AE230" s="132">
        <f>'4.1_Input_Sheet_Post_FD_Recalc'!AJ223</f>
        <v>0</v>
      </c>
      <c r="AF230" s="132">
        <f>'4.1_Input_Sheet_Post_FD_Recalc'!AK223</f>
        <v>0</v>
      </c>
      <c r="AG230" s="132">
        <f>'4.1_Input_Sheet_Post_FD_Recalc'!AL223</f>
        <v>0</v>
      </c>
      <c r="AH230" s="132">
        <f>'4.1_Input_Sheet_Post_FD_Recalc'!AM223</f>
        <v>0</v>
      </c>
      <c r="AI230" s="133">
        <f>'4.1_Input_Sheet_Post_FD_Recalc'!AN223</f>
        <v>0</v>
      </c>
      <c r="AJ230" s="131">
        <f>'4.1_Input_Sheet_Post_FD_Recalc'!AO223</f>
        <v>0</v>
      </c>
      <c r="AK230" s="132">
        <f>'4.1_Input_Sheet_Post_FD_Recalc'!AP223</f>
        <v>0</v>
      </c>
      <c r="AL230" s="132">
        <f>'4.1_Input_Sheet_Post_FD_Recalc'!AQ223</f>
        <v>0</v>
      </c>
      <c r="AM230" s="132">
        <f>'4.1_Input_Sheet_Post_FD_Recalc'!AR223</f>
        <v>0</v>
      </c>
      <c r="AN230" s="132">
        <f>'4.1_Input_Sheet_Post_FD_Recalc'!AS223</f>
        <v>0</v>
      </c>
      <c r="AO230" s="132">
        <f>'4.1_Input_Sheet_Post_FD_Recalc'!AT223</f>
        <v>0</v>
      </c>
      <c r="AP230" s="133">
        <f>'4.1_Input_Sheet_Post_FD_Recalc'!AU223</f>
        <v>0</v>
      </c>
      <c r="AQ230" s="131">
        <f>'4.1_Input_Sheet_Post_FD_Recalc'!AV223</f>
        <v>0</v>
      </c>
      <c r="AR230" s="132">
        <f>'4.1_Input_Sheet_Post_FD_Recalc'!AW223</f>
        <v>0</v>
      </c>
      <c r="AS230" s="132">
        <f>'4.1_Input_Sheet_Post_FD_Recalc'!AX223</f>
        <v>0</v>
      </c>
      <c r="AT230" s="132">
        <f>'4.1_Input_Sheet_Post_FD_Recalc'!AY223</f>
        <v>0</v>
      </c>
      <c r="AU230" s="132">
        <f>'4.1_Input_Sheet_Post_FD_Recalc'!AZ223</f>
        <v>0</v>
      </c>
      <c r="AV230" s="132">
        <f>'4.1_Input_Sheet_Post_FD_Recalc'!BA223</f>
        <v>0</v>
      </c>
      <c r="AW230" s="133">
        <f>'4.1_Input_Sheet_Post_FD_Recalc'!BB223</f>
        <v>0</v>
      </c>
      <c r="AX230" s="131">
        <f>'4.1_Input_Sheet_Post_FD_Recalc'!BC223</f>
        <v>0</v>
      </c>
      <c r="AY230" s="132">
        <f>'4.1_Input_Sheet_Post_FD_Recalc'!BD223</f>
        <v>0</v>
      </c>
      <c r="AZ230" s="132">
        <f>'4.1_Input_Sheet_Post_FD_Recalc'!BE223</f>
        <v>0</v>
      </c>
      <c r="BA230" s="132">
        <f>'4.1_Input_Sheet_Post_FD_Recalc'!BF223</f>
        <v>0</v>
      </c>
      <c r="BB230" s="132">
        <f>'4.1_Input_Sheet_Post_FD_Recalc'!BG223</f>
        <v>0</v>
      </c>
      <c r="BC230" s="132">
        <f>'4.1_Input_Sheet_Post_FD_Recalc'!BH223</f>
        <v>0</v>
      </c>
      <c r="BD230" s="133">
        <f>'4.1_Input_Sheet_Post_FD_Recalc'!BI223</f>
        <v>0</v>
      </c>
      <c r="BE230" s="131">
        <f>'4.1_Input_Sheet_Post_FD_Recalc'!BJ223</f>
        <v>0</v>
      </c>
      <c r="BF230" s="132">
        <f>'4.1_Input_Sheet_Post_FD_Recalc'!BK223</f>
        <v>0</v>
      </c>
      <c r="BG230" s="132">
        <f>'4.1_Input_Sheet_Post_FD_Recalc'!BL223</f>
        <v>0</v>
      </c>
      <c r="BH230" s="132">
        <f>'4.1_Input_Sheet_Post_FD_Recalc'!BM223</f>
        <v>0</v>
      </c>
      <c r="BI230" s="132">
        <f>'4.1_Input_Sheet_Post_FD_Recalc'!BN223</f>
        <v>0</v>
      </c>
      <c r="BJ230" s="132">
        <f>'4.1_Input_Sheet_Post_FD_Recalc'!BO223</f>
        <v>0</v>
      </c>
      <c r="BK230" s="133">
        <f>'4.1_Input_Sheet_Post_FD_Recalc'!BP223</f>
        <v>0</v>
      </c>
      <c r="BL230" s="131">
        <f>'4.1_Input_Sheet_Post_FD_Recalc'!BQ223</f>
        <v>0</v>
      </c>
      <c r="BM230" s="132">
        <f>'4.1_Input_Sheet_Post_FD_Recalc'!BR223</f>
        <v>0</v>
      </c>
      <c r="BN230" s="132">
        <f>'4.1_Input_Sheet_Post_FD_Recalc'!BS223</f>
        <v>0</v>
      </c>
      <c r="BO230" s="132">
        <f>'4.1_Input_Sheet_Post_FD_Recalc'!BT223</f>
        <v>0</v>
      </c>
      <c r="BP230" s="132">
        <f>'4.1_Input_Sheet_Post_FD_Recalc'!BU223</f>
        <v>0</v>
      </c>
      <c r="BQ230" s="132">
        <f>'4.1_Input_Sheet_Post_FD_Recalc'!BV223</f>
        <v>0</v>
      </c>
      <c r="BR230" s="133">
        <f>'4.1_Input_Sheet_Post_FD_Recalc'!BW223</f>
        <v>0</v>
      </c>
    </row>
    <row r="231" spans="1:70" x14ac:dyDescent="0.3">
      <c r="A231" s="79">
        <f>IF('1.2_Network_Risk_Outputs'!A229="","-",'1.2_Network_Risk_Outputs'!A229)</f>
        <v>0</v>
      </c>
      <c r="B231" s="79">
        <f>IF('1.2_Network_Risk_Outputs'!B229="","-",'1.2_Network_Risk_Outputs'!B229)</f>
        <v>0</v>
      </c>
      <c r="C231" s="79" t="str">
        <f>IF('1.2_Network_Risk_Outputs'!C229="","-",'1.2_Network_Risk_Outputs'!C229)</f>
        <v>-</v>
      </c>
      <c r="D231" s="80" t="str">
        <f>IF('1.2_Network_Risk_Outputs'!D229="","-",'1.2_Network_Risk_Outputs'!D229)</f>
        <v>-</v>
      </c>
      <c r="E231" s="81" t="str">
        <f>IF('1.2_Network_Risk_Outputs'!E229="","-",'1.2_Network_Risk_Outputs'!E229)</f>
        <v>-</v>
      </c>
      <c r="F231" s="127">
        <f>'4.1_Input_Sheet_Post_FD_Recalc'!K224</f>
        <v>0</v>
      </c>
      <c r="G231" s="128">
        <f>'4.1_Input_Sheet_Post_FD_Recalc'!L224</f>
        <v>0</v>
      </c>
      <c r="H231" s="131">
        <f>'4.1_Input_Sheet_Post_FD_Recalc'!M224</f>
        <v>0</v>
      </c>
      <c r="I231" s="132">
        <f>'4.1_Input_Sheet_Post_FD_Recalc'!N224</f>
        <v>0</v>
      </c>
      <c r="J231" s="132">
        <f>'4.1_Input_Sheet_Post_FD_Recalc'!O224</f>
        <v>0</v>
      </c>
      <c r="K231" s="132">
        <f>'4.1_Input_Sheet_Post_FD_Recalc'!P224</f>
        <v>0</v>
      </c>
      <c r="L231" s="132">
        <f>'4.1_Input_Sheet_Post_FD_Recalc'!Q224</f>
        <v>0</v>
      </c>
      <c r="M231" s="132">
        <f>'4.1_Input_Sheet_Post_FD_Recalc'!R224</f>
        <v>0</v>
      </c>
      <c r="N231" s="133">
        <f>'4.1_Input_Sheet_Post_FD_Recalc'!S224</f>
        <v>0</v>
      </c>
      <c r="O231" s="131">
        <f>'4.1_Input_Sheet_Post_FD_Recalc'!T224</f>
        <v>0</v>
      </c>
      <c r="P231" s="132">
        <f>'4.1_Input_Sheet_Post_FD_Recalc'!U224</f>
        <v>0</v>
      </c>
      <c r="Q231" s="132">
        <f>'4.1_Input_Sheet_Post_FD_Recalc'!V224</f>
        <v>0</v>
      </c>
      <c r="R231" s="132">
        <f>'4.1_Input_Sheet_Post_FD_Recalc'!W224</f>
        <v>0</v>
      </c>
      <c r="S231" s="132">
        <f>'4.1_Input_Sheet_Post_FD_Recalc'!X224</f>
        <v>0</v>
      </c>
      <c r="T231" s="132">
        <f>'4.1_Input_Sheet_Post_FD_Recalc'!Y224</f>
        <v>0</v>
      </c>
      <c r="U231" s="133">
        <f>'4.1_Input_Sheet_Post_FD_Recalc'!Z224</f>
        <v>0</v>
      </c>
      <c r="V231" s="131">
        <f>'4.1_Input_Sheet_Post_FD_Recalc'!AA224</f>
        <v>0</v>
      </c>
      <c r="W231" s="132">
        <f>'4.1_Input_Sheet_Post_FD_Recalc'!AB224</f>
        <v>0</v>
      </c>
      <c r="X231" s="132">
        <f>'4.1_Input_Sheet_Post_FD_Recalc'!AC224</f>
        <v>0</v>
      </c>
      <c r="Y231" s="132">
        <f>'4.1_Input_Sheet_Post_FD_Recalc'!AD224</f>
        <v>0</v>
      </c>
      <c r="Z231" s="132">
        <f>'4.1_Input_Sheet_Post_FD_Recalc'!AE224</f>
        <v>0</v>
      </c>
      <c r="AA231" s="132">
        <f>'4.1_Input_Sheet_Post_FD_Recalc'!AF224</f>
        <v>0</v>
      </c>
      <c r="AB231" s="133">
        <f>'4.1_Input_Sheet_Post_FD_Recalc'!AG224</f>
        <v>0</v>
      </c>
      <c r="AC231" s="131">
        <f>'4.1_Input_Sheet_Post_FD_Recalc'!AH224</f>
        <v>0</v>
      </c>
      <c r="AD231" s="132">
        <f>'4.1_Input_Sheet_Post_FD_Recalc'!AI224</f>
        <v>0</v>
      </c>
      <c r="AE231" s="132">
        <f>'4.1_Input_Sheet_Post_FD_Recalc'!AJ224</f>
        <v>0</v>
      </c>
      <c r="AF231" s="132">
        <f>'4.1_Input_Sheet_Post_FD_Recalc'!AK224</f>
        <v>0</v>
      </c>
      <c r="AG231" s="132">
        <f>'4.1_Input_Sheet_Post_FD_Recalc'!AL224</f>
        <v>0</v>
      </c>
      <c r="AH231" s="132">
        <f>'4.1_Input_Sheet_Post_FD_Recalc'!AM224</f>
        <v>0</v>
      </c>
      <c r="AI231" s="133">
        <f>'4.1_Input_Sheet_Post_FD_Recalc'!AN224</f>
        <v>0</v>
      </c>
      <c r="AJ231" s="131">
        <f>'4.1_Input_Sheet_Post_FD_Recalc'!AO224</f>
        <v>0</v>
      </c>
      <c r="AK231" s="132">
        <f>'4.1_Input_Sheet_Post_FD_Recalc'!AP224</f>
        <v>0</v>
      </c>
      <c r="AL231" s="132">
        <f>'4.1_Input_Sheet_Post_FD_Recalc'!AQ224</f>
        <v>0</v>
      </c>
      <c r="AM231" s="132">
        <f>'4.1_Input_Sheet_Post_FD_Recalc'!AR224</f>
        <v>0</v>
      </c>
      <c r="AN231" s="132">
        <f>'4.1_Input_Sheet_Post_FD_Recalc'!AS224</f>
        <v>0</v>
      </c>
      <c r="AO231" s="132">
        <f>'4.1_Input_Sheet_Post_FD_Recalc'!AT224</f>
        <v>0</v>
      </c>
      <c r="AP231" s="133">
        <f>'4.1_Input_Sheet_Post_FD_Recalc'!AU224</f>
        <v>0</v>
      </c>
      <c r="AQ231" s="131">
        <f>'4.1_Input_Sheet_Post_FD_Recalc'!AV224</f>
        <v>0</v>
      </c>
      <c r="AR231" s="132">
        <f>'4.1_Input_Sheet_Post_FD_Recalc'!AW224</f>
        <v>0</v>
      </c>
      <c r="AS231" s="132">
        <f>'4.1_Input_Sheet_Post_FD_Recalc'!AX224</f>
        <v>0</v>
      </c>
      <c r="AT231" s="132">
        <f>'4.1_Input_Sheet_Post_FD_Recalc'!AY224</f>
        <v>0</v>
      </c>
      <c r="AU231" s="132">
        <f>'4.1_Input_Sheet_Post_FD_Recalc'!AZ224</f>
        <v>0</v>
      </c>
      <c r="AV231" s="132">
        <f>'4.1_Input_Sheet_Post_FD_Recalc'!BA224</f>
        <v>0</v>
      </c>
      <c r="AW231" s="133">
        <f>'4.1_Input_Sheet_Post_FD_Recalc'!BB224</f>
        <v>0</v>
      </c>
      <c r="AX231" s="131">
        <f>'4.1_Input_Sheet_Post_FD_Recalc'!BC224</f>
        <v>0</v>
      </c>
      <c r="AY231" s="132">
        <f>'4.1_Input_Sheet_Post_FD_Recalc'!BD224</f>
        <v>0</v>
      </c>
      <c r="AZ231" s="132">
        <f>'4.1_Input_Sheet_Post_FD_Recalc'!BE224</f>
        <v>0</v>
      </c>
      <c r="BA231" s="132">
        <f>'4.1_Input_Sheet_Post_FD_Recalc'!BF224</f>
        <v>0</v>
      </c>
      <c r="BB231" s="132">
        <f>'4.1_Input_Sheet_Post_FD_Recalc'!BG224</f>
        <v>0</v>
      </c>
      <c r="BC231" s="132">
        <f>'4.1_Input_Sheet_Post_FD_Recalc'!BH224</f>
        <v>0</v>
      </c>
      <c r="BD231" s="133">
        <f>'4.1_Input_Sheet_Post_FD_Recalc'!BI224</f>
        <v>0</v>
      </c>
      <c r="BE231" s="131">
        <f>'4.1_Input_Sheet_Post_FD_Recalc'!BJ224</f>
        <v>0</v>
      </c>
      <c r="BF231" s="132">
        <f>'4.1_Input_Sheet_Post_FD_Recalc'!BK224</f>
        <v>0</v>
      </c>
      <c r="BG231" s="132">
        <f>'4.1_Input_Sheet_Post_FD_Recalc'!BL224</f>
        <v>0</v>
      </c>
      <c r="BH231" s="132">
        <f>'4.1_Input_Sheet_Post_FD_Recalc'!BM224</f>
        <v>0</v>
      </c>
      <c r="BI231" s="132">
        <f>'4.1_Input_Sheet_Post_FD_Recalc'!BN224</f>
        <v>0</v>
      </c>
      <c r="BJ231" s="132">
        <f>'4.1_Input_Sheet_Post_FD_Recalc'!BO224</f>
        <v>0</v>
      </c>
      <c r="BK231" s="133">
        <f>'4.1_Input_Sheet_Post_FD_Recalc'!BP224</f>
        <v>0</v>
      </c>
      <c r="BL231" s="131">
        <f>'4.1_Input_Sheet_Post_FD_Recalc'!BQ224</f>
        <v>0</v>
      </c>
      <c r="BM231" s="132">
        <f>'4.1_Input_Sheet_Post_FD_Recalc'!BR224</f>
        <v>0</v>
      </c>
      <c r="BN231" s="132">
        <f>'4.1_Input_Sheet_Post_FD_Recalc'!BS224</f>
        <v>0</v>
      </c>
      <c r="BO231" s="132">
        <f>'4.1_Input_Sheet_Post_FD_Recalc'!BT224</f>
        <v>0</v>
      </c>
      <c r="BP231" s="132">
        <f>'4.1_Input_Sheet_Post_FD_Recalc'!BU224</f>
        <v>0</v>
      </c>
      <c r="BQ231" s="132">
        <f>'4.1_Input_Sheet_Post_FD_Recalc'!BV224</f>
        <v>0</v>
      </c>
      <c r="BR231" s="133">
        <f>'4.1_Input_Sheet_Post_FD_Recalc'!BW224</f>
        <v>0</v>
      </c>
    </row>
    <row r="232" spans="1:70" x14ac:dyDescent="0.3">
      <c r="A232" s="79">
        <f>IF('1.2_Network_Risk_Outputs'!A230="","-",'1.2_Network_Risk_Outputs'!A230)</f>
        <v>0</v>
      </c>
      <c r="B232" s="79">
        <f>IF('1.2_Network_Risk_Outputs'!B230="","-",'1.2_Network_Risk_Outputs'!B230)</f>
        <v>0</v>
      </c>
      <c r="C232" s="79" t="str">
        <f>IF('1.2_Network_Risk_Outputs'!C230="","-",'1.2_Network_Risk_Outputs'!C230)</f>
        <v>-</v>
      </c>
      <c r="D232" s="80" t="str">
        <f>IF('1.2_Network_Risk_Outputs'!D230="","-",'1.2_Network_Risk_Outputs'!D230)</f>
        <v>-</v>
      </c>
      <c r="E232" s="81" t="str">
        <f>IF('1.2_Network_Risk_Outputs'!E230="","-",'1.2_Network_Risk_Outputs'!E230)</f>
        <v>-</v>
      </c>
      <c r="F232" s="127">
        <f>'4.1_Input_Sheet_Post_FD_Recalc'!K225</f>
        <v>0</v>
      </c>
      <c r="G232" s="128">
        <f>'4.1_Input_Sheet_Post_FD_Recalc'!L225</f>
        <v>0</v>
      </c>
      <c r="H232" s="131">
        <f>'4.1_Input_Sheet_Post_FD_Recalc'!M225</f>
        <v>0</v>
      </c>
      <c r="I232" s="132">
        <f>'4.1_Input_Sheet_Post_FD_Recalc'!N225</f>
        <v>0</v>
      </c>
      <c r="J232" s="132">
        <f>'4.1_Input_Sheet_Post_FD_Recalc'!O225</f>
        <v>0</v>
      </c>
      <c r="K232" s="132">
        <f>'4.1_Input_Sheet_Post_FD_Recalc'!P225</f>
        <v>0</v>
      </c>
      <c r="L232" s="132">
        <f>'4.1_Input_Sheet_Post_FD_Recalc'!Q225</f>
        <v>0</v>
      </c>
      <c r="M232" s="132">
        <f>'4.1_Input_Sheet_Post_FD_Recalc'!R225</f>
        <v>0</v>
      </c>
      <c r="N232" s="133">
        <f>'4.1_Input_Sheet_Post_FD_Recalc'!S225</f>
        <v>0</v>
      </c>
      <c r="O232" s="131">
        <f>'4.1_Input_Sheet_Post_FD_Recalc'!T225</f>
        <v>0</v>
      </c>
      <c r="P232" s="132">
        <f>'4.1_Input_Sheet_Post_FD_Recalc'!U225</f>
        <v>0</v>
      </c>
      <c r="Q232" s="132">
        <f>'4.1_Input_Sheet_Post_FD_Recalc'!V225</f>
        <v>0</v>
      </c>
      <c r="R232" s="132">
        <f>'4.1_Input_Sheet_Post_FD_Recalc'!W225</f>
        <v>0</v>
      </c>
      <c r="S232" s="132">
        <f>'4.1_Input_Sheet_Post_FD_Recalc'!X225</f>
        <v>0</v>
      </c>
      <c r="T232" s="132">
        <f>'4.1_Input_Sheet_Post_FD_Recalc'!Y225</f>
        <v>0</v>
      </c>
      <c r="U232" s="133">
        <f>'4.1_Input_Sheet_Post_FD_Recalc'!Z225</f>
        <v>0</v>
      </c>
      <c r="V232" s="131">
        <f>'4.1_Input_Sheet_Post_FD_Recalc'!AA225</f>
        <v>0</v>
      </c>
      <c r="W232" s="132">
        <f>'4.1_Input_Sheet_Post_FD_Recalc'!AB225</f>
        <v>0</v>
      </c>
      <c r="X232" s="132">
        <f>'4.1_Input_Sheet_Post_FD_Recalc'!AC225</f>
        <v>0</v>
      </c>
      <c r="Y232" s="132">
        <f>'4.1_Input_Sheet_Post_FD_Recalc'!AD225</f>
        <v>0</v>
      </c>
      <c r="Z232" s="132">
        <f>'4.1_Input_Sheet_Post_FD_Recalc'!AE225</f>
        <v>0</v>
      </c>
      <c r="AA232" s="132">
        <f>'4.1_Input_Sheet_Post_FD_Recalc'!AF225</f>
        <v>0</v>
      </c>
      <c r="AB232" s="133">
        <f>'4.1_Input_Sheet_Post_FD_Recalc'!AG225</f>
        <v>0</v>
      </c>
      <c r="AC232" s="131">
        <f>'4.1_Input_Sheet_Post_FD_Recalc'!AH225</f>
        <v>0</v>
      </c>
      <c r="AD232" s="132">
        <f>'4.1_Input_Sheet_Post_FD_Recalc'!AI225</f>
        <v>0</v>
      </c>
      <c r="AE232" s="132">
        <f>'4.1_Input_Sheet_Post_FD_Recalc'!AJ225</f>
        <v>0</v>
      </c>
      <c r="AF232" s="132">
        <f>'4.1_Input_Sheet_Post_FD_Recalc'!AK225</f>
        <v>0</v>
      </c>
      <c r="AG232" s="132">
        <f>'4.1_Input_Sheet_Post_FD_Recalc'!AL225</f>
        <v>0</v>
      </c>
      <c r="AH232" s="132">
        <f>'4.1_Input_Sheet_Post_FD_Recalc'!AM225</f>
        <v>0</v>
      </c>
      <c r="AI232" s="133">
        <f>'4.1_Input_Sheet_Post_FD_Recalc'!AN225</f>
        <v>0</v>
      </c>
      <c r="AJ232" s="131">
        <f>'4.1_Input_Sheet_Post_FD_Recalc'!AO225</f>
        <v>0</v>
      </c>
      <c r="AK232" s="132">
        <f>'4.1_Input_Sheet_Post_FD_Recalc'!AP225</f>
        <v>0</v>
      </c>
      <c r="AL232" s="132">
        <f>'4.1_Input_Sheet_Post_FD_Recalc'!AQ225</f>
        <v>0</v>
      </c>
      <c r="AM232" s="132">
        <f>'4.1_Input_Sheet_Post_FD_Recalc'!AR225</f>
        <v>0</v>
      </c>
      <c r="AN232" s="132">
        <f>'4.1_Input_Sheet_Post_FD_Recalc'!AS225</f>
        <v>0</v>
      </c>
      <c r="AO232" s="132">
        <f>'4.1_Input_Sheet_Post_FD_Recalc'!AT225</f>
        <v>0</v>
      </c>
      <c r="AP232" s="133">
        <f>'4.1_Input_Sheet_Post_FD_Recalc'!AU225</f>
        <v>0</v>
      </c>
      <c r="AQ232" s="131">
        <f>'4.1_Input_Sheet_Post_FD_Recalc'!AV225</f>
        <v>0</v>
      </c>
      <c r="AR232" s="132">
        <f>'4.1_Input_Sheet_Post_FD_Recalc'!AW225</f>
        <v>0</v>
      </c>
      <c r="AS232" s="132">
        <f>'4.1_Input_Sheet_Post_FD_Recalc'!AX225</f>
        <v>0</v>
      </c>
      <c r="AT232" s="132">
        <f>'4.1_Input_Sheet_Post_FD_Recalc'!AY225</f>
        <v>0</v>
      </c>
      <c r="AU232" s="132">
        <f>'4.1_Input_Sheet_Post_FD_Recalc'!AZ225</f>
        <v>0</v>
      </c>
      <c r="AV232" s="132">
        <f>'4.1_Input_Sheet_Post_FD_Recalc'!BA225</f>
        <v>0</v>
      </c>
      <c r="AW232" s="133">
        <f>'4.1_Input_Sheet_Post_FD_Recalc'!BB225</f>
        <v>0</v>
      </c>
      <c r="AX232" s="131">
        <f>'4.1_Input_Sheet_Post_FD_Recalc'!BC225</f>
        <v>0</v>
      </c>
      <c r="AY232" s="132">
        <f>'4.1_Input_Sheet_Post_FD_Recalc'!BD225</f>
        <v>0</v>
      </c>
      <c r="AZ232" s="132">
        <f>'4.1_Input_Sheet_Post_FD_Recalc'!BE225</f>
        <v>0</v>
      </c>
      <c r="BA232" s="132">
        <f>'4.1_Input_Sheet_Post_FD_Recalc'!BF225</f>
        <v>0</v>
      </c>
      <c r="BB232" s="132">
        <f>'4.1_Input_Sheet_Post_FD_Recalc'!BG225</f>
        <v>0</v>
      </c>
      <c r="BC232" s="132">
        <f>'4.1_Input_Sheet_Post_FD_Recalc'!BH225</f>
        <v>0</v>
      </c>
      <c r="BD232" s="133">
        <f>'4.1_Input_Sheet_Post_FD_Recalc'!BI225</f>
        <v>0</v>
      </c>
      <c r="BE232" s="131">
        <f>'4.1_Input_Sheet_Post_FD_Recalc'!BJ225</f>
        <v>0</v>
      </c>
      <c r="BF232" s="132">
        <f>'4.1_Input_Sheet_Post_FD_Recalc'!BK225</f>
        <v>0</v>
      </c>
      <c r="BG232" s="132">
        <f>'4.1_Input_Sheet_Post_FD_Recalc'!BL225</f>
        <v>0</v>
      </c>
      <c r="BH232" s="132">
        <f>'4.1_Input_Sheet_Post_FD_Recalc'!BM225</f>
        <v>0</v>
      </c>
      <c r="BI232" s="132">
        <f>'4.1_Input_Sheet_Post_FD_Recalc'!BN225</f>
        <v>0</v>
      </c>
      <c r="BJ232" s="132">
        <f>'4.1_Input_Sheet_Post_FD_Recalc'!BO225</f>
        <v>0</v>
      </c>
      <c r="BK232" s="133">
        <f>'4.1_Input_Sheet_Post_FD_Recalc'!BP225</f>
        <v>0</v>
      </c>
      <c r="BL232" s="131">
        <f>'4.1_Input_Sheet_Post_FD_Recalc'!BQ225</f>
        <v>0</v>
      </c>
      <c r="BM232" s="132">
        <f>'4.1_Input_Sheet_Post_FD_Recalc'!BR225</f>
        <v>0</v>
      </c>
      <c r="BN232" s="132">
        <f>'4.1_Input_Sheet_Post_FD_Recalc'!BS225</f>
        <v>0</v>
      </c>
      <c r="BO232" s="132">
        <f>'4.1_Input_Sheet_Post_FD_Recalc'!BT225</f>
        <v>0</v>
      </c>
      <c r="BP232" s="132">
        <f>'4.1_Input_Sheet_Post_FD_Recalc'!BU225</f>
        <v>0</v>
      </c>
      <c r="BQ232" s="132">
        <f>'4.1_Input_Sheet_Post_FD_Recalc'!BV225</f>
        <v>0</v>
      </c>
      <c r="BR232" s="133">
        <f>'4.1_Input_Sheet_Post_FD_Recalc'!BW225</f>
        <v>0</v>
      </c>
    </row>
    <row r="233" spans="1:70" x14ac:dyDescent="0.3">
      <c r="A233" s="79">
        <f>IF('1.2_Network_Risk_Outputs'!A231="","-",'1.2_Network_Risk_Outputs'!A231)</f>
        <v>0</v>
      </c>
      <c r="B233" s="79">
        <f>IF('1.2_Network_Risk_Outputs'!B231="","-",'1.2_Network_Risk_Outputs'!B231)</f>
        <v>0</v>
      </c>
      <c r="C233" s="79" t="str">
        <f>IF('1.2_Network_Risk_Outputs'!C231="","-",'1.2_Network_Risk_Outputs'!C231)</f>
        <v>-</v>
      </c>
      <c r="D233" s="80" t="str">
        <f>IF('1.2_Network_Risk_Outputs'!D231="","-",'1.2_Network_Risk_Outputs'!D231)</f>
        <v>-</v>
      </c>
      <c r="E233" s="81" t="str">
        <f>IF('1.2_Network_Risk_Outputs'!E231="","-",'1.2_Network_Risk_Outputs'!E231)</f>
        <v>-</v>
      </c>
      <c r="F233" s="127">
        <f>'4.1_Input_Sheet_Post_FD_Recalc'!K226</f>
        <v>0</v>
      </c>
      <c r="G233" s="128">
        <f>'4.1_Input_Sheet_Post_FD_Recalc'!L226</f>
        <v>0</v>
      </c>
      <c r="H233" s="131">
        <f>'4.1_Input_Sheet_Post_FD_Recalc'!M226</f>
        <v>0</v>
      </c>
      <c r="I233" s="132">
        <f>'4.1_Input_Sheet_Post_FD_Recalc'!N226</f>
        <v>0</v>
      </c>
      <c r="J233" s="132">
        <f>'4.1_Input_Sheet_Post_FD_Recalc'!O226</f>
        <v>0</v>
      </c>
      <c r="K233" s="132">
        <f>'4.1_Input_Sheet_Post_FD_Recalc'!P226</f>
        <v>0</v>
      </c>
      <c r="L233" s="132">
        <f>'4.1_Input_Sheet_Post_FD_Recalc'!Q226</f>
        <v>0</v>
      </c>
      <c r="M233" s="132">
        <f>'4.1_Input_Sheet_Post_FD_Recalc'!R226</f>
        <v>0</v>
      </c>
      <c r="N233" s="133">
        <f>'4.1_Input_Sheet_Post_FD_Recalc'!S226</f>
        <v>0</v>
      </c>
      <c r="O233" s="131">
        <f>'4.1_Input_Sheet_Post_FD_Recalc'!T226</f>
        <v>0</v>
      </c>
      <c r="P233" s="132">
        <f>'4.1_Input_Sheet_Post_FD_Recalc'!U226</f>
        <v>0</v>
      </c>
      <c r="Q233" s="132">
        <f>'4.1_Input_Sheet_Post_FD_Recalc'!V226</f>
        <v>0</v>
      </c>
      <c r="R233" s="132">
        <f>'4.1_Input_Sheet_Post_FD_Recalc'!W226</f>
        <v>0</v>
      </c>
      <c r="S233" s="132">
        <f>'4.1_Input_Sheet_Post_FD_Recalc'!X226</f>
        <v>0</v>
      </c>
      <c r="T233" s="132">
        <f>'4.1_Input_Sheet_Post_FD_Recalc'!Y226</f>
        <v>0</v>
      </c>
      <c r="U233" s="133">
        <f>'4.1_Input_Sheet_Post_FD_Recalc'!Z226</f>
        <v>0</v>
      </c>
      <c r="V233" s="131">
        <f>'4.1_Input_Sheet_Post_FD_Recalc'!AA226</f>
        <v>0</v>
      </c>
      <c r="W233" s="132">
        <f>'4.1_Input_Sheet_Post_FD_Recalc'!AB226</f>
        <v>0</v>
      </c>
      <c r="X233" s="132">
        <f>'4.1_Input_Sheet_Post_FD_Recalc'!AC226</f>
        <v>0</v>
      </c>
      <c r="Y233" s="132">
        <f>'4.1_Input_Sheet_Post_FD_Recalc'!AD226</f>
        <v>0</v>
      </c>
      <c r="Z233" s="132">
        <f>'4.1_Input_Sheet_Post_FD_Recalc'!AE226</f>
        <v>0</v>
      </c>
      <c r="AA233" s="132">
        <f>'4.1_Input_Sheet_Post_FD_Recalc'!AF226</f>
        <v>0</v>
      </c>
      <c r="AB233" s="133">
        <f>'4.1_Input_Sheet_Post_FD_Recalc'!AG226</f>
        <v>0</v>
      </c>
      <c r="AC233" s="131">
        <f>'4.1_Input_Sheet_Post_FD_Recalc'!AH226</f>
        <v>0</v>
      </c>
      <c r="AD233" s="132">
        <f>'4.1_Input_Sheet_Post_FD_Recalc'!AI226</f>
        <v>0</v>
      </c>
      <c r="AE233" s="132">
        <f>'4.1_Input_Sheet_Post_FD_Recalc'!AJ226</f>
        <v>0</v>
      </c>
      <c r="AF233" s="132">
        <f>'4.1_Input_Sheet_Post_FD_Recalc'!AK226</f>
        <v>0</v>
      </c>
      <c r="AG233" s="132">
        <f>'4.1_Input_Sheet_Post_FD_Recalc'!AL226</f>
        <v>0</v>
      </c>
      <c r="AH233" s="132">
        <f>'4.1_Input_Sheet_Post_FD_Recalc'!AM226</f>
        <v>0</v>
      </c>
      <c r="AI233" s="133">
        <f>'4.1_Input_Sheet_Post_FD_Recalc'!AN226</f>
        <v>0</v>
      </c>
      <c r="AJ233" s="131">
        <f>'4.1_Input_Sheet_Post_FD_Recalc'!AO226</f>
        <v>0</v>
      </c>
      <c r="AK233" s="132">
        <f>'4.1_Input_Sheet_Post_FD_Recalc'!AP226</f>
        <v>0</v>
      </c>
      <c r="AL233" s="132">
        <f>'4.1_Input_Sheet_Post_FD_Recalc'!AQ226</f>
        <v>0</v>
      </c>
      <c r="AM233" s="132">
        <f>'4.1_Input_Sheet_Post_FD_Recalc'!AR226</f>
        <v>0</v>
      </c>
      <c r="AN233" s="132">
        <f>'4.1_Input_Sheet_Post_FD_Recalc'!AS226</f>
        <v>0</v>
      </c>
      <c r="AO233" s="132">
        <f>'4.1_Input_Sheet_Post_FD_Recalc'!AT226</f>
        <v>0</v>
      </c>
      <c r="AP233" s="133">
        <f>'4.1_Input_Sheet_Post_FD_Recalc'!AU226</f>
        <v>0</v>
      </c>
      <c r="AQ233" s="131">
        <f>'4.1_Input_Sheet_Post_FD_Recalc'!AV226</f>
        <v>0</v>
      </c>
      <c r="AR233" s="132">
        <f>'4.1_Input_Sheet_Post_FD_Recalc'!AW226</f>
        <v>0</v>
      </c>
      <c r="AS233" s="132">
        <f>'4.1_Input_Sheet_Post_FD_Recalc'!AX226</f>
        <v>0</v>
      </c>
      <c r="AT233" s="132">
        <f>'4.1_Input_Sheet_Post_FD_Recalc'!AY226</f>
        <v>0</v>
      </c>
      <c r="AU233" s="132">
        <f>'4.1_Input_Sheet_Post_FD_Recalc'!AZ226</f>
        <v>0</v>
      </c>
      <c r="AV233" s="132">
        <f>'4.1_Input_Sheet_Post_FD_Recalc'!BA226</f>
        <v>0</v>
      </c>
      <c r="AW233" s="133">
        <f>'4.1_Input_Sheet_Post_FD_Recalc'!BB226</f>
        <v>0</v>
      </c>
      <c r="AX233" s="131">
        <f>'4.1_Input_Sheet_Post_FD_Recalc'!BC226</f>
        <v>0</v>
      </c>
      <c r="AY233" s="132">
        <f>'4.1_Input_Sheet_Post_FD_Recalc'!BD226</f>
        <v>0</v>
      </c>
      <c r="AZ233" s="132">
        <f>'4.1_Input_Sheet_Post_FD_Recalc'!BE226</f>
        <v>0</v>
      </c>
      <c r="BA233" s="132">
        <f>'4.1_Input_Sheet_Post_FD_Recalc'!BF226</f>
        <v>0</v>
      </c>
      <c r="BB233" s="132">
        <f>'4.1_Input_Sheet_Post_FD_Recalc'!BG226</f>
        <v>0</v>
      </c>
      <c r="BC233" s="132">
        <f>'4.1_Input_Sheet_Post_FD_Recalc'!BH226</f>
        <v>0</v>
      </c>
      <c r="BD233" s="133">
        <f>'4.1_Input_Sheet_Post_FD_Recalc'!BI226</f>
        <v>0</v>
      </c>
      <c r="BE233" s="131">
        <f>'4.1_Input_Sheet_Post_FD_Recalc'!BJ226</f>
        <v>0</v>
      </c>
      <c r="BF233" s="132">
        <f>'4.1_Input_Sheet_Post_FD_Recalc'!BK226</f>
        <v>0</v>
      </c>
      <c r="BG233" s="132">
        <f>'4.1_Input_Sheet_Post_FD_Recalc'!BL226</f>
        <v>0</v>
      </c>
      <c r="BH233" s="132">
        <f>'4.1_Input_Sheet_Post_FD_Recalc'!BM226</f>
        <v>0</v>
      </c>
      <c r="BI233" s="132">
        <f>'4.1_Input_Sheet_Post_FD_Recalc'!BN226</f>
        <v>0</v>
      </c>
      <c r="BJ233" s="132">
        <f>'4.1_Input_Sheet_Post_FD_Recalc'!BO226</f>
        <v>0</v>
      </c>
      <c r="BK233" s="133">
        <f>'4.1_Input_Sheet_Post_FD_Recalc'!BP226</f>
        <v>0</v>
      </c>
      <c r="BL233" s="131">
        <f>'4.1_Input_Sheet_Post_FD_Recalc'!BQ226</f>
        <v>0</v>
      </c>
      <c r="BM233" s="132">
        <f>'4.1_Input_Sheet_Post_FD_Recalc'!BR226</f>
        <v>0</v>
      </c>
      <c r="BN233" s="132">
        <f>'4.1_Input_Sheet_Post_FD_Recalc'!BS226</f>
        <v>0</v>
      </c>
      <c r="BO233" s="132">
        <f>'4.1_Input_Sheet_Post_FD_Recalc'!BT226</f>
        <v>0</v>
      </c>
      <c r="BP233" s="132">
        <f>'4.1_Input_Sheet_Post_FD_Recalc'!BU226</f>
        <v>0</v>
      </c>
      <c r="BQ233" s="132">
        <f>'4.1_Input_Sheet_Post_FD_Recalc'!BV226</f>
        <v>0</v>
      </c>
      <c r="BR233" s="133">
        <f>'4.1_Input_Sheet_Post_FD_Recalc'!BW226</f>
        <v>0</v>
      </c>
    </row>
    <row r="234" spans="1:70" x14ac:dyDescent="0.3">
      <c r="A234" s="79">
        <f>IF('1.2_Network_Risk_Outputs'!A232="","-",'1.2_Network_Risk_Outputs'!A232)</f>
        <v>0</v>
      </c>
      <c r="B234" s="79">
        <f>IF('1.2_Network_Risk_Outputs'!B232="","-",'1.2_Network_Risk_Outputs'!B232)</f>
        <v>0</v>
      </c>
      <c r="C234" s="79" t="str">
        <f>IF('1.2_Network_Risk_Outputs'!C232="","-",'1.2_Network_Risk_Outputs'!C232)</f>
        <v>-</v>
      </c>
      <c r="D234" s="80" t="str">
        <f>IF('1.2_Network_Risk_Outputs'!D232="","-",'1.2_Network_Risk_Outputs'!D232)</f>
        <v>-</v>
      </c>
      <c r="E234" s="81" t="str">
        <f>IF('1.2_Network_Risk_Outputs'!E232="","-",'1.2_Network_Risk_Outputs'!E232)</f>
        <v>-</v>
      </c>
      <c r="F234" s="127">
        <f>'4.1_Input_Sheet_Post_FD_Recalc'!K227</f>
        <v>0</v>
      </c>
      <c r="G234" s="128">
        <f>'4.1_Input_Sheet_Post_FD_Recalc'!L227</f>
        <v>0</v>
      </c>
      <c r="H234" s="131">
        <f>'4.1_Input_Sheet_Post_FD_Recalc'!M227</f>
        <v>0</v>
      </c>
      <c r="I234" s="132">
        <f>'4.1_Input_Sheet_Post_FD_Recalc'!N227</f>
        <v>0</v>
      </c>
      <c r="J234" s="132">
        <f>'4.1_Input_Sheet_Post_FD_Recalc'!O227</f>
        <v>0</v>
      </c>
      <c r="K234" s="132">
        <f>'4.1_Input_Sheet_Post_FD_Recalc'!P227</f>
        <v>0</v>
      </c>
      <c r="L234" s="132">
        <f>'4.1_Input_Sheet_Post_FD_Recalc'!Q227</f>
        <v>0</v>
      </c>
      <c r="M234" s="132">
        <f>'4.1_Input_Sheet_Post_FD_Recalc'!R227</f>
        <v>0</v>
      </c>
      <c r="N234" s="133">
        <f>'4.1_Input_Sheet_Post_FD_Recalc'!S227</f>
        <v>0</v>
      </c>
      <c r="O234" s="131">
        <f>'4.1_Input_Sheet_Post_FD_Recalc'!T227</f>
        <v>0</v>
      </c>
      <c r="P234" s="132">
        <f>'4.1_Input_Sheet_Post_FD_Recalc'!U227</f>
        <v>0</v>
      </c>
      <c r="Q234" s="132">
        <f>'4.1_Input_Sheet_Post_FD_Recalc'!V227</f>
        <v>0</v>
      </c>
      <c r="R234" s="132">
        <f>'4.1_Input_Sheet_Post_FD_Recalc'!W227</f>
        <v>0</v>
      </c>
      <c r="S234" s="132">
        <f>'4.1_Input_Sheet_Post_FD_Recalc'!X227</f>
        <v>0</v>
      </c>
      <c r="T234" s="132">
        <f>'4.1_Input_Sheet_Post_FD_Recalc'!Y227</f>
        <v>0</v>
      </c>
      <c r="U234" s="133">
        <f>'4.1_Input_Sheet_Post_FD_Recalc'!Z227</f>
        <v>0</v>
      </c>
      <c r="V234" s="131">
        <f>'4.1_Input_Sheet_Post_FD_Recalc'!AA227</f>
        <v>0</v>
      </c>
      <c r="W234" s="132">
        <f>'4.1_Input_Sheet_Post_FD_Recalc'!AB227</f>
        <v>0</v>
      </c>
      <c r="X234" s="132">
        <f>'4.1_Input_Sheet_Post_FD_Recalc'!AC227</f>
        <v>0</v>
      </c>
      <c r="Y234" s="132">
        <f>'4.1_Input_Sheet_Post_FD_Recalc'!AD227</f>
        <v>0</v>
      </c>
      <c r="Z234" s="132">
        <f>'4.1_Input_Sheet_Post_FD_Recalc'!AE227</f>
        <v>0</v>
      </c>
      <c r="AA234" s="132">
        <f>'4.1_Input_Sheet_Post_FD_Recalc'!AF227</f>
        <v>0</v>
      </c>
      <c r="AB234" s="133">
        <f>'4.1_Input_Sheet_Post_FD_Recalc'!AG227</f>
        <v>0</v>
      </c>
      <c r="AC234" s="131">
        <f>'4.1_Input_Sheet_Post_FD_Recalc'!AH227</f>
        <v>0</v>
      </c>
      <c r="AD234" s="132">
        <f>'4.1_Input_Sheet_Post_FD_Recalc'!AI227</f>
        <v>0</v>
      </c>
      <c r="AE234" s="132">
        <f>'4.1_Input_Sheet_Post_FD_Recalc'!AJ227</f>
        <v>0</v>
      </c>
      <c r="AF234" s="132">
        <f>'4.1_Input_Sheet_Post_FD_Recalc'!AK227</f>
        <v>0</v>
      </c>
      <c r="AG234" s="132">
        <f>'4.1_Input_Sheet_Post_FD_Recalc'!AL227</f>
        <v>0</v>
      </c>
      <c r="AH234" s="132">
        <f>'4.1_Input_Sheet_Post_FD_Recalc'!AM227</f>
        <v>0</v>
      </c>
      <c r="AI234" s="133">
        <f>'4.1_Input_Sheet_Post_FD_Recalc'!AN227</f>
        <v>0</v>
      </c>
      <c r="AJ234" s="131">
        <f>'4.1_Input_Sheet_Post_FD_Recalc'!AO227</f>
        <v>0</v>
      </c>
      <c r="AK234" s="132">
        <f>'4.1_Input_Sheet_Post_FD_Recalc'!AP227</f>
        <v>0</v>
      </c>
      <c r="AL234" s="132">
        <f>'4.1_Input_Sheet_Post_FD_Recalc'!AQ227</f>
        <v>0</v>
      </c>
      <c r="AM234" s="132">
        <f>'4.1_Input_Sheet_Post_FD_Recalc'!AR227</f>
        <v>0</v>
      </c>
      <c r="AN234" s="132">
        <f>'4.1_Input_Sheet_Post_FD_Recalc'!AS227</f>
        <v>0</v>
      </c>
      <c r="AO234" s="132">
        <f>'4.1_Input_Sheet_Post_FD_Recalc'!AT227</f>
        <v>0</v>
      </c>
      <c r="AP234" s="133">
        <f>'4.1_Input_Sheet_Post_FD_Recalc'!AU227</f>
        <v>0</v>
      </c>
      <c r="AQ234" s="131">
        <f>'4.1_Input_Sheet_Post_FD_Recalc'!AV227</f>
        <v>0</v>
      </c>
      <c r="AR234" s="132">
        <f>'4.1_Input_Sheet_Post_FD_Recalc'!AW227</f>
        <v>0</v>
      </c>
      <c r="AS234" s="132">
        <f>'4.1_Input_Sheet_Post_FD_Recalc'!AX227</f>
        <v>0</v>
      </c>
      <c r="AT234" s="132">
        <f>'4.1_Input_Sheet_Post_FD_Recalc'!AY227</f>
        <v>0</v>
      </c>
      <c r="AU234" s="132">
        <f>'4.1_Input_Sheet_Post_FD_Recalc'!AZ227</f>
        <v>0</v>
      </c>
      <c r="AV234" s="132">
        <f>'4.1_Input_Sheet_Post_FD_Recalc'!BA227</f>
        <v>0</v>
      </c>
      <c r="AW234" s="133">
        <f>'4.1_Input_Sheet_Post_FD_Recalc'!BB227</f>
        <v>0</v>
      </c>
      <c r="AX234" s="131">
        <f>'4.1_Input_Sheet_Post_FD_Recalc'!BC227</f>
        <v>0</v>
      </c>
      <c r="AY234" s="132">
        <f>'4.1_Input_Sheet_Post_FD_Recalc'!BD227</f>
        <v>0</v>
      </c>
      <c r="AZ234" s="132">
        <f>'4.1_Input_Sheet_Post_FD_Recalc'!BE227</f>
        <v>0</v>
      </c>
      <c r="BA234" s="132">
        <f>'4.1_Input_Sheet_Post_FD_Recalc'!BF227</f>
        <v>0</v>
      </c>
      <c r="BB234" s="132">
        <f>'4.1_Input_Sheet_Post_FD_Recalc'!BG227</f>
        <v>0</v>
      </c>
      <c r="BC234" s="132">
        <f>'4.1_Input_Sheet_Post_FD_Recalc'!BH227</f>
        <v>0</v>
      </c>
      <c r="BD234" s="133">
        <f>'4.1_Input_Sheet_Post_FD_Recalc'!BI227</f>
        <v>0</v>
      </c>
      <c r="BE234" s="131">
        <f>'4.1_Input_Sheet_Post_FD_Recalc'!BJ227</f>
        <v>0</v>
      </c>
      <c r="BF234" s="132">
        <f>'4.1_Input_Sheet_Post_FD_Recalc'!BK227</f>
        <v>0</v>
      </c>
      <c r="BG234" s="132">
        <f>'4.1_Input_Sheet_Post_FD_Recalc'!BL227</f>
        <v>0</v>
      </c>
      <c r="BH234" s="132">
        <f>'4.1_Input_Sheet_Post_FD_Recalc'!BM227</f>
        <v>0</v>
      </c>
      <c r="BI234" s="132">
        <f>'4.1_Input_Sheet_Post_FD_Recalc'!BN227</f>
        <v>0</v>
      </c>
      <c r="BJ234" s="132">
        <f>'4.1_Input_Sheet_Post_FD_Recalc'!BO227</f>
        <v>0</v>
      </c>
      <c r="BK234" s="133">
        <f>'4.1_Input_Sheet_Post_FD_Recalc'!BP227</f>
        <v>0</v>
      </c>
      <c r="BL234" s="131">
        <f>'4.1_Input_Sheet_Post_FD_Recalc'!BQ227</f>
        <v>0</v>
      </c>
      <c r="BM234" s="132">
        <f>'4.1_Input_Sheet_Post_FD_Recalc'!BR227</f>
        <v>0</v>
      </c>
      <c r="BN234" s="132">
        <f>'4.1_Input_Sheet_Post_FD_Recalc'!BS227</f>
        <v>0</v>
      </c>
      <c r="BO234" s="132">
        <f>'4.1_Input_Sheet_Post_FD_Recalc'!BT227</f>
        <v>0</v>
      </c>
      <c r="BP234" s="132">
        <f>'4.1_Input_Sheet_Post_FD_Recalc'!BU227</f>
        <v>0</v>
      </c>
      <c r="BQ234" s="132">
        <f>'4.1_Input_Sheet_Post_FD_Recalc'!BV227</f>
        <v>0</v>
      </c>
      <c r="BR234" s="133">
        <f>'4.1_Input_Sheet_Post_FD_Recalc'!BW227</f>
        <v>0</v>
      </c>
    </row>
    <row r="235" spans="1:70" x14ac:dyDescent="0.3">
      <c r="A235" s="79">
        <f>IF('1.2_Network_Risk_Outputs'!A233="","-",'1.2_Network_Risk_Outputs'!A233)</f>
        <v>0</v>
      </c>
      <c r="B235" s="79">
        <f>IF('1.2_Network_Risk_Outputs'!B233="","-",'1.2_Network_Risk_Outputs'!B233)</f>
        <v>0</v>
      </c>
      <c r="C235" s="79" t="str">
        <f>IF('1.2_Network_Risk_Outputs'!C233="","-",'1.2_Network_Risk_Outputs'!C233)</f>
        <v>-</v>
      </c>
      <c r="D235" s="80" t="str">
        <f>IF('1.2_Network_Risk_Outputs'!D233="","-",'1.2_Network_Risk_Outputs'!D233)</f>
        <v>-</v>
      </c>
      <c r="E235" s="81" t="str">
        <f>IF('1.2_Network_Risk_Outputs'!E233="","-",'1.2_Network_Risk_Outputs'!E233)</f>
        <v>-</v>
      </c>
      <c r="F235" s="127">
        <f>'4.1_Input_Sheet_Post_FD_Recalc'!K228</f>
        <v>0</v>
      </c>
      <c r="G235" s="128">
        <f>'4.1_Input_Sheet_Post_FD_Recalc'!L228</f>
        <v>0</v>
      </c>
      <c r="H235" s="131">
        <f>'4.1_Input_Sheet_Post_FD_Recalc'!M228</f>
        <v>0</v>
      </c>
      <c r="I235" s="132">
        <f>'4.1_Input_Sheet_Post_FD_Recalc'!N228</f>
        <v>0</v>
      </c>
      <c r="J235" s="132">
        <f>'4.1_Input_Sheet_Post_FD_Recalc'!O228</f>
        <v>0</v>
      </c>
      <c r="K235" s="132">
        <f>'4.1_Input_Sheet_Post_FD_Recalc'!P228</f>
        <v>0</v>
      </c>
      <c r="L235" s="132">
        <f>'4.1_Input_Sheet_Post_FD_Recalc'!Q228</f>
        <v>0</v>
      </c>
      <c r="M235" s="132">
        <f>'4.1_Input_Sheet_Post_FD_Recalc'!R228</f>
        <v>0</v>
      </c>
      <c r="N235" s="133">
        <f>'4.1_Input_Sheet_Post_FD_Recalc'!S228</f>
        <v>0</v>
      </c>
      <c r="O235" s="131">
        <f>'4.1_Input_Sheet_Post_FD_Recalc'!T228</f>
        <v>0</v>
      </c>
      <c r="P235" s="132">
        <f>'4.1_Input_Sheet_Post_FD_Recalc'!U228</f>
        <v>0</v>
      </c>
      <c r="Q235" s="132">
        <f>'4.1_Input_Sheet_Post_FD_Recalc'!V228</f>
        <v>0</v>
      </c>
      <c r="R235" s="132">
        <f>'4.1_Input_Sheet_Post_FD_Recalc'!W228</f>
        <v>0</v>
      </c>
      <c r="S235" s="132">
        <f>'4.1_Input_Sheet_Post_FD_Recalc'!X228</f>
        <v>0</v>
      </c>
      <c r="T235" s="132">
        <f>'4.1_Input_Sheet_Post_FD_Recalc'!Y228</f>
        <v>0</v>
      </c>
      <c r="U235" s="133">
        <f>'4.1_Input_Sheet_Post_FD_Recalc'!Z228</f>
        <v>0</v>
      </c>
      <c r="V235" s="131">
        <f>'4.1_Input_Sheet_Post_FD_Recalc'!AA228</f>
        <v>0</v>
      </c>
      <c r="W235" s="132">
        <f>'4.1_Input_Sheet_Post_FD_Recalc'!AB228</f>
        <v>0</v>
      </c>
      <c r="X235" s="132">
        <f>'4.1_Input_Sheet_Post_FD_Recalc'!AC228</f>
        <v>0</v>
      </c>
      <c r="Y235" s="132">
        <f>'4.1_Input_Sheet_Post_FD_Recalc'!AD228</f>
        <v>0</v>
      </c>
      <c r="Z235" s="132">
        <f>'4.1_Input_Sheet_Post_FD_Recalc'!AE228</f>
        <v>0</v>
      </c>
      <c r="AA235" s="132">
        <f>'4.1_Input_Sheet_Post_FD_Recalc'!AF228</f>
        <v>0</v>
      </c>
      <c r="AB235" s="133">
        <f>'4.1_Input_Sheet_Post_FD_Recalc'!AG228</f>
        <v>0</v>
      </c>
      <c r="AC235" s="131">
        <f>'4.1_Input_Sheet_Post_FD_Recalc'!AH228</f>
        <v>0</v>
      </c>
      <c r="AD235" s="132">
        <f>'4.1_Input_Sheet_Post_FD_Recalc'!AI228</f>
        <v>0</v>
      </c>
      <c r="AE235" s="132">
        <f>'4.1_Input_Sheet_Post_FD_Recalc'!AJ228</f>
        <v>0</v>
      </c>
      <c r="AF235" s="132">
        <f>'4.1_Input_Sheet_Post_FD_Recalc'!AK228</f>
        <v>0</v>
      </c>
      <c r="AG235" s="132">
        <f>'4.1_Input_Sheet_Post_FD_Recalc'!AL228</f>
        <v>0</v>
      </c>
      <c r="AH235" s="132">
        <f>'4.1_Input_Sheet_Post_FD_Recalc'!AM228</f>
        <v>0</v>
      </c>
      <c r="AI235" s="133">
        <f>'4.1_Input_Sheet_Post_FD_Recalc'!AN228</f>
        <v>0</v>
      </c>
      <c r="AJ235" s="131">
        <f>'4.1_Input_Sheet_Post_FD_Recalc'!AO228</f>
        <v>0</v>
      </c>
      <c r="AK235" s="132">
        <f>'4.1_Input_Sheet_Post_FD_Recalc'!AP228</f>
        <v>0</v>
      </c>
      <c r="AL235" s="132">
        <f>'4.1_Input_Sheet_Post_FD_Recalc'!AQ228</f>
        <v>0</v>
      </c>
      <c r="AM235" s="132">
        <f>'4.1_Input_Sheet_Post_FD_Recalc'!AR228</f>
        <v>0</v>
      </c>
      <c r="AN235" s="132">
        <f>'4.1_Input_Sheet_Post_FD_Recalc'!AS228</f>
        <v>0</v>
      </c>
      <c r="AO235" s="132">
        <f>'4.1_Input_Sheet_Post_FD_Recalc'!AT228</f>
        <v>0</v>
      </c>
      <c r="AP235" s="133">
        <f>'4.1_Input_Sheet_Post_FD_Recalc'!AU228</f>
        <v>0</v>
      </c>
      <c r="AQ235" s="131">
        <f>'4.1_Input_Sheet_Post_FD_Recalc'!AV228</f>
        <v>0</v>
      </c>
      <c r="AR235" s="132">
        <f>'4.1_Input_Sheet_Post_FD_Recalc'!AW228</f>
        <v>0</v>
      </c>
      <c r="AS235" s="132">
        <f>'4.1_Input_Sheet_Post_FD_Recalc'!AX228</f>
        <v>0</v>
      </c>
      <c r="AT235" s="132">
        <f>'4.1_Input_Sheet_Post_FD_Recalc'!AY228</f>
        <v>0</v>
      </c>
      <c r="AU235" s="132">
        <f>'4.1_Input_Sheet_Post_FD_Recalc'!AZ228</f>
        <v>0</v>
      </c>
      <c r="AV235" s="132">
        <f>'4.1_Input_Sheet_Post_FD_Recalc'!BA228</f>
        <v>0</v>
      </c>
      <c r="AW235" s="133">
        <f>'4.1_Input_Sheet_Post_FD_Recalc'!BB228</f>
        <v>0</v>
      </c>
      <c r="AX235" s="131">
        <f>'4.1_Input_Sheet_Post_FD_Recalc'!BC228</f>
        <v>0</v>
      </c>
      <c r="AY235" s="132">
        <f>'4.1_Input_Sheet_Post_FD_Recalc'!BD228</f>
        <v>0</v>
      </c>
      <c r="AZ235" s="132">
        <f>'4.1_Input_Sheet_Post_FD_Recalc'!BE228</f>
        <v>0</v>
      </c>
      <c r="BA235" s="132">
        <f>'4.1_Input_Sheet_Post_FD_Recalc'!BF228</f>
        <v>0</v>
      </c>
      <c r="BB235" s="132">
        <f>'4.1_Input_Sheet_Post_FD_Recalc'!BG228</f>
        <v>0</v>
      </c>
      <c r="BC235" s="132">
        <f>'4.1_Input_Sheet_Post_FD_Recalc'!BH228</f>
        <v>0</v>
      </c>
      <c r="BD235" s="133">
        <f>'4.1_Input_Sheet_Post_FD_Recalc'!BI228</f>
        <v>0</v>
      </c>
      <c r="BE235" s="131">
        <f>'4.1_Input_Sheet_Post_FD_Recalc'!BJ228</f>
        <v>0</v>
      </c>
      <c r="BF235" s="132">
        <f>'4.1_Input_Sheet_Post_FD_Recalc'!BK228</f>
        <v>0</v>
      </c>
      <c r="BG235" s="132">
        <f>'4.1_Input_Sheet_Post_FD_Recalc'!BL228</f>
        <v>0</v>
      </c>
      <c r="BH235" s="132">
        <f>'4.1_Input_Sheet_Post_FD_Recalc'!BM228</f>
        <v>0</v>
      </c>
      <c r="BI235" s="132">
        <f>'4.1_Input_Sheet_Post_FD_Recalc'!BN228</f>
        <v>0</v>
      </c>
      <c r="BJ235" s="132">
        <f>'4.1_Input_Sheet_Post_FD_Recalc'!BO228</f>
        <v>0</v>
      </c>
      <c r="BK235" s="133">
        <f>'4.1_Input_Sheet_Post_FD_Recalc'!BP228</f>
        <v>0</v>
      </c>
      <c r="BL235" s="131">
        <f>'4.1_Input_Sheet_Post_FD_Recalc'!BQ228</f>
        <v>0</v>
      </c>
      <c r="BM235" s="132">
        <f>'4.1_Input_Sheet_Post_FD_Recalc'!BR228</f>
        <v>0</v>
      </c>
      <c r="BN235" s="132">
        <f>'4.1_Input_Sheet_Post_FD_Recalc'!BS228</f>
        <v>0</v>
      </c>
      <c r="BO235" s="132">
        <f>'4.1_Input_Sheet_Post_FD_Recalc'!BT228</f>
        <v>0</v>
      </c>
      <c r="BP235" s="132">
        <f>'4.1_Input_Sheet_Post_FD_Recalc'!BU228</f>
        <v>0</v>
      </c>
      <c r="BQ235" s="132">
        <f>'4.1_Input_Sheet_Post_FD_Recalc'!BV228</f>
        <v>0</v>
      </c>
      <c r="BR235" s="133">
        <f>'4.1_Input_Sheet_Post_FD_Recalc'!BW228</f>
        <v>0</v>
      </c>
    </row>
    <row r="236" spans="1:70" x14ac:dyDescent="0.3">
      <c r="A236" s="79">
        <f>IF('1.2_Network_Risk_Outputs'!A234="","-",'1.2_Network_Risk_Outputs'!A234)</f>
        <v>0</v>
      </c>
      <c r="B236" s="79">
        <f>IF('1.2_Network_Risk_Outputs'!B234="","-",'1.2_Network_Risk_Outputs'!B234)</f>
        <v>0</v>
      </c>
      <c r="C236" s="79" t="str">
        <f>IF('1.2_Network_Risk_Outputs'!C234="","-",'1.2_Network_Risk_Outputs'!C234)</f>
        <v>-</v>
      </c>
      <c r="D236" s="80" t="str">
        <f>IF('1.2_Network_Risk_Outputs'!D234="","-",'1.2_Network_Risk_Outputs'!D234)</f>
        <v>-</v>
      </c>
      <c r="E236" s="81" t="str">
        <f>IF('1.2_Network_Risk_Outputs'!E234="","-",'1.2_Network_Risk_Outputs'!E234)</f>
        <v>-</v>
      </c>
      <c r="F236" s="127">
        <f>'4.1_Input_Sheet_Post_FD_Recalc'!K229</f>
        <v>0</v>
      </c>
      <c r="G236" s="128">
        <f>'4.1_Input_Sheet_Post_FD_Recalc'!L229</f>
        <v>0</v>
      </c>
      <c r="H236" s="131">
        <f>'4.1_Input_Sheet_Post_FD_Recalc'!M229</f>
        <v>0</v>
      </c>
      <c r="I236" s="132">
        <f>'4.1_Input_Sheet_Post_FD_Recalc'!N229</f>
        <v>0</v>
      </c>
      <c r="J236" s="132">
        <f>'4.1_Input_Sheet_Post_FD_Recalc'!O229</f>
        <v>0</v>
      </c>
      <c r="K236" s="132">
        <f>'4.1_Input_Sheet_Post_FD_Recalc'!P229</f>
        <v>0</v>
      </c>
      <c r="L236" s="132">
        <f>'4.1_Input_Sheet_Post_FD_Recalc'!Q229</f>
        <v>0</v>
      </c>
      <c r="M236" s="132">
        <f>'4.1_Input_Sheet_Post_FD_Recalc'!R229</f>
        <v>0</v>
      </c>
      <c r="N236" s="133">
        <f>'4.1_Input_Sheet_Post_FD_Recalc'!S229</f>
        <v>0</v>
      </c>
      <c r="O236" s="131">
        <f>'4.1_Input_Sheet_Post_FD_Recalc'!T229</f>
        <v>0</v>
      </c>
      <c r="P236" s="132">
        <f>'4.1_Input_Sheet_Post_FD_Recalc'!U229</f>
        <v>0</v>
      </c>
      <c r="Q236" s="132">
        <f>'4.1_Input_Sheet_Post_FD_Recalc'!V229</f>
        <v>0</v>
      </c>
      <c r="R236" s="132">
        <f>'4.1_Input_Sheet_Post_FD_Recalc'!W229</f>
        <v>0</v>
      </c>
      <c r="S236" s="132">
        <f>'4.1_Input_Sheet_Post_FD_Recalc'!X229</f>
        <v>0</v>
      </c>
      <c r="T236" s="132">
        <f>'4.1_Input_Sheet_Post_FD_Recalc'!Y229</f>
        <v>0</v>
      </c>
      <c r="U236" s="133">
        <f>'4.1_Input_Sheet_Post_FD_Recalc'!Z229</f>
        <v>0</v>
      </c>
      <c r="V236" s="131">
        <f>'4.1_Input_Sheet_Post_FD_Recalc'!AA229</f>
        <v>0</v>
      </c>
      <c r="W236" s="132">
        <f>'4.1_Input_Sheet_Post_FD_Recalc'!AB229</f>
        <v>0</v>
      </c>
      <c r="X236" s="132">
        <f>'4.1_Input_Sheet_Post_FD_Recalc'!AC229</f>
        <v>0</v>
      </c>
      <c r="Y236" s="132">
        <f>'4.1_Input_Sheet_Post_FD_Recalc'!AD229</f>
        <v>0</v>
      </c>
      <c r="Z236" s="132">
        <f>'4.1_Input_Sheet_Post_FD_Recalc'!AE229</f>
        <v>0</v>
      </c>
      <c r="AA236" s="132">
        <f>'4.1_Input_Sheet_Post_FD_Recalc'!AF229</f>
        <v>0</v>
      </c>
      <c r="AB236" s="133">
        <f>'4.1_Input_Sheet_Post_FD_Recalc'!AG229</f>
        <v>0</v>
      </c>
      <c r="AC236" s="131">
        <f>'4.1_Input_Sheet_Post_FD_Recalc'!AH229</f>
        <v>0</v>
      </c>
      <c r="AD236" s="132">
        <f>'4.1_Input_Sheet_Post_FD_Recalc'!AI229</f>
        <v>0</v>
      </c>
      <c r="AE236" s="132">
        <f>'4.1_Input_Sheet_Post_FD_Recalc'!AJ229</f>
        <v>0</v>
      </c>
      <c r="AF236" s="132">
        <f>'4.1_Input_Sheet_Post_FD_Recalc'!AK229</f>
        <v>0</v>
      </c>
      <c r="AG236" s="132">
        <f>'4.1_Input_Sheet_Post_FD_Recalc'!AL229</f>
        <v>0</v>
      </c>
      <c r="AH236" s="132">
        <f>'4.1_Input_Sheet_Post_FD_Recalc'!AM229</f>
        <v>0</v>
      </c>
      <c r="AI236" s="133">
        <f>'4.1_Input_Sheet_Post_FD_Recalc'!AN229</f>
        <v>0</v>
      </c>
      <c r="AJ236" s="131">
        <f>'4.1_Input_Sheet_Post_FD_Recalc'!AO229</f>
        <v>0</v>
      </c>
      <c r="AK236" s="132">
        <f>'4.1_Input_Sheet_Post_FD_Recalc'!AP229</f>
        <v>0</v>
      </c>
      <c r="AL236" s="132">
        <f>'4.1_Input_Sheet_Post_FD_Recalc'!AQ229</f>
        <v>0</v>
      </c>
      <c r="AM236" s="132">
        <f>'4.1_Input_Sheet_Post_FD_Recalc'!AR229</f>
        <v>0</v>
      </c>
      <c r="AN236" s="132">
        <f>'4.1_Input_Sheet_Post_FD_Recalc'!AS229</f>
        <v>0</v>
      </c>
      <c r="AO236" s="132">
        <f>'4.1_Input_Sheet_Post_FD_Recalc'!AT229</f>
        <v>0</v>
      </c>
      <c r="AP236" s="133">
        <f>'4.1_Input_Sheet_Post_FD_Recalc'!AU229</f>
        <v>0</v>
      </c>
      <c r="AQ236" s="131">
        <f>'4.1_Input_Sheet_Post_FD_Recalc'!AV229</f>
        <v>0</v>
      </c>
      <c r="AR236" s="132">
        <f>'4.1_Input_Sheet_Post_FD_Recalc'!AW229</f>
        <v>0</v>
      </c>
      <c r="AS236" s="132">
        <f>'4.1_Input_Sheet_Post_FD_Recalc'!AX229</f>
        <v>0</v>
      </c>
      <c r="AT236" s="132">
        <f>'4.1_Input_Sheet_Post_FD_Recalc'!AY229</f>
        <v>0</v>
      </c>
      <c r="AU236" s="132">
        <f>'4.1_Input_Sheet_Post_FD_Recalc'!AZ229</f>
        <v>0</v>
      </c>
      <c r="AV236" s="132">
        <f>'4.1_Input_Sheet_Post_FD_Recalc'!BA229</f>
        <v>0</v>
      </c>
      <c r="AW236" s="133">
        <f>'4.1_Input_Sheet_Post_FD_Recalc'!BB229</f>
        <v>0</v>
      </c>
      <c r="AX236" s="131">
        <f>'4.1_Input_Sheet_Post_FD_Recalc'!BC229</f>
        <v>0</v>
      </c>
      <c r="AY236" s="132">
        <f>'4.1_Input_Sheet_Post_FD_Recalc'!BD229</f>
        <v>0</v>
      </c>
      <c r="AZ236" s="132">
        <f>'4.1_Input_Sheet_Post_FD_Recalc'!BE229</f>
        <v>0</v>
      </c>
      <c r="BA236" s="132">
        <f>'4.1_Input_Sheet_Post_FD_Recalc'!BF229</f>
        <v>0</v>
      </c>
      <c r="BB236" s="132">
        <f>'4.1_Input_Sheet_Post_FD_Recalc'!BG229</f>
        <v>0</v>
      </c>
      <c r="BC236" s="132">
        <f>'4.1_Input_Sheet_Post_FD_Recalc'!BH229</f>
        <v>0</v>
      </c>
      <c r="BD236" s="133">
        <f>'4.1_Input_Sheet_Post_FD_Recalc'!BI229</f>
        <v>0</v>
      </c>
      <c r="BE236" s="131">
        <f>'4.1_Input_Sheet_Post_FD_Recalc'!BJ229</f>
        <v>0</v>
      </c>
      <c r="BF236" s="132">
        <f>'4.1_Input_Sheet_Post_FD_Recalc'!BK229</f>
        <v>0</v>
      </c>
      <c r="BG236" s="132">
        <f>'4.1_Input_Sheet_Post_FD_Recalc'!BL229</f>
        <v>0</v>
      </c>
      <c r="BH236" s="132">
        <f>'4.1_Input_Sheet_Post_FD_Recalc'!BM229</f>
        <v>0</v>
      </c>
      <c r="BI236" s="132">
        <f>'4.1_Input_Sheet_Post_FD_Recalc'!BN229</f>
        <v>0</v>
      </c>
      <c r="BJ236" s="132">
        <f>'4.1_Input_Sheet_Post_FD_Recalc'!BO229</f>
        <v>0</v>
      </c>
      <c r="BK236" s="133">
        <f>'4.1_Input_Sheet_Post_FD_Recalc'!BP229</f>
        <v>0</v>
      </c>
      <c r="BL236" s="131">
        <f>'4.1_Input_Sheet_Post_FD_Recalc'!BQ229</f>
        <v>0</v>
      </c>
      <c r="BM236" s="132">
        <f>'4.1_Input_Sheet_Post_FD_Recalc'!BR229</f>
        <v>0</v>
      </c>
      <c r="BN236" s="132">
        <f>'4.1_Input_Sheet_Post_FD_Recalc'!BS229</f>
        <v>0</v>
      </c>
      <c r="BO236" s="132">
        <f>'4.1_Input_Sheet_Post_FD_Recalc'!BT229</f>
        <v>0</v>
      </c>
      <c r="BP236" s="132">
        <f>'4.1_Input_Sheet_Post_FD_Recalc'!BU229</f>
        <v>0</v>
      </c>
      <c r="BQ236" s="132">
        <f>'4.1_Input_Sheet_Post_FD_Recalc'!BV229</f>
        <v>0</v>
      </c>
      <c r="BR236" s="133">
        <f>'4.1_Input_Sheet_Post_FD_Recalc'!BW229</f>
        <v>0</v>
      </c>
    </row>
    <row r="237" spans="1:70" x14ac:dyDescent="0.3">
      <c r="A237" s="79">
        <f>IF('1.2_Network_Risk_Outputs'!A235="","-",'1.2_Network_Risk_Outputs'!A235)</f>
        <v>0</v>
      </c>
      <c r="B237" s="79">
        <f>IF('1.2_Network_Risk_Outputs'!B235="","-",'1.2_Network_Risk_Outputs'!B235)</f>
        <v>0</v>
      </c>
      <c r="C237" s="79" t="str">
        <f>IF('1.2_Network_Risk_Outputs'!C235="","-",'1.2_Network_Risk_Outputs'!C235)</f>
        <v>-</v>
      </c>
      <c r="D237" s="80" t="str">
        <f>IF('1.2_Network_Risk_Outputs'!D235="","-",'1.2_Network_Risk_Outputs'!D235)</f>
        <v>-</v>
      </c>
      <c r="E237" s="81" t="str">
        <f>IF('1.2_Network_Risk_Outputs'!E235="","-",'1.2_Network_Risk_Outputs'!E235)</f>
        <v>-</v>
      </c>
      <c r="F237" s="127">
        <f>'4.1_Input_Sheet_Post_FD_Recalc'!K230</f>
        <v>0</v>
      </c>
      <c r="G237" s="128">
        <f>'4.1_Input_Sheet_Post_FD_Recalc'!L230</f>
        <v>0</v>
      </c>
      <c r="H237" s="131">
        <f>'4.1_Input_Sheet_Post_FD_Recalc'!M230</f>
        <v>0</v>
      </c>
      <c r="I237" s="132">
        <f>'4.1_Input_Sheet_Post_FD_Recalc'!N230</f>
        <v>0</v>
      </c>
      <c r="J237" s="132">
        <f>'4.1_Input_Sheet_Post_FD_Recalc'!O230</f>
        <v>0</v>
      </c>
      <c r="K237" s="132">
        <f>'4.1_Input_Sheet_Post_FD_Recalc'!P230</f>
        <v>0</v>
      </c>
      <c r="L237" s="132">
        <f>'4.1_Input_Sheet_Post_FD_Recalc'!Q230</f>
        <v>0</v>
      </c>
      <c r="M237" s="132">
        <f>'4.1_Input_Sheet_Post_FD_Recalc'!R230</f>
        <v>0</v>
      </c>
      <c r="N237" s="133">
        <f>'4.1_Input_Sheet_Post_FD_Recalc'!S230</f>
        <v>0</v>
      </c>
      <c r="O237" s="131">
        <f>'4.1_Input_Sheet_Post_FD_Recalc'!T230</f>
        <v>0</v>
      </c>
      <c r="P237" s="132">
        <f>'4.1_Input_Sheet_Post_FD_Recalc'!U230</f>
        <v>0</v>
      </c>
      <c r="Q237" s="132">
        <f>'4.1_Input_Sheet_Post_FD_Recalc'!V230</f>
        <v>0</v>
      </c>
      <c r="R237" s="132">
        <f>'4.1_Input_Sheet_Post_FD_Recalc'!W230</f>
        <v>0</v>
      </c>
      <c r="S237" s="132">
        <f>'4.1_Input_Sheet_Post_FD_Recalc'!X230</f>
        <v>0</v>
      </c>
      <c r="T237" s="132">
        <f>'4.1_Input_Sheet_Post_FD_Recalc'!Y230</f>
        <v>0</v>
      </c>
      <c r="U237" s="133">
        <f>'4.1_Input_Sheet_Post_FD_Recalc'!Z230</f>
        <v>0</v>
      </c>
      <c r="V237" s="131">
        <f>'4.1_Input_Sheet_Post_FD_Recalc'!AA230</f>
        <v>0</v>
      </c>
      <c r="W237" s="132">
        <f>'4.1_Input_Sheet_Post_FD_Recalc'!AB230</f>
        <v>0</v>
      </c>
      <c r="X237" s="132">
        <f>'4.1_Input_Sheet_Post_FD_Recalc'!AC230</f>
        <v>0</v>
      </c>
      <c r="Y237" s="132">
        <f>'4.1_Input_Sheet_Post_FD_Recalc'!AD230</f>
        <v>0</v>
      </c>
      <c r="Z237" s="132">
        <f>'4.1_Input_Sheet_Post_FD_Recalc'!AE230</f>
        <v>0</v>
      </c>
      <c r="AA237" s="132">
        <f>'4.1_Input_Sheet_Post_FD_Recalc'!AF230</f>
        <v>0</v>
      </c>
      <c r="AB237" s="133">
        <f>'4.1_Input_Sheet_Post_FD_Recalc'!AG230</f>
        <v>0</v>
      </c>
      <c r="AC237" s="131">
        <f>'4.1_Input_Sheet_Post_FD_Recalc'!AH230</f>
        <v>0</v>
      </c>
      <c r="AD237" s="132">
        <f>'4.1_Input_Sheet_Post_FD_Recalc'!AI230</f>
        <v>0</v>
      </c>
      <c r="AE237" s="132">
        <f>'4.1_Input_Sheet_Post_FD_Recalc'!AJ230</f>
        <v>0</v>
      </c>
      <c r="AF237" s="132">
        <f>'4.1_Input_Sheet_Post_FD_Recalc'!AK230</f>
        <v>0</v>
      </c>
      <c r="AG237" s="132">
        <f>'4.1_Input_Sheet_Post_FD_Recalc'!AL230</f>
        <v>0</v>
      </c>
      <c r="AH237" s="132">
        <f>'4.1_Input_Sheet_Post_FD_Recalc'!AM230</f>
        <v>0</v>
      </c>
      <c r="AI237" s="133">
        <f>'4.1_Input_Sheet_Post_FD_Recalc'!AN230</f>
        <v>0</v>
      </c>
      <c r="AJ237" s="131">
        <f>'4.1_Input_Sheet_Post_FD_Recalc'!AO230</f>
        <v>0</v>
      </c>
      <c r="AK237" s="132">
        <f>'4.1_Input_Sheet_Post_FD_Recalc'!AP230</f>
        <v>0</v>
      </c>
      <c r="AL237" s="132">
        <f>'4.1_Input_Sheet_Post_FD_Recalc'!AQ230</f>
        <v>0</v>
      </c>
      <c r="AM237" s="132">
        <f>'4.1_Input_Sheet_Post_FD_Recalc'!AR230</f>
        <v>0</v>
      </c>
      <c r="AN237" s="132">
        <f>'4.1_Input_Sheet_Post_FD_Recalc'!AS230</f>
        <v>0</v>
      </c>
      <c r="AO237" s="132">
        <f>'4.1_Input_Sheet_Post_FD_Recalc'!AT230</f>
        <v>0</v>
      </c>
      <c r="AP237" s="133">
        <f>'4.1_Input_Sheet_Post_FD_Recalc'!AU230</f>
        <v>0</v>
      </c>
      <c r="AQ237" s="131">
        <f>'4.1_Input_Sheet_Post_FD_Recalc'!AV230</f>
        <v>0</v>
      </c>
      <c r="AR237" s="132">
        <f>'4.1_Input_Sheet_Post_FD_Recalc'!AW230</f>
        <v>0</v>
      </c>
      <c r="AS237" s="132">
        <f>'4.1_Input_Sheet_Post_FD_Recalc'!AX230</f>
        <v>0</v>
      </c>
      <c r="AT237" s="132">
        <f>'4.1_Input_Sheet_Post_FD_Recalc'!AY230</f>
        <v>0</v>
      </c>
      <c r="AU237" s="132">
        <f>'4.1_Input_Sheet_Post_FD_Recalc'!AZ230</f>
        <v>0</v>
      </c>
      <c r="AV237" s="132">
        <f>'4.1_Input_Sheet_Post_FD_Recalc'!BA230</f>
        <v>0</v>
      </c>
      <c r="AW237" s="133">
        <f>'4.1_Input_Sheet_Post_FD_Recalc'!BB230</f>
        <v>0</v>
      </c>
      <c r="AX237" s="131">
        <f>'4.1_Input_Sheet_Post_FD_Recalc'!BC230</f>
        <v>0</v>
      </c>
      <c r="AY237" s="132">
        <f>'4.1_Input_Sheet_Post_FD_Recalc'!BD230</f>
        <v>0</v>
      </c>
      <c r="AZ237" s="132">
        <f>'4.1_Input_Sheet_Post_FD_Recalc'!BE230</f>
        <v>0</v>
      </c>
      <c r="BA237" s="132">
        <f>'4.1_Input_Sheet_Post_FD_Recalc'!BF230</f>
        <v>0</v>
      </c>
      <c r="BB237" s="132">
        <f>'4.1_Input_Sheet_Post_FD_Recalc'!BG230</f>
        <v>0</v>
      </c>
      <c r="BC237" s="132">
        <f>'4.1_Input_Sheet_Post_FD_Recalc'!BH230</f>
        <v>0</v>
      </c>
      <c r="BD237" s="133">
        <f>'4.1_Input_Sheet_Post_FD_Recalc'!BI230</f>
        <v>0</v>
      </c>
      <c r="BE237" s="131">
        <f>'4.1_Input_Sheet_Post_FD_Recalc'!BJ230</f>
        <v>0</v>
      </c>
      <c r="BF237" s="132">
        <f>'4.1_Input_Sheet_Post_FD_Recalc'!BK230</f>
        <v>0</v>
      </c>
      <c r="BG237" s="132">
        <f>'4.1_Input_Sheet_Post_FD_Recalc'!BL230</f>
        <v>0</v>
      </c>
      <c r="BH237" s="132">
        <f>'4.1_Input_Sheet_Post_FD_Recalc'!BM230</f>
        <v>0</v>
      </c>
      <c r="BI237" s="132">
        <f>'4.1_Input_Sheet_Post_FD_Recalc'!BN230</f>
        <v>0</v>
      </c>
      <c r="BJ237" s="132">
        <f>'4.1_Input_Sheet_Post_FD_Recalc'!BO230</f>
        <v>0</v>
      </c>
      <c r="BK237" s="133">
        <f>'4.1_Input_Sheet_Post_FD_Recalc'!BP230</f>
        <v>0</v>
      </c>
      <c r="BL237" s="131">
        <f>'4.1_Input_Sheet_Post_FD_Recalc'!BQ230</f>
        <v>0</v>
      </c>
      <c r="BM237" s="132">
        <f>'4.1_Input_Sheet_Post_FD_Recalc'!BR230</f>
        <v>0</v>
      </c>
      <c r="BN237" s="132">
        <f>'4.1_Input_Sheet_Post_FD_Recalc'!BS230</f>
        <v>0</v>
      </c>
      <c r="BO237" s="132">
        <f>'4.1_Input_Sheet_Post_FD_Recalc'!BT230</f>
        <v>0</v>
      </c>
      <c r="BP237" s="132">
        <f>'4.1_Input_Sheet_Post_FD_Recalc'!BU230</f>
        <v>0</v>
      </c>
      <c r="BQ237" s="132">
        <f>'4.1_Input_Sheet_Post_FD_Recalc'!BV230</f>
        <v>0</v>
      </c>
      <c r="BR237" s="133">
        <f>'4.1_Input_Sheet_Post_FD_Recalc'!BW230</f>
        <v>0</v>
      </c>
    </row>
    <row r="238" spans="1:70" x14ac:dyDescent="0.3">
      <c r="A238" s="79">
        <f>IF('1.2_Network_Risk_Outputs'!A236="","-",'1.2_Network_Risk_Outputs'!A236)</f>
        <v>0</v>
      </c>
      <c r="B238" s="79">
        <f>IF('1.2_Network_Risk_Outputs'!B236="","-",'1.2_Network_Risk_Outputs'!B236)</f>
        <v>0</v>
      </c>
      <c r="C238" s="79" t="str">
        <f>IF('1.2_Network_Risk_Outputs'!C236="","-",'1.2_Network_Risk_Outputs'!C236)</f>
        <v>-</v>
      </c>
      <c r="D238" s="80" t="str">
        <f>IF('1.2_Network_Risk_Outputs'!D236="","-",'1.2_Network_Risk_Outputs'!D236)</f>
        <v>-</v>
      </c>
      <c r="E238" s="81" t="str">
        <f>IF('1.2_Network_Risk_Outputs'!E236="","-",'1.2_Network_Risk_Outputs'!E236)</f>
        <v>-</v>
      </c>
      <c r="F238" s="127">
        <f>'4.1_Input_Sheet_Post_FD_Recalc'!K231</f>
        <v>0</v>
      </c>
      <c r="G238" s="128">
        <f>'4.1_Input_Sheet_Post_FD_Recalc'!L231</f>
        <v>0</v>
      </c>
      <c r="H238" s="131">
        <f>'4.1_Input_Sheet_Post_FD_Recalc'!M231</f>
        <v>0</v>
      </c>
      <c r="I238" s="132">
        <f>'4.1_Input_Sheet_Post_FD_Recalc'!N231</f>
        <v>0</v>
      </c>
      <c r="J238" s="132">
        <f>'4.1_Input_Sheet_Post_FD_Recalc'!O231</f>
        <v>0</v>
      </c>
      <c r="K238" s="132">
        <f>'4.1_Input_Sheet_Post_FD_Recalc'!P231</f>
        <v>0</v>
      </c>
      <c r="L238" s="132">
        <f>'4.1_Input_Sheet_Post_FD_Recalc'!Q231</f>
        <v>0</v>
      </c>
      <c r="M238" s="132">
        <f>'4.1_Input_Sheet_Post_FD_Recalc'!R231</f>
        <v>0</v>
      </c>
      <c r="N238" s="133">
        <f>'4.1_Input_Sheet_Post_FD_Recalc'!S231</f>
        <v>0</v>
      </c>
      <c r="O238" s="131">
        <f>'4.1_Input_Sheet_Post_FD_Recalc'!T231</f>
        <v>0</v>
      </c>
      <c r="P238" s="132">
        <f>'4.1_Input_Sheet_Post_FD_Recalc'!U231</f>
        <v>0</v>
      </c>
      <c r="Q238" s="132">
        <f>'4.1_Input_Sheet_Post_FD_Recalc'!V231</f>
        <v>0</v>
      </c>
      <c r="R238" s="132">
        <f>'4.1_Input_Sheet_Post_FD_Recalc'!W231</f>
        <v>0</v>
      </c>
      <c r="S238" s="132">
        <f>'4.1_Input_Sheet_Post_FD_Recalc'!X231</f>
        <v>0</v>
      </c>
      <c r="T238" s="132">
        <f>'4.1_Input_Sheet_Post_FD_Recalc'!Y231</f>
        <v>0</v>
      </c>
      <c r="U238" s="133">
        <f>'4.1_Input_Sheet_Post_FD_Recalc'!Z231</f>
        <v>0</v>
      </c>
      <c r="V238" s="131">
        <f>'4.1_Input_Sheet_Post_FD_Recalc'!AA231</f>
        <v>0</v>
      </c>
      <c r="W238" s="132">
        <f>'4.1_Input_Sheet_Post_FD_Recalc'!AB231</f>
        <v>0</v>
      </c>
      <c r="X238" s="132">
        <f>'4.1_Input_Sheet_Post_FD_Recalc'!AC231</f>
        <v>0</v>
      </c>
      <c r="Y238" s="132">
        <f>'4.1_Input_Sheet_Post_FD_Recalc'!AD231</f>
        <v>0</v>
      </c>
      <c r="Z238" s="132">
        <f>'4.1_Input_Sheet_Post_FD_Recalc'!AE231</f>
        <v>0</v>
      </c>
      <c r="AA238" s="132">
        <f>'4.1_Input_Sheet_Post_FD_Recalc'!AF231</f>
        <v>0</v>
      </c>
      <c r="AB238" s="133">
        <f>'4.1_Input_Sheet_Post_FD_Recalc'!AG231</f>
        <v>0</v>
      </c>
      <c r="AC238" s="131">
        <f>'4.1_Input_Sheet_Post_FD_Recalc'!AH231</f>
        <v>0</v>
      </c>
      <c r="AD238" s="132">
        <f>'4.1_Input_Sheet_Post_FD_Recalc'!AI231</f>
        <v>0</v>
      </c>
      <c r="AE238" s="132">
        <f>'4.1_Input_Sheet_Post_FD_Recalc'!AJ231</f>
        <v>0</v>
      </c>
      <c r="AF238" s="132">
        <f>'4.1_Input_Sheet_Post_FD_Recalc'!AK231</f>
        <v>0</v>
      </c>
      <c r="AG238" s="132">
        <f>'4.1_Input_Sheet_Post_FD_Recalc'!AL231</f>
        <v>0</v>
      </c>
      <c r="AH238" s="132">
        <f>'4.1_Input_Sheet_Post_FD_Recalc'!AM231</f>
        <v>0</v>
      </c>
      <c r="AI238" s="133">
        <f>'4.1_Input_Sheet_Post_FD_Recalc'!AN231</f>
        <v>0</v>
      </c>
      <c r="AJ238" s="131">
        <f>'4.1_Input_Sheet_Post_FD_Recalc'!AO231</f>
        <v>0</v>
      </c>
      <c r="AK238" s="132">
        <f>'4.1_Input_Sheet_Post_FD_Recalc'!AP231</f>
        <v>0</v>
      </c>
      <c r="AL238" s="132">
        <f>'4.1_Input_Sheet_Post_FD_Recalc'!AQ231</f>
        <v>0</v>
      </c>
      <c r="AM238" s="132">
        <f>'4.1_Input_Sheet_Post_FD_Recalc'!AR231</f>
        <v>0</v>
      </c>
      <c r="AN238" s="132">
        <f>'4.1_Input_Sheet_Post_FD_Recalc'!AS231</f>
        <v>0</v>
      </c>
      <c r="AO238" s="132">
        <f>'4.1_Input_Sheet_Post_FD_Recalc'!AT231</f>
        <v>0</v>
      </c>
      <c r="AP238" s="133">
        <f>'4.1_Input_Sheet_Post_FD_Recalc'!AU231</f>
        <v>0</v>
      </c>
      <c r="AQ238" s="131">
        <f>'4.1_Input_Sheet_Post_FD_Recalc'!AV231</f>
        <v>0</v>
      </c>
      <c r="AR238" s="132">
        <f>'4.1_Input_Sheet_Post_FD_Recalc'!AW231</f>
        <v>0</v>
      </c>
      <c r="AS238" s="132">
        <f>'4.1_Input_Sheet_Post_FD_Recalc'!AX231</f>
        <v>0</v>
      </c>
      <c r="AT238" s="132">
        <f>'4.1_Input_Sheet_Post_FD_Recalc'!AY231</f>
        <v>0</v>
      </c>
      <c r="AU238" s="132">
        <f>'4.1_Input_Sheet_Post_FD_Recalc'!AZ231</f>
        <v>0</v>
      </c>
      <c r="AV238" s="132">
        <f>'4.1_Input_Sheet_Post_FD_Recalc'!BA231</f>
        <v>0</v>
      </c>
      <c r="AW238" s="133">
        <f>'4.1_Input_Sheet_Post_FD_Recalc'!BB231</f>
        <v>0</v>
      </c>
      <c r="AX238" s="131">
        <f>'4.1_Input_Sheet_Post_FD_Recalc'!BC231</f>
        <v>0</v>
      </c>
      <c r="AY238" s="132">
        <f>'4.1_Input_Sheet_Post_FD_Recalc'!BD231</f>
        <v>0</v>
      </c>
      <c r="AZ238" s="132">
        <f>'4.1_Input_Sheet_Post_FD_Recalc'!BE231</f>
        <v>0</v>
      </c>
      <c r="BA238" s="132">
        <f>'4.1_Input_Sheet_Post_FD_Recalc'!BF231</f>
        <v>0</v>
      </c>
      <c r="BB238" s="132">
        <f>'4.1_Input_Sheet_Post_FD_Recalc'!BG231</f>
        <v>0</v>
      </c>
      <c r="BC238" s="132">
        <f>'4.1_Input_Sheet_Post_FD_Recalc'!BH231</f>
        <v>0</v>
      </c>
      <c r="BD238" s="133">
        <f>'4.1_Input_Sheet_Post_FD_Recalc'!BI231</f>
        <v>0</v>
      </c>
      <c r="BE238" s="131">
        <f>'4.1_Input_Sheet_Post_FD_Recalc'!BJ231</f>
        <v>0</v>
      </c>
      <c r="BF238" s="132">
        <f>'4.1_Input_Sheet_Post_FD_Recalc'!BK231</f>
        <v>0</v>
      </c>
      <c r="BG238" s="132">
        <f>'4.1_Input_Sheet_Post_FD_Recalc'!BL231</f>
        <v>0</v>
      </c>
      <c r="BH238" s="132">
        <f>'4.1_Input_Sheet_Post_FD_Recalc'!BM231</f>
        <v>0</v>
      </c>
      <c r="BI238" s="132">
        <f>'4.1_Input_Sheet_Post_FD_Recalc'!BN231</f>
        <v>0</v>
      </c>
      <c r="BJ238" s="132">
        <f>'4.1_Input_Sheet_Post_FD_Recalc'!BO231</f>
        <v>0</v>
      </c>
      <c r="BK238" s="133">
        <f>'4.1_Input_Sheet_Post_FD_Recalc'!BP231</f>
        <v>0</v>
      </c>
      <c r="BL238" s="131">
        <f>'4.1_Input_Sheet_Post_FD_Recalc'!BQ231</f>
        <v>0</v>
      </c>
      <c r="BM238" s="132">
        <f>'4.1_Input_Sheet_Post_FD_Recalc'!BR231</f>
        <v>0</v>
      </c>
      <c r="BN238" s="132">
        <f>'4.1_Input_Sheet_Post_FD_Recalc'!BS231</f>
        <v>0</v>
      </c>
      <c r="BO238" s="132">
        <f>'4.1_Input_Sheet_Post_FD_Recalc'!BT231</f>
        <v>0</v>
      </c>
      <c r="BP238" s="132">
        <f>'4.1_Input_Sheet_Post_FD_Recalc'!BU231</f>
        <v>0</v>
      </c>
      <c r="BQ238" s="132">
        <f>'4.1_Input_Sheet_Post_FD_Recalc'!BV231</f>
        <v>0</v>
      </c>
      <c r="BR238" s="133">
        <f>'4.1_Input_Sheet_Post_FD_Recalc'!BW231</f>
        <v>0</v>
      </c>
    </row>
    <row r="239" spans="1:70" x14ac:dyDescent="0.3">
      <c r="A239" s="79">
        <f>IF('1.2_Network_Risk_Outputs'!A237="","-",'1.2_Network_Risk_Outputs'!A237)</f>
        <v>0</v>
      </c>
      <c r="B239" s="79">
        <f>IF('1.2_Network_Risk_Outputs'!B237="","-",'1.2_Network_Risk_Outputs'!B237)</f>
        <v>0</v>
      </c>
      <c r="C239" s="79" t="str">
        <f>IF('1.2_Network_Risk_Outputs'!C237="","-",'1.2_Network_Risk_Outputs'!C237)</f>
        <v>-</v>
      </c>
      <c r="D239" s="80" t="str">
        <f>IF('1.2_Network_Risk_Outputs'!D237="","-",'1.2_Network_Risk_Outputs'!D237)</f>
        <v>-</v>
      </c>
      <c r="E239" s="81" t="str">
        <f>IF('1.2_Network_Risk_Outputs'!E237="","-",'1.2_Network_Risk_Outputs'!E237)</f>
        <v>-</v>
      </c>
      <c r="F239" s="127">
        <f>'4.1_Input_Sheet_Post_FD_Recalc'!K232</f>
        <v>0</v>
      </c>
      <c r="G239" s="128">
        <f>'4.1_Input_Sheet_Post_FD_Recalc'!L232</f>
        <v>0</v>
      </c>
      <c r="H239" s="131">
        <f>'4.1_Input_Sheet_Post_FD_Recalc'!M232</f>
        <v>0</v>
      </c>
      <c r="I239" s="132">
        <f>'4.1_Input_Sheet_Post_FD_Recalc'!N232</f>
        <v>0</v>
      </c>
      <c r="J239" s="132">
        <f>'4.1_Input_Sheet_Post_FD_Recalc'!O232</f>
        <v>0</v>
      </c>
      <c r="K239" s="132">
        <f>'4.1_Input_Sheet_Post_FD_Recalc'!P232</f>
        <v>0</v>
      </c>
      <c r="L239" s="132">
        <f>'4.1_Input_Sheet_Post_FD_Recalc'!Q232</f>
        <v>0</v>
      </c>
      <c r="M239" s="132">
        <f>'4.1_Input_Sheet_Post_FD_Recalc'!R232</f>
        <v>0</v>
      </c>
      <c r="N239" s="133">
        <f>'4.1_Input_Sheet_Post_FD_Recalc'!S232</f>
        <v>0</v>
      </c>
      <c r="O239" s="131">
        <f>'4.1_Input_Sheet_Post_FD_Recalc'!T232</f>
        <v>0</v>
      </c>
      <c r="P239" s="132">
        <f>'4.1_Input_Sheet_Post_FD_Recalc'!U232</f>
        <v>0</v>
      </c>
      <c r="Q239" s="132">
        <f>'4.1_Input_Sheet_Post_FD_Recalc'!V232</f>
        <v>0</v>
      </c>
      <c r="R239" s="132">
        <f>'4.1_Input_Sheet_Post_FD_Recalc'!W232</f>
        <v>0</v>
      </c>
      <c r="S239" s="132">
        <f>'4.1_Input_Sheet_Post_FD_Recalc'!X232</f>
        <v>0</v>
      </c>
      <c r="T239" s="132">
        <f>'4.1_Input_Sheet_Post_FD_Recalc'!Y232</f>
        <v>0</v>
      </c>
      <c r="U239" s="133">
        <f>'4.1_Input_Sheet_Post_FD_Recalc'!Z232</f>
        <v>0</v>
      </c>
      <c r="V239" s="131">
        <f>'4.1_Input_Sheet_Post_FD_Recalc'!AA232</f>
        <v>0</v>
      </c>
      <c r="W239" s="132">
        <f>'4.1_Input_Sheet_Post_FD_Recalc'!AB232</f>
        <v>0</v>
      </c>
      <c r="X239" s="132">
        <f>'4.1_Input_Sheet_Post_FD_Recalc'!AC232</f>
        <v>0</v>
      </c>
      <c r="Y239" s="132">
        <f>'4.1_Input_Sheet_Post_FD_Recalc'!AD232</f>
        <v>0</v>
      </c>
      <c r="Z239" s="132">
        <f>'4.1_Input_Sheet_Post_FD_Recalc'!AE232</f>
        <v>0</v>
      </c>
      <c r="AA239" s="132">
        <f>'4.1_Input_Sheet_Post_FD_Recalc'!AF232</f>
        <v>0</v>
      </c>
      <c r="AB239" s="133">
        <f>'4.1_Input_Sheet_Post_FD_Recalc'!AG232</f>
        <v>0</v>
      </c>
      <c r="AC239" s="131">
        <f>'4.1_Input_Sheet_Post_FD_Recalc'!AH232</f>
        <v>0</v>
      </c>
      <c r="AD239" s="132">
        <f>'4.1_Input_Sheet_Post_FD_Recalc'!AI232</f>
        <v>0</v>
      </c>
      <c r="AE239" s="132">
        <f>'4.1_Input_Sheet_Post_FD_Recalc'!AJ232</f>
        <v>0</v>
      </c>
      <c r="AF239" s="132">
        <f>'4.1_Input_Sheet_Post_FD_Recalc'!AK232</f>
        <v>0</v>
      </c>
      <c r="AG239" s="132">
        <f>'4.1_Input_Sheet_Post_FD_Recalc'!AL232</f>
        <v>0</v>
      </c>
      <c r="AH239" s="132">
        <f>'4.1_Input_Sheet_Post_FD_Recalc'!AM232</f>
        <v>0</v>
      </c>
      <c r="AI239" s="133">
        <f>'4.1_Input_Sheet_Post_FD_Recalc'!AN232</f>
        <v>0</v>
      </c>
      <c r="AJ239" s="131">
        <f>'4.1_Input_Sheet_Post_FD_Recalc'!AO232</f>
        <v>0</v>
      </c>
      <c r="AK239" s="132">
        <f>'4.1_Input_Sheet_Post_FD_Recalc'!AP232</f>
        <v>0</v>
      </c>
      <c r="AL239" s="132">
        <f>'4.1_Input_Sheet_Post_FD_Recalc'!AQ232</f>
        <v>0</v>
      </c>
      <c r="AM239" s="132">
        <f>'4.1_Input_Sheet_Post_FD_Recalc'!AR232</f>
        <v>0</v>
      </c>
      <c r="AN239" s="132">
        <f>'4.1_Input_Sheet_Post_FD_Recalc'!AS232</f>
        <v>0</v>
      </c>
      <c r="AO239" s="132">
        <f>'4.1_Input_Sheet_Post_FD_Recalc'!AT232</f>
        <v>0</v>
      </c>
      <c r="AP239" s="133">
        <f>'4.1_Input_Sheet_Post_FD_Recalc'!AU232</f>
        <v>0</v>
      </c>
      <c r="AQ239" s="131">
        <f>'4.1_Input_Sheet_Post_FD_Recalc'!AV232</f>
        <v>0</v>
      </c>
      <c r="AR239" s="132">
        <f>'4.1_Input_Sheet_Post_FD_Recalc'!AW232</f>
        <v>0</v>
      </c>
      <c r="AS239" s="132">
        <f>'4.1_Input_Sheet_Post_FD_Recalc'!AX232</f>
        <v>0</v>
      </c>
      <c r="AT239" s="132">
        <f>'4.1_Input_Sheet_Post_FD_Recalc'!AY232</f>
        <v>0</v>
      </c>
      <c r="AU239" s="132">
        <f>'4.1_Input_Sheet_Post_FD_Recalc'!AZ232</f>
        <v>0</v>
      </c>
      <c r="AV239" s="132">
        <f>'4.1_Input_Sheet_Post_FD_Recalc'!BA232</f>
        <v>0</v>
      </c>
      <c r="AW239" s="133">
        <f>'4.1_Input_Sheet_Post_FD_Recalc'!BB232</f>
        <v>0</v>
      </c>
      <c r="AX239" s="131">
        <f>'4.1_Input_Sheet_Post_FD_Recalc'!BC232</f>
        <v>0</v>
      </c>
      <c r="AY239" s="132">
        <f>'4.1_Input_Sheet_Post_FD_Recalc'!BD232</f>
        <v>0</v>
      </c>
      <c r="AZ239" s="132">
        <f>'4.1_Input_Sheet_Post_FD_Recalc'!BE232</f>
        <v>0</v>
      </c>
      <c r="BA239" s="132">
        <f>'4.1_Input_Sheet_Post_FD_Recalc'!BF232</f>
        <v>0</v>
      </c>
      <c r="BB239" s="132">
        <f>'4.1_Input_Sheet_Post_FD_Recalc'!BG232</f>
        <v>0</v>
      </c>
      <c r="BC239" s="132">
        <f>'4.1_Input_Sheet_Post_FD_Recalc'!BH232</f>
        <v>0</v>
      </c>
      <c r="BD239" s="133">
        <f>'4.1_Input_Sheet_Post_FD_Recalc'!BI232</f>
        <v>0</v>
      </c>
      <c r="BE239" s="131">
        <f>'4.1_Input_Sheet_Post_FD_Recalc'!BJ232</f>
        <v>0</v>
      </c>
      <c r="BF239" s="132">
        <f>'4.1_Input_Sheet_Post_FD_Recalc'!BK232</f>
        <v>0</v>
      </c>
      <c r="BG239" s="132">
        <f>'4.1_Input_Sheet_Post_FD_Recalc'!BL232</f>
        <v>0</v>
      </c>
      <c r="BH239" s="132">
        <f>'4.1_Input_Sheet_Post_FD_Recalc'!BM232</f>
        <v>0</v>
      </c>
      <c r="BI239" s="132">
        <f>'4.1_Input_Sheet_Post_FD_Recalc'!BN232</f>
        <v>0</v>
      </c>
      <c r="BJ239" s="132">
        <f>'4.1_Input_Sheet_Post_FD_Recalc'!BO232</f>
        <v>0</v>
      </c>
      <c r="BK239" s="133">
        <f>'4.1_Input_Sheet_Post_FD_Recalc'!BP232</f>
        <v>0</v>
      </c>
      <c r="BL239" s="131">
        <f>'4.1_Input_Sheet_Post_FD_Recalc'!BQ232</f>
        <v>0</v>
      </c>
      <c r="BM239" s="132">
        <f>'4.1_Input_Sheet_Post_FD_Recalc'!BR232</f>
        <v>0</v>
      </c>
      <c r="BN239" s="132">
        <f>'4.1_Input_Sheet_Post_FD_Recalc'!BS232</f>
        <v>0</v>
      </c>
      <c r="BO239" s="132">
        <f>'4.1_Input_Sheet_Post_FD_Recalc'!BT232</f>
        <v>0</v>
      </c>
      <c r="BP239" s="132">
        <f>'4.1_Input_Sheet_Post_FD_Recalc'!BU232</f>
        <v>0</v>
      </c>
      <c r="BQ239" s="132">
        <f>'4.1_Input_Sheet_Post_FD_Recalc'!BV232</f>
        <v>0</v>
      </c>
      <c r="BR239" s="133">
        <f>'4.1_Input_Sheet_Post_FD_Recalc'!BW232</f>
        <v>0</v>
      </c>
    </row>
    <row r="240" spans="1:70" x14ac:dyDescent="0.3">
      <c r="A240" s="79">
        <f>IF('1.2_Network_Risk_Outputs'!A238="","-",'1.2_Network_Risk_Outputs'!A238)</f>
        <v>0</v>
      </c>
      <c r="B240" s="79">
        <f>IF('1.2_Network_Risk_Outputs'!B238="","-",'1.2_Network_Risk_Outputs'!B238)</f>
        <v>0</v>
      </c>
      <c r="C240" s="79" t="str">
        <f>IF('1.2_Network_Risk_Outputs'!C238="","-",'1.2_Network_Risk_Outputs'!C238)</f>
        <v>-</v>
      </c>
      <c r="D240" s="80" t="str">
        <f>IF('1.2_Network_Risk_Outputs'!D238="","-",'1.2_Network_Risk_Outputs'!D238)</f>
        <v>-</v>
      </c>
      <c r="E240" s="81" t="str">
        <f>IF('1.2_Network_Risk_Outputs'!E238="","-",'1.2_Network_Risk_Outputs'!E238)</f>
        <v>-</v>
      </c>
      <c r="F240" s="127">
        <f>'4.1_Input_Sheet_Post_FD_Recalc'!K233</f>
        <v>0</v>
      </c>
      <c r="G240" s="128">
        <f>'4.1_Input_Sheet_Post_FD_Recalc'!L233</f>
        <v>0</v>
      </c>
      <c r="H240" s="131">
        <f>'4.1_Input_Sheet_Post_FD_Recalc'!M233</f>
        <v>0</v>
      </c>
      <c r="I240" s="132">
        <f>'4.1_Input_Sheet_Post_FD_Recalc'!N233</f>
        <v>0</v>
      </c>
      <c r="J240" s="132">
        <f>'4.1_Input_Sheet_Post_FD_Recalc'!O233</f>
        <v>0</v>
      </c>
      <c r="K240" s="132">
        <f>'4.1_Input_Sheet_Post_FD_Recalc'!P233</f>
        <v>0</v>
      </c>
      <c r="L240" s="132">
        <f>'4.1_Input_Sheet_Post_FD_Recalc'!Q233</f>
        <v>0</v>
      </c>
      <c r="M240" s="132">
        <f>'4.1_Input_Sheet_Post_FD_Recalc'!R233</f>
        <v>0</v>
      </c>
      <c r="N240" s="133">
        <f>'4.1_Input_Sheet_Post_FD_Recalc'!S233</f>
        <v>0</v>
      </c>
      <c r="O240" s="131">
        <f>'4.1_Input_Sheet_Post_FD_Recalc'!T233</f>
        <v>0</v>
      </c>
      <c r="P240" s="132">
        <f>'4.1_Input_Sheet_Post_FD_Recalc'!U233</f>
        <v>0</v>
      </c>
      <c r="Q240" s="132">
        <f>'4.1_Input_Sheet_Post_FD_Recalc'!V233</f>
        <v>0</v>
      </c>
      <c r="R240" s="132">
        <f>'4.1_Input_Sheet_Post_FD_Recalc'!W233</f>
        <v>0</v>
      </c>
      <c r="S240" s="132">
        <f>'4.1_Input_Sheet_Post_FD_Recalc'!X233</f>
        <v>0</v>
      </c>
      <c r="T240" s="132">
        <f>'4.1_Input_Sheet_Post_FD_Recalc'!Y233</f>
        <v>0</v>
      </c>
      <c r="U240" s="133">
        <f>'4.1_Input_Sheet_Post_FD_Recalc'!Z233</f>
        <v>0</v>
      </c>
      <c r="V240" s="131">
        <f>'4.1_Input_Sheet_Post_FD_Recalc'!AA233</f>
        <v>0</v>
      </c>
      <c r="W240" s="132">
        <f>'4.1_Input_Sheet_Post_FD_Recalc'!AB233</f>
        <v>0</v>
      </c>
      <c r="X240" s="132">
        <f>'4.1_Input_Sheet_Post_FD_Recalc'!AC233</f>
        <v>0</v>
      </c>
      <c r="Y240" s="132">
        <f>'4.1_Input_Sheet_Post_FD_Recalc'!AD233</f>
        <v>0</v>
      </c>
      <c r="Z240" s="132">
        <f>'4.1_Input_Sheet_Post_FD_Recalc'!AE233</f>
        <v>0</v>
      </c>
      <c r="AA240" s="132">
        <f>'4.1_Input_Sheet_Post_FD_Recalc'!AF233</f>
        <v>0</v>
      </c>
      <c r="AB240" s="133">
        <f>'4.1_Input_Sheet_Post_FD_Recalc'!AG233</f>
        <v>0</v>
      </c>
      <c r="AC240" s="131">
        <f>'4.1_Input_Sheet_Post_FD_Recalc'!AH233</f>
        <v>0</v>
      </c>
      <c r="AD240" s="132">
        <f>'4.1_Input_Sheet_Post_FD_Recalc'!AI233</f>
        <v>0</v>
      </c>
      <c r="AE240" s="132">
        <f>'4.1_Input_Sheet_Post_FD_Recalc'!AJ233</f>
        <v>0</v>
      </c>
      <c r="AF240" s="132">
        <f>'4.1_Input_Sheet_Post_FD_Recalc'!AK233</f>
        <v>0</v>
      </c>
      <c r="AG240" s="132">
        <f>'4.1_Input_Sheet_Post_FD_Recalc'!AL233</f>
        <v>0</v>
      </c>
      <c r="AH240" s="132">
        <f>'4.1_Input_Sheet_Post_FD_Recalc'!AM233</f>
        <v>0</v>
      </c>
      <c r="AI240" s="133">
        <f>'4.1_Input_Sheet_Post_FD_Recalc'!AN233</f>
        <v>0</v>
      </c>
      <c r="AJ240" s="131">
        <f>'4.1_Input_Sheet_Post_FD_Recalc'!AO233</f>
        <v>0</v>
      </c>
      <c r="AK240" s="132">
        <f>'4.1_Input_Sheet_Post_FD_Recalc'!AP233</f>
        <v>0</v>
      </c>
      <c r="AL240" s="132">
        <f>'4.1_Input_Sheet_Post_FD_Recalc'!AQ233</f>
        <v>0</v>
      </c>
      <c r="AM240" s="132">
        <f>'4.1_Input_Sheet_Post_FD_Recalc'!AR233</f>
        <v>0</v>
      </c>
      <c r="AN240" s="132">
        <f>'4.1_Input_Sheet_Post_FD_Recalc'!AS233</f>
        <v>0</v>
      </c>
      <c r="AO240" s="132">
        <f>'4.1_Input_Sheet_Post_FD_Recalc'!AT233</f>
        <v>0</v>
      </c>
      <c r="AP240" s="133">
        <f>'4.1_Input_Sheet_Post_FD_Recalc'!AU233</f>
        <v>0</v>
      </c>
      <c r="AQ240" s="131">
        <f>'4.1_Input_Sheet_Post_FD_Recalc'!AV233</f>
        <v>0</v>
      </c>
      <c r="AR240" s="132">
        <f>'4.1_Input_Sheet_Post_FD_Recalc'!AW233</f>
        <v>0</v>
      </c>
      <c r="AS240" s="132">
        <f>'4.1_Input_Sheet_Post_FD_Recalc'!AX233</f>
        <v>0</v>
      </c>
      <c r="AT240" s="132">
        <f>'4.1_Input_Sheet_Post_FD_Recalc'!AY233</f>
        <v>0</v>
      </c>
      <c r="AU240" s="132">
        <f>'4.1_Input_Sheet_Post_FD_Recalc'!AZ233</f>
        <v>0</v>
      </c>
      <c r="AV240" s="132">
        <f>'4.1_Input_Sheet_Post_FD_Recalc'!BA233</f>
        <v>0</v>
      </c>
      <c r="AW240" s="133">
        <f>'4.1_Input_Sheet_Post_FD_Recalc'!BB233</f>
        <v>0</v>
      </c>
      <c r="AX240" s="131">
        <f>'4.1_Input_Sheet_Post_FD_Recalc'!BC233</f>
        <v>0</v>
      </c>
      <c r="AY240" s="132">
        <f>'4.1_Input_Sheet_Post_FD_Recalc'!BD233</f>
        <v>0</v>
      </c>
      <c r="AZ240" s="132">
        <f>'4.1_Input_Sheet_Post_FD_Recalc'!BE233</f>
        <v>0</v>
      </c>
      <c r="BA240" s="132">
        <f>'4.1_Input_Sheet_Post_FD_Recalc'!BF233</f>
        <v>0</v>
      </c>
      <c r="BB240" s="132">
        <f>'4.1_Input_Sheet_Post_FD_Recalc'!BG233</f>
        <v>0</v>
      </c>
      <c r="BC240" s="132">
        <f>'4.1_Input_Sheet_Post_FD_Recalc'!BH233</f>
        <v>0</v>
      </c>
      <c r="BD240" s="133">
        <f>'4.1_Input_Sheet_Post_FD_Recalc'!BI233</f>
        <v>0</v>
      </c>
      <c r="BE240" s="131">
        <f>'4.1_Input_Sheet_Post_FD_Recalc'!BJ233</f>
        <v>0</v>
      </c>
      <c r="BF240" s="132">
        <f>'4.1_Input_Sheet_Post_FD_Recalc'!BK233</f>
        <v>0</v>
      </c>
      <c r="BG240" s="132">
        <f>'4.1_Input_Sheet_Post_FD_Recalc'!BL233</f>
        <v>0</v>
      </c>
      <c r="BH240" s="132">
        <f>'4.1_Input_Sheet_Post_FD_Recalc'!BM233</f>
        <v>0</v>
      </c>
      <c r="BI240" s="132">
        <f>'4.1_Input_Sheet_Post_FD_Recalc'!BN233</f>
        <v>0</v>
      </c>
      <c r="BJ240" s="132">
        <f>'4.1_Input_Sheet_Post_FD_Recalc'!BO233</f>
        <v>0</v>
      </c>
      <c r="BK240" s="133">
        <f>'4.1_Input_Sheet_Post_FD_Recalc'!BP233</f>
        <v>0</v>
      </c>
      <c r="BL240" s="131">
        <f>'4.1_Input_Sheet_Post_FD_Recalc'!BQ233</f>
        <v>0</v>
      </c>
      <c r="BM240" s="132">
        <f>'4.1_Input_Sheet_Post_FD_Recalc'!BR233</f>
        <v>0</v>
      </c>
      <c r="BN240" s="132">
        <f>'4.1_Input_Sheet_Post_FD_Recalc'!BS233</f>
        <v>0</v>
      </c>
      <c r="BO240" s="132">
        <f>'4.1_Input_Sheet_Post_FD_Recalc'!BT233</f>
        <v>0</v>
      </c>
      <c r="BP240" s="132">
        <f>'4.1_Input_Sheet_Post_FD_Recalc'!BU233</f>
        <v>0</v>
      </c>
      <c r="BQ240" s="132">
        <f>'4.1_Input_Sheet_Post_FD_Recalc'!BV233</f>
        <v>0</v>
      </c>
      <c r="BR240" s="133">
        <f>'4.1_Input_Sheet_Post_FD_Recalc'!BW233</f>
        <v>0</v>
      </c>
    </row>
    <row r="241" spans="1:70" x14ac:dyDescent="0.3">
      <c r="A241" s="79">
        <f>IF('1.2_Network_Risk_Outputs'!A239="","-",'1.2_Network_Risk_Outputs'!A239)</f>
        <v>0</v>
      </c>
      <c r="B241" s="79">
        <f>IF('1.2_Network_Risk_Outputs'!B239="","-",'1.2_Network_Risk_Outputs'!B239)</f>
        <v>0</v>
      </c>
      <c r="C241" s="79" t="str">
        <f>IF('1.2_Network_Risk_Outputs'!C239="","-",'1.2_Network_Risk_Outputs'!C239)</f>
        <v>-</v>
      </c>
      <c r="D241" s="80" t="str">
        <f>IF('1.2_Network_Risk_Outputs'!D239="","-",'1.2_Network_Risk_Outputs'!D239)</f>
        <v>-</v>
      </c>
      <c r="E241" s="81" t="str">
        <f>IF('1.2_Network_Risk_Outputs'!E239="","-",'1.2_Network_Risk_Outputs'!E239)</f>
        <v>-</v>
      </c>
      <c r="F241" s="127">
        <f>'4.1_Input_Sheet_Post_FD_Recalc'!K234</f>
        <v>0</v>
      </c>
      <c r="G241" s="128">
        <f>'4.1_Input_Sheet_Post_FD_Recalc'!L234</f>
        <v>0</v>
      </c>
      <c r="H241" s="131">
        <f>'4.1_Input_Sheet_Post_FD_Recalc'!M234</f>
        <v>0</v>
      </c>
      <c r="I241" s="132">
        <f>'4.1_Input_Sheet_Post_FD_Recalc'!N234</f>
        <v>0</v>
      </c>
      <c r="J241" s="132">
        <f>'4.1_Input_Sheet_Post_FD_Recalc'!O234</f>
        <v>0</v>
      </c>
      <c r="K241" s="132">
        <f>'4.1_Input_Sheet_Post_FD_Recalc'!P234</f>
        <v>0</v>
      </c>
      <c r="L241" s="132">
        <f>'4.1_Input_Sheet_Post_FD_Recalc'!Q234</f>
        <v>0</v>
      </c>
      <c r="M241" s="132">
        <f>'4.1_Input_Sheet_Post_FD_Recalc'!R234</f>
        <v>0</v>
      </c>
      <c r="N241" s="133">
        <f>'4.1_Input_Sheet_Post_FD_Recalc'!S234</f>
        <v>0</v>
      </c>
      <c r="O241" s="131">
        <f>'4.1_Input_Sheet_Post_FD_Recalc'!T234</f>
        <v>0</v>
      </c>
      <c r="P241" s="132">
        <f>'4.1_Input_Sheet_Post_FD_Recalc'!U234</f>
        <v>0</v>
      </c>
      <c r="Q241" s="132">
        <f>'4.1_Input_Sheet_Post_FD_Recalc'!V234</f>
        <v>0</v>
      </c>
      <c r="R241" s="132">
        <f>'4.1_Input_Sheet_Post_FD_Recalc'!W234</f>
        <v>0</v>
      </c>
      <c r="S241" s="132">
        <f>'4.1_Input_Sheet_Post_FD_Recalc'!X234</f>
        <v>0</v>
      </c>
      <c r="T241" s="132">
        <f>'4.1_Input_Sheet_Post_FD_Recalc'!Y234</f>
        <v>0</v>
      </c>
      <c r="U241" s="133">
        <f>'4.1_Input_Sheet_Post_FD_Recalc'!Z234</f>
        <v>0</v>
      </c>
      <c r="V241" s="131">
        <f>'4.1_Input_Sheet_Post_FD_Recalc'!AA234</f>
        <v>0</v>
      </c>
      <c r="W241" s="132">
        <f>'4.1_Input_Sheet_Post_FD_Recalc'!AB234</f>
        <v>0</v>
      </c>
      <c r="X241" s="132">
        <f>'4.1_Input_Sheet_Post_FD_Recalc'!AC234</f>
        <v>0</v>
      </c>
      <c r="Y241" s="132">
        <f>'4.1_Input_Sheet_Post_FD_Recalc'!AD234</f>
        <v>0</v>
      </c>
      <c r="Z241" s="132">
        <f>'4.1_Input_Sheet_Post_FD_Recalc'!AE234</f>
        <v>0</v>
      </c>
      <c r="AA241" s="132">
        <f>'4.1_Input_Sheet_Post_FD_Recalc'!AF234</f>
        <v>0</v>
      </c>
      <c r="AB241" s="133">
        <f>'4.1_Input_Sheet_Post_FD_Recalc'!AG234</f>
        <v>0</v>
      </c>
      <c r="AC241" s="131">
        <f>'4.1_Input_Sheet_Post_FD_Recalc'!AH234</f>
        <v>0</v>
      </c>
      <c r="AD241" s="132">
        <f>'4.1_Input_Sheet_Post_FD_Recalc'!AI234</f>
        <v>0</v>
      </c>
      <c r="AE241" s="132">
        <f>'4.1_Input_Sheet_Post_FD_Recalc'!AJ234</f>
        <v>0</v>
      </c>
      <c r="AF241" s="132">
        <f>'4.1_Input_Sheet_Post_FD_Recalc'!AK234</f>
        <v>0</v>
      </c>
      <c r="AG241" s="132">
        <f>'4.1_Input_Sheet_Post_FD_Recalc'!AL234</f>
        <v>0</v>
      </c>
      <c r="AH241" s="132">
        <f>'4.1_Input_Sheet_Post_FD_Recalc'!AM234</f>
        <v>0</v>
      </c>
      <c r="AI241" s="133">
        <f>'4.1_Input_Sheet_Post_FD_Recalc'!AN234</f>
        <v>0</v>
      </c>
      <c r="AJ241" s="131">
        <f>'4.1_Input_Sheet_Post_FD_Recalc'!AO234</f>
        <v>0</v>
      </c>
      <c r="AK241" s="132">
        <f>'4.1_Input_Sheet_Post_FD_Recalc'!AP234</f>
        <v>0</v>
      </c>
      <c r="AL241" s="132">
        <f>'4.1_Input_Sheet_Post_FD_Recalc'!AQ234</f>
        <v>0</v>
      </c>
      <c r="AM241" s="132">
        <f>'4.1_Input_Sheet_Post_FD_Recalc'!AR234</f>
        <v>0</v>
      </c>
      <c r="AN241" s="132">
        <f>'4.1_Input_Sheet_Post_FD_Recalc'!AS234</f>
        <v>0</v>
      </c>
      <c r="AO241" s="132">
        <f>'4.1_Input_Sheet_Post_FD_Recalc'!AT234</f>
        <v>0</v>
      </c>
      <c r="AP241" s="133">
        <f>'4.1_Input_Sheet_Post_FD_Recalc'!AU234</f>
        <v>0</v>
      </c>
      <c r="AQ241" s="131">
        <f>'4.1_Input_Sheet_Post_FD_Recalc'!AV234</f>
        <v>0</v>
      </c>
      <c r="AR241" s="132">
        <f>'4.1_Input_Sheet_Post_FD_Recalc'!AW234</f>
        <v>0</v>
      </c>
      <c r="AS241" s="132">
        <f>'4.1_Input_Sheet_Post_FD_Recalc'!AX234</f>
        <v>0</v>
      </c>
      <c r="AT241" s="132">
        <f>'4.1_Input_Sheet_Post_FD_Recalc'!AY234</f>
        <v>0</v>
      </c>
      <c r="AU241" s="132">
        <f>'4.1_Input_Sheet_Post_FD_Recalc'!AZ234</f>
        <v>0</v>
      </c>
      <c r="AV241" s="132">
        <f>'4.1_Input_Sheet_Post_FD_Recalc'!BA234</f>
        <v>0</v>
      </c>
      <c r="AW241" s="133">
        <f>'4.1_Input_Sheet_Post_FD_Recalc'!BB234</f>
        <v>0</v>
      </c>
      <c r="AX241" s="131">
        <f>'4.1_Input_Sheet_Post_FD_Recalc'!BC234</f>
        <v>0</v>
      </c>
      <c r="AY241" s="132">
        <f>'4.1_Input_Sheet_Post_FD_Recalc'!BD234</f>
        <v>0</v>
      </c>
      <c r="AZ241" s="132">
        <f>'4.1_Input_Sheet_Post_FD_Recalc'!BE234</f>
        <v>0</v>
      </c>
      <c r="BA241" s="132">
        <f>'4.1_Input_Sheet_Post_FD_Recalc'!BF234</f>
        <v>0</v>
      </c>
      <c r="BB241" s="132">
        <f>'4.1_Input_Sheet_Post_FD_Recalc'!BG234</f>
        <v>0</v>
      </c>
      <c r="BC241" s="132">
        <f>'4.1_Input_Sheet_Post_FD_Recalc'!BH234</f>
        <v>0</v>
      </c>
      <c r="BD241" s="133">
        <f>'4.1_Input_Sheet_Post_FD_Recalc'!BI234</f>
        <v>0</v>
      </c>
      <c r="BE241" s="131">
        <f>'4.1_Input_Sheet_Post_FD_Recalc'!BJ234</f>
        <v>0</v>
      </c>
      <c r="BF241" s="132">
        <f>'4.1_Input_Sheet_Post_FD_Recalc'!BK234</f>
        <v>0</v>
      </c>
      <c r="BG241" s="132">
        <f>'4.1_Input_Sheet_Post_FD_Recalc'!BL234</f>
        <v>0</v>
      </c>
      <c r="BH241" s="132">
        <f>'4.1_Input_Sheet_Post_FD_Recalc'!BM234</f>
        <v>0</v>
      </c>
      <c r="BI241" s="132">
        <f>'4.1_Input_Sheet_Post_FD_Recalc'!BN234</f>
        <v>0</v>
      </c>
      <c r="BJ241" s="132">
        <f>'4.1_Input_Sheet_Post_FD_Recalc'!BO234</f>
        <v>0</v>
      </c>
      <c r="BK241" s="133">
        <f>'4.1_Input_Sheet_Post_FD_Recalc'!BP234</f>
        <v>0</v>
      </c>
      <c r="BL241" s="131">
        <f>'4.1_Input_Sheet_Post_FD_Recalc'!BQ234</f>
        <v>0</v>
      </c>
      <c r="BM241" s="132">
        <f>'4.1_Input_Sheet_Post_FD_Recalc'!BR234</f>
        <v>0</v>
      </c>
      <c r="BN241" s="132">
        <f>'4.1_Input_Sheet_Post_FD_Recalc'!BS234</f>
        <v>0</v>
      </c>
      <c r="BO241" s="132">
        <f>'4.1_Input_Sheet_Post_FD_Recalc'!BT234</f>
        <v>0</v>
      </c>
      <c r="BP241" s="132">
        <f>'4.1_Input_Sheet_Post_FD_Recalc'!BU234</f>
        <v>0</v>
      </c>
      <c r="BQ241" s="132">
        <f>'4.1_Input_Sheet_Post_FD_Recalc'!BV234</f>
        <v>0</v>
      </c>
      <c r="BR241" s="133">
        <f>'4.1_Input_Sheet_Post_FD_Recalc'!BW234</f>
        <v>0</v>
      </c>
    </row>
    <row r="242" spans="1:70" x14ac:dyDescent="0.3">
      <c r="A242" s="79">
        <f>IF('1.2_Network_Risk_Outputs'!A240="","-",'1.2_Network_Risk_Outputs'!A240)</f>
        <v>0</v>
      </c>
      <c r="B242" s="79">
        <f>IF('1.2_Network_Risk_Outputs'!B240="","-",'1.2_Network_Risk_Outputs'!B240)</f>
        <v>0</v>
      </c>
      <c r="C242" s="79" t="str">
        <f>IF('1.2_Network_Risk_Outputs'!C240="","-",'1.2_Network_Risk_Outputs'!C240)</f>
        <v>-</v>
      </c>
      <c r="D242" s="80" t="str">
        <f>IF('1.2_Network_Risk_Outputs'!D240="","-",'1.2_Network_Risk_Outputs'!D240)</f>
        <v>-</v>
      </c>
      <c r="E242" s="81" t="str">
        <f>IF('1.2_Network_Risk_Outputs'!E240="","-",'1.2_Network_Risk_Outputs'!E240)</f>
        <v>-</v>
      </c>
      <c r="F242" s="127">
        <f>'4.1_Input_Sheet_Post_FD_Recalc'!K235</f>
        <v>0</v>
      </c>
      <c r="G242" s="128">
        <f>'4.1_Input_Sheet_Post_FD_Recalc'!L235</f>
        <v>0</v>
      </c>
      <c r="H242" s="131">
        <f>'4.1_Input_Sheet_Post_FD_Recalc'!M235</f>
        <v>0</v>
      </c>
      <c r="I242" s="132">
        <f>'4.1_Input_Sheet_Post_FD_Recalc'!N235</f>
        <v>0</v>
      </c>
      <c r="J242" s="132">
        <f>'4.1_Input_Sheet_Post_FD_Recalc'!O235</f>
        <v>0</v>
      </c>
      <c r="K242" s="132">
        <f>'4.1_Input_Sheet_Post_FD_Recalc'!P235</f>
        <v>0</v>
      </c>
      <c r="L242" s="132">
        <f>'4.1_Input_Sheet_Post_FD_Recalc'!Q235</f>
        <v>0</v>
      </c>
      <c r="M242" s="132">
        <f>'4.1_Input_Sheet_Post_FD_Recalc'!R235</f>
        <v>0</v>
      </c>
      <c r="N242" s="133">
        <f>'4.1_Input_Sheet_Post_FD_Recalc'!S235</f>
        <v>0</v>
      </c>
      <c r="O242" s="131">
        <f>'4.1_Input_Sheet_Post_FD_Recalc'!T235</f>
        <v>0</v>
      </c>
      <c r="P242" s="132">
        <f>'4.1_Input_Sheet_Post_FD_Recalc'!U235</f>
        <v>0</v>
      </c>
      <c r="Q242" s="132">
        <f>'4.1_Input_Sheet_Post_FD_Recalc'!V235</f>
        <v>0</v>
      </c>
      <c r="R242" s="132">
        <f>'4.1_Input_Sheet_Post_FD_Recalc'!W235</f>
        <v>0</v>
      </c>
      <c r="S242" s="132">
        <f>'4.1_Input_Sheet_Post_FD_Recalc'!X235</f>
        <v>0</v>
      </c>
      <c r="T242" s="132">
        <f>'4.1_Input_Sheet_Post_FD_Recalc'!Y235</f>
        <v>0</v>
      </c>
      <c r="U242" s="133">
        <f>'4.1_Input_Sheet_Post_FD_Recalc'!Z235</f>
        <v>0</v>
      </c>
      <c r="V242" s="131">
        <f>'4.1_Input_Sheet_Post_FD_Recalc'!AA235</f>
        <v>0</v>
      </c>
      <c r="W242" s="132">
        <f>'4.1_Input_Sheet_Post_FD_Recalc'!AB235</f>
        <v>0</v>
      </c>
      <c r="X242" s="132">
        <f>'4.1_Input_Sheet_Post_FD_Recalc'!AC235</f>
        <v>0</v>
      </c>
      <c r="Y242" s="132">
        <f>'4.1_Input_Sheet_Post_FD_Recalc'!AD235</f>
        <v>0</v>
      </c>
      <c r="Z242" s="132">
        <f>'4.1_Input_Sheet_Post_FD_Recalc'!AE235</f>
        <v>0</v>
      </c>
      <c r="AA242" s="132">
        <f>'4.1_Input_Sheet_Post_FD_Recalc'!AF235</f>
        <v>0</v>
      </c>
      <c r="AB242" s="133">
        <f>'4.1_Input_Sheet_Post_FD_Recalc'!AG235</f>
        <v>0</v>
      </c>
      <c r="AC242" s="131">
        <f>'4.1_Input_Sheet_Post_FD_Recalc'!AH235</f>
        <v>0</v>
      </c>
      <c r="AD242" s="132">
        <f>'4.1_Input_Sheet_Post_FD_Recalc'!AI235</f>
        <v>0</v>
      </c>
      <c r="AE242" s="132">
        <f>'4.1_Input_Sheet_Post_FD_Recalc'!AJ235</f>
        <v>0</v>
      </c>
      <c r="AF242" s="132">
        <f>'4.1_Input_Sheet_Post_FD_Recalc'!AK235</f>
        <v>0</v>
      </c>
      <c r="AG242" s="132">
        <f>'4.1_Input_Sheet_Post_FD_Recalc'!AL235</f>
        <v>0</v>
      </c>
      <c r="AH242" s="132">
        <f>'4.1_Input_Sheet_Post_FD_Recalc'!AM235</f>
        <v>0</v>
      </c>
      <c r="AI242" s="133">
        <f>'4.1_Input_Sheet_Post_FD_Recalc'!AN235</f>
        <v>0</v>
      </c>
      <c r="AJ242" s="131">
        <f>'4.1_Input_Sheet_Post_FD_Recalc'!AO235</f>
        <v>0</v>
      </c>
      <c r="AK242" s="132">
        <f>'4.1_Input_Sheet_Post_FD_Recalc'!AP235</f>
        <v>0</v>
      </c>
      <c r="AL242" s="132">
        <f>'4.1_Input_Sheet_Post_FD_Recalc'!AQ235</f>
        <v>0</v>
      </c>
      <c r="AM242" s="132">
        <f>'4.1_Input_Sheet_Post_FD_Recalc'!AR235</f>
        <v>0</v>
      </c>
      <c r="AN242" s="132">
        <f>'4.1_Input_Sheet_Post_FD_Recalc'!AS235</f>
        <v>0</v>
      </c>
      <c r="AO242" s="132">
        <f>'4.1_Input_Sheet_Post_FD_Recalc'!AT235</f>
        <v>0</v>
      </c>
      <c r="AP242" s="133">
        <f>'4.1_Input_Sheet_Post_FD_Recalc'!AU235</f>
        <v>0</v>
      </c>
      <c r="AQ242" s="131">
        <f>'4.1_Input_Sheet_Post_FD_Recalc'!AV235</f>
        <v>0</v>
      </c>
      <c r="AR242" s="132">
        <f>'4.1_Input_Sheet_Post_FD_Recalc'!AW235</f>
        <v>0</v>
      </c>
      <c r="AS242" s="132">
        <f>'4.1_Input_Sheet_Post_FD_Recalc'!AX235</f>
        <v>0</v>
      </c>
      <c r="AT242" s="132">
        <f>'4.1_Input_Sheet_Post_FD_Recalc'!AY235</f>
        <v>0</v>
      </c>
      <c r="AU242" s="132">
        <f>'4.1_Input_Sheet_Post_FD_Recalc'!AZ235</f>
        <v>0</v>
      </c>
      <c r="AV242" s="132">
        <f>'4.1_Input_Sheet_Post_FD_Recalc'!BA235</f>
        <v>0</v>
      </c>
      <c r="AW242" s="133">
        <f>'4.1_Input_Sheet_Post_FD_Recalc'!BB235</f>
        <v>0</v>
      </c>
      <c r="AX242" s="131">
        <f>'4.1_Input_Sheet_Post_FD_Recalc'!BC235</f>
        <v>0</v>
      </c>
      <c r="AY242" s="132">
        <f>'4.1_Input_Sheet_Post_FD_Recalc'!BD235</f>
        <v>0</v>
      </c>
      <c r="AZ242" s="132">
        <f>'4.1_Input_Sheet_Post_FD_Recalc'!BE235</f>
        <v>0</v>
      </c>
      <c r="BA242" s="132">
        <f>'4.1_Input_Sheet_Post_FD_Recalc'!BF235</f>
        <v>0</v>
      </c>
      <c r="BB242" s="132">
        <f>'4.1_Input_Sheet_Post_FD_Recalc'!BG235</f>
        <v>0</v>
      </c>
      <c r="BC242" s="132">
        <f>'4.1_Input_Sheet_Post_FD_Recalc'!BH235</f>
        <v>0</v>
      </c>
      <c r="BD242" s="133">
        <f>'4.1_Input_Sheet_Post_FD_Recalc'!BI235</f>
        <v>0</v>
      </c>
      <c r="BE242" s="131">
        <f>'4.1_Input_Sheet_Post_FD_Recalc'!BJ235</f>
        <v>0</v>
      </c>
      <c r="BF242" s="132">
        <f>'4.1_Input_Sheet_Post_FD_Recalc'!BK235</f>
        <v>0</v>
      </c>
      <c r="BG242" s="132">
        <f>'4.1_Input_Sheet_Post_FD_Recalc'!BL235</f>
        <v>0</v>
      </c>
      <c r="BH242" s="132">
        <f>'4.1_Input_Sheet_Post_FD_Recalc'!BM235</f>
        <v>0</v>
      </c>
      <c r="BI242" s="132">
        <f>'4.1_Input_Sheet_Post_FD_Recalc'!BN235</f>
        <v>0</v>
      </c>
      <c r="BJ242" s="132">
        <f>'4.1_Input_Sheet_Post_FD_Recalc'!BO235</f>
        <v>0</v>
      </c>
      <c r="BK242" s="133">
        <f>'4.1_Input_Sheet_Post_FD_Recalc'!BP235</f>
        <v>0</v>
      </c>
      <c r="BL242" s="131">
        <f>'4.1_Input_Sheet_Post_FD_Recalc'!BQ235</f>
        <v>0</v>
      </c>
      <c r="BM242" s="132">
        <f>'4.1_Input_Sheet_Post_FD_Recalc'!BR235</f>
        <v>0</v>
      </c>
      <c r="BN242" s="132">
        <f>'4.1_Input_Sheet_Post_FD_Recalc'!BS235</f>
        <v>0</v>
      </c>
      <c r="BO242" s="132">
        <f>'4.1_Input_Sheet_Post_FD_Recalc'!BT235</f>
        <v>0</v>
      </c>
      <c r="BP242" s="132">
        <f>'4.1_Input_Sheet_Post_FD_Recalc'!BU235</f>
        <v>0</v>
      </c>
      <c r="BQ242" s="132">
        <f>'4.1_Input_Sheet_Post_FD_Recalc'!BV235</f>
        <v>0</v>
      </c>
      <c r="BR242" s="133">
        <f>'4.1_Input_Sheet_Post_FD_Recalc'!BW235</f>
        <v>0</v>
      </c>
    </row>
    <row r="243" spans="1:70" x14ac:dyDescent="0.3">
      <c r="A243" s="79">
        <f>IF('1.2_Network_Risk_Outputs'!A241="","-",'1.2_Network_Risk_Outputs'!A241)</f>
        <v>0</v>
      </c>
      <c r="B243" s="79">
        <f>IF('1.2_Network_Risk_Outputs'!B241="","-",'1.2_Network_Risk_Outputs'!B241)</f>
        <v>0</v>
      </c>
      <c r="C243" s="79" t="str">
        <f>IF('1.2_Network_Risk_Outputs'!C241="","-",'1.2_Network_Risk_Outputs'!C241)</f>
        <v>-</v>
      </c>
      <c r="D243" s="80" t="str">
        <f>IF('1.2_Network_Risk_Outputs'!D241="","-",'1.2_Network_Risk_Outputs'!D241)</f>
        <v>-</v>
      </c>
      <c r="E243" s="81" t="str">
        <f>IF('1.2_Network_Risk_Outputs'!E241="","-",'1.2_Network_Risk_Outputs'!E241)</f>
        <v>-</v>
      </c>
      <c r="F243" s="127">
        <f>'4.1_Input_Sheet_Post_FD_Recalc'!K236</f>
        <v>0</v>
      </c>
      <c r="G243" s="128">
        <f>'4.1_Input_Sheet_Post_FD_Recalc'!L236</f>
        <v>0</v>
      </c>
      <c r="H243" s="131">
        <f>'4.1_Input_Sheet_Post_FD_Recalc'!M236</f>
        <v>0</v>
      </c>
      <c r="I243" s="132">
        <f>'4.1_Input_Sheet_Post_FD_Recalc'!N236</f>
        <v>0</v>
      </c>
      <c r="J243" s="132">
        <f>'4.1_Input_Sheet_Post_FD_Recalc'!O236</f>
        <v>0</v>
      </c>
      <c r="K243" s="132">
        <f>'4.1_Input_Sheet_Post_FD_Recalc'!P236</f>
        <v>0</v>
      </c>
      <c r="L243" s="132">
        <f>'4.1_Input_Sheet_Post_FD_Recalc'!Q236</f>
        <v>0</v>
      </c>
      <c r="M243" s="132">
        <f>'4.1_Input_Sheet_Post_FD_Recalc'!R236</f>
        <v>0</v>
      </c>
      <c r="N243" s="133">
        <f>'4.1_Input_Sheet_Post_FD_Recalc'!S236</f>
        <v>0</v>
      </c>
      <c r="O243" s="131">
        <f>'4.1_Input_Sheet_Post_FD_Recalc'!T236</f>
        <v>0</v>
      </c>
      <c r="P243" s="132">
        <f>'4.1_Input_Sheet_Post_FD_Recalc'!U236</f>
        <v>0</v>
      </c>
      <c r="Q243" s="132">
        <f>'4.1_Input_Sheet_Post_FD_Recalc'!V236</f>
        <v>0</v>
      </c>
      <c r="R243" s="132">
        <f>'4.1_Input_Sheet_Post_FD_Recalc'!W236</f>
        <v>0</v>
      </c>
      <c r="S243" s="132">
        <f>'4.1_Input_Sheet_Post_FD_Recalc'!X236</f>
        <v>0</v>
      </c>
      <c r="T243" s="132">
        <f>'4.1_Input_Sheet_Post_FD_Recalc'!Y236</f>
        <v>0</v>
      </c>
      <c r="U243" s="133">
        <f>'4.1_Input_Sheet_Post_FD_Recalc'!Z236</f>
        <v>0</v>
      </c>
      <c r="V243" s="131">
        <f>'4.1_Input_Sheet_Post_FD_Recalc'!AA236</f>
        <v>0</v>
      </c>
      <c r="W243" s="132">
        <f>'4.1_Input_Sheet_Post_FD_Recalc'!AB236</f>
        <v>0</v>
      </c>
      <c r="X243" s="132">
        <f>'4.1_Input_Sheet_Post_FD_Recalc'!AC236</f>
        <v>0</v>
      </c>
      <c r="Y243" s="132">
        <f>'4.1_Input_Sheet_Post_FD_Recalc'!AD236</f>
        <v>0</v>
      </c>
      <c r="Z243" s="132">
        <f>'4.1_Input_Sheet_Post_FD_Recalc'!AE236</f>
        <v>0</v>
      </c>
      <c r="AA243" s="132">
        <f>'4.1_Input_Sheet_Post_FD_Recalc'!AF236</f>
        <v>0</v>
      </c>
      <c r="AB243" s="133">
        <f>'4.1_Input_Sheet_Post_FD_Recalc'!AG236</f>
        <v>0</v>
      </c>
      <c r="AC243" s="131">
        <f>'4.1_Input_Sheet_Post_FD_Recalc'!AH236</f>
        <v>0</v>
      </c>
      <c r="AD243" s="132">
        <f>'4.1_Input_Sheet_Post_FD_Recalc'!AI236</f>
        <v>0</v>
      </c>
      <c r="AE243" s="132">
        <f>'4.1_Input_Sheet_Post_FD_Recalc'!AJ236</f>
        <v>0</v>
      </c>
      <c r="AF243" s="132">
        <f>'4.1_Input_Sheet_Post_FD_Recalc'!AK236</f>
        <v>0</v>
      </c>
      <c r="AG243" s="132">
        <f>'4.1_Input_Sheet_Post_FD_Recalc'!AL236</f>
        <v>0</v>
      </c>
      <c r="AH243" s="132">
        <f>'4.1_Input_Sheet_Post_FD_Recalc'!AM236</f>
        <v>0</v>
      </c>
      <c r="AI243" s="133">
        <f>'4.1_Input_Sheet_Post_FD_Recalc'!AN236</f>
        <v>0</v>
      </c>
      <c r="AJ243" s="131">
        <f>'4.1_Input_Sheet_Post_FD_Recalc'!AO236</f>
        <v>0</v>
      </c>
      <c r="AK243" s="132">
        <f>'4.1_Input_Sheet_Post_FD_Recalc'!AP236</f>
        <v>0</v>
      </c>
      <c r="AL243" s="132">
        <f>'4.1_Input_Sheet_Post_FD_Recalc'!AQ236</f>
        <v>0</v>
      </c>
      <c r="AM243" s="132">
        <f>'4.1_Input_Sheet_Post_FD_Recalc'!AR236</f>
        <v>0</v>
      </c>
      <c r="AN243" s="132">
        <f>'4.1_Input_Sheet_Post_FD_Recalc'!AS236</f>
        <v>0</v>
      </c>
      <c r="AO243" s="132">
        <f>'4.1_Input_Sheet_Post_FD_Recalc'!AT236</f>
        <v>0</v>
      </c>
      <c r="AP243" s="133">
        <f>'4.1_Input_Sheet_Post_FD_Recalc'!AU236</f>
        <v>0</v>
      </c>
      <c r="AQ243" s="131">
        <f>'4.1_Input_Sheet_Post_FD_Recalc'!AV236</f>
        <v>0</v>
      </c>
      <c r="AR243" s="132">
        <f>'4.1_Input_Sheet_Post_FD_Recalc'!AW236</f>
        <v>0</v>
      </c>
      <c r="AS243" s="132">
        <f>'4.1_Input_Sheet_Post_FD_Recalc'!AX236</f>
        <v>0</v>
      </c>
      <c r="AT243" s="132">
        <f>'4.1_Input_Sheet_Post_FD_Recalc'!AY236</f>
        <v>0</v>
      </c>
      <c r="AU243" s="132">
        <f>'4.1_Input_Sheet_Post_FD_Recalc'!AZ236</f>
        <v>0</v>
      </c>
      <c r="AV243" s="132">
        <f>'4.1_Input_Sheet_Post_FD_Recalc'!BA236</f>
        <v>0</v>
      </c>
      <c r="AW243" s="133">
        <f>'4.1_Input_Sheet_Post_FD_Recalc'!BB236</f>
        <v>0</v>
      </c>
      <c r="AX243" s="131">
        <f>'4.1_Input_Sheet_Post_FD_Recalc'!BC236</f>
        <v>0</v>
      </c>
      <c r="AY243" s="132">
        <f>'4.1_Input_Sheet_Post_FD_Recalc'!BD236</f>
        <v>0</v>
      </c>
      <c r="AZ243" s="132">
        <f>'4.1_Input_Sheet_Post_FD_Recalc'!BE236</f>
        <v>0</v>
      </c>
      <c r="BA243" s="132">
        <f>'4.1_Input_Sheet_Post_FD_Recalc'!BF236</f>
        <v>0</v>
      </c>
      <c r="BB243" s="132">
        <f>'4.1_Input_Sheet_Post_FD_Recalc'!BG236</f>
        <v>0</v>
      </c>
      <c r="BC243" s="132">
        <f>'4.1_Input_Sheet_Post_FD_Recalc'!BH236</f>
        <v>0</v>
      </c>
      <c r="BD243" s="133">
        <f>'4.1_Input_Sheet_Post_FD_Recalc'!BI236</f>
        <v>0</v>
      </c>
      <c r="BE243" s="131">
        <f>'4.1_Input_Sheet_Post_FD_Recalc'!BJ236</f>
        <v>0</v>
      </c>
      <c r="BF243" s="132">
        <f>'4.1_Input_Sheet_Post_FD_Recalc'!BK236</f>
        <v>0</v>
      </c>
      <c r="BG243" s="132">
        <f>'4.1_Input_Sheet_Post_FD_Recalc'!BL236</f>
        <v>0</v>
      </c>
      <c r="BH243" s="132">
        <f>'4.1_Input_Sheet_Post_FD_Recalc'!BM236</f>
        <v>0</v>
      </c>
      <c r="BI243" s="132">
        <f>'4.1_Input_Sheet_Post_FD_Recalc'!BN236</f>
        <v>0</v>
      </c>
      <c r="BJ243" s="132">
        <f>'4.1_Input_Sheet_Post_FD_Recalc'!BO236</f>
        <v>0</v>
      </c>
      <c r="BK243" s="133">
        <f>'4.1_Input_Sheet_Post_FD_Recalc'!BP236</f>
        <v>0</v>
      </c>
      <c r="BL243" s="131">
        <f>'4.1_Input_Sheet_Post_FD_Recalc'!BQ236</f>
        <v>0</v>
      </c>
      <c r="BM243" s="132">
        <f>'4.1_Input_Sheet_Post_FD_Recalc'!BR236</f>
        <v>0</v>
      </c>
      <c r="BN243" s="132">
        <f>'4.1_Input_Sheet_Post_FD_Recalc'!BS236</f>
        <v>0</v>
      </c>
      <c r="BO243" s="132">
        <f>'4.1_Input_Sheet_Post_FD_Recalc'!BT236</f>
        <v>0</v>
      </c>
      <c r="BP243" s="132">
        <f>'4.1_Input_Sheet_Post_FD_Recalc'!BU236</f>
        <v>0</v>
      </c>
      <c r="BQ243" s="132">
        <f>'4.1_Input_Sheet_Post_FD_Recalc'!BV236</f>
        <v>0</v>
      </c>
      <c r="BR243" s="133">
        <f>'4.1_Input_Sheet_Post_FD_Recalc'!BW236</f>
        <v>0</v>
      </c>
    </row>
    <row r="244" spans="1:70" x14ac:dyDescent="0.3">
      <c r="A244" s="79">
        <f>IF('1.2_Network_Risk_Outputs'!A242="","-",'1.2_Network_Risk_Outputs'!A242)</f>
        <v>0</v>
      </c>
      <c r="B244" s="79">
        <f>IF('1.2_Network_Risk_Outputs'!B242="","-",'1.2_Network_Risk_Outputs'!B242)</f>
        <v>0</v>
      </c>
      <c r="C244" s="79" t="str">
        <f>IF('1.2_Network_Risk_Outputs'!C242="","-",'1.2_Network_Risk_Outputs'!C242)</f>
        <v>-</v>
      </c>
      <c r="D244" s="80" t="str">
        <f>IF('1.2_Network_Risk_Outputs'!D242="","-",'1.2_Network_Risk_Outputs'!D242)</f>
        <v>-</v>
      </c>
      <c r="E244" s="81" t="str">
        <f>IF('1.2_Network_Risk_Outputs'!E242="","-",'1.2_Network_Risk_Outputs'!E242)</f>
        <v>-</v>
      </c>
      <c r="F244" s="127">
        <f>'4.1_Input_Sheet_Post_FD_Recalc'!K237</f>
        <v>0</v>
      </c>
      <c r="G244" s="128">
        <f>'4.1_Input_Sheet_Post_FD_Recalc'!L237</f>
        <v>0</v>
      </c>
      <c r="H244" s="131">
        <f>'4.1_Input_Sheet_Post_FD_Recalc'!M237</f>
        <v>0</v>
      </c>
      <c r="I244" s="132">
        <f>'4.1_Input_Sheet_Post_FD_Recalc'!N237</f>
        <v>0</v>
      </c>
      <c r="J244" s="132">
        <f>'4.1_Input_Sheet_Post_FD_Recalc'!O237</f>
        <v>0</v>
      </c>
      <c r="K244" s="132">
        <f>'4.1_Input_Sheet_Post_FD_Recalc'!P237</f>
        <v>0</v>
      </c>
      <c r="L244" s="132">
        <f>'4.1_Input_Sheet_Post_FD_Recalc'!Q237</f>
        <v>0</v>
      </c>
      <c r="M244" s="132">
        <f>'4.1_Input_Sheet_Post_FD_Recalc'!R237</f>
        <v>0</v>
      </c>
      <c r="N244" s="133">
        <f>'4.1_Input_Sheet_Post_FD_Recalc'!S237</f>
        <v>0</v>
      </c>
      <c r="O244" s="131">
        <f>'4.1_Input_Sheet_Post_FD_Recalc'!T237</f>
        <v>0</v>
      </c>
      <c r="P244" s="132">
        <f>'4.1_Input_Sheet_Post_FD_Recalc'!U237</f>
        <v>0</v>
      </c>
      <c r="Q244" s="132">
        <f>'4.1_Input_Sheet_Post_FD_Recalc'!V237</f>
        <v>0</v>
      </c>
      <c r="R244" s="132">
        <f>'4.1_Input_Sheet_Post_FD_Recalc'!W237</f>
        <v>0</v>
      </c>
      <c r="S244" s="132">
        <f>'4.1_Input_Sheet_Post_FD_Recalc'!X237</f>
        <v>0</v>
      </c>
      <c r="T244" s="132">
        <f>'4.1_Input_Sheet_Post_FD_Recalc'!Y237</f>
        <v>0</v>
      </c>
      <c r="U244" s="133">
        <f>'4.1_Input_Sheet_Post_FD_Recalc'!Z237</f>
        <v>0</v>
      </c>
      <c r="V244" s="131">
        <f>'4.1_Input_Sheet_Post_FD_Recalc'!AA237</f>
        <v>0</v>
      </c>
      <c r="W244" s="132">
        <f>'4.1_Input_Sheet_Post_FD_Recalc'!AB237</f>
        <v>0</v>
      </c>
      <c r="X244" s="132">
        <f>'4.1_Input_Sheet_Post_FD_Recalc'!AC237</f>
        <v>0</v>
      </c>
      <c r="Y244" s="132">
        <f>'4.1_Input_Sheet_Post_FD_Recalc'!AD237</f>
        <v>0</v>
      </c>
      <c r="Z244" s="132">
        <f>'4.1_Input_Sheet_Post_FD_Recalc'!AE237</f>
        <v>0</v>
      </c>
      <c r="AA244" s="132">
        <f>'4.1_Input_Sheet_Post_FD_Recalc'!AF237</f>
        <v>0</v>
      </c>
      <c r="AB244" s="133">
        <f>'4.1_Input_Sheet_Post_FD_Recalc'!AG237</f>
        <v>0</v>
      </c>
      <c r="AC244" s="131">
        <f>'4.1_Input_Sheet_Post_FD_Recalc'!AH237</f>
        <v>0</v>
      </c>
      <c r="AD244" s="132">
        <f>'4.1_Input_Sheet_Post_FD_Recalc'!AI237</f>
        <v>0</v>
      </c>
      <c r="AE244" s="132">
        <f>'4.1_Input_Sheet_Post_FD_Recalc'!AJ237</f>
        <v>0</v>
      </c>
      <c r="AF244" s="132">
        <f>'4.1_Input_Sheet_Post_FD_Recalc'!AK237</f>
        <v>0</v>
      </c>
      <c r="AG244" s="132">
        <f>'4.1_Input_Sheet_Post_FD_Recalc'!AL237</f>
        <v>0</v>
      </c>
      <c r="AH244" s="132">
        <f>'4.1_Input_Sheet_Post_FD_Recalc'!AM237</f>
        <v>0</v>
      </c>
      <c r="AI244" s="133">
        <f>'4.1_Input_Sheet_Post_FD_Recalc'!AN237</f>
        <v>0</v>
      </c>
      <c r="AJ244" s="131">
        <f>'4.1_Input_Sheet_Post_FD_Recalc'!AO237</f>
        <v>0</v>
      </c>
      <c r="AK244" s="132">
        <f>'4.1_Input_Sheet_Post_FD_Recalc'!AP237</f>
        <v>0</v>
      </c>
      <c r="AL244" s="132">
        <f>'4.1_Input_Sheet_Post_FD_Recalc'!AQ237</f>
        <v>0</v>
      </c>
      <c r="AM244" s="132">
        <f>'4.1_Input_Sheet_Post_FD_Recalc'!AR237</f>
        <v>0</v>
      </c>
      <c r="AN244" s="132">
        <f>'4.1_Input_Sheet_Post_FD_Recalc'!AS237</f>
        <v>0</v>
      </c>
      <c r="AO244" s="132">
        <f>'4.1_Input_Sheet_Post_FD_Recalc'!AT237</f>
        <v>0</v>
      </c>
      <c r="AP244" s="133">
        <f>'4.1_Input_Sheet_Post_FD_Recalc'!AU237</f>
        <v>0</v>
      </c>
      <c r="AQ244" s="131">
        <f>'4.1_Input_Sheet_Post_FD_Recalc'!AV237</f>
        <v>0</v>
      </c>
      <c r="AR244" s="132">
        <f>'4.1_Input_Sheet_Post_FD_Recalc'!AW237</f>
        <v>0</v>
      </c>
      <c r="AS244" s="132">
        <f>'4.1_Input_Sheet_Post_FD_Recalc'!AX237</f>
        <v>0</v>
      </c>
      <c r="AT244" s="132">
        <f>'4.1_Input_Sheet_Post_FD_Recalc'!AY237</f>
        <v>0</v>
      </c>
      <c r="AU244" s="132">
        <f>'4.1_Input_Sheet_Post_FD_Recalc'!AZ237</f>
        <v>0</v>
      </c>
      <c r="AV244" s="132">
        <f>'4.1_Input_Sheet_Post_FD_Recalc'!BA237</f>
        <v>0</v>
      </c>
      <c r="AW244" s="133">
        <f>'4.1_Input_Sheet_Post_FD_Recalc'!BB237</f>
        <v>0</v>
      </c>
      <c r="AX244" s="131">
        <f>'4.1_Input_Sheet_Post_FD_Recalc'!BC237</f>
        <v>0</v>
      </c>
      <c r="AY244" s="132">
        <f>'4.1_Input_Sheet_Post_FD_Recalc'!BD237</f>
        <v>0</v>
      </c>
      <c r="AZ244" s="132">
        <f>'4.1_Input_Sheet_Post_FD_Recalc'!BE237</f>
        <v>0</v>
      </c>
      <c r="BA244" s="132">
        <f>'4.1_Input_Sheet_Post_FD_Recalc'!BF237</f>
        <v>0</v>
      </c>
      <c r="BB244" s="132">
        <f>'4.1_Input_Sheet_Post_FD_Recalc'!BG237</f>
        <v>0</v>
      </c>
      <c r="BC244" s="132">
        <f>'4.1_Input_Sheet_Post_FD_Recalc'!BH237</f>
        <v>0</v>
      </c>
      <c r="BD244" s="133">
        <f>'4.1_Input_Sheet_Post_FD_Recalc'!BI237</f>
        <v>0</v>
      </c>
      <c r="BE244" s="131">
        <f>'4.1_Input_Sheet_Post_FD_Recalc'!BJ237</f>
        <v>0</v>
      </c>
      <c r="BF244" s="132">
        <f>'4.1_Input_Sheet_Post_FD_Recalc'!BK237</f>
        <v>0</v>
      </c>
      <c r="BG244" s="132">
        <f>'4.1_Input_Sheet_Post_FD_Recalc'!BL237</f>
        <v>0</v>
      </c>
      <c r="BH244" s="132">
        <f>'4.1_Input_Sheet_Post_FD_Recalc'!BM237</f>
        <v>0</v>
      </c>
      <c r="BI244" s="132">
        <f>'4.1_Input_Sheet_Post_FD_Recalc'!BN237</f>
        <v>0</v>
      </c>
      <c r="BJ244" s="132">
        <f>'4.1_Input_Sheet_Post_FD_Recalc'!BO237</f>
        <v>0</v>
      </c>
      <c r="BK244" s="133">
        <f>'4.1_Input_Sheet_Post_FD_Recalc'!BP237</f>
        <v>0</v>
      </c>
      <c r="BL244" s="131">
        <f>'4.1_Input_Sheet_Post_FD_Recalc'!BQ237</f>
        <v>0</v>
      </c>
      <c r="BM244" s="132">
        <f>'4.1_Input_Sheet_Post_FD_Recalc'!BR237</f>
        <v>0</v>
      </c>
      <c r="BN244" s="132">
        <f>'4.1_Input_Sheet_Post_FD_Recalc'!BS237</f>
        <v>0</v>
      </c>
      <c r="BO244" s="132">
        <f>'4.1_Input_Sheet_Post_FD_Recalc'!BT237</f>
        <v>0</v>
      </c>
      <c r="BP244" s="132">
        <f>'4.1_Input_Sheet_Post_FD_Recalc'!BU237</f>
        <v>0</v>
      </c>
      <c r="BQ244" s="132">
        <f>'4.1_Input_Sheet_Post_FD_Recalc'!BV237</f>
        <v>0</v>
      </c>
      <c r="BR244" s="133">
        <f>'4.1_Input_Sheet_Post_FD_Recalc'!BW237</f>
        <v>0</v>
      </c>
    </row>
    <row r="245" spans="1:70" x14ac:dyDescent="0.3">
      <c r="A245" s="79">
        <f>IF('1.2_Network_Risk_Outputs'!A243="","-",'1.2_Network_Risk_Outputs'!A243)</f>
        <v>0</v>
      </c>
      <c r="B245" s="79">
        <f>IF('1.2_Network_Risk_Outputs'!B243="","-",'1.2_Network_Risk_Outputs'!B243)</f>
        <v>0</v>
      </c>
      <c r="C245" s="79" t="str">
        <f>IF('1.2_Network_Risk_Outputs'!C243="","-",'1.2_Network_Risk_Outputs'!C243)</f>
        <v>-</v>
      </c>
      <c r="D245" s="80" t="str">
        <f>IF('1.2_Network_Risk_Outputs'!D243="","-",'1.2_Network_Risk_Outputs'!D243)</f>
        <v>-</v>
      </c>
      <c r="E245" s="81" t="str">
        <f>IF('1.2_Network_Risk_Outputs'!E243="","-",'1.2_Network_Risk_Outputs'!E243)</f>
        <v>-</v>
      </c>
      <c r="F245" s="127">
        <f>'4.1_Input_Sheet_Post_FD_Recalc'!K238</f>
        <v>0</v>
      </c>
      <c r="G245" s="128">
        <f>'4.1_Input_Sheet_Post_FD_Recalc'!L238</f>
        <v>0</v>
      </c>
      <c r="H245" s="131">
        <f>'4.1_Input_Sheet_Post_FD_Recalc'!M238</f>
        <v>0</v>
      </c>
      <c r="I245" s="132">
        <f>'4.1_Input_Sheet_Post_FD_Recalc'!N238</f>
        <v>0</v>
      </c>
      <c r="J245" s="132">
        <f>'4.1_Input_Sheet_Post_FD_Recalc'!O238</f>
        <v>0</v>
      </c>
      <c r="K245" s="132">
        <f>'4.1_Input_Sheet_Post_FD_Recalc'!P238</f>
        <v>0</v>
      </c>
      <c r="L245" s="132">
        <f>'4.1_Input_Sheet_Post_FD_Recalc'!Q238</f>
        <v>0</v>
      </c>
      <c r="M245" s="132">
        <f>'4.1_Input_Sheet_Post_FD_Recalc'!R238</f>
        <v>0</v>
      </c>
      <c r="N245" s="133">
        <f>'4.1_Input_Sheet_Post_FD_Recalc'!S238</f>
        <v>0</v>
      </c>
      <c r="O245" s="131">
        <f>'4.1_Input_Sheet_Post_FD_Recalc'!T238</f>
        <v>0</v>
      </c>
      <c r="P245" s="132">
        <f>'4.1_Input_Sheet_Post_FD_Recalc'!U238</f>
        <v>0</v>
      </c>
      <c r="Q245" s="132">
        <f>'4.1_Input_Sheet_Post_FD_Recalc'!V238</f>
        <v>0</v>
      </c>
      <c r="R245" s="132">
        <f>'4.1_Input_Sheet_Post_FD_Recalc'!W238</f>
        <v>0</v>
      </c>
      <c r="S245" s="132">
        <f>'4.1_Input_Sheet_Post_FD_Recalc'!X238</f>
        <v>0</v>
      </c>
      <c r="T245" s="132">
        <f>'4.1_Input_Sheet_Post_FD_Recalc'!Y238</f>
        <v>0</v>
      </c>
      <c r="U245" s="133">
        <f>'4.1_Input_Sheet_Post_FD_Recalc'!Z238</f>
        <v>0</v>
      </c>
      <c r="V245" s="131">
        <f>'4.1_Input_Sheet_Post_FD_Recalc'!AA238</f>
        <v>0</v>
      </c>
      <c r="W245" s="132">
        <f>'4.1_Input_Sheet_Post_FD_Recalc'!AB238</f>
        <v>0</v>
      </c>
      <c r="X245" s="132">
        <f>'4.1_Input_Sheet_Post_FD_Recalc'!AC238</f>
        <v>0</v>
      </c>
      <c r="Y245" s="132">
        <f>'4.1_Input_Sheet_Post_FD_Recalc'!AD238</f>
        <v>0</v>
      </c>
      <c r="Z245" s="132">
        <f>'4.1_Input_Sheet_Post_FD_Recalc'!AE238</f>
        <v>0</v>
      </c>
      <c r="AA245" s="132">
        <f>'4.1_Input_Sheet_Post_FD_Recalc'!AF238</f>
        <v>0</v>
      </c>
      <c r="AB245" s="133">
        <f>'4.1_Input_Sheet_Post_FD_Recalc'!AG238</f>
        <v>0</v>
      </c>
      <c r="AC245" s="131">
        <f>'4.1_Input_Sheet_Post_FD_Recalc'!AH238</f>
        <v>0</v>
      </c>
      <c r="AD245" s="132">
        <f>'4.1_Input_Sheet_Post_FD_Recalc'!AI238</f>
        <v>0</v>
      </c>
      <c r="AE245" s="132">
        <f>'4.1_Input_Sheet_Post_FD_Recalc'!AJ238</f>
        <v>0</v>
      </c>
      <c r="AF245" s="132">
        <f>'4.1_Input_Sheet_Post_FD_Recalc'!AK238</f>
        <v>0</v>
      </c>
      <c r="AG245" s="132">
        <f>'4.1_Input_Sheet_Post_FD_Recalc'!AL238</f>
        <v>0</v>
      </c>
      <c r="AH245" s="132">
        <f>'4.1_Input_Sheet_Post_FD_Recalc'!AM238</f>
        <v>0</v>
      </c>
      <c r="AI245" s="133">
        <f>'4.1_Input_Sheet_Post_FD_Recalc'!AN238</f>
        <v>0</v>
      </c>
      <c r="AJ245" s="131">
        <f>'4.1_Input_Sheet_Post_FD_Recalc'!AO238</f>
        <v>0</v>
      </c>
      <c r="AK245" s="132">
        <f>'4.1_Input_Sheet_Post_FD_Recalc'!AP238</f>
        <v>0</v>
      </c>
      <c r="AL245" s="132">
        <f>'4.1_Input_Sheet_Post_FD_Recalc'!AQ238</f>
        <v>0</v>
      </c>
      <c r="AM245" s="132">
        <f>'4.1_Input_Sheet_Post_FD_Recalc'!AR238</f>
        <v>0</v>
      </c>
      <c r="AN245" s="132">
        <f>'4.1_Input_Sheet_Post_FD_Recalc'!AS238</f>
        <v>0</v>
      </c>
      <c r="AO245" s="132">
        <f>'4.1_Input_Sheet_Post_FD_Recalc'!AT238</f>
        <v>0</v>
      </c>
      <c r="AP245" s="133">
        <f>'4.1_Input_Sheet_Post_FD_Recalc'!AU238</f>
        <v>0</v>
      </c>
      <c r="AQ245" s="131">
        <f>'4.1_Input_Sheet_Post_FD_Recalc'!AV238</f>
        <v>0</v>
      </c>
      <c r="AR245" s="132">
        <f>'4.1_Input_Sheet_Post_FD_Recalc'!AW238</f>
        <v>0</v>
      </c>
      <c r="AS245" s="132">
        <f>'4.1_Input_Sheet_Post_FD_Recalc'!AX238</f>
        <v>0</v>
      </c>
      <c r="AT245" s="132">
        <f>'4.1_Input_Sheet_Post_FD_Recalc'!AY238</f>
        <v>0</v>
      </c>
      <c r="AU245" s="132">
        <f>'4.1_Input_Sheet_Post_FD_Recalc'!AZ238</f>
        <v>0</v>
      </c>
      <c r="AV245" s="132">
        <f>'4.1_Input_Sheet_Post_FD_Recalc'!BA238</f>
        <v>0</v>
      </c>
      <c r="AW245" s="133">
        <f>'4.1_Input_Sheet_Post_FD_Recalc'!BB238</f>
        <v>0</v>
      </c>
      <c r="AX245" s="131">
        <f>'4.1_Input_Sheet_Post_FD_Recalc'!BC238</f>
        <v>0</v>
      </c>
      <c r="AY245" s="132">
        <f>'4.1_Input_Sheet_Post_FD_Recalc'!BD238</f>
        <v>0</v>
      </c>
      <c r="AZ245" s="132">
        <f>'4.1_Input_Sheet_Post_FD_Recalc'!BE238</f>
        <v>0</v>
      </c>
      <c r="BA245" s="132">
        <f>'4.1_Input_Sheet_Post_FD_Recalc'!BF238</f>
        <v>0</v>
      </c>
      <c r="BB245" s="132">
        <f>'4.1_Input_Sheet_Post_FD_Recalc'!BG238</f>
        <v>0</v>
      </c>
      <c r="BC245" s="132">
        <f>'4.1_Input_Sheet_Post_FD_Recalc'!BH238</f>
        <v>0</v>
      </c>
      <c r="BD245" s="133">
        <f>'4.1_Input_Sheet_Post_FD_Recalc'!BI238</f>
        <v>0</v>
      </c>
      <c r="BE245" s="131">
        <f>'4.1_Input_Sheet_Post_FD_Recalc'!BJ238</f>
        <v>0</v>
      </c>
      <c r="BF245" s="132">
        <f>'4.1_Input_Sheet_Post_FD_Recalc'!BK238</f>
        <v>0</v>
      </c>
      <c r="BG245" s="132">
        <f>'4.1_Input_Sheet_Post_FD_Recalc'!BL238</f>
        <v>0</v>
      </c>
      <c r="BH245" s="132">
        <f>'4.1_Input_Sheet_Post_FD_Recalc'!BM238</f>
        <v>0</v>
      </c>
      <c r="BI245" s="132">
        <f>'4.1_Input_Sheet_Post_FD_Recalc'!BN238</f>
        <v>0</v>
      </c>
      <c r="BJ245" s="132">
        <f>'4.1_Input_Sheet_Post_FD_Recalc'!BO238</f>
        <v>0</v>
      </c>
      <c r="BK245" s="133">
        <f>'4.1_Input_Sheet_Post_FD_Recalc'!BP238</f>
        <v>0</v>
      </c>
      <c r="BL245" s="131">
        <f>'4.1_Input_Sheet_Post_FD_Recalc'!BQ238</f>
        <v>0</v>
      </c>
      <c r="BM245" s="132">
        <f>'4.1_Input_Sheet_Post_FD_Recalc'!BR238</f>
        <v>0</v>
      </c>
      <c r="BN245" s="132">
        <f>'4.1_Input_Sheet_Post_FD_Recalc'!BS238</f>
        <v>0</v>
      </c>
      <c r="BO245" s="132">
        <f>'4.1_Input_Sheet_Post_FD_Recalc'!BT238</f>
        <v>0</v>
      </c>
      <c r="BP245" s="132">
        <f>'4.1_Input_Sheet_Post_FD_Recalc'!BU238</f>
        <v>0</v>
      </c>
      <c r="BQ245" s="132">
        <f>'4.1_Input_Sheet_Post_FD_Recalc'!BV238</f>
        <v>0</v>
      </c>
      <c r="BR245" s="133">
        <f>'4.1_Input_Sheet_Post_FD_Recalc'!BW238</f>
        <v>0</v>
      </c>
    </row>
    <row r="246" spans="1:70" x14ac:dyDescent="0.3">
      <c r="A246" s="79">
        <f>IF('1.2_Network_Risk_Outputs'!A244="","-",'1.2_Network_Risk_Outputs'!A244)</f>
        <v>0</v>
      </c>
      <c r="B246" s="79">
        <f>IF('1.2_Network_Risk_Outputs'!B244="","-",'1.2_Network_Risk_Outputs'!B244)</f>
        <v>0</v>
      </c>
      <c r="C246" s="79" t="str">
        <f>IF('1.2_Network_Risk_Outputs'!C244="","-",'1.2_Network_Risk_Outputs'!C244)</f>
        <v>-</v>
      </c>
      <c r="D246" s="80" t="str">
        <f>IF('1.2_Network_Risk_Outputs'!D244="","-",'1.2_Network_Risk_Outputs'!D244)</f>
        <v>-</v>
      </c>
      <c r="E246" s="81" t="str">
        <f>IF('1.2_Network_Risk_Outputs'!E244="","-",'1.2_Network_Risk_Outputs'!E244)</f>
        <v>-</v>
      </c>
      <c r="F246" s="127">
        <f>'4.1_Input_Sheet_Post_FD_Recalc'!K239</f>
        <v>0</v>
      </c>
      <c r="G246" s="128">
        <f>'4.1_Input_Sheet_Post_FD_Recalc'!L239</f>
        <v>0</v>
      </c>
      <c r="H246" s="131">
        <f>'4.1_Input_Sheet_Post_FD_Recalc'!M239</f>
        <v>0</v>
      </c>
      <c r="I246" s="132">
        <f>'4.1_Input_Sheet_Post_FD_Recalc'!N239</f>
        <v>0</v>
      </c>
      <c r="J246" s="132">
        <f>'4.1_Input_Sheet_Post_FD_Recalc'!O239</f>
        <v>0</v>
      </c>
      <c r="K246" s="132">
        <f>'4.1_Input_Sheet_Post_FD_Recalc'!P239</f>
        <v>0</v>
      </c>
      <c r="L246" s="132">
        <f>'4.1_Input_Sheet_Post_FD_Recalc'!Q239</f>
        <v>0</v>
      </c>
      <c r="M246" s="132">
        <f>'4.1_Input_Sheet_Post_FD_Recalc'!R239</f>
        <v>0</v>
      </c>
      <c r="N246" s="133">
        <f>'4.1_Input_Sheet_Post_FD_Recalc'!S239</f>
        <v>0</v>
      </c>
      <c r="O246" s="131">
        <f>'4.1_Input_Sheet_Post_FD_Recalc'!T239</f>
        <v>0</v>
      </c>
      <c r="P246" s="132">
        <f>'4.1_Input_Sheet_Post_FD_Recalc'!U239</f>
        <v>0</v>
      </c>
      <c r="Q246" s="132">
        <f>'4.1_Input_Sheet_Post_FD_Recalc'!V239</f>
        <v>0</v>
      </c>
      <c r="R246" s="132">
        <f>'4.1_Input_Sheet_Post_FD_Recalc'!W239</f>
        <v>0</v>
      </c>
      <c r="S246" s="132">
        <f>'4.1_Input_Sheet_Post_FD_Recalc'!X239</f>
        <v>0</v>
      </c>
      <c r="T246" s="132">
        <f>'4.1_Input_Sheet_Post_FD_Recalc'!Y239</f>
        <v>0</v>
      </c>
      <c r="U246" s="133">
        <f>'4.1_Input_Sheet_Post_FD_Recalc'!Z239</f>
        <v>0</v>
      </c>
      <c r="V246" s="131">
        <f>'4.1_Input_Sheet_Post_FD_Recalc'!AA239</f>
        <v>0</v>
      </c>
      <c r="W246" s="132">
        <f>'4.1_Input_Sheet_Post_FD_Recalc'!AB239</f>
        <v>0</v>
      </c>
      <c r="X246" s="132">
        <f>'4.1_Input_Sheet_Post_FD_Recalc'!AC239</f>
        <v>0</v>
      </c>
      <c r="Y246" s="132">
        <f>'4.1_Input_Sheet_Post_FD_Recalc'!AD239</f>
        <v>0</v>
      </c>
      <c r="Z246" s="132">
        <f>'4.1_Input_Sheet_Post_FD_Recalc'!AE239</f>
        <v>0</v>
      </c>
      <c r="AA246" s="132">
        <f>'4.1_Input_Sheet_Post_FD_Recalc'!AF239</f>
        <v>0</v>
      </c>
      <c r="AB246" s="133">
        <f>'4.1_Input_Sheet_Post_FD_Recalc'!AG239</f>
        <v>0</v>
      </c>
      <c r="AC246" s="131">
        <f>'4.1_Input_Sheet_Post_FD_Recalc'!AH239</f>
        <v>0</v>
      </c>
      <c r="AD246" s="132">
        <f>'4.1_Input_Sheet_Post_FD_Recalc'!AI239</f>
        <v>0</v>
      </c>
      <c r="AE246" s="132">
        <f>'4.1_Input_Sheet_Post_FD_Recalc'!AJ239</f>
        <v>0</v>
      </c>
      <c r="AF246" s="132">
        <f>'4.1_Input_Sheet_Post_FD_Recalc'!AK239</f>
        <v>0</v>
      </c>
      <c r="AG246" s="132">
        <f>'4.1_Input_Sheet_Post_FD_Recalc'!AL239</f>
        <v>0</v>
      </c>
      <c r="AH246" s="132">
        <f>'4.1_Input_Sheet_Post_FD_Recalc'!AM239</f>
        <v>0</v>
      </c>
      <c r="AI246" s="133">
        <f>'4.1_Input_Sheet_Post_FD_Recalc'!AN239</f>
        <v>0</v>
      </c>
      <c r="AJ246" s="131">
        <f>'4.1_Input_Sheet_Post_FD_Recalc'!AO239</f>
        <v>0</v>
      </c>
      <c r="AK246" s="132">
        <f>'4.1_Input_Sheet_Post_FD_Recalc'!AP239</f>
        <v>0</v>
      </c>
      <c r="AL246" s="132">
        <f>'4.1_Input_Sheet_Post_FD_Recalc'!AQ239</f>
        <v>0</v>
      </c>
      <c r="AM246" s="132">
        <f>'4.1_Input_Sheet_Post_FD_Recalc'!AR239</f>
        <v>0</v>
      </c>
      <c r="AN246" s="132">
        <f>'4.1_Input_Sheet_Post_FD_Recalc'!AS239</f>
        <v>0</v>
      </c>
      <c r="AO246" s="132">
        <f>'4.1_Input_Sheet_Post_FD_Recalc'!AT239</f>
        <v>0</v>
      </c>
      <c r="AP246" s="133">
        <f>'4.1_Input_Sheet_Post_FD_Recalc'!AU239</f>
        <v>0</v>
      </c>
      <c r="AQ246" s="131">
        <f>'4.1_Input_Sheet_Post_FD_Recalc'!AV239</f>
        <v>0</v>
      </c>
      <c r="AR246" s="132">
        <f>'4.1_Input_Sheet_Post_FD_Recalc'!AW239</f>
        <v>0</v>
      </c>
      <c r="AS246" s="132">
        <f>'4.1_Input_Sheet_Post_FD_Recalc'!AX239</f>
        <v>0</v>
      </c>
      <c r="AT246" s="132">
        <f>'4.1_Input_Sheet_Post_FD_Recalc'!AY239</f>
        <v>0</v>
      </c>
      <c r="AU246" s="132">
        <f>'4.1_Input_Sheet_Post_FD_Recalc'!AZ239</f>
        <v>0</v>
      </c>
      <c r="AV246" s="132">
        <f>'4.1_Input_Sheet_Post_FD_Recalc'!BA239</f>
        <v>0</v>
      </c>
      <c r="AW246" s="133">
        <f>'4.1_Input_Sheet_Post_FD_Recalc'!BB239</f>
        <v>0</v>
      </c>
      <c r="AX246" s="131">
        <f>'4.1_Input_Sheet_Post_FD_Recalc'!BC239</f>
        <v>0</v>
      </c>
      <c r="AY246" s="132">
        <f>'4.1_Input_Sheet_Post_FD_Recalc'!BD239</f>
        <v>0</v>
      </c>
      <c r="AZ246" s="132">
        <f>'4.1_Input_Sheet_Post_FD_Recalc'!BE239</f>
        <v>0</v>
      </c>
      <c r="BA246" s="132">
        <f>'4.1_Input_Sheet_Post_FD_Recalc'!BF239</f>
        <v>0</v>
      </c>
      <c r="BB246" s="132">
        <f>'4.1_Input_Sheet_Post_FD_Recalc'!BG239</f>
        <v>0</v>
      </c>
      <c r="BC246" s="132">
        <f>'4.1_Input_Sheet_Post_FD_Recalc'!BH239</f>
        <v>0</v>
      </c>
      <c r="BD246" s="133">
        <f>'4.1_Input_Sheet_Post_FD_Recalc'!BI239</f>
        <v>0</v>
      </c>
      <c r="BE246" s="131">
        <f>'4.1_Input_Sheet_Post_FD_Recalc'!BJ239</f>
        <v>0</v>
      </c>
      <c r="BF246" s="132">
        <f>'4.1_Input_Sheet_Post_FD_Recalc'!BK239</f>
        <v>0</v>
      </c>
      <c r="BG246" s="132">
        <f>'4.1_Input_Sheet_Post_FD_Recalc'!BL239</f>
        <v>0</v>
      </c>
      <c r="BH246" s="132">
        <f>'4.1_Input_Sheet_Post_FD_Recalc'!BM239</f>
        <v>0</v>
      </c>
      <c r="BI246" s="132">
        <f>'4.1_Input_Sheet_Post_FD_Recalc'!BN239</f>
        <v>0</v>
      </c>
      <c r="BJ246" s="132">
        <f>'4.1_Input_Sheet_Post_FD_Recalc'!BO239</f>
        <v>0</v>
      </c>
      <c r="BK246" s="133">
        <f>'4.1_Input_Sheet_Post_FD_Recalc'!BP239</f>
        <v>0</v>
      </c>
      <c r="BL246" s="131">
        <f>'4.1_Input_Sheet_Post_FD_Recalc'!BQ239</f>
        <v>0</v>
      </c>
      <c r="BM246" s="132">
        <f>'4.1_Input_Sheet_Post_FD_Recalc'!BR239</f>
        <v>0</v>
      </c>
      <c r="BN246" s="132">
        <f>'4.1_Input_Sheet_Post_FD_Recalc'!BS239</f>
        <v>0</v>
      </c>
      <c r="BO246" s="132">
        <f>'4.1_Input_Sheet_Post_FD_Recalc'!BT239</f>
        <v>0</v>
      </c>
      <c r="BP246" s="132">
        <f>'4.1_Input_Sheet_Post_FD_Recalc'!BU239</f>
        <v>0</v>
      </c>
      <c r="BQ246" s="132">
        <f>'4.1_Input_Sheet_Post_FD_Recalc'!BV239</f>
        <v>0</v>
      </c>
      <c r="BR246" s="133">
        <f>'4.1_Input_Sheet_Post_FD_Recalc'!BW239</f>
        <v>0</v>
      </c>
    </row>
    <row r="247" spans="1:70" x14ac:dyDescent="0.3">
      <c r="A247" s="79">
        <f>IF('1.2_Network_Risk_Outputs'!A245="","-",'1.2_Network_Risk_Outputs'!A245)</f>
        <v>0</v>
      </c>
      <c r="B247" s="79">
        <f>IF('1.2_Network_Risk_Outputs'!B245="","-",'1.2_Network_Risk_Outputs'!B245)</f>
        <v>0</v>
      </c>
      <c r="C247" s="79" t="str">
        <f>IF('1.2_Network_Risk_Outputs'!C245="","-",'1.2_Network_Risk_Outputs'!C245)</f>
        <v>-</v>
      </c>
      <c r="D247" s="80" t="str">
        <f>IF('1.2_Network_Risk_Outputs'!D245="","-",'1.2_Network_Risk_Outputs'!D245)</f>
        <v>-</v>
      </c>
      <c r="E247" s="81" t="str">
        <f>IF('1.2_Network_Risk_Outputs'!E245="","-",'1.2_Network_Risk_Outputs'!E245)</f>
        <v>-</v>
      </c>
      <c r="F247" s="127">
        <f>'4.1_Input_Sheet_Post_FD_Recalc'!K240</f>
        <v>0</v>
      </c>
      <c r="G247" s="128">
        <f>'4.1_Input_Sheet_Post_FD_Recalc'!L240</f>
        <v>0</v>
      </c>
      <c r="H247" s="131">
        <f>'4.1_Input_Sheet_Post_FD_Recalc'!M240</f>
        <v>0</v>
      </c>
      <c r="I247" s="132">
        <f>'4.1_Input_Sheet_Post_FD_Recalc'!N240</f>
        <v>0</v>
      </c>
      <c r="J247" s="132">
        <f>'4.1_Input_Sheet_Post_FD_Recalc'!O240</f>
        <v>0</v>
      </c>
      <c r="K247" s="132">
        <f>'4.1_Input_Sheet_Post_FD_Recalc'!P240</f>
        <v>0</v>
      </c>
      <c r="L247" s="132">
        <f>'4.1_Input_Sheet_Post_FD_Recalc'!Q240</f>
        <v>0</v>
      </c>
      <c r="M247" s="132">
        <f>'4.1_Input_Sheet_Post_FD_Recalc'!R240</f>
        <v>0</v>
      </c>
      <c r="N247" s="133">
        <f>'4.1_Input_Sheet_Post_FD_Recalc'!S240</f>
        <v>0</v>
      </c>
      <c r="O247" s="131">
        <f>'4.1_Input_Sheet_Post_FD_Recalc'!T240</f>
        <v>0</v>
      </c>
      <c r="P247" s="132">
        <f>'4.1_Input_Sheet_Post_FD_Recalc'!U240</f>
        <v>0</v>
      </c>
      <c r="Q247" s="132">
        <f>'4.1_Input_Sheet_Post_FD_Recalc'!V240</f>
        <v>0</v>
      </c>
      <c r="R247" s="132">
        <f>'4.1_Input_Sheet_Post_FD_Recalc'!W240</f>
        <v>0</v>
      </c>
      <c r="S247" s="132">
        <f>'4.1_Input_Sheet_Post_FD_Recalc'!X240</f>
        <v>0</v>
      </c>
      <c r="T247" s="132">
        <f>'4.1_Input_Sheet_Post_FD_Recalc'!Y240</f>
        <v>0</v>
      </c>
      <c r="U247" s="133">
        <f>'4.1_Input_Sheet_Post_FD_Recalc'!Z240</f>
        <v>0</v>
      </c>
      <c r="V247" s="131">
        <f>'4.1_Input_Sheet_Post_FD_Recalc'!AA240</f>
        <v>0</v>
      </c>
      <c r="W247" s="132">
        <f>'4.1_Input_Sheet_Post_FD_Recalc'!AB240</f>
        <v>0</v>
      </c>
      <c r="X247" s="132">
        <f>'4.1_Input_Sheet_Post_FD_Recalc'!AC240</f>
        <v>0</v>
      </c>
      <c r="Y247" s="132">
        <f>'4.1_Input_Sheet_Post_FD_Recalc'!AD240</f>
        <v>0</v>
      </c>
      <c r="Z247" s="132">
        <f>'4.1_Input_Sheet_Post_FD_Recalc'!AE240</f>
        <v>0</v>
      </c>
      <c r="AA247" s="132">
        <f>'4.1_Input_Sheet_Post_FD_Recalc'!AF240</f>
        <v>0</v>
      </c>
      <c r="AB247" s="133">
        <f>'4.1_Input_Sheet_Post_FD_Recalc'!AG240</f>
        <v>0</v>
      </c>
      <c r="AC247" s="131">
        <f>'4.1_Input_Sheet_Post_FD_Recalc'!AH240</f>
        <v>0</v>
      </c>
      <c r="AD247" s="132">
        <f>'4.1_Input_Sheet_Post_FD_Recalc'!AI240</f>
        <v>0</v>
      </c>
      <c r="AE247" s="132">
        <f>'4.1_Input_Sheet_Post_FD_Recalc'!AJ240</f>
        <v>0</v>
      </c>
      <c r="AF247" s="132">
        <f>'4.1_Input_Sheet_Post_FD_Recalc'!AK240</f>
        <v>0</v>
      </c>
      <c r="AG247" s="132">
        <f>'4.1_Input_Sheet_Post_FD_Recalc'!AL240</f>
        <v>0</v>
      </c>
      <c r="AH247" s="132">
        <f>'4.1_Input_Sheet_Post_FD_Recalc'!AM240</f>
        <v>0</v>
      </c>
      <c r="AI247" s="133">
        <f>'4.1_Input_Sheet_Post_FD_Recalc'!AN240</f>
        <v>0</v>
      </c>
      <c r="AJ247" s="131">
        <f>'4.1_Input_Sheet_Post_FD_Recalc'!AO240</f>
        <v>0</v>
      </c>
      <c r="AK247" s="132">
        <f>'4.1_Input_Sheet_Post_FD_Recalc'!AP240</f>
        <v>0</v>
      </c>
      <c r="AL247" s="132">
        <f>'4.1_Input_Sheet_Post_FD_Recalc'!AQ240</f>
        <v>0</v>
      </c>
      <c r="AM247" s="132">
        <f>'4.1_Input_Sheet_Post_FD_Recalc'!AR240</f>
        <v>0</v>
      </c>
      <c r="AN247" s="132">
        <f>'4.1_Input_Sheet_Post_FD_Recalc'!AS240</f>
        <v>0</v>
      </c>
      <c r="AO247" s="132">
        <f>'4.1_Input_Sheet_Post_FD_Recalc'!AT240</f>
        <v>0</v>
      </c>
      <c r="AP247" s="133">
        <f>'4.1_Input_Sheet_Post_FD_Recalc'!AU240</f>
        <v>0</v>
      </c>
      <c r="AQ247" s="131">
        <f>'4.1_Input_Sheet_Post_FD_Recalc'!AV240</f>
        <v>0</v>
      </c>
      <c r="AR247" s="132">
        <f>'4.1_Input_Sheet_Post_FD_Recalc'!AW240</f>
        <v>0</v>
      </c>
      <c r="AS247" s="132">
        <f>'4.1_Input_Sheet_Post_FD_Recalc'!AX240</f>
        <v>0</v>
      </c>
      <c r="AT247" s="132">
        <f>'4.1_Input_Sheet_Post_FD_Recalc'!AY240</f>
        <v>0</v>
      </c>
      <c r="AU247" s="132">
        <f>'4.1_Input_Sheet_Post_FD_Recalc'!AZ240</f>
        <v>0</v>
      </c>
      <c r="AV247" s="132">
        <f>'4.1_Input_Sheet_Post_FD_Recalc'!BA240</f>
        <v>0</v>
      </c>
      <c r="AW247" s="133">
        <f>'4.1_Input_Sheet_Post_FD_Recalc'!BB240</f>
        <v>0</v>
      </c>
      <c r="AX247" s="131">
        <f>'4.1_Input_Sheet_Post_FD_Recalc'!BC240</f>
        <v>0</v>
      </c>
      <c r="AY247" s="132">
        <f>'4.1_Input_Sheet_Post_FD_Recalc'!BD240</f>
        <v>0</v>
      </c>
      <c r="AZ247" s="132">
        <f>'4.1_Input_Sheet_Post_FD_Recalc'!BE240</f>
        <v>0</v>
      </c>
      <c r="BA247" s="132">
        <f>'4.1_Input_Sheet_Post_FD_Recalc'!BF240</f>
        <v>0</v>
      </c>
      <c r="BB247" s="132">
        <f>'4.1_Input_Sheet_Post_FD_Recalc'!BG240</f>
        <v>0</v>
      </c>
      <c r="BC247" s="132">
        <f>'4.1_Input_Sheet_Post_FD_Recalc'!BH240</f>
        <v>0</v>
      </c>
      <c r="BD247" s="133">
        <f>'4.1_Input_Sheet_Post_FD_Recalc'!BI240</f>
        <v>0</v>
      </c>
      <c r="BE247" s="131">
        <f>'4.1_Input_Sheet_Post_FD_Recalc'!BJ240</f>
        <v>0</v>
      </c>
      <c r="BF247" s="132">
        <f>'4.1_Input_Sheet_Post_FD_Recalc'!BK240</f>
        <v>0</v>
      </c>
      <c r="BG247" s="132">
        <f>'4.1_Input_Sheet_Post_FD_Recalc'!BL240</f>
        <v>0</v>
      </c>
      <c r="BH247" s="132">
        <f>'4.1_Input_Sheet_Post_FD_Recalc'!BM240</f>
        <v>0</v>
      </c>
      <c r="BI247" s="132">
        <f>'4.1_Input_Sheet_Post_FD_Recalc'!BN240</f>
        <v>0</v>
      </c>
      <c r="BJ247" s="132">
        <f>'4.1_Input_Sheet_Post_FD_Recalc'!BO240</f>
        <v>0</v>
      </c>
      <c r="BK247" s="133">
        <f>'4.1_Input_Sheet_Post_FD_Recalc'!BP240</f>
        <v>0</v>
      </c>
      <c r="BL247" s="131">
        <f>'4.1_Input_Sheet_Post_FD_Recalc'!BQ240</f>
        <v>0</v>
      </c>
      <c r="BM247" s="132">
        <f>'4.1_Input_Sheet_Post_FD_Recalc'!BR240</f>
        <v>0</v>
      </c>
      <c r="BN247" s="132">
        <f>'4.1_Input_Sheet_Post_FD_Recalc'!BS240</f>
        <v>0</v>
      </c>
      <c r="BO247" s="132">
        <f>'4.1_Input_Sheet_Post_FD_Recalc'!BT240</f>
        <v>0</v>
      </c>
      <c r="BP247" s="132">
        <f>'4.1_Input_Sheet_Post_FD_Recalc'!BU240</f>
        <v>0</v>
      </c>
      <c r="BQ247" s="132">
        <f>'4.1_Input_Sheet_Post_FD_Recalc'!BV240</f>
        <v>0</v>
      </c>
      <c r="BR247" s="133">
        <f>'4.1_Input_Sheet_Post_FD_Recalc'!BW240</f>
        <v>0</v>
      </c>
    </row>
    <row r="248" spans="1:70" x14ac:dyDescent="0.3">
      <c r="A248" s="79">
        <f>IF('1.2_Network_Risk_Outputs'!A246="","-",'1.2_Network_Risk_Outputs'!A246)</f>
        <v>0</v>
      </c>
      <c r="B248" s="79">
        <f>IF('1.2_Network_Risk_Outputs'!B246="","-",'1.2_Network_Risk_Outputs'!B246)</f>
        <v>0</v>
      </c>
      <c r="C248" s="79" t="str">
        <f>IF('1.2_Network_Risk_Outputs'!C246="","-",'1.2_Network_Risk_Outputs'!C246)</f>
        <v>-</v>
      </c>
      <c r="D248" s="80" t="str">
        <f>IF('1.2_Network_Risk_Outputs'!D246="","-",'1.2_Network_Risk_Outputs'!D246)</f>
        <v>-</v>
      </c>
      <c r="E248" s="81" t="str">
        <f>IF('1.2_Network_Risk_Outputs'!E246="","-",'1.2_Network_Risk_Outputs'!E246)</f>
        <v>-</v>
      </c>
      <c r="F248" s="127">
        <f>'4.1_Input_Sheet_Post_FD_Recalc'!K241</f>
        <v>0</v>
      </c>
      <c r="G248" s="128">
        <f>'4.1_Input_Sheet_Post_FD_Recalc'!L241</f>
        <v>0</v>
      </c>
      <c r="H248" s="131">
        <f>'4.1_Input_Sheet_Post_FD_Recalc'!M241</f>
        <v>0</v>
      </c>
      <c r="I248" s="132">
        <f>'4.1_Input_Sheet_Post_FD_Recalc'!N241</f>
        <v>0</v>
      </c>
      <c r="J248" s="132">
        <f>'4.1_Input_Sheet_Post_FD_Recalc'!O241</f>
        <v>0</v>
      </c>
      <c r="K248" s="132">
        <f>'4.1_Input_Sheet_Post_FD_Recalc'!P241</f>
        <v>0</v>
      </c>
      <c r="L248" s="132">
        <f>'4.1_Input_Sheet_Post_FD_Recalc'!Q241</f>
        <v>0</v>
      </c>
      <c r="M248" s="132">
        <f>'4.1_Input_Sheet_Post_FD_Recalc'!R241</f>
        <v>0</v>
      </c>
      <c r="N248" s="133">
        <f>'4.1_Input_Sheet_Post_FD_Recalc'!S241</f>
        <v>0</v>
      </c>
      <c r="O248" s="131">
        <f>'4.1_Input_Sheet_Post_FD_Recalc'!T241</f>
        <v>0</v>
      </c>
      <c r="P248" s="132">
        <f>'4.1_Input_Sheet_Post_FD_Recalc'!U241</f>
        <v>0</v>
      </c>
      <c r="Q248" s="132">
        <f>'4.1_Input_Sheet_Post_FD_Recalc'!V241</f>
        <v>0</v>
      </c>
      <c r="R248" s="132">
        <f>'4.1_Input_Sheet_Post_FD_Recalc'!W241</f>
        <v>0</v>
      </c>
      <c r="S248" s="132">
        <f>'4.1_Input_Sheet_Post_FD_Recalc'!X241</f>
        <v>0</v>
      </c>
      <c r="T248" s="132">
        <f>'4.1_Input_Sheet_Post_FD_Recalc'!Y241</f>
        <v>0</v>
      </c>
      <c r="U248" s="133">
        <f>'4.1_Input_Sheet_Post_FD_Recalc'!Z241</f>
        <v>0</v>
      </c>
      <c r="V248" s="131">
        <f>'4.1_Input_Sheet_Post_FD_Recalc'!AA241</f>
        <v>0</v>
      </c>
      <c r="W248" s="132">
        <f>'4.1_Input_Sheet_Post_FD_Recalc'!AB241</f>
        <v>0</v>
      </c>
      <c r="X248" s="132">
        <f>'4.1_Input_Sheet_Post_FD_Recalc'!AC241</f>
        <v>0</v>
      </c>
      <c r="Y248" s="132">
        <f>'4.1_Input_Sheet_Post_FD_Recalc'!AD241</f>
        <v>0</v>
      </c>
      <c r="Z248" s="132">
        <f>'4.1_Input_Sheet_Post_FD_Recalc'!AE241</f>
        <v>0</v>
      </c>
      <c r="AA248" s="132">
        <f>'4.1_Input_Sheet_Post_FD_Recalc'!AF241</f>
        <v>0</v>
      </c>
      <c r="AB248" s="133">
        <f>'4.1_Input_Sheet_Post_FD_Recalc'!AG241</f>
        <v>0</v>
      </c>
      <c r="AC248" s="131">
        <f>'4.1_Input_Sheet_Post_FD_Recalc'!AH241</f>
        <v>0</v>
      </c>
      <c r="AD248" s="132">
        <f>'4.1_Input_Sheet_Post_FD_Recalc'!AI241</f>
        <v>0</v>
      </c>
      <c r="AE248" s="132">
        <f>'4.1_Input_Sheet_Post_FD_Recalc'!AJ241</f>
        <v>0</v>
      </c>
      <c r="AF248" s="132">
        <f>'4.1_Input_Sheet_Post_FD_Recalc'!AK241</f>
        <v>0</v>
      </c>
      <c r="AG248" s="132">
        <f>'4.1_Input_Sheet_Post_FD_Recalc'!AL241</f>
        <v>0</v>
      </c>
      <c r="AH248" s="132">
        <f>'4.1_Input_Sheet_Post_FD_Recalc'!AM241</f>
        <v>0</v>
      </c>
      <c r="AI248" s="133">
        <f>'4.1_Input_Sheet_Post_FD_Recalc'!AN241</f>
        <v>0</v>
      </c>
      <c r="AJ248" s="131">
        <f>'4.1_Input_Sheet_Post_FD_Recalc'!AO241</f>
        <v>0</v>
      </c>
      <c r="AK248" s="132">
        <f>'4.1_Input_Sheet_Post_FD_Recalc'!AP241</f>
        <v>0</v>
      </c>
      <c r="AL248" s="132">
        <f>'4.1_Input_Sheet_Post_FD_Recalc'!AQ241</f>
        <v>0</v>
      </c>
      <c r="AM248" s="132">
        <f>'4.1_Input_Sheet_Post_FD_Recalc'!AR241</f>
        <v>0</v>
      </c>
      <c r="AN248" s="132">
        <f>'4.1_Input_Sheet_Post_FD_Recalc'!AS241</f>
        <v>0</v>
      </c>
      <c r="AO248" s="132">
        <f>'4.1_Input_Sheet_Post_FD_Recalc'!AT241</f>
        <v>0</v>
      </c>
      <c r="AP248" s="133">
        <f>'4.1_Input_Sheet_Post_FD_Recalc'!AU241</f>
        <v>0</v>
      </c>
      <c r="AQ248" s="131">
        <f>'4.1_Input_Sheet_Post_FD_Recalc'!AV241</f>
        <v>0</v>
      </c>
      <c r="AR248" s="132">
        <f>'4.1_Input_Sheet_Post_FD_Recalc'!AW241</f>
        <v>0</v>
      </c>
      <c r="AS248" s="132">
        <f>'4.1_Input_Sheet_Post_FD_Recalc'!AX241</f>
        <v>0</v>
      </c>
      <c r="AT248" s="132">
        <f>'4.1_Input_Sheet_Post_FD_Recalc'!AY241</f>
        <v>0</v>
      </c>
      <c r="AU248" s="132">
        <f>'4.1_Input_Sheet_Post_FD_Recalc'!AZ241</f>
        <v>0</v>
      </c>
      <c r="AV248" s="132">
        <f>'4.1_Input_Sheet_Post_FD_Recalc'!BA241</f>
        <v>0</v>
      </c>
      <c r="AW248" s="133">
        <f>'4.1_Input_Sheet_Post_FD_Recalc'!BB241</f>
        <v>0</v>
      </c>
      <c r="AX248" s="131">
        <f>'4.1_Input_Sheet_Post_FD_Recalc'!BC241</f>
        <v>0</v>
      </c>
      <c r="AY248" s="132">
        <f>'4.1_Input_Sheet_Post_FD_Recalc'!BD241</f>
        <v>0</v>
      </c>
      <c r="AZ248" s="132">
        <f>'4.1_Input_Sheet_Post_FD_Recalc'!BE241</f>
        <v>0</v>
      </c>
      <c r="BA248" s="132">
        <f>'4.1_Input_Sheet_Post_FD_Recalc'!BF241</f>
        <v>0</v>
      </c>
      <c r="BB248" s="132">
        <f>'4.1_Input_Sheet_Post_FD_Recalc'!BG241</f>
        <v>0</v>
      </c>
      <c r="BC248" s="132">
        <f>'4.1_Input_Sheet_Post_FD_Recalc'!BH241</f>
        <v>0</v>
      </c>
      <c r="BD248" s="133">
        <f>'4.1_Input_Sheet_Post_FD_Recalc'!BI241</f>
        <v>0</v>
      </c>
      <c r="BE248" s="131">
        <f>'4.1_Input_Sheet_Post_FD_Recalc'!BJ241</f>
        <v>0</v>
      </c>
      <c r="BF248" s="132">
        <f>'4.1_Input_Sheet_Post_FD_Recalc'!BK241</f>
        <v>0</v>
      </c>
      <c r="BG248" s="132">
        <f>'4.1_Input_Sheet_Post_FD_Recalc'!BL241</f>
        <v>0</v>
      </c>
      <c r="BH248" s="132">
        <f>'4.1_Input_Sheet_Post_FD_Recalc'!BM241</f>
        <v>0</v>
      </c>
      <c r="BI248" s="132">
        <f>'4.1_Input_Sheet_Post_FD_Recalc'!BN241</f>
        <v>0</v>
      </c>
      <c r="BJ248" s="132">
        <f>'4.1_Input_Sheet_Post_FD_Recalc'!BO241</f>
        <v>0</v>
      </c>
      <c r="BK248" s="133">
        <f>'4.1_Input_Sheet_Post_FD_Recalc'!BP241</f>
        <v>0</v>
      </c>
      <c r="BL248" s="131">
        <f>'4.1_Input_Sheet_Post_FD_Recalc'!BQ241</f>
        <v>0</v>
      </c>
      <c r="BM248" s="132">
        <f>'4.1_Input_Sheet_Post_FD_Recalc'!BR241</f>
        <v>0</v>
      </c>
      <c r="BN248" s="132">
        <f>'4.1_Input_Sheet_Post_FD_Recalc'!BS241</f>
        <v>0</v>
      </c>
      <c r="BO248" s="132">
        <f>'4.1_Input_Sheet_Post_FD_Recalc'!BT241</f>
        <v>0</v>
      </c>
      <c r="BP248" s="132">
        <f>'4.1_Input_Sheet_Post_FD_Recalc'!BU241</f>
        <v>0</v>
      </c>
      <c r="BQ248" s="132">
        <f>'4.1_Input_Sheet_Post_FD_Recalc'!BV241</f>
        <v>0</v>
      </c>
      <c r="BR248" s="133">
        <f>'4.1_Input_Sheet_Post_FD_Recalc'!BW241</f>
        <v>0</v>
      </c>
    </row>
    <row r="249" spans="1:70" x14ac:dyDescent="0.3">
      <c r="A249" s="79">
        <f>IF('1.2_Network_Risk_Outputs'!A247="","-",'1.2_Network_Risk_Outputs'!A247)</f>
        <v>0</v>
      </c>
      <c r="B249" s="79">
        <f>IF('1.2_Network_Risk_Outputs'!B247="","-",'1.2_Network_Risk_Outputs'!B247)</f>
        <v>0</v>
      </c>
      <c r="C249" s="79" t="str">
        <f>IF('1.2_Network_Risk_Outputs'!C247="","-",'1.2_Network_Risk_Outputs'!C247)</f>
        <v>-</v>
      </c>
      <c r="D249" s="80" t="str">
        <f>IF('1.2_Network_Risk_Outputs'!D247="","-",'1.2_Network_Risk_Outputs'!D247)</f>
        <v>-</v>
      </c>
      <c r="E249" s="81" t="str">
        <f>IF('1.2_Network_Risk_Outputs'!E247="","-",'1.2_Network_Risk_Outputs'!E247)</f>
        <v>-</v>
      </c>
      <c r="F249" s="127">
        <f>'4.1_Input_Sheet_Post_FD_Recalc'!K242</f>
        <v>0</v>
      </c>
      <c r="G249" s="128">
        <f>'4.1_Input_Sheet_Post_FD_Recalc'!L242</f>
        <v>0</v>
      </c>
      <c r="H249" s="131">
        <f>'4.1_Input_Sheet_Post_FD_Recalc'!M242</f>
        <v>0</v>
      </c>
      <c r="I249" s="132">
        <f>'4.1_Input_Sheet_Post_FD_Recalc'!N242</f>
        <v>0</v>
      </c>
      <c r="J249" s="132">
        <f>'4.1_Input_Sheet_Post_FD_Recalc'!O242</f>
        <v>0</v>
      </c>
      <c r="K249" s="132">
        <f>'4.1_Input_Sheet_Post_FD_Recalc'!P242</f>
        <v>0</v>
      </c>
      <c r="L249" s="132">
        <f>'4.1_Input_Sheet_Post_FD_Recalc'!Q242</f>
        <v>0</v>
      </c>
      <c r="M249" s="132">
        <f>'4.1_Input_Sheet_Post_FD_Recalc'!R242</f>
        <v>0</v>
      </c>
      <c r="N249" s="133">
        <f>'4.1_Input_Sheet_Post_FD_Recalc'!S242</f>
        <v>0</v>
      </c>
      <c r="O249" s="131">
        <f>'4.1_Input_Sheet_Post_FD_Recalc'!T242</f>
        <v>0</v>
      </c>
      <c r="P249" s="132">
        <f>'4.1_Input_Sheet_Post_FD_Recalc'!U242</f>
        <v>0</v>
      </c>
      <c r="Q249" s="132">
        <f>'4.1_Input_Sheet_Post_FD_Recalc'!V242</f>
        <v>0</v>
      </c>
      <c r="R249" s="132">
        <f>'4.1_Input_Sheet_Post_FD_Recalc'!W242</f>
        <v>0</v>
      </c>
      <c r="S249" s="132">
        <f>'4.1_Input_Sheet_Post_FD_Recalc'!X242</f>
        <v>0</v>
      </c>
      <c r="T249" s="132">
        <f>'4.1_Input_Sheet_Post_FD_Recalc'!Y242</f>
        <v>0</v>
      </c>
      <c r="U249" s="133">
        <f>'4.1_Input_Sheet_Post_FD_Recalc'!Z242</f>
        <v>0</v>
      </c>
      <c r="V249" s="131">
        <f>'4.1_Input_Sheet_Post_FD_Recalc'!AA242</f>
        <v>0</v>
      </c>
      <c r="W249" s="132">
        <f>'4.1_Input_Sheet_Post_FD_Recalc'!AB242</f>
        <v>0</v>
      </c>
      <c r="X249" s="132">
        <f>'4.1_Input_Sheet_Post_FD_Recalc'!AC242</f>
        <v>0</v>
      </c>
      <c r="Y249" s="132">
        <f>'4.1_Input_Sheet_Post_FD_Recalc'!AD242</f>
        <v>0</v>
      </c>
      <c r="Z249" s="132">
        <f>'4.1_Input_Sheet_Post_FD_Recalc'!AE242</f>
        <v>0</v>
      </c>
      <c r="AA249" s="132">
        <f>'4.1_Input_Sheet_Post_FD_Recalc'!AF242</f>
        <v>0</v>
      </c>
      <c r="AB249" s="133">
        <f>'4.1_Input_Sheet_Post_FD_Recalc'!AG242</f>
        <v>0</v>
      </c>
      <c r="AC249" s="131">
        <f>'4.1_Input_Sheet_Post_FD_Recalc'!AH242</f>
        <v>0</v>
      </c>
      <c r="AD249" s="132">
        <f>'4.1_Input_Sheet_Post_FD_Recalc'!AI242</f>
        <v>0</v>
      </c>
      <c r="AE249" s="132">
        <f>'4.1_Input_Sheet_Post_FD_Recalc'!AJ242</f>
        <v>0</v>
      </c>
      <c r="AF249" s="132">
        <f>'4.1_Input_Sheet_Post_FD_Recalc'!AK242</f>
        <v>0</v>
      </c>
      <c r="AG249" s="132">
        <f>'4.1_Input_Sheet_Post_FD_Recalc'!AL242</f>
        <v>0</v>
      </c>
      <c r="AH249" s="132">
        <f>'4.1_Input_Sheet_Post_FD_Recalc'!AM242</f>
        <v>0</v>
      </c>
      <c r="AI249" s="133">
        <f>'4.1_Input_Sheet_Post_FD_Recalc'!AN242</f>
        <v>0</v>
      </c>
      <c r="AJ249" s="131">
        <f>'4.1_Input_Sheet_Post_FD_Recalc'!AO242</f>
        <v>0</v>
      </c>
      <c r="AK249" s="132">
        <f>'4.1_Input_Sheet_Post_FD_Recalc'!AP242</f>
        <v>0</v>
      </c>
      <c r="AL249" s="132">
        <f>'4.1_Input_Sheet_Post_FD_Recalc'!AQ242</f>
        <v>0</v>
      </c>
      <c r="AM249" s="132">
        <f>'4.1_Input_Sheet_Post_FD_Recalc'!AR242</f>
        <v>0</v>
      </c>
      <c r="AN249" s="132">
        <f>'4.1_Input_Sheet_Post_FD_Recalc'!AS242</f>
        <v>0</v>
      </c>
      <c r="AO249" s="132">
        <f>'4.1_Input_Sheet_Post_FD_Recalc'!AT242</f>
        <v>0</v>
      </c>
      <c r="AP249" s="133">
        <f>'4.1_Input_Sheet_Post_FD_Recalc'!AU242</f>
        <v>0</v>
      </c>
      <c r="AQ249" s="131">
        <f>'4.1_Input_Sheet_Post_FD_Recalc'!AV242</f>
        <v>0</v>
      </c>
      <c r="AR249" s="132">
        <f>'4.1_Input_Sheet_Post_FD_Recalc'!AW242</f>
        <v>0</v>
      </c>
      <c r="AS249" s="132">
        <f>'4.1_Input_Sheet_Post_FD_Recalc'!AX242</f>
        <v>0</v>
      </c>
      <c r="AT249" s="132">
        <f>'4.1_Input_Sheet_Post_FD_Recalc'!AY242</f>
        <v>0</v>
      </c>
      <c r="AU249" s="132">
        <f>'4.1_Input_Sheet_Post_FD_Recalc'!AZ242</f>
        <v>0</v>
      </c>
      <c r="AV249" s="132">
        <f>'4.1_Input_Sheet_Post_FD_Recalc'!BA242</f>
        <v>0</v>
      </c>
      <c r="AW249" s="133">
        <f>'4.1_Input_Sheet_Post_FD_Recalc'!BB242</f>
        <v>0</v>
      </c>
      <c r="AX249" s="131">
        <f>'4.1_Input_Sheet_Post_FD_Recalc'!BC242</f>
        <v>0</v>
      </c>
      <c r="AY249" s="132">
        <f>'4.1_Input_Sheet_Post_FD_Recalc'!BD242</f>
        <v>0</v>
      </c>
      <c r="AZ249" s="132">
        <f>'4.1_Input_Sheet_Post_FD_Recalc'!BE242</f>
        <v>0</v>
      </c>
      <c r="BA249" s="132">
        <f>'4.1_Input_Sheet_Post_FD_Recalc'!BF242</f>
        <v>0</v>
      </c>
      <c r="BB249" s="132">
        <f>'4.1_Input_Sheet_Post_FD_Recalc'!BG242</f>
        <v>0</v>
      </c>
      <c r="BC249" s="132">
        <f>'4.1_Input_Sheet_Post_FD_Recalc'!BH242</f>
        <v>0</v>
      </c>
      <c r="BD249" s="133">
        <f>'4.1_Input_Sheet_Post_FD_Recalc'!BI242</f>
        <v>0</v>
      </c>
      <c r="BE249" s="131">
        <f>'4.1_Input_Sheet_Post_FD_Recalc'!BJ242</f>
        <v>0</v>
      </c>
      <c r="BF249" s="132">
        <f>'4.1_Input_Sheet_Post_FD_Recalc'!BK242</f>
        <v>0</v>
      </c>
      <c r="BG249" s="132">
        <f>'4.1_Input_Sheet_Post_FD_Recalc'!BL242</f>
        <v>0</v>
      </c>
      <c r="BH249" s="132">
        <f>'4.1_Input_Sheet_Post_FD_Recalc'!BM242</f>
        <v>0</v>
      </c>
      <c r="BI249" s="132">
        <f>'4.1_Input_Sheet_Post_FD_Recalc'!BN242</f>
        <v>0</v>
      </c>
      <c r="BJ249" s="132">
        <f>'4.1_Input_Sheet_Post_FD_Recalc'!BO242</f>
        <v>0</v>
      </c>
      <c r="BK249" s="133">
        <f>'4.1_Input_Sheet_Post_FD_Recalc'!BP242</f>
        <v>0</v>
      </c>
      <c r="BL249" s="131">
        <f>'4.1_Input_Sheet_Post_FD_Recalc'!BQ242</f>
        <v>0</v>
      </c>
      <c r="BM249" s="132">
        <f>'4.1_Input_Sheet_Post_FD_Recalc'!BR242</f>
        <v>0</v>
      </c>
      <c r="BN249" s="132">
        <f>'4.1_Input_Sheet_Post_FD_Recalc'!BS242</f>
        <v>0</v>
      </c>
      <c r="BO249" s="132">
        <f>'4.1_Input_Sheet_Post_FD_Recalc'!BT242</f>
        <v>0</v>
      </c>
      <c r="BP249" s="132">
        <f>'4.1_Input_Sheet_Post_FD_Recalc'!BU242</f>
        <v>0</v>
      </c>
      <c r="BQ249" s="132">
        <f>'4.1_Input_Sheet_Post_FD_Recalc'!BV242</f>
        <v>0</v>
      </c>
      <c r="BR249" s="133">
        <f>'4.1_Input_Sheet_Post_FD_Recalc'!BW242</f>
        <v>0</v>
      </c>
    </row>
    <row r="250" spans="1:70" x14ac:dyDescent="0.3">
      <c r="A250" s="79">
        <f>IF('1.2_Network_Risk_Outputs'!A248="","-",'1.2_Network_Risk_Outputs'!A248)</f>
        <v>0</v>
      </c>
      <c r="B250" s="79">
        <f>IF('1.2_Network_Risk_Outputs'!B248="","-",'1.2_Network_Risk_Outputs'!B248)</f>
        <v>0</v>
      </c>
      <c r="C250" s="79" t="str">
        <f>IF('1.2_Network_Risk_Outputs'!C248="","-",'1.2_Network_Risk_Outputs'!C248)</f>
        <v>-</v>
      </c>
      <c r="D250" s="80" t="str">
        <f>IF('1.2_Network_Risk_Outputs'!D248="","-",'1.2_Network_Risk_Outputs'!D248)</f>
        <v>-</v>
      </c>
      <c r="E250" s="81" t="str">
        <f>IF('1.2_Network_Risk_Outputs'!E248="","-",'1.2_Network_Risk_Outputs'!E248)</f>
        <v>-</v>
      </c>
      <c r="F250" s="127">
        <f>'4.1_Input_Sheet_Post_FD_Recalc'!K243</f>
        <v>0</v>
      </c>
      <c r="G250" s="128">
        <f>'4.1_Input_Sheet_Post_FD_Recalc'!L243</f>
        <v>0</v>
      </c>
      <c r="H250" s="131">
        <f>'4.1_Input_Sheet_Post_FD_Recalc'!M243</f>
        <v>0</v>
      </c>
      <c r="I250" s="132">
        <f>'4.1_Input_Sheet_Post_FD_Recalc'!N243</f>
        <v>0</v>
      </c>
      <c r="J250" s="132">
        <f>'4.1_Input_Sheet_Post_FD_Recalc'!O243</f>
        <v>0</v>
      </c>
      <c r="K250" s="132">
        <f>'4.1_Input_Sheet_Post_FD_Recalc'!P243</f>
        <v>0</v>
      </c>
      <c r="L250" s="132">
        <f>'4.1_Input_Sheet_Post_FD_Recalc'!Q243</f>
        <v>0</v>
      </c>
      <c r="M250" s="132">
        <f>'4.1_Input_Sheet_Post_FD_Recalc'!R243</f>
        <v>0</v>
      </c>
      <c r="N250" s="133">
        <f>'4.1_Input_Sheet_Post_FD_Recalc'!S243</f>
        <v>0</v>
      </c>
      <c r="O250" s="131">
        <f>'4.1_Input_Sheet_Post_FD_Recalc'!T243</f>
        <v>0</v>
      </c>
      <c r="P250" s="132">
        <f>'4.1_Input_Sheet_Post_FD_Recalc'!U243</f>
        <v>0</v>
      </c>
      <c r="Q250" s="132">
        <f>'4.1_Input_Sheet_Post_FD_Recalc'!V243</f>
        <v>0</v>
      </c>
      <c r="R250" s="132">
        <f>'4.1_Input_Sheet_Post_FD_Recalc'!W243</f>
        <v>0</v>
      </c>
      <c r="S250" s="132">
        <f>'4.1_Input_Sheet_Post_FD_Recalc'!X243</f>
        <v>0</v>
      </c>
      <c r="T250" s="132">
        <f>'4.1_Input_Sheet_Post_FD_Recalc'!Y243</f>
        <v>0</v>
      </c>
      <c r="U250" s="133">
        <f>'4.1_Input_Sheet_Post_FD_Recalc'!Z243</f>
        <v>0</v>
      </c>
      <c r="V250" s="131">
        <f>'4.1_Input_Sheet_Post_FD_Recalc'!AA243</f>
        <v>0</v>
      </c>
      <c r="W250" s="132">
        <f>'4.1_Input_Sheet_Post_FD_Recalc'!AB243</f>
        <v>0</v>
      </c>
      <c r="X250" s="132">
        <f>'4.1_Input_Sheet_Post_FD_Recalc'!AC243</f>
        <v>0</v>
      </c>
      <c r="Y250" s="132">
        <f>'4.1_Input_Sheet_Post_FD_Recalc'!AD243</f>
        <v>0</v>
      </c>
      <c r="Z250" s="132">
        <f>'4.1_Input_Sheet_Post_FD_Recalc'!AE243</f>
        <v>0</v>
      </c>
      <c r="AA250" s="132">
        <f>'4.1_Input_Sheet_Post_FD_Recalc'!AF243</f>
        <v>0</v>
      </c>
      <c r="AB250" s="133">
        <f>'4.1_Input_Sheet_Post_FD_Recalc'!AG243</f>
        <v>0</v>
      </c>
      <c r="AC250" s="131">
        <f>'4.1_Input_Sheet_Post_FD_Recalc'!AH243</f>
        <v>0</v>
      </c>
      <c r="AD250" s="132">
        <f>'4.1_Input_Sheet_Post_FD_Recalc'!AI243</f>
        <v>0</v>
      </c>
      <c r="AE250" s="132">
        <f>'4.1_Input_Sheet_Post_FD_Recalc'!AJ243</f>
        <v>0</v>
      </c>
      <c r="AF250" s="132">
        <f>'4.1_Input_Sheet_Post_FD_Recalc'!AK243</f>
        <v>0</v>
      </c>
      <c r="AG250" s="132">
        <f>'4.1_Input_Sheet_Post_FD_Recalc'!AL243</f>
        <v>0</v>
      </c>
      <c r="AH250" s="132">
        <f>'4.1_Input_Sheet_Post_FD_Recalc'!AM243</f>
        <v>0</v>
      </c>
      <c r="AI250" s="133">
        <f>'4.1_Input_Sheet_Post_FD_Recalc'!AN243</f>
        <v>0</v>
      </c>
      <c r="AJ250" s="131">
        <f>'4.1_Input_Sheet_Post_FD_Recalc'!AO243</f>
        <v>0</v>
      </c>
      <c r="AK250" s="132">
        <f>'4.1_Input_Sheet_Post_FD_Recalc'!AP243</f>
        <v>0</v>
      </c>
      <c r="AL250" s="132">
        <f>'4.1_Input_Sheet_Post_FD_Recalc'!AQ243</f>
        <v>0</v>
      </c>
      <c r="AM250" s="132">
        <f>'4.1_Input_Sheet_Post_FD_Recalc'!AR243</f>
        <v>0</v>
      </c>
      <c r="AN250" s="132">
        <f>'4.1_Input_Sheet_Post_FD_Recalc'!AS243</f>
        <v>0</v>
      </c>
      <c r="AO250" s="132">
        <f>'4.1_Input_Sheet_Post_FD_Recalc'!AT243</f>
        <v>0</v>
      </c>
      <c r="AP250" s="133">
        <f>'4.1_Input_Sheet_Post_FD_Recalc'!AU243</f>
        <v>0</v>
      </c>
      <c r="AQ250" s="131">
        <f>'4.1_Input_Sheet_Post_FD_Recalc'!AV243</f>
        <v>0</v>
      </c>
      <c r="AR250" s="132">
        <f>'4.1_Input_Sheet_Post_FD_Recalc'!AW243</f>
        <v>0</v>
      </c>
      <c r="AS250" s="132">
        <f>'4.1_Input_Sheet_Post_FD_Recalc'!AX243</f>
        <v>0</v>
      </c>
      <c r="AT250" s="132">
        <f>'4.1_Input_Sheet_Post_FD_Recalc'!AY243</f>
        <v>0</v>
      </c>
      <c r="AU250" s="132">
        <f>'4.1_Input_Sheet_Post_FD_Recalc'!AZ243</f>
        <v>0</v>
      </c>
      <c r="AV250" s="132">
        <f>'4.1_Input_Sheet_Post_FD_Recalc'!BA243</f>
        <v>0</v>
      </c>
      <c r="AW250" s="133">
        <f>'4.1_Input_Sheet_Post_FD_Recalc'!BB243</f>
        <v>0</v>
      </c>
      <c r="AX250" s="131">
        <f>'4.1_Input_Sheet_Post_FD_Recalc'!BC243</f>
        <v>0</v>
      </c>
      <c r="AY250" s="132">
        <f>'4.1_Input_Sheet_Post_FD_Recalc'!BD243</f>
        <v>0</v>
      </c>
      <c r="AZ250" s="132">
        <f>'4.1_Input_Sheet_Post_FD_Recalc'!BE243</f>
        <v>0</v>
      </c>
      <c r="BA250" s="132">
        <f>'4.1_Input_Sheet_Post_FD_Recalc'!BF243</f>
        <v>0</v>
      </c>
      <c r="BB250" s="132">
        <f>'4.1_Input_Sheet_Post_FD_Recalc'!BG243</f>
        <v>0</v>
      </c>
      <c r="BC250" s="132">
        <f>'4.1_Input_Sheet_Post_FD_Recalc'!BH243</f>
        <v>0</v>
      </c>
      <c r="BD250" s="133">
        <f>'4.1_Input_Sheet_Post_FD_Recalc'!BI243</f>
        <v>0</v>
      </c>
      <c r="BE250" s="131">
        <f>'4.1_Input_Sheet_Post_FD_Recalc'!BJ243</f>
        <v>0</v>
      </c>
      <c r="BF250" s="132">
        <f>'4.1_Input_Sheet_Post_FD_Recalc'!BK243</f>
        <v>0</v>
      </c>
      <c r="BG250" s="132">
        <f>'4.1_Input_Sheet_Post_FD_Recalc'!BL243</f>
        <v>0</v>
      </c>
      <c r="BH250" s="132">
        <f>'4.1_Input_Sheet_Post_FD_Recalc'!BM243</f>
        <v>0</v>
      </c>
      <c r="BI250" s="132">
        <f>'4.1_Input_Sheet_Post_FD_Recalc'!BN243</f>
        <v>0</v>
      </c>
      <c r="BJ250" s="132">
        <f>'4.1_Input_Sheet_Post_FD_Recalc'!BO243</f>
        <v>0</v>
      </c>
      <c r="BK250" s="133">
        <f>'4.1_Input_Sheet_Post_FD_Recalc'!BP243</f>
        <v>0</v>
      </c>
      <c r="BL250" s="131">
        <f>'4.1_Input_Sheet_Post_FD_Recalc'!BQ243</f>
        <v>0</v>
      </c>
      <c r="BM250" s="132">
        <f>'4.1_Input_Sheet_Post_FD_Recalc'!BR243</f>
        <v>0</v>
      </c>
      <c r="BN250" s="132">
        <f>'4.1_Input_Sheet_Post_FD_Recalc'!BS243</f>
        <v>0</v>
      </c>
      <c r="BO250" s="132">
        <f>'4.1_Input_Sheet_Post_FD_Recalc'!BT243</f>
        <v>0</v>
      </c>
      <c r="BP250" s="132">
        <f>'4.1_Input_Sheet_Post_FD_Recalc'!BU243</f>
        <v>0</v>
      </c>
      <c r="BQ250" s="132">
        <f>'4.1_Input_Sheet_Post_FD_Recalc'!BV243</f>
        <v>0</v>
      </c>
      <c r="BR250" s="133">
        <f>'4.1_Input_Sheet_Post_FD_Recalc'!BW243</f>
        <v>0</v>
      </c>
    </row>
    <row r="251" spans="1:70" x14ac:dyDescent="0.3">
      <c r="A251" s="79">
        <f>IF('1.2_Network_Risk_Outputs'!A249="","-",'1.2_Network_Risk_Outputs'!A249)</f>
        <v>0</v>
      </c>
      <c r="B251" s="79">
        <f>IF('1.2_Network_Risk_Outputs'!B249="","-",'1.2_Network_Risk_Outputs'!B249)</f>
        <v>0</v>
      </c>
      <c r="C251" s="79" t="str">
        <f>IF('1.2_Network_Risk_Outputs'!C249="","-",'1.2_Network_Risk_Outputs'!C249)</f>
        <v>-</v>
      </c>
      <c r="D251" s="80" t="str">
        <f>IF('1.2_Network_Risk_Outputs'!D249="","-",'1.2_Network_Risk_Outputs'!D249)</f>
        <v>-</v>
      </c>
      <c r="E251" s="81" t="str">
        <f>IF('1.2_Network_Risk_Outputs'!E249="","-",'1.2_Network_Risk_Outputs'!E249)</f>
        <v>-</v>
      </c>
      <c r="F251" s="127">
        <f>'4.1_Input_Sheet_Post_FD_Recalc'!K244</f>
        <v>0</v>
      </c>
      <c r="G251" s="128">
        <f>'4.1_Input_Sheet_Post_FD_Recalc'!L244</f>
        <v>0</v>
      </c>
      <c r="H251" s="131">
        <f>'4.1_Input_Sheet_Post_FD_Recalc'!M244</f>
        <v>0</v>
      </c>
      <c r="I251" s="132">
        <f>'4.1_Input_Sheet_Post_FD_Recalc'!N244</f>
        <v>0</v>
      </c>
      <c r="J251" s="132">
        <f>'4.1_Input_Sheet_Post_FD_Recalc'!O244</f>
        <v>0</v>
      </c>
      <c r="K251" s="132">
        <f>'4.1_Input_Sheet_Post_FD_Recalc'!P244</f>
        <v>0</v>
      </c>
      <c r="L251" s="132">
        <f>'4.1_Input_Sheet_Post_FD_Recalc'!Q244</f>
        <v>0</v>
      </c>
      <c r="M251" s="132">
        <f>'4.1_Input_Sheet_Post_FD_Recalc'!R244</f>
        <v>0</v>
      </c>
      <c r="N251" s="133">
        <f>'4.1_Input_Sheet_Post_FD_Recalc'!S244</f>
        <v>0</v>
      </c>
      <c r="O251" s="131">
        <f>'4.1_Input_Sheet_Post_FD_Recalc'!T244</f>
        <v>0</v>
      </c>
      <c r="P251" s="132">
        <f>'4.1_Input_Sheet_Post_FD_Recalc'!U244</f>
        <v>0</v>
      </c>
      <c r="Q251" s="132">
        <f>'4.1_Input_Sheet_Post_FD_Recalc'!V244</f>
        <v>0</v>
      </c>
      <c r="R251" s="132">
        <f>'4.1_Input_Sheet_Post_FD_Recalc'!W244</f>
        <v>0</v>
      </c>
      <c r="S251" s="132">
        <f>'4.1_Input_Sheet_Post_FD_Recalc'!X244</f>
        <v>0</v>
      </c>
      <c r="T251" s="132">
        <f>'4.1_Input_Sheet_Post_FD_Recalc'!Y244</f>
        <v>0</v>
      </c>
      <c r="U251" s="133">
        <f>'4.1_Input_Sheet_Post_FD_Recalc'!Z244</f>
        <v>0</v>
      </c>
      <c r="V251" s="131">
        <f>'4.1_Input_Sheet_Post_FD_Recalc'!AA244</f>
        <v>0</v>
      </c>
      <c r="W251" s="132">
        <f>'4.1_Input_Sheet_Post_FD_Recalc'!AB244</f>
        <v>0</v>
      </c>
      <c r="X251" s="132">
        <f>'4.1_Input_Sheet_Post_FD_Recalc'!AC244</f>
        <v>0</v>
      </c>
      <c r="Y251" s="132">
        <f>'4.1_Input_Sheet_Post_FD_Recalc'!AD244</f>
        <v>0</v>
      </c>
      <c r="Z251" s="132">
        <f>'4.1_Input_Sheet_Post_FD_Recalc'!AE244</f>
        <v>0</v>
      </c>
      <c r="AA251" s="132">
        <f>'4.1_Input_Sheet_Post_FD_Recalc'!AF244</f>
        <v>0</v>
      </c>
      <c r="AB251" s="133">
        <f>'4.1_Input_Sheet_Post_FD_Recalc'!AG244</f>
        <v>0</v>
      </c>
      <c r="AC251" s="131">
        <f>'4.1_Input_Sheet_Post_FD_Recalc'!AH244</f>
        <v>0</v>
      </c>
      <c r="AD251" s="132">
        <f>'4.1_Input_Sheet_Post_FD_Recalc'!AI244</f>
        <v>0</v>
      </c>
      <c r="AE251" s="132">
        <f>'4.1_Input_Sheet_Post_FD_Recalc'!AJ244</f>
        <v>0</v>
      </c>
      <c r="AF251" s="132">
        <f>'4.1_Input_Sheet_Post_FD_Recalc'!AK244</f>
        <v>0</v>
      </c>
      <c r="AG251" s="132">
        <f>'4.1_Input_Sheet_Post_FD_Recalc'!AL244</f>
        <v>0</v>
      </c>
      <c r="AH251" s="132">
        <f>'4.1_Input_Sheet_Post_FD_Recalc'!AM244</f>
        <v>0</v>
      </c>
      <c r="AI251" s="133">
        <f>'4.1_Input_Sheet_Post_FD_Recalc'!AN244</f>
        <v>0</v>
      </c>
      <c r="AJ251" s="131">
        <f>'4.1_Input_Sheet_Post_FD_Recalc'!AO244</f>
        <v>0</v>
      </c>
      <c r="AK251" s="132">
        <f>'4.1_Input_Sheet_Post_FD_Recalc'!AP244</f>
        <v>0</v>
      </c>
      <c r="AL251" s="132">
        <f>'4.1_Input_Sheet_Post_FD_Recalc'!AQ244</f>
        <v>0</v>
      </c>
      <c r="AM251" s="132">
        <f>'4.1_Input_Sheet_Post_FD_Recalc'!AR244</f>
        <v>0</v>
      </c>
      <c r="AN251" s="132">
        <f>'4.1_Input_Sheet_Post_FD_Recalc'!AS244</f>
        <v>0</v>
      </c>
      <c r="AO251" s="132">
        <f>'4.1_Input_Sheet_Post_FD_Recalc'!AT244</f>
        <v>0</v>
      </c>
      <c r="AP251" s="133">
        <f>'4.1_Input_Sheet_Post_FD_Recalc'!AU244</f>
        <v>0</v>
      </c>
      <c r="AQ251" s="131">
        <f>'4.1_Input_Sheet_Post_FD_Recalc'!AV244</f>
        <v>0</v>
      </c>
      <c r="AR251" s="132">
        <f>'4.1_Input_Sheet_Post_FD_Recalc'!AW244</f>
        <v>0</v>
      </c>
      <c r="AS251" s="132">
        <f>'4.1_Input_Sheet_Post_FD_Recalc'!AX244</f>
        <v>0</v>
      </c>
      <c r="AT251" s="132">
        <f>'4.1_Input_Sheet_Post_FD_Recalc'!AY244</f>
        <v>0</v>
      </c>
      <c r="AU251" s="132">
        <f>'4.1_Input_Sheet_Post_FD_Recalc'!AZ244</f>
        <v>0</v>
      </c>
      <c r="AV251" s="132">
        <f>'4.1_Input_Sheet_Post_FD_Recalc'!BA244</f>
        <v>0</v>
      </c>
      <c r="AW251" s="133">
        <f>'4.1_Input_Sheet_Post_FD_Recalc'!BB244</f>
        <v>0</v>
      </c>
      <c r="AX251" s="131">
        <f>'4.1_Input_Sheet_Post_FD_Recalc'!BC244</f>
        <v>0</v>
      </c>
      <c r="AY251" s="132">
        <f>'4.1_Input_Sheet_Post_FD_Recalc'!BD244</f>
        <v>0</v>
      </c>
      <c r="AZ251" s="132">
        <f>'4.1_Input_Sheet_Post_FD_Recalc'!BE244</f>
        <v>0</v>
      </c>
      <c r="BA251" s="132">
        <f>'4.1_Input_Sheet_Post_FD_Recalc'!BF244</f>
        <v>0</v>
      </c>
      <c r="BB251" s="132">
        <f>'4.1_Input_Sheet_Post_FD_Recalc'!BG244</f>
        <v>0</v>
      </c>
      <c r="BC251" s="132">
        <f>'4.1_Input_Sheet_Post_FD_Recalc'!BH244</f>
        <v>0</v>
      </c>
      <c r="BD251" s="133">
        <f>'4.1_Input_Sheet_Post_FD_Recalc'!BI244</f>
        <v>0</v>
      </c>
      <c r="BE251" s="131">
        <f>'4.1_Input_Sheet_Post_FD_Recalc'!BJ244</f>
        <v>0</v>
      </c>
      <c r="BF251" s="132">
        <f>'4.1_Input_Sheet_Post_FD_Recalc'!BK244</f>
        <v>0</v>
      </c>
      <c r="BG251" s="132">
        <f>'4.1_Input_Sheet_Post_FD_Recalc'!BL244</f>
        <v>0</v>
      </c>
      <c r="BH251" s="132">
        <f>'4.1_Input_Sheet_Post_FD_Recalc'!BM244</f>
        <v>0</v>
      </c>
      <c r="BI251" s="132">
        <f>'4.1_Input_Sheet_Post_FD_Recalc'!BN244</f>
        <v>0</v>
      </c>
      <c r="BJ251" s="132">
        <f>'4.1_Input_Sheet_Post_FD_Recalc'!BO244</f>
        <v>0</v>
      </c>
      <c r="BK251" s="133">
        <f>'4.1_Input_Sheet_Post_FD_Recalc'!BP244</f>
        <v>0</v>
      </c>
      <c r="BL251" s="131">
        <f>'4.1_Input_Sheet_Post_FD_Recalc'!BQ244</f>
        <v>0</v>
      </c>
      <c r="BM251" s="132">
        <f>'4.1_Input_Sheet_Post_FD_Recalc'!BR244</f>
        <v>0</v>
      </c>
      <c r="BN251" s="132">
        <f>'4.1_Input_Sheet_Post_FD_Recalc'!BS244</f>
        <v>0</v>
      </c>
      <c r="BO251" s="132">
        <f>'4.1_Input_Sheet_Post_FD_Recalc'!BT244</f>
        <v>0</v>
      </c>
      <c r="BP251" s="132">
        <f>'4.1_Input_Sheet_Post_FD_Recalc'!BU244</f>
        <v>0</v>
      </c>
      <c r="BQ251" s="132">
        <f>'4.1_Input_Sheet_Post_FD_Recalc'!BV244</f>
        <v>0</v>
      </c>
      <c r="BR251" s="133">
        <f>'4.1_Input_Sheet_Post_FD_Recalc'!BW244</f>
        <v>0</v>
      </c>
    </row>
    <row r="252" spans="1:70" x14ac:dyDescent="0.3">
      <c r="A252" s="79">
        <f>IF('1.2_Network_Risk_Outputs'!A250="","-",'1.2_Network_Risk_Outputs'!A250)</f>
        <v>0</v>
      </c>
      <c r="B252" s="79">
        <f>IF('1.2_Network_Risk_Outputs'!B250="","-",'1.2_Network_Risk_Outputs'!B250)</f>
        <v>0</v>
      </c>
      <c r="C252" s="79" t="str">
        <f>IF('1.2_Network_Risk_Outputs'!C250="","-",'1.2_Network_Risk_Outputs'!C250)</f>
        <v>-</v>
      </c>
      <c r="D252" s="80" t="str">
        <f>IF('1.2_Network_Risk_Outputs'!D250="","-",'1.2_Network_Risk_Outputs'!D250)</f>
        <v>-</v>
      </c>
      <c r="E252" s="81" t="str">
        <f>IF('1.2_Network_Risk_Outputs'!E250="","-",'1.2_Network_Risk_Outputs'!E250)</f>
        <v>-</v>
      </c>
      <c r="F252" s="127">
        <f>'4.1_Input_Sheet_Post_FD_Recalc'!K245</f>
        <v>0</v>
      </c>
      <c r="G252" s="128">
        <f>'4.1_Input_Sheet_Post_FD_Recalc'!L245</f>
        <v>0</v>
      </c>
      <c r="H252" s="131">
        <f>'4.1_Input_Sheet_Post_FD_Recalc'!M245</f>
        <v>0</v>
      </c>
      <c r="I252" s="132">
        <f>'4.1_Input_Sheet_Post_FD_Recalc'!N245</f>
        <v>0</v>
      </c>
      <c r="J252" s="132">
        <f>'4.1_Input_Sheet_Post_FD_Recalc'!O245</f>
        <v>0</v>
      </c>
      <c r="K252" s="132">
        <f>'4.1_Input_Sheet_Post_FD_Recalc'!P245</f>
        <v>0</v>
      </c>
      <c r="L252" s="132">
        <f>'4.1_Input_Sheet_Post_FD_Recalc'!Q245</f>
        <v>0</v>
      </c>
      <c r="M252" s="132">
        <f>'4.1_Input_Sheet_Post_FD_Recalc'!R245</f>
        <v>0</v>
      </c>
      <c r="N252" s="133">
        <f>'4.1_Input_Sheet_Post_FD_Recalc'!S245</f>
        <v>0</v>
      </c>
      <c r="O252" s="131">
        <f>'4.1_Input_Sheet_Post_FD_Recalc'!T245</f>
        <v>0</v>
      </c>
      <c r="P252" s="132">
        <f>'4.1_Input_Sheet_Post_FD_Recalc'!U245</f>
        <v>0</v>
      </c>
      <c r="Q252" s="132">
        <f>'4.1_Input_Sheet_Post_FD_Recalc'!V245</f>
        <v>0</v>
      </c>
      <c r="R252" s="132">
        <f>'4.1_Input_Sheet_Post_FD_Recalc'!W245</f>
        <v>0</v>
      </c>
      <c r="S252" s="132">
        <f>'4.1_Input_Sheet_Post_FD_Recalc'!X245</f>
        <v>0</v>
      </c>
      <c r="T252" s="132">
        <f>'4.1_Input_Sheet_Post_FD_Recalc'!Y245</f>
        <v>0</v>
      </c>
      <c r="U252" s="133">
        <f>'4.1_Input_Sheet_Post_FD_Recalc'!Z245</f>
        <v>0</v>
      </c>
      <c r="V252" s="131">
        <f>'4.1_Input_Sheet_Post_FD_Recalc'!AA245</f>
        <v>0</v>
      </c>
      <c r="W252" s="132">
        <f>'4.1_Input_Sheet_Post_FD_Recalc'!AB245</f>
        <v>0</v>
      </c>
      <c r="X252" s="132">
        <f>'4.1_Input_Sheet_Post_FD_Recalc'!AC245</f>
        <v>0</v>
      </c>
      <c r="Y252" s="132">
        <f>'4.1_Input_Sheet_Post_FD_Recalc'!AD245</f>
        <v>0</v>
      </c>
      <c r="Z252" s="132">
        <f>'4.1_Input_Sheet_Post_FD_Recalc'!AE245</f>
        <v>0</v>
      </c>
      <c r="AA252" s="132">
        <f>'4.1_Input_Sheet_Post_FD_Recalc'!AF245</f>
        <v>0</v>
      </c>
      <c r="AB252" s="133">
        <f>'4.1_Input_Sheet_Post_FD_Recalc'!AG245</f>
        <v>0</v>
      </c>
      <c r="AC252" s="131">
        <f>'4.1_Input_Sheet_Post_FD_Recalc'!AH245</f>
        <v>0</v>
      </c>
      <c r="AD252" s="132">
        <f>'4.1_Input_Sheet_Post_FD_Recalc'!AI245</f>
        <v>0</v>
      </c>
      <c r="AE252" s="132">
        <f>'4.1_Input_Sheet_Post_FD_Recalc'!AJ245</f>
        <v>0</v>
      </c>
      <c r="AF252" s="132">
        <f>'4.1_Input_Sheet_Post_FD_Recalc'!AK245</f>
        <v>0</v>
      </c>
      <c r="AG252" s="132">
        <f>'4.1_Input_Sheet_Post_FD_Recalc'!AL245</f>
        <v>0</v>
      </c>
      <c r="AH252" s="132">
        <f>'4.1_Input_Sheet_Post_FD_Recalc'!AM245</f>
        <v>0</v>
      </c>
      <c r="AI252" s="133">
        <f>'4.1_Input_Sheet_Post_FD_Recalc'!AN245</f>
        <v>0</v>
      </c>
      <c r="AJ252" s="131">
        <f>'4.1_Input_Sheet_Post_FD_Recalc'!AO245</f>
        <v>0</v>
      </c>
      <c r="AK252" s="132">
        <f>'4.1_Input_Sheet_Post_FD_Recalc'!AP245</f>
        <v>0</v>
      </c>
      <c r="AL252" s="132">
        <f>'4.1_Input_Sheet_Post_FD_Recalc'!AQ245</f>
        <v>0</v>
      </c>
      <c r="AM252" s="132">
        <f>'4.1_Input_Sheet_Post_FD_Recalc'!AR245</f>
        <v>0</v>
      </c>
      <c r="AN252" s="132">
        <f>'4.1_Input_Sheet_Post_FD_Recalc'!AS245</f>
        <v>0</v>
      </c>
      <c r="AO252" s="132">
        <f>'4.1_Input_Sheet_Post_FD_Recalc'!AT245</f>
        <v>0</v>
      </c>
      <c r="AP252" s="133">
        <f>'4.1_Input_Sheet_Post_FD_Recalc'!AU245</f>
        <v>0</v>
      </c>
      <c r="AQ252" s="131">
        <f>'4.1_Input_Sheet_Post_FD_Recalc'!AV245</f>
        <v>0</v>
      </c>
      <c r="AR252" s="132">
        <f>'4.1_Input_Sheet_Post_FD_Recalc'!AW245</f>
        <v>0</v>
      </c>
      <c r="AS252" s="132">
        <f>'4.1_Input_Sheet_Post_FD_Recalc'!AX245</f>
        <v>0</v>
      </c>
      <c r="AT252" s="132">
        <f>'4.1_Input_Sheet_Post_FD_Recalc'!AY245</f>
        <v>0</v>
      </c>
      <c r="AU252" s="132">
        <f>'4.1_Input_Sheet_Post_FD_Recalc'!AZ245</f>
        <v>0</v>
      </c>
      <c r="AV252" s="132">
        <f>'4.1_Input_Sheet_Post_FD_Recalc'!BA245</f>
        <v>0</v>
      </c>
      <c r="AW252" s="133">
        <f>'4.1_Input_Sheet_Post_FD_Recalc'!BB245</f>
        <v>0</v>
      </c>
      <c r="AX252" s="131">
        <f>'4.1_Input_Sheet_Post_FD_Recalc'!BC245</f>
        <v>0</v>
      </c>
      <c r="AY252" s="132">
        <f>'4.1_Input_Sheet_Post_FD_Recalc'!BD245</f>
        <v>0</v>
      </c>
      <c r="AZ252" s="132">
        <f>'4.1_Input_Sheet_Post_FD_Recalc'!BE245</f>
        <v>0</v>
      </c>
      <c r="BA252" s="132">
        <f>'4.1_Input_Sheet_Post_FD_Recalc'!BF245</f>
        <v>0</v>
      </c>
      <c r="BB252" s="132">
        <f>'4.1_Input_Sheet_Post_FD_Recalc'!BG245</f>
        <v>0</v>
      </c>
      <c r="BC252" s="132">
        <f>'4.1_Input_Sheet_Post_FD_Recalc'!BH245</f>
        <v>0</v>
      </c>
      <c r="BD252" s="133">
        <f>'4.1_Input_Sheet_Post_FD_Recalc'!BI245</f>
        <v>0</v>
      </c>
      <c r="BE252" s="131">
        <f>'4.1_Input_Sheet_Post_FD_Recalc'!BJ245</f>
        <v>0</v>
      </c>
      <c r="BF252" s="132">
        <f>'4.1_Input_Sheet_Post_FD_Recalc'!BK245</f>
        <v>0</v>
      </c>
      <c r="BG252" s="132">
        <f>'4.1_Input_Sheet_Post_FD_Recalc'!BL245</f>
        <v>0</v>
      </c>
      <c r="BH252" s="132">
        <f>'4.1_Input_Sheet_Post_FD_Recalc'!BM245</f>
        <v>0</v>
      </c>
      <c r="BI252" s="132">
        <f>'4.1_Input_Sheet_Post_FD_Recalc'!BN245</f>
        <v>0</v>
      </c>
      <c r="BJ252" s="132">
        <f>'4.1_Input_Sheet_Post_FD_Recalc'!BO245</f>
        <v>0</v>
      </c>
      <c r="BK252" s="133">
        <f>'4.1_Input_Sheet_Post_FD_Recalc'!BP245</f>
        <v>0</v>
      </c>
      <c r="BL252" s="131">
        <f>'4.1_Input_Sheet_Post_FD_Recalc'!BQ245</f>
        <v>0</v>
      </c>
      <c r="BM252" s="132">
        <f>'4.1_Input_Sheet_Post_FD_Recalc'!BR245</f>
        <v>0</v>
      </c>
      <c r="BN252" s="132">
        <f>'4.1_Input_Sheet_Post_FD_Recalc'!BS245</f>
        <v>0</v>
      </c>
      <c r="BO252" s="132">
        <f>'4.1_Input_Sheet_Post_FD_Recalc'!BT245</f>
        <v>0</v>
      </c>
      <c r="BP252" s="132">
        <f>'4.1_Input_Sheet_Post_FD_Recalc'!BU245</f>
        <v>0</v>
      </c>
      <c r="BQ252" s="132">
        <f>'4.1_Input_Sheet_Post_FD_Recalc'!BV245</f>
        <v>0</v>
      </c>
      <c r="BR252" s="133">
        <f>'4.1_Input_Sheet_Post_FD_Recalc'!BW245</f>
        <v>0</v>
      </c>
    </row>
    <row r="253" spans="1:70" x14ac:dyDescent="0.3">
      <c r="A253" s="79">
        <f>IF('1.2_Network_Risk_Outputs'!A251="","-",'1.2_Network_Risk_Outputs'!A251)</f>
        <v>0</v>
      </c>
      <c r="B253" s="79">
        <f>IF('1.2_Network_Risk_Outputs'!B251="","-",'1.2_Network_Risk_Outputs'!B251)</f>
        <v>0</v>
      </c>
      <c r="C253" s="79" t="str">
        <f>IF('1.2_Network_Risk_Outputs'!C251="","-",'1.2_Network_Risk_Outputs'!C251)</f>
        <v>-</v>
      </c>
      <c r="D253" s="80" t="str">
        <f>IF('1.2_Network_Risk_Outputs'!D251="","-",'1.2_Network_Risk_Outputs'!D251)</f>
        <v>-</v>
      </c>
      <c r="E253" s="81" t="str">
        <f>IF('1.2_Network_Risk_Outputs'!E251="","-",'1.2_Network_Risk_Outputs'!E251)</f>
        <v>-</v>
      </c>
      <c r="F253" s="127">
        <f>'4.1_Input_Sheet_Post_FD_Recalc'!K246</f>
        <v>0</v>
      </c>
      <c r="G253" s="128">
        <f>'4.1_Input_Sheet_Post_FD_Recalc'!L246</f>
        <v>0</v>
      </c>
      <c r="H253" s="131">
        <f>'4.1_Input_Sheet_Post_FD_Recalc'!M246</f>
        <v>0</v>
      </c>
      <c r="I253" s="132">
        <f>'4.1_Input_Sheet_Post_FD_Recalc'!N246</f>
        <v>0</v>
      </c>
      <c r="J253" s="132">
        <f>'4.1_Input_Sheet_Post_FD_Recalc'!O246</f>
        <v>0</v>
      </c>
      <c r="K253" s="132">
        <f>'4.1_Input_Sheet_Post_FD_Recalc'!P246</f>
        <v>0</v>
      </c>
      <c r="L253" s="132">
        <f>'4.1_Input_Sheet_Post_FD_Recalc'!Q246</f>
        <v>0</v>
      </c>
      <c r="M253" s="132">
        <f>'4.1_Input_Sheet_Post_FD_Recalc'!R246</f>
        <v>0</v>
      </c>
      <c r="N253" s="133">
        <f>'4.1_Input_Sheet_Post_FD_Recalc'!S246</f>
        <v>0</v>
      </c>
      <c r="O253" s="131">
        <f>'4.1_Input_Sheet_Post_FD_Recalc'!T246</f>
        <v>0</v>
      </c>
      <c r="P253" s="132">
        <f>'4.1_Input_Sheet_Post_FD_Recalc'!U246</f>
        <v>0</v>
      </c>
      <c r="Q253" s="132">
        <f>'4.1_Input_Sheet_Post_FD_Recalc'!V246</f>
        <v>0</v>
      </c>
      <c r="R253" s="132">
        <f>'4.1_Input_Sheet_Post_FD_Recalc'!W246</f>
        <v>0</v>
      </c>
      <c r="S253" s="132">
        <f>'4.1_Input_Sheet_Post_FD_Recalc'!X246</f>
        <v>0</v>
      </c>
      <c r="T253" s="132">
        <f>'4.1_Input_Sheet_Post_FD_Recalc'!Y246</f>
        <v>0</v>
      </c>
      <c r="U253" s="133">
        <f>'4.1_Input_Sheet_Post_FD_Recalc'!Z246</f>
        <v>0</v>
      </c>
      <c r="V253" s="131">
        <f>'4.1_Input_Sheet_Post_FD_Recalc'!AA246</f>
        <v>0</v>
      </c>
      <c r="W253" s="132">
        <f>'4.1_Input_Sheet_Post_FD_Recalc'!AB246</f>
        <v>0</v>
      </c>
      <c r="X253" s="132">
        <f>'4.1_Input_Sheet_Post_FD_Recalc'!AC246</f>
        <v>0</v>
      </c>
      <c r="Y253" s="132">
        <f>'4.1_Input_Sheet_Post_FD_Recalc'!AD246</f>
        <v>0</v>
      </c>
      <c r="Z253" s="132">
        <f>'4.1_Input_Sheet_Post_FD_Recalc'!AE246</f>
        <v>0</v>
      </c>
      <c r="AA253" s="132">
        <f>'4.1_Input_Sheet_Post_FD_Recalc'!AF246</f>
        <v>0</v>
      </c>
      <c r="AB253" s="133">
        <f>'4.1_Input_Sheet_Post_FD_Recalc'!AG246</f>
        <v>0</v>
      </c>
      <c r="AC253" s="131">
        <f>'4.1_Input_Sheet_Post_FD_Recalc'!AH246</f>
        <v>0</v>
      </c>
      <c r="AD253" s="132">
        <f>'4.1_Input_Sheet_Post_FD_Recalc'!AI246</f>
        <v>0</v>
      </c>
      <c r="AE253" s="132">
        <f>'4.1_Input_Sheet_Post_FD_Recalc'!AJ246</f>
        <v>0</v>
      </c>
      <c r="AF253" s="132">
        <f>'4.1_Input_Sheet_Post_FD_Recalc'!AK246</f>
        <v>0</v>
      </c>
      <c r="AG253" s="132">
        <f>'4.1_Input_Sheet_Post_FD_Recalc'!AL246</f>
        <v>0</v>
      </c>
      <c r="AH253" s="132">
        <f>'4.1_Input_Sheet_Post_FD_Recalc'!AM246</f>
        <v>0</v>
      </c>
      <c r="AI253" s="133">
        <f>'4.1_Input_Sheet_Post_FD_Recalc'!AN246</f>
        <v>0</v>
      </c>
      <c r="AJ253" s="131">
        <f>'4.1_Input_Sheet_Post_FD_Recalc'!AO246</f>
        <v>0</v>
      </c>
      <c r="AK253" s="132">
        <f>'4.1_Input_Sheet_Post_FD_Recalc'!AP246</f>
        <v>0</v>
      </c>
      <c r="AL253" s="132">
        <f>'4.1_Input_Sheet_Post_FD_Recalc'!AQ246</f>
        <v>0</v>
      </c>
      <c r="AM253" s="132">
        <f>'4.1_Input_Sheet_Post_FD_Recalc'!AR246</f>
        <v>0</v>
      </c>
      <c r="AN253" s="132">
        <f>'4.1_Input_Sheet_Post_FD_Recalc'!AS246</f>
        <v>0</v>
      </c>
      <c r="AO253" s="132">
        <f>'4.1_Input_Sheet_Post_FD_Recalc'!AT246</f>
        <v>0</v>
      </c>
      <c r="AP253" s="133">
        <f>'4.1_Input_Sheet_Post_FD_Recalc'!AU246</f>
        <v>0</v>
      </c>
      <c r="AQ253" s="131">
        <f>'4.1_Input_Sheet_Post_FD_Recalc'!AV246</f>
        <v>0</v>
      </c>
      <c r="AR253" s="132">
        <f>'4.1_Input_Sheet_Post_FD_Recalc'!AW246</f>
        <v>0</v>
      </c>
      <c r="AS253" s="132">
        <f>'4.1_Input_Sheet_Post_FD_Recalc'!AX246</f>
        <v>0</v>
      </c>
      <c r="AT253" s="132">
        <f>'4.1_Input_Sheet_Post_FD_Recalc'!AY246</f>
        <v>0</v>
      </c>
      <c r="AU253" s="132">
        <f>'4.1_Input_Sheet_Post_FD_Recalc'!AZ246</f>
        <v>0</v>
      </c>
      <c r="AV253" s="132">
        <f>'4.1_Input_Sheet_Post_FD_Recalc'!BA246</f>
        <v>0</v>
      </c>
      <c r="AW253" s="133">
        <f>'4.1_Input_Sheet_Post_FD_Recalc'!BB246</f>
        <v>0</v>
      </c>
      <c r="AX253" s="131">
        <f>'4.1_Input_Sheet_Post_FD_Recalc'!BC246</f>
        <v>0</v>
      </c>
      <c r="AY253" s="132">
        <f>'4.1_Input_Sheet_Post_FD_Recalc'!BD246</f>
        <v>0</v>
      </c>
      <c r="AZ253" s="132">
        <f>'4.1_Input_Sheet_Post_FD_Recalc'!BE246</f>
        <v>0</v>
      </c>
      <c r="BA253" s="132">
        <f>'4.1_Input_Sheet_Post_FD_Recalc'!BF246</f>
        <v>0</v>
      </c>
      <c r="BB253" s="132">
        <f>'4.1_Input_Sheet_Post_FD_Recalc'!BG246</f>
        <v>0</v>
      </c>
      <c r="BC253" s="132">
        <f>'4.1_Input_Sheet_Post_FD_Recalc'!BH246</f>
        <v>0</v>
      </c>
      <c r="BD253" s="133">
        <f>'4.1_Input_Sheet_Post_FD_Recalc'!BI246</f>
        <v>0</v>
      </c>
      <c r="BE253" s="131">
        <f>'4.1_Input_Sheet_Post_FD_Recalc'!BJ246</f>
        <v>0</v>
      </c>
      <c r="BF253" s="132">
        <f>'4.1_Input_Sheet_Post_FD_Recalc'!BK246</f>
        <v>0</v>
      </c>
      <c r="BG253" s="132">
        <f>'4.1_Input_Sheet_Post_FD_Recalc'!BL246</f>
        <v>0</v>
      </c>
      <c r="BH253" s="132">
        <f>'4.1_Input_Sheet_Post_FD_Recalc'!BM246</f>
        <v>0</v>
      </c>
      <c r="BI253" s="132">
        <f>'4.1_Input_Sheet_Post_FD_Recalc'!BN246</f>
        <v>0</v>
      </c>
      <c r="BJ253" s="132">
        <f>'4.1_Input_Sheet_Post_FD_Recalc'!BO246</f>
        <v>0</v>
      </c>
      <c r="BK253" s="133">
        <f>'4.1_Input_Sheet_Post_FD_Recalc'!BP246</f>
        <v>0</v>
      </c>
      <c r="BL253" s="131">
        <f>'4.1_Input_Sheet_Post_FD_Recalc'!BQ246</f>
        <v>0</v>
      </c>
      <c r="BM253" s="132">
        <f>'4.1_Input_Sheet_Post_FD_Recalc'!BR246</f>
        <v>0</v>
      </c>
      <c r="BN253" s="132">
        <f>'4.1_Input_Sheet_Post_FD_Recalc'!BS246</f>
        <v>0</v>
      </c>
      <c r="BO253" s="132">
        <f>'4.1_Input_Sheet_Post_FD_Recalc'!BT246</f>
        <v>0</v>
      </c>
      <c r="BP253" s="132">
        <f>'4.1_Input_Sheet_Post_FD_Recalc'!BU246</f>
        <v>0</v>
      </c>
      <c r="BQ253" s="132">
        <f>'4.1_Input_Sheet_Post_FD_Recalc'!BV246</f>
        <v>0</v>
      </c>
      <c r="BR253" s="133">
        <f>'4.1_Input_Sheet_Post_FD_Recalc'!BW246</f>
        <v>0</v>
      </c>
    </row>
    <row r="254" spans="1:70" x14ac:dyDescent="0.3">
      <c r="A254" s="79">
        <f>IF('1.2_Network_Risk_Outputs'!A252="","-",'1.2_Network_Risk_Outputs'!A252)</f>
        <v>0</v>
      </c>
      <c r="B254" s="79">
        <f>IF('1.2_Network_Risk_Outputs'!B252="","-",'1.2_Network_Risk_Outputs'!B252)</f>
        <v>0</v>
      </c>
      <c r="C254" s="79" t="str">
        <f>IF('1.2_Network_Risk_Outputs'!C252="","-",'1.2_Network_Risk_Outputs'!C252)</f>
        <v>-</v>
      </c>
      <c r="D254" s="80" t="str">
        <f>IF('1.2_Network_Risk_Outputs'!D252="","-",'1.2_Network_Risk_Outputs'!D252)</f>
        <v>-</v>
      </c>
      <c r="E254" s="81" t="str">
        <f>IF('1.2_Network_Risk_Outputs'!E252="","-",'1.2_Network_Risk_Outputs'!E252)</f>
        <v>-</v>
      </c>
      <c r="F254" s="127">
        <f>'4.1_Input_Sheet_Post_FD_Recalc'!K247</f>
        <v>0</v>
      </c>
      <c r="G254" s="128">
        <f>'4.1_Input_Sheet_Post_FD_Recalc'!L247</f>
        <v>0</v>
      </c>
      <c r="H254" s="131">
        <f>'4.1_Input_Sheet_Post_FD_Recalc'!M247</f>
        <v>0</v>
      </c>
      <c r="I254" s="132">
        <f>'4.1_Input_Sheet_Post_FD_Recalc'!N247</f>
        <v>0</v>
      </c>
      <c r="J254" s="132">
        <f>'4.1_Input_Sheet_Post_FD_Recalc'!O247</f>
        <v>0</v>
      </c>
      <c r="K254" s="132">
        <f>'4.1_Input_Sheet_Post_FD_Recalc'!P247</f>
        <v>0</v>
      </c>
      <c r="L254" s="132">
        <f>'4.1_Input_Sheet_Post_FD_Recalc'!Q247</f>
        <v>0</v>
      </c>
      <c r="M254" s="132">
        <f>'4.1_Input_Sheet_Post_FD_Recalc'!R247</f>
        <v>0</v>
      </c>
      <c r="N254" s="133">
        <f>'4.1_Input_Sheet_Post_FD_Recalc'!S247</f>
        <v>0</v>
      </c>
      <c r="O254" s="131">
        <f>'4.1_Input_Sheet_Post_FD_Recalc'!T247</f>
        <v>0</v>
      </c>
      <c r="P254" s="132">
        <f>'4.1_Input_Sheet_Post_FD_Recalc'!U247</f>
        <v>0</v>
      </c>
      <c r="Q254" s="132">
        <f>'4.1_Input_Sheet_Post_FD_Recalc'!V247</f>
        <v>0</v>
      </c>
      <c r="R254" s="132">
        <f>'4.1_Input_Sheet_Post_FD_Recalc'!W247</f>
        <v>0</v>
      </c>
      <c r="S254" s="132">
        <f>'4.1_Input_Sheet_Post_FD_Recalc'!X247</f>
        <v>0</v>
      </c>
      <c r="T254" s="132">
        <f>'4.1_Input_Sheet_Post_FD_Recalc'!Y247</f>
        <v>0</v>
      </c>
      <c r="U254" s="133">
        <f>'4.1_Input_Sheet_Post_FD_Recalc'!Z247</f>
        <v>0</v>
      </c>
      <c r="V254" s="131">
        <f>'4.1_Input_Sheet_Post_FD_Recalc'!AA247</f>
        <v>0</v>
      </c>
      <c r="W254" s="132">
        <f>'4.1_Input_Sheet_Post_FD_Recalc'!AB247</f>
        <v>0</v>
      </c>
      <c r="X254" s="132">
        <f>'4.1_Input_Sheet_Post_FD_Recalc'!AC247</f>
        <v>0</v>
      </c>
      <c r="Y254" s="132">
        <f>'4.1_Input_Sheet_Post_FD_Recalc'!AD247</f>
        <v>0</v>
      </c>
      <c r="Z254" s="132">
        <f>'4.1_Input_Sheet_Post_FD_Recalc'!AE247</f>
        <v>0</v>
      </c>
      <c r="AA254" s="132">
        <f>'4.1_Input_Sheet_Post_FD_Recalc'!AF247</f>
        <v>0</v>
      </c>
      <c r="AB254" s="133">
        <f>'4.1_Input_Sheet_Post_FD_Recalc'!AG247</f>
        <v>0</v>
      </c>
      <c r="AC254" s="131">
        <f>'4.1_Input_Sheet_Post_FD_Recalc'!AH247</f>
        <v>0</v>
      </c>
      <c r="AD254" s="132">
        <f>'4.1_Input_Sheet_Post_FD_Recalc'!AI247</f>
        <v>0</v>
      </c>
      <c r="AE254" s="132">
        <f>'4.1_Input_Sheet_Post_FD_Recalc'!AJ247</f>
        <v>0</v>
      </c>
      <c r="AF254" s="132">
        <f>'4.1_Input_Sheet_Post_FD_Recalc'!AK247</f>
        <v>0</v>
      </c>
      <c r="AG254" s="132">
        <f>'4.1_Input_Sheet_Post_FD_Recalc'!AL247</f>
        <v>0</v>
      </c>
      <c r="AH254" s="132">
        <f>'4.1_Input_Sheet_Post_FD_Recalc'!AM247</f>
        <v>0</v>
      </c>
      <c r="AI254" s="133">
        <f>'4.1_Input_Sheet_Post_FD_Recalc'!AN247</f>
        <v>0</v>
      </c>
      <c r="AJ254" s="131">
        <f>'4.1_Input_Sheet_Post_FD_Recalc'!AO247</f>
        <v>0</v>
      </c>
      <c r="AK254" s="132">
        <f>'4.1_Input_Sheet_Post_FD_Recalc'!AP247</f>
        <v>0</v>
      </c>
      <c r="AL254" s="132">
        <f>'4.1_Input_Sheet_Post_FD_Recalc'!AQ247</f>
        <v>0</v>
      </c>
      <c r="AM254" s="132">
        <f>'4.1_Input_Sheet_Post_FD_Recalc'!AR247</f>
        <v>0</v>
      </c>
      <c r="AN254" s="132">
        <f>'4.1_Input_Sheet_Post_FD_Recalc'!AS247</f>
        <v>0</v>
      </c>
      <c r="AO254" s="132">
        <f>'4.1_Input_Sheet_Post_FD_Recalc'!AT247</f>
        <v>0</v>
      </c>
      <c r="AP254" s="133">
        <f>'4.1_Input_Sheet_Post_FD_Recalc'!AU247</f>
        <v>0</v>
      </c>
      <c r="AQ254" s="131">
        <f>'4.1_Input_Sheet_Post_FD_Recalc'!AV247</f>
        <v>0</v>
      </c>
      <c r="AR254" s="132">
        <f>'4.1_Input_Sheet_Post_FD_Recalc'!AW247</f>
        <v>0</v>
      </c>
      <c r="AS254" s="132">
        <f>'4.1_Input_Sheet_Post_FD_Recalc'!AX247</f>
        <v>0</v>
      </c>
      <c r="AT254" s="132">
        <f>'4.1_Input_Sheet_Post_FD_Recalc'!AY247</f>
        <v>0</v>
      </c>
      <c r="AU254" s="132">
        <f>'4.1_Input_Sheet_Post_FD_Recalc'!AZ247</f>
        <v>0</v>
      </c>
      <c r="AV254" s="132">
        <f>'4.1_Input_Sheet_Post_FD_Recalc'!BA247</f>
        <v>0</v>
      </c>
      <c r="AW254" s="133">
        <f>'4.1_Input_Sheet_Post_FD_Recalc'!BB247</f>
        <v>0</v>
      </c>
      <c r="AX254" s="131">
        <f>'4.1_Input_Sheet_Post_FD_Recalc'!BC247</f>
        <v>0</v>
      </c>
      <c r="AY254" s="132">
        <f>'4.1_Input_Sheet_Post_FD_Recalc'!BD247</f>
        <v>0</v>
      </c>
      <c r="AZ254" s="132">
        <f>'4.1_Input_Sheet_Post_FD_Recalc'!BE247</f>
        <v>0</v>
      </c>
      <c r="BA254" s="132">
        <f>'4.1_Input_Sheet_Post_FD_Recalc'!BF247</f>
        <v>0</v>
      </c>
      <c r="BB254" s="132">
        <f>'4.1_Input_Sheet_Post_FD_Recalc'!BG247</f>
        <v>0</v>
      </c>
      <c r="BC254" s="132">
        <f>'4.1_Input_Sheet_Post_FD_Recalc'!BH247</f>
        <v>0</v>
      </c>
      <c r="BD254" s="133">
        <f>'4.1_Input_Sheet_Post_FD_Recalc'!BI247</f>
        <v>0</v>
      </c>
      <c r="BE254" s="131">
        <f>'4.1_Input_Sheet_Post_FD_Recalc'!BJ247</f>
        <v>0</v>
      </c>
      <c r="BF254" s="132">
        <f>'4.1_Input_Sheet_Post_FD_Recalc'!BK247</f>
        <v>0</v>
      </c>
      <c r="BG254" s="132">
        <f>'4.1_Input_Sheet_Post_FD_Recalc'!BL247</f>
        <v>0</v>
      </c>
      <c r="BH254" s="132">
        <f>'4.1_Input_Sheet_Post_FD_Recalc'!BM247</f>
        <v>0</v>
      </c>
      <c r="BI254" s="132">
        <f>'4.1_Input_Sheet_Post_FD_Recalc'!BN247</f>
        <v>0</v>
      </c>
      <c r="BJ254" s="132">
        <f>'4.1_Input_Sheet_Post_FD_Recalc'!BO247</f>
        <v>0</v>
      </c>
      <c r="BK254" s="133">
        <f>'4.1_Input_Sheet_Post_FD_Recalc'!BP247</f>
        <v>0</v>
      </c>
      <c r="BL254" s="131">
        <f>'4.1_Input_Sheet_Post_FD_Recalc'!BQ247</f>
        <v>0</v>
      </c>
      <c r="BM254" s="132">
        <f>'4.1_Input_Sheet_Post_FD_Recalc'!BR247</f>
        <v>0</v>
      </c>
      <c r="BN254" s="132">
        <f>'4.1_Input_Sheet_Post_FD_Recalc'!BS247</f>
        <v>0</v>
      </c>
      <c r="BO254" s="132">
        <f>'4.1_Input_Sheet_Post_FD_Recalc'!BT247</f>
        <v>0</v>
      </c>
      <c r="BP254" s="132">
        <f>'4.1_Input_Sheet_Post_FD_Recalc'!BU247</f>
        <v>0</v>
      </c>
      <c r="BQ254" s="132">
        <f>'4.1_Input_Sheet_Post_FD_Recalc'!BV247</f>
        <v>0</v>
      </c>
      <c r="BR254" s="133">
        <f>'4.1_Input_Sheet_Post_FD_Recalc'!BW247</f>
        <v>0</v>
      </c>
    </row>
    <row r="255" spans="1:70" x14ac:dyDescent="0.3">
      <c r="A255" s="79">
        <f>IF('1.2_Network_Risk_Outputs'!A253="","-",'1.2_Network_Risk_Outputs'!A253)</f>
        <v>0</v>
      </c>
      <c r="B255" s="79">
        <f>IF('1.2_Network_Risk_Outputs'!B253="","-",'1.2_Network_Risk_Outputs'!B253)</f>
        <v>0</v>
      </c>
      <c r="C255" s="79" t="str">
        <f>IF('1.2_Network_Risk_Outputs'!C253="","-",'1.2_Network_Risk_Outputs'!C253)</f>
        <v>-</v>
      </c>
      <c r="D255" s="80" t="str">
        <f>IF('1.2_Network_Risk_Outputs'!D253="","-",'1.2_Network_Risk_Outputs'!D253)</f>
        <v>-</v>
      </c>
      <c r="E255" s="81" t="str">
        <f>IF('1.2_Network_Risk_Outputs'!E253="","-",'1.2_Network_Risk_Outputs'!E253)</f>
        <v>-</v>
      </c>
      <c r="F255" s="127">
        <f>'4.1_Input_Sheet_Post_FD_Recalc'!K248</f>
        <v>0</v>
      </c>
      <c r="G255" s="128">
        <f>'4.1_Input_Sheet_Post_FD_Recalc'!L248</f>
        <v>0</v>
      </c>
      <c r="H255" s="131">
        <f>'4.1_Input_Sheet_Post_FD_Recalc'!M248</f>
        <v>0</v>
      </c>
      <c r="I255" s="132">
        <f>'4.1_Input_Sheet_Post_FD_Recalc'!N248</f>
        <v>0</v>
      </c>
      <c r="J255" s="132">
        <f>'4.1_Input_Sheet_Post_FD_Recalc'!O248</f>
        <v>0</v>
      </c>
      <c r="K255" s="132">
        <f>'4.1_Input_Sheet_Post_FD_Recalc'!P248</f>
        <v>0</v>
      </c>
      <c r="L255" s="132">
        <f>'4.1_Input_Sheet_Post_FD_Recalc'!Q248</f>
        <v>0</v>
      </c>
      <c r="M255" s="132">
        <f>'4.1_Input_Sheet_Post_FD_Recalc'!R248</f>
        <v>0</v>
      </c>
      <c r="N255" s="133">
        <f>'4.1_Input_Sheet_Post_FD_Recalc'!S248</f>
        <v>0</v>
      </c>
      <c r="O255" s="131">
        <f>'4.1_Input_Sheet_Post_FD_Recalc'!T248</f>
        <v>0</v>
      </c>
      <c r="P255" s="132">
        <f>'4.1_Input_Sheet_Post_FD_Recalc'!U248</f>
        <v>0</v>
      </c>
      <c r="Q255" s="132">
        <f>'4.1_Input_Sheet_Post_FD_Recalc'!V248</f>
        <v>0</v>
      </c>
      <c r="R255" s="132">
        <f>'4.1_Input_Sheet_Post_FD_Recalc'!W248</f>
        <v>0</v>
      </c>
      <c r="S255" s="132">
        <f>'4.1_Input_Sheet_Post_FD_Recalc'!X248</f>
        <v>0</v>
      </c>
      <c r="T255" s="132">
        <f>'4.1_Input_Sheet_Post_FD_Recalc'!Y248</f>
        <v>0</v>
      </c>
      <c r="U255" s="133">
        <f>'4.1_Input_Sheet_Post_FD_Recalc'!Z248</f>
        <v>0</v>
      </c>
      <c r="V255" s="131">
        <f>'4.1_Input_Sheet_Post_FD_Recalc'!AA248</f>
        <v>0</v>
      </c>
      <c r="W255" s="132">
        <f>'4.1_Input_Sheet_Post_FD_Recalc'!AB248</f>
        <v>0</v>
      </c>
      <c r="X255" s="132">
        <f>'4.1_Input_Sheet_Post_FD_Recalc'!AC248</f>
        <v>0</v>
      </c>
      <c r="Y255" s="132">
        <f>'4.1_Input_Sheet_Post_FD_Recalc'!AD248</f>
        <v>0</v>
      </c>
      <c r="Z255" s="132">
        <f>'4.1_Input_Sheet_Post_FD_Recalc'!AE248</f>
        <v>0</v>
      </c>
      <c r="AA255" s="132">
        <f>'4.1_Input_Sheet_Post_FD_Recalc'!AF248</f>
        <v>0</v>
      </c>
      <c r="AB255" s="133">
        <f>'4.1_Input_Sheet_Post_FD_Recalc'!AG248</f>
        <v>0</v>
      </c>
      <c r="AC255" s="131">
        <f>'4.1_Input_Sheet_Post_FD_Recalc'!AH248</f>
        <v>0</v>
      </c>
      <c r="AD255" s="132">
        <f>'4.1_Input_Sheet_Post_FD_Recalc'!AI248</f>
        <v>0</v>
      </c>
      <c r="AE255" s="132">
        <f>'4.1_Input_Sheet_Post_FD_Recalc'!AJ248</f>
        <v>0</v>
      </c>
      <c r="AF255" s="132">
        <f>'4.1_Input_Sheet_Post_FD_Recalc'!AK248</f>
        <v>0</v>
      </c>
      <c r="AG255" s="132">
        <f>'4.1_Input_Sheet_Post_FD_Recalc'!AL248</f>
        <v>0</v>
      </c>
      <c r="AH255" s="132">
        <f>'4.1_Input_Sheet_Post_FD_Recalc'!AM248</f>
        <v>0</v>
      </c>
      <c r="AI255" s="133">
        <f>'4.1_Input_Sheet_Post_FD_Recalc'!AN248</f>
        <v>0</v>
      </c>
      <c r="AJ255" s="131">
        <f>'4.1_Input_Sheet_Post_FD_Recalc'!AO248</f>
        <v>0</v>
      </c>
      <c r="AK255" s="132">
        <f>'4.1_Input_Sheet_Post_FD_Recalc'!AP248</f>
        <v>0</v>
      </c>
      <c r="AL255" s="132">
        <f>'4.1_Input_Sheet_Post_FD_Recalc'!AQ248</f>
        <v>0</v>
      </c>
      <c r="AM255" s="132">
        <f>'4.1_Input_Sheet_Post_FD_Recalc'!AR248</f>
        <v>0</v>
      </c>
      <c r="AN255" s="132">
        <f>'4.1_Input_Sheet_Post_FD_Recalc'!AS248</f>
        <v>0</v>
      </c>
      <c r="AO255" s="132">
        <f>'4.1_Input_Sheet_Post_FD_Recalc'!AT248</f>
        <v>0</v>
      </c>
      <c r="AP255" s="133">
        <f>'4.1_Input_Sheet_Post_FD_Recalc'!AU248</f>
        <v>0</v>
      </c>
      <c r="AQ255" s="131">
        <f>'4.1_Input_Sheet_Post_FD_Recalc'!AV248</f>
        <v>0</v>
      </c>
      <c r="AR255" s="132">
        <f>'4.1_Input_Sheet_Post_FD_Recalc'!AW248</f>
        <v>0</v>
      </c>
      <c r="AS255" s="132">
        <f>'4.1_Input_Sheet_Post_FD_Recalc'!AX248</f>
        <v>0</v>
      </c>
      <c r="AT255" s="132">
        <f>'4.1_Input_Sheet_Post_FD_Recalc'!AY248</f>
        <v>0</v>
      </c>
      <c r="AU255" s="132">
        <f>'4.1_Input_Sheet_Post_FD_Recalc'!AZ248</f>
        <v>0</v>
      </c>
      <c r="AV255" s="132">
        <f>'4.1_Input_Sheet_Post_FD_Recalc'!BA248</f>
        <v>0</v>
      </c>
      <c r="AW255" s="133">
        <f>'4.1_Input_Sheet_Post_FD_Recalc'!BB248</f>
        <v>0</v>
      </c>
      <c r="AX255" s="131">
        <f>'4.1_Input_Sheet_Post_FD_Recalc'!BC248</f>
        <v>0</v>
      </c>
      <c r="AY255" s="132">
        <f>'4.1_Input_Sheet_Post_FD_Recalc'!BD248</f>
        <v>0</v>
      </c>
      <c r="AZ255" s="132">
        <f>'4.1_Input_Sheet_Post_FD_Recalc'!BE248</f>
        <v>0</v>
      </c>
      <c r="BA255" s="132">
        <f>'4.1_Input_Sheet_Post_FD_Recalc'!BF248</f>
        <v>0</v>
      </c>
      <c r="BB255" s="132">
        <f>'4.1_Input_Sheet_Post_FD_Recalc'!BG248</f>
        <v>0</v>
      </c>
      <c r="BC255" s="132">
        <f>'4.1_Input_Sheet_Post_FD_Recalc'!BH248</f>
        <v>0</v>
      </c>
      <c r="BD255" s="133">
        <f>'4.1_Input_Sheet_Post_FD_Recalc'!BI248</f>
        <v>0</v>
      </c>
      <c r="BE255" s="131">
        <f>'4.1_Input_Sheet_Post_FD_Recalc'!BJ248</f>
        <v>0</v>
      </c>
      <c r="BF255" s="132">
        <f>'4.1_Input_Sheet_Post_FD_Recalc'!BK248</f>
        <v>0</v>
      </c>
      <c r="BG255" s="132">
        <f>'4.1_Input_Sheet_Post_FD_Recalc'!BL248</f>
        <v>0</v>
      </c>
      <c r="BH255" s="132">
        <f>'4.1_Input_Sheet_Post_FD_Recalc'!BM248</f>
        <v>0</v>
      </c>
      <c r="BI255" s="132">
        <f>'4.1_Input_Sheet_Post_FD_Recalc'!BN248</f>
        <v>0</v>
      </c>
      <c r="BJ255" s="132">
        <f>'4.1_Input_Sheet_Post_FD_Recalc'!BO248</f>
        <v>0</v>
      </c>
      <c r="BK255" s="133">
        <f>'4.1_Input_Sheet_Post_FD_Recalc'!BP248</f>
        <v>0</v>
      </c>
      <c r="BL255" s="131">
        <f>'4.1_Input_Sheet_Post_FD_Recalc'!BQ248</f>
        <v>0</v>
      </c>
      <c r="BM255" s="132">
        <f>'4.1_Input_Sheet_Post_FD_Recalc'!BR248</f>
        <v>0</v>
      </c>
      <c r="BN255" s="132">
        <f>'4.1_Input_Sheet_Post_FD_Recalc'!BS248</f>
        <v>0</v>
      </c>
      <c r="BO255" s="132">
        <f>'4.1_Input_Sheet_Post_FD_Recalc'!BT248</f>
        <v>0</v>
      </c>
      <c r="BP255" s="132">
        <f>'4.1_Input_Sheet_Post_FD_Recalc'!BU248</f>
        <v>0</v>
      </c>
      <c r="BQ255" s="132">
        <f>'4.1_Input_Sheet_Post_FD_Recalc'!BV248</f>
        <v>0</v>
      </c>
      <c r="BR255" s="133">
        <f>'4.1_Input_Sheet_Post_FD_Recalc'!BW248</f>
        <v>0</v>
      </c>
    </row>
    <row r="256" spans="1:70" x14ac:dyDescent="0.3">
      <c r="A256" s="79">
        <f>IF('1.2_Network_Risk_Outputs'!A254="","-",'1.2_Network_Risk_Outputs'!A254)</f>
        <v>0</v>
      </c>
      <c r="B256" s="79">
        <f>IF('1.2_Network_Risk_Outputs'!B254="","-",'1.2_Network_Risk_Outputs'!B254)</f>
        <v>0</v>
      </c>
      <c r="C256" s="79" t="str">
        <f>IF('1.2_Network_Risk_Outputs'!C254="","-",'1.2_Network_Risk_Outputs'!C254)</f>
        <v>-</v>
      </c>
      <c r="D256" s="80" t="str">
        <f>IF('1.2_Network_Risk_Outputs'!D254="","-",'1.2_Network_Risk_Outputs'!D254)</f>
        <v>-</v>
      </c>
      <c r="E256" s="81" t="str">
        <f>IF('1.2_Network_Risk_Outputs'!E254="","-",'1.2_Network_Risk_Outputs'!E254)</f>
        <v>-</v>
      </c>
      <c r="F256" s="127">
        <f>'4.1_Input_Sheet_Post_FD_Recalc'!K249</f>
        <v>0</v>
      </c>
      <c r="G256" s="128">
        <f>'4.1_Input_Sheet_Post_FD_Recalc'!L249</f>
        <v>0</v>
      </c>
      <c r="H256" s="131">
        <f>'4.1_Input_Sheet_Post_FD_Recalc'!M249</f>
        <v>0</v>
      </c>
      <c r="I256" s="132">
        <f>'4.1_Input_Sheet_Post_FD_Recalc'!N249</f>
        <v>0</v>
      </c>
      <c r="J256" s="132">
        <f>'4.1_Input_Sheet_Post_FD_Recalc'!O249</f>
        <v>0</v>
      </c>
      <c r="K256" s="132">
        <f>'4.1_Input_Sheet_Post_FD_Recalc'!P249</f>
        <v>0</v>
      </c>
      <c r="L256" s="132">
        <f>'4.1_Input_Sheet_Post_FD_Recalc'!Q249</f>
        <v>0</v>
      </c>
      <c r="M256" s="132">
        <f>'4.1_Input_Sheet_Post_FD_Recalc'!R249</f>
        <v>0</v>
      </c>
      <c r="N256" s="133">
        <f>'4.1_Input_Sheet_Post_FD_Recalc'!S249</f>
        <v>0</v>
      </c>
      <c r="O256" s="131">
        <f>'4.1_Input_Sheet_Post_FD_Recalc'!T249</f>
        <v>0</v>
      </c>
      <c r="P256" s="132">
        <f>'4.1_Input_Sheet_Post_FD_Recalc'!U249</f>
        <v>0</v>
      </c>
      <c r="Q256" s="132">
        <f>'4.1_Input_Sheet_Post_FD_Recalc'!V249</f>
        <v>0</v>
      </c>
      <c r="R256" s="132">
        <f>'4.1_Input_Sheet_Post_FD_Recalc'!W249</f>
        <v>0</v>
      </c>
      <c r="S256" s="132">
        <f>'4.1_Input_Sheet_Post_FD_Recalc'!X249</f>
        <v>0</v>
      </c>
      <c r="T256" s="132">
        <f>'4.1_Input_Sheet_Post_FD_Recalc'!Y249</f>
        <v>0</v>
      </c>
      <c r="U256" s="133">
        <f>'4.1_Input_Sheet_Post_FD_Recalc'!Z249</f>
        <v>0</v>
      </c>
      <c r="V256" s="131">
        <f>'4.1_Input_Sheet_Post_FD_Recalc'!AA249</f>
        <v>0</v>
      </c>
      <c r="W256" s="132">
        <f>'4.1_Input_Sheet_Post_FD_Recalc'!AB249</f>
        <v>0</v>
      </c>
      <c r="X256" s="132">
        <f>'4.1_Input_Sheet_Post_FD_Recalc'!AC249</f>
        <v>0</v>
      </c>
      <c r="Y256" s="132">
        <f>'4.1_Input_Sheet_Post_FD_Recalc'!AD249</f>
        <v>0</v>
      </c>
      <c r="Z256" s="132">
        <f>'4.1_Input_Sheet_Post_FD_Recalc'!AE249</f>
        <v>0</v>
      </c>
      <c r="AA256" s="132">
        <f>'4.1_Input_Sheet_Post_FD_Recalc'!AF249</f>
        <v>0</v>
      </c>
      <c r="AB256" s="133">
        <f>'4.1_Input_Sheet_Post_FD_Recalc'!AG249</f>
        <v>0</v>
      </c>
      <c r="AC256" s="131">
        <f>'4.1_Input_Sheet_Post_FD_Recalc'!AH249</f>
        <v>0</v>
      </c>
      <c r="AD256" s="132">
        <f>'4.1_Input_Sheet_Post_FD_Recalc'!AI249</f>
        <v>0</v>
      </c>
      <c r="AE256" s="132">
        <f>'4.1_Input_Sheet_Post_FD_Recalc'!AJ249</f>
        <v>0</v>
      </c>
      <c r="AF256" s="132">
        <f>'4.1_Input_Sheet_Post_FD_Recalc'!AK249</f>
        <v>0</v>
      </c>
      <c r="AG256" s="132">
        <f>'4.1_Input_Sheet_Post_FD_Recalc'!AL249</f>
        <v>0</v>
      </c>
      <c r="AH256" s="132">
        <f>'4.1_Input_Sheet_Post_FD_Recalc'!AM249</f>
        <v>0</v>
      </c>
      <c r="AI256" s="133">
        <f>'4.1_Input_Sheet_Post_FD_Recalc'!AN249</f>
        <v>0</v>
      </c>
      <c r="AJ256" s="131">
        <f>'4.1_Input_Sheet_Post_FD_Recalc'!AO249</f>
        <v>0</v>
      </c>
      <c r="AK256" s="132">
        <f>'4.1_Input_Sheet_Post_FD_Recalc'!AP249</f>
        <v>0</v>
      </c>
      <c r="AL256" s="132">
        <f>'4.1_Input_Sheet_Post_FD_Recalc'!AQ249</f>
        <v>0</v>
      </c>
      <c r="AM256" s="132">
        <f>'4.1_Input_Sheet_Post_FD_Recalc'!AR249</f>
        <v>0</v>
      </c>
      <c r="AN256" s="132">
        <f>'4.1_Input_Sheet_Post_FD_Recalc'!AS249</f>
        <v>0</v>
      </c>
      <c r="AO256" s="132">
        <f>'4.1_Input_Sheet_Post_FD_Recalc'!AT249</f>
        <v>0</v>
      </c>
      <c r="AP256" s="133">
        <f>'4.1_Input_Sheet_Post_FD_Recalc'!AU249</f>
        <v>0</v>
      </c>
      <c r="AQ256" s="131">
        <f>'4.1_Input_Sheet_Post_FD_Recalc'!AV249</f>
        <v>0</v>
      </c>
      <c r="AR256" s="132">
        <f>'4.1_Input_Sheet_Post_FD_Recalc'!AW249</f>
        <v>0</v>
      </c>
      <c r="AS256" s="132">
        <f>'4.1_Input_Sheet_Post_FD_Recalc'!AX249</f>
        <v>0</v>
      </c>
      <c r="AT256" s="132">
        <f>'4.1_Input_Sheet_Post_FD_Recalc'!AY249</f>
        <v>0</v>
      </c>
      <c r="AU256" s="132">
        <f>'4.1_Input_Sheet_Post_FD_Recalc'!AZ249</f>
        <v>0</v>
      </c>
      <c r="AV256" s="132">
        <f>'4.1_Input_Sheet_Post_FD_Recalc'!BA249</f>
        <v>0</v>
      </c>
      <c r="AW256" s="133">
        <f>'4.1_Input_Sheet_Post_FD_Recalc'!BB249</f>
        <v>0</v>
      </c>
      <c r="AX256" s="131">
        <f>'4.1_Input_Sheet_Post_FD_Recalc'!BC249</f>
        <v>0</v>
      </c>
      <c r="AY256" s="132">
        <f>'4.1_Input_Sheet_Post_FD_Recalc'!BD249</f>
        <v>0</v>
      </c>
      <c r="AZ256" s="132">
        <f>'4.1_Input_Sheet_Post_FD_Recalc'!BE249</f>
        <v>0</v>
      </c>
      <c r="BA256" s="132">
        <f>'4.1_Input_Sheet_Post_FD_Recalc'!BF249</f>
        <v>0</v>
      </c>
      <c r="BB256" s="132">
        <f>'4.1_Input_Sheet_Post_FD_Recalc'!BG249</f>
        <v>0</v>
      </c>
      <c r="BC256" s="132">
        <f>'4.1_Input_Sheet_Post_FD_Recalc'!BH249</f>
        <v>0</v>
      </c>
      <c r="BD256" s="133">
        <f>'4.1_Input_Sheet_Post_FD_Recalc'!BI249</f>
        <v>0</v>
      </c>
      <c r="BE256" s="131">
        <f>'4.1_Input_Sheet_Post_FD_Recalc'!BJ249</f>
        <v>0</v>
      </c>
      <c r="BF256" s="132">
        <f>'4.1_Input_Sheet_Post_FD_Recalc'!BK249</f>
        <v>0</v>
      </c>
      <c r="BG256" s="132">
        <f>'4.1_Input_Sheet_Post_FD_Recalc'!BL249</f>
        <v>0</v>
      </c>
      <c r="BH256" s="132">
        <f>'4.1_Input_Sheet_Post_FD_Recalc'!BM249</f>
        <v>0</v>
      </c>
      <c r="BI256" s="132">
        <f>'4.1_Input_Sheet_Post_FD_Recalc'!BN249</f>
        <v>0</v>
      </c>
      <c r="BJ256" s="132">
        <f>'4.1_Input_Sheet_Post_FD_Recalc'!BO249</f>
        <v>0</v>
      </c>
      <c r="BK256" s="133">
        <f>'4.1_Input_Sheet_Post_FD_Recalc'!BP249</f>
        <v>0</v>
      </c>
      <c r="BL256" s="131">
        <f>'4.1_Input_Sheet_Post_FD_Recalc'!BQ249</f>
        <v>0</v>
      </c>
      <c r="BM256" s="132">
        <f>'4.1_Input_Sheet_Post_FD_Recalc'!BR249</f>
        <v>0</v>
      </c>
      <c r="BN256" s="132">
        <f>'4.1_Input_Sheet_Post_FD_Recalc'!BS249</f>
        <v>0</v>
      </c>
      <c r="BO256" s="132">
        <f>'4.1_Input_Sheet_Post_FD_Recalc'!BT249</f>
        <v>0</v>
      </c>
      <c r="BP256" s="132">
        <f>'4.1_Input_Sheet_Post_FD_Recalc'!BU249</f>
        <v>0</v>
      </c>
      <c r="BQ256" s="132">
        <f>'4.1_Input_Sheet_Post_FD_Recalc'!BV249</f>
        <v>0</v>
      </c>
      <c r="BR256" s="133">
        <f>'4.1_Input_Sheet_Post_FD_Recalc'!BW249</f>
        <v>0</v>
      </c>
    </row>
    <row r="257" spans="1:70" x14ac:dyDescent="0.3">
      <c r="A257" s="79">
        <f>IF('1.2_Network_Risk_Outputs'!A255="","-",'1.2_Network_Risk_Outputs'!A255)</f>
        <v>0</v>
      </c>
      <c r="B257" s="79">
        <f>IF('1.2_Network_Risk_Outputs'!B255="","-",'1.2_Network_Risk_Outputs'!B255)</f>
        <v>0</v>
      </c>
      <c r="C257" s="79" t="str">
        <f>IF('1.2_Network_Risk_Outputs'!C255="","-",'1.2_Network_Risk_Outputs'!C255)</f>
        <v>-</v>
      </c>
      <c r="D257" s="80" t="str">
        <f>IF('1.2_Network_Risk_Outputs'!D255="","-",'1.2_Network_Risk_Outputs'!D255)</f>
        <v>-</v>
      </c>
      <c r="E257" s="81" t="str">
        <f>IF('1.2_Network_Risk_Outputs'!E255="","-",'1.2_Network_Risk_Outputs'!E255)</f>
        <v>-</v>
      </c>
      <c r="F257" s="127">
        <f>'4.1_Input_Sheet_Post_FD_Recalc'!K250</f>
        <v>0</v>
      </c>
      <c r="G257" s="128">
        <f>'4.1_Input_Sheet_Post_FD_Recalc'!L250</f>
        <v>0</v>
      </c>
      <c r="H257" s="131">
        <f>'4.1_Input_Sheet_Post_FD_Recalc'!M250</f>
        <v>0</v>
      </c>
      <c r="I257" s="132">
        <f>'4.1_Input_Sheet_Post_FD_Recalc'!N250</f>
        <v>0</v>
      </c>
      <c r="J257" s="132">
        <f>'4.1_Input_Sheet_Post_FD_Recalc'!O250</f>
        <v>0</v>
      </c>
      <c r="K257" s="132">
        <f>'4.1_Input_Sheet_Post_FD_Recalc'!P250</f>
        <v>0</v>
      </c>
      <c r="L257" s="132">
        <f>'4.1_Input_Sheet_Post_FD_Recalc'!Q250</f>
        <v>0</v>
      </c>
      <c r="M257" s="132">
        <f>'4.1_Input_Sheet_Post_FD_Recalc'!R250</f>
        <v>0</v>
      </c>
      <c r="N257" s="133">
        <f>'4.1_Input_Sheet_Post_FD_Recalc'!S250</f>
        <v>0</v>
      </c>
      <c r="O257" s="131">
        <f>'4.1_Input_Sheet_Post_FD_Recalc'!T250</f>
        <v>0</v>
      </c>
      <c r="P257" s="132">
        <f>'4.1_Input_Sheet_Post_FD_Recalc'!U250</f>
        <v>0</v>
      </c>
      <c r="Q257" s="132">
        <f>'4.1_Input_Sheet_Post_FD_Recalc'!V250</f>
        <v>0</v>
      </c>
      <c r="R257" s="132">
        <f>'4.1_Input_Sheet_Post_FD_Recalc'!W250</f>
        <v>0</v>
      </c>
      <c r="S257" s="132">
        <f>'4.1_Input_Sheet_Post_FD_Recalc'!X250</f>
        <v>0</v>
      </c>
      <c r="T257" s="132">
        <f>'4.1_Input_Sheet_Post_FD_Recalc'!Y250</f>
        <v>0</v>
      </c>
      <c r="U257" s="133">
        <f>'4.1_Input_Sheet_Post_FD_Recalc'!Z250</f>
        <v>0</v>
      </c>
      <c r="V257" s="131">
        <f>'4.1_Input_Sheet_Post_FD_Recalc'!AA250</f>
        <v>0</v>
      </c>
      <c r="W257" s="132">
        <f>'4.1_Input_Sheet_Post_FD_Recalc'!AB250</f>
        <v>0</v>
      </c>
      <c r="X257" s="132">
        <f>'4.1_Input_Sheet_Post_FD_Recalc'!AC250</f>
        <v>0</v>
      </c>
      <c r="Y257" s="132">
        <f>'4.1_Input_Sheet_Post_FD_Recalc'!AD250</f>
        <v>0</v>
      </c>
      <c r="Z257" s="132">
        <f>'4.1_Input_Sheet_Post_FD_Recalc'!AE250</f>
        <v>0</v>
      </c>
      <c r="AA257" s="132">
        <f>'4.1_Input_Sheet_Post_FD_Recalc'!AF250</f>
        <v>0</v>
      </c>
      <c r="AB257" s="133">
        <f>'4.1_Input_Sheet_Post_FD_Recalc'!AG250</f>
        <v>0</v>
      </c>
      <c r="AC257" s="131">
        <f>'4.1_Input_Sheet_Post_FD_Recalc'!AH250</f>
        <v>0</v>
      </c>
      <c r="AD257" s="132">
        <f>'4.1_Input_Sheet_Post_FD_Recalc'!AI250</f>
        <v>0</v>
      </c>
      <c r="AE257" s="132">
        <f>'4.1_Input_Sheet_Post_FD_Recalc'!AJ250</f>
        <v>0</v>
      </c>
      <c r="AF257" s="132">
        <f>'4.1_Input_Sheet_Post_FD_Recalc'!AK250</f>
        <v>0</v>
      </c>
      <c r="AG257" s="132">
        <f>'4.1_Input_Sheet_Post_FD_Recalc'!AL250</f>
        <v>0</v>
      </c>
      <c r="AH257" s="132">
        <f>'4.1_Input_Sheet_Post_FD_Recalc'!AM250</f>
        <v>0</v>
      </c>
      <c r="AI257" s="133">
        <f>'4.1_Input_Sheet_Post_FD_Recalc'!AN250</f>
        <v>0</v>
      </c>
      <c r="AJ257" s="131">
        <f>'4.1_Input_Sheet_Post_FD_Recalc'!AO250</f>
        <v>0</v>
      </c>
      <c r="AK257" s="132">
        <f>'4.1_Input_Sheet_Post_FD_Recalc'!AP250</f>
        <v>0</v>
      </c>
      <c r="AL257" s="132">
        <f>'4.1_Input_Sheet_Post_FD_Recalc'!AQ250</f>
        <v>0</v>
      </c>
      <c r="AM257" s="132">
        <f>'4.1_Input_Sheet_Post_FD_Recalc'!AR250</f>
        <v>0</v>
      </c>
      <c r="AN257" s="132">
        <f>'4.1_Input_Sheet_Post_FD_Recalc'!AS250</f>
        <v>0</v>
      </c>
      <c r="AO257" s="132">
        <f>'4.1_Input_Sheet_Post_FD_Recalc'!AT250</f>
        <v>0</v>
      </c>
      <c r="AP257" s="133">
        <f>'4.1_Input_Sheet_Post_FD_Recalc'!AU250</f>
        <v>0</v>
      </c>
      <c r="AQ257" s="131">
        <f>'4.1_Input_Sheet_Post_FD_Recalc'!AV250</f>
        <v>0</v>
      </c>
      <c r="AR257" s="132">
        <f>'4.1_Input_Sheet_Post_FD_Recalc'!AW250</f>
        <v>0</v>
      </c>
      <c r="AS257" s="132">
        <f>'4.1_Input_Sheet_Post_FD_Recalc'!AX250</f>
        <v>0</v>
      </c>
      <c r="AT257" s="132">
        <f>'4.1_Input_Sheet_Post_FD_Recalc'!AY250</f>
        <v>0</v>
      </c>
      <c r="AU257" s="132">
        <f>'4.1_Input_Sheet_Post_FD_Recalc'!AZ250</f>
        <v>0</v>
      </c>
      <c r="AV257" s="132">
        <f>'4.1_Input_Sheet_Post_FD_Recalc'!BA250</f>
        <v>0</v>
      </c>
      <c r="AW257" s="133">
        <f>'4.1_Input_Sheet_Post_FD_Recalc'!BB250</f>
        <v>0</v>
      </c>
      <c r="AX257" s="131">
        <f>'4.1_Input_Sheet_Post_FD_Recalc'!BC250</f>
        <v>0</v>
      </c>
      <c r="AY257" s="132">
        <f>'4.1_Input_Sheet_Post_FD_Recalc'!BD250</f>
        <v>0</v>
      </c>
      <c r="AZ257" s="132">
        <f>'4.1_Input_Sheet_Post_FD_Recalc'!BE250</f>
        <v>0</v>
      </c>
      <c r="BA257" s="132">
        <f>'4.1_Input_Sheet_Post_FD_Recalc'!BF250</f>
        <v>0</v>
      </c>
      <c r="BB257" s="132">
        <f>'4.1_Input_Sheet_Post_FD_Recalc'!BG250</f>
        <v>0</v>
      </c>
      <c r="BC257" s="132">
        <f>'4.1_Input_Sheet_Post_FD_Recalc'!BH250</f>
        <v>0</v>
      </c>
      <c r="BD257" s="133">
        <f>'4.1_Input_Sheet_Post_FD_Recalc'!BI250</f>
        <v>0</v>
      </c>
      <c r="BE257" s="131">
        <f>'4.1_Input_Sheet_Post_FD_Recalc'!BJ250</f>
        <v>0</v>
      </c>
      <c r="BF257" s="132">
        <f>'4.1_Input_Sheet_Post_FD_Recalc'!BK250</f>
        <v>0</v>
      </c>
      <c r="BG257" s="132">
        <f>'4.1_Input_Sheet_Post_FD_Recalc'!BL250</f>
        <v>0</v>
      </c>
      <c r="BH257" s="132">
        <f>'4.1_Input_Sheet_Post_FD_Recalc'!BM250</f>
        <v>0</v>
      </c>
      <c r="BI257" s="132">
        <f>'4.1_Input_Sheet_Post_FD_Recalc'!BN250</f>
        <v>0</v>
      </c>
      <c r="BJ257" s="132">
        <f>'4.1_Input_Sheet_Post_FD_Recalc'!BO250</f>
        <v>0</v>
      </c>
      <c r="BK257" s="133">
        <f>'4.1_Input_Sheet_Post_FD_Recalc'!BP250</f>
        <v>0</v>
      </c>
      <c r="BL257" s="131">
        <f>'4.1_Input_Sheet_Post_FD_Recalc'!BQ250</f>
        <v>0</v>
      </c>
      <c r="BM257" s="132">
        <f>'4.1_Input_Sheet_Post_FD_Recalc'!BR250</f>
        <v>0</v>
      </c>
      <c r="BN257" s="132">
        <f>'4.1_Input_Sheet_Post_FD_Recalc'!BS250</f>
        <v>0</v>
      </c>
      <c r="BO257" s="132">
        <f>'4.1_Input_Sheet_Post_FD_Recalc'!BT250</f>
        <v>0</v>
      </c>
      <c r="BP257" s="132">
        <f>'4.1_Input_Sheet_Post_FD_Recalc'!BU250</f>
        <v>0</v>
      </c>
      <c r="BQ257" s="132">
        <f>'4.1_Input_Sheet_Post_FD_Recalc'!BV250</f>
        <v>0</v>
      </c>
      <c r="BR257" s="133">
        <f>'4.1_Input_Sheet_Post_FD_Recalc'!BW250</f>
        <v>0</v>
      </c>
    </row>
    <row r="258" spans="1:70" x14ac:dyDescent="0.3">
      <c r="A258" s="79">
        <f>IF('1.2_Network_Risk_Outputs'!A256="","-",'1.2_Network_Risk_Outputs'!A256)</f>
        <v>0</v>
      </c>
      <c r="B258" s="79">
        <f>IF('1.2_Network_Risk_Outputs'!B256="","-",'1.2_Network_Risk_Outputs'!B256)</f>
        <v>0</v>
      </c>
      <c r="C258" s="79" t="str">
        <f>IF('1.2_Network_Risk_Outputs'!C256="","-",'1.2_Network_Risk_Outputs'!C256)</f>
        <v>-</v>
      </c>
      <c r="D258" s="80" t="str">
        <f>IF('1.2_Network_Risk_Outputs'!D256="","-",'1.2_Network_Risk_Outputs'!D256)</f>
        <v>-</v>
      </c>
      <c r="E258" s="81" t="str">
        <f>IF('1.2_Network_Risk_Outputs'!E256="","-",'1.2_Network_Risk_Outputs'!E256)</f>
        <v>-</v>
      </c>
      <c r="F258" s="127">
        <f>'4.1_Input_Sheet_Post_FD_Recalc'!K251</f>
        <v>0</v>
      </c>
      <c r="G258" s="128">
        <f>'4.1_Input_Sheet_Post_FD_Recalc'!L251</f>
        <v>0</v>
      </c>
      <c r="H258" s="131">
        <f>'4.1_Input_Sheet_Post_FD_Recalc'!M251</f>
        <v>0</v>
      </c>
      <c r="I258" s="132">
        <f>'4.1_Input_Sheet_Post_FD_Recalc'!N251</f>
        <v>0</v>
      </c>
      <c r="J258" s="132">
        <f>'4.1_Input_Sheet_Post_FD_Recalc'!O251</f>
        <v>0</v>
      </c>
      <c r="K258" s="132">
        <f>'4.1_Input_Sheet_Post_FD_Recalc'!P251</f>
        <v>0</v>
      </c>
      <c r="L258" s="132">
        <f>'4.1_Input_Sheet_Post_FD_Recalc'!Q251</f>
        <v>0</v>
      </c>
      <c r="M258" s="132">
        <f>'4.1_Input_Sheet_Post_FD_Recalc'!R251</f>
        <v>0</v>
      </c>
      <c r="N258" s="133">
        <f>'4.1_Input_Sheet_Post_FD_Recalc'!S251</f>
        <v>0</v>
      </c>
      <c r="O258" s="131">
        <f>'4.1_Input_Sheet_Post_FD_Recalc'!T251</f>
        <v>0</v>
      </c>
      <c r="P258" s="132">
        <f>'4.1_Input_Sheet_Post_FD_Recalc'!U251</f>
        <v>0</v>
      </c>
      <c r="Q258" s="132">
        <f>'4.1_Input_Sheet_Post_FD_Recalc'!V251</f>
        <v>0</v>
      </c>
      <c r="R258" s="132">
        <f>'4.1_Input_Sheet_Post_FD_Recalc'!W251</f>
        <v>0</v>
      </c>
      <c r="S258" s="132">
        <f>'4.1_Input_Sheet_Post_FD_Recalc'!X251</f>
        <v>0</v>
      </c>
      <c r="T258" s="132">
        <f>'4.1_Input_Sheet_Post_FD_Recalc'!Y251</f>
        <v>0</v>
      </c>
      <c r="U258" s="133">
        <f>'4.1_Input_Sheet_Post_FD_Recalc'!Z251</f>
        <v>0</v>
      </c>
      <c r="V258" s="131">
        <f>'4.1_Input_Sheet_Post_FD_Recalc'!AA251</f>
        <v>0</v>
      </c>
      <c r="W258" s="132">
        <f>'4.1_Input_Sheet_Post_FD_Recalc'!AB251</f>
        <v>0</v>
      </c>
      <c r="X258" s="132">
        <f>'4.1_Input_Sheet_Post_FD_Recalc'!AC251</f>
        <v>0</v>
      </c>
      <c r="Y258" s="132">
        <f>'4.1_Input_Sheet_Post_FD_Recalc'!AD251</f>
        <v>0</v>
      </c>
      <c r="Z258" s="132">
        <f>'4.1_Input_Sheet_Post_FD_Recalc'!AE251</f>
        <v>0</v>
      </c>
      <c r="AA258" s="132">
        <f>'4.1_Input_Sheet_Post_FD_Recalc'!AF251</f>
        <v>0</v>
      </c>
      <c r="AB258" s="133">
        <f>'4.1_Input_Sheet_Post_FD_Recalc'!AG251</f>
        <v>0</v>
      </c>
      <c r="AC258" s="131">
        <f>'4.1_Input_Sheet_Post_FD_Recalc'!AH251</f>
        <v>0</v>
      </c>
      <c r="AD258" s="132">
        <f>'4.1_Input_Sheet_Post_FD_Recalc'!AI251</f>
        <v>0</v>
      </c>
      <c r="AE258" s="132">
        <f>'4.1_Input_Sheet_Post_FD_Recalc'!AJ251</f>
        <v>0</v>
      </c>
      <c r="AF258" s="132">
        <f>'4.1_Input_Sheet_Post_FD_Recalc'!AK251</f>
        <v>0</v>
      </c>
      <c r="AG258" s="132">
        <f>'4.1_Input_Sheet_Post_FD_Recalc'!AL251</f>
        <v>0</v>
      </c>
      <c r="AH258" s="132">
        <f>'4.1_Input_Sheet_Post_FD_Recalc'!AM251</f>
        <v>0</v>
      </c>
      <c r="AI258" s="133">
        <f>'4.1_Input_Sheet_Post_FD_Recalc'!AN251</f>
        <v>0</v>
      </c>
      <c r="AJ258" s="131">
        <f>'4.1_Input_Sheet_Post_FD_Recalc'!AO251</f>
        <v>0</v>
      </c>
      <c r="AK258" s="132">
        <f>'4.1_Input_Sheet_Post_FD_Recalc'!AP251</f>
        <v>0</v>
      </c>
      <c r="AL258" s="132">
        <f>'4.1_Input_Sheet_Post_FD_Recalc'!AQ251</f>
        <v>0</v>
      </c>
      <c r="AM258" s="132">
        <f>'4.1_Input_Sheet_Post_FD_Recalc'!AR251</f>
        <v>0</v>
      </c>
      <c r="AN258" s="132">
        <f>'4.1_Input_Sheet_Post_FD_Recalc'!AS251</f>
        <v>0</v>
      </c>
      <c r="AO258" s="132">
        <f>'4.1_Input_Sheet_Post_FD_Recalc'!AT251</f>
        <v>0</v>
      </c>
      <c r="AP258" s="133">
        <f>'4.1_Input_Sheet_Post_FD_Recalc'!AU251</f>
        <v>0</v>
      </c>
      <c r="AQ258" s="131">
        <f>'4.1_Input_Sheet_Post_FD_Recalc'!AV251</f>
        <v>0</v>
      </c>
      <c r="AR258" s="132">
        <f>'4.1_Input_Sheet_Post_FD_Recalc'!AW251</f>
        <v>0</v>
      </c>
      <c r="AS258" s="132">
        <f>'4.1_Input_Sheet_Post_FD_Recalc'!AX251</f>
        <v>0</v>
      </c>
      <c r="AT258" s="132">
        <f>'4.1_Input_Sheet_Post_FD_Recalc'!AY251</f>
        <v>0</v>
      </c>
      <c r="AU258" s="132">
        <f>'4.1_Input_Sheet_Post_FD_Recalc'!AZ251</f>
        <v>0</v>
      </c>
      <c r="AV258" s="132">
        <f>'4.1_Input_Sheet_Post_FD_Recalc'!BA251</f>
        <v>0</v>
      </c>
      <c r="AW258" s="133">
        <f>'4.1_Input_Sheet_Post_FD_Recalc'!BB251</f>
        <v>0</v>
      </c>
      <c r="AX258" s="131">
        <f>'4.1_Input_Sheet_Post_FD_Recalc'!BC251</f>
        <v>0</v>
      </c>
      <c r="AY258" s="132">
        <f>'4.1_Input_Sheet_Post_FD_Recalc'!BD251</f>
        <v>0</v>
      </c>
      <c r="AZ258" s="132">
        <f>'4.1_Input_Sheet_Post_FD_Recalc'!BE251</f>
        <v>0</v>
      </c>
      <c r="BA258" s="132">
        <f>'4.1_Input_Sheet_Post_FD_Recalc'!BF251</f>
        <v>0</v>
      </c>
      <c r="BB258" s="132">
        <f>'4.1_Input_Sheet_Post_FD_Recalc'!BG251</f>
        <v>0</v>
      </c>
      <c r="BC258" s="132">
        <f>'4.1_Input_Sheet_Post_FD_Recalc'!BH251</f>
        <v>0</v>
      </c>
      <c r="BD258" s="133">
        <f>'4.1_Input_Sheet_Post_FD_Recalc'!BI251</f>
        <v>0</v>
      </c>
      <c r="BE258" s="131">
        <f>'4.1_Input_Sheet_Post_FD_Recalc'!BJ251</f>
        <v>0</v>
      </c>
      <c r="BF258" s="132">
        <f>'4.1_Input_Sheet_Post_FD_Recalc'!BK251</f>
        <v>0</v>
      </c>
      <c r="BG258" s="132">
        <f>'4.1_Input_Sheet_Post_FD_Recalc'!BL251</f>
        <v>0</v>
      </c>
      <c r="BH258" s="132">
        <f>'4.1_Input_Sheet_Post_FD_Recalc'!BM251</f>
        <v>0</v>
      </c>
      <c r="BI258" s="132">
        <f>'4.1_Input_Sheet_Post_FD_Recalc'!BN251</f>
        <v>0</v>
      </c>
      <c r="BJ258" s="132">
        <f>'4.1_Input_Sheet_Post_FD_Recalc'!BO251</f>
        <v>0</v>
      </c>
      <c r="BK258" s="133">
        <f>'4.1_Input_Sheet_Post_FD_Recalc'!BP251</f>
        <v>0</v>
      </c>
      <c r="BL258" s="131">
        <f>'4.1_Input_Sheet_Post_FD_Recalc'!BQ251</f>
        <v>0</v>
      </c>
      <c r="BM258" s="132">
        <f>'4.1_Input_Sheet_Post_FD_Recalc'!BR251</f>
        <v>0</v>
      </c>
      <c r="BN258" s="132">
        <f>'4.1_Input_Sheet_Post_FD_Recalc'!BS251</f>
        <v>0</v>
      </c>
      <c r="BO258" s="132">
        <f>'4.1_Input_Sheet_Post_FD_Recalc'!BT251</f>
        <v>0</v>
      </c>
      <c r="BP258" s="132">
        <f>'4.1_Input_Sheet_Post_FD_Recalc'!BU251</f>
        <v>0</v>
      </c>
      <c r="BQ258" s="132">
        <f>'4.1_Input_Sheet_Post_FD_Recalc'!BV251</f>
        <v>0</v>
      </c>
      <c r="BR258" s="133">
        <f>'4.1_Input_Sheet_Post_FD_Recalc'!BW251</f>
        <v>0</v>
      </c>
    </row>
    <row r="259" spans="1:70" x14ac:dyDescent="0.3">
      <c r="A259" s="79">
        <f>IF('1.2_Network_Risk_Outputs'!A257="","-",'1.2_Network_Risk_Outputs'!A257)</f>
        <v>0</v>
      </c>
      <c r="B259" s="79">
        <f>IF('1.2_Network_Risk_Outputs'!B257="","-",'1.2_Network_Risk_Outputs'!B257)</f>
        <v>0</v>
      </c>
      <c r="C259" s="79" t="str">
        <f>IF('1.2_Network_Risk_Outputs'!C257="","-",'1.2_Network_Risk_Outputs'!C257)</f>
        <v>-</v>
      </c>
      <c r="D259" s="80" t="str">
        <f>IF('1.2_Network_Risk_Outputs'!D257="","-",'1.2_Network_Risk_Outputs'!D257)</f>
        <v>-</v>
      </c>
      <c r="E259" s="81" t="str">
        <f>IF('1.2_Network_Risk_Outputs'!E257="","-",'1.2_Network_Risk_Outputs'!E257)</f>
        <v>-</v>
      </c>
      <c r="F259" s="127">
        <f>'4.1_Input_Sheet_Post_FD_Recalc'!K252</f>
        <v>0</v>
      </c>
      <c r="G259" s="128">
        <f>'4.1_Input_Sheet_Post_FD_Recalc'!L252</f>
        <v>0</v>
      </c>
      <c r="H259" s="131">
        <f>'4.1_Input_Sheet_Post_FD_Recalc'!M252</f>
        <v>0</v>
      </c>
      <c r="I259" s="132">
        <f>'4.1_Input_Sheet_Post_FD_Recalc'!N252</f>
        <v>0</v>
      </c>
      <c r="J259" s="132">
        <f>'4.1_Input_Sheet_Post_FD_Recalc'!O252</f>
        <v>0</v>
      </c>
      <c r="K259" s="132">
        <f>'4.1_Input_Sheet_Post_FD_Recalc'!P252</f>
        <v>0</v>
      </c>
      <c r="L259" s="132">
        <f>'4.1_Input_Sheet_Post_FD_Recalc'!Q252</f>
        <v>0</v>
      </c>
      <c r="M259" s="132">
        <f>'4.1_Input_Sheet_Post_FD_Recalc'!R252</f>
        <v>0</v>
      </c>
      <c r="N259" s="133">
        <f>'4.1_Input_Sheet_Post_FD_Recalc'!S252</f>
        <v>0</v>
      </c>
      <c r="O259" s="131">
        <f>'4.1_Input_Sheet_Post_FD_Recalc'!T252</f>
        <v>0</v>
      </c>
      <c r="P259" s="132">
        <f>'4.1_Input_Sheet_Post_FD_Recalc'!U252</f>
        <v>0</v>
      </c>
      <c r="Q259" s="132">
        <f>'4.1_Input_Sheet_Post_FD_Recalc'!V252</f>
        <v>0</v>
      </c>
      <c r="R259" s="132">
        <f>'4.1_Input_Sheet_Post_FD_Recalc'!W252</f>
        <v>0</v>
      </c>
      <c r="S259" s="132">
        <f>'4.1_Input_Sheet_Post_FD_Recalc'!X252</f>
        <v>0</v>
      </c>
      <c r="T259" s="132">
        <f>'4.1_Input_Sheet_Post_FD_Recalc'!Y252</f>
        <v>0</v>
      </c>
      <c r="U259" s="133">
        <f>'4.1_Input_Sheet_Post_FD_Recalc'!Z252</f>
        <v>0</v>
      </c>
      <c r="V259" s="131">
        <f>'4.1_Input_Sheet_Post_FD_Recalc'!AA252</f>
        <v>0</v>
      </c>
      <c r="W259" s="132">
        <f>'4.1_Input_Sheet_Post_FD_Recalc'!AB252</f>
        <v>0</v>
      </c>
      <c r="X259" s="132">
        <f>'4.1_Input_Sheet_Post_FD_Recalc'!AC252</f>
        <v>0</v>
      </c>
      <c r="Y259" s="132">
        <f>'4.1_Input_Sheet_Post_FD_Recalc'!AD252</f>
        <v>0</v>
      </c>
      <c r="Z259" s="132">
        <f>'4.1_Input_Sheet_Post_FD_Recalc'!AE252</f>
        <v>0</v>
      </c>
      <c r="AA259" s="132">
        <f>'4.1_Input_Sheet_Post_FD_Recalc'!AF252</f>
        <v>0</v>
      </c>
      <c r="AB259" s="133">
        <f>'4.1_Input_Sheet_Post_FD_Recalc'!AG252</f>
        <v>0</v>
      </c>
      <c r="AC259" s="131">
        <f>'4.1_Input_Sheet_Post_FD_Recalc'!AH252</f>
        <v>0</v>
      </c>
      <c r="AD259" s="132">
        <f>'4.1_Input_Sheet_Post_FD_Recalc'!AI252</f>
        <v>0</v>
      </c>
      <c r="AE259" s="132">
        <f>'4.1_Input_Sheet_Post_FD_Recalc'!AJ252</f>
        <v>0</v>
      </c>
      <c r="AF259" s="132">
        <f>'4.1_Input_Sheet_Post_FD_Recalc'!AK252</f>
        <v>0</v>
      </c>
      <c r="AG259" s="132">
        <f>'4.1_Input_Sheet_Post_FD_Recalc'!AL252</f>
        <v>0</v>
      </c>
      <c r="AH259" s="132">
        <f>'4.1_Input_Sheet_Post_FD_Recalc'!AM252</f>
        <v>0</v>
      </c>
      <c r="AI259" s="133">
        <f>'4.1_Input_Sheet_Post_FD_Recalc'!AN252</f>
        <v>0</v>
      </c>
      <c r="AJ259" s="131">
        <f>'4.1_Input_Sheet_Post_FD_Recalc'!AO252</f>
        <v>0</v>
      </c>
      <c r="AK259" s="132">
        <f>'4.1_Input_Sheet_Post_FD_Recalc'!AP252</f>
        <v>0</v>
      </c>
      <c r="AL259" s="132">
        <f>'4.1_Input_Sheet_Post_FD_Recalc'!AQ252</f>
        <v>0</v>
      </c>
      <c r="AM259" s="132">
        <f>'4.1_Input_Sheet_Post_FD_Recalc'!AR252</f>
        <v>0</v>
      </c>
      <c r="AN259" s="132">
        <f>'4.1_Input_Sheet_Post_FD_Recalc'!AS252</f>
        <v>0</v>
      </c>
      <c r="AO259" s="132">
        <f>'4.1_Input_Sheet_Post_FD_Recalc'!AT252</f>
        <v>0</v>
      </c>
      <c r="AP259" s="133">
        <f>'4.1_Input_Sheet_Post_FD_Recalc'!AU252</f>
        <v>0</v>
      </c>
      <c r="AQ259" s="131">
        <f>'4.1_Input_Sheet_Post_FD_Recalc'!AV252</f>
        <v>0</v>
      </c>
      <c r="AR259" s="132">
        <f>'4.1_Input_Sheet_Post_FD_Recalc'!AW252</f>
        <v>0</v>
      </c>
      <c r="AS259" s="132">
        <f>'4.1_Input_Sheet_Post_FD_Recalc'!AX252</f>
        <v>0</v>
      </c>
      <c r="AT259" s="132">
        <f>'4.1_Input_Sheet_Post_FD_Recalc'!AY252</f>
        <v>0</v>
      </c>
      <c r="AU259" s="132">
        <f>'4.1_Input_Sheet_Post_FD_Recalc'!AZ252</f>
        <v>0</v>
      </c>
      <c r="AV259" s="132">
        <f>'4.1_Input_Sheet_Post_FD_Recalc'!BA252</f>
        <v>0</v>
      </c>
      <c r="AW259" s="133">
        <f>'4.1_Input_Sheet_Post_FD_Recalc'!BB252</f>
        <v>0</v>
      </c>
      <c r="AX259" s="131">
        <f>'4.1_Input_Sheet_Post_FD_Recalc'!BC252</f>
        <v>0</v>
      </c>
      <c r="AY259" s="132">
        <f>'4.1_Input_Sheet_Post_FD_Recalc'!BD252</f>
        <v>0</v>
      </c>
      <c r="AZ259" s="132">
        <f>'4.1_Input_Sheet_Post_FD_Recalc'!BE252</f>
        <v>0</v>
      </c>
      <c r="BA259" s="132">
        <f>'4.1_Input_Sheet_Post_FD_Recalc'!BF252</f>
        <v>0</v>
      </c>
      <c r="BB259" s="132">
        <f>'4.1_Input_Sheet_Post_FD_Recalc'!BG252</f>
        <v>0</v>
      </c>
      <c r="BC259" s="132">
        <f>'4.1_Input_Sheet_Post_FD_Recalc'!BH252</f>
        <v>0</v>
      </c>
      <c r="BD259" s="133">
        <f>'4.1_Input_Sheet_Post_FD_Recalc'!BI252</f>
        <v>0</v>
      </c>
      <c r="BE259" s="131">
        <f>'4.1_Input_Sheet_Post_FD_Recalc'!BJ252</f>
        <v>0</v>
      </c>
      <c r="BF259" s="132">
        <f>'4.1_Input_Sheet_Post_FD_Recalc'!BK252</f>
        <v>0</v>
      </c>
      <c r="BG259" s="132">
        <f>'4.1_Input_Sheet_Post_FD_Recalc'!BL252</f>
        <v>0</v>
      </c>
      <c r="BH259" s="132">
        <f>'4.1_Input_Sheet_Post_FD_Recalc'!BM252</f>
        <v>0</v>
      </c>
      <c r="BI259" s="132">
        <f>'4.1_Input_Sheet_Post_FD_Recalc'!BN252</f>
        <v>0</v>
      </c>
      <c r="BJ259" s="132">
        <f>'4.1_Input_Sheet_Post_FD_Recalc'!BO252</f>
        <v>0</v>
      </c>
      <c r="BK259" s="133">
        <f>'4.1_Input_Sheet_Post_FD_Recalc'!BP252</f>
        <v>0</v>
      </c>
      <c r="BL259" s="131">
        <f>'4.1_Input_Sheet_Post_FD_Recalc'!BQ252</f>
        <v>0</v>
      </c>
      <c r="BM259" s="132">
        <f>'4.1_Input_Sheet_Post_FD_Recalc'!BR252</f>
        <v>0</v>
      </c>
      <c r="BN259" s="132">
        <f>'4.1_Input_Sheet_Post_FD_Recalc'!BS252</f>
        <v>0</v>
      </c>
      <c r="BO259" s="132">
        <f>'4.1_Input_Sheet_Post_FD_Recalc'!BT252</f>
        <v>0</v>
      </c>
      <c r="BP259" s="132">
        <f>'4.1_Input_Sheet_Post_FD_Recalc'!BU252</f>
        <v>0</v>
      </c>
      <c r="BQ259" s="132">
        <f>'4.1_Input_Sheet_Post_FD_Recalc'!BV252</f>
        <v>0</v>
      </c>
      <c r="BR259" s="133">
        <f>'4.1_Input_Sheet_Post_FD_Recalc'!BW252</f>
        <v>0</v>
      </c>
    </row>
    <row r="260" spans="1:70" x14ac:dyDescent="0.3">
      <c r="A260" s="79">
        <f>IF('1.2_Network_Risk_Outputs'!A258="","-",'1.2_Network_Risk_Outputs'!A258)</f>
        <v>0</v>
      </c>
      <c r="B260" s="79">
        <f>IF('1.2_Network_Risk_Outputs'!B258="","-",'1.2_Network_Risk_Outputs'!B258)</f>
        <v>0</v>
      </c>
      <c r="C260" s="79" t="str">
        <f>IF('1.2_Network_Risk_Outputs'!C258="","-",'1.2_Network_Risk_Outputs'!C258)</f>
        <v>-</v>
      </c>
      <c r="D260" s="80" t="str">
        <f>IF('1.2_Network_Risk_Outputs'!D258="","-",'1.2_Network_Risk_Outputs'!D258)</f>
        <v>-</v>
      </c>
      <c r="E260" s="81" t="str">
        <f>IF('1.2_Network_Risk_Outputs'!E258="","-",'1.2_Network_Risk_Outputs'!E258)</f>
        <v>-</v>
      </c>
      <c r="F260" s="127">
        <f>'4.1_Input_Sheet_Post_FD_Recalc'!K253</f>
        <v>0</v>
      </c>
      <c r="G260" s="128">
        <f>'4.1_Input_Sheet_Post_FD_Recalc'!L253</f>
        <v>0</v>
      </c>
      <c r="H260" s="131">
        <f>'4.1_Input_Sheet_Post_FD_Recalc'!M253</f>
        <v>0</v>
      </c>
      <c r="I260" s="132">
        <f>'4.1_Input_Sheet_Post_FD_Recalc'!N253</f>
        <v>0</v>
      </c>
      <c r="J260" s="132">
        <f>'4.1_Input_Sheet_Post_FD_Recalc'!O253</f>
        <v>0</v>
      </c>
      <c r="K260" s="132">
        <f>'4.1_Input_Sheet_Post_FD_Recalc'!P253</f>
        <v>0</v>
      </c>
      <c r="L260" s="132">
        <f>'4.1_Input_Sheet_Post_FD_Recalc'!Q253</f>
        <v>0</v>
      </c>
      <c r="M260" s="132">
        <f>'4.1_Input_Sheet_Post_FD_Recalc'!R253</f>
        <v>0</v>
      </c>
      <c r="N260" s="133">
        <f>'4.1_Input_Sheet_Post_FD_Recalc'!S253</f>
        <v>0</v>
      </c>
      <c r="O260" s="131">
        <f>'4.1_Input_Sheet_Post_FD_Recalc'!T253</f>
        <v>0</v>
      </c>
      <c r="P260" s="132">
        <f>'4.1_Input_Sheet_Post_FD_Recalc'!U253</f>
        <v>0</v>
      </c>
      <c r="Q260" s="132">
        <f>'4.1_Input_Sheet_Post_FD_Recalc'!V253</f>
        <v>0</v>
      </c>
      <c r="R260" s="132">
        <f>'4.1_Input_Sheet_Post_FD_Recalc'!W253</f>
        <v>0</v>
      </c>
      <c r="S260" s="132">
        <f>'4.1_Input_Sheet_Post_FD_Recalc'!X253</f>
        <v>0</v>
      </c>
      <c r="T260" s="132">
        <f>'4.1_Input_Sheet_Post_FD_Recalc'!Y253</f>
        <v>0</v>
      </c>
      <c r="U260" s="133">
        <f>'4.1_Input_Sheet_Post_FD_Recalc'!Z253</f>
        <v>0</v>
      </c>
      <c r="V260" s="131">
        <f>'4.1_Input_Sheet_Post_FD_Recalc'!AA253</f>
        <v>0</v>
      </c>
      <c r="W260" s="132">
        <f>'4.1_Input_Sheet_Post_FD_Recalc'!AB253</f>
        <v>0</v>
      </c>
      <c r="X260" s="132">
        <f>'4.1_Input_Sheet_Post_FD_Recalc'!AC253</f>
        <v>0</v>
      </c>
      <c r="Y260" s="132">
        <f>'4.1_Input_Sheet_Post_FD_Recalc'!AD253</f>
        <v>0</v>
      </c>
      <c r="Z260" s="132">
        <f>'4.1_Input_Sheet_Post_FD_Recalc'!AE253</f>
        <v>0</v>
      </c>
      <c r="AA260" s="132">
        <f>'4.1_Input_Sheet_Post_FD_Recalc'!AF253</f>
        <v>0</v>
      </c>
      <c r="AB260" s="133">
        <f>'4.1_Input_Sheet_Post_FD_Recalc'!AG253</f>
        <v>0</v>
      </c>
      <c r="AC260" s="131">
        <f>'4.1_Input_Sheet_Post_FD_Recalc'!AH253</f>
        <v>0</v>
      </c>
      <c r="AD260" s="132">
        <f>'4.1_Input_Sheet_Post_FD_Recalc'!AI253</f>
        <v>0</v>
      </c>
      <c r="AE260" s="132">
        <f>'4.1_Input_Sheet_Post_FD_Recalc'!AJ253</f>
        <v>0</v>
      </c>
      <c r="AF260" s="132">
        <f>'4.1_Input_Sheet_Post_FD_Recalc'!AK253</f>
        <v>0</v>
      </c>
      <c r="AG260" s="132">
        <f>'4.1_Input_Sheet_Post_FD_Recalc'!AL253</f>
        <v>0</v>
      </c>
      <c r="AH260" s="132">
        <f>'4.1_Input_Sheet_Post_FD_Recalc'!AM253</f>
        <v>0</v>
      </c>
      <c r="AI260" s="133">
        <f>'4.1_Input_Sheet_Post_FD_Recalc'!AN253</f>
        <v>0</v>
      </c>
      <c r="AJ260" s="131">
        <f>'4.1_Input_Sheet_Post_FD_Recalc'!AO253</f>
        <v>0</v>
      </c>
      <c r="AK260" s="132">
        <f>'4.1_Input_Sheet_Post_FD_Recalc'!AP253</f>
        <v>0</v>
      </c>
      <c r="AL260" s="132">
        <f>'4.1_Input_Sheet_Post_FD_Recalc'!AQ253</f>
        <v>0</v>
      </c>
      <c r="AM260" s="132">
        <f>'4.1_Input_Sheet_Post_FD_Recalc'!AR253</f>
        <v>0</v>
      </c>
      <c r="AN260" s="132">
        <f>'4.1_Input_Sheet_Post_FD_Recalc'!AS253</f>
        <v>0</v>
      </c>
      <c r="AO260" s="132">
        <f>'4.1_Input_Sheet_Post_FD_Recalc'!AT253</f>
        <v>0</v>
      </c>
      <c r="AP260" s="133">
        <f>'4.1_Input_Sheet_Post_FD_Recalc'!AU253</f>
        <v>0</v>
      </c>
      <c r="AQ260" s="131">
        <f>'4.1_Input_Sheet_Post_FD_Recalc'!AV253</f>
        <v>0</v>
      </c>
      <c r="AR260" s="132">
        <f>'4.1_Input_Sheet_Post_FD_Recalc'!AW253</f>
        <v>0</v>
      </c>
      <c r="AS260" s="132">
        <f>'4.1_Input_Sheet_Post_FD_Recalc'!AX253</f>
        <v>0</v>
      </c>
      <c r="AT260" s="132">
        <f>'4.1_Input_Sheet_Post_FD_Recalc'!AY253</f>
        <v>0</v>
      </c>
      <c r="AU260" s="132">
        <f>'4.1_Input_Sheet_Post_FD_Recalc'!AZ253</f>
        <v>0</v>
      </c>
      <c r="AV260" s="132">
        <f>'4.1_Input_Sheet_Post_FD_Recalc'!BA253</f>
        <v>0</v>
      </c>
      <c r="AW260" s="133">
        <f>'4.1_Input_Sheet_Post_FD_Recalc'!BB253</f>
        <v>0</v>
      </c>
      <c r="AX260" s="131">
        <f>'4.1_Input_Sheet_Post_FD_Recalc'!BC253</f>
        <v>0</v>
      </c>
      <c r="AY260" s="132">
        <f>'4.1_Input_Sheet_Post_FD_Recalc'!BD253</f>
        <v>0</v>
      </c>
      <c r="AZ260" s="132">
        <f>'4.1_Input_Sheet_Post_FD_Recalc'!BE253</f>
        <v>0</v>
      </c>
      <c r="BA260" s="132">
        <f>'4.1_Input_Sheet_Post_FD_Recalc'!BF253</f>
        <v>0</v>
      </c>
      <c r="BB260" s="132">
        <f>'4.1_Input_Sheet_Post_FD_Recalc'!BG253</f>
        <v>0</v>
      </c>
      <c r="BC260" s="132">
        <f>'4.1_Input_Sheet_Post_FD_Recalc'!BH253</f>
        <v>0</v>
      </c>
      <c r="BD260" s="133">
        <f>'4.1_Input_Sheet_Post_FD_Recalc'!BI253</f>
        <v>0</v>
      </c>
      <c r="BE260" s="131">
        <f>'4.1_Input_Sheet_Post_FD_Recalc'!BJ253</f>
        <v>0</v>
      </c>
      <c r="BF260" s="132">
        <f>'4.1_Input_Sheet_Post_FD_Recalc'!BK253</f>
        <v>0</v>
      </c>
      <c r="BG260" s="132">
        <f>'4.1_Input_Sheet_Post_FD_Recalc'!BL253</f>
        <v>0</v>
      </c>
      <c r="BH260" s="132">
        <f>'4.1_Input_Sheet_Post_FD_Recalc'!BM253</f>
        <v>0</v>
      </c>
      <c r="BI260" s="132">
        <f>'4.1_Input_Sheet_Post_FD_Recalc'!BN253</f>
        <v>0</v>
      </c>
      <c r="BJ260" s="132">
        <f>'4.1_Input_Sheet_Post_FD_Recalc'!BO253</f>
        <v>0</v>
      </c>
      <c r="BK260" s="133">
        <f>'4.1_Input_Sheet_Post_FD_Recalc'!BP253</f>
        <v>0</v>
      </c>
      <c r="BL260" s="131">
        <f>'4.1_Input_Sheet_Post_FD_Recalc'!BQ253</f>
        <v>0</v>
      </c>
      <c r="BM260" s="132">
        <f>'4.1_Input_Sheet_Post_FD_Recalc'!BR253</f>
        <v>0</v>
      </c>
      <c r="BN260" s="132">
        <f>'4.1_Input_Sheet_Post_FD_Recalc'!BS253</f>
        <v>0</v>
      </c>
      <c r="BO260" s="132">
        <f>'4.1_Input_Sheet_Post_FD_Recalc'!BT253</f>
        <v>0</v>
      </c>
      <c r="BP260" s="132">
        <f>'4.1_Input_Sheet_Post_FD_Recalc'!BU253</f>
        <v>0</v>
      </c>
      <c r="BQ260" s="132">
        <f>'4.1_Input_Sheet_Post_FD_Recalc'!BV253</f>
        <v>0</v>
      </c>
      <c r="BR260" s="133">
        <f>'4.1_Input_Sheet_Post_FD_Recalc'!BW253</f>
        <v>0</v>
      </c>
    </row>
    <row r="261" spans="1:70" x14ac:dyDescent="0.3">
      <c r="A261" s="79">
        <f>IF('1.2_Network_Risk_Outputs'!A259="","-",'1.2_Network_Risk_Outputs'!A259)</f>
        <v>0</v>
      </c>
      <c r="B261" s="79">
        <f>IF('1.2_Network_Risk_Outputs'!B259="","-",'1.2_Network_Risk_Outputs'!B259)</f>
        <v>0</v>
      </c>
      <c r="C261" s="79" t="str">
        <f>IF('1.2_Network_Risk_Outputs'!C259="","-",'1.2_Network_Risk_Outputs'!C259)</f>
        <v>-</v>
      </c>
      <c r="D261" s="80" t="str">
        <f>IF('1.2_Network_Risk_Outputs'!D259="","-",'1.2_Network_Risk_Outputs'!D259)</f>
        <v>-</v>
      </c>
      <c r="E261" s="81" t="str">
        <f>IF('1.2_Network_Risk_Outputs'!E259="","-",'1.2_Network_Risk_Outputs'!E259)</f>
        <v>-</v>
      </c>
      <c r="F261" s="127">
        <f>'4.1_Input_Sheet_Post_FD_Recalc'!K254</f>
        <v>0</v>
      </c>
      <c r="G261" s="128">
        <f>'4.1_Input_Sheet_Post_FD_Recalc'!L254</f>
        <v>0</v>
      </c>
      <c r="H261" s="131">
        <f>'4.1_Input_Sheet_Post_FD_Recalc'!M254</f>
        <v>0</v>
      </c>
      <c r="I261" s="132">
        <f>'4.1_Input_Sheet_Post_FD_Recalc'!N254</f>
        <v>0</v>
      </c>
      <c r="J261" s="132">
        <f>'4.1_Input_Sheet_Post_FD_Recalc'!O254</f>
        <v>0</v>
      </c>
      <c r="K261" s="132">
        <f>'4.1_Input_Sheet_Post_FD_Recalc'!P254</f>
        <v>0</v>
      </c>
      <c r="L261" s="132">
        <f>'4.1_Input_Sheet_Post_FD_Recalc'!Q254</f>
        <v>0</v>
      </c>
      <c r="M261" s="132">
        <f>'4.1_Input_Sheet_Post_FD_Recalc'!R254</f>
        <v>0</v>
      </c>
      <c r="N261" s="133">
        <f>'4.1_Input_Sheet_Post_FD_Recalc'!S254</f>
        <v>0</v>
      </c>
      <c r="O261" s="131">
        <f>'4.1_Input_Sheet_Post_FD_Recalc'!T254</f>
        <v>0</v>
      </c>
      <c r="P261" s="132">
        <f>'4.1_Input_Sheet_Post_FD_Recalc'!U254</f>
        <v>0</v>
      </c>
      <c r="Q261" s="132">
        <f>'4.1_Input_Sheet_Post_FD_Recalc'!V254</f>
        <v>0</v>
      </c>
      <c r="R261" s="132">
        <f>'4.1_Input_Sheet_Post_FD_Recalc'!W254</f>
        <v>0</v>
      </c>
      <c r="S261" s="132">
        <f>'4.1_Input_Sheet_Post_FD_Recalc'!X254</f>
        <v>0</v>
      </c>
      <c r="T261" s="132">
        <f>'4.1_Input_Sheet_Post_FD_Recalc'!Y254</f>
        <v>0</v>
      </c>
      <c r="U261" s="133">
        <f>'4.1_Input_Sheet_Post_FD_Recalc'!Z254</f>
        <v>0</v>
      </c>
      <c r="V261" s="131">
        <f>'4.1_Input_Sheet_Post_FD_Recalc'!AA254</f>
        <v>0</v>
      </c>
      <c r="W261" s="132">
        <f>'4.1_Input_Sheet_Post_FD_Recalc'!AB254</f>
        <v>0</v>
      </c>
      <c r="X261" s="132">
        <f>'4.1_Input_Sheet_Post_FD_Recalc'!AC254</f>
        <v>0</v>
      </c>
      <c r="Y261" s="132">
        <f>'4.1_Input_Sheet_Post_FD_Recalc'!AD254</f>
        <v>0</v>
      </c>
      <c r="Z261" s="132">
        <f>'4.1_Input_Sheet_Post_FD_Recalc'!AE254</f>
        <v>0</v>
      </c>
      <c r="AA261" s="132">
        <f>'4.1_Input_Sheet_Post_FD_Recalc'!AF254</f>
        <v>0</v>
      </c>
      <c r="AB261" s="133">
        <f>'4.1_Input_Sheet_Post_FD_Recalc'!AG254</f>
        <v>0</v>
      </c>
      <c r="AC261" s="131">
        <f>'4.1_Input_Sheet_Post_FD_Recalc'!AH254</f>
        <v>0</v>
      </c>
      <c r="AD261" s="132">
        <f>'4.1_Input_Sheet_Post_FD_Recalc'!AI254</f>
        <v>0</v>
      </c>
      <c r="AE261" s="132">
        <f>'4.1_Input_Sheet_Post_FD_Recalc'!AJ254</f>
        <v>0</v>
      </c>
      <c r="AF261" s="132">
        <f>'4.1_Input_Sheet_Post_FD_Recalc'!AK254</f>
        <v>0</v>
      </c>
      <c r="AG261" s="132">
        <f>'4.1_Input_Sheet_Post_FD_Recalc'!AL254</f>
        <v>0</v>
      </c>
      <c r="AH261" s="132">
        <f>'4.1_Input_Sheet_Post_FD_Recalc'!AM254</f>
        <v>0</v>
      </c>
      <c r="AI261" s="133">
        <f>'4.1_Input_Sheet_Post_FD_Recalc'!AN254</f>
        <v>0</v>
      </c>
      <c r="AJ261" s="131">
        <f>'4.1_Input_Sheet_Post_FD_Recalc'!AO254</f>
        <v>0</v>
      </c>
      <c r="AK261" s="132">
        <f>'4.1_Input_Sheet_Post_FD_Recalc'!AP254</f>
        <v>0</v>
      </c>
      <c r="AL261" s="132">
        <f>'4.1_Input_Sheet_Post_FD_Recalc'!AQ254</f>
        <v>0</v>
      </c>
      <c r="AM261" s="132">
        <f>'4.1_Input_Sheet_Post_FD_Recalc'!AR254</f>
        <v>0</v>
      </c>
      <c r="AN261" s="132">
        <f>'4.1_Input_Sheet_Post_FD_Recalc'!AS254</f>
        <v>0</v>
      </c>
      <c r="AO261" s="132">
        <f>'4.1_Input_Sheet_Post_FD_Recalc'!AT254</f>
        <v>0</v>
      </c>
      <c r="AP261" s="133">
        <f>'4.1_Input_Sheet_Post_FD_Recalc'!AU254</f>
        <v>0</v>
      </c>
      <c r="AQ261" s="131">
        <f>'4.1_Input_Sheet_Post_FD_Recalc'!AV254</f>
        <v>0</v>
      </c>
      <c r="AR261" s="132">
        <f>'4.1_Input_Sheet_Post_FD_Recalc'!AW254</f>
        <v>0</v>
      </c>
      <c r="AS261" s="132">
        <f>'4.1_Input_Sheet_Post_FD_Recalc'!AX254</f>
        <v>0</v>
      </c>
      <c r="AT261" s="132">
        <f>'4.1_Input_Sheet_Post_FD_Recalc'!AY254</f>
        <v>0</v>
      </c>
      <c r="AU261" s="132">
        <f>'4.1_Input_Sheet_Post_FD_Recalc'!AZ254</f>
        <v>0</v>
      </c>
      <c r="AV261" s="132">
        <f>'4.1_Input_Sheet_Post_FD_Recalc'!BA254</f>
        <v>0</v>
      </c>
      <c r="AW261" s="133">
        <f>'4.1_Input_Sheet_Post_FD_Recalc'!BB254</f>
        <v>0</v>
      </c>
      <c r="AX261" s="131">
        <f>'4.1_Input_Sheet_Post_FD_Recalc'!BC254</f>
        <v>0</v>
      </c>
      <c r="AY261" s="132">
        <f>'4.1_Input_Sheet_Post_FD_Recalc'!BD254</f>
        <v>0</v>
      </c>
      <c r="AZ261" s="132">
        <f>'4.1_Input_Sheet_Post_FD_Recalc'!BE254</f>
        <v>0</v>
      </c>
      <c r="BA261" s="132">
        <f>'4.1_Input_Sheet_Post_FD_Recalc'!BF254</f>
        <v>0</v>
      </c>
      <c r="BB261" s="132">
        <f>'4.1_Input_Sheet_Post_FD_Recalc'!BG254</f>
        <v>0</v>
      </c>
      <c r="BC261" s="132">
        <f>'4.1_Input_Sheet_Post_FD_Recalc'!BH254</f>
        <v>0</v>
      </c>
      <c r="BD261" s="133">
        <f>'4.1_Input_Sheet_Post_FD_Recalc'!BI254</f>
        <v>0</v>
      </c>
      <c r="BE261" s="131">
        <f>'4.1_Input_Sheet_Post_FD_Recalc'!BJ254</f>
        <v>0</v>
      </c>
      <c r="BF261" s="132">
        <f>'4.1_Input_Sheet_Post_FD_Recalc'!BK254</f>
        <v>0</v>
      </c>
      <c r="BG261" s="132">
        <f>'4.1_Input_Sheet_Post_FD_Recalc'!BL254</f>
        <v>0</v>
      </c>
      <c r="BH261" s="132">
        <f>'4.1_Input_Sheet_Post_FD_Recalc'!BM254</f>
        <v>0</v>
      </c>
      <c r="BI261" s="132">
        <f>'4.1_Input_Sheet_Post_FD_Recalc'!BN254</f>
        <v>0</v>
      </c>
      <c r="BJ261" s="132">
        <f>'4.1_Input_Sheet_Post_FD_Recalc'!BO254</f>
        <v>0</v>
      </c>
      <c r="BK261" s="133">
        <f>'4.1_Input_Sheet_Post_FD_Recalc'!BP254</f>
        <v>0</v>
      </c>
      <c r="BL261" s="131">
        <f>'4.1_Input_Sheet_Post_FD_Recalc'!BQ254</f>
        <v>0</v>
      </c>
      <c r="BM261" s="132">
        <f>'4.1_Input_Sheet_Post_FD_Recalc'!BR254</f>
        <v>0</v>
      </c>
      <c r="BN261" s="132">
        <f>'4.1_Input_Sheet_Post_FD_Recalc'!BS254</f>
        <v>0</v>
      </c>
      <c r="BO261" s="132">
        <f>'4.1_Input_Sheet_Post_FD_Recalc'!BT254</f>
        <v>0</v>
      </c>
      <c r="BP261" s="132">
        <f>'4.1_Input_Sheet_Post_FD_Recalc'!BU254</f>
        <v>0</v>
      </c>
      <c r="BQ261" s="132">
        <f>'4.1_Input_Sheet_Post_FD_Recalc'!BV254</f>
        <v>0</v>
      </c>
      <c r="BR261" s="133">
        <f>'4.1_Input_Sheet_Post_FD_Recalc'!BW254</f>
        <v>0</v>
      </c>
    </row>
    <row r="262" spans="1:70" x14ac:dyDescent="0.3">
      <c r="A262" s="79">
        <f>IF('1.2_Network_Risk_Outputs'!A260="","-",'1.2_Network_Risk_Outputs'!A260)</f>
        <v>0</v>
      </c>
      <c r="B262" s="79">
        <f>IF('1.2_Network_Risk_Outputs'!B260="","-",'1.2_Network_Risk_Outputs'!B260)</f>
        <v>0</v>
      </c>
      <c r="C262" s="79" t="str">
        <f>IF('1.2_Network_Risk_Outputs'!C260="","-",'1.2_Network_Risk_Outputs'!C260)</f>
        <v>-</v>
      </c>
      <c r="D262" s="80" t="str">
        <f>IF('1.2_Network_Risk_Outputs'!D260="","-",'1.2_Network_Risk_Outputs'!D260)</f>
        <v>-</v>
      </c>
      <c r="E262" s="81" t="str">
        <f>IF('1.2_Network_Risk_Outputs'!E260="","-",'1.2_Network_Risk_Outputs'!E260)</f>
        <v>-</v>
      </c>
      <c r="F262" s="127">
        <f>'4.1_Input_Sheet_Post_FD_Recalc'!K255</f>
        <v>0</v>
      </c>
      <c r="G262" s="128">
        <f>'4.1_Input_Sheet_Post_FD_Recalc'!L255</f>
        <v>0</v>
      </c>
      <c r="H262" s="131">
        <f>'4.1_Input_Sheet_Post_FD_Recalc'!M255</f>
        <v>0</v>
      </c>
      <c r="I262" s="132">
        <f>'4.1_Input_Sheet_Post_FD_Recalc'!N255</f>
        <v>0</v>
      </c>
      <c r="J262" s="132">
        <f>'4.1_Input_Sheet_Post_FD_Recalc'!O255</f>
        <v>0</v>
      </c>
      <c r="K262" s="132">
        <f>'4.1_Input_Sheet_Post_FD_Recalc'!P255</f>
        <v>0</v>
      </c>
      <c r="L262" s="132">
        <f>'4.1_Input_Sheet_Post_FD_Recalc'!Q255</f>
        <v>0</v>
      </c>
      <c r="M262" s="132">
        <f>'4.1_Input_Sheet_Post_FD_Recalc'!R255</f>
        <v>0</v>
      </c>
      <c r="N262" s="133">
        <f>'4.1_Input_Sheet_Post_FD_Recalc'!S255</f>
        <v>0</v>
      </c>
      <c r="O262" s="131">
        <f>'4.1_Input_Sheet_Post_FD_Recalc'!T255</f>
        <v>0</v>
      </c>
      <c r="P262" s="132">
        <f>'4.1_Input_Sheet_Post_FD_Recalc'!U255</f>
        <v>0</v>
      </c>
      <c r="Q262" s="132">
        <f>'4.1_Input_Sheet_Post_FD_Recalc'!V255</f>
        <v>0</v>
      </c>
      <c r="R262" s="132">
        <f>'4.1_Input_Sheet_Post_FD_Recalc'!W255</f>
        <v>0</v>
      </c>
      <c r="S262" s="132">
        <f>'4.1_Input_Sheet_Post_FD_Recalc'!X255</f>
        <v>0</v>
      </c>
      <c r="T262" s="132">
        <f>'4.1_Input_Sheet_Post_FD_Recalc'!Y255</f>
        <v>0</v>
      </c>
      <c r="U262" s="133">
        <f>'4.1_Input_Sheet_Post_FD_Recalc'!Z255</f>
        <v>0</v>
      </c>
      <c r="V262" s="131">
        <f>'4.1_Input_Sheet_Post_FD_Recalc'!AA255</f>
        <v>0</v>
      </c>
      <c r="W262" s="132">
        <f>'4.1_Input_Sheet_Post_FD_Recalc'!AB255</f>
        <v>0</v>
      </c>
      <c r="X262" s="132">
        <f>'4.1_Input_Sheet_Post_FD_Recalc'!AC255</f>
        <v>0</v>
      </c>
      <c r="Y262" s="132">
        <f>'4.1_Input_Sheet_Post_FD_Recalc'!AD255</f>
        <v>0</v>
      </c>
      <c r="Z262" s="132">
        <f>'4.1_Input_Sheet_Post_FD_Recalc'!AE255</f>
        <v>0</v>
      </c>
      <c r="AA262" s="132">
        <f>'4.1_Input_Sheet_Post_FD_Recalc'!AF255</f>
        <v>0</v>
      </c>
      <c r="AB262" s="133">
        <f>'4.1_Input_Sheet_Post_FD_Recalc'!AG255</f>
        <v>0</v>
      </c>
      <c r="AC262" s="131">
        <f>'4.1_Input_Sheet_Post_FD_Recalc'!AH255</f>
        <v>0</v>
      </c>
      <c r="AD262" s="132">
        <f>'4.1_Input_Sheet_Post_FD_Recalc'!AI255</f>
        <v>0</v>
      </c>
      <c r="AE262" s="132">
        <f>'4.1_Input_Sheet_Post_FD_Recalc'!AJ255</f>
        <v>0</v>
      </c>
      <c r="AF262" s="132">
        <f>'4.1_Input_Sheet_Post_FD_Recalc'!AK255</f>
        <v>0</v>
      </c>
      <c r="AG262" s="132">
        <f>'4.1_Input_Sheet_Post_FD_Recalc'!AL255</f>
        <v>0</v>
      </c>
      <c r="AH262" s="132">
        <f>'4.1_Input_Sheet_Post_FD_Recalc'!AM255</f>
        <v>0</v>
      </c>
      <c r="AI262" s="133">
        <f>'4.1_Input_Sheet_Post_FD_Recalc'!AN255</f>
        <v>0</v>
      </c>
      <c r="AJ262" s="131">
        <f>'4.1_Input_Sheet_Post_FD_Recalc'!AO255</f>
        <v>0</v>
      </c>
      <c r="AK262" s="132">
        <f>'4.1_Input_Sheet_Post_FD_Recalc'!AP255</f>
        <v>0</v>
      </c>
      <c r="AL262" s="132">
        <f>'4.1_Input_Sheet_Post_FD_Recalc'!AQ255</f>
        <v>0</v>
      </c>
      <c r="AM262" s="132">
        <f>'4.1_Input_Sheet_Post_FD_Recalc'!AR255</f>
        <v>0</v>
      </c>
      <c r="AN262" s="132">
        <f>'4.1_Input_Sheet_Post_FD_Recalc'!AS255</f>
        <v>0</v>
      </c>
      <c r="AO262" s="132">
        <f>'4.1_Input_Sheet_Post_FD_Recalc'!AT255</f>
        <v>0</v>
      </c>
      <c r="AP262" s="133">
        <f>'4.1_Input_Sheet_Post_FD_Recalc'!AU255</f>
        <v>0</v>
      </c>
      <c r="AQ262" s="131">
        <f>'4.1_Input_Sheet_Post_FD_Recalc'!AV255</f>
        <v>0</v>
      </c>
      <c r="AR262" s="132">
        <f>'4.1_Input_Sheet_Post_FD_Recalc'!AW255</f>
        <v>0</v>
      </c>
      <c r="AS262" s="132">
        <f>'4.1_Input_Sheet_Post_FD_Recalc'!AX255</f>
        <v>0</v>
      </c>
      <c r="AT262" s="132">
        <f>'4.1_Input_Sheet_Post_FD_Recalc'!AY255</f>
        <v>0</v>
      </c>
      <c r="AU262" s="132">
        <f>'4.1_Input_Sheet_Post_FD_Recalc'!AZ255</f>
        <v>0</v>
      </c>
      <c r="AV262" s="132">
        <f>'4.1_Input_Sheet_Post_FD_Recalc'!BA255</f>
        <v>0</v>
      </c>
      <c r="AW262" s="133">
        <f>'4.1_Input_Sheet_Post_FD_Recalc'!BB255</f>
        <v>0</v>
      </c>
      <c r="AX262" s="131">
        <f>'4.1_Input_Sheet_Post_FD_Recalc'!BC255</f>
        <v>0</v>
      </c>
      <c r="AY262" s="132">
        <f>'4.1_Input_Sheet_Post_FD_Recalc'!BD255</f>
        <v>0</v>
      </c>
      <c r="AZ262" s="132">
        <f>'4.1_Input_Sheet_Post_FD_Recalc'!BE255</f>
        <v>0</v>
      </c>
      <c r="BA262" s="132">
        <f>'4.1_Input_Sheet_Post_FD_Recalc'!BF255</f>
        <v>0</v>
      </c>
      <c r="BB262" s="132">
        <f>'4.1_Input_Sheet_Post_FD_Recalc'!BG255</f>
        <v>0</v>
      </c>
      <c r="BC262" s="132">
        <f>'4.1_Input_Sheet_Post_FD_Recalc'!BH255</f>
        <v>0</v>
      </c>
      <c r="BD262" s="133">
        <f>'4.1_Input_Sheet_Post_FD_Recalc'!BI255</f>
        <v>0</v>
      </c>
      <c r="BE262" s="131">
        <f>'4.1_Input_Sheet_Post_FD_Recalc'!BJ255</f>
        <v>0</v>
      </c>
      <c r="BF262" s="132">
        <f>'4.1_Input_Sheet_Post_FD_Recalc'!BK255</f>
        <v>0</v>
      </c>
      <c r="BG262" s="132">
        <f>'4.1_Input_Sheet_Post_FD_Recalc'!BL255</f>
        <v>0</v>
      </c>
      <c r="BH262" s="132">
        <f>'4.1_Input_Sheet_Post_FD_Recalc'!BM255</f>
        <v>0</v>
      </c>
      <c r="BI262" s="132">
        <f>'4.1_Input_Sheet_Post_FD_Recalc'!BN255</f>
        <v>0</v>
      </c>
      <c r="BJ262" s="132">
        <f>'4.1_Input_Sheet_Post_FD_Recalc'!BO255</f>
        <v>0</v>
      </c>
      <c r="BK262" s="133">
        <f>'4.1_Input_Sheet_Post_FD_Recalc'!BP255</f>
        <v>0</v>
      </c>
      <c r="BL262" s="131">
        <f>'4.1_Input_Sheet_Post_FD_Recalc'!BQ255</f>
        <v>0</v>
      </c>
      <c r="BM262" s="132">
        <f>'4.1_Input_Sheet_Post_FD_Recalc'!BR255</f>
        <v>0</v>
      </c>
      <c r="BN262" s="132">
        <f>'4.1_Input_Sheet_Post_FD_Recalc'!BS255</f>
        <v>0</v>
      </c>
      <c r="BO262" s="132">
        <f>'4.1_Input_Sheet_Post_FD_Recalc'!BT255</f>
        <v>0</v>
      </c>
      <c r="BP262" s="132">
        <f>'4.1_Input_Sheet_Post_FD_Recalc'!BU255</f>
        <v>0</v>
      </c>
      <c r="BQ262" s="132">
        <f>'4.1_Input_Sheet_Post_FD_Recalc'!BV255</f>
        <v>0</v>
      </c>
      <c r="BR262" s="133">
        <f>'4.1_Input_Sheet_Post_FD_Recalc'!BW255</f>
        <v>0</v>
      </c>
    </row>
    <row r="263" spans="1:70" x14ac:dyDescent="0.3">
      <c r="A263" s="79">
        <f>IF('1.2_Network_Risk_Outputs'!A261="","-",'1.2_Network_Risk_Outputs'!A261)</f>
        <v>0</v>
      </c>
      <c r="B263" s="79">
        <f>IF('1.2_Network_Risk_Outputs'!B261="","-",'1.2_Network_Risk_Outputs'!B261)</f>
        <v>0</v>
      </c>
      <c r="C263" s="79" t="str">
        <f>IF('1.2_Network_Risk_Outputs'!C261="","-",'1.2_Network_Risk_Outputs'!C261)</f>
        <v>-</v>
      </c>
      <c r="D263" s="80" t="str">
        <f>IF('1.2_Network_Risk_Outputs'!D261="","-",'1.2_Network_Risk_Outputs'!D261)</f>
        <v>-</v>
      </c>
      <c r="E263" s="81" t="str">
        <f>IF('1.2_Network_Risk_Outputs'!E261="","-",'1.2_Network_Risk_Outputs'!E261)</f>
        <v>-</v>
      </c>
      <c r="F263" s="127">
        <f>'4.1_Input_Sheet_Post_FD_Recalc'!K256</f>
        <v>0</v>
      </c>
      <c r="G263" s="128">
        <f>'4.1_Input_Sheet_Post_FD_Recalc'!L256</f>
        <v>0</v>
      </c>
      <c r="H263" s="131">
        <f>'4.1_Input_Sheet_Post_FD_Recalc'!M256</f>
        <v>0</v>
      </c>
      <c r="I263" s="132">
        <f>'4.1_Input_Sheet_Post_FD_Recalc'!N256</f>
        <v>0</v>
      </c>
      <c r="J263" s="132">
        <f>'4.1_Input_Sheet_Post_FD_Recalc'!O256</f>
        <v>0</v>
      </c>
      <c r="K263" s="132">
        <f>'4.1_Input_Sheet_Post_FD_Recalc'!P256</f>
        <v>0</v>
      </c>
      <c r="L263" s="132">
        <f>'4.1_Input_Sheet_Post_FD_Recalc'!Q256</f>
        <v>0</v>
      </c>
      <c r="M263" s="132">
        <f>'4.1_Input_Sheet_Post_FD_Recalc'!R256</f>
        <v>0</v>
      </c>
      <c r="N263" s="133">
        <f>'4.1_Input_Sheet_Post_FD_Recalc'!S256</f>
        <v>0</v>
      </c>
      <c r="O263" s="131">
        <f>'4.1_Input_Sheet_Post_FD_Recalc'!T256</f>
        <v>0</v>
      </c>
      <c r="P263" s="132">
        <f>'4.1_Input_Sheet_Post_FD_Recalc'!U256</f>
        <v>0</v>
      </c>
      <c r="Q263" s="132">
        <f>'4.1_Input_Sheet_Post_FD_Recalc'!V256</f>
        <v>0</v>
      </c>
      <c r="R263" s="132">
        <f>'4.1_Input_Sheet_Post_FD_Recalc'!W256</f>
        <v>0</v>
      </c>
      <c r="S263" s="132">
        <f>'4.1_Input_Sheet_Post_FD_Recalc'!X256</f>
        <v>0</v>
      </c>
      <c r="T263" s="132">
        <f>'4.1_Input_Sheet_Post_FD_Recalc'!Y256</f>
        <v>0</v>
      </c>
      <c r="U263" s="133">
        <f>'4.1_Input_Sheet_Post_FD_Recalc'!Z256</f>
        <v>0</v>
      </c>
      <c r="V263" s="131">
        <f>'4.1_Input_Sheet_Post_FD_Recalc'!AA256</f>
        <v>0</v>
      </c>
      <c r="W263" s="132">
        <f>'4.1_Input_Sheet_Post_FD_Recalc'!AB256</f>
        <v>0</v>
      </c>
      <c r="X263" s="132">
        <f>'4.1_Input_Sheet_Post_FD_Recalc'!AC256</f>
        <v>0</v>
      </c>
      <c r="Y263" s="132">
        <f>'4.1_Input_Sheet_Post_FD_Recalc'!AD256</f>
        <v>0</v>
      </c>
      <c r="Z263" s="132">
        <f>'4.1_Input_Sheet_Post_FD_Recalc'!AE256</f>
        <v>0</v>
      </c>
      <c r="AA263" s="132">
        <f>'4.1_Input_Sheet_Post_FD_Recalc'!AF256</f>
        <v>0</v>
      </c>
      <c r="AB263" s="133">
        <f>'4.1_Input_Sheet_Post_FD_Recalc'!AG256</f>
        <v>0</v>
      </c>
      <c r="AC263" s="131">
        <f>'4.1_Input_Sheet_Post_FD_Recalc'!AH256</f>
        <v>0</v>
      </c>
      <c r="AD263" s="132">
        <f>'4.1_Input_Sheet_Post_FD_Recalc'!AI256</f>
        <v>0</v>
      </c>
      <c r="AE263" s="132">
        <f>'4.1_Input_Sheet_Post_FD_Recalc'!AJ256</f>
        <v>0</v>
      </c>
      <c r="AF263" s="132">
        <f>'4.1_Input_Sheet_Post_FD_Recalc'!AK256</f>
        <v>0</v>
      </c>
      <c r="AG263" s="132">
        <f>'4.1_Input_Sheet_Post_FD_Recalc'!AL256</f>
        <v>0</v>
      </c>
      <c r="AH263" s="132">
        <f>'4.1_Input_Sheet_Post_FD_Recalc'!AM256</f>
        <v>0</v>
      </c>
      <c r="AI263" s="133">
        <f>'4.1_Input_Sheet_Post_FD_Recalc'!AN256</f>
        <v>0</v>
      </c>
      <c r="AJ263" s="131">
        <f>'4.1_Input_Sheet_Post_FD_Recalc'!AO256</f>
        <v>0</v>
      </c>
      <c r="AK263" s="132">
        <f>'4.1_Input_Sheet_Post_FD_Recalc'!AP256</f>
        <v>0</v>
      </c>
      <c r="AL263" s="132">
        <f>'4.1_Input_Sheet_Post_FD_Recalc'!AQ256</f>
        <v>0</v>
      </c>
      <c r="AM263" s="132">
        <f>'4.1_Input_Sheet_Post_FD_Recalc'!AR256</f>
        <v>0</v>
      </c>
      <c r="AN263" s="132">
        <f>'4.1_Input_Sheet_Post_FD_Recalc'!AS256</f>
        <v>0</v>
      </c>
      <c r="AO263" s="132">
        <f>'4.1_Input_Sheet_Post_FD_Recalc'!AT256</f>
        <v>0</v>
      </c>
      <c r="AP263" s="133">
        <f>'4.1_Input_Sheet_Post_FD_Recalc'!AU256</f>
        <v>0</v>
      </c>
      <c r="AQ263" s="131">
        <f>'4.1_Input_Sheet_Post_FD_Recalc'!AV256</f>
        <v>0</v>
      </c>
      <c r="AR263" s="132">
        <f>'4.1_Input_Sheet_Post_FD_Recalc'!AW256</f>
        <v>0</v>
      </c>
      <c r="AS263" s="132">
        <f>'4.1_Input_Sheet_Post_FD_Recalc'!AX256</f>
        <v>0</v>
      </c>
      <c r="AT263" s="132">
        <f>'4.1_Input_Sheet_Post_FD_Recalc'!AY256</f>
        <v>0</v>
      </c>
      <c r="AU263" s="132">
        <f>'4.1_Input_Sheet_Post_FD_Recalc'!AZ256</f>
        <v>0</v>
      </c>
      <c r="AV263" s="132">
        <f>'4.1_Input_Sheet_Post_FD_Recalc'!BA256</f>
        <v>0</v>
      </c>
      <c r="AW263" s="133">
        <f>'4.1_Input_Sheet_Post_FD_Recalc'!BB256</f>
        <v>0</v>
      </c>
      <c r="AX263" s="131">
        <f>'4.1_Input_Sheet_Post_FD_Recalc'!BC256</f>
        <v>0</v>
      </c>
      <c r="AY263" s="132">
        <f>'4.1_Input_Sheet_Post_FD_Recalc'!BD256</f>
        <v>0</v>
      </c>
      <c r="AZ263" s="132">
        <f>'4.1_Input_Sheet_Post_FD_Recalc'!BE256</f>
        <v>0</v>
      </c>
      <c r="BA263" s="132">
        <f>'4.1_Input_Sheet_Post_FD_Recalc'!BF256</f>
        <v>0</v>
      </c>
      <c r="BB263" s="132">
        <f>'4.1_Input_Sheet_Post_FD_Recalc'!BG256</f>
        <v>0</v>
      </c>
      <c r="BC263" s="132">
        <f>'4.1_Input_Sheet_Post_FD_Recalc'!BH256</f>
        <v>0</v>
      </c>
      <c r="BD263" s="133">
        <f>'4.1_Input_Sheet_Post_FD_Recalc'!BI256</f>
        <v>0</v>
      </c>
      <c r="BE263" s="131">
        <f>'4.1_Input_Sheet_Post_FD_Recalc'!BJ256</f>
        <v>0</v>
      </c>
      <c r="BF263" s="132">
        <f>'4.1_Input_Sheet_Post_FD_Recalc'!BK256</f>
        <v>0</v>
      </c>
      <c r="BG263" s="132">
        <f>'4.1_Input_Sheet_Post_FD_Recalc'!BL256</f>
        <v>0</v>
      </c>
      <c r="BH263" s="132">
        <f>'4.1_Input_Sheet_Post_FD_Recalc'!BM256</f>
        <v>0</v>
      </c>
      <c r="BI263" s="132">
        <f>'4.1_Input_Sheet_Post_FD_Recalc'!BN256</f>
        <v>0</v>
      </c>
      <c r="BJ263" s="132">
        <f>'4.1_Input_Sheet_Post_FD_Recalc'!BO256</f>
        <v>0</v>
      </c>
      <c r="BK263" s="133">
        <f>'4.1_Input_Sheet_Post_FD_Recalc'!BP256</f>
        <v>0</v>
      </c>
      <c r="BL263" s="131">
        <f>'4.1_Input_Sheet_Post_FD_Recalc'!BQ256</f>
        <v>0</v>
      </c>
      <c r="BM263" s="132">
        <f>'4.1_Input_Sheet_Post_FD_Recalc'!BR256</f>
        <v>0</v>
      </c>
      <c r="BN263" s="132">
        <f>'4.1_Input_Sheet_Post_FD_Recalc'!BS256</f>
        <v>0</v>
      </c>
      <c r="BO263" s="132">
        <f>'4.1_Input_Sheet_Post_FD_Recalc'!BT256</f>
        <v>0</v>
      </c>
      <c r="BP263" s="132">
        <f>'4.1_Input_Sheet_Post_FD_Recalc'!BU256</f>
        <v>0</v>
      </c>
      <c r="BQ263" s="132">
        <f>'4.1_Input_Sheet_Post_FD_Recalc'!BV256</f>
        <v>0</v>
      </c>
      <c r="BR263" s="133">
        <f>'4.1_Input_Sheet_Post_FD_Recalc'!BW256</f>
        <v>0</v>
      </c>
    </row>
    <row r="264" spans="1:70" x14ac:dyDescent="0.3">
      <c r="A264" s="79">
        <f>IF('1.2_Network_Risk_Outputs'!A262="","-",'1.2_Network_Risk_Outputs'!A262)</f>
        <v>0</v>
      </c>
      <c r="B264" s="79">
        <f>IF('1.2_Network_Risk_Outputs'!B262="","-",'1.2_Network_Risk_Outputs'!B262)</f>
        <v>0</v>
      </c>
      <c r="C264" s="79" t="str">
        <f>IF('1.2_Network_Risk_Outputs'!C262="","-",'1.2_Network_Risk_Outputs'!C262)</f>
        <v>-</v>
      </c>
      <c r="D264" s="80" t="str">
        <f>IF('1.2_Network_Risk_Outputs'!D262="","-",'1.2_Network_Risk_Outputs'!D262)</f>
        <v>-</v>
      </c>
      <c r="E264" s="81" t="str">
        <f>IF('1.2_Network_Risk_Outputs'!E262="","-",'1.2_Network_Risk_Outputs'!E262)</f>
        <v>-</v>
      </c>
      <c r="F264" s="127">
        <f>'4.1_Input_Sheet_Post_FD_Recalc'!K257</f>
        <v>0</v>
      </c>
      <c r="G264" s="128">
        <f>'4.1_Input_Sheet_Post_FD_Recalc'!L257</f>
        <v>0</v>
      </c>
      <c r="H264" s="131">
        <f>'4.1_Input_Sheet_Post_FD_Recalc'!M257</f>
        <v>0</v>
      </c>
      <c r="I264" s="132">
        <f>'4.1_Input_Sheet_Post_FD_Recalc'!N257</f>
        <v>0</v>
      </c>
      <c r="J264" s="132">
        <f>'4.1_Input_Sheet_Post_FD_Recalc'!O257</f>
        <v>0</v>
      </c>
      <c r="K264" s="132">
        <f>'4.1_Input_Sheet_Post_FD_Recalc'!P257</f>
        <v>0</v>
      </c>
      <c r="L264" s="132">
        <f>'4.1_Input_Sheet_Post_FD_Recalc'!Q257</f>
        <v>0</v>
      </c>
      <c r="M264" s="132">
        <f>'4.1_Input_Sheet_Post_FD_Recalc'!R257</f>
        <v>0</v>
      </c>
      <c r="N264" s="133">
        <f>'4.1_Input_Sheet_Post_FD_Recalc'!S257</f>
        <v>0</v>
      </c>
      <c r="O264" s="131">
        <f>'4.1_Input_Sheet_Post_FD_Recalc'!T257</f>
        <v>0</v>
      </c>
      <c r="P264" s="132">
        <f>'4.1_Input_Sheet_Post_FD_Recalc'!U257</f>
        <v>0</v>
      </c>
      <c r="Q264" s="132">
        <f>'4.1_Input_Sheet_Post_FD_Recalc'!V257</f>
        <v>0</v>
      </c>
      <c r="R264" s="132">
        <f>'4.1_Input_Sheet_Post_FD_Recalc'!W257</f>
        <v>0</v>
      </c>
      <c r="S264" s="132">
        <f>'4.1_Input_Sheet_Post_FD_Recalc'!X257</f>
        <v>0</v>
      </c>
      <c r="T264" s="132">
        <f>'4.1_Input_Sheet_Post_FD_Recalc'!Y257</f>
        <v>0</v>
      </c>
      <c r="U264" s="133">
        <f>'4.1_Input_Sheet_Post_FD_Recalc'!Z257</f>
        <v>0</v>
      </c>
      <c r="V264" s="131">
        <f>'4.1_Input_Sheet_Post_FD_Recalc'!AA257</f>
        <v>0</v>
      </c>
      <c r="W264" s="132">
        <f>'4.1_Input_Sheet_Post_FD_Recalc'!AB257</f>
        <v>0</v>
      </c>
      <c r="X264" s="132">
        <f>'4.1_Input_Sheet_Post_FD_Recalc'!AC257</f>
        <v>0</v>
      </c>
      <c r="Y264" s="132">
        <f>'4.1_Input_Sheet_Post_FD_Recalc'!AD257</f>
        <v>0</v>
      </c>
      <c r="Z264" s="132">
        <f>'4.1_Input_Sheet_Post_FD_Recalc'!AE257</f>
        <v>0</v>
      </c>
      <c r="AA264" s="132">
        <f>'4.1_Input_Sheet_Post_FD_Recalc'!AF257</f>
        <v>0</v>
      </c>
      <c r="AB264" s="133">
        <f>'4.1_Input_Sheet_Post_FD_Recalc'!AG257</f>
        <v>0</v>
      </c>
      <c r="AC264" s="131">
        <f>'4.1_Input_Sheet_Post_FD_Recalc'!AH257</f>
        <v>0</v>
      </c>
      <c r="AD264" s="132">
        <f>'4.1_Input_Sheet_Post_FD_Recalc'!AI257</f>
        <v>0</v>
      </c>
      <c r="AE264" s="132">
        <f>'4.1_Input_Sheet_Post_FD_Recalc'!AJ257</f>
        <v>0</v>
      </c>
      <c r="AF264" s="132">
        <f>'4.1_Input_Sheet_Post_FD_Recalc'!AK257</f>
        <v>0</v>
      </c>
      <c r="AG264" s="132">
        <f>'4.1_Input_Sheet_Post_FD_Recalc'!AL257</f>
        <v>0</v>
      </c>
      <c r="AH264" s="132">
        <f>'4.1_Input_Sheet_Post_FD_Recalc'!AM257</f>
        <v>0</v>
      </c>
      <c r="AI264" s="133">
        <f>'4.1_Input_Sheet_Post_FD_Recalc'!AN257</f>
        <v>0</v>
      </c>
      <c r="AJ264" s="131">
        <f>'4.1_Input_Sheet_Post_FD_Recalc'!AO257</f>
        <v>0</v>
      </c>
      <c r="AK264" s="132">
        <f>'4.1_Input_Sheet_Post_FD_Recalc'!AP257</f>
        <v>0</v>
      </c>
      <c r="AL264" s="132">
        <f>'4.1_Input_Sheet_Post_FD_Recalc'!AQ257</f>
        <v>0</v>
      </c>
      <c r="AM264" s="132">
        <f>'4.1_Input_Sheet_Post_FD_Recalc'!AR257</f>
        <v>0</v>
      </c>
      <c r="AN264" s="132">
        <f>'4.1_Input_Sheet_Post_FD_Recalc'!AS257</f>
        <v>0</v>
      </c>
      <c r="AO264" s="132">
        <f>'4.1_Input_Sheet_Post_FD_Recalc'!AT257</f>
        <v>0</v>
      </c>
      <c r="AP264" s="133">
        <f>'4.1_Input_Sheet_Post_FD_Recalc'!AU257</f>
        <v>0</v>
      </c>
      <c r="AQ264" s="131">
        <f>'4.1_Input_Sheet_Post_FD_Recalc'!AV257</f>
        <v>0</v>
      </c>
      <c r="AR264" s="132">
        <f>'4.1_Input_Sheet_Post_FD_Recalc'!AW257</f>
        <v>0</v>
      </c>
      <c r="AS264" s="132">
        <f>'4.1_Input_Sheet_Post_FD_Recalc'!AX257</f>
        <v>0</v>
      </c>
      <c r="AT264" s="132">
        <f>'4.1_Input_Sheet_Post_FD_Recalc'!AY257</f>
        <v>0</v>
      </c>
      <c r="AU264" s="132">
        <f>'4.1_Input_Sheet_Post_FD_Recalc'!AZ257</f>
        <v>0</v>
      </c>
      <c r="AV264" s="132">
        <f>'4.1_Input_Sheet_Post_FD_Recalc'!BA257</f>
        <v>0</v>
      </c>
      <c r="AW264" s="133">
        <f>'4.1_Input_Sheet_Post_FD_Recalc'!BB257</f>
        <v>0</v>
      </c>
      <c r="AX264" s="131">
        <f>'4.1_Input_Sheet_Post_FD_Recalc'!BC257</f>
        <v>0</v>
      </c>
      <c r="AY264" s="132">
        <f>'4.1_Input_Sheet_Post_FD_Recalc'!BD257</f>
        <v>0</v>
      </c>
      <c r="AZ264" s="132">
        <f>'4.1_Input_Sheet_Post_FD_Recalc'!BE257</f>
        <v>0</v>
      </c>
      <c r="BA264" s="132">
        <f>'4.1_Input_Sheet_Post_FD_Recalc'!BF257</f>
        <v>0</v>
      </c>
      <c r="BB264" s="132">
        <f>'4.1_Input_Sheet_Post_FD_Recalc'!BG257</f>
        <v>0</v>
      </c>
      <c r="BC264" s="132">
        <f>'4.1_Input_Sheet_Post_FD_Recalc'!BH257</f>
        <v>0</v>
      </c>
      <c r="BD264" s="133">
        <f>'4.1_Input_Sheet_Post_FD_Recalc'!BI257</f>
        <v>0</v>
      </c>
      <c r="BE264" s="131">
        <f>'4.1_Input_Sheet_Post_FD_Recalc'!BJ257</f>
        <v>0</v>
      </c>
      <c r="BF264" s="132">
        <f>'4.1_Input_Sheet_Post_FD_Recalc'!BK257</f>
        <v>0</v>
      </c>
      <c r="BG264" s="132">
        <f>'4.1_Input_Sheet_Post_FD_Recalc'!BL257</f>
        <v>0</v>
      </c>
      <c r="BH264" s="132">
        <f>'4.1_Input_Sheet_Post_FD_Recalc'!BM257</f>
        <v>0</v>
      </c>
      <c r="BI264" s="132">
        <f>'4.1_Input_Sheet_Post_FD_Recalc'!BN257</f>
        <v>0</v>
      </c>
      <c r="BJ264" s="132">
        <f>'4.1_Input_Sheet_Post_FD_Recalc'!BO257</f>
        <v>0</v>
      </c>
      <c r="BK264" s="133">
        <f>'4.1_Input_Sheet_Post_FD_Recalc'!BP257</f>
        <v>0</v>
      </c>
      <c r="BL264" s="131">
        <f>'4.1_Input_Sheet_Post_FD_Recalc'!BQ257</f>
        <v>0</v>
      </c>
      <c r="BM264" s="132">
        <f>'4.1_Input_Sheet_Post_FD_Recalc'!BR257</f>
        <v>0</v>
      </c>
      <c r="BN264" s="132">
        <f>'4.1_Input_Sheet_Post_FD_Recalc'!BS257</f>
        <v>0</v>
      </c>
      <c r="BO264" s="132">
        <f>'4.1_Input_Sheet_Post_FD_Recalc'!BT257</f>
        <v>0</v>
      </c>
      <c r="BP264" s="132">
        <f>'4.1_Input_Sheet_Post_FD_Recalc'!BU257</f>
        <v>0</v>
      </c>
      <c r="BQ264" s="132">
        <f>'4.1_Input_Sheet_Post_FD_Recalc'!BV257</f>
        <v>0</v>
      </c>
      <c r="BR264" s="133">
        <f>'4.1_Input_Sheet_Post_FD_Recalc'!BW257</f>
        <v>0</v>
      </c>
    </row>
    <row r="265" spans="1:70" x14ac:dyDescent="0.3">
      <c r="A265" s="79">
        <f>IF('1.2_Network_Risk_Outputs'!A263="","-",'1.2_Network_Risk_Outputs'!A263)</f>
        <v>0</v>
      </c>
      <c r="B265" s="79">
        <f>IF('1.2_Network_Risk_Outputs'!B263="","-",'1.2_Network_Risk_Outputs'!B263)</f>
        <v>0</v>
      </c>
      <c r="C265" s="79" t="str">
        <f>IF('1.2_Network_Risk_Outputs'!C263="","-",'1.2_Network_Risk_Outputs'!C263)</f>
        <v>-</v>
      </c>
      <c r="D265" s="80" t="str">
        <f>IF('1.2_Network_Risk_Outputs'!D263="","-",'1.2_Network_Risk_Outputs'!D263)</f>
        <v>-</v>
      </c>
      <c r="E265" s="81" t="str">
        <f>IF('1.2_Network_Risk_Outputs'!E263="","-",'1.2_Network_Risk_Outputs'!E263)</f>
        <v>-</v>
      </c>
      <c r="F265" s="127">
        <f>'4.1_Input_Sheet_Post_FD_Recalc'!K258</f>
        <v>0</v>
      </c>
      <c r="G265" s="128">
        <f>'4.1_Input_Sheet_Post_FD_Recalc'!L258</f>
        <v>0</v>
      </c>
      <c r="H265" s="131">
        <f>'4.1_Input_Sheet_Post_FD_Recalc'!M258</f>
        <v>0</v>
      </c>
      <c r="I265" s="132">
        <f>'4.1_Input_Sheet_Post_FD_Recalc'!N258</f>
        <v>0</v>
      </c>
      <c r="J265" s="132">
        <f>'4.1_Input_Sheet_Post_FD_Recalc'!O258</f>
        <v>0</v>
      </c>
      <c r="K265" s="132">
        <f>'4.1_Input_Sheet_Post_FD_Recalc'!P258</f>
        <v>0</v>
      </c>
      <c r="L265" s="132">
        <f>'4.1_Input_Sheet_Post_FD_Recalc'!Q258</f>
        <v>0</v>
      </c>
      <c r="M265" s="132">
        <f>'4.1_Input_Sheet_Post_FD_Recalc'!R258</f>
        <v>0</v>
      </c>
      <c r="N265" s="133">
        <f>'4.1_Input_Sheet_Post_FD_Recalc'!S258</f>
        <v>0</v>
      </c>
      <c r="O265" s="131">
        <f>'4.1_Input_Sheet_Post_FD_Recalc'!T258</f>
        <v>0</v>
      </c>
      <c r="P265" s="132">
        <f>'4.1_Input_Sheet_Post_FD_Recalc'!U258</f>
        <v>0</v>
      </c>
      <c r="Q265" s="132">
        <f>'4.1_Input_Sheet_Post_FD_Recalc'!V258</f>
        <v>0</v>
      </c>
      <c r="R265" s="132">
        <f>'4.1_Input_Sheet_Post_FD_Recalc'!W258</f>
        <v>0</v>
      </c>
      <c r="S265" s="132">
        <f>'4.1_Input_Sheet_Post_FD_Recalc'!X258</f>
        <v>0</v>
      </c>
      <c r="T265" s="132">
        <f>'4.1_Input_Sheet_Post_FD_Recalc'!Y258</f>
        <v>0</v>
      </c>
      <c r="U265" s="133">
        <f>'4.1_Input_Sheet_Post_FD_Recalc'!Z258</f>
        <v>0</v>
      </c>
      <c r="V265" s="131">
        <f>'4.1_Input_Sheet_Post_FD_Recalc'!AA258</f>
        <v>0</v>
      </c>
      <c r="W265" s="132">
        <f>'4.1_Input_Sheet_Post_FD_Recalc'!AB258</f>
        <v>0</v>
      </c>
      <c r="X265" s="132">
        <f>'4.1_Input_Sheet_Post_FD_Recalc'!AC258</f>
        <v>0</v>
      </c>
      <c r="Y265" s="132">
        <f>'4.1_Input_Sheet_Post_FD_Recalc'!AD258</f>
        <v>0</v>
      </c>
      <c r="Z265" s="132">
        <f>'4.1_Input_Sheet_Post_FD_Recalc'!AE258</f>
        <v>0</v>
      </c>
      <c r="AA265" s="132">
        <f>'4.1_Input_Sheet_Post_FD_Recalc'!AF258</f>
        <v>0</v>
      </c>
      <c r="AB265" s="133">
        <f>'4.1_Input_Sheet_Post_FD_Recalc'!AG258</f>
        <v>0</v>
      </c>
      <c r="AC265" s="131">
        <f>'4.1_Input_Sheet_Post_FD_Recalc'!AH258</f>
        <v>0</v>
      </c>
      <c r="AD265" s="132">
        <f>'4.1_Input_Sheet_Post_FD_Recalc'!AI258</f>
        <v>0</v>
      </c>
      <c r="AE265" s="132">
        <f>'4.1_Input_Sheet_Post_FD_Recalc'!AJ258</f>
        <v>0</v>
      </c>
      <c r="AF265" s="132">
        <f>'4.1_Input_Sheet_Post_FD_Recalc'!AK258</f>
        <v>0</v>
      </c>
      <c r="AG265" s="132">
        <f>'4.1_Input_Sheet_Post_FD_Recalc'!AL258</f>
        <v>0</v>
      </c>
      <c r="AH265" s="132">
        <f>'4.1_Input_Sheet_Post_FD_Recalc'!AM258</f>
        <v>0</v>
      </c>
      <c r="AI265" s="133">
        <f>'4.1_Input_Sheet_Post_FD_Recalc'!AN258</f>
        <v>0</v>
      </c>
      <c r="AJ265" s="131">
        <f>'4.1_Input_Sheet_Post_FD_Recalc'!AO258</f>
        <v>0</v>
      </c>
      <c r="AK265" s="132">
        <f>'4.1_Input_Sheet_Post_FD_Recalc'!AP258</f>
        <v>0</v>
      </c>
      <c r="AL265" s="132">
        <f>'4.1_Input_Sheet_Post_FD_Recalc'!AQ258</f>
        <v>0</v>
      </c>
      <c r="AM265" s="132">
        <f>'4.1_Input_Sheet_Post_FD_Recalc'!AR258</f>
        <v>0</v>
      </c>
      <c r="AN265" s="132">
        <f>'4.1_Input_Sheet_Post_FD_Recalc'!AS258</f>
        <v>0</v>
      </c>
      <c r="AO265" s="132">
        <f>'4.1_Input_Sheet_Post_FD_Recalc'!AT258</f>
        <v>0</v>
      </c>
      <c r="AP265" s="133">
        <f>'4.1_Input_Sheet_Post_FD_Recalc'!AU258</f>
        <v>0</v>
      </c>
      <c r="AQ265" s="131">
        <f>'4.1_Input_Sheet_Post_FD_Recalc'!AV258</f>
        <v>0</v>
      </c>
      <c r="AR265" s="132">
        <f>'4.1_Input_Sheet_Post_FD_Recalc'!AW258</f>
        <v>0</v>
      </c>
      <c r="AS265" s="132">
        <f>'4.1_Input_Sheet_Post_FD_Recalc'!AX258</f>
        <v>0</v>
      </c>
      <c r="AT265" s="132">
        <f>'4.1_Input_Sheet_Post_FD_Recalc'!AY258</f>
        <v>0</v>
      </c>
      <c r="AU265" s="132">
        <f>'4.1_Input_Sheet_Post_FD_Recalc'!AZ258</f>
        <v>0</v>
      </c>
      <c r="AV265" s="132">
        <f>'4.1_Input_Sheet_Post_FD_Recalc'!BA258</f>
        <v>0</v>
      </c>
      <c r="AW265" s="133">
        <f>'4.1_Input_Sheet_Post_FD_Recalc'!BB258</f>
        <v>0</v>
      </c>
      <c r="AX265" s="131">
        <f>'4.1_Input_Sheet_Post_FD_Recalc'!BC258</f>
        <v>0</v>
      </c>
      <c r="AY265" s="132">
        <f>'4.1_Input_Sheet_Post_FD_Recalc'!BD258</f>
        <v>0</v>
      </c>
      <c r="AZ265" s="132">
        <f>'4.1_Input_Sheet_Post_FD_Recalc'!BE258</f>
        <v>0</v>
      </c>
      <c r="BA265" s="132">
        <f>'4.1_Input_Sheet_Post_FD_Recalc'!BF258</f>
        <v>0</v>
      </c>
      <c r="BB265" s="132">
        <f>'4.1_Input_Sheet_Post_FD_Recalc'!BG258</f>
        <v>0</v>
      </c>
      <c r="BC265" s="132">
        <f>'4.1_Input_Sheet_Post_FD_Recalc'!BH258</f>
        <v>0</v>
      </c>
      <c r="BD265" s="133">
        <f>'4.1_Input_Sheet_Post_FD_Recalc'!BI258</f>
        <v>0</v>
      </c>
      <c r="BE265" s="131">
        <f>'4.1_Input_Sheet_Post_FD_Recalc'!BJ258</f>
        <v>0</v>
      </c>
      <c r="BF265" s="132">
        <f>'4.1_Input_Sheet_Post_FD_Recalc'!BK258</f>
        <v>0</v>
      </c>
      <c r="BG265" s="132">
        <f>'4.1_Input_Sheet_Post_FD_Recalc'!BL258</f>
        <v>0</v>
      </c>
      <c r="BH265" s="132">
        <f>'4.1_Input_Sheet_Post_FD_Recalc'!BM258</f>
        <v>0</v>
      </c>
      <c r="BI265" s="132">
        <f>'4.1_Input_Sheet_Post_FD_Recalc'!BN258</f>
        <v>0</v>
      </c>
      <c r="BJ265" s="132">
        <f>'4.1_Input_Sheet_Post_FD_Recalc'!BO258</f>
        <v>0</v>
      </c>
      <c r="BK265" s="133">
        <f>'4.1_Input_Sheet_Post_FD_Recalc'!BP258</f>
        <v>0</v>
      </c>
      <c r="BL265" s="131">
        <f>'4.1_Input_Sheet_Post_FD_Recalc'!BQ258</f>
        <v>0</v>
      </c>
      <c r="BM265" s="132">
        <f>'4.1_Input_Sheet_Post_FD_Recalc'!BR258</f>
        <v>0</v>
      </c>
      <c r="BN265" s="132">
        <f>'4.1_Input_Sheet_Post_FD_Recalc'!BS258</f>
        <v>0</v>
      </c>
      <c r="BO265" s="132">
        <f>'4.1_Input_Sheet_Post_FD_Recalc'!BT258</f>
        <v>0</v>
      </c>
      <c r="BP265" s="132">
        <f>'4.1_Input_Sheet_Post_FD_Recalc'!BU258</f>
        <v>0</v>
      </c>
      <c r="BQ265" s="132">
        <f>'4.1_Input_Sheet_Post_FD_Recalc'!BV258</f>
        <v>0</v>
      </c>
      <c r="BR265" s="133">
        <f>'4.1_Input_Sheet_Post_FD_Recalc'!BW258</f>
        <v>0</v>
      </c>
    </row>
    <row r="266" spans="1:70" x14ac:dyDescent="0.3">
      <c r="A266" s="79">
        <f>IF('1.2_Network_Risk_Outputs'!A264="","-",'1.2_Network_Risk_Outputs'!A264)</f>
        <v>0</v>
      </c>
      <c r="B266" s="79">
        <f>IF('1.2_Network_Risk_Outputs'!B264="","-",'1.2_Network_Risk_Outputs'!B264)</f>
        <v>0</v>
      </c>
      <c r="C266" s="79" t="str">
        <f>IF('1.2_Network_Risk_Outputs'!C264="","-",'1.2_Network_Risk_Outputs'!C264)</f>
        <v>-</v>
      </c>
      <c r="D266" s="80" t="str">
        <f>IF('1.2_Network_Risk_Outputs'!D264="","-",'1.2_Network_Risk_Outputs'!D264)</f>
        <v>-</v>
      </c>
      <c r="E266" s="81" t="str">
        <f>IF('1.2_Network_Risk_Outputs'!E264="","-",'1.2_Network_Risk_Outputs'!E264)</f>
        <v>-</v>
      </c>
      <c r="F266" s="127">
        <f>'4.1_Input_Sheet_Post_FD_Recalc'!K259</f>
        <v>0</v>
      </c>
      <c r="G266" s="128">
        <f>'4.1_Input_Sheet_Post_FD_Recalc'!L259</f>
        <v>0</v>
      </c>
      <c r="H266" s="131">
        <f>'4.1_Input_Sheet_Post_FD_Recalc'!M259</f>
        <v>0</v>
      </c>
      <c r="I266" s="132">
        <f>'4.1_Input_Sheet_Post_FD_Recalc'!N259</f>
        <v>0</v>
      </c>
      <c r="J266" s="132">
        <f>'4.1_Input_Sheet_Post_FD_Recalc'!O259</f>
        <v>0</v>
      </c>
      <c r="K266" s="132">
        <f>'4.1_Input_Sheet_Post_FD_Recalc'!P259</f>
        <v>0</v>
      </c>
      <c r="L266" s="132">
        <f>'4.1_Input_Sheet_Post_FD_Recalc'!Q259</f>
        <v>0</v>
      </c>
      <c r="M266" s="132">
        <f>'4.1_Input_Sheet_Post_FD_Recalc'!R259</f>
        <v>0</v>
      </c>
      <c r="N266" s="133">
        <f>'4.1_Input_Sheet_Post_FD_Recalc'!S259</f>
        <v>0</v>
      </c>
      <c r="O266" s="131">
        <f>'4.1_Input_Sheet_Post_FD_Recalc'!T259</f>
        <v>0</v>
      </c>
      <c r="P266" s="132">
        <f>'4.1_Input_Sheet_Post_FD_Recalc'!U259</f>
        <v>0</v>
      </c>
      <c r="Q266" s="132">
        <f>'4.1_Input_Sheet_Post_FD_Recalc'!V259</f>
        <v>0</v>
      </c>
      <c r="R266" s="132">
        <f>'4.1_Input_Sheet_Post_FD_Recalc'!W259</f>
        <v>0</v>
      </c>
      <c r="S266" s="132">
        <f>'4.1_Input_Sheet_Post_FD_Recalc'!X259</f>
        <v>0</v>
      </c>
      <c r="T266" s="132">
        <f>'4.1_Input_Sheet_Post_FD_Recalc'!Y259</f>
        <v>0</v>
      </c>
      <c r="U266" s="133">
        <f>'4.1_Input_Sheet_Post_FD_Recalc'!Z259</f>
        <v>0</v>
      </c>
      <c r="V266" s="131">
        <f>'4.1_Input_Sheet_Post_FD_Recalc'!AA259</f>
        <v>0</v>
      </c>
      <c r="W266" s="132">
        <f>'4.1_Input_Sheet_Post_FD_Recalc'!AB259</f>
        <v>0</v>
      </c>
      <c r="X266" s="132">
        <f>'4.1_Input_Sheet_Post_FD_Recalc'!AC259</f>
        <v>0</v>
      </c>
      <c r="Y266" s="132">
        <f>'4.1_Input_Sheet_Post_FD_Recalc'!AD259</f>
        <v>0</v>
      </c>
      <c r="Z266" s="132">
        <f>'4.1_Input_Sheet_Post_FD_Recalc'!AE259</f>
        <v>0</v>
      </c>
      <c r="AA266" s="132">
        <f>'4.1_Input_Sheet_Post_FD_Recalc'!AF259</f>
        <v>0</v>
      </c>
      <c r="AB266" s="133">
        <f>'4.1_Input_Sheet_Post_FD_Recalc'!AG259</f>
        <v>0</v>
      </c>
      <c r="AC266" s="131">
        <f>'4.1_Input_Sheet_Post_FD_Recalc'!AH259</f>
        <v>0</v>
      </c>
      <c r="AD266" s="132">
        <f>'4.1_Input_Sheet_Post_FD_Recalc'!AI259</f>
        <v>0</v>
      </c>
      <c r="AE266" s="132">
        <f>'4.1_Input_Sheet_Post_FD_Recalc'!AJ259</f>
        <v>0</v>
      </c>
      <c r="AF266" s="132">
        <f>'4.1_Input_Sheet_Post_FD_Recalc'!AK259</f>
        <v>0</v>
      </c>
      <c r="AG266" s="132">
        <f>'4.1_Input_Sheet_Post_FD_Recalc'!AL259</f>
        <v>0</v>
      </c>
      <c r="AH266" s="132">
        <f>'4.1_Input_Sheet_Post_FD_Recalc'!AM259</f>
        <v>0</v>
      </c>
      <c r="AI266" s="133">
        <f>'4.1_Input_Sheet_Post_FD_Recalc'!AN259</f>
        <v>0</v>
      </c>
      <c r="AJ266" s="131">
        <f>'4.1_Input_Sheet_Post_FD_Recalc'!AO259</f>
        <v>0</v>
      </c>
      <c r="AK266" s="132">
        <f>'4.1_Input_Sheet_Post_FD_Recalc'!AP259</f>
        <v>0</v>
      </c>
      <c r="AL266" s="132">
        <f>'4.1_Input_Sheet_Post_FD_Recalc'!AQ259</f>
        <v>0</v>
      </c>
      <c r="AM266" s="132">
        <f>'4.1_Input_Sheet_Post_FD_Recalc'!AR259</f>
        <v>0</v>
      </c>
      <c r="AN266" s="132">
        <f>'4.1_Input_Sheet_Post_FD_Recalc'!AS259</f>
        <v>0</v>
      </c>
      <c r="AO266" s="132">
        <f>'4.1_Input_Sheet_Post_FD_Recalc'!AT259</f>
        <v>0</v>
      </c>
      <c r="AP266" s="133">
        <f>'4.1_Input_Sheet_Post_FD_Recalc'!AU259</f>
        <v>0</v>
      </c>
      <c r="AQ266" s="131">
        <f>'4.1_Input_Sheet_Post_FD_Recalc'!AV259</f>
        <v>0</v>
      </c>
      <c r="AR266" s="132">
        <f>'4.1_Input_Sheet_Post_FD_Recalc'!AW259</f>
        <v>0</v>
      </c>
      <c r="AS266" s="132">
        <f>'4.1_Input_Sheet_Post_FD_Recalc'!AX259</f>
        <v>0</v>
      </c>
      <c r="AT266" s="132">
        <f>'4.1_Input_Sheet_Post_FD_Recalc'!AY259</f>
        <v>0</v>
      </c>
      <c r="AU266" s="132">
        <f>'4.1_Input_Sheet_Post_FD_Recalc'!AZ259</f>
        <v>0</v>
      </c>
      <c r="AV266" s="132">
        <f>'4.1_Input_Sheet_Post_FD_Recalc'!BA259</f>
        <v>0</v>
      </c>
      <c r="AW266" s="133">
        <f>'4.1_Input_Sheet_Post_FD_Recalc'!BB259</f>
        <v>0</v>
      </c>
      <c r="AX266" s="131">
        <f>'4.1_Input_Sheet_Post_FD_Recalc'!BC259</f>
        <v>0</v>
      </c>
      <c r="AY266" s="132">
        <f>'4.1_Input_Sheet_Post_FD_Recalc'!BD259</f>
        <v>0</v>
      </c>
      <c r="AZ266" s="132">
        <f>'4.1_Input_Sheet_Post_FD_Recalc'!BE259</f>
        <v>0</v>
      </c>
      <c r="BA266" s="132">
        <f>'4.1_Input_Sheet_Post_FD_Recalc'!BF259</f>
        <v>0</v>
      </c>
      <c r="BB266" s="132">
        <f>'4.1_Input_Sheet_Post_FD_Recalc'!BG259</f>
        <v>0</v>
      </c>
      <c r="BC266" s="132">
        <f>'4.1_Input_Sheet_Post_FD_Recalc'!BH259</f>
        <v>0</v>
      </c>
      <c r="BD266" s="133">
        <f>'4.1_Input_Sheet_Post_FD_Recalc'!BI259</f>
        <v>0</v>
      </c>
      <c r="BE266" s="131">
        <f>'4.1_Input_Sheet_Post_FD_Recalc'!BJ259</f>
        <v>0</v>
      </c>
      <c r="BF266" s="132">
        <f>'4.1_Input_Sheet_Post_FD_Recalc'!BK259</f>
        <v>0</v>
      </c>
      <c r="BG266" s="132">
        <f>'4.1_Input_Sheet_Post_FD_Recalc'!BL259</f>
        <v>0</v>
      </c>
      <c r="BH266" s="132">
        <f>'4.1_Input_Sheet_Post_FD_Recalc'!BM259</f>
        <v>0</v>
      </c>
      <c r="BI266" s="132">
        <f>'4.1_Input_Sheet_Post_FD_Recalc'!BN259</f>
        <v>0</v>
      </c>
      <c r="BJ266" s="132">
        <f>'4.1_Input_Sheet_Post_FD_Recalc'!BO259</f>
        <v>0</v>
      </c>
      <c r="BK266" s="133">
        <f>'4.1_Input_Sheet_Post_FD_Recalc'!BP259</f>
        <v>0</v>
      </c>
      <c r="BL266" s="131">
        <f>'4.1_Input_Sheet_Post_FD_Recalc'!BQ259</f>
        <v>0</v>
      </c>
      <c r="BM266" s="132">
        <f>'4.1_Input_Sheet_Post_FD_Recalc'!BR259</f>
        <v>0</v>
      </c>
      <c r="BN266" s="132">
        <f>'4.1_Input_Sheet_Post_FD_Recalc'!BS259</f>
        <v>0</v>
      </c>
      <c r="BO266" s="132">
        <f>'4.1_Input_Sheet_Post_FD_Recalc'!BT259</f>
        <v>0</v>
      </c>
      <c r="BP266" s="132">
        <f>'4.1_Input_Sheet_Post_FD_Recalc'!BU259</f>
        <v>0</v>
      </c>
      <c r="BQ266" s="132">
        <f>'4.1_Input_Sheet_Post_FD_Recalc'!BV259</f>
        <v>0</v>
      </c>
      <c r="BR266" s="133">
        <f>'4.1_Input_Sheet_Post_FD_Recalc'!BW259</f>
        <v>0</v>
      </c>
    </row>
    <row r="267" spans="1:70" x14ac:dyDescent="0.3">
      <c r="A267" s="79">
        <f>IF('1.2_Network_Risk_Outputs'!A265="","-",'1.2_Network_Risk_Outputs'!A265)</f>
        <v>0</v>
      </c>
      <c r="B267" s="79">
        <f>IF('1.2_Network_Risk_Outputs'!B265="","-",'1.2_Network_Risk_Outputs'!B265)</f>
        <v>0</v>
      </c>
      <c r="C267" s="79" t="str">
        <f>IF('1.2_Network_Risk_Outputs'!C265="","-",'1.2_Network_Risk_Outputs'!C265)</f>
        <v>-</v>
      </c>
      <c r="D267" s="80" t="str">
        <f>IF('1.2_Network_Risk_Outputs'!D265="","-",'1.2_Network_Risk_Outputs'!D265)</f>
        <v>-</v>
      </c>
      <c r="E267" s="81" t="str">
        <f>IF('1.2_Network_Risk_Outputs'!E265="","-",'1.2_Network_Risk_Outputs'!E265)</f>
        <v>-</v>
      </c>
      <c r="F267" s="127">
        <f>'4.1_Input_Sheet_Post_FD_Recalc'!K260</f>
        <v>0</v>
      </c>
      <c r="G267" s="128">
        <f>'4.1_Input_Sheet_Post_FD_Recalc'!L260</f>
        <v>0</v>
      </c>
      <c r="H267" s="131">
        <f>'4.1_Input_Sheet_Post_FD_Recalc'!M260</f>
        <v>0</v>
      </c>
      <c r="I267" s="132">
        <f>'4.1_Input_Sheet_Post_FD_Recalc'!N260</f>
        <v>0</v>
      </c>
      <c r="J267" s="132">
        <f>'4.1_Input_Sheet_Post_FD_Recalc'!O260</f>
        <v>0</v>
      </c>
      <c r="K267" s="132">
        <f>'4.1_Input_Sheet_Post_FD_Recalc'!P260</f>
        <v>0</v>
      </c>
      <c r="L267" s="132">
        <f>'4.1_Input_Sheet_Post_FD_Recalc'!Q260</f>
        <v>0</v>
      </c>
      <c r="M267" s="132">
        <f>'4.1_Input_Sheet_Post_FD_Recalc'!R260</f>
        <v>0</v>
      </c>
      <c r="N267" s="133">
        <f>'4.1_Input_Sheet_Post_FD_Recalc'!S260</f>
        <v>0</v>
      </c>
      <c r="O267" s="131">
        <f>'4.1_Input_Sheet_Post_FD_Recalc'!T260</f>
        <v>0</v>
      </c>
      <c r="P267" s="132">
        <f>'4.1_Input_Sheet_Post_FD_Recalc'!U260</f>
        <v>0</v>
      </c>
      <c r="Q267" s="132">
        <f>'4.1_Input_Sheet_Post_FD_Recalc'!V260</f>
        <v>0</v>
      </c>
      <c r="R267" s="132">
        <f>'4.1_Input_Sheet_Post_FD_Recalc'!W260</f>
        <v>0</v>
      </c>
      <c r="S267" s="132">
        <f>'4.1_Input_Sheet_Post_FD_Recalc'!X260</f>
        <v>0</v>
      </c>
      <c r="T267" s="132">
        <f>'4.1_Input_Sheet_Post_FD_Recalc'!Y260</f>
        <v>0</v>
      </c>
      <c r="U267" s="133">
        <f>'4.1_Input_Sheet_Post_FD_Recalc'!Z260</f>
        <v>0</v>
      </c>
      <c r="V267" s="131">
        <f>'4.1_Input_Sheet_Post_FD_Recalc'!AA260</f>
        <v>0</v>
      </c>
      <c r="W267" s="132">
        <f>'4.1_Input_Sheet_Post_FD_Recalc'!AB260</f>
        <v>0</v>
      </c>
      <c r="X267" s="132">
        <f>'4.1_Input_Sheet_Post_FD_Recalc'!AC260</f>
        <v>0</v>
      </c>
      <c r="Y267" s="132">
        <f>'4.1_Input_Sheet_Post_FD_Recalc'!AD260</f>
        <v>0</v>
      </c>
      <c r="Z267" s="132">
        <f>'4.1_Input_Sheet_Post_FD_Recalc'!AE260</f>
        <v>0</v>
      </c>
      <c r="AA267" s="132">
        <f>'4.1_Input_Sheet_Post_FD_Recalc'!AF260</f>
        <v>0</v>
      </c>
      <c r="AB267" s="133">
        <f>'4.1_Input_Sheet_Post_FD_Recalc'!AG260</f>
        <v>0</v>
      </c>
      <c r="AC267" s="131">
        <f>'4.1_Input_Sheet_Post_FD_Recalc'!AH260</f>
        <v>0</v>
      </c>
      <c r="AD267" s="132">
        <f>'4.1_Input_Sheet_Post_FD_Recalc'!AI260</f>
        <v>0</v>
      </c>
      <c r="AE267" s="132">
        <f>'4.1_Input_Sheet_Post_FD_Recalc'!AJ260</f>
        <v>0</v>
      </c>
      <c r="AF267" s="132">
        <f>'4.1_Input_Sheet_Post_FD_Recalc'!AK260</f>
        <v>0</v>
      </c>
      <c r="AG267" s="132">
        <f>'4.1_Input_Sheet_Post_FD_Recalc'!AL260</f>
        <v>0</v>
      </c>
      <c r="AH267" s="132">
        <f>'4.1_Input_Sheet_Post_FD_Recalc'!AM260</f>
        <v>0</v>
      </c>
      <c r="AI267" s="133">
        <f>'4.1_Input_Sheet_Post_FD_Recalc'!AN260</f>
        <v>0</v>
      </c>
      <c r="AJ267" s="131">
        <f>'4.1_Input_Sheet_Post_FD_Recalc'!AO260</f>
        <v>0</v>
      </c>
      <c r="AK267" s="132">
        <f>'4.1_Input_Sheet_Post_FD_Recalc'!AP260</f>
        <v>0</v>
      </c>
      <c r="AL267" s="132">
        <f>'4.1_Input_Sheet_Post_FD_Recalc'!AQ260</f>
        <v>0</v>
      </c>
      <c r="AM267" s="132">
        <f>'4.1_Input_Sheet_Post_FD_Recalc'!AR260</f>
        <v>0</v>
      </c>
      <c r="AN267" s="132">
        <f>'4.1_Input_Sheet_Post_FD_Recalc'!AS260</f>
        <v>0</v>
      </c>
      <c r="AO267" s="132">
        <f>'4.1_Input_Sheet_Post_FD_Recalc'!AT260</f>
        <v>0</v>
      </c>
      <c r="AP267" s="133">
        <f>'4.1_Input_Sheet_Post_FD_Recalc'!AU260</f>
        <v>0</v>
      </c>
      <c r="AQ267" s="131">
        <f>'4.1_Input_Sheet_Post_FD_Recalc'!AV260</f>
        <v>0</v>
      </c>
      <c r="AR267" s="132">
        <f>'4.1_Input_Sheet_Post_FD_Recalc'!AW260</f>
        <v>0</v>
      </c>
      <c r="AS267" s="132">
        <f>'4.1_Input_Sheet_Post_FD_Recalc'!AX260</f>
        <v>0</v>
      </c>
      <c r="AT267" s="132">
        <f>'4.1_Input_Sheet_Post_FD_Recalc'!AY260</f>
        <v>0</v>
      </c>
      <c r="AU267" s="132">
        <f>'4.1_Input_Sheet_Post_FD_Recalc'!AZ260</f>
        <v>0</v>
      </c>
      <c r="AV267" s="132">
        <f>'4.1_Input_Sheet_Post_FD_Recalc'!BA260</f>
        <v>0</v>
      </c>
      <c r="AW267" s="133">
        <f>'4.1_Input_Sheet_Post_FD_Recalc'!BB260</f>
        <v>0</v>
      </c>
      <c r="AX267" s="131">
        <f>'4.1_Input_Sheet_Post_FD_Recalc'!BC260</f>
        <v>0</v>
      </c>
      <c r="AY267" s="132">
        <f>'4.1_Input_Sheet_Post_FD_Recalc'!BD260</f>
        <v>0</v>
      </c>
      <c r="AZ267" s="132">
        <f>'4.1_Input_Sheet_Post_FD_Recalc'!BE260</f>
        <v>0</v>
      </c>
      <c r="BA267" s="132">
        <f>'4.1_Input_Sheet_Post_FD_Recalc'!BF260</f>
        <v>0</v>
      </c>
      <c r="BB267" s="132">
        <f>'4.1_Input_Sheet_Post_FD_Recalc'!BG260</f>
        <v>0</v>
      </c>
      <c r="BC267" s="132">
        <f>'4.1_Input_Sheet_Post_FD_Recalc'!BH260</f>
        <v>0</v>
      </c>
      <c r="BD267" s="133">
        <f>'4.1_Input_Sheet_Post_FD_Recalc'!BI260</f>
        <v>0</v>
      </c>
      <c r="BE267" s="131">
        <f>'4.1_Input_Sheet_Post_FD_Recalc'!BJ260</f>
        <v>0</v>
      </c>
      <c r="BF267" s="132">
        <f>'4.1_Input_Sheet_Post_FD_Recalc'!BK260</f>
        <v>0</v>
      </c>
      <c r="BG267" s="132">
        <f>'4.1_Input_Sheet_Post_FD_Recalc'!BL260</f>
        <v>0</v>
      </c>
      <c r="BH267" s="132">
        <f>'4.1_Input_Sheet_Post_FD_Recalc'!BM260</f>
        <v>0</v>
      </c>
      <c r="BI267" s="132">
        <f>'4.1_Input_Sheet_Post_FD_Recalc'!BN260</f>
        <v>0</v>
      </c>
      <c r="BJ267" s="132">
        <f>'4.1_Input_Sheet_Post_FD_Recalc'!BO260</f>
        <v>0</v>
      </c>
      <c r="BK267" s="133">
        <f>'4.1_Input_Sheet_Post_FD_Recalc'!BP260</f>
        <v>0</v>
      </c>
      <c r="BL267" s="131">
        <f>'4.1_Input_Sheet_Post_FD_Recalc'!BQ260</f>
        <v>0</v>
      </c>
      <c r="BM267" s="132">
        <f>'4.1_Input_Sheet_Post_FD_Recalc'!BR260</f>
        <v>0</v>
      </c>
      <c r="BN267" s="132">
        <f>'4.1_Input_Sheet_Post_FD_Recalc'!BS260</f>
        <v>0</v>
      </c>
      <c r="BO267" s="132">
        <f>'4.1_Input_Sheet_Post_FD_Recalc'!BT260</f>
        <v>0</v>
      </c>
      <c r="BP267" s="132">
        <f>'4.1_Input_Sheet_Post_FD_Recalc'!BU260</f>
        <v>0</v>
      </c>
      <c r="BQ267" s="132">
        <f>'4.1_Input_Sheet_Post_FD_Recalc'!BV260</f>
        <v>0</v>
      </c>
      <c r="BR267" s="133">
        <f>'4.1_Input_Sheet_Post_FD_Recalc'!BW260</f>
        <v>0</v>
      </c>
    </row>
    <row r="268" spans="1:70" x14ac:dyDescent="0.3">
      <c r="A268" s="79">
        <f>IF('1.2_Network_Risk_Outputs'!A266="","-",'1.2_Network_Risk_Outputs'!A266)</f>
        <v>0</v>
      </c>
      <c r="B268" s="79">
        <f>IF('1.2_Network_Risk_Outputs'!B266="","-",'1.2_Network_Risk_Outputs'!B266)</f>
        <v>0</v>
      </c>
      <c r="C268" s="79" t="str">
        <f>IF('1.2_Network_Risk_Outputs'!C266="","-",'1.2_Network_Risk_Outputs'!C266)</f>
        <v>-</v>
      </c>
      <c r="D268" s="80" t="str">
        <f>IF('1.2_Network_Risk_Outputs'!D266="","-",'1.2_Network_Risk_Outputs'!D266)</f>
        <v>-</v>
      </c>
      <c r="E268" s="81" t="str">
        <f>IF('1.2_Network_Risk_Outputs'!E266="","-",'1.2_Network_Risk_Outputs'!E266)</f>
        <v>-</v>
      </c>
      <c r="F268" s="127">
        <f>'4.1_Input_Sheet_Post_FD_Recalc'!K261</f>
        <v>0</v>
      </c>
      <c r="G268" s="128">
        <f>'4.1_Input_Sheet_Post_FD_Recalc'!L261</f>
        <v>0</v>
      </c>
      <c r="H268" s="131">
        <f>'4.1_Input_Sheet_Post_FD_Recalc'!M261</f>
        <v>0</v>
      </c>
      <c r="I268" s="132">
        <f>'4.1_Input_Sheet_Post_FD_Recalc'!N261</f>
        <v>0</v>
      </c>
      <c r="J268" s="132">
        <f>'4.1_Input_Sheet_Post_FD_Recalc'!O261</f>
        <v>0</v>
      </c>
      <c r="K268" s="132">
        <f>'4.1_Input_Sheet_Post_FD_Recalc'!P261</f>
        <v>0</v>
      </c>
      <c r="L268" s="132">
        <f>'4.1_Input_Sheet_Post_FD_Recalc'!Q261</f>
        <v>0</v>
      </c>
      <c r="M268" s="132">
        <f>'4.1_Input_Sheet_Post_FD_Recalc'!R261</f>
        <v>0</v>
      </c>
      <c r="N268" s="133">
        <f>'4.1_Input_Sheet_Post_FD_Recalc'!S261</f>
        <v>0</v>
      </c>
      <c r="O268" s="131">
        <f>'4.1_Input_Sheet_Post_FD_Recalc'!T261</f>
        <v>0</v>
      </c>
      <c r="P268" s="132">
        <f>'4.1_Input_Sheet_Post_FD_Recalc'!U261</f>
        <v>0</v>
      </c>
      <c r="Q268" s="132">
        <f>'4.1_Input_Sheet_Post_FD_Recalc'!V261</f>
        <v>0</v>
      </c>
      <c r="R268" s="132">
        <f>'4.1_Input_Sheet_Post_FD_Recalc'!W261</f>
        <v>0</v>
      </c>
      <c r="S268" s="132">
        <f>'4.1_Input_Sheet_Post_FD_Recalc'!X261</f>
        <v>0</v>
      </c>
      <c r="T268" s="132">
        <f>'4.1_Input_Sheet_Post_FD_Recalc'!Y261</f>
        <v>0</v>
      </c>
      <c r="U268" s="133">
        <f>'4.1_Input_Sheet_Post_FD_Recalc'!Z261</f>
        <v>0</v>
      </c>
      <c r="V268" s="131">
        <f>'4.1_Input_Sheet_Post_FD_Recalc'!AA261</f>
        <v>0</v>
      </c>
      <c r="W268" s="132">
        <f>'4.1_Input_Sheet_Post_FD_Recalc'!AB261</f>
        <v>0</v>
      </c>
      <c r="X268" s="132">
        <f>'4.1_Input_Sheet_Post_FD_Recalc'!AC261</f>
        <v>0</v>
      </c>
      <c r="Y268" s="132">
        <f>'4.1_Input_Sheet_Post_FD_Recalc'!AD261</f>
        <v>0</v>
      </c>
      <c r="Z268" s="132">
        <f>'4.1_Input_Sheet_Post_FD_Recalc'!AE261</f>
        <v>0</v>
      </c>
      <c r="AA268" s="132">
        <f>'4.1_Input_Sheet_Post_FD_Recalc'!AF261</f>
        <v>0</v>
      </c>
      <c r="AB268" s="133">
        <f>'4.1_Input_Sheet_Post_FD_Recalc'!AG261</f>
        <v>0</v>
      </c>
      <c r="AC268" s="131">
        <f>'4.1_Input_Sheet_Post_FD_Recalc'!AH261</f>
        <v>0</v>
      </c>
      <c r="AD268" s="132">
        <f>'4.1_Input_Sheet_Post_FD_Recalc'!AI261</f>
        <v>0</v>
      </c>
      <c r="AE268" s="132">
        <f>'4.1_Input_Sheet_Post_FD_Recalc'!AJ261</f>
        <v>0</v>
      </c>
      <c r="AF268" s="132">
        <f>'4.1_Input_Sheet_Post_FD_Recalc'!AK261</f>
        <v>0</v>
      </c>
      <c r="AG268" s="132">
        <f>'4.1_Input_Sheet_Post_FD_Recalc'!AL261</f>
        <v>0</v>
      </c>
      <c r="AH268" s="132">
        <f>'4.1_Input_Sheet_Post_FD_Recalc'!AM261</f>
        <v>0</v>
      </c>
      <c r="AI268" s="133">
        <f>'4.1_Input_Sheet_Post_FD_Recalc'!AN261</f>
        <v>0</v>
      </c>
      <c r="AJ268" s="131">
        <f>'4.1_Input_Sheet_Post_FD_Recalc'!AO261</f>
        <v>0</v>
      </c>
      <c r="AK268" s="132">
        <f>'4.1_Input_Sheet_Post_FD_Recalc'!AP261</f>
        <v>0</v>
      </c>
      <c r="AL268" s="132">
        <f>'4.1_Input_Sheet_Post_FD_Recalc'!AQ261</f>
        <v>0</v>
      </c>
      <c r="AM268" s="132">
        <f>'4.1_Input_Sheet_Post_FD_Recalc'!AR261</f>
        <v>0</v>
      </c>
      <c r="AN268" s="132">
        <f>'4.1_Input_Sheet_Post_FD_Recalc'!AS261</f>
        <v>0</v>
      </c>
      <c r="AO268" s="132">
        <f>'4.1_Input_Sheet_Post_FD_Recalc'!AT261</f>
        <v>0</v>
      </c>
      <c r="AP268" s="133">
        <f>'4.1_Input_Sheet_Post_FD_Recalc'!AU261</f>
        <v>0</v>
      </c>
      <c r="AQ268" s="131">
        <f>'4.1_Input_Sheet_Post_FD_Recalc'!AV261</f>
        <v>0</v>
      </c>
      <c r="AR268" s="132">
        <f>'4.1_Input_Sheet_Post_FD_Recalc'!AW261</f>
        <v>0</v>
      </c>
      <c r="AS268" s="132">
        <f>'4.1_Input_Sheet_Post_FD_Recalc'!AX261</f>
        <v>0</v>
      </c>
      <c r="AT268" s="132">
        <f>'4.1_Input_Sheet_Post_FD_Recalc'!AY261</f>
        <v>0</v>
      </c>
      <c r="AU268" s="132">
        <f>'4.1_Input_Sheet_Post_FD_Recalc'!AZ261</f>
        <v>0</v>
      </c>
      <c r="AV268" s="132">
        <f>'4.1_Input_Sheet_Post_FD_Recalc'!BA261</f>
        <v>0</v>
      </c>
      <c r="AW268" s="133">
        <f>'4.1_Input_Sheet_Post_FD_Recalc'!BB261</f>
        <v>0</v>
      </c>
      <c r="AX268" s="131">
        <f>'4.1_Input_Sheet_Post_FD_Recalc'!BC261</f>
        <v>0</v>
      </c>
      <c r="AY268" s="132">
        <f>'4.1_Input_Sheet_Post_FD_Recalc'!BD261</f>
        <v>0</v>
      </c>
      <c r="AZ268" s="132">
        <f>'4.1_Input_Sheet_Post_FD_Recalc'!BE261</f>
        <v>0</v>
      </c>
      <c r="BA268" s="132">
        <f>'4.1_Input_Sheet_Post_FD_Recalc'!BF261</f>
        <v>0</v>
      </c>
      <c r="BB268" s="132">
        <f>'4.1_Input_Sheet_Post_FD_Recalc'!BG261</f>
        <v>0</v>
      </c>
      <c r="BC268" s="132">
        <f>'4.1_Input_Sheet_Post_FD_Recalc'!BH261</f>
        <v>0</v>
      </c>
      <c r="BD268" s="133">
        <f>'4.1_Input_Sheet_Post_FD_Recalc'!BI261</f>
        <v>0</v>
      </c>
      <c r="BE268" s="131">
        <f>'4.1_Input_Sheet_Post_FD_Recalc'!BJ261</f>
        <v>0</v>
      </c>
      <c r="BF268" s="132">
        <f>'4.1_Input_Sheet_Post_FD_Recalc'!BK261</f>
        <v>0</v>
      </c>
      <c r="BG268" s="132">
        <f>'4.1_Input_Sheet_Post_FD_Recalc'!BL261</f>
        <v>0</v>
      </c>
      <c r="BH268" s="132">
        <f>'4.1_Input_Sheet_Post_FD_Recalc'!BM261</f>
        <v>0</v>
      </c>
      <c r="BI268" s="132">
        <f>'4.1_Input_Sheet_Post_FD_Recalc'!BN261</f>
        <v>0</v>
      </c>
      <c r="BJ268" s="132">
        <f>'4.1_Input_Sheet_Post_FD_Recalc'!BO261</f>
        <v>0</v>
      </c>
      <c r="BK268" s="133">
        <f>'4.1_Input_Sheet_Post_FD_Recalc'!BP261</f>
        <v>0</v>
      </c>
      <c r="BL268" s="131">
        <f>'4.1_Input_Sheet_Post_FD_Recalc'!BQ261</f>
        <v>0</v>
      </c>
      <c r="BM268" s="132">
        <f>'4.1_Input_Sheet_Post_FD_Recalc'!BR261</f>
        <v>0</v>
      </c>
      <c r="BN268" s="132">
        <f>'4.1_Input_Sheet_Post_FD_Recalc'!BS261</f>
        <v>0</v>
      </c>
      <c r="BO268" s="132">
        <f>'4.1_Input_Sheet_Post_FD_Recalc'!BT261</f>
        <v>0</v>
      </c>
      <c r="BP268" s="132">
        <f>'4.1_Input_Sheet_Post_FD_Recalc'!BU261</f>
        <v>0</v>
      </c>
      <c r="BQ268" s="132">
        <f>'4.1_Input_Sheet_Post_FD_Recalc'!BV261</f>
        <v>0</v>
      </c>
      <c r="BR268" s="133">
        <f>'4.1_Input_Sheet_Post_FD_Recalc'!BW261</f>
        <v>0</v>
      </c>
    </row>
    <row r="269" spans="1:70" x14ac:dyDescent="0.3">
      <c r="A269" s="79">
        <f>IF('1.2_Network_Risk_Outputs'!A267="","-",'1.2_Network_Risk_Outputs'!A267)</f>
        <v>0</v>
      </c>
      <c r="B269" s="79">
        <f>IF('1.2_Network_Risk_Outputs'!B267="","-",'1.2_Network_Risk_Outputs'!B267)</f>
        <v>0</v>
      </c>
      <c r="C269" s="79" t="str">
        <f>IF('1.2_Network_Risk_Outputs'!C267="","-",'1.2_Network_Risk_Outputs'!C267)</f>
        <v>-</v>
      </c>
      <c r="D269" s="80" t="str">
        <f>IF('1.2_Network_Risk_Outputs'!D267="","-",'1.2_Network_Risk_Outputs'!D267)</f>
        <v>-</v>
      </c>
      <c r="E269" s="81" t="str">
        <f>IF('1.2_Network_Risk_Outputs'!E267="","-",'1.2_Network_Risk_Outputs'!E267)</f>
        <v>-</v>
      </c>
      <c r="F269" s="127">
        <f>'4.1_Input_Sheet_Post_FD_Recalc'!K262</f>
        <v>0</v>
      </c>
      <c r="G269" s="128">
        <f>'4.1_Input_Sheet_Post_FD_Recalc'!L262</f>
        <v>0</v>
      </c>
      <c r="H269" s="131">
        <f>'4.1_Input_Sheet_Post_FD_Recalc'!M262</f>
        <v>0</v>
      </c>
      <c r="I269" s="132">
        <f>'4.1_Input_Sheet_Post_FD_Recalc'!N262</f>
        <v>0</v>
      </c>
      <c r="J269" s="132">
        <f>'4.1_Input_Sheet_Post_FD_Recalc'!O262</f>
        <v>0</v>
      </c>
      <c r="K269" s="132">
        <f>'4.1_Input_Sheet_Post_FD_Recalc'!P262</f>
        <v>0</v>
      </c>
      <c r="L269" s="132">
        <f>'4.1_Input_Sheet_Post_FD_Recalc'!Q262</f>
        <v>0</v>
      </c>
      <c r="M269" s="132">
        <f>'4.1_Input_Sheet_Post_FD_Recalc'!R262</f>
        <v>0</v>
      </c>
      <c r="N269" s="133">
        <f>'4.1_Input_Sheet_Post_FD_Recalc'!S262</f>
        <v>0</v>
      </c>
      <c r="O269" s="131">
        <f>'4.1_Input_Sheet_Post_FD_Recalc'!T262</f>
        <v>0</v>
      </c>
      <c r="P269" s="132">
        <f>'4.1_Input_Sheet_Post_FD_Recalc'!U262</f>
        <v>0</v>
      </c>
      <c r="Q269" s="132">
        <f>'4.1_Input_Sheet_Post_FD_Recalc'!V262</f>
        <v>0</v>
      </c>
      <c r="R269" s="132">
        <f>'4.1_Input_Sheet_Post_FD_Recalc'!W262</f>
        <v>0</v>
      </c>
      <c r="S269" s="132">
        <f>'4.1_Input_Sheet_Post_FD_Recalc'!X262</f>
        <v>0</v>
      </c>
      <c r="T269" s="132">
        <f>'4.1_Input_Sheet_Post_FD_Recalc'!Y262</f>
        <v>0</v>
      </c>
      <c r="U269" s="133">
        <f>'4.1_Input_Sheet_Post_FD_Recalc'!Z262</f>
        <v>0</v>
      </c>
      <c r="V269" s="131">
        <f>'4.1_Input_Sheet_Post_FD_Recalc'!AA262</f>
        <v>0</v>
      </c>
      <c r="W269" s="132">
        <f>'4.1_Input_Sheet_Post_FD_Recalc'!AB262</f>
        <v>0</v>
      </c>
      <c r="X269" s="132">
        <f>'4.1_Input_Sheet_Post_FD_Recalc'!AC262</f>
        <v>0</v>
      </c>
      <c r="Y269" s="132">
        <f>'4.1_Input_Sheet_Post_FD_Recalc'!AD262</f>
        <v>0</v>
      </c>
      <c r="Z269" s="132">
        <f>'4.1_Input_Sheet_Post_FD_Recalc'!AE262</f>
        <v>0</v>
      </c>
      <c r="AA269" s="132">
        <f>'4.1_Input_Sheet_Post_FD_Recalc'!AF262</f>
        <v>0</v>
      </c>
      <c r="AB269" s="133">
        <f>'4.1_Input_Sheet_Post_FD_Recalc'!AG262</f>
        <v>0</v>
      </c>
      <c r="AC269" s="131">
        <f>'4.1_Input_Sheet_Post_FD_Recalc'!AH262</f>
        <v>0</v>
      </c>
      <c r="AD269" s="132">
        <f>'4.1_Input_Sheet_Post_FD_Recalc'!AI262</f>
        <v>0</v>
      </c>
      <c r="AE269" s="132">
        <f>'4.1_Input_Sheet_Post_FD_Recalc'!AJ262</f>
        <v>0</v>
      </c>
      <c r="AF269" s="132">
        <f>'4.1_Input_Sheet_Post_FD_Recalc'!AK262</f>
        <v>0</v>
      </c>
      <c r="AG269" s="132">
        <f>'4.1_Input_Sheet_Post_FD_Recalc'!AL262</f>
        <v>0</v>
      </c>
      <c r="AH269" s="132">
        <f>'4.1_Input_Sheet_Post_FD_Recalc'!AM262</f>
        <v>0</v>
      </c>
      <c r="AI269" s="133">
        <f>'4.1_Input_Sheet_Post_FD_Recalc'!AN262</f>
        <v>0</v>
      </c>
      <c r="AJ269" s="131">
        <f>'4.1_Input_Sheet_Post_FD_Recalc'!AO262</f>
        <v>0</v>
      </c>
      <c r="AK269" s="132">
        <f>'4.1_Input_Sheet_Post_FD_Recalc'!AP262</f>
        <v>0</v>
      </c>
      <c r="AL269" s="132">
        <f>'4.1_Input_Sheet_Post_FD_Recalc'!AQ262</f>
        <v>0</v>
      </c>
      <c r="AM269" s="132">
        <f>'4.1_Input_Sheet_Post_FD_Recalc'!AR262</f>
        <v>0</v>
      </c>
      <c r="AN269" s="132">
        <f>'4.1_Input_Sheet_Post_FD_Recalc'!AS262</f>
        <v>0</v>
      </c>
      <c r="AO269" s="132">
        <f>'4.1_Input_Sheet_Post_FD_Recalc'!AT262</f>
        <v>0</v>
      </c>
      <c r="AP269" s="133">
        <f>'4.1_Input_Sheet_Post_FD_Recalc'!AU262</f>
        <v>0</v>
      </c>
      <c r="AQ269" s="131">
        <f>'4.1_Input_Sheet_Post_FD_Recalc'!AV262</f>
        <v>0</v>
      </c>
      <c r="AR269" s="132">
        <f>'4.1_Input_Sheet_Post_FD_Recalc'!AW262</f>
        <v>0</v>
      </c>
      <c r="AS269" s="132">
        <f>'4.1_Input_Sheet_Post_FD_Recalc'!AX262</f>
        <v>0</v>
      </c>
      <c r="AT269" s="132">
        <f>'4.1_Input_Sheet_Post_FD_Recalc'!AY262</f>
        <v>0</v>
      </c>
      <c r="AU269" s="132">
        <f>'4.1_Input_Sheet_Post_FD_Recalc'!AZ262</f>
        <v>0</v>
      </c>
      <c r="AV269" s="132">
        <f>'4.1_Input_Sheet_Post_FD_Recalc'!BA262</f>
        <v>0</v>
      </c>
      <c r="AW269" s="133">
        <f>'4.1_Input_Sheet_Post_FD_Recalc'!BB262</f>
        <v>0</v>
      </c>
      <c r="AX269" s="131">
        <f>'4.1_Input_Sheet_Post_FD_Recalc'!BC262</f>
        <v>0</v>
      </c>
      <c r="AY269" s="132">
        <f>'4.1_Input_Sheet_Post_FD_Recalc'!BD262</f>
        <v>0</v>
      </c>
      <c r="AZ269" s="132">
        <f>'4.1_Input_Sheet_Post_FD_Recalc'!BE262</f>
        <v>0</v>
      </c>
      <c r="BA269" s="132">
        <f>'4.1_Input_Sheet_Post_FD_Recalc'!BF262</f>
        <v>0</v>
      </c>
      <c r="BB269" s="132">
        <f>'4.1_Input_Sheet_Post_FD_Recalc'!BG262</f>
        <v>0</v>
      </c>
      <c r="BC269" s="132">
        <f>'4.1_Input_Sheet_Post_FD_Recalc'!BH262</f>
        <v>0</v>
      </c>
      <c r="BD269" s="133">
        <f>'4.1_Input_Sheet_Post_FD_Recalc'!BI262</f>
        <v>0</v>
      </c>
      <c r="BE269" s="131">
        <f>'4.1_Input_Sheet_Post_FD_Recalc'!BJ262</f>
        <v>0</v>
      </c>
      <c r="BF269" s="132">
        <f>'4.1_Input_Sheet_Post_FD_Recalc'!BK262</f>
        <v>0</v>
      </c>
      <c r="BG269" s="132">
        <f>'4.1_Input_Sheet_Post_FD_Recalc'!BL262</f>
        <v>0</v>
      </c>
      <c r="BH269" s="132">
        <f>'4.1_Input_Sheet_Post_FD_Recalc'!BM262</f>
        <v>0</v>
      </c>
      <c r="BI269" s="132">
        <f>'4.1_Input_Sheet_Post_FD_Recalc'!BN262</f>
        <v>0</v>
      </c>
      <c r="BJ269" s="132">
        <f>'4.1_Input_Sheet_Post_FD_Recalc'!BO262</f>
        <v>0</v>
      </c>
      <c r="BK269" s="133">
        <f>'4.1_Input_Sheet_Post_FD_Recalc'!BP262</f>
        <v>0</v>
      </c>
      <c r="BL269" s="131">
        <f>'4.1_Input_Sheet_Post_FD_Recalc'!BQ262</f>
        <v>0</v>
      </c>
      <c r="BM269" s="132">
        <f>'4.1_Input_Sheet_Post_FD_Recalc'!BR262</f>
        <v>0</v>
      </c>
      <c r="BN269" s="132">
        <f>'4.1_Input_Sheet_Post_FD_Recalc'!BS262</f>
        <v>0</v>
      </c>
      <c r="BO269" s="132">
        <f>'4.1_Input_Sheet_Post_FD_Recalc'!BT262</f>
        <v>0</v>
      </c>
      <c r="BP269" s="132">
        <f>'4.1_Input_Sheet_Post_FD_Recalc'!BU262</f>
        <v>0</v>
      </c>
      <c r="BQ269" s="132">
        <f>'4.1_Input_Sheet_Post_FD_Recalc'!BV262</f>
        <v>0</v>
      </c>
      <c r="BR269" s="133">
        <f>'4.1_Input_Sheet_Post_FD_Recalc'!BW262</f>
        <v>0</v>
      </c>
    </row>
    <row r="270" spans="1:70" x14ac:dyDescent="0.3">
      <c r="A270" s="79">
        <f>IF('1.2_Network_Risk_Outputs'!A268="","-",'1.2_Network_Risk_Outputs'!A268)</f>
        <v>0</v>
      </c>
      <c r="B270" s="79">
        <f>IF('1.2_Network_Risk_Outputs'!B268="","-",'1.2_Network_Risk_Outputs'!B268)</f>
        <v>0</v>
      </c>
      <c r="C270" s="79" t="str">
        <f>IF('1.2_Network_Risk_Outputs'!C268="","-",'1.2_Network_Risk_Outputs'!C268)</f>
        <v>-</v>
      </c>
      <c r="D270" s="80" t="str">
        <f>IF('1.2_Network_Risk_Outputs'!D268="","-",'1.2_Network_Risk_Outputs'!D268)</f>
        <v>-</v>
      </c>
      <c r="E270" s="81" t="str">
        <f>IF('1.2_Network_Risk_Outputs'!E268="","-",'1.2_Network_Risk_Outputs'!E268)</f>
        <v>-</v>
      </c>
      <c r="F270" s="127">
        <f>'4.1_Input_Sheet_Post_FD_Recalc'!K263</f>
        <v>0</v>
      </c>
      <c r="G270" s="128">
        <f>'4.1_Input_Sheet_Post_FD_Recalc'!L263</f>
        <v>0</v>
      </c>
      <c r="H270" s="131">
        <f>'4.1_Input_Sheet_Post_FD_Recalc'!M263</f>
        <v>0</v>
      </c>
      <c r="I270" s="132">
        <f>'4.1_Input_Sheet_Post_FD_Recalc'!N263</f>
        <v>0</v>
      </c>
      <c r="J270" s="132">
        <f>'4.1_Input_Sheet_Post_FD_Recalc'!O263</f>
        <v>0</v>
      </c>
      <c r="K270" s="132">
        <f>'4.1_Input_Sheet_Post_FD_Recalc'!P263</f>
        <v>0</v>
      </c>
      <c r="L270" s="132">
        <f>'4.1_Input_Sheet_Post_FD_Recalc'!Q263</f>
        <v>0</v>
      </c>
      <c r="M270" s="132">
        <f>'4.1_Input_Sheet_Post_FD_Recalc'!R263</f>
        <v>0</v>
      </c>
      <c r="N270" s="133">
        <f>'4.1_Input_Sheet_Post_FD_Recalc'!S263</f>
        <v>0</v>
      </c>
      <c r="O270" s="131">
        <f>'4.1_Input_Sheet_Post_FD_Recalc'!T263</f>
        <v>0</v>
      </c>
      <c r="P270" s="132">
        <f>'4.1_Input_Sheet_Post_FD_Recalc'!U263</f>
        <v>0</v>
      </c>
      <c r="Q270" s="132">
        <f>'4.1_Input_Sheet_Post_FD_Recalc'!V263</f>
        <v>0</v>
      </c>
      <c r="R270" s="132">
        <f>'4.1_Input_Sheet_Post_FD_Recalc'!W263</f>
        <v>0</v>
      </c>
      <c r="S270" s="132">
        <f>'4.1_Input_Sheet_Post_FD_Recalc'!X263</f>
        <v>0</v>
      </c>
      <c r="T270" s="132">
        <f>'4.1_Input_Sheet_Post_FD_Recalc'!Y263</f>
        <v>0</v>
      </c>
      <c r="U270" s="133">
        <f>'4.1_Input_Sheet_Post_FD_Recalc'!Z263</f>
        <v>0</v>
      </c>
      <c r="V270" s="131">
        <f>'4.1_Input_Sheet_Post_FD_Recalc'!AA263</f>
        <v>0</v>
      </c>
      <c r="W270" s="132">
        <f>'4.1_Input_Sheet_Post_FD_Recalc'!AB263</f>
        <v>0</v>
      </c>
      <c r="X270" s="132">
        <f>'4.1_Input_Sheet_Post_FD_Recalc'!AC263</f>
        <v>0</v>
      </c>
      <c r="Y270" s="132">
        <f>'4.1_Input_Sheet_Post_FD_Recalc'!AD263</f>
        <v>0</v>
      </c>
      <c r="Z270" s="132">
        <f>'4.1_Input_Sheet_Post_FD_Recalc'!AE263</f>
        <v>0</v>
      </c>
      <c r="AA270" s="132">
        <f>'4.1_Input_Sheet_Post_FD_Recalc'!AF263</f>
        <v>0</v>
      </c>
      <c r="AB270" s="133">
        <f>'4.1_Input_Sheet_Post_FD_Recalc'!AG263</f>
        <v>0</v>
      </c>
      <c r="AC270" s="131">
        <f>'4.1_Input_Sheet_Post_FD_Recalc'!AH263</f>
        <v>0</v>
      </c>
      <c r="AD270" s="132">
        <f>'4.1_Input_Sheet_Post_FD_Recalc'!AI263</f>
        <v>0</v>
      </c>
      <c r="AE270" s="132">
        <f>'4.1_Input_Sheet_Post_FD_Recalc'!AJ263</f>
        <v>0</v>
      </c>
      <c r="AF270" s="132">
        <f>'4.1_Input_Sheet_Post_FD_Recalc'!AK263</f>
        <v>0</v>
      </c>
      <c r="AG270" s="132">
        <f>'4.1_Input_Sheet_Post_FD_Recalc'!AL263</f>
        <v>0</v>
      </c>
      <c r="AH270" s="132">
        <f>'4.1_Input_Sheet_Post_FD_Recalc'!AM263</f>
        <v>0</v>
      </c>
      <c r="AI270" s="133">
        <f>'4.1_Input_Sheet_Post_FD_Recalc'!AN263</f>
        <v>0</v>
      </c>
      <c r="AJ270" s="131">
        <f>'4.1_Input_Sheet_Post_FD_Recalc'!AO263</f>
        <v>0</v>
      </c>
      <c r="AK270" s="132">
        <f>'4.1_Input_Sheet_Post_FD_Recalc'!AP263</f>
        <v>0</v>
      </c>
      <c r="AL270" s="132">
        <f>'4.1_Input_Sheet_Post_FD_Recalc'!AQ263</f>
        <v>0</v>
      </c>
      <c r="AM270" s="132">
        <f>'4.1_Input_Sheet_Post_FD_Recalc'!AR263</f>
        <v>0</v>
      </c>
      <c r="AN270" s="132">
        <f>'4.1_Input_Sheet_Post_FD_Recalc'!AS263</f>
        <v>0</v>
      </c>
      <c r="AO270" s="132">
        <f>'4.1_Input_Sheet_Post_FD_Recalc'!AT263</f>
        <v>0</v>
      </c>
      <c r="AP270" s="133">
        <f>'4.1_Input_Sheet_Post_FD_Recalc'!AU263</f>
        <v>0</v>
      </c>
      <c r="AQ270" s="131">
        <f>'4.1_Input_Sheet_Post_FD_Recalc'!AV263</f>
        <v>0</v>
      </c>
      <c r="AR270" s="132">
        <f>'4.1_Input_Sheet_Post_FD_Recalc'!AW263</f>
        <v>0</v>
      </c>
      <c r="AS270" s="132">
        <f>'4.1_Input_Sheet_Post_FD_Recalc'!AX263</f>
        <v>0</v>
      </c>
      <c r="AT270" s="132">
        <f>'4.1_Input_Sheet_Post_FD_Recalc'!AY263</f>
        <v>0</v>
      </c>
      <c r="AU270" s="132">
        <f>'4.1_Input_Sheet_Post_FD_Recalc'!AZ263</f>
        <v>0</v>
      </c>
      <c r="AV270" s="132">
        <f>'4.1_Input_Sheet_Post_FD_Recalc'!BA263</f>
        <v>0</v>
      </c>
      <c r="AW270" s="133">
        <f>'4.1_Input_Sheet_Post_FD_Recalc'!BB263</f>
        <v>0</v>
      </c>
      <c r="AX270" s="131">
        <f>'4.1_Input_Sheet_Post_FD_Recalc'!BC263</f>
        <v>0</v>
      </c>
      <c r="AY270" s="132">
        <f>'4.1_Input_Sheet_Post_FD_Recalc'!BD263</f>
        <v>0</v>
      </c>
      <c r="AZ270" s="132">
        <f>'4.1_Input_Sheet_Post_FD_Recalc'!BE263</f>
        <v>0</v>
      </c>
      <c r="BA270" s="132">
        <f>'4.1_Input_Sheet_Post_FD_Recalc'!BF263</f>
        <v>0</v>
      </c>
      <c r="BB270" s="132">
        <f>'4.1_Input_Sheet_Post_FD_Recalc'!BG263</f>
        <v>0</v>
      </c>
      <c r="BC270" s="132">
        <f>'4.1_Input_Sheet_Post_FD_Recalc'!BH263</f>
        <v>0</v>
      </c>
      <c r="BD270" s="133">
        <f>'4.1_Input_Sheet_Post_FD_Recalc'!BI263</f>
        <v>0</v>
      </c>
      <c r="BE270" s="131">
        <f>'4.1_Input_Sheet_Post_FD_Recalc'!BJ263</f>
        <v>0</v>
      </c>
      <c r="BF270" s="132">
        <f>'4.1_Input_Sheet_Post_FD_Recalc'!BK263</f>
        <v>0</v>
      </c>
      <c r="BG270" s="132">
        <f>'4.1_Input_Sheet_Post_FD_Recalc'!BL263</f>
        <v>0</v>
      </c>
      <c r="BH270" s="132">
        <f>'4.1_Input_Sheet_Post_FD_Recalc'!BM263</f>
        <v>0</v>
      </c>
      <c r="BI270" s="132">
        <f>'4.1_Input_Sheet_Post_FD_Recalc'!BN263</f>
        <v>0</v>
      </c>
      <c r="BJ270" s="132">
        <f>'4.1_Input_Sheet_Post_FD_Recalc'!BO263</f>
        <v>0</v>
      </c>
      <c r="BK270" s="133">
        <f>'4.1_Input_Sheet_Post_FD_Recalc'!BP263</f>
        <v>0</v>
      </c>
      <c r="BL270" s="131">
        <f>'4.1_Input_Sheet_Post_FD_Recalc'!BQ263</f>
        <v>0</v>
      </c>
      <c r="BM270" s="132">
        <f>'4.1_Input_Sheet_Post_FD_Recalc'!BR263</f>
        <v>0</v>
      </c>
      <c r="BN270" s="132">
        <f>'4.1_Input_Sheet_Post_FD_Recalc'!BS263</f>
        <v>0</v>
      </c>
      <c r="BO270" s="132">
        <f>'4.1_Input_Sheet_Post_FD_Recalc'!BT263</f>
        <v>0</v>
      </c>
      <c r="BP270" s="132">
        <f>'4.1_Input_Sheet_Post_FD_Recalc'!BU263</f>
        <v>0</v>
      </c>
      <c r="BQ270" s="132">
        <f>'4.1_Input_Sheet_Post_FD_Recalc'!BV263</f>
        <v>0</v>
      </c>
      <c r="BR270" s="133">
        <f>'4.1_Input_Sheet_Post_FD_Recalc'!BW263</f>
        <v>0</v>
      </c>
    </row>
    <row r="271" spans="1:70" x14ac:dyDescent="0.3">
      <c r="A271" s="79">
        <f>IF('1.2_Network_Risk_Outputs'!A269="","-",'1.2_Network_Risk_Outputs'!A269)</f>
        <v>0</v>
      </c>
      <c r="B271" s="79">
        <f>IF('1.2_Network_Risk_Outputs'!B269="","-",'1.2_Network_Risk_Outputs'!B269)</f>
        <v>0</v>
      </c>
      <c r="C271" s="79" t="str">
        <f>IF('1.2_Network_Risk_Outputs'!C269="","-",'1.2_Network_Risk_Outputs'!C269)</f>
        <v>-</v>
      </c>
      <c r="D271" s="80" t="str">
        <f>IF('1.2_Network_Risk_Outputs'!D269="","-",'1.2_Network_Risk_Outputs'!D269)</f>
        <v>-</v>
      </c>
      <c r="E271" s="81" t="str">
        <f>IF('1.2_Network_Risk_Outputs'!E269="","-",'1.2_Network_Risk_Outputs'!E269)</f>
        <v>-</v>
      </c>
      <c r="F271" s="127">
        <f>'4.1_Input_Sheet_Post_FD_Recalc'!K264</f>
        <v>0</v>
      </c>
      <c r="G271" s="128">
        <f>'4.1_Input_Sheet_Post_FD_Recalc'!L264</f>
        <v>0</v>
      </c>
      <c r="H271" s="131">
        <f>'4.1_Input_Sheet_Post_FD_Recalc'!M264</f>
        <v>0</v>
      </c>
      <c r="I271" s="132">
        <f>'4.1_Input_Sheet_Post_FD_Recalc'!N264</f>
        <v>0</v>
      </c>
      <c r="J271" s="132">
        <f>'4.1_Input_Sheet_Post_FD_Recalc'!O264</f>
        <v>0</v>
      </c>
      <c r="K271" s="132">
        <f>'4.1_Input_Sheet_Post_FD_Recalc'!P264</f>
        <v>0</v>
      </c>
      <c r="L271" s="132">
        <f>'4.1_Input_Sheet_Post_FD_Recalc'!Q264</f>
        <v>0</v>
      </c>
      <c r="M271" s="132">
        <f>'4.1_Input_Sheet_Post_FD_Recalc'!R264</f>
        <v>0</v>
      </c>
      <c r="N271" s="133">
        <f>'4.1_Input_Sheet_Post_FD_Recalc'!S264</f>
        <v>0</v>
      </c>
      <c r="O271" s="131">
        <f>'4.1_Input_Sheet_Post_FD_Recalc'!T264</f>
        <v>0</v>
      </c>
      <c r="P271" s="132">
        <f>'4.1_Input_Sheet_Post_FD_Recalc'!U264</f>
        <v>0</v>
      </c>
      <c r="Q271" s="132">
        <f>'4.1_Input_Sheet_Post_FD_Recalc'!V264</f>
        <v>0</v>
      </c>
      <c r="R271" s="132">
        <f>'4.1_Input_Sheet_Post_FD_Recalc'!W264</f>
        <v>0</v>
      </c>
      <c r="S271" s="132">
        <f>'4.1_Input_Sheet_Post_FD_Recalc'!X264</f>
        <v>0</v>
      </c>
      <c r="T271" s="132">
        <f>'4.1_Input_Sheet_Post_FD_Recalc'!Y264</f>
        <v>0</v>
      </c>
      <c r="U271" s="133">
        <f>'4.1_Input_Sheet_Post_FD_Recalc'!Z264</f>
        <v>0</v>
      </c>
      <c r="V271" s="131">
        <f>'4.1_Input_Sheet_Post_FD_Recalc'!AA264</f>
        <v>0</v>
      </c>
      <c r="W271" s="132">
        <f>'4.1_Input_Sheet_Post_FD_Recalc'!AB264</f>
        <v>0</v>
      </c>
      <c r="X271" s="132">
        <f>'4.1_Input_Sheet_Post_FD_Recalc'!AC264</f>
        <v>0</v>
      </c>
      <c r="Y271" s="132">
        <f>'4.1_Input_Sheet_Post_FD_Recalc'!AD264</f>
        <v>0</v>
      </c>
      <c r="Z271" s="132">
        <f>'4.1_Input_Sheet_Post_FD_Recalc'!AE264</f>
        <v>0</v>
      </c>
      <c r="AA271" s="132">
        <f>'4.1_Input_Sheet_Post_FD_Recalc'!AF264</f>
        <v>0</v>
      </c>
      <c r="AB271" s="133">
        <f>'4.1_Input_Sheet_Post_FD_Recalc'!AG264</f>
        <v>0</v>
      </c>
      <c r="AC271" s="131">
        <f>'4.1_Input_Sheet_Post_FD_Recalc'!AH264</f>
        <v>0</v>
      </c>
      <c r="AD271" s="132">
        <f>'4.1_Input_Sheet_Post_FD_Recalc'!AI264</f>
        <v>0</v>
      </c>
      <c r="AE271" s="132">
        <f>'4.1_Input_Sheet_Post_FD_Recalc'!AJ264</f>
        <v>0</v>
      </c>
      <c r="AF271" s="132">
        <f>'4.1_Input_Sheet_Post_FD_Recalc'!AK264</f>
        <v>0</v>
      </c>
      <c r="AG271" s="132">
        <f>'4.1_Input_Sheet_Post_FD_Recalc'!AL264</f>
        <v>0</v>
      </c>
      <c r="AH271" s="132">
        <f>'4.1_Input_Sheet_Post_FD_Recalc'!AM264</f>
        <v>0</v>
      </c>
      <c r="AI271" s="133">
        <f>'4.1_Input_Sheet_Post_FD_Recalc'!AN264</f>
        <v>0</v>
      </c>
      <c r="AJ271" s="131">
        <f>'4.1_Input_Sheet_Post_FD_Recalc'!AO264</f>
        <v>0</v>
      </c>
      <c r="AK271" s="132">
        <f>'4.1_Input_Sheet_Post_FD_Recalc'!AP264</f>
        <v>0</v>
      </c>
      <c r="AL271" s="132">
        <f>'4.1_Input_Sheet_Post_FD_Recalc'!AQ264</f>
        <v>0</v>
      </c>
      <c r="AM271" s="132">
        <f>'4.1_Input_Sheet_Post_FD_Recalc'!AR264</f>
        <v>0</v>
      </c>
      <c r="AN271" s="132">
        <f>'4.1_Input_Sheet_Post_FD_Recalc'!AS264</f>
        <v>0</v>
      </c>
      <c r="AO271" s="132">
        <f>'4.1_Input_Sheet_Post_FD_Recalc'!AT264</f>
        <v>0</v>
      </c>
      <c r="AP271" s="133">
        <f>'4.1_Input_Sheet_Post_FD_Recalc'!AU264</f>
        <v>0</v>
      </c>
      <c r="AQ271" s="131">
        <f>'4.1_Input_Sheet_Post_FD_Recalc'!AV264</f>
        <v>0</v>
      </c>
      <c r="AR271" s="132">
        <f>'4.1_Input_Sheet_Post_FD_Recalc'!AW264</f>
        <v>0</v>
      </c>
      <c r="AS271" s="132">
        <f>'4.1_Input_Sheet_Post_FD_Recalc'!AX264</f>
        <v>0</v>
      </c>
      <c r="AT271" s="132">
        <f>'4.1_Input_Sheet_Post_FD_Recalc'!AY264</f>
        <v>0</v>
      </c>
      <c r="AU271" s="132">
        <f>'4.1_Input_Sheet_Post_FD_Recalc'!AZ264</f>
        <v>0</v>
      </c>
      <c r="AV271" s="132">
        <f>'4.1_Input_Sheet_Post_FD_Recalc'!BA264</f>
        <v>0</v>
      </c>
      <c r="AW271" s="133">
        <f>'4.1_Input_Sheet_Post_FD_Recalc'!BB264</f>
        <v>0</v>
      </c>
      <c r="AX271" s="131">
        <f>'4.1_Input_Sheet_Post_FD_Recalc'!BC264</f>
        <v>0</v>
      </c>
      <c r="AY271" s="132">
        <f>'4.1_Input_Sheet_Post_FD_Recalc'!BD264</f>
        <v>0</v>
      </c>
      <c r="AZ271" s="132">
        <f>'4.1_Input_Sheet_Post_FD_Recalc'!BE264</f>
        <v>0</v>
      </c>
      <c r="BA271" s="132">
        <f>'4.1_Input_Sheet_Post_FD_Recalc'!BF264</f>
        <v>0</v>
      </c>
      <c r="BB271" s="132">
        <f>'4.1_Input_Sheet_Post_FD_Recalc'!BG264</f>
        <v>0</v>
      </c>
      <c r="BC271" s="132">
        <f>'4.1_Input_Sheet_Post_FD_Recalc'!BH264</f>
        <v>0</v>
      </c>
      <c r="BD271" s="133">
        <f>'4.1_Input_Sheet_Post_FD_Recalc'!BI264</f>
        <v>0</v>
      </c>
      <c r="BE271" s="131">
        <f>'4.1_Input_Sheet_Post_FD_Recalc'!BJ264</f>
        <v>0</v>
      </c>
      <c r="BF271" s="132">
        <f>'4.1_Input_Sheet_Post_FD_Recalc'!BK264</f>
        <v>0</v>
      </c>
      <c r="BG271" s="132">
        <f>'4.1_Input_Sheet_Post_FD_Recalc'!BL264</f>
        <v>0</v>
      </c>
      <c r="BH271" s="132">
        <f>'4.1_Input_Sheet_Post_FD_Recalc'!BM264</f>
        <v>0</v>
      </c>
      <c r="BI271" s="132">
        <f>'4.1_Input_Sheet_Post_FD_Recalc'!BN264</f>
        <v>0</v>
      </c>
      <c r="BJ271" s="132">
        <f>'4.1_Input_Sheet_Post_FD_Recalc'!BO264</f>
        <v>0</v>
      </c>
      <c r="BK271" s="133">
        <f>'4.1_Input_Sheet_Post_FD_Recalc'!BP264</f>
        <v>0</v>
      </c>
      <c r="BL271" s="131">
        <f>'4.1_Input_Sheet_Post_FD_Recalc'!BQ264</f>
        <v>0</v>
      </c>
      <c r="BM271" s="132">
        <f>'4.1_Input_Sheet_Post_FD_Recalc'!BR264</f>
        <v>0</v>
      </c>
      <c r="BN271" s="132">
        <f>'4.1_Input_Sheet_Post_FD_Recalc'!BS264</f>
        <v>0</v>
      </c>
      <c r="BO271" s="132">
        <f>'4.1_Input_Sheet_Post_FD_Recalc'!BT264</f>
        <v>0</v>
      </c>
      <c r="BP271" s="132">
        <f>'4.1_Input_Sheet_Post_FD_Recalc'!BU264</f>
        <v>0</v>
      </c>
      <c r="BQ271" s="132">
        <f>'4.1_Input_Sheet_Post_FD_Recalc'!BV264</f>
        <v>0</v>
      </c>
      <c r="BR271" s="133">
        <f>'4.1_Input_Sheet_Post_FD_Recalc'!BW264</f>
        <v>0</v>
      </c>
    </row>
    <row r="272" spans="1:70" x14ac:dyDescent="0.3">
      <c r="A272" s="79">
        <f>IF('1.2_Network_Risk_Outputs'!A270="","-",'1.2_Network_Risk_Outputs'!A270)</f>
        <v>0</v>
      </c>
      <c r="B272" s="79">
        <f>IF('1.2_Network_Risk_Outputs'!B270="","-",'1.2_Network_Risk_Outputs'!B270)</f>
        <v>0</v>
      </c>
      <c r="C272" s="79" t="str">
        <f>IF('1.2_Network_Risk_Outputs'!C270="","-",'1.2_Network_Risk_Outputs'!C270)</f>
        <v>-</v>
      </c>
      <c r="D272" s="80" t="str">
        <f>IF('1.2_Network_Risk_Outputs'!D270="","-",'1.2_Network_Risk_Outputs'!D270)</f>
        <v>-</v>
      </c>
      <c r="E272" s="81" t="str">
        <f>IF('1.2_Network_Risk_Outputs'!E270="","-",'1.2_Network_Risk_Outputs'!E270)</f>
        <v>-</v>
      </c>
      <c r="F272" s="127">
        <f>'4.1_Input_Sheet_Post_FD_Recalc'!K265</f>
        <v>0</v>
      </c>
      <c r="G272" s="128">
        <f>'4.1_Input_Sheet_Post_FD_Recalc'!L265</f>
        <v>0</v>
      </c>
      <c r="H272" s="131">
        <f>'4.1_Input_Sheet_Post_FD_Recalc'!M265</f>
        <v>0</v>
      </c>
      <c r="I272" s="132">
        <f>'4.1_Input_Sheet_Post_FD_Recalc'!N265</f>
        <v>0</v>
      </c>
      <c r="J272" s="132">
        <f>'4.1_Input_Sheet_Post_FD_Recalc'!O265</f>
        <v>0</v>
      </c>
      <c r="K272" s="132">
        <f>'4.1_Input_Sheet_Post_FD_Recalc'!P265</f>
        <v>0</v>
      </c>
      <c r="L272" s="132">
        <f>'4.1_Input_Sheet_Post_FD_Recalc'!Q265</f>
        <v>0</v>
      </c>
      <c r="M272" s="132">
        <f>'4.1_Input_Sheet_Post_FD_Recalc'!R265</f>
        <v>0</v>
      </c>
      <c r="N272" s="133">
        <f>'4.1_Input_Sheet_Post_FD_Recalc'!S265</f>
        <v>0</v>
      </c>
      <c r="O272" s="131">
        <f>'4.1_Input_Sheet_Post_FD_Recalc'!T265</f>
        <v>0</v>
      </c>
      <c r="P272" s="132">
        <f>'4.1_Input_Sheet_Post_FD_Recalc'!U265</f>
        <v>0</v>
      </c>
      <c r="Q272" s="132">
        <f>'4.1_Input_Sheet_Post_FD_Recalc'!V265</f>
        <v>0</v>
      </c>
      <c r="R272" s="132">
        <f>'4.1_Input_Sheet_Post_FD_Recalc'!W265</f>
        <v>0</v>
      </c>
      <c r="S272" s="132">
        <f>'4.1_Input_Sheet_Post_FD_Recalc'!X265</f>
        <v>0</v>
      </c>
      <c r="T272" s="132">
        <f>'4.1_Input_Sheet_Post_FD_Recalc'!Y265</f>
        <v>0</v>
      </c>
      <c r="U272" s="133">
        <f>'4.1_Input_Sheet_Post_FD_Recalc'!Z265</f>
        <v>0</v>
      </c>
      <c r="V272" s="131">
        <f>'4.1_Input_Sheet_Post_FD_Recalc'!AA265</f>
        <v>0</v>
      </c>
      <c r="W272" s="132">
        <f>'4.1_Input_Sheet_Post_FD_Recalc'!AB265</f>
        <v>0</v>
      </c>
      <c r="X272" s="132">
        <f>'4.1_Input_Sheet_Post_FD_Recalc'!AC265</f>
        <v>0</v>
      </c>
      <c r="Y272" s="132">
        <f>'4.1_Input_Sheet_Post_FD_Recalc'!AD265</f>
        <v>0</v>
      </c>
      <c r="Z272" s="132">
        <f>'4.1_Input_Sheet_Post_FD_Recalc'!AE265</f>
        <v>0</v>
      </c>
      <c r="AA272" s="132">
        <f>'4.1_Input_Sheet_Post_FD_Recalc'!AF265</f>
        <v>0</v>
      </c>
      <c r="AB272" s="133">
        <f>'4.1_Input_Sheet_Post_FD_Recalc'!AG265</f>
        <v>0</v>
      </c>
      <c r="AC272" s="131">
        <f>'4.1_Input_Sheet_Post_FD_Recalc'!AH265</f>
        <v>0</v>
      </c>
      <c r="AD272" s="132">
        <f>'4.1_Input_Sheet_Post_FD_Recalc'!AI265</f>
        <v>0</v>
      </c>
      <c r="AE272" s="132">
        <f>'4.1_Input_Sheet_Post_FD_Recalc'!AJ265</f>
        <v>0</v>
      </c>
      <c r="AF272" s="132">
        <f>'4.1_Input_Sheet_Post_FD_Recalc'!AK265</f>
        <v>0</v>
      </c>
      <c r="AG272" s="132">
        <f>'4.1_Input_Sheet_Post_FD_Recalc'!AL265</f>
        <v>0</v>
      </c>
      <c r="AH272" s="132">
        <f>'4.1_Input_Sheet_Post_FD_Recalc'!AM265</f>
        <v>0</v>
      </c>
      <c r="AI272" s="133">
        <f>'4.1_Input_Sheet_Post_FD_Recalc'!AN265</f>
        <v>0</v>
      </c>
      <c r="AJ272" s="131">
        <f>'4.1_Input_Sheet_Post_FD_Recalc'!AO265</f>
        <v>0</v>
      </c>
      <c r="AK272" s="132">
        <f>'4.1_Input_Sheet_Post_FD_Recalc'!AP265</f>
        <v>0</v>
      </c>
      <c r="AL272" s="132">
        <f>'4.1_Input_Sheet_Post_FD_Recalc'!AQ265</f>
        <v>0</v>
      </c>
      <c r="AM272" s="132">
        <f>'4.1_Input_Sheet_Post_FD_Recalc'!AR265</f>
        <v>0</v>
      </c>
      <c r="AN272" s="132">
        <f>'4.1_Input_Sheet_Post_FD_Recalc'!AS265</f>
        <v>0</v>
      </c>
      <c r="AO272" s="132">
        <f>'4.1_Input_Sheet_Post_FD_Recalc'!AT265</f>
        <v>0</v>
      </c>
      <c r="AP272" s="133">
        <f>'4.1_Input_Sheet_Post_FD_Recalc'!AU265</f>
        <v>0</v>
      </c>
      <c r="AQ272" s="131">
        <f>'4.1_Input_Sheet_Post_FD_Recalc'!AV265</f>
        <v>0</v>
      </c>
      <c r="AR272" s="132">
        <f>'4.1_Input_Sheet_Post_FD_Recalc'!AW265</f>
        <v>0</v>
      </c>
      <c r="AS272" s="132">
        <f>'4.1_Input_Sheet_Post_FD_Recalc'!AX265</f>
        <v>0</v>
      </c>
      <c r="AT272" s="132">
        <f>'4.1_Input_Sheet_Post_FD_Recalc'!AY265</f>
        <v>0</v>
      </c>
      <c r="AU272" s="132">
        <f>'4.1_Input_Sheet_Post_FD_Recalc'!AZ265</f>
        <v>0</v>
      </c>
      <c r="AV272" s="132">
        <f>'4.1_Input_Sheet_Post_FD_Recalc'!BA265</f>
        <v>0</v>
      </c>
      <c r="AW272" s="133">
        <f>'4.1_Input_Sheet_Post_FD_Recalc'!BB265</f>
        <v>0</v>
      </c>
      <c r="AX272" s="131">
        <f>'4.1_Input_Sheet_Post_FD_Recalc'!BC265</f>
        <v>0</v>
      </c>
      <c r="AY272" s="132">
        <f>'4.1_Input_Sheet_Post_FD_Recalc'!BD265</f>
        <v>0</v>
      </c>
      <c r="AZ272" s="132">
        <f>'4.1_Input_Sheet_Post_FD_Recalc'!BE265</f>
        <v>0</v>
      </c>
      <c r="BA272" s="132">
        <f>'4.1_Input_Sheet_Post_FD_Recalc'!BF265</f>
        <v>0</v>
      </c>
      <c r="BB272" s="132">
        <f>'4.1_Input_Sheet_Post_FD_Recalc'!BG265</f>
        <v>0</v>
      </c>
      <c r="BC272" s="132">
        <f>'4.1_Input_Sheet_Post_FD_Recalc'!BH265</f>
        <v>0</v>
      </c>
      <c r="BD272" s="133">
        <f>'4.1_Input_Sheet_Post_FD_Recalc'!BI265</f>
        <v>0</v>
      </c>
      <c r="BE272" s="131">
        <f>'4.1_Input_Sheet_Post_FD_Recalc'!BJ265</f>
        <v>0</v>
      </c>
      <c r="BF272" s="132">
        <f>'4.1_Input_Sheet_Post_FD_Recalc'!BK265</f>
        <v>0</v>
      </c>
      <c r="BG272" s="132">
        <f>'4.1_Input_Sheet_Post_FD_Recalc'!BL265</f>
        <v>0</v>
      </c>
      <c r="BH272" s="132">
        <f>'4.1_Input_Sheet_Post_FD_Recalc'!BM265</f>
        <v>0</v>
      </c>
      <c r="BI272" s="132">
        <f>'4.1_Input_Sheet_Post_FD_Recalc'!BN265</f>
        <v>0</v>
      </c>
      <c r="BJ272" s="132">
        <f>'4.1_Input_Sheet_Post_FD_Recalc'!BO265</f>
        <v>0</v>
      </c>
      <c r="BK272" s="133">
        <f>'4.1_Input_Sheet_Post_FD_Recalc'!BP265</f>
        <v>0</v>
      </c>
      <c r="BL272" s="131">
        <f>'4.1_Input_Sheet_Post_FD_Recalc'!BQ265</f>
        <v>0</v>
      </c>
      <c r="BM272" s="132">
        <f>'4.1_Input_Sheet_Post_FD_Recalc'!BR265</f>
        <v>0</v>
      </c>
      <c r="BN272" s="132">
        <f>'4.1_Input_Sheet_Post_FD_Recalc'!BS265</f>
        <v>0</v>
      </c>
      <c r="BO272" s="132">
        <f>'4.1_Input_Sheet_Post_FD_Recalc'!BT265</f>
        <v>0</v>
      </c>
      <c r="BP272" s="132">
        <f>'4.1_Input_Sheet_Post_FD_Recalc'!BU265</f>
        <v>0</v>
      </c>
      <c r="BQ272" s="132">
        <f>'4.1_Input_Sheet_Post_FD_Recalc'!BV265</f>
        <v>0</v>
      </c>
      <c r="BR272" s="133">
        <f>'4.1_Input_Sheet_Post_FD_Recalc'!BW265</f>
        <v>0</v>
      </c>
    </row>
    <row r="273" spans="1:70" x14ac:dyDescent="0.3">
      <c r="A273" s="79">
        <f>IF('1.2_Network_Risk_Outputs'!A271="","-",'1.2_Network_Risk_Outputs'!A271)</f>
        <v>0</v>
      </c>
      <c r="B273" s="79">
        <f>IF('1.2_Network_Risk_Outputs'!B271="","-",'1.2_Network_Risk_Outputs'!B271)</f>
        <v>0</v>
      </c>
      <c r="C273" s="79" t="str">
        <f>IF('1.2_Network_Risk_Outputs'!C271="","-",'1.2_Network_Risk_Outputs'!C271)</f>
        <v>-</v>
      </c>
      <c r="D273" s="80" t="str">
        <f>IF('1.2_Network_Risk_Outputs'!D271="","-",'1.2_Network_Risk_Outputs'!D271)</f>
        <v>-</v>
      </c>
      <c r="E273" s="81" t="str">
        <f>IF('1.2_Network_Risk_Outputs'!E271="","-",'1.2_Network_Risk_Outputs'!E271)</f>
        <v>-</v>
      </c>
      <c r="F273" s="127">
        <f>'4.1_Input_Sheet_Post_FD_Recalc'!K266</f>
        <v>0</v>
      </c>
      <c r="G273" s="128">
        <f>'4.1_Input_Sheet_Post_FD_Recalc'!L266</f>
        <v>0</v>
      </c>
      <c r="H273" s="131">
        <f>'4.1_Input_Sheet_Post_FD_Recalc'!M266</f>
        <v>0</v>
      </c>
      <c r="I273" s="132">
        <f>'4.1_Input_Sheet_Post_FD_Recalc'!N266</f>
        <v>0</v>
      </c>
      <c r="J273" s="132">
        <f>'4.1_Input_Sheet_Post_FD_Recalc'!O266</f>
        <v>0</v>
      </c>
      <c r="K273" s="132">
        <f>'4.1_Input_Sheet_Post_FD_Recalc'!P266</f>
        <v>0</v>
      </c>
      <c r="L273" s="132">
        <f>'4.1_Input_Sheet_Post_FD_Recalc'!Q266</f>
        <v>0</v>
      </c>
      <c r="M273" s="132">
        <f>'4.1_Input_Sheet_Post_FD_Recalc'!R266</f>
        <v>0</v>
      </c>
      <c r="N273" s="133">
        <f>'4.1_Input_Sheet_Post_FD_Recalc'!S266</f>
        <v>0</v>
      </c>
      <c r="O273" s="131">
        <f>'4.1_Input_Sheet_Post_FD_Recalc'!T266</f>
        <v>0</v>
      </c>
      <c r="P273" s="132">
        <f>'4.1_Input_Sheet_Post_FD_Recalc'!U266</f>
        <v>0</v>
      </c>
      <c r="Q273" s="132">
        <f>'4.1_Input_Sheet_Post_FD_Recalc'!V266</f>
        <v>0</v>
      </c>
      <c r="R273" s="132">
        <f>'4.1_Input_Sheet_Post_FD_Recalc'!W266</f>
        <v>0</v>
      </c>
      <c r="S273" s="132">
        <f>'4.1_Input_Sheet_Post_FD_Recalc'!X266</f>
        <v>0</v>
      </c>
      <c r="T273" s="132">
        <f>'4.1_Input_Sheet_Post_FD_Recalc'!Y266</f>
        <v>0</v>
      </c>
      <c r="U273" s="133">
        <f>'4.1_Input_Sheet_Post_FD_Recalc'!Z266</f>
        <v>0</v>
      </c>
      <c r="V273" s="131">
        <f>'4.1_Input_Sheet_Post_FD_Recalc'!AA266</f>
        <v>0</v>
      </c>
      <c r="W273" s="132">
        <f>'4.1_Input_Sheet_Post_FD_Recalc'!AB266</f>
        <v>0</v>
      </c>
      <c r="X273" s="132">
        <f>'4.1_Input_Sheet_Post_FD_Recalc'!AC266</f>
        <v>0</v>
      </c>
      <c r="Y273" s="132">
        <f>'4.1_Input_Sheet_Post_FD_Recalc'!AD266</f>
        <v>0</v>
      </c>
      <c r="Z273" s="132">
        <f>'4.1_Input_Sheet_Post_FD_Recalc'!AE266</f>
        <v>0</v>
      </c>
      <c r="AA273" s="132">
        <f>'4.1_Input_Sheet_Post_FD_Recalc'!AF266</f>
        <v>0</v>
      </c>
      <c r="AB273" s="133">
        <f>'4.1_Input_Sheet_Post_FD_Recalc'!AG266</f>
        <v>0</v>
      </c>
      <c r="AC273" s="131">
        <f>'4.1_Input_Sheet_Post_FD_Recalc'!AH266</f>
        <v>0</v>
      </c>
      <c r="AD273" s="132">
        <f>'4.1_Input_Sheet_Post_FD_Recalc'!AI266</f>
        <v>0</v>
      </c>
      <c r="AE273" s="132">
        <f>'4.1_Input_Sheet_Post_FD_Recalc'!AJ266</f>
        <v>0</v>
      </c>
      <c r="AF273" s="132">
        <f>'4.1_Input_Sheet_Post_FD_Recalc'!AK266</f>
        <v>0</v>
      </c>
      <c r="AG273" s="132">
        <f>'4.1_Input_Sheet_Post_FD_Recalc'!AL266</f>
        <v>0</v>
      </c>
      <c r="AH273" s="132">
        <f>'4.1_Input_Sheet_Post_FD_Recalc'!AM266</f>
        <v>0</v>
      </c>
      <c r="AI273" s="133">
        <f>'4.1_Input_Sheet_Post_FD_Recalc'!AN266</f>
        <v>0</v>
      </c>
      <c r="AJ273" s="131">
        <f>'4.1_Input_Sheet_Post_FD_Recalc'!AO266</f>
        <v>0</v>
      </c>
      <c r="AK273" s="132">
        <f>'4.1_Input_Sheet_Post_FD_Recalc'!AP266</f>
        <v>0</v>
      </c>
      <c r="AL273" s="132">
        <f>'4.1_Input_Sheet_Post_FD_Recalc'!AQ266</f>
        <v>0</v>
      </c>
      <c r="AM273" s="132">
        <f>'4.1_Input_Sheet_Post_FD_Recalc'!AR266</f>
        <v>0</v>
      </c>
      <c r="AN273" s="132">
        <f>'4.1_Input_Sheet_Post_FD_Recalc'!AS266</f>
        <v>0</v>
      </c>
      <c r="AO273" s="132">
        <f>'4.1_Input_Sheet_Post_FD_Recalc'!AT266</f>
        <v>0</v>
      </c>
      <c r="AP273" s="133">
        <f>'4.1_Input_Sheet_Post_FD_Recalc'!AU266</f>
        <v>0</v>
      </c>
      <c r="AQ273" s="131">
        <f>'4.1_Input_Sheet_Post_FD_Recalc'!AV266</f>
        <v>0</v>
      </c>
      <c r="AR273" s="132">
        <f>'4.1_Input_Sheet_Post_FD_Recalc'!AW266</f>
        <v>0</v>
      </c>
      <c r="AS273" s="132">
        <f>'4.1_Input_Sheet_Post_FD_Recalc'!AX266</f>
        <v>0</v>
      </c>
      <c r="AT273" s="132">
        <f>'4.1_Input_Sheet_Post_FD_Recalc'!AY266</f>
        <v>0</v>
      </c>
      <c r="AU273" s="132">
        <f>'4.1_Input_Sheet_Post_FD_Recalc'!AZ266</f>
        <v>0</v>
      </c>
      <c r="AV273" s="132">
        <f>'4.1_Input_Sheet_Post_FD_Recalc'!BA266</f>
        <v>0</v>
      </c>
      <c r="AW273" s="133">
        <f>'4.1_Input_Sheet_Post_FD_Recalc'!BB266</f>
        <v>0</v>
      </c>
      <c r="AX273" s="131">
        <f>'4.1_Input_Sheet_Post_FD_Recalc'!BC266</f>
        <v>0</v>
      </c>
      <c r="AY273" s="132">
        <f>'4.1_Input_Sheet_Post_FD_Recalc'!BD266</f>
        <v>0</v>
      </c>
      <c r="AZ273" s="132">
        <f>'4.1_Input_Sheet_Post_FD_Recalc'!BE266</f>
        <v>0</v>
      </c>
      <c r="BA273" s="132">
        <f>'4.1_Input_Sheet_Post_FD_Recalc'!BF266</f>
        <v>0</v>
      </c>
      <c r="BB273" s="132">
        <f>'4.1_Input_Sheet_Post_FD_Recalc'!BG266</f>
        <v>0</v>
      </c>
      <c r="BC273" s="132">
        <f>'4.1_Input_Sheet_Post_FD_Recalc'!BH266</f>
        <v>0</v>
      </c>
      <c r="BD273" s="133">
        <f>'4.1_Input_Sheet_Post_FD_Recalc'!BI266</f>
        <v>0</v>
      </c>
      <c r="BE273" s="131">
        <f>'4.1_Input_Sheet_Post_FD_Recalc'!BJ266</f>
        <v>0</v>
      </c>
      <c r="BF273" s="132">
        <f>'4.1_Input_Sheet_Post_FD_Recalc'!BK266</f>
        <v>0</v>
      </c>
      <c r="BG273" s="132">
        <f>'4.1_Input_Sheet_Post_FD_Recalc'!BL266</f>
        <v>0</v>
      </c>
      <c r="BH273" s="132">
        <f>'4.1_Input_Sheet_Post_FD_Recalc'!BM266</f>
        <v>0</v>
      </c>
      <c r="BI273" s="132">
        <f>'4.1_Input_Sheet_Post_FD_Recalc'!BN266</f>
        <v>0</v>
      </c>
      <c r="BJ273" s="132">
        <f>'4.1_Input_Sheet_Post_FD_Recalc'!BO266</f>
        <v>0</v>
      </c>
      <c r="BK273" s="133">
        <f>'4.1_Input_Sheet_Post_FD_Recalc'!BP266</f>
        <v>0</v>
      </c>
      <c r="BL273" s="131">
        <f>'4.1_Input_Sheet_Post_FD_Recalc'!BQ266</f>
        <v>0</v>
      </c>
      <c r="BM273" s="132">
        <f>'4.1_Input_Sheet_Post_FD_Recalc'!BR266</f>
        <v>0</v>
      </c>
      <c r="BN273" s="132">
        <f>'4.1_Input_Sheet_Post_FD_Recalc'!BS266</f>
        <v>0</v>
      </c>
      <c r="BO273" s="132">
        <f>'4.1_Input_Sheet_Post_FD_Recalc'!BT266</f>
        <v>0</v>
      </c>
      <c r="BP273" s="132">
        <f>'4.1_Input_Sheet_Post_FD_Recalc'!BU266</f>
        <v>0</v>
      </c>
      <c r="BQ273" s="132">
        <f>'4.1_Input_Sheet_Post_FD_Recalc'!BV266</f>
        <v>0</v>
      </c>
      <c r="BR273" s="133">
        <f>'4.1_Input_Sheet_Post_FD_Recalc'!BW266</f>
        <v>0</v>
      </c>
    </row>
    <row r="274" spans="1:70" x14ac:dyDescent="0.3">
      <c r="A274" s="79">
        <f>IF('1.2_Network_Risk_Outputs'!A272="","-",'1.2_Network_Risk_Outputs'!A272)</f>
        <v>0</v>
      </c>
      <c r="B274" s="79">
        <f>IF('1.2_Network_Risk_Outputs'!B272="","-",'1.2_Network_Risk_Outputs'!B272)</f>
        <v>0</v>
      </c>
      <c r="C274" s="79" t="str">
        <f>IF('1.2_Network_Risk_Outputs'!C272="","-",'1.2_Network_Risk_Outputs'!C272)</f>
        <v>-</v>
      </c>
      <c r="D274" s="80" t="str">
        <f>IF('1.2_Network_Risk_Outputs'!D272="","-",'1.2_Network_Risk_Outputs'!D272)</f>
        <v>-</v>
      </c>
      <c r="E274" s="81" t="str">
        <f>IF('1.2_Network_Risk_Outputs'!E272="","-",'1.2_Network_Risk_Outputs'!E272)</f>
        <v>-</v>
      </c>
      <c r="F274" s="127">
        <f>'4.1_Input_Sheet_Post_FD_Recalc'!K267</f>
        <v>0</v>
      </c>
      <c r="G274" s="128">
        <f>'4.1_Input_Sheet_Post_FD_Recalc'!L267</f>
        <v>0</v>
      </c>
      <c r="H274" s="131">
        <f>'4.1_Input_Sheet_Post_FD_Recalc'!M267</f>
        <v>0</v>
      </c>
      <c r="I274" s="132">
        <f>'4.1_Input_Sheet_Post_FD_Recalc'!N267</f>
        <v>0</v>
      </c>
      <c r="J274" s="132">
        <f>'4.1_Input_Sheet_Post_FD_Recalc'!O267</f>
        <v>0</v>
      </c>
      <c r="K274" s="132">
        <f>'4.1_Input_Sheet_Post_FD_Recalc'!P267</f>
        <v>0</v>
      </c>
      <c r="L274" s="132">
        <f>'4.1_Input_Sheet_Post_FD_Recalc'!Q267</f>
        <v>0</v>
      </c>
      <c r="M274" s="132">
        <f>'4.1_Input_Sheet_Post_FD_Recalc'!R267</f>
        <v>0</v>
      </c>
      <c r="N274" s="133">
        <f>'4.1_Input_Sheet_Post_FD_Recalc'!S267</f>
        <v>0</v>
      </c>
      <c r="O274" s="131">
        <f>'4.1_Input_Sheet_Post_FD_Recalc'!T267</f>
        <v>0</v>
      </c>
      <c r="P274" s="132">
        <f>'4.1_Input_Sheet_Post_FD_Recalc'!U267</f>
        <v>0</v>
      </c>
      <c r="Q274" s="132">
        <f>'4.1_Input_Sheet_Post_FD_Recalc'!V267</f>
        <v>0</v>
      </c>
      <c r="R274" s="132">
        <f>'4.1_Input_Sheet_Post_FD_Recalc'!W267</f>
        <v>0</v>
      </c>
      <c r="S274" s="132">
        <f>'4.1_Input_Sheet_Post_FD_Recalc'!X267</f>
        <v>0</v>
      </c>
      <c r="T274" s="132">
        <f>'4.1_Input_Sheet_Post_FD_Recalc'!Y267</f>
        <v>0</v>
      </c>
      <c r="U274" s="133">
        <f>'4.1_Input_Sheet_Post_FD_Recalc'!Z267</f>
        <v>0</v>
      </c>
      <c r="V274" s="131">
        <f>'4.1_Input_Sheet_Post_FD_Recalc'!AA267</f>
        <v>0</v>
      </c>
      <c r="W274" s="132">
        <f>'4.1_Input_Sheet_Post_FD_Recalc'!AB267</f>
        <v>0</v>
      </c>
      <c r="X274" s="132">
        <f>'4.1_Input_Sheet_Post_FD_Recalc'!AC267</f>
        <v>0</v>
      </c>
      <c r="Y274" s="132">
        <f>'4.1_Input_Sheet_Post_FD_Recalc'!AD267</f>
        <v>0</v>
      </c>
      <c r="Z274" s="132">
        <f>'4.1_Input_Sheet_Post_FD_Recalc'!AE267</f>
        <v>0</v>
      </c>
      <c r="AA274" s="132">
        <f>'4.1_Input_Sheet_Post_FD_Recalc'!AF267</f>
        <v>0</v>
      </c>
      <c r="AB274" s="133">
        <f>'4.1_Input_Sheet_Post_FD_Recalc'!AG267</f>
        <v>0</v>
      </c>
      <c r="AC274" s="131">
        <f>'4.1_Input_Sheet_Post_FD_Recalc'!AH267</f>
        <v>0</v>
      </c>
      <c r="AD274" s="132">
        <f>'4.1_Input_Sheet_Post_FD_Recalc'!AI267</f>
        <v>0</v>
      </c>
      <c r="AE274" s="132">
        <f>'4.1_Input_Sheet_Post_FD_Recalc'!AJ267</f>
        <v>0</v>
      </c>
      <c r="AF274" s="132">
        <f>'4.1_Input_Sheet_Post_FD_Recalc'!AK267</f>
        <v>0</v>
      </c>
      <c r="AG274" s="132">
        <f>'4.1_Input_Sheet_Post_FD_Recalc'!AL267</f>
        <v>0</v>
      </c>
      <c r="AH274" s="132">
        <f>'4.1_Input_Sheet_Post_FD_Recalc'!AM267</f>
        <v>0</v>
      </c>
      <c r="AI274" s="133">
        <f>'4.1_Input_Sheet_Post_FD_Recalc'!AN267</f>
        <v>0</v>
      </c>
      <c r="AJ274" s="131">
        <f>'4.1_Input_Sheet_Post_FD_Recalc'!AO267</f>
        <v>0</v>
      </c>
      <c r="AK274" s="132">
        <f>'4.1_Input_Sheet_Post_FD_Recalc'!AP267</f>
        <v>0</v>
      </c>
      <c r="AL274" s="132">
        <f>'4.1_Input_Sheet_Post_FD_Recalc'!AQ267</f>
        <v>0</v>
      </c>
      <c r="AM274" s="132">
        <f>'4.1_Input_Sheet_Post_FD_Recalc'!AR267</f>
        <v>0</v>
      </c>
      <c r="AN274" s="132">
        <f>'4.1_Input_Sheet_Post_FD_Recalc'!AS267</f>
        <v>0</v>
      </c>
      <c r="AO274" s="132">
        <f>'4.1_Input_Sheet_Post_FD_Recalc'!AT267</f>
        <v>0</v>
      </c>
      <c r="AP274" s="133">
        <f>'4.1_Input_Sheet_Post_FD_Recalc'!AU267</f>
        <v>0</v>
      </c>
      <c r="AQ274" s="131">
        <f>'4.1_Input_Sheet_Post_FD_Recalc'!AV267</f>
        <v>0</v>
      </c>
      <c r="AR274" s="132">
        <f>'4.1_Input_Sheet_Post_FD_Recalc'!AW267</f>
        <v>0</v>
      </c>
      <c r="AS274" s="132">
        <f>'4.1_Input_Sheet_Post_FD_Recalc'!AX267</f>
        <v>0</v>
      </c>
      <c r="AT274" s="132">
        <f>'4.1_Input_Sheet_Post_FD_Recalc'!AY267</f>
        <v>0</v>
      </c>
      <c r="AU274" s="132">
        <f>'4.1_Input_Sheet_Post_FD_Recalc'!AZ267</f>
        <v>0</v>
      </c>
      <c r="AV274" s="132">
        <f>'4.1_Input_Sheet_Post_FD_Recalc'!BA267</f>
        <v>0</v>
      </c>
      <c r="AW274" s="133">
        <f>'4.1_Input_Sheet_Post_FD_Recalc'!BB267</f>
        <v>0</v>
      </c>
      <c r="AX274" s="131">
        <f>'4.1_Input_Sheet_Post_FD_Recalc'!BC267</f>
        <v>0</v>
      </c>
      <c r="AY274" s="132">
        <f>'4.1_Input_Sheet_Post_FD_Recalc'!BD267</f>
        <v>0</v>
      </c>
      <c r="AZ274" s="132">
        <f>'4.1_Input_Sheet_Post_FD_Recalc'!BE267</f>
        <v>0</v>
      </c>
      <c r="BA274" s="132">
        <f>'4.1_Input_Sheet_Post_FD_Recalc'!BF267</f>
        <v>0</v>
      </c>
      <c r="BB274" s="132">
        <f>'4.1_Input_Sheet_Post_FD_Recalc'!BG267</f>
        <v>0</v>
      </c>
      <c r="BC274" s="132">
        <f>'4.1_Input_Sheet_Post_FD_Recalc'!BH267</f>
        <v>0</v>
      </c>
      <c r="BD274" s="133">
        <f>'4.1_Input_Sheet_Post_FD_Recalc'!BI267</f>
        <v>0</v>
      </c>
      <c r="BE274" s="131">
        <f>'4.1_Input_Sheet_Post_FD_Recalc'!BJ267</f>
        <v>0</v>
      </c>
      <c r="BF274" s="132">
        <f>'4.1_Input_Sheet_Post_FD_Recalc'!BK267</f>
        <v>0</v>
      </c>
      <c r="BG274" s="132">
        <f>'4.1_Input_Sheet_Post_FD_Recalc'!BL267</f>
        <v>0</v>
      </c>
      <c r="BH274" s="132">
        <f>'4.1_Input_Sheet_Post_FD_Recalc'!BM267</f>
        <v>0</v>
      </c>
      <c r="BI274" s="132">
        <f>'4.1_Input_Sheet_Post_FD_Recalc'!BN267</f>
        <v>0</v>
      </c>
      <c r="BJ274" s="132">
        <f>'4.1_Input_Sheet_Post_FD_Recalc'!BO267</f>
        <v>0</v>
      </c>
      <c r="BK274" s="133">
        <f>'4.1_Input_Sheet_Post_FD_Recalc'!BP267</f>
        <v>0</v>
      </c>
      <c r="BL274" s="131">
        <f>'4.1_Input_Sheet_Post_FD_Recalc'!BQ267</f>
        <v>0</v>
      </c>
      <c r="BM274" s="132">
        <f>'4.1_Input_Sheet_Post_FD_Recalc'!BR267</f>
        <v>0</v>
      </c>
      <c r="BN274" s="132">
        <f>'4.1_Input_Sheet_Post_FD_Recalc'!BS267</f>
        <v>0</v>
      </c>
      <c r="BO274" s="132">
        <f>'4.1_Input_Sheet_Post_FD_Recalc'!BT267</f>
        <v>0</v>
      </c>
      <c r="BP274" s="132">
        <f>'4.1_Input_Sheet_Post_FD_Recalc'!BU267</f>
        <v>0</v>
      </c>
      <c r="BQ274" s="132">
        <f>'4.1_Input_Sheet_Post_FD_Recalc'!BV267</f>
        <v>0</v>
      </c>
      <c r="BR274" s="133">
        <f>'4.1_Input_Sheet_Post_FD_Recalc'!BW267</f>
        <v>0</v>
      </c>
    </row>
    <row r="275" spans="1:70" x14ac:dyDescent="0.3">
      <c r="A275" s="79">
        <f>IF('1.2_Network_Risk_Outputs'!A273="","-",'1.2_Network_Risk_Outputs'!A273)</f>
        <v>0</v>
      </c>
      <c r="B275" s="79">
        <f>IF('1.2_Network_Risk_Outputs'!B273="","-",'1.2_Network_Risk_Outputs'!B273)</f>
        <v>0</v>
      </c>
      <c r="C275" s="79" t="str">
        <f>IF('1.2_Network_Risk_Outputs'!C273="","-",'1.2_Network_Risk_Outputs'!C273)</f>
        <v>-</v>
      </c>
      <c r="D275" s="80" t="str">
        <f>IF('1.2_Network_Risk_Outputs'!D273="","-",'1.2_Network_Risk_Outputs'!D273)</f>
        <v>-</v>
      </c>
      <c r="E275" s="81" t="str">
        <f>IF('1.2_Network_Risk_Outputs'!E273="","-",'1.2_Network_Risk_Outputs'!E273)</f>
        <v>-</v>
      </c>
      <c r="F275" s="127">
        <f>'4.1_Input_Sheet_Post_FD_Recalc'!K268</f>
        <v>0</v>
      </c>
      <c r="G275" s="128">
        <f>'4.1_Input_Sheet_Post_FD_Recalc'!L268</f>
        <v>0</v>
      </c>
      <c r="H275" s="131">
        <f>'4.1_Input_Sheet_Post_FD_Recalc'!M268</f>
        <v>0</v>
      </c>
      <c r="I275" s="132">
        <f>'4.1_Input_Sheet_Post_FD_Recalc'!N268</f>
        <v>0</v>
      </c>
      <c r="J275" s="132">
        <f>'4.1_Input_Sheet_Post_FD_Recalc'!O268</f>
        <v>0</v>
      </c>
      <c r="K275" s="132">
        <f>'4.1_Input_Sheet_Post_FD_Recalc'!P268</f>
        <v>0</v>
      </c>
      <c r="L275" s="132">
        <f>'4.1_Input_Sheet_Post_FD_Recalc'!Q268</f>
        <v>0</v>
      </c>
      <c r="M275" s="132">
        <f>'4.1_Input_Sheet_Post_FD_Recalc'!R268</f>
        <v>0</v>
      </c>
      <c r="N275" s="133">
        <f>'4.1_Input_Sheet_Post_FD_Recalc'!S268</f>
        <v>0</v>
      </c>
      <c r="O275" s="131">
        <f>'4.1_Input_Sheet_Post_FD_Recalc'!T268</f>
        <v>0</v>
      </c>
      <c r="P275" s="132">
        <f>'4.1_Input_Sheet_Post_FD_Recalc'!U268</f>
        <v>0</v>
      </c>
      <c r="Q275" s="132">
        <f>'4.1_Input_Sheet_Post_FD_Recalc'!V268</f>
        <v>0</v>
      </c>
      <c r="R275" s="132">
        <f>'4.1_Input_Sheet_Post_FD_Recalc'!W268</f>
        <v>0</v>
      </c>
      <c r="S275" s="132">
        <f>'4.1_Input_Sheet_Post_FD_Recalc'!X268</f>
        <v>0</v>
      </c>
      <c r="T275" s="132">
        <f>'4.1_Input_Sheet_Post_FD_Recalc'!Y268</f>
        <v>0</v>
      </c>
      <c r="U275" s="133">
        <f>'4.1_Input_Sheet_Post_FD_Recalc'!Z268</f>
        <v>0</v>
      </c>
      <c r="V275" s="131">
        <f>'4.1_Input_Sheet_Post_FD_Recalc'!AA268</f>
        <v>0</v>
      </c>
      <c r="W275" s="132">
        <f>'4.1_Input_Sheet_Post_FD_Recalc'!AB268</f>
        <v>0</v>
      </c>
      <c r="X275" s="132">
        <f>'4.1_Input_Sheet_Post_FD_Recalc'!AC268</f>
        <v>0</v>
      </c>
      <c r="Y275" s="132">
        <f>'4.1_Input_Sheet_Post_FD_Recalc'!AD268</f>
        <v>0</v>
      </c>
      <c r="Z275" s="132">
        <f>'4.1_Input_Sheet_Post_FD_Recalc'!AE268</f>
        <v>0</v>
      </c>
      <c r="AA275" s="132">
        <f>'4.1_Input_Sheet_Post_FD_Recalc'!AF268</f>
        <v>0</v>
      </c>
      <c r="AB275" s="133">
        <f>'4.1_Input_Sheet_Post_FD_Recalc'!AG268</f>
        <v>0</v>
      </c>
      <c r="AC275" s="131">
        <f>'4.1_Input_Sheet_Post_FD_Recalc'!AH268</f>
        <v>0</v>
      </c>
      <c r="AD275" s="132">
        <f>'4.1_Input_Sheet_Post_FD_Recalc'!AI268</f>
        <v>0</v>
      </c>
      <c r="AE275" s="132">
        <f>'4.1_Input_Sheet_Post_FD_Recalc'!AJ268</f>
        <v>0</v>
      </c>
      <c r="AF275" s="132">
        <f>'4.1_Input_Sheet_Post_FD_Recalc'!AK268</f>
        <v>0</v>
      </c>
      <c r="AG275" s="132">
        <f>'4.1_Input_Sheet_Post_FD_Recalc'!AL268</f>
        <v>0</v>
      </c>
      <c r="AH275" s="132">
        <f>'4.1_Input_Sheet_Post_FD_Recalc'!AM268</f>
        <v>0</v>
      </c>
      <c r="AI275" s="133">
        <f>'4.1_Input_Sheet_Post_FD_Recalc'!AN268</f>
        <v>0</v>
      </c>
      <c r="AJ275" s="131">
        <f>'4.1_Input_Sheet_Post_FD_Recalc'!AO268</f>
        <v>0</v>
      </c>
      <c r="AK275" s="132">
        <f>'4.1_Input_Sheet_Post_FD_Recalc'!AP268</f>
        <v>0</v>
      </c>
      <c r="AL275" s="132">
        <f>'4.1_Input_Sheet_Post_FD_Recalc'!AQ268</f>
        <v>0</v>
      </c>
      <c r="AM275" s="132">
        <f>'4.1_Input_Sheet_Post_FD_Recalc'!AR268</f>
        <v>0</v>
      </c>
      <c r="AN275" s="132">
        <f>'4.1_Input_Sheet_Post_FD_Recalc'!AS268</f>
        <v>0</v>
      </c>
      <c r="AO275" s="132">
        <f>'4.1_Input_Sheet_Post_FD_Recalc'!AT268</f>
        <v>0</v>
      </c>
      <c r="AP275" s="133">
        <f>'4.1_Input_Sheet_Post_FD_Recalc'!AU268</f>
        <v>0</v>
      </c>
      <c r="AQ275" s="131">
        <f>'4.1_Input_Sheet_Post_FD_Recalc'!AV268</f>
        <v>0</v>
      </c>
      <c r="AR275" s="132">
        <f>'4.1_Input_Sheet_Post_FD_Recalc'!AW268</f>
        <v>0</v>
      </c>
      <c r="AS275" s="132">
        <f>'4.1_Input_Sheet_Post_FD_Recalc'!AX268</f>
        <v>0</v>
      </c>
      <c r="AT275" s="132">
        <f>'4.1_Input_Sheet_Post_FD_Recalc'!AY268</f>
        <v>0</v>
      </c>
      <c r="AU275" s="132">
        <f>'4.1_Input_Sheet_Post_FD_Recalc'!AZ268</f>
        <v>0</v>
      </c>
      <c r="AV275" s="132">
        <f>'4.1_Input_Sheet_Post_FD_Recalc'!BA268</f>
        <v>0</v>
      </c>
      <c r="AW275" s="133">
        <f>'4.1_Input_Sheet_Post_FD_Recalc'!BB268</f>
        <v>0</v>
      </c>
      <c r="AX275" s="131">
        <f>'4.1_Input_Sheet_Post_FD_Recalc'!BC268</f>
        <v>0</v>
      </c>
      <c r="AY275" s="132">
        <f>'4.1_Input_Sheet_Post_FD_Recalc'!BD268</f>
        <v>0</v>
      </c>
      <c r="AZ275" s="132">
        <f>'4.1_Input_Sheet_Post_FD_Recalc'!BE268</f>
        <v>0</v>
      </c>
      <c r="BA275" s="132">
        <f>'4.1_Input_Sheet_Post_FD_Recalc'!BF268</f>
        <v>0</v>
      </c>
      <c r="BB275" s="132">
        <f>'4.1_Input_Sheet_Post_FD_Recalc'!BG268</f>
        <v>0</v>
      </c>
      <c r="BC275" s="132">
        <f>'4.1_Input_Sheet_Post_FD_Recalc'!BH268</f>
        <v>0</v>
      </c>
      <c r="BD275" s="133">
        <f>'4.1_Input_Sheet_Post_FD_Recalc'!BI268</f>
        <v>0</v>
      </c>
      <c r="BE275" s="131">
        <f>'4.1_Input_Sheet_Post_FD_Recalc'!BJ268</f>
        <v>0</v>
      </c>
      <c r="BF275" s="132">
        <f>'4.1_Input_Sheet_Post_FD_Recalc'!BK268</f>
        <v>0</v>
      </c>
      <c r="BG275" s="132">
        <f>'4.1_Input_Sheet_Post_FD_Recalc'!BL268</f>
        <v>0</v>
      </c>
      <c r="BH275" s="132">
        <f>'4.1_Input_Sheet_Post_FD_Recalc'!BM268</f>
        <v>0</v>
      </c>
      <c r="BI275" s="132">
        <f>'4.1_Input_Sheet_Post_FD_Recalc'!BN268</f>
        <v>0</v>
      </c>
      <c r="BJ275" s="132">
        <f>'4.1_Input_Sheet_Post_FD_Recalc'!BO268</f>
        <v>0</v>
      </c>
      <c r="BK275" s="133">
        <f>'4.1_Input_Sheet_Post_FD_Recalc'!BP268</f>
        <v>0</v>
      </c>
      <c r="BL275" s="131">
        <f>'4.1_Input_Sheet_Post_FD_Recalc'!BQ268</f>
        <v>0</v>
      </c>
      <c r="BM275" s="132">
        <f>'4.1_Input_Sheet_Post_FD_Recalc'!BR268</f>
        <v>0</v>
      </c>
      <c r="BN275" s="132">
        <f>'4.1_Input_Sheet_Post_FD_Recalc'!BS268</f>
        <v>0</v>
      </c>
      <c r="BO275" s="132">
        <f>'4.1_Input_Sheet_Post_FD_Recalc'!BT268</f>
        <v>0</v>
      </c>
      <c r="BP275" s="132">
        <f>'4.1_Input_Sheet_Post_FD_Recalc'!BU268</f>
        <v>0</v>
      </c>
      <c r="BQ275" s="132">
        <f>'4.1_Input_Sheet_Post_FD_Recalc'!BV268</f>
        <v>0</v>
      </c>
      <c r="BR275" s="133">
        <f>'4.1_Input_Sheet_Post_FD_Recalc'!BW268</f>
        <v>0</v>
      </c>
    </row>
    <row r="276" spans="1:70" x14ac:dyDescent="0.3">
      <c r="A276" s="79">
        <f>IF('1.2_Network_Risk_Outputs'!A274="","-",'1.2_Network_Risk_Outputs'!A274)</f>
        <v>0</v>
      </c>
      <c r="B276" s="79">
        <f>IF('1.2_Network_Risk_Outputs'!B274="","-",'1.2_Network_Risk_Outputs'!B274)</f>
        <v>0</v>
      </c>
      <c r="C276" s="79" t="str">
        <f>IF('1.2_Network_Risk_Outputs'!C274="","-",'1.2_Network_Risk_Outputs'!C274)</f>
        <v>-</v>
      </c>
      <c r="D276" s="80" t="str">
        <f>IF('1.2_Network_Risk_Outputs'!D274="","-",'1.2_Network_Risk_Outputs'!D274)</f>
        <v>-</v>
      </c>
      <c r="E276" s="81" t="str">
        <f>IF('1.2_Network_Risk_Outputs'!E274="","-",'1.2_Network_Risk_Outputs'!E274)</f>
        <v>-</v>
      </c>
      <c r="F276" s="127">
        <f>'4.1_Input_Sheet_Post_FD_Recalc'!K269</f>
        <v>0</v>
      </c>
      <c r="G276" s="128">
        <f>'4.1_Input_Sheet_Post_FD_Recalc'!L269</f>
        <v>0</v>
      </c>
      <c r="H276" s="131">
        <f>'4.1_Input_Sheet_Post_FD_Recalc'!M269</f>
        <v>0</v>
      </c>
      <c r="I276" s="132">
        <f>'4.1_Input_Sheet_Post_FD_Recalc'!N269</f>
        <v>0</v>
      </c>
      <c r="J276" s="132">
        <f>'4.1_Input_Sheet_Post_FD_Recalc'!O269</f>
        <v>0</v>
      </c>
      <c r="K276" s="132">
        <f>'4.1_Input_Sheet_Post_FD_Recalc'!P269</f>
        <v>0</v>
      </c>
      <c r="L276" s="132">
        <f>'4.1_Input_Sheet_Post_FD_Recalc'!Q269</f>
        <v>0</v>
      </c>
      <c r="M276" s="132">
        <f>'4.1_Input_Sheet_Post_FD_Recalc'!R269</f>
        <v>0</v>
      </c>
      <c r="N276" s="133">
        <f>'4.1_Input_Sheet_Post_FD_Recalc'!S269</f>
        <v>0</v>
      </c>
      <c r="O276" s="131">
        <f>'4.1_Input_Sheet_Post_FD_Recalc'!T269</f>
        <v>0</v>
      </c>
      <c r="P276" s="132">
        <f>'4.1_Input_Sheet_Post_FD_Recalc'!U269</f>
        <v>0</v>
      </c>
      <c r="Q276" s="132">
        <f>'4.1_Input_Sheet_Post_FD_Recalc'!V269</f>
        <v>0</v>
      </c>
      <c r="R276" s="132">
        <f>'4.1_Input_Sheet_Post_FD_Recalc'!W269</f>
        <v>0</v>
      </c>
      <c r="S276" s="132">
        <f>'4.1_Input_Sheet_Post_FD_Recalc'!X269</f>
        <v>0</v>
      </c>
      <c r="T276" s="132">
        <f>'4.1_Input_Sheet_Post_FD_Recalc'!Y269</f>
        <v>0</v>
      </c>
      <c r="U276" s="133">
        <f>'4.1_Input_Sheet_Post_FD_Recalc'!Z269</f>
        <v>0</v>
      </c>
      <c r="V276" s="131">
        <f>'4.1_Input_Sheet_Post_FD_Recalc'!AA269</f>
        <v>0</v>
      </c>
      <c r="W276" s="132">
        <f>'4.1_Input_Sheet_Post_FD_Recalc'!AB269</f>
        <v>0</v>
      </c>
      <c r="X276" s="132">
        <f>'4.1_Input_Sheet_Post_FD_Recalc'!AC269</f>
        <v>0</v>
      </c>
      <c r="Y276" s="132">
        <f>'4.1_Input_Sheet_Post_FD_Recalc'!AD269</f>
        <v>0</v>
      </c>
      <c r="Z276" s="132">
        <f>'4.1_Input_Sheet_Post_FD_Recalc'!AE269</f>
        <v>0</v>
      </c>
      <c r="AA276" s="132">
        <f>'4.1_Input_Sheet_Post_FD_Recalc'!AF269</f>
        <v>0</v>
      </c>
      <c r="AB276" s="133">
        <f>'4.1_Input_Sheet_Post_FD_Recalc'!AG269</f>
        <v>0</v>
      </c>
      <c r="AC276" s="131">
        <f>'4.1_Input_Sheet_Post_FD_Recalc'!AH269</f>
        <v>0</v>
      </c>
      <c r="AD276" s="132">
        <f>'4.1_Input_Sheet_Post_FD_Recalc'!AI269</f>
        <v>0</v>
      </c>
      <c r="AE276" s="132">
        <f>'4.1_Input_Sheet_Post_FD_Recalc'!AJ269</f>
        <v>0</v>
      </c>
      <c r="AF276" s="132">
        <f>'4.1_Input_Sheet_Post_FD_Recalc'!AK269</f>
        <v>0</v>
      </c>
      <c r="AG276" s="132">
        <f>'4.1_Input_Sheet_Post_FD_Recalc'!AL269</f>
        <v>0</v>
      </c>
      <c r="AH276" s="132">
        <f>'4.1_Input_Sheet_Post_FD_Recalc'!AM269</f>
        <v>0</v>
      </c>
      <c r="AI276" s="133">
        <f>'4.1_Input_Sheet_Post_FD_Recalc'!AN269</f>
        <v>0</v>
      </c>
      <c r="AJ276" s="131">
        <f>'4.1_Input_Sheet_Post_FD_Recalc'!AO269</f>
        <v>0</v>
      </c>
      <c r="AK276" s="132">
        <f>'4.1_Input_Sheet_Post_FD_Recalc'!AP269</f>
        <v>0</v>
      </c>
      <c r="AL276" s="132">
        <f>'4.1_Input_Sheet_Post_FD_Recalc'!AQ269</f>
        <v>0</v>
      </c>
      <c r="AM276" s="132">
        <f>'4.1_Input_Sheet_Post_FD_Recalc'!AR269</f>
        <v>0</v>
      </c>
      <c r="AN276" s="132">
        <f>'4.1_Input_Sheet_Post_FD_Recalc'!AS269</f>
        <v>0</v>
      </c>
      <c r="AO276" s="132">
        <f>'4.1_Input_Sheet_Post_FD_Recalc'!AT269</f>
        <v>0</v>
      </c>
      <c r="AP276" s="133">
        <f>'4.1_Input_Sheet_Post_FD_Recalc'!AU269</f>
        <v>0</v>
      </c>
      <c r="AQ276" s="131">
        <f>'4.1_Input_Sheet_Post_FD_Recalc'!AV269</f>
        <v>0</v>
      </c>
      <c r="AR276" s="132">
        <f>'4.1_Input_Sheet_Post_FD_Recalc'!AW269</f>
        <v>0</v>
      </c>
      <c r="AS276" s="132">
        <f>'4.1_Input_Sheet_Post_FD_Recalc'!AX269</f>
        <v>0</v>
      </c>
      <c r="AT276" s="132">
        <f>'4.1_Input_Sheet_Post_FD_Recalc'!AY269</f>
        <v>0</v>
      </c>
      <c r="AU276" s="132">
        <f>'4.1_Input_Sheet_Post_FD_Recalc'!AZ269</f>
        <v>0</v>
      </c>
      <c r="AV276" s="132">
        <f>'4.1_Input_Sheet_Post_FD_Recalc'!BA269</f>
        <v>0</v>
      </c>
      <c r="AW276" s="133">
        <f>'4.1_Input_Sheet_Post_FD_Recalc'!BB269</f>
        <v>0</v>
      </c>
      <c r="AX276" s="131">
        <f>'4.1_Input_Sheet_Post_FD_Recalc'!BC269</f>
        <v>0</v>
      </c>
      <c r="AY276" s="132">
        <f>'4.1_Input_Sheet_Post_FD_Recalc'!BD269</f>
        <v>0</v>
      </c>
      <c r="AZ276" s="132">
        <f>'4.1_Input_Sheet_Post_FD_Recalc'!BE269</f>
        <v>0</v>
      </c>
      <c r="BA276" s="132">
        <f>'4.1_Input_Sheet_Post_FD_Recalc'!BF269</f>
        <v>0</v>
      </c>
      <c r="BB276" s="132">
        <f>'4.1_Input_Sheet_Post_FD_Recalc'!BG269</f>
        <v>0</v>
      </c>
      <c r="BC276" s="132">
        <f>'4.1_Input_Sheet_Post_FD_Recalc'!BH269</f>
        <v>0</v>
      </c>
      <c r="BD276" s="133">
        <f>'4.1_Input_Sheet_Post_FD_Recalc'!BI269</f>
        <v>0</v>
      </c>
      <c r="BE276" s="131">
        <f>'4.1_Input_Sheet_Post_FD_Recalc'!BJ269</f>
        <v>0</v>
      </c>
      <c r="BF276" s="132">
        <f>'4.1_Input_Sheet_Post_FD_Recalc'!BK269</f>
        <v>0</v>
      </c>
      <c r="BG276" s="132">
        <f>'4.1_Input_Sheet_Post_FD_Recalc'!BL269</f>
        <v>0</v>
      </c>
      <c r="BH276" s="132">
        <f>'4.1_Input_Sheet_Post_FD_Recalc'!BM269</f>
        <v>0</v>
      </c>
      <c r="BI276" s="132">
        <f>'4.1_Input_Sheet_Post_FD_Recalc'!BN269</f>
        <v>0</v>
      </c>
      <c r="BJ276" s="132">
        <f>'4.1_Input_Sheet_Post_FD_Recalc'!BO269</f>
        <v>0</v>
      </c>
      <c r="BK276" s="133">
        <f>'4.1_Input_Sheet_Post_FD_Recalc'!BP269</f>
        <v>0</v>
      </c>
      <c r="BL276" s="131">
        <f>'4.1_Input_Sheet_Post_FD_Recalc'!BQ269</f>
        <v>0</v>
      </c>
      <c r="BM276" s="132">
        <f>'4.1_Input_Sheet_Post_FD_Recalc'!BR269</f>
        <v>0</v>
      </c>
      <c r="BN276" s="132">
        <f>'4.1_Input_Sheet_Post_FD_Recalc'!BS269</f>
        <v>0</v>
      </c>
      <c r="BO276" s="132">
        <f>'4.1_Input_Sheet_Post_FD_Recalc'!BT269</f>
        <v>0</v>
      </c>
      <c r="BP276" s="132">
        <f>'4.1_Input_Sheet_Post_FD_Recalc'!BU269</f>
        <v>0</v>
      </c>
      <c r="BQ276" s="132">
        <f>'4.1_Input_Sheet_Post_FD_Recalc'!BV269</f>
        <v>0</v>
      </c>
      <c r="BR276" s="133">
        <f>'4.1_Input_Sheet_Post_FD_Recalc'!BW269</f>
        <v>0</v>
      </c>
    </row>
    <row r="277" spans="1:70" x14ac:dyDescent="0.3">
      <c r="A277" s="79">
        <f>IF('1.2_Network_Risk_Outputs'!A275="","-",'1.2_Network_Risk_Outputs'!A275)</f>
        <v>0</v>
      </c>
      <c r="B277" s="79">
        <f>IF('1.2_Network_Risk_Outputs'!B275="","-",'1.2_Network_Risk_Outputs'!B275)</f>
        <v>0</v>
      </c>
      <c r="C277" s="79" t="str">
        <f>IF('1.2_Network_Risk_Outputs'!C275="","-",'1.2_Network_Risk_Outputs'!C275)</f>
        <v>-</v>
      </c>
      <c r="D277" s="80" t="str">
        <f>IF('1.2_Network_Risk_Outputs'!D275="","-",'1.2_Network_Risk_Outputs'!D275)</f>
        <v>-</v>
      </c>
      <c r="E277" s="81" t="str">
        <f>IF('1.2_Network_Risk_Outputs'!E275="","-",'1.2_Network_Risk_Outputs'!E275)</f>
        <v>-</v>
      </c>
      <c r="F277" s="127">
        <f>'4.1_Input_Sheet_Post_FD_Recalc'!K270</f>
        <v>0</v>
      </c>
      <c r="G277" s="128">
        <f>'4.1_Input_Sheet_Post_FD_Recalc'!L270</f>
        <v>0</v>
      </c>
      <c r="H277" s="131">
        <f>'4.1_Input_Sheet_Post_FD_Recalc'!M270</f>
        <v>0</v>
      </c>
      <c r="I277" s="132">
        <f>'4.1_Input_Sheet_Post_FD_Recalc'!N270</f>
        <v>0</v>
      </c>
      <c r="J277" s="132">
        <f>'4.1_Input_Sheet_Post_FD_Recalc'!O270</f>
        <v>0</v>
      </c>
      <c r="K277" s="132">
        <f>'4.1_Input_Sheet_Post_FD_Recalc'!P270</f>
        <v>0</v>
      </c>
      <c r="L277" s="132">
        <f>'4.1_Input_Sheet_Post_FD_Recalc'!Q270</f>
        <v>0</v>
      </c>
      <c r="M277" s="132">
        <f>'4.1_Input_Sheet_Post_FD_Recalc'!R270</f>
        <v>0</v>
      </c>
      <c r="N277" s="133">
        <f>'4.1_Input_Sheet_Post_FD_Recalc'!S270</f>
        <v>0</v>
      </c>
      <c r="O277" s="131">
        <f>'4.1_Input_Sheet_Post_FD_Recalc'!T270</f>
        <v>0</v>
      </c>
      <c r="P277" s="132">
        <f>'4.1_Input_Sheet_Post_FD_Recalc'!U270</f>
        <v>0</v>
      </c>
      <c r="Q277" s="132">
        <f>'4.1_Input_Sheet_Post_FD_Recalc'!V270</f>
        <v>0</v>
      </c>
      <c r="R277" s="132">
        <f>'4.1_Input_Sheet_Post_FD_Recalc'!W270</f>
        <v>0</v>
      </c>
      <c r="S277" s="132">
        <f>'4.1_Input_Sheet_Post_FD_Recalc'!X270</f>
        <v>0</v>
      </c>
      <c r="T277" s="132">
        <f>'4.1_Input_Sheet_Post_FD_Recalc'!Y270</f>
        <v>0</v>
      </c>
      <c r="U277" s="133">
        <f>'4.1_Input_Sheet_Post_FD_Recalc'!Z270</f>
        <v>0</v>
      </c>
      <c r="V277" s="131">
        <f>'4.1_Input_Sheet_Post_FD_Recalc'!AA270</f>
        <v>0</v>
      </c>
      <c r="W277" s="132">
        <f>'4.1_Input_Sheet_Post_FD_Recalc'!AB270</f>
        <v>0</v>
      </c>
      <c r="X277" s="132">
        <f>'4.1_Input_Sheet_Post_FD_Recalc'!AC270</f>
        <v>0</v>
      </c>
      <c r="Y277" s="132">
        <f>'4.1_Input_Sheet_Post_FD_Recalc'!AD270</f>
        <v>0</v>
      </c>
      <c r="Z277" s="132">
        <f>'4.1_Input_Sheet_Post_FD_Recalc'!AE270</f>
        <v>0</v>
      </c>
      <c r="AA277" s="132">
        <f>'4.1_Input_Sheet_Post_FD_Recalc'!AF270</f>
        <v>0</v>
      </c>
      <c r="AB277" s="133">
        <f>'4.1_Input_Sheet_Post_FD_Recalc'!AG270</f>
        <v>0</v>
      </c>
      <c r="AC277" s="131">
        <f>'4.1_Input_Sheet_Post_FD_Recalc'!AH270</f>
        <v>0</v>
      </c>
      <c r="AD277" s="132">
        <f>'4.1_Input_Sheet_Post_FD_Recalc'!AI270</f>
        <v>0</v>
      </c>
      <c r="AE277" s="132">
        <f>'4.1_Input_Sheet_Post_FD_Recalc'!AJ270</f>
        <v>0</v>
      </c>
      <c r="AF277" s="132">
        <f>'4.1_Input_Sheet_Post_FD_Recalc'!AK270</f>
        <v>0</v>
      </c>
      <c r="AG277" s="132">
        <f>'4.1_Input_Sheet_Post_FD_Recalc'!AL270</f>
        <v>0</v>
      </c>
      <c r="AH277" s="132">
        <f>'4.1_Input_Sheet_Post_FD_Recalc'!AM270</f>
        <v>0</v>
      </c>
      <c r="AI277" s="133">
        <f>'4.1_Input_Sheet_Post_FD_Recalc'!AN270</f>
        <v>0</v>
      </c>
      <c r="AJ277" s="131">
        <f>'4.1_Input_Sheet_Post_FD_Recalc'!AO270</f>
        <v>0</v>
      </c>
      <c r="AK277" s="132">
        <f>'4.1_Input_Sheet_Post_FD_Recalc'!AP270</f>
        <v>0</v>
      </c>
      <c r="AL277" s="132">
        <f>'4.1_Input_Sheet_Post_FD_Recalc'!AQ270</f>
        <v>0</v>
      </c>
      <c r="AM277" s="132">
        <f>'4.1_Input_Sheet_Post_FD_Recalc'!AR270</f>
        <v>0</v>
      </c>
      <c r="AN277" s="132">
        <f>'4.1_Input_Sheet_Post_FD_Recalc'!AS270</f>
        <v>0</v>
      </c>
      <c r="AO277" s="132">
        <f>'4.1_Input_Sheet_Post_FD_Recalc'!AT270</f>
        <v>0</v>
      </c>
      <c r="AP277" s="133">
        <f>'4.1_Input_Sheet_Post_FD_Recalc'!AU270</f>
        <v>0</v>
      </c>
      <c r="AQ277" s="131">
        <f>'4.1_Input_Sheet_Post_FD_Recalc'!AV270</f>
        <v>0</v>
      </c>
      <c r="AR277" s="132">
        <f>'4.1_Input_Sheet_Post_FD_Recalc'!AW270</f>
        <v>0</v>
      </c>
      <c r="AS277" s="132">
        <f>'4.1_Input_Sheet_Post_FD_Recalc'!AX270</f>
        <v>0</v>
      </c>
      <c r="AT277" s="132">
        <f>'4.1_Input_Sheet_Post_FD_Recalc'!AY270</f>
        <v>0</v>
      </c>
      <c r="AU277" s="132">
        <f>'4.1_Input_Sheet_Post_FD_Recalc'!AZ270</f>
        <v>0</v>
      </c>
      <c r="AV277" s="132">
        <f>'4.1_Input_Sheet_Post_FD_Recalc'!BA270</f>
        <v>0</v>
      </c>
      <c r="AW277" s="133">
        <f>'4.1_Input_Sheet_Post_FD_Recalc'!BB270</f>
        <v>0</v>
      </c>
      <c r="AX277" s="131">
        <f>'4.1_Input_Sheet_Post_FD_Recalc'!BC270</f>
        <v>0</v>
      </c>
      <c r="AY277" s="132">
        <f>'4.1_Input_Sheet_Post_FD_Recalc'!BD270</f>
        <v>0</v>
      </c>
      <c r="AZ277" s="132">
        <f>'4.1_Input_Sheet_Post_FD_Recalc'!BE270</f>
        <v>0</v>
      </c>
      <c r="BA277" s="132">
        <f>'4.1_Input_Sheet_Post_FD_Recalc'!BF270</f>
        <v>0</v>
      </c>
      <c r="BB277" s="132">
        <f>'4.1_Input_Sheet_Post_FD_Recalc'!BG270</f>
        <v>0</v>
      </c>
      <c r="BC277" s="132">
        <f>'4.1_Input_Sheet_Post_FD_Recalc'!BH270</f>
        <v>0</v>
      </c>
      <c r="BD277" s="133">
        <f>'4.1_Input_Sheet_Post_FD_Recalc'!BI270</f>
        <v>0</v>
      </c>
      <c r="BE277" s="131">
        <f>'4.1_Input_Sheet_Post_FD_Recalc'!BJ270</f>
        <v>0</v>
      </c>
      <c r="BF277" s="132">
        <f>'4.1_Input_Sheet_Post_FD_Recalc'!BK270</f>
        <v>0</v>
      </c>
      <c r="BG277" s="132">
        <f>'4.1_Input_Sheet_Post_FD_Recalc'!BL270</f>
        <v>0</v>
      </c>
      <c r="BH277" s="132">
        <f>'4.1_Input_Sheet_Post_FD_Recalc'!BM270</f>
        <v>0</v>
      </c>
      <c r="BI277" s="132">
        <f>'4.1_Input_Sheet_Post_FD_Recalc'!BN270</f>
        <v>0</v>
      </c>
      <c r="BJ277" s="132">
        <f>'4.1_Input_Sheet_Post_FD_Recalc'!BO270</f>
        <v>0</v>
      </c>
      <c r="BK277" s="133">
        <f>'4.1_Input_Sheet_Post_FD_Recalc'!BP270</f>
        <v>0</v>
      </c>
      <c r="BL277" s="131">
        <f>'4.1_Input_Sheet_Post_FD_Recalc'!BQ270</f>
        <v>0</v>
      </c>
      <c r="BM277" s="132">
        <f>'4.1_Input_Sheet_Post_FD_Recalc'!BR270</f>
        <v>0</v>
      </c>
      <c r="BN277" s="132">
        <f>'4.1_Input_Sheet_Post_FD_Recalc'!BS270</f>
        <v>0</v>
      </c>
      <c r="BO277" s="132">
        <f>'4.1_Input_Sheet_Post_FD_Recalc'!BT270</f>
        <v>0</v>
      </c>
      <c r="BP277" s="132">
        <f>'4.1_Input_Sheet_Post_FD_Recalc'!BU270</f>
        <v>0</v>
      </c>
      <c r="BQ277" s="132">
        <f>'4.1_Input_Sheet_Post_FD_Recalc'!BV270</f>
        <v>0</v>
      </c>
      <c r="BR277" s="133">
        <f>'4.1_Input_Sheet_Post_FD_Recalc'!BW270</f>
        <v>0</v>
      </c>
    </row>
    <row r="278" spans="1:70" x14ac:dyDescent="0.3">
      <c r="A278" s="79">
        <f>IF('1.2_Network_Risk_Outputs'!A276="","-",'1.2_Network_Risk_Outputs'!A276)</f>
        <v>0</v>
      </c>
      <c r="B278" s="79">
        <f>IF('1.2_Network_Risk_Outputs'!B276="","-",'1.2_Network_Risk_Outputs'!B276)</f>
        <v>0</v>
      </c>
      <c r="C278" s="79" t="str">
        <f>IF('1.2_Network_Risk_Outputs'!C276="","-",'1.2_Network_Risk_Outputs'!C276)</f>
        <v>-</v>
      </c>
      <c r="D278" s="80" t="str">
        <f>IF('1.2_Network_Risk_Outputs'!D276="","-",'1.2_Network_Risk_Outputs'!D276)</f>
        <v>-</v>
      </c>
      <c r="E278" s="81" t="str">
        <f>IF('1.2_Network_Risk_Outputs'!E276="","-",'1.2_Network_Risk_Outputs'!E276)</f>
        <v>-</v>
      </c>
      <c r="F278" s="127">
        <f>'4.1_Input_Sheet_Post_FD_Recalc'!K271</f>
        <v>0</v>
      </c>
      <c r="G278" s="128">
        <f>'4.1_Input_Sheet_Post_FD_Recalc'!L271</f>
        <v>0</v>
      </c>
      <c r="H278" s="131">
        <f>'4.1_Input_Sheet_Post_FD_Recalc'!M271</f>
        <v>0</v>
      </c>
      <c r="I278" s="132">
        <f>'4.1_Input_Sheet_Post_FD_Recalc'!N271</f>
        <v>0</v>
      </c>
      <c r="J278" s="132">
        <f>'4.1_Input_Sheet_Post_FD_Recalc'!O271</f>
        <v>0</v>
      </c>
      <c r="K278" s="132">
        <f>'4.1_Input_Sheet_Post_FD_Recalc'!P271</f>
        <v>0</v>
      </c>
      <c r="L278" s="132">
        <f>'4.1_Input_Sheet_Post_FD_Recalc'!Q271</f>
        <v>0</v>
      </c>
      <c r="M278" s="132">
        <f>'4.1_Input_Sheet_Post_FD_Recalc'!R271</f>
        <v>0</v>
      </c>
      <c r="N278" s="133">
        <f>'4.1_Input_Sheet_Post_FD_Recalc'!S271</f>
        <v>0</v>
      </c>
      <c r="O278" s="131">
        <f>'4.1_Input_Sheet_Post_FD_Recalc'!T271</f>
        <v>0</v>
      </c>
      <c r="P278" s="132">
        <f>'4.1_Input_Sheet_Post_FD_Recalc'!U271</f>
        <v>0</v>
      </c>
      <c r="Q278" s="132">
        <f>'4.1_Input_Sheet_Post_FD_Recalc'!V271</f>
        <v>0</v>
      </c>
      <c r="R278" s="132">
        <f>'4.1_Input_Sheet_Post_FD_Recalc'!W271</f>
        <v>0</v>
      </c>
      <c r="S278" s="132">
        <f>'4.1_Input_Sheet_Post_FD_Recalc'!X271</f>
        <v>0</v>
      </c>
      <c r="T278" s="132">
        <f>'4.1_Input_Sheet_Post_FD_Recalc'!Y271</f>
        <v>0</v>
      </c>
      <c r="U278" s="133">
        <f>'4.1_Input_Sheet_Post_FD_Recalc'!Z271</f>
        <v>0</v>
      </c>
      <c r="V278" s="131">
        <f>'4.1_Input_Sheet_Post_FD_Recalc'!AA271</f>
        <v>0</v>
      </c>
      <c r="W278" s="132">
        <f>'4.1_Input_Sheet_Post_FD_Recalc'!AB271</f>
        <v>0</v>
      </c>
      <c r="X278" s="132">
        <f>'4.1_Input_Sheet_Post_FD_Recalc'!AC271</f>
        <v>0</v>
      </c>
      <c r="Y278" s="132">
        <f>'4.1_Input_Sheet_Post_FD_Recalc'!AD271</f>
        <v>0</v>
      </c>
      <c r="Z278" s="132">
        <f>'4.1_Input_Sheet_Post_FD_Recalc'!AE271</f>
        <v>0</v>
      </c>
      <c r="AA278" s="132">
        <f>'4.1_Input_Sheet_Post_FD_Recalc'!AF271</f>
        <v>0</v>
      </c>
      <c r="AB278" s="133">
        <f>'4.1_Input_Sheet_Post_FD_Recalc'!AG271</f>
        <v>0</v>
      </c>
      <c r="AC278" s="131">
        <f>'4.1_Input_Sheet_Post_FD_Recalc'!AH271</f>
        <v>0</v>
      </c>
      <c r="AD278" s="132">
        <f>'4.1_Input_Sheet_Post_FD_Recalc'!AI271</f>
        <v>0</v>
      </c>
      <c r="AE278" s="132">
        <f>'4.1_Input_Sheet_Post_FD_Recalc'!AJ271</f>
        <v>0</v>
      </c>
      <c r="AF278" s="132">
        <f>'4.1_Input_Sheet_Post_FD_Recalc'!AK271</f>
        <v>0</v>
      </c>
      <c r="AG278" s="132">
        <f>'4.1_Input_Sheet_Post_FD_Recalc'!AL271</f>
        <v>0</v>
      </c>
      <c r="AH278" s="132">
        <f>'4.1_Input_Sheet_Post_FD_Recalc'!AM271</f>
        <v>0</v>
      </c>
      <c r="AI278" s="133">
        <f>'4.1_Input_Sheet_Post_FD_Recalc'!AN271</f>
        <v>0</v>
      </c>
      <c r="AJ278" s="131">
        <f>'4.1_Input_Sheet_Post_FD_Recalc'!AO271</f>
        <v>0</v>
      </c>
      <c r="AK278" s="132">
        <f>'4.1_Input_Sheet_Post_FD_Recalc'!AP271</f>
        <v>0</v>
      </c>
      <c r="AL278" s="132">
        <f>'4.1_Input_Sheet_Post_FD_Recalc'!AQ271</f>
        <v>0</v>
      </c>
      <c r="AM278" s="132">
        <f>'4.1_Input_Sheet_Post_FD_Recalc'!AR271</f>
        <v>0</v>
      </c>
      <c r="AN278" s="132">
        <f>'4.1_Input_Sheet_Post_FD_Recalc'!AS271</f>
        <v>0</v>
      </c>
      <c r="AO278" s="132">
        <f>'4.1_Input_Sheet_Post_FD_Recalc'!AT271</f>
        <v>0</v>
      </c>
      <c r="AP278" s="133">
        <f>'4.1_Input_Sheet_Post_FD_Recalc'!AU271</f>
        <v>0</v>
      </c>
      <c r="AQ278" s="131">
        <f>'4.1_Input_Sheet_Post_FD_Recalc'!AV271</f>
        <v>0</v>
      </c>
      <c r="AR278" s="132">
        <f>'4.1_Input_Sheet_Post_FD_Recalc'!AW271</f>
        <v>0</v>
      </c>
      <c r="AS278" s="132">
        <f>'4.1_Input_Sheet_Post_FD_Recalc'!AX271</f>
        <v>0</v>
      </c>
      <c r="AT278" s="132">
        <f>'4.1_Input_Sheet_Post_FD_Recalc'!AY271</f>
        <v>0</v>
      </c>
      <c r="AU278" s="132">
        <f>'4.1_Input_Sheet_Post_FD_Recalc'!AZ271</f>
        <v>0</v>
      </c>
      <c r="AV278" s="132">
        <f>'4.1_Input_Sheet_Post_FD_Recalc'!BA271</f>
        <v>0</v>
      </c>
      <c r="AW278" s="133">
        <f>'4.1_Input_Sheet_Post_FD_Recalc'!BB271</f>
        <v>0</v>
      </c>
      <c r="AX278" s="131">
        <f>'4.1_Input_Sheet_Post_FD_Recalc'!BC271</f>
        <v>0</v>
      </c>
      <c r="AY278" s="132">
        <f>'4.1_Input_Sheet_Post_FD_Recalc'!BD271</f>
        <v>0</v>
      </c>
      <c r="AZ278" s="132">
        <f>'4.1_Input_Sheet_Post_FD_Recalc'!BE271</f>
        <v>0</v>
      </c>
      <c r="BA278" s="132">
        <f>'4.1_Input_Sheet_Post_FD_Recalc'!BF271</f>
        <v>0</v>
      </c>
      <c r="BB278" s="132">
        <f>'4.1_Input_Sheet_Post_FD_Recalc'!BG271</f>
        <v>0</v>
      </c>
      <c r="BC278" s="132">
        <f>'4.1_Input_Sheet_Post_FD_Recalc'!BH271</f>
        <v>0</v>
      </c>
      <c r="BD278" s="133">
        <f>'4.1_Input_Sheet_Post_FD_Recalc'!BI271</f>
        <v>0</v>
      </c>
      <c r="BE278" s="131">
        <f>'4.1_Input_Sheet_Post_FD_Recalc'!BJ271</f>
        <v>0</v>
      </c>
      <c r="BF278" s="132">
        <f>'4.1_Input_Sheet_Post_FD_Recalc'!BK271</f>
        <v>0</v>
      </c>
      <c r="BG278" s="132">
        <f>'4.1_Input_Sheet_Post_FD_Recalc'!BL271</f>
        <v>0</v>
      </c>
      <c r="BH278" s="132">
        <f>'4.1_Input_Sheet_Post_FD_Recalc'!BM271</f>
        <v>0</v>
      </c>
      <c r="BI278" s="132">
        <f>'4.1_Input_Sheet_Post_FD_Recalc'!BN271</f>
        <v>0</v>
      </c>
      <c r="BJ278" s="132">
        <f>'4.1_Input_Sheet_Post_FD_Recalc'!BO271</f>
        <v>0</v>
      </c>
      <c r="BK278" s="133">
        <f>'4.1_Input_Sheet_Post_FD_Recalc'!BP271</f>
        <v>0</v>
      </c>
      <c r="BL278" s="131">
        <f>'4.1_Input_Sheet_Post_FD_Recalc'!BQ271</f>
        <v>0</v>
      </c>
      <c r="BM278" s="132">
        <f>'4.1_Input_Sheet_Post_FD_Recalc'!BR271</f>
        <v>0</v>
      </c>
      <c r="BN278" s="132">
        <f>'4.1_Input_Sheet_Post_FD_Recalc'!BS271</f>
        <v>0</v>
      </c>
      <c r="BO278" s="132">
        <f>'4.1_Input_Sheet_Post_FD_Recalc'!BT271</f>
        <v>0</v>
      </c>
      <c r="BP278" s="132">
        <f>'4.1_Input_Sheet_Post_FD_Recalc'!BU271</f>
        <v>0</v>
      </c>
      <c r="BQ278" s="132">
        <f>'4.1_Input_Sheet_Post_FD_Recalc'!BV271</f>
        <v>0</v>
      </c>
      <c r="BR278" s="133">
        <f>'4.1_Input_Sheet_Post_FD_Recalc'!BW271</f>
        <v>0</v>
      </c>
    </row>
    <row r="279" spans="1:70" x14ac:dyDescent="0.3">
      <c r="A279" s="79">
        <f>IF('1.2_Network_Risk_Outputs'!A277="","-",'1.2_Network_Risk_Outputs'!A277)</f>
        <v>0</v>
      </c>
      <c r="B279" s="79">
        <f>IF('1.2_Network_Risk_Outputs'!B277="","-",'1.2_Network_Risk_Outputs'!B277)</f>
        <v>0</v>
      </c>
      <c r="C279" s="79" t="str">
        <f>IF('1.2_Network_Risk_Outputs'!C277="","-",'1.2_Network_Risk_Outputs'!C277)</f>
        <v>-</v>
      </c>
      <c r="D279" s="80" t="str">
        <f>IF('1.2_Network_Risk_Outputs'!D277="","-",'1.2_Network_Risk_Outputs'!D277)</f>
        <v>-</v>
      </c>
      <c r="E279" s="81" t="str">
        <f>IF('1.2_Network_Risk_Outputs'!E277="","-",'1.2_Network_Risk_Outputs'!E277)</f>
        <v>-</v>
      </c>
      <c r="F279" s="127">
        <f>'4.1_Input_Sheet_Post_FD_Recalc'!K272</f>
        <v>0</v>
      </c>
      <c r="G279" s="128">
        <f>'4.1_Input_Sheet_Post_FD_Recalc'!L272</f>
        <v>0</v>
      </c>
      <c r="H279" s="131">
        <f>'4.1_Input_Sheet_Post_FD_Recalc'!M272</f>
        <v>0</v>
      </c>
      <c r="I279" s="132">
        <f>'4.1_Input_Sheet_Post_FD_Recalc'!N272</f>
        <v>0</v>
      </c>
      <c r="J279" s="132">
        <f>'4.1_Input_Sheet_Post_FD_Recalc'!O272</f>
        <v>0</v>
      </c>
      <c r="K279" s="132">
        <f>'4.1_Input_Sheet_Post_FD_Recalc'!P272</f>
        <v>0</v>
      </c>
      <c r="L279" s="132">
        <f>'4.1_Input_Sheet_Post_FD_Recalc'!Q272</f>
        <v>0</v>
      </c>
      <c r="M279" s="132">
        <f>'4.1_Input_Sheet_Post_FD_Recalc'!R272</f>
        <v>0</v>
      </c>
      <c r="N279" s="133">
        <f>'4.1_Input_Sheet_Post_FD_Recalc'!S272</f>
        <v>0</v>
      </c>
      <c r="O279" s="131">
        <f>'4.1_Input_Sheet_Post_FD_Recalc'!T272</f>
        <v>0</v>
      </c>
      <c r="P279" s="132">
        <f>'4.1_Input_Sheet_Post_FD_Recalc'!U272</f>
        <v>0</v>
      </c>
      <c r="Q279" s="132">
        <f>'4.1_Input_Sheet_Post_FD_Recalc'!V272</f>
        <v>0</v>
      </c>
      <c r="R279" s="132">
        <f>'4.1_Input_Sheet_Post_FD_Recalc'!W272</f>
        <v>0</v>
      </c>
      <c r="S279" s="132">
        <f>'4.1_Input_Sheet_Post_FD_Recalc'!X272</f>
        <v>0</v>
      </c>
      <c r="T279" s="132">
        <f>'4.1_Input_Sheet_Post_FD_Recalc'!Y272</f>
        <v>0</v>
      </c>
      <c r="U279" s="133">
        <f>'4.1_Input_Sheet_Post_FD_Recalc'!Z272</f>
        <v>0</v>
      </c>
      <c r="V279" s="131">
        <f>'4.1_Input_Sheet_Post_FD_Recalc'!AA272</f>
        <v>0</v>
      </c>
      <c r="W279" s="132">
        <f>'4.1_Input_Sheet_Post_FD_Recalc'!AB272</f>
        <v>0</v>
      </c>
      <c r="X279" s="132">
        <f>'4.1_Input_Sheet_Post_FD_Recalc'!AC272</f>
        <v>0</v>
      </c>
      <c r="Y279" s="132">
        <f>'4.1_Input_Sheet_Post_FD_Recalc'!AD272</f>
        <v>0</v>
      </c>
      <c r="Z279" s="132">
        <f>'4.1_Input_Sheet_Post_FD_Recalc'!AE272</f>
        <v>0</v>
      </c>
      <c r="AA279" s="132">
        <f>'4.1_Input_Sheet_Post_FD_Recalc'!AF272</f>
        <v>0</v>
      </c>
      <c r="AB279" s="133">
        <f>'4.1_Input_Sheet_Post_FD_Recalc'!AG272</f>
        <v>0</v>
      </c>
      <c r="AC279" s="131">
        <f>'4.1_Input_Sheet_Post_FD_Recalc'!AH272</f>
        <v>0</v>
      </c>
      <c r="AD279" s="132">
        <f>'4.1_Input_Sheet_Post_FD_Recalc'!AI272</f>
        <v>0</v>
      </c>
      <c r="AE279" s="132">
        <f>'4.1_Input_Sheet_Post_FD_Recalc'!AJ272</f>
        <v>0</v>
      </c>
      <c r="AF279" s="132">
        <f>'4.1_Input_Sheet_Post_FD_Recalc'!AK272</f>
        <v>0</v>
      </c>
      <c r="AG279" s="132">
        <f>'4.1_Input_Sheet_Post_FD_Recalc'!AL272</f>
        <v>0</v>
      </c>
      <c r="AH279" s="132">
        <f>'4.1_Input_Sheet_Post_FD_Recalc'!AM272</f>
        <v>0</v>
      </c>
      <c r="AI279" s="133">
        <f>'4.1_Input_Sheet_Post_FD_Recalc'!AN272</f>
        <v>0</v>
      </c>
      <c r="AJ279" s="131">
        <f>'4.1_Input_Sheet_Post_FD_Recalc'!AO272</f>
        <v>0</v>
      </c>
      <c r="AK279" s="132">
        <f>'4.1_Input_Sheet_Post_FD_Recalc'!AP272</f>
        <v>0</v>
      </c>
      <c r="AL279" s="132">
        <f>'4.1_Input_Sheet_Post_FD_Recalc'!AQ272</f>
        <v>0</v>
      </c>
      <c r="AM279" s="132">
        <f>'4.1_Input_Sheet_Post_FD_Recalc'!AR272</f>
        <v>0</v>
      </c>
      <c r="AN279" s="132">
        <f>'4.1_Input_Sheet_Post_FD_Recalc'!AS272</f>
        <v>0</v>
      </c>
      <c r="AO279" s="132">
        <f>'4.1_Input_Sheet_Post_FD_Recalc'!AT272</f>
        <v>0</v>
      </c>
      <c r="AP279" s="133">
        <f>'4.1_Input_Sheet_Post_FD_Recalc'!AU272</f>
        <v>0</v>
      </c>
      <c r="AQ279" s="131">
        <f>'4.1_Input_Sheet_Post_FD_Recalc'!AV272</f>
        <v>0</v>
      </c>
      <c r="AR279" s="132">
        <f>'4.1_Input_Sheet_Post_FD_Recalc'!AW272</f>
        <v>0</v>
      </c>
      <c r="AS279" s="132">
        <f>'4.1_Input_Sheet_Post_FD_Recalc'!AX272</f>
        <v>0</v>
      </c>
      <c r="AT279" s="132">
        <f>'4.1_Input_Sheet_Post_FD_Recalc'!AY272</f>
        <v>0</v>
      </c>
      <c r="AU279" s="132">
        <f>'4.1_Input_Sheet_Post_FD_Recalc'!AZ272</f>
        <v>0</v>
      </c>
      <c r="AV279" s="132">
        <f>'4.1_Input_Sheet_Post_FD_Recalc'!BA272</f>
        <v>0</v>
      </c>
      <c r="AW279" s="133">
        <f>'4.1_Input_Sheet_Post_FD_Recalc'!BB272</f>
        <v>0</v>
      </c>
      <c r="AX279" s="131">
        <f>'4.1_Input_Sheet_Post_FD_Recalc'!BC272</f>
        <v>0</v>
      </c>
      <c r="AY279" s="132">
        <f>'4.1_Input_Sheet_Post_FD_Recalc'!BD272</f>
        <v>0</v>
      </c>
      <c r="AZ279" s="132">
        <f>'4.1_Input_Sheet_Post_FD_Recalc'!BE272</f>
        <v>0</v>
      </c>
      <c r="BA279" s="132">
        <f>'4.1_Input_Sheet_Post_FD_Recalc'!BF272</f>
        <v>0</v>
      </c>
      <c r="BB279" s="132">
        <f>'4.1_Input_Sheet_Post_FD_Recalc'!BG272</f>
        <v>0</v>
      </c>
      <c r="BC279" s="132">
        <f>'4.1_Input_Sheet_Post_FD_Recalc'!BH272</f>
        <v>0</v>
      </c>
      <c r="BD279" s="133">
        <f>'4.1_Input_Sheet_Post_FD_Recalc'!BI272</f>
        <v>0</v>
      </c>
      <c r="BE279" s="131">
        <f>'4.1_Input_Sheet_Post_FD_Recalc'!BJ272</f>
        <v>0</v>
      </c>
      <c r="BF279" s="132">
        <f>'4.1_Input_Sheet_Post_FD_Recalc'!BK272</f>
        <v>0</v>
      </c>
      <c r="BG279" s="132">
        <f>'4.1_Input_Sheet_Post_FD_Recalc'!BL272</f>
        <v>0</v>
      </c>
      <c r="BH279" s="132">
        <f>'4.1_Input_Sheet_Post_FD_Recalc'!BM272</f>
        <v>0</v>
      </c>
      <c r="BI279" s="132">
        <f>'4.1_Input_Sheet_Post_FD_Recalc'!BN272</f>
        <v>0</v>
      </c>
      <c r="BJ279" s="132">
        <f>'4.1_Input_Sheet_Post_FD_Recalc'!BO272</f>
        <v>0</v>
      </c>
      <c r="BK279" s="133">
        <f>'4.1_Input_Sheet_Post_FD_Recalc'!BP272</f>
        <v>0</v>
      </c>
      <c r="BL279" s="131">
        <f>'4.1_Input_Sheet_Post_FD_Recalc'!BQ272</f>
        <v>0</v>
      </c>
      <c r="BM279" s="132">
        <f>'4.1_Input_Sheet_Post_FD_Recalc'!BR272</f>
        <v>0</v>
      </c>
      <c r="BN279" s="132">
        <f>'4.1_Input_Sheet_Post_FD_Recalc'!BS272</f>
        <v>0</v>
      </c>
      <c r="BO279" s="132">
        <f>'4.1_Input_Sheet_Post_FD_Recalc'!BT272</f>
        <v>0</v>
      </c>
      <c r="BP279" s="132">
        <f>'4.1_Input_Sheet_Post_FD_Recalc'!BU272</f>
        <v>0</v>
      </c>
      <c r="BQ279" s="132">
        <f>'4.1_Input_Sheet_Post_FD_Recalc'!BV272</f>
        <v>0</v>
      </c>
      <c r="BR279" s="133">
        <f>'4.1_Input_Sheet_Post_FD_Recalc'!BW272</f>
        <v>0</v>
      </c>
    </row>
    <row r="280" spans="1:70" x14ac:dyDescent="0.3">
      <c r="A280" s="79">
        <f>IF('1.2_Network_Risk_Outputs'!A278="","-",'1.2_Network_Risk_Outputs'!A278)</f>
        <v>0</v>
      </c>
      <c r="B280" s="79">
        <f>IF('1.2_Network_Risk_Outputs'!B278="","-",'1.2_Network_Risk_Outputs'!B278)</f>
        <v>0</v>
      </c>
      <c r="C280" s="79" t="str">
        <f>IF('1.2_Network_Risk_Outputs'!C278="","-",'1.2_Network_Risk_Outputs'!C278)</f>
        <v>-</v>
      </c>
      <c r="D280" s="80" t="str">
        <f>IF('1.2_Network_Risk_Outputs'!D278="","-",'1.2_Network_Risk_Outputs'!D278)</f>
        <v>-</v>
      </c>
      <c r="E280" s="81" t="str">
        <f>IF('1.2_Network_Risk_Outputs'!E278="","-",'1.2_Network_Risk_Outputs'!E278)</f>
        <v>-</v>
      </c>
      <c r="F280" s="127">
        <f>'4.1_Input_Sheet_Post_FD_Recalc'!K273</f>
        <v>0</v>
      </c>
      <c r="G280" s="128">
        <f>'4.1_Input_Sheet_Post_FD_Recalc'!L273</f>
        <v>0</v>
      </c>
      <c r="H280" s="131">
        <f>'4.1_Input_Sheet_Post_FD_Recalc'!M273</f>
        <v>0</v>
      </c>
      <c r="I280" s="132">
        <f>'4.1_Input_Sheet_Post_FD_Recalc'!N273</f>
        <v>0</v>
      </c>
      <c r="J280" s="132">
        <f>'4.1_Input_Sheet_Post_FD_Recalc'!O273</f>
        <v>0</v>
      </c>
      <c r="K280" s="132">
        <f>'4.1_Input_Sheet_Post_FD_Recalc'!P273</f>
        <v>0</v>
      </c>
      <c r="L280" s="132">
        <f>'4.1_Input_Sheet_Post_FD_Recalc'!Q273</f>
        <v>0</v>
      </c>
      <c r="M280" s="132">
        <f>'4.1_Input_Sheet_Post_FD_Recalc'!R273</f>
        <v>0</v>
      </c>
      <c r="N280" s="133">
        <f>'4.1_Input_Sheet_Post_FD_Recalc'!S273</f>
        <v>0</v>
      </c>
      <c r="O280" s="131">
        <f>'4.1_Input_Sheet_Post_FD_Recalc'!T273</f>
        <v>0</v>
      </c>
      <c r="P280" s="132">
        <f>'4.1_Input_Sheet_Post_FD_Recalc'!U273</f>
        <v>0</v>
      </c>
      <c r="Q280" s="132">
        <f>'4.1_Input_Sheet_Post_FD_Recalc'!V273</f>
        <v>0</v>
      </c>
      <c r="R280" s="132">
        <f>'4.1_Input_Sheet_Post_FD_Recalc'!W273</f>
        <v>0</v>
      </c>
      <c r="S280" s="132">
        <f>'4.1_Input_Sheet_Post_FD_Recalc'!X273</f>
        <v>0</v>
      </c>
      <c r="T280" s="132">
        <f>'4.1_Input_Sheet_Post_FD_Recalc'!Y273</f>
        <v>0</v>
      </c>
      <c r="U280" s="133">
        <f>'4.1_Input_Sheet_Post_FD_Recalc'!Z273</f>
        <v>0</v>
      </c>
      <c r="V280" s="131">
        <f>'4.1_Input_Sheet_Post_FD_Recalc'!AA273</f>
        <v>0</v>
      </c>
      <c r="W280" s="132">
        <f>'4.1_Input_Sheet_Post_FD_Recalc'!AB273</f>
        <v>0</v>
      </c>
      <c r="X280" s="132">
        <f>'4.1_Input_Sheet_Post_FD_Recalc'!AC273</f>
        <v>0</v>
      </c>
      <c r="Y280" s="132">
        <f>'4.1_Input_Sheet_Post_FD_Recalc'!AD273</f>
        <v>0</v>
      </c>
      <c r="Z280" s="132">
        <f>'4.1_Input_Sheet_Post_FD_Recalc'!AE273</f>
        <v>0</v>
      </c>
      <c r="AA280" s="132">
        <f>'4.1_Input_Sheet_Post_FD_Recalc'!AF273</f>
        <v>0</v>
      </c>
      <c r="AB280" s="133">
        <f>'4.1_Input_Sheet_Post_FD_Recalc'!AG273</f>
        <v>0</v>
      </c>
      <c r="AC280" s="131">
        <f>'4.1_Input_Sheet_Post_FD_Recalc'!AH273</f>
        <v>0</v>
      </c>
      <c r="AD280" s="132">
        <f>'4.1_Input_Sheet_Post_FD_Recalc'!AI273</f>
        <v>0</v>
      </c>
      <c r="AE280" s="132">
        <f>'4.1_Input_Sheet_Post_FD_Recalc'!AJ273</f>
        <v>0</v>
      </c>
      <c r="AF280" s="132">
        <f>'4.1_Input_Sheet_Post_FD_Recalc'!AK273</f>
        <v>0</v>
      </c>
      <c r="AG280" s="132">
        <f>'4.1_Input_Sheet_Post_FD_Recalc'!AL273</f>
        <v>0</v>
      </c>
      <c r="AH280" s="132">
        <f>'4.1_Input_Sheet_Post_FD_Recalc'!AM273</f>
        <v>0</v>
      </c>
      <c r="AI280" s="133">
        <f>'4.1_Input_Sheet_Post_FD_Recalc'!AN273</f>
        <v>0</v>
      </c>
      <c r="AJ280" s="131">
        <f>'4.1_Input_Sheet_Post_FD_Recalc'!AO273</f>
        <v>0</v>
      </c>
      <c r="AK280" s="132">
        <f>'4.1_Input_Sheet_Post_FD_Recalc'!AP273</f>
        <v>0</v>
      </c>
      <c r="AL280" s="132">
        <f>'4.1_Input_Sheet_Post_FD_Recalc'!AQ273</f>
        <v>0</v>
      </c>
      <c r="AM280" s="132">
        <f>'4.1_Input_Sheet_Post_FD_Recalc'!AR273</f>
        <v>0</v>
      </c>
      <c r="AN280" s="132">
        <f>'4.1_Input_Sheet_Post_FD_Recalc'!AS273</f>
        <v>0</v>
      </c>
      <c r="AO280" s="132">
        <f>'4.1_Input_Sheet_Post_FD_Recalc'!AT273</f>
        <v>0</v>
      </c>
      <c r="AP280" s="133">
        <f>'4.1_Input_Sheet_Post_FD_Recalc'!AU273</f>
        <v>0</v>
      </c>
      <c r="AQ280" s="131">
        <f>'4.1_Input_Sheet_Post_FD_Recalc'!AV273</f>
        <v>0</v>
      </c>
      <c r="AR280" s="132">
        <f>'4.1_Input_Sheet_Post_FD_Recalc'!AW273</f>
        <v>0</v>
      </c>
      <c r="AS280" s="132">
        <f>'4.1_Input_Sheet_Post_FD_Recalc'!AX273</f>
        <v>0</v>
      </c>
      <c r="AT280" s="132">
        <f>'4.1_Input_Sheet_Post_FD_Recalc'!AY273</f>
        <v>0</v>
      </c>
      <c r="AU280" s="132">
        <f>'4.1_Input_Sheet_Post_FD_Recalc'!AZ273</f>
        <v>0</v>
      </c>
      <c r="AV280" s="132">
        <f>'4.1_Input_Sheet_Post_FD_Recalc'!BA273</f>
        <v>0</v>
      </c>
      <c r="AW280" s="133">
        <f>'4.1_Input_Sheet_Post_FD_Recalc'!BB273</f>
        <v>0</v>
      </c>
      <c r="AX280" s="131">
        <f>'4.1_Input_Sheet_Post_FD_Recalc'!BC273</f>
        <v>0</v>
      </c>
      <c r="AY280" s="132">
        <f>'4.1_Input_Sheet_Post_FD_Recalc'!BD273</f>
        <v>0</v>
      </c>
      <c r="AZ280" s="132">
        <f>'4.1_Input_Sheet_Post_FD_Recalc'!BE273</f>
        <v>0</v>
      </c>
      <c r="BA280" s="132">
        <f>'4.1_Input_Sheet_Post_FD_Recalc'!BF273</f>
        <v>0</v>
      </c>
      <c r="BB280" s="132">
        <f>'4.1_Input_Sheet_Post_FD_Recalc'!BG273</f>
        <v>0</v>
      </c>
      <c r="BC280" s="132">
        <f>'4.1_Input_Sheet_Post_FD_Recalc'!BH273</f>
        <v>0</v>
      </c>
      <c r="BD280" s="133">
        <f>'4.1_Input_Sheet_Post_FD_Recalc'!BI273</f>
        <v>0</v>
      </c>
      <c r="BE280" s="131">
        <f>'4.1_Input_Sheet_Post_FD_Recalc'!BJ273</f>
        <v>0</v>
      </c>
      <c r="BF280" s="132">
        <f>'4.1_Input_Sheet_Post_FD_Recalc'!BK273</f>
        <v>0</v>
      </c>
      <c r="BG280" s="132">
        <f>'4.1_Input_Sheet_Post_FD_Recalc'!BL273</f>
        <v>0</v>
      </c>
      <c r="BH280" s="132">
        <f>'4.1_Input_Sheet_Post_FD_Recalc'!BM273</f>
        <v>0</v>
      </c>
      <c r="BI280" s="132">
        <f>'4.1_Input_Sheet_Post_FD_Recalc'!BN273</f>
        <v>0</v>
      </c>
      <c r="BJ280" s="132">
        <f>'4.1_Input_Sheet_Post_FD_Recalc'!BO273</f>
        <v>0</v>
      </c>
      <c r="BK280" s="133">
        <f>'4.1_Input_Sheet_Post_FD_Recalc'!BP273</f>
        <v>0</v>
      </c>
      <c r="BL280" s="131">
        <f>'4.1_Input_Sheet_Post_FD_Recalc'!BQ273</f>
        <v>0</v>
      </c>
      <c r="BM280" s="132">
        <f>'4.1_Input_Sheet_Post_FD_Recalc'!BR273</f>
        <v>0</v>
      </c>
      <c r="BN280" s="132">
        <f>'4.1_Input_Sheet_Post_FD_Recalc'!BS273</f>
        <v>0</v>
      </c>
      <c r="BO280" s="132">
        <f>'4.1_Input_Sheet_Post_FD_Recalc'!BT273</f>
        <v>0</v>
      </c>
      <c r="BP280" s="132">
        <f>'4.1_Input_Sheet_Post_FD_Recalc'!BU273</f>
        <v>0</v>
      </c>
      <c r="BQ280" s="132">
        <f>'4.1_Input_Sheet_Post_FD_Recalc'!BV273</f>
        <v>0</v>
      </c>
      <c r="BR280" s="133">
        <f>'4.1_Input_Sheet_Post_FD_Recalc'!BW273</f>
        <v>0</v>
      </c>
    </row>
    <row r="281" spans="1:70" x14ac:dyDescent="0.3">
      <c r="A281" s="79">
        <f>IF('1.2_Network_Risk_Outputs'!A279="","-",'1.2_Network_Risk_Outputs'!A279)</f>
        <v>0</v>
      </c>
      <c r="B281" s="79">
        <f>IF('1.2_Network_Risk_Outputs'!B279="","-",'1.2_Network_Risk_Outputs'!B279)</f>
        <v>0</v>
      </c>
      <c r="C281" s="79" t="str">
        <f>IF('1.2_Network_Risk_Outputs'!C279="","-",'1.2_Network_Risk_Outputs'!C279)</f>
        <v>-</v>
      </c>
      <c r="D281" s="80" t="str">
        <f>IF('1.2_Network_Risk_Outputs'!D279="","-",'1.2_Network_Risk_Outputs'!D279)</f>
        <v>-</v>
      </c>
      <c r="E281" s="81" t="str">
        <f>IF('1.2_Network_Risk_Outputs'!E279="","-",'1.2_Network_Risk_Outputs'!E279)</f>
        <v>-</v>
      </c>
      <c r="F281" s="127">
        <f>'4.1_Input_Sheet_Post_FD_Recalc'!K274</f>
        <v>0</v>
      </c>
      <c r="G281" s="128">
        <f>'4.1_Input_Sheet_Post_FD_Recalc'!L274</f>
        <v>0</v>
      </c>
      <c r="H281" s="131">
        <f>'4.1_Input_Sheet_Post_FD_Recalc'!M274</f>
        <v>0</v>
      </c>
      <c r="I281" s="132">
        <f>'4.1_Input_Sheet_Post_FD_Recalc'!N274</f>
        <v>0</v>
      </c>
      <c r="J281" s="132">
        <f>'4.1_Input_Sheet_Post_FD_Recalc'!O274</f>
        <v>0</v>
      </c>
      <c r="K281" s="132">
        <f>'4.1_Input_Sheet_Post_FD_Recalc'!P274</f>
        <v>0</v>
      </c>
      <c r="L281" s="132">
        <f>'4.1_Input_Sheet_Post_FD_Recalc'!Q274</f>
        <v>0</v>
      </c>
      <c r="M281" s="132">
        <f>'4.1_Input_Sheet_Post_FD_Recalc'!R274</f>
        <v>0</v>
      </c>
      <c r="N281" s="133">
        <f>'4.1_Input_Sheet_Post_FD_Recalc'!S274</f>
        <v>0</v>
      </c>
      <c r="O281" s="131">
        <f>'4.1_Input_Sheet_Post_FD_Recalc'!T274</f>
        <v>0</v>
      </c>
      <c r="P281" s="132">
        <f>'4.1_Input_Sheet_Post_FD_Recalc'!U274</f>
        <v>0</v>
      </c>
      <c r="Q281" s="132">
        <f>'4.1_Input_Sheet_Post_FD_Recalc'!V274</f>
        <v>0</v>
      </c>
      <c r="R281" s="132">
        <f>'4.1_Input_Sheet_Post_FD_Recalc'!W274</f>
        <v>0</v>
      </c>
      <c r="S281" s="132">
        <f>'4.1_Input_Sheet_Post_FD_Recalc'!X274</f>
        <v>0</v>
      </c>
      <c r="T281" s="132">
        <f>'4.1_Input_Sheet_Post_FD_Recalc'!Y274</f>
        <v>0</v>
      </c>
      <c r="U281" s="133">
        <f>'4.1_Input_Sheet_Post_FD_Recalc'!Z274</f>
        <v>0</v>
      </c>
      <c r="V281" s="131">
        <f>'4.1_Input_Sheet_Post_FD_Recalc'!AA274</f>
        <v>0</v>
      </c>
      <c r="W281" s="132">
        <f>'4.1_Input_Sheet_Post_FD_Recalc'!AB274</f>
        <v>0</v>
      </c>
      <c r="X281" s="132">
        <f>'4.1_Input_Sheet_Post_FD_Recalc'!AC274</f>
        <v>0</v>
      </c>
      <c r="Y281" s="132">
        <f>'4.1_Input_Sheet_Post_FD_Recalc'!AD274</f>
        <v>0</v>
      </c>
      <c r="Z281" s="132">
        <f>'4.1_Input_Sheet_Post_FD_Recalc'!AE274</f>
        <v>0</v>
      </c>
      <c r="AA281" s="132">
        <f>'4.1_Input_Sheet_Post_FD_Recalc'!AF274</f>
        <v>0</v>
      </c>
      <c r="AB281" s="133">
        <f>'4.1_Input_Sheet_Post_FD_Recalc'!AG274</f>
        <v>0</v>
      </c>
      <c r="AC281" s="131">
        <f>'4.1_Input_Sheet_Post_FD_Recalc'!AH274</f>
        <v>0</v>
      </c>
      <c r="AD281" s="132">
        <f>'4.1_Input_Sheet_Post_FD_Recalc'!AI274</f>
        <v>0</v>
      </c>
      <c r="AE281" s="132">
        <f>'4.1_Input_Sheet_Post_FD_Recalc'!AJ274</f>
        <v>0</v>
      </c>
      <c r="AF281" s="132">
        <f>'4.1_Input_Sheet_Post_FD_Recalc'!AK274</f>
        <v>0</v>
      </c>
      <c r="AG281" s="132">
        <f>'4.1_Input_Sheet_Post_FD_Recalc'!AL274</f>
        <v>0</v>
      </c>
      <c r="AH281" s="132">
        <f>'4.1_Input_Sheet_Post_FD_Recalc'!AM274</f>
        <v>0</v>
      </c>
      <c r="AI281" s="133">
        <f>'4.1_Input_Sheet_Post_FD_Recalc'!AN274</f>
        <v>0</v>
      </c>
      <c r="AJ281" s="131">
        <f>'4.1_Input_Sheet_Post_FD_Recalc'!AO274</f>
        <v>0</v>
      </c>
      <c r="AK281" s="132">
        <f>'4.1_Input_Sheet_Post_FD_Recalc'!AP274</f>
        <v>0</v>
      </c>
      <c r="AL281" s="132">
        <f>'4.1_Input_Sheet_Post_FD_Recalc'!AQ274</f>
        <v>0</v>
      </c>
      <c r="AM281" s="132">
        <f>'4.1_Input_Sheet_Post_FD_Recalc'!AR274</f>
        <v>0</v>
      </c>
      <c r="AN281" s="132">
        <f>'4.1_Input_Sheet_Post_FD_Recalc'!AS274</f>
        <v>0</v>
      </c>
      <c r="AO281" s="132">
        <f>'4.1_Input_Sheet_Post_FD_Recalc'!AT274</f>
        <v>0</v>
      </c>
      <c r="AP281" s="133">
        <f>'4.1_Input_Sheet_Post_FD_Recalc'!AU274</f>
        <v>0</v>
      </c>
      <c r="AQ281" s="131">
        <f>'4.1_Input_Sheet_Post_FD_Recalc'!AV274</f>
        <v>0</v>
      </c>
      <c r="AR281" s="132">
        <f>'4.1_Input_Sheet_Post_FD_Recalc'!AW274</f>
        <v>0</v>
      </c>
      <c r="AS281" s="132">
        <f>'4.1_Input_Sheet_Post_FD_Recalc'!AX274</f>
        <v>0</v>
      </c>
      <c r="AT281" s="132">
        <f>'4.1_Input_Sheet_Post_FD_Recalc'!AY274</f>
        <v>0</v>
      </c>
      <c r="AU281" s="132">
        <f>'4.1_Input_Sheet_Post_FD_Recalc'!AZ274</f>
        <v>0</v>
      </c>
      <c r="AV281" s="132">
        <f>'4.1_Input_Sheet_Post_FD_Recalc'!BA274</f>
        <v>0</v>
      </c>
      <c r="AW281" s="133">
        <f>'4.1_Input_Sheet_Post_FD_Recalc'!BB274</f>
        <v>0</v>
      </c>
      <c r="AX281" s="131">
        <f>'4.1_Input_Sheet_Post_FD_Recalc'!BC274</f>
        <v>0</v>
      </c>
      <c r="AY281" s="132">
        <f>'4.1_Input_Sheet_Post_FD_Recalc'!BD274</f>
        <v>0</v>
      </c>
      <c r="AZ281" s="132">
        <f>'4.1_Input_Sheet_Post_FD_Recalc'!BE274</f>
        <v>0</v>
      </c>
      <c r="BA281" s="132">
        <f>'4.1_Input_Sheet_Post_FD_Recalc'!BF274</f>
        <v>0</v>
      </c>
      <c r="BB281" s="132">
        <f>'4.1_Input_Sheet_Post_FD_Recalc'!BG274</f>
        <v>0</v>
      </c>
      <c r="BC281" s="132">
        <f>'4.1_Input_Sheet_Post_FD_Recalc'!BH274</f>
        <v>0</v>
      </c>
      <c r="BD281" s="133">
        <f>'4.1_Input_Sheet_Post_FD_Recalc'!BI274</f>
        <v>0</v>
      </c>
      <c r="BE281" s="131">
        <f>'4.1_Input_Sheet_Post_FD_Recalc'!BJ274</f>
        <v>0</v>
      </c>
      <c r="BF281" s="132">
        <f>'4.1_Input_Sheet_Post_FD_Recalc'!BK274</f>
        <v>0</v>
      </c>
      <c r="BG281" s="132">
        <f>'4.1_Input_Sheet_Post_FD_Recalc'!BL274</f>
        <v>0</v>
      </c>
      <c r="BH281" s="132">
        <f>'4.1_Input_Sheet_Post_FD_Recalc'!BM274</f>
        <v>0</v>
      </c>
      <c r="BI281" s="132">
        <f>'4.1_Input_Sheet_Post_FD_Recalc'!BN274</f>
        <v>0</v>
      </c>
      <c r="BJ281" s="132">
        <f>'4.1_Input_Sheet_Post_FD_Recalc'!BO274</f>
        <v>0</v>
      </c>
      <c r="BK281" s="133">
        <f>'4.1_Input_Sheet_Post_FD_Recalc'!BP274</f>
        <v>0</v>
      </c>
      <c r="BL281" s="131">
        <f>'4.1_Input_Sheet_Post_FD_Recalc'!BQ274</f>
        <v>0</v>
      </c>
      <c r="BM281" s="132">
        <f>'4.1_Input_Sheet_Post_FD_Recalc'!BR274</f>
        <v>0</v>
      </c>
      <c r="BN281" s="132">
        <f>'4.1_Input_Sheet_Post_FD_Recalc'!BS274</f>
        <v>0</v>
      </c>
      <c r="BO281" s="132">
        <f>'4.1_Input_Sheet_Post_FD_Recalc'!BT274</f>
        <v>0</v>
      </c>
      <c r="BP281" s="132">
        <f>'4.1_Input_Sheet_Post_FD_Recalc'!BU274</f>
        <v>0</v>
      </c>
      <c r="BQ281" s="132">
        <f>'4.1_Input_Sheet_Post_FD_Recalc'!BV274</f>
        <v>0</v>
      </c>
      <c r="BR281" s="133">
        <f>'4.1_Input_Sheet_Post_FD_Recalc'!BW274</f>
        <v>0</v>
      </c>
    </row>
    <row r="282" spans="1:70" x14ac:dyDescent="0.3">
      <c r="A282" s="79">
        <f>IF('1.2_Network_Risk_Outputs'!A280="","-",'1.2_Network_Risk_Outputs'!A280)</f>
        <v>0</v>
      </c>
      <c r="B282" s="79">
        <f>IF('1.2_Network_Risk_Outputs'!B280="","-",'1.2_Network_Risk_Outputs'!B280)</f>
        <v>0</v>
      </c>
      <c r="C282" s="79" t="str">
        <f>IF('1.2_Network_Risk_Outputs'!C280="","-",'1.2_Network_Risk_Outputs'!C280)</f>
        <v>-</v>
      </c>
      <c r="D282" s="80" t="str">
        <f>IF('1.2_Network_Risk_Outputs'!D280="","-",'1.2_Network_Risk_Outputs'!D280)</f>
        <v>-</v>
      </c>
      <c r="E282" s="81" t="str">
        <f>IF('1.2_Network_Risk_Outputs'!E280="","-",'1.2_Network_Risk_Outputs'!E280)</f>
        <v>-</v>
      </c>
      <c r="F282" s="127">
        <f>'4.1_Input_Sheet_Post_FD_Recalc'!K275</f>
        <v>0</v>
      </c>
      <c r="G282" s="128">
        <f>'4.1_Input_Sheet_Post_FD_Recalc'!L275</f>
        <v>0</v>
      </c>
      <c r="H282" s="131">
        <f>'4.1_Input_Sheet_Post_FD_Recalc'!M275</f>
        <v>0</v>
      </c>
      <c r="I282" s="132">
        <f>'4.1_Input_Sheet_Post_FD_Recalc'!N275</f>
        <v>0</v>
      </c>
      <c r="J282" s="132">
        <f>'4.1_Input_Sheet_Post_FD_Recalc'!O275</f>
        <v>0</v>
      </c>
      <c r="K282" s="132">
        <f>'4.1_Input_Sheet_Post_FD_Recalc'!P275</f>
        <v>0</v>
      </c>
      <c r="L282" s="132">
        <f>'4.1_Input_Sheet_Post_FD_Recalc'!Q275</f>
        <v>0</v>
      </c>
      <c r="M282" s="132">
        <f>'4.1_Input_Sheet_Post_FD_Recalc'!R275</f>
        <v>0</v>
      </c>
      <c r="N282" s="133">
        <f>'4.1_Input_Sheet_Post_FD_Recalc'!S275</f>
        <v>0</v>
      </c>
      <c r="O282" s="131">
        <f>'4.1_Input_Sheet_Post_FD_Recalc'!T275</f>
        <v>0</v>
      </c>
      <c r="P282" s="132">
        <f>'4.1_Input_Sheet_Post_FD_Recalc'!U275</f>
        <v>0</v>
      </c>
      <c r="Q282" s="132">
        <f>'4.1_Input_Sheet_Post_FD_Recalc'!V275</f>
        <v>0</v>
      </c>
      <c r="R282" s="132">
        <f>'4.1_Input_Sheet_Post_FD_Recalc'!W275</f>
        <v>0</v>
      </c>
      <c r="S282" s="132">
        <f>'4.1_Input_Sheet_Post_FD_Recalc'!X275</f>
        <v>0</v>
      </c>
      <c r="T282" s="132">
        <f>'4.1_Input_Sheet_Post_FD_Recalc'!Y275</f>
        <v>0</v>
      </c>
      <c r="U282" s="133">
        <f>'4.1_Input_Sheet_Post_FD_Recalc'!Z275</f>
        <v>0</v>
      </c>
      <c r="V282" s="131">
        <f>'4.1_Input_Sheet_Post_FD_Recalc'!AA275</f>
        <v>0</v>
      </c>
      <c r="W282" s="132">
        <f>'4.1_Input_Sheet_Post_FD_Recalc'!AB275</f>
        <v>0</v>
      </c>
      <c r="X282" s="132">
        <f>'4.1_Input_Sheet_Post_FD_Recalc'!AC275</f>
        <v>0</v>
      </c>
      <c r="Y282" s="132">
        <f>'4.1_Input_Sheet_Post_FD_Recalc'!AD275</f>
        <v>0</v>
      </c>
      <c r="Z282" s="132">
        <f>'4.1_Input_Sheet_Post_FD_Recalc'!AE275</f>
        <v>0</v>
      </c>
      <c r="AA282" s="132">
        <f>'4.1_Input_Sheet_Post_FD_Recalc'!AF275</f>
        <v>0</v>
      </c>
      <c r="AB282" s="133">
        <f>'4.1_Input_Sheet_Post_FD_Recalc'!AG275</f>
        <v>0</v>
      </c>
      <c r="AC282" s="131">
        <f>'4.1_Input_Sheet_Post_FD_Recalc'!AH275</f>
        <v>0</v>
      </c>
      <c r="AD282" s="132">
        <f>'4.1_Input_Sheet_Post_FD_Recalc'!AI275</f>
        <v>0</v>
      </c>
      <c r="AE282" s="132">
        <f>'4.1_Input_Sheet_Post_FD_Recalc'!AJ275</f>
        <v>0</v>
      </c>
      <c r="AF282" s="132">
        <f>'4.1_Input_Sheet_Post_FD_Recalc'!AK275</f>
        <v>0</v>
      </c>
      <c r="AG282" s="132">
        <f>'4.1_Input_Sheet_Post_FD_Recalc'!AL275</f>
        <v>0</v>
      </c>
      <c r="AH282" s="132">
        <f>'4.1_Input_Sheet_Post_FD_Recalc'!AM275</f>
        <v>0</v>
      </c>
      <c r="AI282" s="133">
        <f>'4.1_Input_Sheet_Post_FD_Recalc'!AN275</f>
        <v>0</v>
      </c>
      <c r="AJ282" s="131">
        <f>'4.1_Input_Sheet_Post_FD_Recalc'!AO275</f>
        <v>0</v>
      </c>
      <c r="AK282" s="132">
        <f>'4.1_Input_Sheet_Post_FD_Recalc'!AP275</f>
        <v>0</v>
      </c>
      <c r="AL282" s="132">
        <f>'4.1_Input_Sheet_Post_FD_Recalc'!AQ275</f>
        <v>0</v>
      </c>
      <c r="AM282" s="132">
        <f>'4.1_Input_Sheet_Post_FD_Recalc'!AR275</f>
        <v>0</v>
      </c>
      <c r="AN282" s="132">
        <f>'4.1_Input_Sheet_Post_FD_Recalc'!AS275</f>
        <v>0</v>
      </c>
      <c r="AO282" s="132">
        <f>'4.1_Input_Sheet_Post_FD_Recalc'!AT275</f>
        <v>0</v>
      </c>
      <c r="AP282" s="133">
        <f>'4.1_Input_Sheet_Post_FD_Recalc'!AU275</f>
        <v>0</v>
      </c>
      <c r="AQ282" s="131">
        <f>'4.1_Input_Sheet_Post_FD_Recalc'!AV275</f>
        <v>0</v>
      </c>
      <c r="AR282" s="132">
        <f>'4.1_Input_Sheet_Post_FD_Recalc'!AW275</f>
        <v>0</v>
      </c>
      <c r="AS282" s="132">
        <f>'4.1_Input_Sheet_Post_FD_Recalc'!AX275</f>
        <v>0</v>
      </c>
      <c r="AT282" s="132">
        <f>'4.1_Input_Sheet_Post_FD_Recalc'!AY275</f>
        <v>0</v>
      </c>
      <c r="AU282" s="132">
        <f>'4.1_Input_Sheet_Post_FD_Recalc'!AZ275</f>
        <v>0</v>
      </c>
      <c r="AV282" s="132">
        <f>'4.1_Input_Sheet_Post_FD_Recalc'!BA275</f>
        <v>0</v>
      </c>
      <c r="AW282" s="133">
        <f>'4.1_Input_Sheet_Post_FD_Recalc'!BB275</f>
        <v>0</v>
      </c>
      <c r="AX282" s="131">
        <f>'4.1_Input_Sheet_Post_FD_Recalc'!BC275</f>
        <v>0</v>
      </c>
      <c r="AY282" s="132">
        <f>'4.1_Input_Sheet_Post_FD_Recalc'!BD275</f>
        <v>0</v>
      </c>
      <c r="AZ282" s="132">
        <f>'4.1_Input_Sheet_Post_FD_Recalc'!BE275</f>
        <v>0</v>
      </c>
      <c r="BA282" s="132">
        <f>'4.1_Input_Sheet_Post_FD_Recalc'!BF275</f>
        <v>0</v>
      </c>
      <c r="BB282" s="132">
        <f>'4.1_Input_Sheet_Post_FD_Recalc'!BG275</f>
        <v>0</v>
      </c>
      <c r="BC282" s="132">
        <f>'4.1_Input_Sheet_Post_FD_Recalc'!BH275</f>
        <v>0</v>
      </c>
      <c r="BD282" s="133">
        <f>'4.1_Input_Sheet_Post_FD_Recalc'!BI275</f>
        <v>0</v>
      </c>
      <c r="BE282" s="131">
        <f>'4.1_Input_Sheet_Post_FD_Recalc'!BJ275</f>
        <v>0</v>
      </c>
      <c r="BF282" s="132">
        <f>'4.1_Input_Sheet_Post_FD_Recalc'!BK275</f>
        <v>0</v>
      </c>
      <c r="BG282" s="132">
        <f>'4.1_Input_Sheet_Post_FD_Recalc'!BL275</f>
        <v>0</v>
      </c>
      <c r="BH282" s="132">
        <f>'4.1_Input_Sheet_Post_FD_Recalc'!BM275</f>
        <v>0</v>
      </c>
      <c r="BI282" s="132">
        <f>'4.1_Input_Sheet_Post_FD_Recalc'!BN275</f>
        <v>0</v>
      </c>
      <c r="BJ282" s="132">
        <f>'4.1_Input_Sheet_Post_FD_Recalc'!BO275</f>
        <v>0</v>
      </c>
      <c r="BK282" s="133">
        <f>'4.1_Input_Sheet_Post_FD_Recalc'!BP275</f>
        <v>0</v>
      </c>
      <c r="BL282" s="131">
        <f>'4.1_Input_Sheet_Post_FD_Recalc'!BQ275</f>
        <v>0</v>
      </c>
      <c r="BM282" s="132">
        <f>'4.1_Input_Sheet_Post_FD_Recalc'!BR275</f>
        <v>0</v>
      </c>
      <c r="BN282" s="132">
        <f>'4.1_Input_Sheet_Post_FD_Recalc'!BS275</f>
        <v>0</v>
      </c>
      <c r="BO282" s="132">
        <f>'4.1_Input_Sheet_Post_FD_Recalc'!BT275</f>
        <v>0</v>
      </c>
      <c r="BP282" s="132">
        <f>'4.1_Input_Sheet_Post_FD_Recalc'!BU275</f>
        <v>0</v>
      </c>
      <c r="BQ282" s="132">
        <f>'4.1_Input_Sheet_Post_FD_Recalc'!BV275</f>
        <v>0</v>
      </c>
      <c r="BR282" s="133">
        <f>'4.1_Input_Sheet_Post_FD_Recalc'!BW275</f>
        <v>0</v>
      </c>
    </row>
    <row r="283" spans="1:70" x14ac:dyDescent="0.3">
      <c r="A283" s="79">
        <f>IF('1.2_Network_Risk_Outputs'!A281="","-",'1.2_Network_Risk_Outputs'!A281)</f>
        <v>0</v>
      </c>
      <c r="B283" s="79">
        <f>IF('1.2_Network_Risk_Outputs'!B281="","-",'1.2_Network_Risk_Outputs'!B281)</f>
        <v>0</v>
      </c>
      <c r="C283" s="79" t="str">
        <f>IF('1.2_Network_Risk_Outputs'!C281="","-",'1.2_Network_Risk_Outputs'!C281)</f>
        <v>-</v>
      </c>
      <c r="D283" s="80" t="str">
        <f>IF('1.2_Network_Risk_Outputs'!D281="","-",'1.2_Network_Risk_Outputs'!D281)</f>
        <v>-</v>
      </c>
      <c r="E283" s="81" t="str">
        <f>IF('1.2_Network_Risk_Outputs'!E281="","-",'1.2_Network_Risk_Outputs'!E281)</f>
        <v>-</v>
      </c>
      <c r="F283" s="127">
        <f>'4.1_Input_Sheet_Post_FD_Recalc'!K276</f>
        <v>0</v>
      </c>
      <c r="G283" s="128">
        <f>'4.1_Input_Sheet_Post_FD_Recalc'!L276</f>
        <v>0</v>
      </c>
      <c r="H283" s="131">
        <f>'4.1_Input_Sheet_Post_FD_Recalc'!M276</f>
        <v>0</v>
      </c>
      <c r="I283" s="132">
        <f>'4.1_Input_Sheet_Post_FD_Recalc'!N276</f>
        <v>0</v>
      </c>
      <c r="J283" s="132">
        <f>'4.1_Input_Sheet_Post_FD_Recalc'!O276</f>
        <v>0</v>
      </c>
      <c r="K283" s="132">
        <f>'4.1_Input_Sheet_Post_FD_Recalc'!P276</f>
        <v>0</v>
      </c>
      <c r="L283" s="132">
        <f>'4.1_Input_Sheet_Post_FD_Recalc'!Q276</f>
        <v>0</v>
      </c>
      <c r="M283" s="132">
        <f>'4.1_Input_Sheet_Post_FD_Recalc'!R276</f>
        <v>0</v>
      </c>
      <c r="N283" s="133">
        <f>'4.1_Input_Sheet_Post_FD_Recalc'!S276</f>
        <v>0</v>
      </c>
      <c r="O283" s="131">
        <f>'4.1_Input_Sheet_Post_FD_Recalc'!T276</f>
        <v>0</v>
      </c>
      <c r="P283" s="132">
        <f>'4.1_Input_Sheet_Post_FD_Recalc'!U276</f>
        <v>0</v>
      </c>
      <c r="Q283" s="132">
        <f>'4.1_Input_Sheet_Post_FD_Recalc'!V276</f>
        <v>0</v>
      </c>
      <c r="R283" s="132">
        <f>'4.1_Input_Sheet_Post_FD_Recalc'!W276</f>
        <v>0</v>
      </c>
      <c r="S283" s="132">
        <f>'4.1_Input_Sheet_Post_FD_Recalc'!X276</f>
        <v>0</v>
      </c>
      <c r="T283" s="132">
        <f>'4.1_Input_Sheet_Post_FD_Recalc'!Y276</f>
        <v>0</v>
      </c>
      <c r="U283" s="133">
        <f>'4.1_Input_Sheet_Post_FD_Recalc'!Z276</f>
        <v>0</v>
      </c>
      <c r="V283" s="131">
        <f>'4.1_Input_Sheet_Post_FD_Recalc'!AA276</f>
        <v>0</v>
      </c>
      <c r="W283" s="132">
        <f>'4.1_Input_Sheet_Post_FD_Recalc'!AB276</f>
        <v>0</v>
      </c>
      <c r="X283" s="132">
        <f>'4.1_Input_Sheet_Post_FD_Recalc'!AC276</f>
        <v>0</v>
      </c>
      <c r="Y283" s="132">
        <f>'4.1_Input_Sheet_Post_FD_Recalc'!AD276</f>
        <v>0</v>
      </c>
      <c r="Z283" s="132">
        <f>'4.1_Input_Sheet_Post_FD_Recalc'!AE276</f>
        <v>0</v>
      </c>
      <c r="AA283" s="132">
        <f>'4.1_Input_Sheet_Post_FD_Recalc'!AF276</f>
        <v>0</v>
      </c>
      <c r="AB283" s="133">
        <f>'4.1_Input_Sheet_Post_FD_Recalc'!AG276</f>
        <v>0</v>
      </c>
      <c r="AC283" s="131">
        <f>'4.1_Input_Sheet_Post_FD_Recalc'!AH276</f>
        <v>0</v>
      </c>
      <c r="AD283" s="132">
        <f>'4.1_Input_Sheet_Post_FD_Recalc'!AI276</f>
        <v>0</v>
      </c>
      <c r="AE283" s="132">
        <f>'4.1_Input_Sheet_Post_FD_Recalc'!AJ276</f>
        <v>0</v>
      </c>
      <c r="AF283" s="132">
        <f>'4.1_Input_Sheet_Post_FD_Recalc'!AK276</f>
        <v>0</v>
      </c>
      <c r="AG283" s="132">
        <f>'4.1_Input_Sheet_Post_FD_Recalc'!AL276</f>
        <v>0</v>
      </c>
      <c r="AH283" s="132">
        <f>'4.1_Input_Sheet_Post_FD_Recalc'!AM276</f>
        <v>0</v>
      </c>
      <c r="AI283" s="133">
        <f>'4.1_Input_Sheet_Post_FD_Recalc'!AN276</f>
        <v>0</v>
      </c>
      <c r="AJ283" s="131">
        <f>'4.1_Input_Sheet_Post_FD_Recalc'!AO276</f>
        <v>0</v>
      </c>
      <c r="AK283" s="132">
        <f>'4.1_Input_Sheet_Post_FD_Recalc'!AP276</f>
        <v>0</v>
      </c>
      <c r="AL283" s="132">
        <f>'4.1_Input_Sheet_Post_FD_Recalc'!AQ276</f>
        <v>0</v>
      </c>
      <c r="AM283" s="132">
        <f>'4.1_Input_Sheet_Post_FD_Recalc'!AR276</f>
        <v>0</v>
      </c>
      <c r="AN283" s="132">
        <f>'4.1_Input_Sheet_Post_FD_Recalc'!AS276</f>
        <v>0</v>
      </c>
      <c r="AO283" s="132">
        <f>'4.1_Input_Sheet_Post_FD_Recalc'!AT276</f>
        <v>0</v>
      </c>
      <c r="AP283" s="133">
        <f>'4.1_Input_Sheet_Post_FD_Recalc'!AU276</f>
        <v>0</v>
      </c>
      <c r="AQ283" s="131">
        <f>'4.1_Input_Sheet_Post_FD_Recalc'!AV276</f>
        <v>0</v>
      </c>
      <c r="AR283" s="132">
        <f>'4.1_Input_Sheet_Post_FD_Recalc'!AW276</f>
        <v>0</v>
      </c>
      <c r="AS283" s="132">
        <f>'4.1_Input_Sheet_Post_FD_Recalc'!AX276</f>
        <v>0</v>
      </c>
      <c r="AT283" s="132">
        <f>'4.1_Input_Sheet_Post_FD_Recalc'!AY276</f>
        <v>0</v>
      </c>
      <c r="AU283" s="132">
        <f>'4.1_Input_Sheet_Post_FD_Recalc'!AZ276</f>
        <v>0</v>
      </c>
      <c r="AV283" s="132">
        <f>'4.1_Input_Sheet_Post_FD_Recalc'!BA276</f>
        <v>0</v>
      </c>
      <c r="AW283" s="133">
        <f>'4.1_Input_Sheet_Post_FD_Recalc'!BB276</f>
        <v>0</v>
      </c>
      <c r="AX283" s="131">
        <f>'4.1_Input_Sheet_Post_FD_Recalc'!BC276</f>
        <v>0</v>
      </c>
      <c r="AY283" s="132">
        <f>'4.1_Input_Sheet_Post_FD_Recalc'!BD276</f>
        <v>0</v>
      </c>
      <c r="AZ283" s="132">
        <f>'4.1_Input_Sheet_Post_FD_Recalc'!BE276</f>
        <v>0</v>
      </c>
      <c r="BA283" s="132">
        <f>'4.1_Input_Sheet_Post_FD_Recalc'!BF276</f>
        <v>0</v>
      </c>
      <c r="BB283" s="132">
        <f>'4.1_Input_Sheet_Post_FD_Recalc'!BG276</f>
        <v>0</v>
      </c>
      <c r="BC283" s="132">
        <f>'4.1_Input_Sheet_Post_FD_Recalc'!BH276</f>
        <v>0</v>
      </c>
      <c r="BD283" s="133">
        <f>'4.1_Input_Sheet_Post_FD_Recalc'!BI276</f>
        <v>0</v>
      </c>
      <c r="BE283" s="131">
        <f>'4.1_Input_Sheet_Post_FD_Recalc'!BJ276</f>
        <v>0</v>
      </c>
      <c r="BF283" s="132">
        <f>'4.1_Input_Sheet_Post_FD_Recalc'!BK276</f>
        <v>0</v>
      </c>
      <c r="BG283" s="132">
        <f>'4.1_Input_Sheet_Post_FD_Recalc'!BL276</f>
        <v>0</v>
      </c>
      <c r="BH283" s="132">
        <f>'4.1_Input_Sheet_Post_FD_Recalc'!BM276</f>
        <v>0</v>
      </c>
      <c r="BI283" s="132">
        <f>'4.1_Input_Sheet_Post_FD_Recalc'!BN276</f>
        <v>0</v>
      </c>
      <c r="BJ283" s="132">
        <f>'4.1_Input_Sheet_Post_FD_Recalc'!BO276</f>
        <v>0</v>
      </c>
      <c r="BK283" s="133">
        <f>'4.1_Input_Sheet_Post_FD_Recalc'!BP276</f>
        <v>0</v>
      </c>
      <c r="BL283" s="131">
        <f>'4.1_Input_Sheet_Post_FD_Recalc'!BQ276</f>
        <v>0</v>
      </c>
      <c r="BM283" s="132">
        <f>'4.1_Input_Sheet_Post_FD_Recalc'!BR276</f>
        <v>0</v>
      </c>
      <c r="BN283" s="132">
        <f>'4.1_Input_Sheet_Post_FD_Recalc'!BS276</f>
        <v>0</v>
      </c>
      <c r="BO283" s="132">
        <f>'4.1_Input_Sheet_Post_FD_Recalc'!BT276</f>
        <v>0</v>
      </c>
      <c r="BP283" s="132">
        <f>'4.1_Input_Sheet_Post_FD_Recalc'!BU276</f>
        <v>0</v>
      </c>
      <c r="BQ283" s="132">
        <f>'4.1_Input_Sheet_Post_FD_Recalc'!BV276</f>
        <v>0</v>
      </c>
      <c r="BR283" s="133">
        <f>'4.1_Input_Sheet_Post_FD_Recalc'!BW276</f>
        <v>0</v>
      </c>
    </row>
    <row r="284" spans="1:70" x14ac:dyDescent="0.3">
      <c r="A284" s="79">
        <f>IF('1.2_Network_Risk_Outputs'!A282="","-",'1.2_Network_Risk_Outputs'!A282)</f>
        <v>0</v>
      </c>
      <c r="B284" s="79">
        <f>IF('1.2_Network_Risk_Outputs'!B282="","-",'1.2_Network_Risk_Outputs'!B282)</f>
        <v>0</v>
      </c>
      <c r="C284" s="79" t="str">
        <f>IF('1.2_Network_Risk_Outputs'!C282="","-",'1.2_Network_Risk_Outputs'!C282)</f>
        <v>-</v>
      </c>
      <c r="D284" s="80" t="str">
        <f>IF('1.2_Network_Risk_Outputs'!D282="","-",'1.2_Network_Risk_Outputs'!D282)</f>
        <v>-</v>
      </c>
      <c r="E284" s="81" t="str">
        <f>IF('1.2_Network_Risk_Outputs'!E282="","-",'1.2_Network_Risk_Outputs'!E282)</f>
        <v>-</v>
      </c>
      <c r="F284" s="127">
        <f>'4.1_Input_Sheet_Post_FD_Recalc'!K277</f>
        <v>0</v>
      </c>
      <c r="G284" s="128">
        <f>'4.1_Input_Sheet_Post_FD_Recalc'!L277</f>
        <v>0</v>
      </c>
      <c r="H284" s="131">
        <f>'4.1_Input_Sheet_Post_FD_Recalc'!M277</f>
        <v>0</v>
      </c>
      <c r="I284" s="132">
        <f>'4.1_Input_Sheet_Post_FD_Recalc'!N277</f>
        <v>0</v>
      </c>
      <c r="J284" s="132">
        <f>'4.1_Input_Sheet_Post_FD_Recalc'!O277</f>
        <v>0</v>
      </c>
      <c r="K284" s="132">
        <f>'4.1_Input_Sheet_Post_FD_Recalc'!P277</f>
        <v>0</v>
      </c>
      <c r="L284" s="132">
        <f>'4.1_Input_Sheet_Post_FD_Recalc'!Q277</f>
        <v>0</v>
      </c>
      <c r="M284" s="132">
        <f>'4.1_Input_Sheet_Post_FD_Recalc'!R277</f>
        <v>0</v>
      </c>
      <c r="N284" s="133">
        <f>'4.1_Input_Sheet_Post_FD_Recalc'!S277</f>
        <v>0</v>
      </c>
      <c r="O284" s="131">
        <f>'4.1_Input_Sheet_Post_FD_Recalc'!T277</f>
        <v>0</v>
      </c>
      <c r="P284" s="132">
        <f>'4.1_Input_Sheet_Post_FD_Recalc'!U277</f>
        <v>0</v>
      </c>
      <c r="Q284" s="132">
        <f>'4.1_Input_Sheet_Post_FD_Recalc'!V277</f>
        <v>0</v>
      </c>
      <c r="R284" s="132">
        <f>'4.1_Input_Sheet_Post_FD_Recalc'!W277</f>
        <v>0</v>
      </c>
      <c r="S284" s="132">
        <f>'4.1_Input_Sheet_Post_FD_Recalc'!X277</f>
        <v>0</v>
      </c>
      <c r="T284" s="132">
        <f>'4.1_Input_Sheet_Post_FD_Recalc'!Y277</f>
        <v>0</v>
      </c>
      <c r="U284" s="133">
        <f>'4.1_Input_Sheet_Post_FD_Recalc'!Z277</f>
        <v>0</v>
      </c>
      <c r="V284" s="131">
        <f>'4.1_Input_Sheet_Post_FD_Recalc'!AA277</f>
        <v>0</v>
      </c>
      <c r="W284" s="132">
        <f>'4.1_Input_Sheet_Post_FD_Recalc'!AB277</f>
        <v>0</v>
      </c>
      <c r="X284" s="132">
        <f>'4.1_Input_Sheet_Post_FD_Recalc'!AC277</f>
        <v>0</v>
      </c>
      <c r="Y284" s="132">
        <f>'4.1_Input_Sheet_Post_FD_Recalc'!AD277</f>
        <v>0</v>
      </c>
      <c r="Z284" s="132">
        <f>'4.1_Input_Sheet_Post_FD_Recalc'!AE277</f>
        <v>0</v>
      </c>
      <c r="AA284" s="132">
        <f>'4.1_Input_Sheet_Post_FD_Recalc'!AF277</f>
        <v>0</v>
      </c>
      <c r="AB284" s="133">
        <f>'4.1_Input_Sheet_Post_FD_Recalc'!AG277</f>
        <v>0</v>
      </c>
      <c r="AC284" s="131">
        <f>'4.1_Input_Sheet_Post_FD_Recalc'!AH277</f>
        <v>0</v>
      </c>
      <c r="AD284" s="132">
        <f>'4.1_Input_Sheet_Post_FD_Recalc'!AI277</f>
        <v>0</v>
      </c>
      <c r="AE284" s="132">
        <f>'4.1_Input_Sheet_Post_FD_Recalc'!AJ277</f>
        <v>0</v>
      </c>
      <c r="AF284" s="132">
        <f>'4.1_Input_Sheet_Post_FD_Recalc'!AK277</f>
        <v>0</v>
      </c>
      <c r="AG284" s="132">
        <f>'4.1_Input_Sheet_Post_FD_Recalc'!AL277</f>
        <v>0</v>
      </c>
      <c r="AH284" s="132">
        <f>'4.1_Input_Sheet_Post_FD_Recalc'!AM277</f>
        <v>0</v>
      </c>
      <c r="AI284" s="133">
        <f>'4.1_Input_Sheet_Post_FD_Recalc'!AN277</f>
        <v>0</v>
      </c>
      <c r="AJ284" s="131">
        <f>'4.1_Input_Sheet_Post_FD_Recalc'!AO277</f>
        <v>0</v>
      </c>
      <c r="AK284" s="132">
        <f>'4.1_Input_Sheet_Post_FD_Recalc'!AP277</f>
        <v>0</v>
      </c>
      <c r="AL284" s="132">
        <f>'4.1_Input_Sheet_Post_FD_Recalc'!AQ277</f>
        <v>0</v>
      </c>
      <c r="AM284" s="132">
        <f>'4.1_Input_Sheet_Post_FD_Recalc'!AR277</f>
        <v>0</v>
      </c>
      <c r="AN284" s="132">
        <f>'4.1_Input_Sheet_Post_FD_Recalc'!AS277</f>
        <v>0</v>
      </c>
      <c r="AO284" s="132">
        <f>'4.1_Input_Sheet_Post_FD_Recalc'!AT277</f>
        <v>0</v>
      </c>
      <c r="AP284" s="133">
        <f>'4.1_Input_Sheet_Post_FD_Recalc'!AU277</f>
        <v>0</v>
      </c>
      <c r="AQ284" s="131">
        <f>'4.1_Input_Sheet_Post_FD_Recalc'!AV277</f>
        <v>0</v>
      </c>
      <c r="AR284" s="132">
        <f>'4.1_Input_Sheet_Post_FD_Recalc'!AW277</f>
        <v>0</v>
      </c>
      <c r="AS284" s="132">
        <f>'4.1_Input_Sheet_Post_FD_Recalc'!AX277</f>
        <v>0</v>
      </c>
      <c r="AT284" s="132">
        <f>'4.1_Input_Sheet_Post_FD_Recalc'!AY277</f>
        <v>0</v>
      </c>
      <c r="AU284" s="132">
        <f>'4.1_Input_Sheet_Post_FD_Recalc'!AZ277</f>
        <v>0</v>
      </c>
      <c r="AV284" s="132">
        <f>'4.1_Input_Sheet_Post_FD_Recalc'!BA277</f>
        <v>0</v>
      </c>
      <c r="AW284" s="133">
        <f>'4.1_Input_Sheet_Post_FD_Recalc'!BB277</f>
        <v>0</v>
      </c>
      <c r="AX284" s="131">
        <f>'4.1_Input_Sheet_Post_FD_Recalc'!BC277</f>
        <v>0</v>
      </c>
      <c r="AY284" s="132">
        <f>'4.1_Input_Sheet_Post_FD_Recalc'!BD277</f>
        <v>0</v>
      </c>
      <c r="AZ284" s="132">
        <f>'4.1_Input_Sheet_Post_FD_Recalc'!BE277</f>
        <v>0</v>
      </c>
      <c r="BA284" s="132">
        <f>'4.1_Input_Sheet_Post_FD_Recalc'!BF277</f>
        <v>0</v>
      </c>
      <c r="BB284" s="132">
        <f>'4.1_Input_Sheet_Post_FD_Recalc'!BG277</f>
        <v>0</v>
      </c>
      <c r="BC284" s="132">
        <f>'4.1_Input_Sheet_Post_FD_Recalc'!BH277</f>
        <v>0</v>
      </c>
      <c r="BD284" s="133">
        <f>'4.1_Input_Sheet_Post_FD_Recalc'!BI277</f>
        <v>0</v>
      </c>
      <c r="BE284" s="131">
        <f>'4.1_Input_Sheet_Post_FD_Recalc'!BJ277</f>
        <v>0</v>
      </c>
      <c r="BF284" s="132">
        <f>'4.1_Input_Sheet_Post_FD_Recalc'!BK277</f>
        <v>0</v>
      </c>
      <c r="BG284" s="132">
        <f>'4.1_Input_Sheet_Post_FD_Recalc'!BL277</f>
        <v>0</v>
      </c>
      <c r="BH284" s="132">
        <f>'4.1_Input_Sheet_Post_FD_Recalc'!BM277</f>
        <v>0</v>
      </c>
      <c r="BI284" s="132">
        <f>'4.1_Input_Sheet_Post_FD_Recalc'!BN277</f>
        <v>0</v>
      </c>
      <c r="BJ284" s="132">
        <f>'4.1_Input_Sheet_Post_FD_Recalc'!BO277</f>
        <v>0</v>
      </c>
      <c r="BK284" s="133">
        <f>'4.1_Input_Sheet_Post_FD_Recalc'!BP277</f>
        <v>0</v>
      </c>
      <c r="BL284" s="131">
        <f>'4.1_Input_Sheet_Post_FD_Recalc'!BQ277</f>
        <v>0</v>
      </c>
      <c r="BM284" s="132">
        <f>'4.1_Input_Sheet_Post_FD_Recalc'!BR277</f>
        <v>0</v>
      </c>
      <c r="BN284" s="132">
        <f>'4.1_Input_Sheet_Post_FD_Recalc'!BS277</f>
        <v>0</v>
      </c>
      <c r="BO284" s="132">
        <f>'4.1_Input_Sheet_Post_FD_Recalc'!BT277</f>
        <v>0</v>
      </c>
      <c r="BP284" s="132">
        <f>'4.1_Input_Sheet_Post_FD_Recalc'!BU277</f>
        <v>0</v>
      </c>
      <c r="BQ284" s="132">
        <f>'4.1_Input_Sheet_Post_FD_Recalc'!BV277</f>
        <v>0</v>
      </c>
      <c r="BR284" s="133">
        <f>'4.1_Input_Sheet_Post_FD_Recalc'!BW277</f>
        <v>0</v>
      </c>
    </row>
    <row r="285" spans="1:70" x14ac:dyDescent="0.3">
      <c r="A285" s="79">
        <f>IF('1.2_Network_Risk_Outputs'!A283="","-",'1.2_Network_Risk_Outputs'!A283)</f>
        <v>0</v>
      </c>
      <c r="B285" s="79">
        <f>IF('1.2_Network_Risk_Outputs'!B283="","-",'1.2_Network_Risk_Outputs'!B283)</f>
        <v>0</v>
      </c>
      <c r="C285" s="79" t="str">
        <f>IF('1.2_Network_Risk_Outputs'!C283="","-",'1.2_Network_Risk_Outputs'!C283)</f>
        <v>-</v>
      </c>
      <c r="D285" s="80" t="str">
        <f>IF('1.2_Network_Risk_Outputs'!D283="","-",'1.2_Network_Risk_Outputs'!D283)</f>
        <v>-</v>
      </c>
      <c r="E285" s="81" t="str">
        <f>IF('1.2_Network_Risk_Outputs'!E283="","-",'1.2_Network_Risk_Outputs'!E283)</f>
        <v>-</v>
      </c>
      <c r="F285" s="127">
        <f>'4.1_Input_Sheet_Post_FD_Recalc'!K278</f>
        <v>0</v>
      </c>
      <c r="G285" s="128">
        <f>'4.1_Input_Sheet_Post_FD_Recalc'!L278</f>
        <v>0</v>
      </c>
      <c r="H285" s="131">
        <f>'4.1_Input_Sheet_Post_FD_Recalc'!M278</f>
        <v>0</v>
      </c>
      <c r="I285" s="132">
        <f>'4.1_Input_Sheet_Post_FD_Recalc'!N278</f>
        <v>0</v>
      </c>
      <c r="J285" s="132">
        <f>'4.1_Input_Sheet_Post_FD_Recalc'!O278</f>
        <v>0</v>
      </c>
      <c r="K285" s="132">
        <f>'4.1_Input_Sheet_Post_FD_Recalc'!P278</f>
        <v>0</v>
      </c>
      <c r="L285" s="132">
        <f>'4.1_Input_Sheet_Post_FD_Recalc'!Q278</f>
        <v>0</v>
      </c>
      <c r="M285" s="132">
        <f>'4.1_Input_Sheet_Post_FD_Recalc'!R278</f>
        <v>0</v>
      </c>
      <c r="N285" s="133">
        <f>'4.1_Input_Sheet_Post_FD_Recalc'!S278</f>
        <v>0</v>
      </c>
      <c r="O285" s="131">
        <f>'4.1_Input_Sheet_Post_FD_Recalc'!T278</f>
        <v>0</v>
      </c>
      <c r="P285" s="132">
        <f>'4.1_Input_Sheet_Post_FD_Recalc'!U278</f>
        <v>0</v>
      </c>
      <c r="Q285" s="132">
        <f>'4.1_Input_Sheet_Post_FD_Recalc'!V278</f>
        <v>0</v>
      </c>
      <c r="R285" s="132">
        <f>'4.1_Input_Sheet_Post_FD_Recalc'!W278</f>
        <v>0</v>
      </c>
      <c r="S285" s="132">
        <f>'4.1_Input_Sheet_Post_FD_Recalc'!X278</f>
        <v>0</v>
      </c>
      <c r="T285" s="132">
        <f>'4.1_Input_Sheet_Post_FD_Recalc'!Y278</f>
        <v>0</v>
      </c>
      <c r="U285" s="133">
        <f>'4.1_Input_Sheet_Post_FD_Recalc'!Z278</f>
        <v>0</v>
      </c>
      <c r="V285" s="131">
        <f>'4.1_Input_Sheet_Post_FD_Recalc'!AA278</f>
        <v>0</v>
      </c>
      <c r="W285" s="132">
        <f>'4.1_Input_Sheet_Post_FD_Recalc'!AB278</f>
        <v>0</v>
      </c>
      <c r="X285" s="132">
        <f>'4.1_Input_Sheet_Post_FD_Recalc'!AC278</f>
        <v>0</v>
      </c>
      <c r="Y285" s="132">
        <f>'4.1_Input_Sheet_Post_FD_Recalc'!AD278</f>
        <v>0</v>
      </c>
      <c r="Z285" s="132">
        <f>'4.1_Input_Sheet_Post_FD_Recalc'!AE278</f>
        <v>0</v>
      </c>
      <c r="AA285" s="132">
        <f>'4.1_Input_Sheet_Post_FD_Recalc'!AF278</f>
        <v>0</v>
      </c>
      <c r="AB285" s="133">
        <f>'4.1_Input_Sheet_Post_FD_Recalc'!AG278</f>
        <v>0</v>
      </c>
      <c r="AC285" s="131">
        <f>'4.1_Input_Sheet_Post_FD_Recalc'!AH278</f>
        <v>0</v>
      </c>
      <c r="AD285" s="132">
        <f>'4.1_Input_Sheet_Post_FD_Recalc'!AI278</f>
        <v>0</v>
      </c>
      <c r="AE285" s="132">
        <f>'4.1_Input_Sheet_Post_FD_Recalc'!AJ278</f>
        <v>0</v>
      </c>
      <c r="AF285" s="132">
        <f>'4.1_Input_Sheet_Post_FD_Recalc'!AK278</f>
        <v>0</v>
      </c>
      <c r="AG285" s="132">
        <f>'4.1_Input_Sheet_Post_FD_Recalc'!AL278</f>
        <v>0</v>
      </c>
      <c r="AH285" s="132">
        <f>'4.1_Input_Sheet_Post_FD_Recalc'!AM278</f>
        <v>0</v>
      </c>
      <c r="AI285" s="133">
        <f>'4.1_Input_Sheet_Post_FD_Recalc'!AN278</f>
        <v>0</v>
      </c>
      <c r="AJ285" s="131">
        <f>'4.1_Input_Sheet_Post_FD_Recalc'!AO278</f>
        <v>0</v>
      </c>
      <c r="AK285" s="132">
        <f>'4.1_Input_Sheet_Post_FD_Recalc'!AP278</f>
        <v>0</v>
      </c>
      <c r="AL285" s="132">
        <f>'4.1_Input_Sheet_Post_FD_Recalc'!AQ278</f>
        <v>0</v>
      </c>
      <c r="AM285" s="132">
        <f>'4.1_Input_Sheet_Post_FD_Recalc'!AR278</f>
        <v>0</v>
      </c>
      <c r="AN285" s="132">
        <f>'4.1_Input_Sheet_Post_FD_Recalc'!AS278</f>
        <v>0</v>
      </c>
      <c r="AO285" s="132">
        <f>'4.1_Input_Sheet_Post_FD_Recalc'!AT278</f>
        <v>0</v>
      </c>
      <c r="AP285" s="133">
        <f>'4.1_Input_Sheet_Post_FD_Recalc'!AU278</f>
        <v>0</v>
      </c>
      <c r="AQ285" s="131">
        <f>'4.1_Input_Sheet_Post_FD_Recalc'!AV278</f>
        <v>0</v>
      </c>
      <c r="AR285" s="132">
        <f>'4.1_Input_Sheet_Post_FD_Recalc'!AW278</f>
        <v>0</v>
      </c>
      <c r="AS285" s="132">
        <f>'4.1_Input_Sheet_Post_FD_Recalc'!AX278</f>
        <v>0</v>
      </c>
      <c r="AT285" s="132">
        <f>'4.1_Input_Sheet_Post_FD_Recalc'!AY278</f>
        <v>0</v>
      </c>
      <c r="AU285" s="132">
        <f>'4.1_Input_Sheet_Post_FD_Recalc'!AZ278</f>
        <v>0</v>
      </c>
      <c r="AV285" s="132">
        <f>'4.1_Input_Sheet_Post_FD_Recalc'!BA278</f>
        <v>0</v>
      </c>
      <c r="AW285" s="133">
        <f>'4.1_Input_Sheet_Post_FD_Recalc'!BB278</f>
        <v>0</v>
      </c>
      <c r="AX285" s="131">
        <f>'4.1_Input_Sheet_Post_FD_Recalc'!BC278</f>
        <v>0</v>
      </c>
      <c r="AY285" s="132">
        <f>'4.1_Input_Sheet_Post_FD_Recalc'!BD278</f>
        <v>0</v>
      </c>
      <c r="AZ285" s="132">
        <f>'4.1_Input_Sheet_Post_FD_Recalc'!BE278</f>
        <v>0</v>
      </c>
      <c r="BA285" s="132">
        <f>'4.1_Input_Sheet_Post_FD_Recalc'!BF278</f>
        <v>0</v>
      </c>
      <c r="BB285" s="132">
        <f>'4.1_Input_Sheet_Post_FD_Recalc'!BG278</f>
        <v>0</v>
      </c>
      <c r="BC285" s="132">
        <f>'4.1_Input_Sheet_Post_FD_Recalc'!BH278</f>
        <v>0</v>
      </c>
      <c r="BD285" s="133">
        <f>'4.1_Input_Sheet_Post_FD_Recalc'!BI278</f>
        <v>0</v>
      </c>
      <c r="BE285" s="131">
        <f>'4.1_Input_Sheet_Post_FD_Recalc'!BJ278</f>
        <v>0</v>
      </c>
      <c r="BF285" s="132">
        <f>'4.1_Input_Sheet_Post_FD_Recalc'!BK278</f>
        <v>0</v>
      </c>
      <c r="BG285" s="132">
        <f>'4.1_Input_Sheet_Post_FD_Recalc'!BL278</f>
        <v>0</v>
      </c>
      <c r="BH285" s="132">
        <f>'4.1_Input_Sheet_Post_FD_Recalc'!BM278</f>
        <v>0</v>
      </c>
      <c r="BI285" s="132">
        <f>'4.1_Input_Sheet_Post_FD_Recalc'!BN278</f>
        <v>0</v>
      </c>
      <c r="BJ285" s="132">
        <f>'4.1_Input_Sheet_Post_FD_Recalc'!BO278</f>
        <v>0</v>
      </c>
      <c r="BK285" s="133">
        <f>'4.1_Input_Sheet_Post_FD_Recalc'!BP278</f>
        <v>0</v>
      </c>
      <c r="BL285" s="131">
        <f>'4.1_Input_Sheet_Post_FD_Recalc'!BQ278</f>
        <v>0</v>
      </c>
      <c r="BM285" s="132">
        <f>'4.1_Input_Sheet_Post_FD_Recalc'!BR278</f>
        <v>0</v>
      </c>
      <c r="BN285" s="132">
        <f>'4.1_Input_Sheet_Post_FD_Recalc'!BS278</f>
        <v>0</v>
      </c>
      <c r="BO285" s="132">
        <f>'4.1_Input_Sheet_Post_FD_Recalc'!BT278</f>
        <v>0</v>
      </c>
      <c r="BP285" s="132">
        <f>'4.1_Input_Sheet_Post_FD_Recalc'!BU278</f>
        <v>0</v>
      </c>
      <c r="BQ285" s="132">
        <f>'4.1_Input_Sheet_Post_FD_Recalc'!BV278</f>
        <v>0</v>
      </c>
      <c r="BR285" s="133">
        <f>'4.1_Input_Sheet_Post_FD_Recalc'!BW278</f>
        <v>0</v>
      </c>
    </row>
    <row r="286" spans="1:70" x14ac:dyDescent="0.3">
      <c r="A286" s="79">
        <f>IF('1.2_Network_Risk_Outputs'!A284="","-",'1.2_Network_Risk_Outputs'!A284)</f>
        <v>0</v>
      </c>
      <c r="B286" s="79">
        <f>IF('1.2_Network_Risk_Outputs'!B284="","-",'1.2_Network_Risk_Outputs'!B284)</f>
        <v>0</v>
      </c>
      <c r="C286" s="79" t="str">
        <f>IF('1.2_Network_Risk_Outputs'!C284="","-",'1.2_Network_Risk_Outputs'!C284)</f>
        <v>-</v>
      </c>
      <c r="D286" s="80" t="str">
        <f>IF('1.2_Network_Risk_Outputs'!D284="","-",'1.2_Network_Risk_Outputs'!D284)</f>
        <v>-</v>
      </c>
      <c r="E286" s="81" t="str">
        <f>IF('1.2_Network_Risk_Outputs'!E284="","-",'1.2_Network_Risk_Outputs'!E284)</f>
        <v>-</v>
      </c>
      <c r="F286" s="127">
        <f>'4.1_Input_Sheet_Post_FD_Recalc'!K279</f>
        <v>0</v>
      </c>
      <c r="G286" s="128">
        <f>'4.1_Input_Sheet_Post_FD_Recalc'!L279</f>
        <v>0</v>
      </c>
      <c r="H286" s="131">
        <f>'4.1_Input_Sheet_Post_FD_Recalc'!M279</f>
        <v>0</v>
      </c>
      <c r="I286" s="132">
        <f>'4.1_Input_Sheet_Post_FD_Recalc'!N279</f>
        <v>0</v>
      </c>
      <c r="J286" s="132">
        <f>'4.1_Input_Sheet_Post_FD_Recalc'!O279</f>
        <v>0</v>
      </c>
      <c r="K286" s="132">
        <f>'4.1_Input_Sheet_Post_FD_Recalc'!P279</f>
        <v>0</v>
      </c>
      <c r="L286" s="132">
        <f>'4.1_Input_Sheet_Post_FD_Recalc'!Q279</f>
        <v>0</v>
      </c>
      <c r="M286" s="132">
        <f>'4.1_Input_Sheet_Post_FD_Recalc'!R279</f>
        <v>0</v>
      </c>
      <c r="N286" s="133">
        <f>'4.1_Input_Sheet_Post_FD_Recalc'!S279</f>
        <v>0</v>
      </c>
      <c r="O286" s="131">
        <f>'4.1_Input_Sheet_Post_FD_Recalc'!T279</f>
        <v>0</v>
      </c>
      <c r="P286" s="132">
        <f>'4.1_Input_Sheet_Post_FD_Recalc'!U279</f>
        <v>0</v>
      </c>
      <c r="Q286" s="132">
        <f>'4.1_Input_Sheet_Post_FD_Recalc'!V279</f>
        <v>0</v>
      </c>
      <c r="R286" s="132">
        <f>'4.1_Input_Sheet_Post_FD_Recalc'!W279</f>
        <v>0</v>
      </c>
      <c r="S286" s="132">
        <f>'4.1_Input_Sheet_Post_FD_Recalc'!X279</f>
        <v>0</v>
      </c>
      <c r="T286" s="132">
        <f>'4.1_Input_Sheet_Post_FD_Recalc'!Y279</f>
        <v>0</v>
      </c>
      <c r="U286" s="133">
        <f>'4.1_Input_Sheet_Post_FD_Recalc'!Z279</f>
        <v>0</v>
      </c>
      <c r="V286" s="131">
        <f>'4.1_Input_Sheet_Post_FD_Recalc'!AA279</f>
        <v>0</v>
      </c>
      <c r="W286" s="132">
        <f>'4.1_Input_Sheet_Post_FD_Recalc'!AB279</f>
        <v>0</v>
      </c>
      <c r="X286" s="132">
        <f>'4.1_Input_Sheet_Post_FD_Recalc'!AC279</f>
        <v>0</v>
      </c>
      <c r="Y286" s="132">
        <f>'4.1_Input_Sheet_Post_FD_Recalc'!AD279</f>
        <v>0</v>
      </c>
      <c r="Z286" s="132">
        <f>'4.1_Input_Sheet_Post_FD_Recalc'!AE279</f>
        <v>0</v>
      </c>
      <c r="AA286" s="132">
        <f>'4.1_Input_Sheet_Post_FD_Recalc'!AF279</f>
        <v>0</v>
      </c>
      <c r="AB286" s="133">
        <f>'4.1_Input_Sheet_Post_FD_Recalc'!AG279</f>
        <v>0</v>
      </c>
      <c r="AC286" s="131">
        <f>'4.1_Input_Sheet_Post_FD_Recalc'!AH279</f>
        <v>0</v>
      </c>
      <c r="AD286" s="132">
        <f>'4.1_Input_Sheet_Post_FD_Recalc'!AI279</f>
        <v>0</v>
      </c>
      <c r="AE286" s="132">
        <f>'4.1_Input_Sheet_Post_FD_Recalc'!AJ279</f>
        <v>0</v>
      </c>
      <c r="AF286" s="132">
        <f>'4.1_Input_Sheet_Post_FD_Recalc'!AK279</f>
        <v>0</v>
      </c>
      <c r="AG286" s="132">
        <f>'4.1_Input_Sheet_Post_FD_Recalc'!AL279</f>
        <v>0</v>
      </c>
      <c r="AH286" s="132">
        <f>'4.1_Input_Sheet_Post_FD_Recalc'!AM279</f>
        <v>0</v>
      </c>
      <c r="AI286" s="133">
        <f>'4.1_Input_Sheet_Post_FD_Recalc'!AN279</f>
        <v>0</v>
      </c>
      <c r="AJ286" s="131">
        <f>'4.1_Input_Sheet_Post_FD_Recalc'!AO279</f>
        <v>0</v>
      </c>
      <c r="AK286" s="132">
        <f>'4.1_Input_Sheet_Post_FD_Recalc'!AP279</f>
        <v>0</v>
      </c>
      <c r="AL286" s="132">
        <f>'4.1_Input_Sheet_Post_FD_Recalc'!AQ279</f>
        <v>0</v>
      </c>
      <c r="AM286" s="132">
        <f>'4.1_Input_Sheet_Post_FD_Recalc'!AR279</f>
        <v>0</v>
      </c>
      <c r="AN286" s="132">
        <f>'4.1_Input_Sheet_Post_FD_Recalc'!AS279</f>
        <v>0</v>
      </c>
      <c r="AO286" s="132">
        <f>'4.1_Input_Sheet_Post_FD_Recalc'!AT279</f>
        <v>0</v>
      </c>
      <c r="AP286" s="133">
        <f>'4.1_Input_Sheet_Post_FD_Recalc'!AU279</f>
        <v>0</v>
      </c>
      <c r="AQ286" s="131">
        <f>'4.1_Input_Sheet_Post_FD_Recalc'!AV279</f>
        <v>0</v>
      </c>
      <c r="AR286" s="132">
        <f>'4.1_Input_Sheet_Post_FD_Recalc'!AW279</f>
        <v>0</v>
      </c>
      <c r="AS286" s="132">
        <f>'4.1_Input_Sheet_Post_FD_Recalc'!AX279</f>
        <v>0</v>
      </c>
      <c r="AT286" s="132">
        <f>'4.1_Input_Sheet_Post_FD_Recalc'!AY279</f>
        <v>0</v>
      </c>
      <c r="AU286" s="132">
        <f>'4.1_Input_Sheet_Post_FD_Recalc'!AZ279</f>
        <v>0</v>
      </c>
      <c r="AV286" s="132">
        <f>'4.1_Input_Sheet_Post_FD_Recalc'!BA279</f>
        <v>0</v>
      </c>
      <c r="AW286" s="133">
        <f>'4.1_Input_Sheet_Post_FD_Recalc'!BB279</f>
        <v>0</v>
      </c>
      <c r="AX286" s="131">
        <f>'4.1_Input_Sheet_Post_FD_Recalc'!BC279</f>
        <v>0</v>
      </c>
      <c r="AY286" s="132">
        <f>'4.1_Input_Sheet_Post_FD_Recalc'!BD279</f>
        <v>0</v>
      </c>
      <c r="AZ286" s="132">
        <f>'4.1_Input_Sheet_Post_FD_Recalc'!BE279</f>
        <v>0</v>
      </c>
      <c r="BA286" s="132">
        <f>'4.1_Input_Sheet_Post_FD_Recalc'!BF279</f>
        <v>0</v>
      </c>
      <c r="BB286" s="132">
        <f>'4.1_Input_Sheet_Post_FD_Recalc'!BG279</f>
        <v>0</v>
      </c>
      <c r="BC286" s="132">
        <f>'4.1_Input_Sheet_Post_FD_Recalc'!BH279</f>
        <v>0</v>
      </c>
      <c r="BD286" s="133">
        <f>'4.1_Input_Sheet_Post_FD_Recalc'!BI279</f>
        <v>0</v>
      </c>
      <c r="BE286" s="131">
        <f>'4.1_Input_Sheet_Post_FD_Recalc'!BJ279</f>
        <v>0</v>
      </c>
      <c r="BF286" s="132">
        <f>'4.1_Input_Sheet_Post_FD_Recalc'!BK279</f>
        <v>0</v>
      </c>
      <c r="BG286" s="132">
        <f>'4.1_Input_Sheet_Post_FD_Recalc'!BL279</f>
        <v>0</v>
      </c>
      <c r="BH286" s="132">
        <f>'4.1_Input_Sheet_Post_FD_Recalc'!BM279</f>
        <v>0</v>
      </c>
      <c r="BI286" s="132">
        <f>'4.1_Input_Sheet_Post_FD_Recalc'!BN279</f>
        <v>0</v>
      </c>
      <c r="BJ286" s="132">
        <f>'4.1_Input_Sheet_Post_FD_Recalc'!BO279</f>
        <v>0</v>
      </c>
      <c r="BK286" s="133">
        <f>'4.1_Input_Sheet_Post_FD_Recalc'!BP279</f>
        <v>0</v>
      </c>
      <c r="BL286" s="131">
        <f>'4.1_Input_Sheet_Post_FD_Recalc'!BQ279</f>
        <v>0</v>
      </c>
      <c r="BM286" s="132">
        <f>'4.1_Input_Sheet_Post_FD_Recalc'!BR279</f>
        <v>0</v>
      </c>
      <c r="BN286" s="132">
        <f>'4.1_Input_Sheet_Post_FD_Recalc'!BS279</f>
        <v>0</v>
      </c>
      <c r="BO286" s="132">
        <f>'4.1_Input_Sheet_Post_FD_Recalc'!BT279</f>
        <v>0</v>
      </c>
      <c r="BP286" s="132">
        <f>'4.1_Input_Sheet_Post_FD_Recalc'!BU279</f>
        <v>0</v>
      </c>
      <c r="BQ286" s="132">
        <f>'4.1_Input_Sheet_Post_FD_Recalc'!BV279</f>
        <v>0</v>
      </c>
      <c r="BR286" s="133">
        <f>'4.1_Input_Sheet_Post_FD_Recalc'!BW279</f>
        <v>0</v>
      </c>
    </row>
    <row r="287" spans="1:70" x14ac:dyDescent="0.3">
      <c r="A287" s="79">
        <f>IF('1.2_Network_Risk_Outputs'!A285="","-",'1.2_Network_Risk_Outputs'!A285)</f>
        <v>0</v>
      </c>
      <c r="B287" s="79">
        <f>IF('1.2_Network_Risk_Outputs'!B285="","-",'1.2_Network_Risk_Outputs'!B285)</f>
        <v>0</v>
      </c>
      <c r="C287" s="79" t="str">
        <f>IF('1.2_Network_Risk_Outputs'!C285="","-",'1.2_Network_Risk_Outputs'!C285)</f>
        <v>-</v>
      </c>
      <c r="D287" s="80" t="str">
        <f>IF('1.2_Network_Risk_Outputs'!D285="","-",'1.2_Network_Risk_Outputs'!D285)</f>
        <v>-</v>
      </c>
      <c r="E287" s="81" t="str">
        <f>IF('1.2_Network_Risk_Outputs'!E285="","-",'1.2_Network_Risk_Outputs'!E285)</f>
        <v>-</v>
      </c>
      <c r="F287" s="127">
        <f>'4.1_Input_Sheet_Post_FD_Recalc'!K280</f>
        <v>0</v>
      </c>
      <c r="G287" s="128">
        <f>'4.1_Input_Sheet_Post_FD_Recalc'!L280</f>
        <v>0</v>
      </c>
      <c r="H287" s="131">
        <f>'4.1_Input_Sheet_Post_FD_Recalc'!M280</f>
        <v>0</v>
      </c>
      <c r="I287" s="132">
        <f>'4.1_Input_Sheet_Post_FD_Recalc'!N280</f>
        <v>0</v>
      </c>
      <c r="J287" s="132">
        <f>'4.1_Input_Sheet_Post_FD_Recalc'!O280</f>
        <v>0</v>
      </c>
      <c r="K287" s="132">
        <f>'4.1_Input_Sheet_Post_FD_Recalc'!P280</f>
        <v>0</v>
      </c>
      <c r="L287" s="132">
        <f>'4.1_Input_Sheet_Post_FD_Recalc'!Q280</f>
        <v>0</v>
      </c>
      <c r="M287" s="132">
        <f>'4.1_Input_Sheet_Post_FD_Recalc'!R280</f>
        <v>0</v>
      </c>
      <c r="N287" s="133">
        <f>'4.1_Input_Sheet_Post_FD_Recalc'!S280</f>
        <v>0</v>
      </c>
      <c r="O287" s="131">
        <f>'4.1_Input_Sheet_Post_FD_Recalc'!T280</f>
        <v>0</v>
      </c>
      <c r="P287" s="132">
        <f>'4.1_Input_Sheet_Post_FD_Recalc'!U280</f>
        <v>0</v>
      </c>
      <c r="Q287" s="132">
        <f>'4.1_Input_Sheet_Post_FD_Recalc'!V280</f>
        <v>0</v>
      </c>
      <c r="R287" s="132">
        <f>'4.1_Input_Sheet_Post_FD_Recalc'!W280</f>
        <v>0</v>
      </c>
      <c r="S287" s="132">
        <f>'4.1_Input_Sheet_Post_FD_Recalc'!X280</f>
        <v>0</v>
      </c>
      <c r="T287" s="132">
        <f>'4.1_Input_Sheet_Post_FD_Recalc'!Y280</f>
        <v>0</v>
      </c>
      <c r="U287" s="133">
        <f>'4.1_Input_Sheet_Post_FD_Recalc'!Z280</f>
        <v>0</v>
      </c>
      <c r="V287" s="131">
        <f>'4.1_Input_Sheet_Post_FD_Recalc'!AA280</f>
        <v>0</v>
      </c>
      <c r="W287" s="132">
        <f>'4.1_Input_Sheet_Post_FD_Recalc'!AB280</f>
        <v>0</v>
      </c>
      <c r="X287" s="132">
        <f>'4.1_Input_Sheet_Post_FD_Recalc'!AC280</f>
        <v>0</v>
      </c>
      <c r="Y287" s="132">
        <f>'4.1_Input_Sheet_Post_FD_Recalc'!AD280</f>
        <v>0</v>
      </c>
      <c r="Z287" s="132">
        <f>'4.1_Input_Sheet_Post_FD_Recalc'!AE280</f>
        <v>0</v>
      </c>
      <c r="AA287" s="132">
        <f>'4.1_Input_Sheet_Post_FD_Recalc'!AF280</f>
        <v>0</v>
      </c>
      <c r="AB287" s="133">
        <f>'4.1_Input_Sheet_Post_FD_Recalc'!AG280</f>
        <v>0</v>
      </c>
      <c r="AC287" s="131">
        <f>'4.1_Input_Sheet_Post_FD_Recalc'!AH280</f>
        <v>0</v>
      </c>
      <c r="AD287" s="132">
        <f>'4.1_Input_Sheet_Post_FD_Recalc'!AI280</f>
        <v>0</v>
      </c>
      <c r="AE287" s="132">
        <f>'4.1_Input_Sheet_Post_FD_Recalc'!AJ280</f>
        <v>0</v>
      </c>
      <c r="AF287" s="132">
        <f>'4.1_Input_Sheet_Post_FD_Recalc'!AK280</f>
        <v>0</v>
      </c>
      <c r="AG287" s="132">
        <f>'4.1_Input_Sheet_Post_FD_Recalc'!AL280</f>
        <v>0</v>
      </c>
      <c r="AH287" s="132">
        <f>'4.1_Input_Sheet_Post_FD_Recalc'!AM280</f>
        <v>0</v>
      </c>
      <c r="AI287" s="133">
        <f>'4.1_Input_Sheet_Post_FD_Recalc'!AN280</f>
        <v>0</v>
      </c>
      <c r="AJ287" s="131">
        <f>'4.1_Input_Sheet_Post_FD_Recalc'!AO280</f>
        <v>0</v>
      </c>
      <c r="AK287" s="132">
        <f>'4.1_Input_Sheet_Post_FD_Recalc'!AP280</f>
        <v>0</v>
      </c>
      <c r="AL287" s="132">
        <f>'4.1_Input_Sheet_Post_FD_Recalc'!AQ280</f>
        <v>0</v>
      </c>
      <c r="AM287" s="132">
        <f>'4.1_Input_Sheet_Post_FD_Recalc'!AR280</f>
        <v>0</v>
      </c>
      <c r="AN287" s="132">
        <f>'4.1_Input_Sheet_Post_FD_Recalc'!AS280</f>
        <v>0</v>
      </c>
      <c r="AO287" s="132">
        <f>'4.1_Input_Sheet_Post_FD_Recalc'!AT280</f>
        <v>0</v>
      </c>
      <c r="AP287" s="133">
        <f>'4.1_Input_Sheet_Post_FD_Recalc'!AU280</f>
        <v>0</v>
      </c>
      <c r="AQ287" s="131">
        <f>'4.1_Input_Sheet_Post_FD_Recalc'!AV280</f>
        <v>0</v>
      </c>
      <c r="AR287" s="132">
        <f>'4.1_Input_Sheet_Post_FD_Recalc'!AW280</f>
        <v>0</v>
      </c>
      <c r="AS287" s="132">
        <f>'4.1_Input_Sheet_Post_FD_Recalc'!AX280</f>
        <v>0</v>
      </c>
      <c r="AT287" s="132">
        <f>'4.1_Input_Sheet_Post_FD_Recalc'!AY280</f>
        <v>0</v>
      </c>
      <c r="AU287" s="132">
        <f>'4.1_Input_Sheet_Post_FD_Recalc'!AZ280</f>
        <v>0</v>
      </c>
      <c r="AV287" s="132">
        <f>'4.1_Input_Sheet_Post_FD_Recalc'!BA280</f>
        <v>0</v>
      </c>
      <c r="AW287" s="133">
        <f>'4.1_Input_Sheet_Post_FD_Recalc'!BB280</f>
        <v>0</v>
      </c>
      <c r="AX287" s="131">
        <f>'4.1_Input_Sheet_Post_FD_Recalc'!BC280</f>
        <v>0</v>
      </c>
      <c r="AY287" s="132">
        <f>'4.1_Input_Sheet_Post_FD_Recalc'!BD280</f>
        <v>0</v>
      </c>
      <c r="AZ287" s="132">
        <f>'4.1_Input_Sheet_Post_FD_Recalc'!BE280</f>
        <v>0</v>
      </c>
      <c r="BA287" s="132">
        <f>'4.1_Input_Sheet_Post_FD_Recalc'!BF280</f>
        <v>0</v>
      </c>
      <c r="BB287" s="132">
        <f>'4.1_Input_Sheet_Post_FD_Recalc'!BG280</f>
        <v>0</v>
      </c>
      <c r="BC287" s="132">
        <f>'4.1_Input_Sheet_Post_FD_Recalc'!BH280</f>
        <v>0</v>
      </c>
      <c r="BD287" s="133">
        <f>'4.1_Input_Sheet_Post_FD_Recalc'!BI280</f>
        <v>0</v>
      </c>
      <c r="BE287" s="131">
        <f>'4.1_Input_Sheet_Post_FD_Recalc'!BJ280</f>
        <v>0</v>
      </c>
      <c r="BF287" s="132">
        <f>'4.1_Input_Sheet_Post_FD_Recalc'!BK280</f>
        <v>0</v>
      </c>
      <c r="BG287" s="132">
        <f>'4.1_Input_Sheet_Post_FD_Recalc'!BL280</f>
        <v>0</v>
      </c>
      <c r="BH287" s="132">
        <f>'4.1_Input_Sheet_Post_FD_Recalc'!BM280</f>
        <v>0</v>
      </c>
      <c r="BI287" s="132">
        <f>'4.1_Input_Sheet_Post_FD_Recalc'!BN280</f>
        <v>0</v>
      </c>
      <c r="BJ287" s="132">
        <f>'4.1_Input_Sheet_Post_FD_Recalc'!BO280</f>
        <v>0</v>
      </c>
      <c r="BK287" s="133">
        <f>'4.1_Input_Sheet_Post_FD_Recalc'!BP280</f>
        <v>0</v>
      </c>
      <c r="BL287" s="131">
        <f>'4.1_Input_Sheet_Post_FD_Recalc'!BQ280</f>
        <v>0</v>
      </c>
      <c r="BM287" s="132">
        <f>'4.1_Input_Sheet_Post_FD_Recalc'!BR280</f>
        <v>0</v>
      </c>
      <c r="BN287" s="132">
        <f>'4.1_Input_Sheet_Post_FD_Recalc'!BS280</f>
        <v>0</v>
      </c>
      <c r="BO287" s="132">
        <f>'4.1_Input_Sheet_Post_FD_Recalc'!BT280</f>
        <v>0</v>
      </c>
      <c r="BP287" s="132">
        <f>'4.1_Input_Sheet_Post_FD_Recalc'!BU280</f>
        <v>0</v>
      </c>
      <c r="BQ287" s="132">
        <f>'4.1_Input_Sheet_Post_FD_Recalc'!BV280</f>
        <v>0</v>
      </c>
      <c r="BR287" s="133">
        <f>'4.1_Input_Sheet_Post_FD_Recalc'!BW280</f>
        <v>0</v>
      </c>
    </row>
    <row r="288" spans="1:70" x14ac:dyDescent="0.3">
      <c r="A288" s="79">
        <f>IF('1.2_Network_Risk_Outputs'!A286="","-",'1.2_Network_Risk_Outputs'!A286)</f>
        <v>0</v>
      </c>
      <c r="B288" s="79">
        <f>IF('1.2_Network_Risk_Outputs'!B286="","-",'1.2_Network_Risk_Outputs'!B286)</f>
        <v>0</v>
      </c>
      <c r="C288" s="79" t="str">
        <f>IF('1.2_Network_Risk_Outputs'!C286="","-",'1.2_Network_Risk_Outputs'!C286)</f>
        <v>-</v>
      </c>
      <c r="D288" s="80" t="str">
        <f>IF('1.2_Network_Risk_Outputs'!D286="","-",'1.2_Network_Risk_Outputs'!D286)</f>
        <v>-</v>
      </c>
      <c r="E288" s="81" t="str">
        <f>IF('1.2_Network_Risk_Outputs'!E286="","-",'1.2_Network_Risk_Outputs'!E286)</f>
        <v>-</v>
      </c>
      <c r="F288" s="127">
        <f>'4.1_Input_Sheet_Post_FD_Recalc'!K281</f>
        <v>0</v>
      </c>
      <c r="G288" s="128">
        <f>'4.1_Input_Sheet_Post_FD_Recalc'!L281</f>
        <v>0</v>
      </c>
      <c r="H288" s="131">
        <f>'4.1_Input_Sheet_Post_FD_Recalc'!M281</f>
        <v>0</v>
      </c>
      <c r="I288" s="132">
        <f>'4.1_Input_Sheet_Post_FD_Recalc'!N281</f>
        <v>0</v>
      </c>
      <c r="J288" s="132">
        <f>'4.1_Input_Sheet_Post_FD_Recalc'!O281</f>
        <v>0</v>
      </c>
      <c r="K288" s="132">
        <f>'4.1_Input_Sheet_Post_FD_Recalc'!P281</f>
        <v>0</v>
      </c>
      <c r="L288" s="132">
        <f>'4.1_Input_Sheet_Post_FD_Recalc'!Q281</f>
        <v>0</v>
      </c>
      <c r="M288" s="132">
        <f>'4.1_Input_Sheet_Post_FD_Recalc'!R281</f>
        <v>0</v>
      </c>
      <c r="N288" s="133">
        <f>'4.1_Input_Sheet_Post_FD_Recalc'!S281</f>
        <v>0</v>
      </c>
      <c r="O288" s="131">
        <f>'4.1_Input_Sheet_Post_FD_Recalc'!T281</f>
        <v>0</v>
      </c>
      <c r="P288" s="132">
        <f>'4.1_Input_Sheet_Post_FD_Recalc'!U281</f>
        <v>0</v>
      </c>
      <c r="Q288" s="132">
        <f>'4.1_Input_Sheet_Post_FD_Recalc'!V281</f>
        <v>0</v>
      </c>
      <c r="R288" s="132">
        <f>'4.1_Input_Sheet_Post_FD_Recalc'!W281</f>
        <v>0</v>
      </c>
      <c r="S288" s="132">
        <f>'4.1_Input_Sheet_Post_FD_Recalc'!X281</f>
        <v>0</v>
      </c>
      <c r="T288" s="132">
        <f>'4.1_Input_Sheet_Post_FD_Recalc'!Y281</f>
        <v>0</v>
      </c>
      <c r="U288" s="133">
        <f>'4.1_Input_Sheet_Post_FD_Recalc'!Z281</f>
        <v>0</v>
      </c>
      <c r="V288" s="131">
        <f>'4.1_Input_Sheet_Post_FD_Recalc'!AA281</f>
        <v>0</v>
      </c>
      <c r="W288" s="132">
        <f>'4.1_Input_Sheet_Post_FD_Recalc'!AB281</f>
        <v>0</v>
      </c>
      <c r="X288" s="132">
        <f>'4.1_Input_Sheet_Post_FD_Recalc'!AC281</f>
        <v>0</v>
      </c>
      <c r="Y288" s="132">
        <f>'4.1_Input_Sheet_Post_FD_Recalc'!AD281</f>
        <v>0</v>
      </c>
      <c r="Z288" s="132">
        <f>'4.1_Input_Sheet_Post_FD_Recalc'!AE281</f>
        <v>0</v>
      </c>
      <c r="AA288" s="132">
        <f>'4.1_Input_Sheet_Post_FD_Recalc'!AF281</f>
        <v>0</v>
      </c>
      <c r="AB288" s="133">
        <f>'4.1_Input_Sheet_Post_FD_Recalc'!AG281</f>
        <v>0</v>
      </c>
      <c r="AC288" s="131">
        <f>'4.1_Input_Sheet_Post_FD_Recalc'!AH281</f>
        <v>0</v>
      </c>
      <c r="AD288" s="132">
        <f>'4.1_Input_Sheet_Post_FD_Recalc'!AI281</f>
        <v>0</v>
      </c>
      <c r="AE288" s="132">
        <f>'4.1_Input_Sheet_Post_FD_Recalc'!AJ281</f>
        <v>0</v>
      </c>
      <c r="AF288" s="132">
        <f>'4.1_Input_Sheet_Post_FD_Recalc'!AK281</f>
        <v>0</v>
      </c>
      <c r="AG288" s="132">
        <f>'4.1_Input_Sheet_Post_FD_Recalc'!AL281</f>
        <v>0</v>
      </c>
      <c r="AH288" s="132">
        <f>'4.1_Input_Sheet_Post_FD_Recalc'!AM281</f>
        <v>0</v>
      </c>
      <c r="AI288" s="133">
        <f>'4.1_Input_Sheet_Post_FD_Recalc'!AN281</f>
        <v>0</v>
      </c>
      <c r="AJ288" s="131">
        <f>'4.1_Input_Sheet_Post_FD_Recalc'!AO281</f>
        <v>0</v>
      </c>
      <c r="AK288" s="132">
        <f>'4.1_Input_Sheet_Post_FD_Recalc'!AP281</f>
        <v>0</v>
      </c>
      <c r="AL288" s="132">
        <f>'4.1_Input_Sheet_Post_FD_Recalc'!AQ281</f>
        <v>0</v>
      </c>
      <c r="AM288" s="132">
        <f>'4.1_Input_Sheet_Post_FD_Recalc'!AR281</f>
        <v>0</v>
      </c>
      <c r="AN288" s="132">
        <f>'4.1_Input_Sheet_Post_FD_Recalc'!AS281</f>
        <v>0</v>
      </c>
      <c r="AO288" s="132">
        <f>'4.1_Input_Sheet_Post_FD_Recalc'!AT281</f>
        <v>0</v>
      </c>
      <c r="AP288" s="133">
        <f>'4.1_Input_Sheet_Post_FD_Recalc'!AU281</f>
        <v>0</v>
      </c>
      <c r="AQ288" s="131">
        <f>'4.1_Input_Sheet_Post_FD_Recalc'!AV281</f>
        <v>0</v>
      </c>
      <c r="AR288" s="132">
        <f>'4.1_Input_Sheet_Post_FD_Recalc'!AW281</f>
        <v>0</v>
      </c>
      <c r="AS288" s="132">
        <f>'4.1_Input_Sheet_Post_FD_Recalc'!AX281</f>
        <v>0</v>
      </c>
      <c r="AT288" s="132">
        <f>'4.1_Input_Sheet_Post_FD_Recalc'!AY281</f>
        <v>0</v>
      </c>
      <c r="AU288" s="132">
        <f>'4.1_Input_Sheet_Post_FD_Recalc'!AZ281</f>
        <v>0</v>
      </c>
      <c r="AV288" s="132">
        <f>'4.1_Input_Sheet_Post_FD_Recalc'!BA281</f>
        <v>0</v>
      </c>
      <c r="AW288" s="133">
        <f>'4.1_Input_Sheet_Post_FD_Recalc'!BB281</f>
        <v>0</v>
      </c>
      <c r="AX288" s="131">
        <f>'4.1_Input_Sheet_Post_FD_Recalc'!BC281</f>
        <v>0</v>
      </c>
      <c r="AY288" s="132">
        <f>'4.1_Input_Sheet_Post_FD_Recalc'!BD281</f>
        <v>0</v>
      </c>
      <c r="AZ288" s="132">
        <f>'4.1_Input_Sheet_Post_FD_Recalc'!BE281</f>
        <v>0</v>
      </c>
      <c r="BA288" s="132">
        <f>'4.1_Input_Sheet_Post_FD_Recalc'!BF281</f>
        <v>0</v>
      </c>
      <c r="BB288" s="132">
        <f>'4.1_Input_Sheet_Post_FD_Recalc'!BG281</f>
        <v>0</v>
      </c>
      <c r="BC288" s="132">
        <f>'4.1_Input_Sheet_Post_FD_Recalc'!BH281</f>
        <v>0</v>
      </c>
      <c r="BD288" s="133">
        <f>'4.1_Input_Sheet_Post_FD_Recalc'!BI281</f>
        <v>0</v>
      </c>
      <c r="BE288" s="131">
        <f>'4.1_Input_Sheet_Post_FD_Recalc'!BJ281</f>
        <v>0</v>
      </c>
      <c r="BF288" s="132">
        <f>'4.1_Input_Sheet_Post_FD_Recalc'!BK281</f>
        <v>0</v>
      </c>
      <c r="BG288" s="132">
        <f>'4.1_Input_Sheet_Post_FD_Recalc'!BL281</f>
        <v>0</v>
      </c>
      <c r="BH288" s="132">
        <f>'4.1_Input_Sheet_Post_FD_Recalc'!BM281</f>
        <v>0</v>
      </c>
      <c r="BI288" s="132">
        <f>'4.1_Input_Sheet_Post_FD_Recalc'!BN281</f>
        <v>0</v>
      </c>
      <c r="BJ288" s="132">
        <f>'4.1_Input_Sheet_Post_FD_Recalc'!BO281</f>
        <v>0</v>
      </c>
      <c r="BK288" s="133">
        <f>'4.1_Input_Sheet_Post_FD_Recalc'!BP281</f>
        <v>0</v>
      </c>
      <c r="BL288" s="131">
        <f>'4.1_Input_Sheet_Post_FD_Recalc'!BQ281</f>
        <v>0</v>
      </c>
      <c r="BM288" s="132">
        <f>'4.1_Input_Sheet_Post_FD_Recalc'!BR281</f>
        <v>0</v>
      </c>
      <c r="BN288" s="132">
        <f>'4.1_Input_Sheet_Post_FD_Recalc'!BS281</f>
        <v>0</v>
      </c>
      <c r="BO288" s="132">
        <f>'4.1_Input_Sheet_Post_FD_Recalc'!BT281</f>
        <v>0</v>
      </c>
      <c r="BP288" s="132">
        <f>'4.1_Input_Sheet_Post_FD_Recalc'!BU281</f>
        <v>0</v>
      </c>
      <c r="BQ288" s="132">
        <f>'4.1_Input_Sheet_Post_FD_Recalc'!BV281</f>
        <v>0</v>
      </c>
      <c r="BR288" s="133">
        <f>'4.1_Input_Sheet_Post_FD_Recalc'!BW281</f>
        <v>0</v>
      </c>
    </row>
    <row r="289" spans="1:70" x14ac:dyDescent="0.3">
      <c r="A289" s="79">
        <f>IF('1.2_Network_Risk_Outputs'!A287="","-",'1.2_Network_Risk_Outputs'!A287)</f>
        <v>0</v>
      </c>
      <c r="B289" s="79">
        <f>IF('1.2_Network_Risk_Outputs'!B287="","-",'1.2_Network_Risk_Outputs'!B287)</f>
        <v>0</v>
      </c>
      <c r="C289" s="79" t="str">
        <f>IF('1.2_Network_Risk_Outputs'!C287="","-",'1.2_Network_Risk_Outputs'!C287)</f>
        <v>-</v>
      </c>
      <c r="D289" s="80" t="str">
        <f>IF('1.2_Network_Risk_Outputs'!D287="","-",'1.2_Network_Risk_Outputs'!D287)</f>
        <v>-</v>
      </c>
      <c r="E289" s="81" t="str">
        <f>IF('1.2_Network_Risk_Outputs'!E287="","-",'1.2_Network_Risk_Outputs'!E287)</f>
        <v>-</v>
      </c>
      <c r="F289" s="127">
        <f>'4.1_Input_Sheet_Post_FD_Recalc'!K282</f>
        <v>0</v>
      </c>
      <c r="G289" s="128">
        <f>'4.1_Input_Sheet_Post_FD_Recalc'!L282</f>
        <v>0</v>
      </c>
      <c r="H289" s="131">
        <f>'4.1_Input_Sheet_Post_FD_Recalc'!M282</f>
        <v>0</v>
      </c>
      <c r="I289" s="132">
        <f>'4.1_Input_Sheet_Post_FD_Recalc'!N282</f>
        <v>0</v>
      </c>
      <c r="J289" s="132">
        <f>'4.1_Input_Sheet_Post_FD_Recalc'!O282</f>
        <v>0</v>
      </c>
      <c r="K289" s="132">
        <f>'4.1_Input_Sheet_Post_FD_Recalc'!P282</f>
        <v>0</v>
      </c>
      <c r="L289" s="132">
        <f>'4.1_Input_Sheet_Post_FD_Recalc'!Q282</f>
        <v>0</v>
      </c>
      <c r="M289" s="132">
        <f>'4.1_Input_Sheet_Post_FD_Recalc'!R282</f>
        <v>0</v>
      </c>
      <c r="N289" s="133">
        <f>'4.1_Input_Sheet_Post_FD_Recalc'!S282</f>
        <v>0</v>
      </c>
      <c r="O289" s="131">
        <f>'4.1_Input_Sheet_Post_FD_Recalc'!T282</f>
        <v>0</v>
      </c>
      <c r="P289" s="132">
        <f>'4.1_Input_Sheet_Post_FD_Recalc'!U282</f>
        <v>0</v>
      </c>
      <c r="Q289" s="132">
        <f>'4.1_Input_Sheet_Post_FD_Recalc'!V282</f>
        <v>0</v>
      </c>
      <c r="R289" s="132">
        <f>'4.1_Input_Sheet_Post_FD_Recalc'!W282</f>
        <v>0</v>
      </c>
      <c r="S289" s="132">
        <f>'4.1_Input_Sheet_Post_FD_Recalc'!X282</f>
        <v>0</v>
      </c>
      <c r="T289" s="132">
        <f>'4.1_Input_Sheet_Post_FD_Recalc'!Y282</f>
        <v>0</v>
      </c>
      <c r="U289" s="133">
        <f>'4.1_Input_Sheet_Post_FD_Recalc'!Z282</f>
        <v>0</v>
      </c>
      <c r="V289" s="131">
        <f>'4.1_Input_Sheet_Post_FD_Recalc'!AA282</f>
        <v>0</v>
      </c>
      <c r="W289" s="132">
        <f>'4.1_Input_Sheet_Post_FD_Recalc'!AB282</f>
        <v>0</v>
      </c>
      <c r="X289" s="132">
        <f>'4.1_Input_Sheet_Post_FD_Recalc'!AC282</f>
        <v>0</v>
      </c>
      <c r="Y289" s="132">
        <f>'4.1_Input_Sheet_Post_FD_Recalc'!AD282</f>
        <v>0</v>
      </c>
      <c r="Z289" s="132">
        <f>'4.1_Input_Sheet_Post_FD_Recalc'!AE282</f>
        <v>0</v>
      </c>
      <c r="AA289" s="132">
        <f>'4.1_Input_Sheet_Post_FD_Recalc'!AF282</f>
        <v>0</v>
      </c>
      <c r="AB289" s="133">
        <f>'4.1_Input_Sheet_Post_FD_Recalc'!AG282</f>
        <v>0</v>
      </c>
      <c r="AC289" s="131">
        <f>'4.1_Input_Sheet_Post_FD_Recalc'!AH282</f>
        <v>0</v>
      </c>
      <c r="AD289" s="132">
        <f>'4.1_Input_Sheet_Post_FD_Recalc'!AI282</f>
        <v>0</v>
      </c>
      <c r="AE289" s="132">
        <f>'4.1_Input_Sheet_Post_FD_Recalc'!AJ282</f>
        <v>0</v>
      </c>
      <c r="AF289" s="132">
        <f>'4.1_Input_Sheet_Post_FD_Recalc'!AK282</f>
        <v>0</v>
      </c>
      <c r="AG289" s="132">
        <f>'4.1_Input_Sheet_Post_FD_Recalc'!AL282</f>
        <v>0</v>
      </c>
      <c r="AH289" s="132">
        <f>'4.1_Input_Sheet_Post_FD_Recalc'!AM282</f>
        <v>0</v>
      </c>
      <c r="AI289" s="133">
        <f>'4.1_Input_Sheet_Post_FD_Recalc'!AN282</f>
        <v>0</v>
      </c>
      <c r="AJ289" s="131">
        <f>'4.1_Input_Sheet_Post_FD_Recalc'!AO282</f>
        <v>0</v>
      </c>
      <c r="AK289" s="132">
        <f>'4.1_Input_Sheet_Post_FD_Recalc'!AP282</f>
        <v>0</v>
      </c>
      <c r="AL289" s="132">
        <f>'4.1_Input_Sheet_Post_FD_Recalc'!AQ282</f>
        <v>0</v>
      </c>
      <c r="AM289" s="132">
        <f>'4.1_Input_Sheet_Post_FD_Recalc'!AR282</f>
        <v>0</v>
      </c>
      <c r="AN289" s="132">
        <f>'4.1_Input_Sheet_Post_FD_Recalc'!AS282</f>
        <v>0</v>
      </c>
      <c r="AO289" s="132">
        <f>'4.1_Input_Sheet_Post_FD_Recalc'!AT282</f>
        <v>0</v>
      </c>
      <c r="AP289" s="133">
        <f>'4.1_Input_Sheet_Post_FD_Recalc'!AU282</f>
        <v>0</v>
      </c>
      <c r="AQ289" s="131">
        <f>'4.1_Input_Sheet_Post_FD_Recalc'!AV282</f>
        <v>0</v>
      </c>
      <c r="AR289" s="132">
        <f>'4.1_Input_Sheet_Post_FD_Recalc'!AW282</f>
        <v>0</v>
      </c>
      <c r="AS289" s="132">
        <f>'4.1_Input_Sheet_Post_FD_Recalc'!AX282</f>
        <v>0</v>
      </c>
      <c r="AT289" s="132">
        <f>'4.1_Input_Sheet_Post_FD_Recalc'!AY282</f>
        <v>0</v>
      </c>
      <c r="AU289" s="132">
        <f>'4.1_Input_Sheet_Post_FD_Recalc'!AZ282</f>
        <v>0</v>
      </c>
      <c r="AV289" s="132">
        <f>'4.1_Input_Sheet_Post_FD_Recalc'!BA282</f>
        <v>0</v>
      </c>
      <c r="AW289" s="133">
        <f>'4.1_Input_Sheet_Post_FD_Recalc'!BB282</f>
        <v>0</v>
      </c>
      <c r="AX289" s="131">
        <f>'4.1_Input_Sheet_Post_FD_Recalc'!BC282</f>
        <v>0</v>
      </c>
      <c r="AY289" s="132">
        <f>'4.1_Input_Sheet_Post_FD_Recalc'!BD282</f>
        <v>0</v>
      </c>
      <c r="AZ289" s="132">
        <f>'4.1_Input_Sheet_Post_FD_Recalc'!BE282</f>
        <v>0</v>
      </c>
      <c r="BA289" s="132">
        <f>'4.1_Input_Sheet_Post_FD_Recalc'!BF282</f>
        <v>0</v>
      </c>
      <c r="BB289" s="132">
        <f>'4.1_Input_Sheet_Post_FD_Recalc'!BG282</f>
        <v>0</v>
      </c>
      <c r="BC289" s="132">
        <f>'4.1_Input_Sheet_Post_FD_Recalc'!BH282</f>
        <v>0</v>
      </c>
      <c r="BD289" s="133">
        <f>'4.1_Input_Sheet_Post_FD_Recalc'!BI282</f>
        <v>0</v>
      </c>
      <c r="BE289" s="131">
        <f>'4.1_Input_Sheet_Post_FD_Recalc'!BJ282</f>
        <v>0</v>
      </c>
      <c r="BF289" s="132">
        <f>'4.1_Input_Sheet_Post_FD_Recalc'!BK282</f>
        <v>0</v>
      </c>
      <c r="BG289" s="132">
        <f>'4.1_Input_Sheet_Post_FD_Recalc'!BL282</f>
        <v>0</v>
      </c>
      <c r="BH289" s="132">
        <f>'4.1_Input_Sheet_Post_FD_Recalc'!BM282</f>
        <v>0</v>
      </c>
      <c r="BI289" s="132">
        <f>'4.1_Input_Sheet_Post_FD_Recalc'!BN282</f>
        <v>0</v>
      </c>
      <c r="BJ289" s="132">
        <f>'4.1_Input_Sheet_Post_FD_Recalc'!BO282</f>
        <v>0</v>
      </c>
      <c r="BK289" s="133">
        <f>'4.1_Input_Sheet_Post_FD_Recalc'!BP282</f>
        <v>0</v>
      </c>
      <c r="BL289" s="131">
        <f>'4.1_Input_Sheet_Post_FD_Recalc'!BQ282</f>
        <v>0</v>
      </c>
      <c r="BM289" s="132">
        <f>'4.1_Input_Sheet_Post_FD_Recalc'!BR282</f>
        <v>0</v>
      </c>
      <c r="BN289" s="132">
        <f>'4.1_Input_Sheet_Post_FD_Recalc'!BS282</f>
        <v>0</v>
      </c>
      <c r="BO289" s="132">
        <f>'4.1_Input_Sheet_Post_FD_Recalc'!BT282</f>
        <v>0</v>
      </c>
      <c r="BP289" s="132">
        <f>'4.1_Input_Sheet_Post_FD_Recalc'!BU282</f>
        <v>0</v>
      </c>
      <c r="BQ289" s="132">
        <f>'4.1_Input_Sheet_Post_FD_Recalc'!BV282</f>
        <v>0</v>
      </c>
      <c r="BR289" s="133">
        <f>'4.1_Input_Sheet_Post_FD_Recalc'!BW282</f>
        <v>0</v>
      </c>
    </row>
    <row r="290" spans="1:70" x14ac:dyDescent="0.3">
      <c r="A290" s="79">
        <f>IF('1.2_Network_Risk_Outputs'!A288="","-",'1.2_Network_Risk_Outputs'!A288)</f>
        <v>0</v>
      </c>
      <c r="B290" s="79">
        <f>IF('1.2_Network_Risk_Outputs'!B288="","-",'1.2_Network_Risk_Outputs'!B288)</f>
        <v>0</v>
      </c>
      <c r="C290" s="79" t="str">
        <f>IF('1.2_Network_Risk_Outputs'!C288="","-",'1.2_Network_Risk_Outputs'!C288)</f>
        <v>-</v>
      </c>
      <c r="D290" s="80" t="str">
        <f>IF('1.2_Network_Risk_Outputs'!D288="","-",'1.2_Network_Risk_Outputs'!D288)</f>
        <v>-</v>
      </c>
      <c r="E290" s="81" t="str">
        <f>IF('1.2_Network_Risk_Outputs'!E288="","-",'1.2_Network_Risk_Outputs'!E288)</f>
        <v>-</v>
      </c>
      <c r="F290" s="127">
        <f>'4.1_Input_Sheet_Post_FD_Recalc'!K283</f>
        <v>0</v>
      </c>
      <c r="G290" s="128">
        <f>'4.1_Input_Sheet_Post_FD_Recalc'!L283</f>
        <v>0</v>
      </c>
      <c r="H290" s="131">
        <f>'4.1_Input_Sheet_Post_FD_Recalc'!M283</f>
        <v>0</v>
      </c>
      <c r="I290" s="132">
        <f>'4.1_Input_Sheet_Post_FD_Recalc'!N283</f>
        <v>0</v>
      </c>
      <c r="J290" s="132">
        <f>'4.1_Input_Sheet_Post_FD_Recalc'!O283</f>
        <v>0</v>
      </c>
      <c r="K290" s="132">
        <f>'4.1_Input_Sheet_Post_FD_Recalc'!P283</f>
        <v>0</v>
      </c>
      <c r="L290" s="132">
        <f>'4.1_Input_Sheet_Post_FD_Recalc'!Q283</f>
        <v>0</v>
      </c>
      <c r="M290" s="132">
        <f>'4.1_Input_Sheet_Post_FD_Recalc'!R283</f>
        <v>0</v>
      </c>
      <c r="N290" s="133">
        <f>'4.1_Input_Sheet_Post_FD_Recalc'!S283</f>
        <v>0</v>
      </c>
      <c r="O290" s="131">
        <f>'4.1_Input_Sheet_Post_FD_Recalc'!T283</f>
        <v>0</v>
      </c>
      <c r="P290" s="132">
        <f>'4.1_Input_Sheet_Post_FD_Recalc'!U283</f>
        <v>0</v>
      </c>
      <c r="Q290" s="132">
        <f>'4.1_Input_Sheet_Post_FD_Recalc'!V283</f>
        <v>0</v>
      </c>
      <c r="R290" s="132">
        <f>'4.1_Input_Sheet_Post_FD_Recalc'!W283</f>
        <v>0</v>
      </c>
      <c r="S290" s="132">
        <f>'4.1_Input_Sheet_Post_FD_Recalc'!X283</f>
        <v>0</v>
      </c>
      <c r="T290" s="132">
        <f>'4.1_Input_Sheet_Post_FD_Recalc'!Y283</f>
        <v>0</v>
      </c>
      <c r="U290" s="133">
        <f>'4.1_Input_Sheet_Post_FD_Recalc'!Z283</f>
        <v>0</v>
      </c>
      <c r="V290" s="131">
        <f>'4.1_Input_Sheet_Post_FD_Recalc'!AA283</f>
        <v>0</v>
      </c>
      <c r="W290" s="132">
        <f>'4.1_Input_Sheet_Post_FD_Recalc'!AB283</f>
        <v>0</v>
      </c>
      <c r="X290" s="132">
        <f>'4.1_Input_Sheet_Post_FD_Recalc'!AC283</f>
        <v>0</v>
      </c>
      <c r="Y290" s="132">
        <f>'4.1_Input_Sheet_Post_FD_Recalc'!AD283</f>
        <v>0</v>
      </c>
      <c r="Z290" s="132">
        <f>'4.1_Input_Sheet_Post_FD_Recalc'!AE283</f>
        <v>0</v>
      </c>
      <c r="AA290" s="132">
        <f>'4.1_Input_Sheet_Post_FD_Recalc'!AF283</f>
        <v>0</v>
      </c>
      <c r="AB290" s="133">
        <f>'4.1_Input_Sheet_Post_FD_Recalc'!AG283</f>
        <v>0</v>
      </c>
      <c r="AC290" s="131">
        <f>'4.1_Input_Sheet_Post_FD_Recalc'!AH283</f>
        <v>0</v>
      </c>
      <c r="AD290" s="132">
        <f>'4.1_Input_Sheet_Post_FD_Recalc'!AI283</f>
        <v>0</v>
      </c>
      <c r="AE290" s="132">
        <f>'4.1_Input_Sheet_Post_FD_Recalc'!AJ283</f>
        <v>0</v>
      </c>
      <c r="AF290" s="132">
        <f>'4.1_Input_Sheet_Post_FD_Recalc'!AK283</f>
        <v>0</v>
      </c>
      <c r="AG290" s="132">
        <f>'4.1_Input_Sheet_Post_FD_Recalc'!AL283</f>
        <v>0</v>
      </c>
      <c r="AH290" s="132">
        <f>'4.1_Input_Sheet_Post_FD_Recalc'!AM283</f>
        <v>0</v>
      </c>
      <c r="AI290" s="133">
        <f>'4.1_Input_Sheet_Post_FD_Recalc'!AN283</f>
        <v>0</v>
      </c>
      <c r="AJ290" s="131">
        <f>'4.1_Input_Sheet_Post_FD_Recalc'!AO283</f>
        <v>0</v>
      </c>
      <c r="AK290" s="132">
        <f>'4.1_Input_Sheet_Post_FD_Recalc'!AP283</f>
        <v>0</v>
      </c>
      <c r="AL290" s="132">
        <f>'4.1_Input_Sheet_Post_FD_Recalc'!AQ283</f>
        <v>0</v>
      </c>
      <c r="AM290" s="132">
        <f>'4.1_Input_Sheet_Post_FD_Recalc'!AR283</f>
        <v>0</v>
      </c>
      <c r="AN290" s="132">
        <f>'4.1_Input_Sheet_Post_FD_Recalc'!AS283</f>
        <v>0</v>
      </c>
      <c r="AO290" s="132">
        <f>'4.1_Input_Sheet_Post_FD_Recalc'!AT283</f>
        <v>0</v>
      </c>
      <c r="AP290" s="133">
        <f>'4.1_Input_Sheet_Post_FD_Recalc'!AU283</f>
        <v>0</v>
      </c>
      <c r="AQ290" s="131">
        <f>'4.1_Input_Sheet_Post_FD_Recalc'!AV283</f>
        <v>0</v>
      </c>
      <c r="AR290" s="132">
        <f>'4.1_Input_Sheet_Post_FD_Recalc'!AW283</f>
        <v>0</v>
      </c>
      <c r="AS290" s="132">
        <f>'4.1_Input_Sheet_Post_FD_Recalc'!AX283</f>
        <v>0</v>
      </c>
      <c r="AT290" s="132">
        <f>'4.1_Input_Sheet_Post_FD_Recalc'!AY283</f>
        <v>0</v>
      </c>
      <c r="AU290" s="132">
        <f>'4.1_Input_Sheet_Post_FD_Recalc'!AZ283</f>
        <v>0</v>
      </c>
      <c r="AV290" s="132">
        <f>'4.1_Input_Sheet_Post_FD_Recalc'!BA283</f>
        <v>0</v>
      </c>
      <c r="AW290" s="133">
        <f>'4.1_Input_Sheet_Post_FD_Recalc'!BB283</f>
        <v>0</v>
      </c>
      <c r="AX290" s="131">
        <f>'4.1_Input_Sheet_Post_FD_Recalc'!BC283</f>
        <v>0</v>
      </c>
      <c r="AY290" s="132">
        <f>'4.1_Input_Sheet_Post_FD_Recalc'!BD283</f>
        <v>0</v>
      </c>
      <c r="AZ290" s="132">
        <f>'4.1_Input_Sheet_Post_FD_Recalc'!BE283</f>
        <v>0</v>
      </c>
      <c r="BA290" s="132">
        <f>'4.1_Input_Sheet_Post_FD_Recalc'!BF283</f>
        <v>0</v>
      </c>
      <c r="BB290" s="132">
        <f>'4.1_Input_Sheet_Post_FD_Recalc'!BG283</f>
        <v>0</v>
      </c>
      <c r="BC290" s="132">
        <f>'4.1_Input_Sheet_Post_FD_Recalc'!BH283</f>
        <v>0</v>
      </c>
      <c r="BD290" s="133">
        <f>'4.1_Input_Sheet_Post_FD_Recalc'!BI283</f>
        <v>0</v>
      </c>
      <c r="BE290" s="131">
        <f>'4.1_Input_Sheet_Post_FD_Recalc'!BJ283</f>
        <v>0</v>
      </c>
      <c r="BF290" s="132">
        <f>'4.1_Input_Sheet_Post_FD_Recalc'!BK283</f>
        <v>0</v>
      </c>
      <c r="BG290" s="132">
        <f>'4.1_Input_Sheet_Post_FD_Recalc'!BL283</f>
        <v>0</v>
      </c>
      <c r="BH290" s="132">
        <f>'4.1_Input_Sheet_Post_FD_Recalc'!BM283</f>
        <v>0</v>
      </c>
      <c r="BI290" s="132">
        <f>'4.1_Input_Sheet_Post_FD_Recalc'!BN283</f>
        <v>0</v>
      </c>
      <c r="BJ290" s="132">
        <f>'4.1_Input_Sheet_Post_FD_Recalc'!BO283</f>
        <v>0</v>
      </c>
      <c r="BK290" s="133">
        <f>'4.1_Input_Sheet_Post_FD_Recalc'!BP283</f>
        <v>0</v>
      </c>
      <c r="BL290" s="131">
        <f>'4.1_Input_Sheet_Post_FD_Recalc'!BQ283</f>
        <v>0</v>
      </c>
      <c r="BM290" s="132">
        <f>'4.1_Input_Sheet_Post_FD_Recalc'!BR283</f>
        <v>0</v>
      </c>
      <c r="BN290" s="132">
        <f>'4.1_Input_Sheet_Post_FD_Recalc'!BS283</f>
        <v>0</v>
      </c>
      <c r="BO290" s="132">
        <f>'4.1_Input_Sheet_Post_FD_Recalc'!BT283</f>
        <v>0</v>
      </c>
      <c r="BP290" s="132">
        <f>'4.1_Input_Sheet_Post_FD_Recalc'!BU283</f>
        <v>0</v>
      </c>
      <c r="BQ290" s="132">
        <f>'4.1_Input_Sheet_Post_FD_Recalc'!BV283</f>
        <v>0</v>
      </c>
      <c r="BR290" s="133">
        <f>'4.1_Input_Sheet_Post_FD_Recalc'!BW283</f>
        <v>0</v>
      </c>
    </row>
    <row r="291" spans="1:70" x14ac:dyDescent="0.3">
      <c r="A291" s="79">
        <f>IF('1.2_Network_Risk_Outputs'!A289="","-",'1.2_Network_Risk_Outputs'!A289)</f>
        <v>0</v>
      </c>
      <c r="B291" s="79">
        <f>IF('1.2_Network_Risk_Outputs'!B289="","-",'1.2_Network_Risk_Outputs'!B289)</f>
        <v>0</v>
      </c>
      <c r="C291" s="79" t="str">
        <f>IF('1.2_Network_Risk_Outputs'!C289="","-",'1.2_Network_Risk_Outputs'!C289)</f>
        <v>-</v>
      </c>
      <c r="D291" s="80" t="str">
        <f>IF('1.2_Network_Risk_Outputs'!D289="","-",'1.2_Network_Risk_Outputs'!D289)</f>
        <v>-</v>
      </c>
      <c r="E291" s="81" t="str">
        <f>IF('1.2_Network_Risk_Outputs'!E289="","-",'1.2_Network_Risk_Outputs'!E289)</f>
        <v>-</v>
      </c>
      <c r="F291" s="127">
        <f>'4.1_Input_Sheet_Post_FD_Recalc'!K284</f>
        <v>0</v>
      </c>
      <c r="G291" s="128">
        <f>'4.1_Input_Sheet_Post_FD_Recalc'!L284</f>
        <v>0</v>
      </c>
      <c r="H291" s="131">
        <f>'4.1_Input_Sheet_Post_FD_Recalc'!M284</f>
        <v>0</v>
      </c>
      <c r="I291" s="132">
        <f>'4.1_Input_Sheet_Post_FD_Recalc'!N284</f>
        <v>0</v>
      </c>
      <c r="J291" s="132">
        <f>'4.1_Input_Sheet_Post_FD_Recalc'!O284</f>
        <v>0</v>
      </c>
      <c r="K291" s="132">
        <f>'4.1_Input_Sheet_Post_FD_Recalc'!P284</f>
        <v>0</v>
      </c>
      <c r="L291" s="132">
        <f>'4.1_Input_Sheet_Post_FD_Recalc'!Q284</f>
        <v>0</v>
      </c>
      <c r="M291" s="132">
        <f>'4.1_Input_Sheet_Post_FD_Recalc'!R284</f>
        <v>0</v>
      </c>
      <c r="N291" s="133">
        <f>'4.1_Input_Sheet_Post_FD_Recalc'!S284</f>
        <v>0</v>
      </c>
      <c r="O291" s="131">
        <f>'4.1_Input_Sheet_Post_FD_Recalc'!T284</f>
        <v>0</v>
      </c>
      <c r="P291" s="132">
        <f>'4.1_Input_Sheet_Post_FD_Recalc'!U284</f>
        <v>0</v>
      </c>
      <c r="Q291" s="132">
        <f>'4.1_Input_Sheet_Post_FD_Recalc'!V284</f>
        <v>0</v>
      </c>
      <c r="R291" s="132">
        <f>'4.1_Input_Sheet_Post_FD_Recalc'!W284</f>
        <v>0</v>
      </c>
      <c r="S291" s="132">
        <f>'4.1_Input_Sheet_Post_FD_Recalc'!X284</f>
        <v>0</v>
      </c>
      <c r="T291" s="132">
        <f>'4.1_Input_Sheet_Post_FD_Recalc'!Y284</f>
        <v>0</v>
      </c>
      <c r="U291" s="133">
        <f>'4.1_Input_Sheet_Post_FD_Recalc'!Z284</f>
        <v>0</v>
      </c>
      <c r="V291" s="131">
        <f>'4.1_Input_Sheet_Post_FD_Recalc'!AA284</f>
        <v>0</v>
      </c>
      <c r="W291" s="132">
        <f>'4.1_Input_Sheet_Post_FD_Recalc'!AB284</f>
        <v>0</v>
      </c>
      <c r="X291" s="132">
        <f>'4.1_Input_Sheet_Post_FD_Recalc'!AC284</f>
        <v>0</v>
      </c>
      <c r="Y291" s="132">
        <f>'4.1_Input_Sheet_Post_FD_Recalc'!AD284</f>
        <v>0</v>
      </c>
      <c r="Z291" s="132">
        <f>'4.1_Input_Sheet_Post_FD_Recalc'!AE284</f>
        <v>0</v>
      </c>
      <c r="AA291" s="132">
        <f>'4.1_Input_Sheet_Post_FD_Recalc'!AF284</f>
        <v>0</v>
      </c>
      <c r="AB291" s="133">
        <f>'4.1_Input_Sheet_Post_FD_Recalc'!AG284</f>
        <v>0</v>
      </c>
      <c r="AC291" s="131">
        <f>'4.1_Input_Sheet_Post_FD_Recalc'!AH284</f>
        <v>0</v>
      </c>
      <c r="AD291" s="132">
        <f>'4.1_Input_Sheet_Post_FD_Recalc'!AI284</f>
        <v>0</v>
      </c>
      <c r="AE291" s="132">
        <f>'4.1_Input_Sheet_Post_FD_Recalc'!AJ284</f>
        <v>0</v>
      </c>
      <c r="AF291" s="132">
        <f>'4.1_Input_Sheet_Post_FD_Recalc'!AK284</f>
        <v>0</v>
      </c>
      <c r="AG291" s="132">
        <f>'4.1_Input_Sheet_Post_FD_Recalc'!AL284</f>
        <v>0</v>
      </c>
      <c r="AH291" s="132">
        <f>'4.1_Input_Sheet_Post_FD_Recalc'!AM284</f>
        <v>0</v>
      </c>
      <c r="AI291" s="133">
        <f>'4.1_Input_Sheet_Post_FD_Recalc'!AN284</f>
        <v>0</v>
      </c>
      <c r="AJ291" s="131">
        <f>'4.1_Input_Sheet_Post_FD_Recalc'!AO284</f>
        <v>0</v>
      </c>
      <c r="AK291" s="132">
        <f>'4.1_Input_Sheet_Post_FD_Recalc'!AP284</f>
        <v>0</v>
      </c>
      <c r="AL291" s="132">
        <f>'4.1_Input_Sheet_Post_FD_Recalc'!AQ284</f>
        <v>0</v>
      </c>
      <c r="AM291" s="132">
        <f>'4.1_Input_Sheet_Post_FD_Recalc'!AR284</f>
        <v>0</v>
      </c>
      <c r="AN291" s="132">
        <f>'4.1_Input_Sheet_Post_FD_Recalc'!AS284</f>
        <v>0</v>
      </c>
      <c r="AO291" s="132">
        <f>'4.1_Input_Sheet_Post_FD_Recalc'!AT284</f>
        <v>0</v>
      </c>
      <c r="AP291" s="133">
        <f>'4.1_Input_Sheet_Post_FD_Recalc'!AU284</f>
        <v>0</v>
      </c>
      <c r="AQ291" s="131">
        <f>'4.1_Input_Sheet_Post_FD_Recalc'!AV284</f>
        <v>0</v>
      </c>
      <c r="AR291" s="132">
        <f>'4.1_Input_Sheet_Post_FD_Recalc'!AW284</f>
        <v>0</v>
      </c>
      <c r="AS291" s="132">
        <f>'4.1_Input_Sheet_Post_FD_Recalc'!AX284</f>
        <v>0</v>
      </c>
      <c r="AT291" s="132">
        <f>'4.1_Input_Sheet_Post_FD_Recalc'!AY284</f>
        <v>0</v>
      </c>
      <c r="AU291" s="132">
        <f>'4.1_Input_Sheet_Post_FD_Recalc'!AZ284</f>
        <v>0</v>
      </c>
      <c r="AV291" s="132">
        <f>'4.1_Input_Sheet_Post_FD_Recalc'!BA284</f>
        <v>0</v>
      </c>
      <c r="AW291" s="133">
        <f>'4.1_Input_Sheet_Post_FD_Recalc'!BB284</f>
        <v>0</v>
      </c>
      <c r="AX291" s="131">
        <f>'4.1_Input_Sheet_Post_FD_Recalc'!BC284</f>
        <v>0</v>
      </c>
      <c r="AY291" s="132">
        <f>'4.1_Input_Sheet_Post_FD_Recalc'!BD284</f>
        <v>0</v>
      </c>
      <c r="AZ291" s="132">
        <f>'4.1_Input_Sheet_Post_FD_Recalc'!BE284</f>
        <v>0</v>
      </c>
      <c r="BA291" s="132">
        <f>'4.1_Input_Sheet_Post_FD_Recalc'!BF284</f>
        <v>0</v>
      </c>
      <c r="BB291" s="132">
        <f>'4.1_Input_Sheet_Post_FD_Recalc'!BG284</f>
        <v>0</v>
      </c>
      <c r="BC291" s="132">
        <f>'4.1_Input_Sheet_Post_FD_Recalc'!BH284</f>
        <v>0</v>
      </c>
      <c r="BD291" s="133">
        <f>'4.1_Input_Sheet_Post_FD_Recalc'!BI284</f>
        <v>0</v>
      </c>
      <c r="BE291" s="131">
        <f>'4.1_Input_Sheet_Post_FD_Recalc'!BJ284</f>
        <v>0</v>
      </c>
      <c r="BF291" s="132">
        <f>'4.1_Input_Sheet_Post_FD_Recalc'!BK284</f>
        <v>0</v>
      </c>
      <c r="BG291" s="132">
        <f>'4.1_Input_Sheet_Post_FD_Recalc'!BL284</f>
        <v>0</v>
      </c>
      <c r="BH291" s="132">
        <f>'4.1_Input_Sheet_Post_FD_Recalc'!BM284</f>
        <v>0</v>
      </c>
      <c r="BI291" s="132">
        <f>'4.1_Input_Sheet_Post_FD_Recalc'!BN284</f>
        <v>0</v>
      </c>
      <c r="BJ291" s="132">
        <f>'4.1_Input_Sheet_Post_FD_Recalc'!BO284</f>
        <v>0</v>
      </c>
      <c r="BK291" s="133">
        <f>'4.1_Input_Sheet_Post_FD_Recalc'!BP284</f>
        <v>0</v>
      </c>
      <c r="BL291" s="131">
        <f>'4.1_Input_Sheet_Post_FD_Recalc'!BQ284</f>
        <v>0</v>
      </c>
      <c r="BM291" s="132">
        <f>'4.1_Input_Sheet_Post_FD_Recalc'!BR284</f>
        <v>0</v>
      </c>
      <c r="BN291" s="132">
        <f>'4.1_Input_Sheet_Post_FD_Recalc'!BS284</f>
        <v>0</v>
      </c>
      <c r="BO291" s="132">
        <f>'4.1_Input_Sheet_Post_FD_Recalc'!BT284</f>
        <v>0</v>
      </c>
      <c r="BP291" s="132">
        <f>'4.1_Input_Sheet_Post_FD_Recalc'!BU284</f>
        <v>0</v>
      </c>
      <c r="BQ291" s="132">
        <f>'4.1_Input_Sheet_Post_FD_Recalc'!BV284</f>
        <v>0</v>
      </c>
      <c r="BR291" s="133">
        <f>'4.1_Input_Sheet_Post_FD_Recalc'!BW284</f>
        <v>0</v>
      </c>
    </row>
    <row r="292" spans="1:70" x14ac:dyDescent="0.3">
      <c r="A292" s="79">
        <f>IF('1.2_Network_Risk_Outputs'!A290="","-",'1.2_Network_Risk_Outputs'!A290)</f>
        <v>0</v>
      </c>
      <c r="B292" s="79">
        <f>IF('1.2_Network_Risk_Outputs'!B290="","-",'1.2_Network_Risk_Outputs'!B290)</f>
        <v>0</v>
      </c>
      <c r="C292" s="79" t="str">
        <f>IF('1.2_Network_Risk_Outputs'!C290="","-",'1.2_Network_Risk_Outputs'!C290)</f>
        <v>-</v>
      </c>
      <c r="D292" s="80" t="str">
        <f>IF('1.2_Network_Risk_Outputs'!D290="","-",'1.2_Network_Risk_Outputs'!D290)</f>
        <v>-</v>
      </c>
      <c r="E292" s="81" t="str">
        <f>IF('1.2_Network_Risk_Outputs'!E290="","-",'1.2_Network_Risk_Outputs'!E290)</f>
        <v>-</v>
      </c>
      <c r="F292" s="127">
        <f>'4.1_Input_Sheet_Post_FD_Recalc'!K285</f>
        <v>0</v>
      </c>
      <c r="G292" s="128">
        <f>'4.1_Input_Sheet_Post_FD_Recalc'!L285</f>
        <v>0</v>
      </c>
      <c r="H292" s="131">
        <f>'4.1_Input_Sheet_Post_FD_Recalc'!M285</f>
        <v>0</v>
      </c>
      <c r="I292" s="132">
        <f>'4.1_Input_Sheet_Post_FD_Recalc'!N285</f>
        <v>0</v>
      </c>
      <c r="J292" s="132">
        <f>'4.1_Input_Sheet_Post_FD_Recalc'!O285</f>
        <v>0</v>
      </c>
      <c r="K292" s="132">
        <f>'4.1_Input_Sheet_Post_FD_Recalc'!P285</f>
        <v>0</v>
      </c>
      <c r="L292" s="132">
        <f>'4.1_Input_Sheet_Post_FD_Recalc'!Q285</f>
        <v>0</v>
      </c>
      <c r="M292" s="132">
        <f>'4.1_Input_Sheet_Post_FD_Recalc'!R285</f>
        <v>0</v>
      </c>
      <c r="N292" s="133">
        <f>'4.1_Input_Sheet_Post_FD_Recalc'!S285</f>
        <v>0</v>
      </c>
      <c r="O292" s="131">
        <f>'4.1_Input_Sheet_Post_FD_Recalc'!T285</f>
        <v>0</v>
      </c>
      <c r="P292" s="132">
        <f>'4.1_Input_Sheet_Post_FD_Recalc'!U285</f>
        <v>0</v>
      </c>
      <c r="Q292" s="132">
        <f>'4.1_Input_Sheet_Post_FD_Recalc'!V285</f>
        <v>0</v>
      </c>
      <c r="R292" s="132">
        <f>'4.1_Input_Sheet_Post_FD_Recalc'!W285</f>
        <v>0</v>
      </c>
      <c r="S292" s="132">
        <f>'4.1_Input_Sheet_Post_FD_Recalc'!X285</f>
        <v>0</v>
      </c>
      <c r="T292" s="132">
        <f>'4.1_Input_Sheet_Post_FD_Recalc'!Y285</f>
        <v>0</v>
      </c>
      <c r="U292" s="133">
        <f>'4.1_Input_Sheet_Post_FD_Recalc'!Z285</f>
        <v>0</v>
      </c>
      <c r="V292" s="131">
        <f>'4.1_Input_Sheet_Post_FD_Recalc'!AA285</f>
        <v>0</v>
      </c>
      <c r="W292" s="132">
        <f>'4.1_Input_Sheet_Post_FD_Recalc'!AB285</f>
        <v>0</v>
      </c>
      <c r="X292" s="132">
        <f>'4.1_Input_Sheet_Post_FD_Recalc'!AC285</f>
        <v>0</v>
      </c>
      <c r="Y292" s="132">
        <f>'4.1_Input_Sheet_Post_FD_Recalc'!AD285</f>
        <v>0</v>
      </c>
      <c r="Z292" s="132">
        <f>'4.1_Input_Sheet_Post_FD_Recalc'!AE285</f>
        <v>0</v>
      </c>
      <c r="AA292" s="132">
        <f>'4.1_Input_Sheet_Post_FD_Recalc'!AF285</f>
        <v>0</v>
      </c>
      <c r="AB292" s="133">
        <f>'4.1_Input_Sheet_Post_FD_Recalc'!AG285</f>
        <v>0</v>
      </c>
      <c r="AC292" s="131">
        <f>'4.1_Input_Sheet_Post_FD_Recalc'!AH285</f>
        <v>0</v>
      </c>
      <c r="AD292" s="132">
        <f>'4.1_Input_Sheet_Post_FD_Recalc'!AI285</f>
        <v>0</v>
      </c>
      <c r="AE292" s="132">
        <f>'4.1_Input_Sheet_Post_FD_Recalc'!AJ285</f>
        <v>0</v>
      </c>
      <c r="AF292" s="132">
        <f>'4.1_Input_Sheet_Post_FD_Recalc'!AK285</f>
        <v>0</v>
      </c>
      <c r="AG292" s="132">
        <f>'4.1_Input_Sheet_Post_FD_Recalc'!AL285</f>
        <v>0</v>
      </c>
      <c r="AH292" s="132">
        <f>'4.1_Input_Sheet_Post_FD_Recalc'!AM285</f>
        <v>0</v>
      </c>
      <c r="AI292" s="133">
        <f>'4.1_Input_Sheet_Post_FD_Recalc'!AN285</f>
        <v>0</v>
      </c>
      <c r="AJ292" s="131">
        <f>'4.1_Input_Sheet_Post_FD_Recalc'!AO285</f>
        <v>0</v>
      </c>
      <c r="AK292" s="132">
        <f>'4.1_Input_Sheet_Post_FD_Recalc'!AP285</f>
        <v>0</v>
      </c>
      <c r="AL292" s="132">
        <f>'4.1_Input_Sheet_Post_FD_Recalc'!AQ285</f>
        <v>0</v>
      </c>
      <c r="AM292" s="132">
        <f>'4.1_Input_Sheet_Post_FD_Recalc'!AR285</f>
        <v>0</v>
      </c>
      <c r="AN292" s="132">
        <f>'4.1_Input_Sheet_Post_FD_Recalc'!AS285</f>
        <v>0</v>
      </c>
      <c r="AO292" s="132">
        <f>'4.1_Input_Sheet_Post_FD_Recalc'!AT285</f>
        <v>0</v>
      </c>
      <c r="AP292" s="133">
        <f>'4.1_Input_Sheet_Post_FD_Recalc'!AU285</f>
        <v>0</v>
      </c>
      <c r="AQ292" s="131">
        <f>'4.1_Input_Sheet_Post_FD_Recalc'!AV285</f>
        <v>0</v>
      </c>
      <c r="AR292" s="132">
        <f>'4.1_Input_Sheet_Post_FD_Recalc'!AW285</f>
        <v>0</v>
      </c>
      <c r="AS292" s="132">
        <f>'4.1_Input_Sheet_Post_FD_Recalc'!AX285</f>
        <v>0</v>
      </c>
      <c r="AT292" s="132">
        <f>'4.1_Input_Sheet_Post_FD_Recalc'!AY285</f>
        <v>0</v>
      </c>
      <c r="AU292" s="132">
        <f>'4.1_Input_Sheet_Post_FD_Recalc'!AZ285</f>
        <v>0</v>
      </c>
      <c r="AV292" s="132">
        <f>'4.1_Input_Sheet_Post_FD_Recalc'!BA285</f>
        <v>0</v>
      </c>
      <c r="AW292" s="133">
        <f>'4.1_Input_Sheet_Post_FD_Recalc'!BB285</f>
        <v>0</v>
      </c>
      <c r="AX292" s="131">
        <f>'4.1_Input_Sheet_Post_FD_Recalc'!BC285</f>
        <v>0</v>
      </c>
      <c r="AY292" s="132">
        <f>'4.1_Input_Sheet_Post_FD_Recalc'!BD285</f>
        <v>0</v>
      </c>
      <c r="AZ292" s="132">
        <f>'4.1_Input_Sheet_Post_FD_Recalc'!BE285</f>
        <v>0</v>
      </c>
      <c r="BA292" s="132">
        <f>'4.1_Input_Sheet_Post_FD_Recalc'!BF285</f>
        <v>0</v>
      </c>
      <c r="BB292" s="132">
        <f>'4.1_Input_Sheet_Post_FD_Recalc'!BG285</f>
        <v>0</v>
      </c>
      <c r="BC292" s="132">
        <f>'4.1_Input_Sheet_Post_FD_Recalc'!BH285</f>
        <v>0</v>
      </c>
      <c r="BD292" s="133">
        <f>'4.1_Input_Sheet_Post_FD_Recalc'!BI285</f>
        <v>0</v>
      </c>
      <c r="BE292" s="131">
        <f>'4.1_Input_Sheet_Post_FD_Recalc'!BJ285</f>
        <v>0</v>
      </c>
      <c r="BF292" s="132">
        <f>'4.1_Input_Sheet_Post_FD_Recalc'!BK285</f>
        <v>0</v>
      </c>
      <c r="BG292" s="132">
        <f>'4.1_Input_Sheet_Post_FD_Recalc'!BL285</f>
        <v>0</v>
      </c>
      <c r="BH292" s="132">
        <f>'4.1_Input_Sheet_Post_FD_Recalc'!BM285</f>
        <v>0</v>
      </c>
      <c r="BI292" s="132">
        <f>'4.1_Input_Sheet_Post_FD_Recalc'!BN285</f>
        <v>0</v>
      </c>
      <c r="BJ292" s="132">
        <f>'4.1_Input_Sheet_Post_FD_Recalc'!BO285</f>
        <v>0</v>
      </c>
      <c r="BK292" s="133">
        <f>'4.1_Input_Sheet_Post_FD_Recalc'!BP285</f>
        <v>0</v>
      </c>
      <c r="BL292" s="131">
        <f>'4.1_Input_Sheet_Post_FD_Recalc'!BQ285</f>
        <v>0</v>
      </c>
      <c r="BM292" s="132">
        <f>'4.1_Input_Sheet_Post_FD_Recalc'!BR285</f>
        <v>0</v>
      </c>
      <c r="BN292" s="132">
        <f>'4.1_Input_Sheet_Post_FD_Recalc'!BS285</f>
        <v>0</v>
      </c>
      <c r="BO292" s="132">
        <f>'4.1_Input_Sheet_Post_FD_Recalc'!BT285</f>
        <v>0</v>
      </c>
      <c r="BP292" s="132">
        <f>'4.1_Input_Sheet_Post_FD_Recalc'!BU285</f>
        <v>0</v>
      </c>
      <c r="BQ292" s="132">
        <f>'4.1_Input_Sheet_Post_FD_Recalc'!BV285</f>
        <v>0</v>
      </c>
      <c r="BR292" s="133">
        <f>'4.1_Input_Sheet_Post_FD_Recalc'!BW285</f>
        <v>0</v>
      </c>
    </row>
    <row r="293" spans="1:70" x14ac:dyDescent="0.3">
      <c r="A293" s="79">
        <f>IF('1.2_Network_Risk_Outputs'!A291="","-",'1.2_Network_Risk_Outputs'!A291)</f>
        <v>0</v>
      </c>
      <c r="B293" s="79">
        <f>IF('1.2_Network_Risk_Outputs'!B291="","-",'1.2_Network_Risk_Outputs'!B291)</f>
        <v>0</v>
      </c>
      <c r="C293" s="79" t="str">
        <f>IF('1.2_Network_Risk_Outputs'!C291="","-",'1.2_Network_Risk_Outputs'!C291)</f>
        <v>-</v>
      </c>
      <c r="D293" s="80" t="str">
        <f>IF('1.2_Network_Risk_Outputs'!D291="","-",'1.2_Network_Risk_Outputs'!D291)</f>
        <v>-</v>
      </c>
      <c r="E293" s="81" t="str">
        <f>IF('1.2_Network_Risk_Outputs'!E291="","-",'1.2_Network_Risk_Outputs'!E291)</f>
        <v>-</v>
      </c>
      <c r="F293" s="127">
        <f>'4.1_Input_Sheet_Post_FD_Recalc'!K286</f>
        <v>0</v>
      </c>
      <c r="G293" s="128">
        <f>'4.1_Input_Sheet_Post_FD_Recalc'!L286</f>
        <v>0</v>
      </c>
      <c r="H293" s="131">
        <f>'4.1_Input_Sheet_Post_FD_Recalc'!M286</f>
        <v>0</v>
      </c>
      <c r="I293" s="132">
        <f>'4.1_Input_Sheet_Post_FD_Recalc'!N286</f>
        <v>0</v>
      </c>
      <c r="J293" s="132">
        <f>'4.1_Input_Sheet_Post_FD_Recalc'!O286</f>
        <v>0</v>
      </c>
      <c r="K293" s="132">
        <f>'4.1_Input_Sheet_Post_FD_Recalc'!P286</f>
        <v>0</v>
      </c>
      <c r="L293" s="132">
        <f>'4.1_Input_Sheet_Post_FD_Recalc'!Q286</f>
        <v>0</v>
      </c>
      <c r="M293" s="132">
        <f>'4.1_Input_Sheet_Post_FD_Recalc'!R286</f>
        <v>0</v>
      </c>
      <c r="N293" s="133">
        <f>'4.1_Input_Sheet_Post_FD_Recalc'!S286</f>
        <v>0</v>
      </c>
      <c r="O293" s="131">
        <f>'4.1_Input_Sheet_Post_FD_Recalc'!T286</f>
        <v>0</v>
      </c>
      <c r="P293" s="132">
        <f>'4.1_Input_Sheet_Post_FD_Recalc'!U286</f>
        <v>0</v>
      </c>
      <c r="Q293" s="132">
        <f>'4.1_Input_Sheet_Post_FD_Recalc'!V286</f>
        <v>0</v>
      </c>
      <c r="R293" s="132">
        <f>'4.1_Input_Sheet_Post_FD_Recalc'!W286</f>
        <v>0</v>
      </c>
      <c r="S293" s="132">
        <f>'4.1_Input_Sheet_Post_FD_Recalc'!X286</f>
        <v>0</v>
      </c>
      <c r="T293" s="132">
        <f>'4.1_Input_Sheet_Post_FD_Recalc'!Y286</f>
        <v>0</v>
      </c>
      <c r="U293" s="133">
        <f>'4.1_Input_Sheet_Post_FD_Recalc'!Z286</f>
        <v>0</v>
      </c>
      <c r="V293" s="131">
        <f>'4.1_Input_Sheet_Post_FD_Recalc'!AA286</f>
        <v>0</v>
      </c>
      <c r="W293" s="132">
        <f>'4.1_Input_Sheet_Post_FD_Recalc'!AB286</f>
        <v>0</v>
      </c>
      <c r="X293" s="132">
        <f>'4.1_Input_Sheet_Post_FD_Recalc'!AC286</f>
        <v>0</v>
      </c>
      <c r="Y293" s="132">
        <f>'4.1_Input_Sheet_Post_FD_Recalc'!AD286</f>
        <v>0</v>
      </c>
      <c r="Z293" s="132">
        <f>'4.1_Input_Sheet_Post_FD_Recalc'!AE286</f>
        <v>0</v>
      </c>
      <c r="AA293" s="132">
        <f>'4.1_Input_Sheet_Post_FD_Recalc'!AF286</f>
        <v>0</v>
      </c>
      <c r="AB293" s="133">
        <f>'4.1_Input_Sheet_Post_FD_Recalc'!AG286</f>
        <v>0</v>
      </c>
      <c r="AC293" s="131">
        <f>'4.1_Input_Sheet_Post_FD_Recalc'!AH286</f>
        <v>0</v>
      </c>
      <c r="AD293" s="132">
        <f>'4.1_Input_Sheet_Post_FD_Recalc'!AI286</f>
        <v>0</v>
      </c>
      <c r="AE293" s="132">
        <f>'4.1_Input_Sheet_Post_FD_Recalc'!AJ286</f>
        <v>0</v>
      </c>
      <c r="AF293" s="132">
        <f>'4.1_Input_Sheet_Post_FD_Recalc'!AK286</f>
        <v>0</v>
      </c>
      <c r="AG293" s="132">
        <f>'4.1_Input_Sheet_Post_FD_Recalc'!AL286</f>
        <v>0</v>
      </c>
      <c r="AH293" s="132">
        <f>'4.1_Input_Sheet_Post_FD_Recalc'!AM286</f>
        <v>0</v>
      </c>
      <c r="AI293" s="133">
        <f>'4.1_Input_Sheet_Post_FD_Recalc'!AN286</f>
        <v>0</v>
      </c>
      <c r="AJ293" s="131">
        <f>'4.1_Input_Sheet_Post_FD_Recalc'!AO286</f>
        <v>0</v>
      </c>
      <c r="AK293" s="132">
        <f>'4.1_Input_Sheet_Post_FD_Recalc'!AP286</f>
        <v>0</v>
      </c>
      <c r="AL293" s="132">
        <f>'4.1_Input_Sheet_Post_FD_Recalc'!AQ286</f>
        <v>0</v>
      </c>
      <c r="AM293" s="132">
        <f>'4.1_Input_Sheet_Post_FD_Recalc'!AR286</f>
        <v>0</v>
      </c>
      <c r="AN293" s="132">
        <f>'4.1_Input_Sheet_Post_FD_Recalc'!AS286</f>
        <v>0</v>
      </c>
      <c r="AO293" s="132">
        <f>'4.1_Input_Sheet_Post_FD_Recalc'!AT286</f>
        <v>0</v>
      </c>
      <c r="AP293" s="133">
        <f>'4.1_Input_Sheet_Post_FD_Recalc'!AU286</f>
        <v>0</v>
      </c>
      <c r="AQ293" s="131">
        <f>'4.1_Input_Sheet_Post_FD_Recalc'!AV286</f>
        <v>0</v>
      </c>
      <c r="AR293" s="132">
        <f>'4.1_Input_Sheet_Post_FD_Recalc'!AW286</f>
        <v>0</v>
      </c>
      <c r="AS293" s="132">
        <f>'4.1_Input_Sheet_Post_FD_Recalc'!AX286</f>
        <v>0</v>
      </c>
      <c r="AT293" s="132">
        <f>'4.1_Input_Sheet_Post_FD_Recalc'!AY286</f>
        <v>0</v>
      </c>
      <c r="AU293" s="132">
        <f>'4.1_Input_Sheet_Post_FD_Recalc'!AZ286</f>
        <v>0</v>
      </c>
      <c r="AV293" s="132">
        <f>'4.1_Input_Sheet_Post_FD_Recalc'!BA286</f>
        <v>0</v>
      </c>
      <c r="AW293" s="133">
        <f>'4.1_Input_Sheet_Post_FD_Recalc'!BB286</f>
        <v>0</v>
      </c>
      <c r="AX293" s="131">
        <f>'4.1_Input_Sheet_Post_FD_Recalc'!BC286</f>
        <v>0</v>
      </c>
      <c r="AY293" s="132">
        <f>'4.1_Input_Sheet_Post_FD_Recalc'!BD286</f>
        <v>0</v>
      </c>
      <c r="AZ293" s="132">
        <f>'4.1_Input_Sheet_Post_FD_Recalc'!BE286</f>
        <v>0</v>
      </c>
      <c r="BA293" s="132">
        <f>'4.1_Input_Sheet_Post_FD_Recalc'!BF286</f>
        <v>0</v>
      </c>
      <c r="BB293" s="132">
        <f>'4.1_Input_Sheet_Post_FD_Recalc'!BG286</f>
        <v>0</v>
      </c>
      <c r="BC293" s="132">
        <f>'4.1_Input_Sheet_Post_FD_Recalc'!BH286</f>
        <v>0</v>
      </c>
      <c r="BD293" s="133">
        <f>'4.1_Input_Sheet_Post_FD_Recalc'!BI286</f>
        <v>0</v>
      </c>
      <c r="BE293" s="131">
        <f>'4.1_Input_Sheet_Post_FD_Recalc'!BJ286</f>
        <v>0</v>
      </c>
      <c r="BF293" s="132">
        <f>'4.1_Input_Sheet_Post_FD_Recalc'!BK286</f>
        <v>0</v>
      </c>
      <c r="BG293" s="132">
        <f>'4.1_Input_Sheet_Post_FD_Recalc'!BL286</f>
        <v>0</v>
      </c>
      <c r="BH293" s="132">
        <f>'4.1_Input_Sheet_Post_FD_Recalc'!BM286</f>
        <v>0</v>
      </c>
      <c r="BI293" s="132">
        <f>'4.1_Input_Sheet_Post_FD_Recalc'!BN286</f>
        <v>0</v>
      </c>
      <c r="BJ293" s="132">
        <f>'4.1_Input_Sheet_Post_FD_Recalc'!BO286</f>
        <v>0</v>
      </c>
      <c r="BK293" s="133">
        <f>'4.1_Input_Sheet_Post_FD_Recalc'!BP286</f>
        <v>0</v>
      </c>
      <c r="BL293" s="131">
        <f>'4.1_Input_Sheet_Post_FD_Recalc'!BQ286</f>
        <v>0</v>
      </c>
      <c r="BM293" s="132">
        <f>'4.1_Input_Sheet_Post_FD_Recalc'!BR286</f>
        <v>0</v>
      </c>
      <c r="BN293" s="132">
        <f>'4.1_Input_Sheet_Post_FD_Recalc'!BS286</f>
        <v>0</v>
      </c>
      <c r="BO293" s="132">
        <f>'4.1_Input_Sheet_Post_FD_Recalc'!BT286</f>
        <v>0</v>
      </c>
      <c r="BP293" s="132">
        <f>'4.1_Input_Sheet_Post_FD_Recalc'!BU286</f>
        <v>0</v>
      </c>
      <c r="BQ293" s="132">
        <f>'4.1_Input_Sheet_Post_FD_Recalc'!BV286</f>
        <v>0</v>
      </c>
      <c r="BR293" s="133">
        <f>'4.1_Input_Sheet_Post_FD_Recalc'!BW286</f>
        <v>0</v>
      </c>
    </row>
    <row r="294" spans="1:70" x14ac:dyDescent="0.3">
      <c r="A294" s="79">
        <f>IF('1.2_Network_Risk_Outputs'!A292="","-",'1.2_Network_Risk_Outputs'!A292)</f>
        <v>0</v>
      </c>
      <c r="B294" s="79">
        <f>IF('1.2_Network_Risk_Outputs'!B292="","-",'1.2_Network_Risk_Outputs'!B292)</f>
        <v>0</v>
      </c>
      <c r="C294" s="79" t="str">
        <f>IF('1.2_Network_Risk_Outputs'!C292="","-",'1.2_Network_Risk_Outputs'!C292)</f>
        <v>-</v>
      </c>
      <c r="D294" s="80" t="str">
        <f>IF('1.2_Network_Risk_Outputs'!D292="","-",'1.2_Network_Risk_Outputs'!D292)</f>
        <v>-</v>
      </c>
      <c r="E294" s="81" t="str">
        <f>IF('1.2_Network_Risk_Outputs'!E292="","-",'1.2_Network_Risk_Outputs'!E292)</f>
        <v>-</v>
      </c>
      <c r="F294" s="127">
        <f>'4.1_Input_Sheet_Post_FD_Recalc'!K287</f>
        <v>0</v>
      </c>
      <c r="G294" s="128">
        <f>'4.1_Input_Sheet_Post_FD_Recalc'!L287</f>
        <v>0</v>
      </c>
      <c r="H294" s="131">
        <f>'4.1_Input_Sheet_Post_FD_Recalc'!M287</f>
        <v>0</v>
      </c>
      <c r="I294" s="132">
        <f>'4.1_Input_Sheet_Post_FD_Recalc'!N287</f>
        <v>0</v>
      </c>
      <c r="J294" s="132">
        <f>'4.1_Input_Sheet_Post_FD_Recalc'!O287</f>
        <v>0</v>
      </c>
      <c r="K294" s="132">
        <f>'4.1_Input_Sheet_Post_FD_Recalc'!P287</f>
        <v>0</v>
      </c>
      <c r="L294" s="132">
        <f>'4.1_Input_Sheet_Post_FD_Recalc'!Q287</f>
        <v>0</v>
      </c>
      <c r="M294" s="132">
        <f>'4.1_Input_Sheet_Post_FD_Recalc'!R287</f>
        <v>0</v>
      </c>
      <c r="N294" s="133">
        <f>'4.1_Input_Sheet_Post_FD_Recalc'!S287</f>
        <v>0</v>
      </c>
      <c r="O294" s="131">
        <f>'4.1_Input_Sheet_Post_FD_Recalc'!T287</f>
        <v>0</v>
      </c>
      <c r="P294" s="132">
        <f>'4.1_Input_Sheet_Post_FD_Recalc'!U287</f>
        <v>0</v>
      </c>
      <c r="Q294" s="132">
        <f>'4.1_Input_Sheet_Post_FD_Recalc'!V287</f>
        <v>0</v>
      </c>
      <c r="R294" s="132">
        <f>'4.1_Input_Sheet_Post_FD_Recalc'!W287</f>
        <v>0</v>
      </c>
      <c r="S294" s="132">
        <f>'4.1_Input_Sheet_Post_FD_Recalc'!X287</f>
        <v>0</v>
      </c>
      <c r="T294" s="132">
        <f>'4.1_Input_Sheet_Post_FD_Recalc'!Y287</f>
        <v>0</v>
      </c>
      <c r="U294" s="133">
        <f>'4.1_Input_Sheet_Post_FD_Recalc'!Z287</f>
        <v>0</v>
      </c>
      <c r="V294" s="131">
        <f>'4.1_Input_Sheet_Post_FD_Recalc'!AA287</f>
        <v>0</v>
      </c>
      <c r="W294" s="132">
        <f>'4.1_Input_Sheet_Post_FD_Recalc'!AB287</f>
        <v>0</v>
      </c>
      <c r="X294" s="132">
        <f>'4.1_Input_Sheet_Post_FD_Recalc'!AC287</f>
        <v>0</v>
      </c>
      <c r="Y294" s="132">
        <f>'4.1_Input_Sheet_Post_FD_Recalc'!AD287</f>
        <v>0</v>
      </c>
      <c r="Z294" s="132">
        <f>'4.1_Input_Sheet_Post_FD_Recalc'!AE287</f>
        <v>0</v>
      </c>
      <c r="AA294" s="132">
        <f>'4.1_Input_Sheet_Post_FD_Recalc'!AF287</f>
        <v>0</v>
      </c>
      <c r="AB294" s="133">
        <f>'4.1_Input_Sheet_Post_FD_Recalc'!AG287</f>
        <v>0</v>
      </c>
      <c r="AC294" s="131">
        <f>'4.1_Input_Sheet_Post_FD_Recalc'!AH287</f>
        <v>0</v>
      </c>
      <c r="AD294" s="132">
        <f>'4.1_Input_Sheet_Post_FD_Recalc'!AI287</f>
        <v>0</v>
      </c>
      <c r="AE294" s="132">
        <f>'4.1_Input_Sheet_Post_FD_Recalc'!AJ287</f>
        <v>0</v>
      </c>
      <c r="AF294" s="132">
        <f>'4.1_Input_Sheet_Post_FD_Recalc'!AK287</f>
        <v>0</v>
      </c>
      <c r="AG294" s="132">
        <f>'4.1_Input_Sheet_Post_FD_Recalc'!AL287</f>
        <v>0</v>
      </c>
      <c r="AH294" s="132">
        <f>'4.1_Input_Sheet_Post_FD_Recalc'!AM287</f>
        <v>0</v>
      </c>
      <c r="AI294" s="133">
        <f>'4.1_Input_Sheet_Post_FD_Recalc'!AN287</f>
        <v>0</v>
      </c>
      <c r="AJ294" s="131">
        <f>'4.1_Input_Sheet_Post_FD_Recalc'!AO287</f>
        <v>0</v>
      </c>
      <c r="AK294" s="132">
        <f>'4.1_Input_Sheet_Post_FD_Recalc'!AP287</f>
        <v>0</v>
      </c>
      <c r="AL294" s="132">
        <f>'4.1_Input_Sheet_Post_FD_Recalc'!AQ287</f>
        <v>0</v>
      </c>
      <c r="AM294" s="132">
        <f>'4.1_Input_Sheet_Post_FD_Recalc'!AR287</f>
        <v>0</v>
      </c>
      <c r="AN294" s="132">
        <f>'4.1_Input_Sheet_Post_FD_Recalc'!AS287</f>
        <v>0</v>
      </c>
      <c r="AO294" s="132">
        <f>'4.1_Input_Sheet_Post_FD_Recalc'!AT287</f>
        <v>0</v>
      </c>
      <c r="AP294" s="133">
        <f>'4.1_Input_Sheet_Post_FD_Recalc'!AU287</f>
        <v>0</v>
      </c>
      <c r="AQ294" s="131">
        <f>'4.1_Input_Sheet_Post_FD_Recalc'!AV287</f>
        <v>0</v>
      </c>
      <c r="AR294" s="132">
        <f>'4.1_Input_Sheet_Post_FD_Recalc'!AW287</f>
        <v>0</v>
      </c>
      <c r="AS294" s="132">
        <f>'4.1_Input_Sheet_Post_FD_Recalc'!AX287</f>
        <v>0</v>
      </c>
      <c r="AT294" s="132">
        <f>'4.1_Input_Sheet_Post_FD_Recalc'!AY287</f>
        <v>0</v>
      </c>
      <c r="AU294" s="132">
        <f>'4.1_Input_Sheet_Post_FD_Recalc'!AZ287</f>
        <v>0</v>
      </c>
      <c r="AV294" s="132">
        <f>'4.1_Input_Sheet_Post_FD_Recalc'!BA287</f>
        <v>0</v>
      </c>
      <c r="AW294" s="133">
        <f>'4.1_Input_Sheet_Post_FD_Recalc'!BB287</f>
        <v>0</v>
      </c>
      <c r="AX294" s="131">
        <f>'4.1_Input_Sheet_Post_FD_Recalc'!BC287</f>
        <v>0</v>
      </c>
      <c r="AY294" s="132">
        <f>'4.1_Input_Sheet_Post_FD_Recalc'!BD287</f>
        <v>0</v>
      </c>
      <c r="AZ294" s="132">
        <f>'4.1_Input_Sheet_Post_FD_Recalc'!BE287</f>
        <v>0</v>
      </c>
      <c r="BA294" s="132">
        <f>'4.1_Input_Sheet_Post_FD_Recalc'!BF287</f>
        <v>0</v>
      </c>
      <c r="BB294" s="132">
        <f>'4.1_Input_Sheet_Post_FD_Recalc'!BG287</f>
        <v>0</v>
      </c>
      <c r="BC294" s="132">
        <f>'4.1_Input_Sheet_Post_FD_Recalc'!BH287</f>
        <v>0</v>
      </c>
      <c r="BD294" s="133">
        <f>'4.1_Input_Sheet_Post_FD_Recalc'!BI287</f>
        <v>0</v>
      </c>
      <c r="BE294" s="131">
        <f>'4.1_Input_Sheet_Post_FD_Recalc'!BJ287</f>
        <v>0</v>
      </c>
      <c r="BF294" s="132">
        <f>'4.1_Input_Sheet_Post_FD_Recalc'!BK287</f>
        <v>0</v>
      </c>
      <c r="BG294" s="132">
        <f>'4.1_Input_Sheet_Post_FD_Recalc'!BL287</f>
        <v>0</v>
      </c>
      <c r="BH294" s="132">
        <f>'4.1_Input_Sheet_Post_FD_Recalc'!BM287</f>
        <v>0</v>
      </c>
      <c r="BI294" s="132">
        <f>'4.1_Input_Sheet_Post_FD_Recalc'!BN287</f>
        <v>0</v>
      </c>
      <c r="BJ294" s="132">
        <f>'4.1_Input_Sheet_Post_FD_Recalc'!BO287</f>
        <v>0</v>
      </c>
      <c r="BK294" s="133">
        <f>'4.1_Input_Sheet_Post_FD_Recalc'!BP287</f>
        <v>0</v>
      </c>
      <c r="BL294" s="131">
        <f>'4.1_Input_Sheet_Post_FD_Recalc'!BQ287</f>
        <v>0</v>
      </c>
      <c r="BM294" s="132">
        <f>'4.1_Input_Sheet_Post_FD_Recalc'!BR287</f>
        <v>0</v>
      </c>
      <c r="BN294" s="132">
        <f>'4.1_Input_Sheet_Post_FD_Recalc'!BS287</f>
        <v>0</v>
      </c>
      <c r="BO294" s="132">
        <f>'4.1_Input_Sheet_Post_FD_Recalc'!BT287</f>
        <v>0</v>
      </c>
      <c r="BP294" s="132">
        <f>'4.1_Input_Sheet_Post_FD_Recalc'!BU287</f>
        <v>0</v>
      </c>
      <c r="BQ294" s="132">
        <f>'4.1_Input_Sheet_Post_FD_Recalc'!BV287</f>
        <v>0</v>
      </c>
      <c r="BR294" s="133">
        <f>'4.1_Input_Sheet_Post_FD_Recalc'!BW287</f>
        <v>0</v>
      </c>
    </row>
    <row r="295" spans="1:70" x14ac:dyDescent="0.3">
      <c r="A295" s="79">
        <f>IF('1.2_Network_Risk_Outputs'!A293="","-",'1.2_Network_Risk_Outputs'!A293)</f>
        <v>0</v>
      </c>
      <c r="B295" s="79">
        <f>IF('1.2_Network_Risk_Outputs'!B293="","-",'1.2_Network_Risk_Outputs'!B293)</f>
        <v>0</v>
      </c>
      <c r="C295" s="79" t="str">
        <f>IF('1.2_Network_Risk_Outputs'!C293="","-",'1.2_Network_Risk_Outputs'!C293)</f>
        <v>-</v>
      </c>
      <c r="D295" s="80" t="str">
        <f>IF('1.2_Network_Risk_Outputs'!D293="","-",'1.2_Network_Risk_Outputs'!D293)</f>
        <v>-</v>
      </c>
      <c r="E295" s="81" t="str">
        <f>IF('1.2_Network_Risk_Outputs'!E293="","-",'1.2_Network_Risk_Outputs'!E293)</f>
        <v>-</v>
      </c>
      <c r="F295" s="127">
        <f>'4.1_Input_Sheet_Post_FD_Recalc'!K288</f>
        <v>0</v>
      </c>
      <c r="G295" s="128">
        <f>'4.1_Input_Sheet_Post_FD_Recalc'!L288</f>
        <v>0</v>
      </c>
      <c r="H295" s="131">
        <f>'4.1_Input_Sheet_Post_FD_Recalc'!M288</f>
        <v>0</v>
      </c>
      <c r="I295" s="132">
        <f>'4.1_Input_Sheet_Post_FD_Recalc'!N288</f>
        <v>0</v>
      </c>
      <c r="J295" s="132">
        <f>'4.1_Input_Sheet_Post_FD_Recalc'!O288</f>
        <v>0</v>
      </c>
      <c r="K295" s="132">
        <f>'4.1_Input_Sheet_Post_FD_Recalc'!P288</f>
        <v>0</v>
      </c>
      <c r="L295" s="132">
        <f>'4.1_Input_Sheet_Post_FD_Recalc'!Q288</f>
        <v>0</v>
      </c>
      <c r="M295" s="132">
        <f>'4.1_Input_Sheet_Post_FD_Recalc'!R288</f>
        <v>0</v>
      </c>
      <c r="N295" s="133">
        <f>'4.1_Input_Sheet_Post_FD_Recalc'!S288</f>
        <v>0</v>
      </c>
      <c r="O295" s="131">
        <f>'4.1_Input_Sheet_Post_FD_Recalc'!T288</f>
        <v>0</v>
      </c>
      <c r="P295" s="132">
        <f>'4.1_Input_Sheet_Post_FD_Recalc'!U288</f>
        <v>0</v>
      </c>
      <c r="Q295" s="132">
        <f>'4.1_Input_Sheet_Post_FD_Recalc'!V288</f>
        <v>0</v>
      </c>
      <c r="R295" s="132">
        <f>'4.1_Input_Sheet_Post_FD_Recalc'!W288</f>
        <v>0</v>
      </c>
      <c r="S295" s="132">
        <f>'4.1_Input_Sheet_Post_FD_Recalc'!X288</f>
        <v>0</v>
      </c>
      <c r="T295" s="132">
        <f>'4.1_Input_Sheet_Post_FD_Recalc'!Y288</f>
        <v>0</v>
      </c>
      <c r="U295" s="133">
        <f>'4.1_Input_Sheet_Post_FD_Recalc'!Z288</f>
        <v>0</v>
      </c>
      <c r="V295" s="131">
        <f>'4.1_Input_Sheet_Post_FD_Recalc'!AA288</f>
        <v>0</v>
      </c>
      <c r="W295" s="132">
        <f>'4.1_Input_Sheet_Post_FD_Recalc'!AB288</f>
        <v>0</v>
      </c>
      <c r="X295" s="132">
        <f>'4.1_Input_Sheet_Post_FD_Recalc'!AC288</f>
        <v>0</v>
      </c>
      <c r="Y295" s="132">
        <f>'4.1_Input_Sheet_Post_FD_Recalc'!AD288</f>
        <v>0</v>
      </c>
      <c r="Z295" s="132">
        <f>'4.1_Input_Sheet_Post_FD_Recalc'!AE288</f>
        <v>0</v>
      </c>
      <c r="AA295" s="132">
        <f>'4.1_Input_Sheet_Post_FD_Recalc'!AF288</f>
        <v>0</v>
      </c>
      <c r="AB295" s="133">
        <f>'4.1_Input_Sheet_Post_FD_Recalc'!AG288</f>
        <v>0</v>
      </c>
      <c r="AC295" s="131">
        <f>'4.1_Input_Sheet_Post_FD_Recalc'!AH288</f>
        <v>0</v>
      </c>
      <c r="AD295" s="132">
        <f>'4.1_Input_Sheet_Post_FD_Recalc'!AI288</f>
        <v>0</v>
      </c>
      <c r="AE295" s="132">
        <f>'4.1_Input_Sheet_Post_FD_Recalc'!AJ288</f>
        <v>0</v>
      </c>
      <c r="AF295" s="132">
        <f>'4.1_Input_Sheet_Post_FD_Recalc'!AK288</f>
        <v>0</v>
      </c>
      <c r="AG295" s="132">
        <f>'4.1_Input_Sheet_Post_FD_Recalc'!AL288</f>
        <v>0</v>
      </c>
      <c r="AH295" s="132">
        <f>'4.1_Input_Sheet_Post_FD_Recalc'!AM288</f>
        <v>0</v>
      </c>
      <c r="AI295" s="133">
        <f>'4.1_Input_Sheet_Post_FD_Recalc'!AN288</f>
        <v>0</v>
      </c>
      <c r="AJ295" s="131">
        <f>'4.1_Input_Sheet_Post_FD_Recalc'!AO288</f>
        <v>0</v>
      </c>
      <c r="AK295" s="132">
        <f>'4.1_Input_Sheet_Post_FD_Recalc'!AP288</f>
        <v>0</v>
      </c>
      <c r="AL295" s="132">
        <f>'4.1_Input_Sheet_Post_FD_Recalc'!AQ288</f>
        <v>0</v>
      </c>
      <c r="AM295" s="132">
        <f>'4.1_Input_Sheet_Post_FD_Recalc'!AR288</f>
        <v>0</v>
      </c>
      <c r="AN295" s="132">
        <f>'4.1_Input_Sheet_Post_FD_Recalc'!AS288</f>
        <v>0</v>
      </c>
      <c r="AO295" s="132">
        <f>'4.1_Input_Sheet_Post_FD_Recalc'!AT288</f>
        <v>0</v>
      </c>
      <c r="AP295" s="133">
        <f>'4.1_Input_Sheet_Post_FD_Recalc'!AU288</f>
        <v>0</v>
      </c>
      <c r="AQ295" s="131">
        <f>'4.1_Input_Sheet_Post_FD_Recalc'!AV288</f>
        <v>0</v>
      </c>
      <c r="AR295" s="132">
        <f>'4.1_Input_Sheet_Post_FD_Recalc'!AW288</f>
        <v>0</v>
      </c>
      <c r="AS295" s="132">
        <f>'4.1_Input_Sheet_Post_FD_Recalc'!AX288</f>
        <v>0</v>
      </c>
      <c r="AT295" s="132">
        <f>'4.1_Input_Sheet_Post_FD_Recalc'!AY288</f>
        <v>0</v>
      </c>
      <c r="AU295" s="132">
        <f>'4.1_Input_Sheet_Post_FD_Recalc'!AZ288</f>
        <v>0</v>
      </c>
      <c r="AV295" s="132">
        <f>'4.1_Input_Sheet_Post_FD_Recalc'!BA288</f>
        <v>0</v>
      </c>
      <c r="AW295" s="133">
        <f>'4.1_Input_Sheet_Post_FD_Recalc'!BB288</f>
        <v>0</v>
      </c>
      <c r="AX295" s="131">
        <f>'4.1_Input_Sheet_Post_FD_Recalc'!BC288</f>
        <v>0</v>
      </c>
      <c r="AY295" s="132">
        <f>'4.1_Input_Sheet_Post_FD_Recalc'!BD288</f>
        <v>0</v>
      </c>
      <c r="AZ295" s="132">
        <f>'4.1_Input_Sheet_Post_FD_Recalc'!BE288</f>
        <v>0</v>
      </c>
      <c r="BA295" s="132">
        <f>'4.1_Input_Sheet_Post_FD_Recalc'!BF288</f>
        <v>0</v>
      </c>
      <c r="BB295" s="132">
        <f>'4.1_Input_Sheet_Post_FD_Recalc'!BG288</f>
        <v>0</v>
      </c>
      <c r="BC295" s="132">
        <f>'4.1_Input_Sheet_Post_FD_Recalc'!BH288</f>
        <v>0</v>
      </c>
      <c r="BD295" s="133">
        <f>'4.1_Input_Sheet_Post_FD_Recalc'!BI288</f>
        <v>0</v>
      </c>
      <c r="BE295" s="131">
        <f>'4.1_Input_Sheet_Post_FD_Recalc'!BJ288</f>
        <v>0</v>
      </c>
      <c r="BF295" s="132">
        <f>'4.1_Input_Sheet_Post_FD_Recalc'!BK288</f>
        <v>0</v>
      </c>
      <c r="BG295" s="132">
        <f>'4.1_Input_Sheet_Post_FD_Recalc'!BL288</f>
        <v>0</v>
      </c>
      <c r="BH295" s="132">
        <f>'4.1_Input_Sheet_Post_FD_Recalc'!BM288</f>
        <v>0</v>
      </c>
      <c r="BI295" s="132">
        <f>'4.1_Input_Sheet_Post_FD_Recalc'!BN288</f>
        <v>0</v>
      </c>
      <c r="BJ295" s="132">
        <f>'4.1_Input_Sheet_Post_FD_Recalc'!BO288</f>
        <v>0</v>
      </c>
      <c r="BK295" s="133">
        <f>'4.1_Input_Sheet_Post_FD_Recalc'!BP288</f>
        <v>0</v>
      </c>
      <c r="BL295" s="131">
        <f>'4.1_Input_Sheet_Post_FD_Recalc'!BQ288</f>
        <v>0</v>
      </c>
      <c r="BM295" s="132">
        <f>'4.1_Input_Sheet_Post_FD_Recalc'!BR288</f>
        <v>0</v>
      </c>
      <c r="BN295" s="132">
        <f>'4.1_Input_Sheet_Post_FD_Recalc'!BS288</f>
        <v>0</v>
      </c>
      <c r="BO295" s="132">
        <f>'4.1_Input_Sheet_Post_FD_Recalc'!BT288</f>
        <v>0</v>
      </c>
      <c r="BP295" s="132">
        <f>'4.1_Input_Sheet_Post_FD_Recalc'!BU288</f>
        <v>0</v>
      </c>
      <c r="BQ295" s="132">
        <f>'4.1_Input_Sheet_Post_FD_Recalc'!BV288</f>
        <v>0</v>
      </c>
      <c r="BR295" s="133">
        <f>'4.1_Input_Sheet_Post_FD_Recalc'!BW288</f>
        <v>0</v>
      </c>
    </row>
    <row r="296" spans="1:70" x14ac:dyDescent="0.3">
      <c r="A296" s="79">
        <f>IF('1.2_Network_Risk_Outputs'!A294="","-",'1.2_Network_Risk_Outputs'!A294)</f>
        <v>0</v>
      </c>
      <c r="B296" s="79">
        <f>IF('1.2_Network_Risk_Outputs'!B294="","-",'1.2_Network_Risk_Outputs'!B294)</f>
        <v>0</v>
      </c>
      <c r="C296" s="79" t="str">
        <f>IF('1.2_Network_Risk_Outputs'!C294="","-",'1.2_Network_Risk_Outputs'!C294)</f>
        <v>-</v>
      </c>
      <c r="D296" s="80" t="str">
        <f>IF('1.2_Network_Risk_Outputs'!D294="","-",'1.2_Network_Risk_Outputs'!D294)</f>
        <v>-</v>
      </c>
      <c r="E296" s="81" t="str">
        <f>IF('1.2_Network_Risk_Outputs'!E294="","-",'1.2_Network_Risk_Outputs'!E294)</f>
        <v>-</v>
      </c>
      <c r="F296" s="127">
        <f>'4.1_Input_Sheet_Post_FD_Recalc'!K289</f>
        <v>0</v>
      </c>
      <c r="G296" s="128">
        <f>'4.1_Input_Sheet_Post_FD_Recalc'!L289</f>
        <v>0</v>
      </c>
      <c r="H296" s="131">
        <f>'4.1_Input_Sheet_Post_FD_Recalc'!M289</f>
        <v>0</v>
      </c>
      <c r="I296" s="132">
        <f>'4.1_Input_Sheet_Post_FD_Recalc'!N289</f>
        <v>0</v>
      </c>
      <c r="J296" s="132">
        <f>'4.1_Input_Sheet_Post_FD_Recalc'!O289</f>
        <v>0</v>
      </c>
      <c r="K296" s="132">
        <f>'4.1_Input_Sheet_Post_FD_Recalc'!P289</f>
        <v>0</v>
      </c>
      <c r="L296" s="132">
        <f>'4.1_Input_Sheet_Post_FD_Recalc'!Q289</f>
        <v>0</v>
      </c>
      <c r="M296" s="132">
        <f>'4.1_Input_Sheet_Post_FD_Recalc'!R289</f>
        <v>0</v>
      </c>
      <c r="N296" s="133">
        <f>'4.1_Input_Sheet_Post_FD_Recalc'!S289</f>
        <v>0</v>
      </c>
      <c r="O296" s="131">
        <f>'4.1_Input_Sheet_Post_FD_Recalc'!T289</f>
        <v>0</v>
      </c>
      <c r="P296" s="132">
        <f>'4.1_Input_Sheet_Post_FD_Recalc'!U289</f>
        <v>0</v>
      </c>
      <c r="Q296" s="132">
        <f>'4.1_Input_Sheet_Post_FD_Recalc'!V289</f>
        <v>0</v>
      </c>
      <c r="R296" s="132">
        <f>'4.1_Input_Sheet_Post_FD_Recalc'!W289</f>
        <v>0</v>
      </c>
      <c r="S296" s="132">
        <f>'4.1_Input_Sheet_Post_FD_Recalc'!X289</f>
        <v>0</v>
      </c>
      <c r="T296" s="132">
        <f>'4.1_Input_Sheet_Post_FD_Recalc'!Y289</f>
        <v>0</v>
      </c>
      <c r="U296" s="133">
        <f>'4.1_Input_Sheet_Post_FD_Recalc'!Z289</f>
        <v>0</v>
      </c>
      <c r="V296" s="131">
        <f>'4.1_Input_Sheet_Post_FD_Recalc'!AA289</f>
        <v>0</v>
      </c>
      <c r="W296" s="132">
        <f>'4.1_Input_Sheet_Post_FD_Recalc'!AB289</f>
        <v>0</v>
      </c>
      <c r="X296" s="132">
        <f>'4.1_Input_Sheet_Post_FD_Recalc'!AC289</f>
        <v>0</v>
      </c>
      <c r="Y296" s="132">
        <f>'4.1_Input_Sheet_Post_FD_Recalc'!AD289</f>
        <v>0</v>
      </c>
      <c r="Z296" s="132">
        <f>'4.1_Input_Sheet_Post_FD_Recalc'!AE289</f>
        <v>0</v>
      </c>
      <c r="AA296" s="132">
        <f>'4.1_Input_Sheet_Post_FD_Recalc'!AF289</f>
        <v>0</v>
      </c>
      <c r="AB296" s="133">
        <f>'4.1_Input_Sheet_Post_FD_Recalc'!AG289</f>
        <v>0</v>
      </c>
      <c r="AC296" s="131">
        <f>'4.1_Input_Sheet_Post_FD_Recalc'!AH289</f>
        <v>0</v>
      </c>
      <c r="AD296" s="132">
        <f>'4.1_Input_Sheet_Post_FD_Recalc'!AI289</f>
        <v>0</v>
      </c>
      <c r="AE296" s="132">
        <f>'4.1_Input_Sheet_Post_FD_Recalc'!AJ289</f>
        <v>0</v>
      </c>
      <c r="AF296" s="132">
        <f>'4.1_Input_Sheet_Post_FD_Recalc'!AK289</f>
        <v>0</v>
      </c>
      <c r="AG296" s="132">
        <f>'4.1_Input_Sheet_Post_FD_Recalc'!AL289</f>
        <v>0</v>
      </c>
      <c r="AH296" s="132">
        <f>'4.1_Input_Sheet_Post_FD_Recalc'!AM289</f>
        <v>0</v>
      </c>
      <c r="AI296" s="133">
        <f>'4.1_Input_Sheet_Post_FD_Recalc'!AN289</f>
        <v>0</v>
      </c>
      <c r="AJ296" s="131">
        <f>'4.1_Input_Sheet_Post_FD_Recalc'!AO289</f>
        <v>0</v>
      </c>
      <c r="AK296" s="132">
        <f>'4.1_Input_Sheet_Post_FD_Recalc'!AP289</f>
        <v>0</v>
      </c>
      <c r="AL296" s="132">
        <f>'4.1_Input_Sheet_Post_FD_Recalc'!AQ289</f>
        <v>0</v>
      </c>
      <c r="AM296" s="132">
        <f>'4.1_Input_Sheet_Post_FD_Recalc'!AR289</f>
        <v>0</v>
      </c>
      <c r="AN296" s="132">
        <f>'4.1_Input_Sheet_Post_FD_Recalc'!AS289</f>
        <v>0</v>
      </c>
      <c r="AO296" s="132">
        <f>'4.1_Input_Sheet_Post_FD_Recalc'!AT289</f>
        <v>0</v>
      </c>
      <c r="AP296" s="133">
        <f>'4.1_Input_Sheet_Post_FD_Recalc'!AU289</f>
        <v>0</v>
      </c>
      <c r="AQ296" s="131">
        <f>'4.1_Input_Sheet_Post_FD_Recalc'!AV289</f>
        <v>0</v>
      </c>
      <c r="AR296" s="132">
        <f>'4.1_Input_Sheet_Post_FD_Recalc'!AW289</f>
        <v>0</v>
      </c>
      <c r="AS296" s="132">
        <f>'4.1_Input_Sheet_Post_FD_Recalc'!AX289</f>
        <v>0</v>
      </c>
      <c r="AT296" s="132">
        <f>'4.1_Input_Sheet_Post_FD_Recalc'!AY289</f>
        <v>0</v>
      </c>
      <c r="AU296" s="132">
        <f>'4.1_Input_Sheet_Post_FD_Recalc'!AZ289</f>
        <v>0</v>
      </c>
      <c r="AV296" s="132">
        <f>'4.1_Input_Sheet_Post_FD_Recalc'!BA289</f>
        <v>0</v>
      </c>
      <c r="AW296" s="133">
        <f>'4.1_Input_Sheet_Post_FD_Recalc'!BB289</f>
        <v>0</v>
      </c>
      <c r="AX296" s="131">
        <f>'4.1_Input_Sheet_Post_FD_Recalc'!BC289</f>
        <v>0</v>
      </c>
      <c r="AY296" s="132">
        <f>'4.1_Input_Sheet_Post_FD_Recalc'!BD289</f>
        <v>0</v>
      </c>
      <c r="AZ296" s="132">
        <f>'4.1_Input_Sheet_Post_FD_Recalc'!BE289</f>
        <v>0</v>
      </c>
      <c r="BA296" s="132">
        <f>'4.1_Input_Sheet_Post_FD_Recalc'!BF289</f>
        <v>0</v>
      </c>
      <c r="BB296" s="132">
        <f>'4.1_Input_Sheet_Post_FD_Recalc'!BG289</f>
        <v>0</v>
      </c>
      <c r="BC296" s="132">
        <f>'4.1_Input_Sheet_Post_FD_Recalc'!BH289</f>
        <v>0</v>
      </c>
      <c r="BD296" s="133">
        <f>'4.1_Input_Sheet_Post_FD_Recalc'!BI289</f>
        <v>0</v>
      </c>
      <c r="BE296" s="131">
        <f>'4.1_Input_Sheet_Post_FD_Recalc'!BJ289</f>
        <v>0</v>
      </c>
      <c r="BF296" s="132">
        <f>'4.1_Input_Sheet_Post_FD_Recalc'!BK289</f>
        <v>0</v>
      </c>
      <c r="BG296" s="132">
        <f>'4.1_Input_Sheet_Post_FD_Recalc'!BL289</f>
        <v>0</v>
      </c>
      <c r="BH296" s="132">
        <f>'4.1_Input_Sheet_Post_FD_Recalc'!BM289</f>
        <v>0</v>
      </c>
      <c r="BI296" s="132">
        <f>'4.1_Input_Sheet_Post_FD_Recalc'!BN289</f>
        <v>0</v>
      </c>
      <c r="BJ296" s="132">
        <f>'4.1_Input_Sheet_Post_FD_Recalc'!BO289</f>
        <v>0</v>
      </c>
      <c r="BK296" s="133">
        <f>'4.1_Input_Sheet_Post_FD_Recalc'!BP289</f>
        <v>0</v>
      </c>
      <c r="BL296" s="131">
        <f>'4.1_Input_Sheet_Post_FD_Recalc'!BQ289</f>
        <v>0</v>
      </c>
      <c r="BM296" s="132">
        <f>'4.1_Input_Sheet_Post_FD_Recalc'!BR289</f>
        <v>0</v>
      </c>
      <c r="BN296" s="132">
        <f>'4.1_Input_Sheet_Post_FD_Recalc'!BS289</f>
        <v>0</v>
      </c>
      <c r="BO296" s="132">
        <f>'4.1_Input_Sheet_Post_FD_Recalc'!BT289</f>
        <v>0</v>
      </c>
      <c r="BP296" s="132">
        <f>'4.1_Input_Sheet_Post_FD_Recalc'!BU289</f>
        <v>0</v>
      </c>
      <c r="BQ296" s="132">
        <f>'4.1_Input_Sheet_Post_FD_Recalc'!BV289</f>
        <v>0</v>
      </c>
      <c r="BR296" s="133">
        <f>'4.1_Input_Sheet_Post_FD_Recalc'!BW289</f>
        <v>0</v>
      </c>
    </row>
    <row r="297" spans="1:70" x14ac:dyDescent="0.3">
      <c r="A297" s="79">
        <f>IF('1.2_Network_Risk_Outputs'!A295="","-",'1.2_Network_Risk_Outputs'!A295)</f>
        <v>0</v>
      </c>
      <c r="B297" s="79">
        <f>IF('1.2_Network_Risk_Outputs'!B295="","-",'1.2_Network_Risk_Outputs'!B295)</f>
        <v>0</v>
      </c>
      <c r="C297" s="79" t="str">
        <f>IF('1.2_Network_Risk_Outputs'!C295="","-",'1.2_Network_Risk_Outputs'!C295)</f>
        <v>-</v>
      </c>
      <c r="D297" s="80" t="str">
        <f>IF('1.2_Network_Risk_Outputs'!D295="","-",'1.2_Network_Risk_Outputs'!D295)</f>
        <v>-</v>
      </c>
      <c r="E297" s="81" t="str">
        <f>IF('1.2_Network_Risk_Outputs'!E295="","-",'1.2_Network_Risk_Outputs'!E295)</f>
        <v>-</v>
      </c>
      <c r="F297" s="127">
        <f>'4.1_Input_Sheet_Post_FD_Recalc'!K290</f>
        <v>0</v>
      </c>
      <c r="G297" s="128">
        <f>'4.1_Input_Sheet_Post_FD_Recalc'!L290</f>
        <v>0</v>
      </c>
      <c r="H297" s="131">
        <f>'4.1_Input_Sheet_Post_FD_Recalc'!M290</f>
        <v>0</v>
      </c>
      <c r="I297" s="132">
        <f>'4.1_Input_Sheet_Post_FD_Recalc'!N290</f>
        <v>0</v>
      </c>
      <c r="J297" s="132">
        <f>'4.1_Input_Sheet_Post_FD_Recalc'!O290</f>
        <v>0</v>
      </c>
      <c r="K297" s="132">
        <f>'4.1_Input_Sheet_Post_FD_Recalc'!P290</f>
        <v>0</v>
      </c>
      <c r="L297" s="132">
        <f>'4.1_Input_Sheet_Post_FD_Recalc'!Q290</f>
        <v>0</v>
      </c>
      <c r="M297" s="132">
        <f>'4.1_Input_Sheet_Post_FD_Recalc'!R290</f>
        <v>0</v>
      </c>
      <c r="N297" s="133">
        <f>'4.1_Input_Sheet_Post_FD_Recalc'!S290</f>
        <v>0</v>
      </c>
      <c r="O297" s="131">
        <f>'4.1_Input_Sheet_Post_FD_Recalc'!T290</f>
        <v>0</v>
      </c>
      <c r="P297" s="132">
        <f>'4.1_Input_Sheet_Post_FD_Recalc'!U290</f>
        <v>0</v>
      </c>
      <c r="Q297" s="132">
        <f>'4.1_Input_Sheet_Post_FD_Recalc'!V290</f>
        <v>0</v>
      </c>
      <c r="R297" s="132">
        <f>'4.1_Input_Sheet_Post_FD_Recalc'!W290</f>
        <v>0</v>
      </c>
      <c r="S297" s="132">
        <f>'4.1_Input_Sheet_Post_FD_Recalc'!X290</f>
        <v>0</v>
      </c>
      <c r="T297" s="132">
        <f>'4.1_Input_Sheet_Post_FD_Recalc'!Y290</f>
        <v>0</v>
      </c>
      <c r="U297" s="133">
        <f>'4.1_Input_Sheet_Post_FD_Recalc'!Z290</f>
        <v>0</v>
      </c>
      <c r="V297" s="131">
        <f>'4.1_Input_Sheet_Post_FD_Recalc'!AA290</f>
        <v>0</v>
      </c>
      <c r="W297" s="132">
        <f>'4.1_Input_Sheet_Post_FD_Recalc'!AB290</f>
        <v>0</v>
      </c>
      <c r="X297" s="132">
        <f>'4.1_Input_Sheet_Post_FD_Recalc'!AC290</f>
        <v>0</v>
      </c>
      <c r="Y297" s="132">
        <f>'4.1_Input_Sheet_Post_FD_Recalc'!AD290</f>
        <v>0</v>
      </c>
      <c r="Z297" s="132">
        <f>'4.1_Input_Sheet_Post_FD_Recalc'!AE290</f>
        <v>0</v>
      </c>
      <c r="AA297" s="132">
        <f>'4.1_Input_Sheet_Post_FD_Recalc'!AF290</f>
        <v>0</v>
      </c>
      <c r="AB297" s="133">
        <f>'4.1_Input_Sheet_Post_FD_Recalc'!AG290</f>
        <v>0</v>
      </c>
      <c r="AC297" s="131">
        <f>'4.1_Input_Sheet_Post_FD_Recalc'!AH290</f>
        <v>0</v>
      </c>
      <c r="AD297" s="132">
        <f>'4.1_Input_Sheet_Post_FD_Recalc'!AI290</f>
        <v>0</v>
      </c>
      <c r="AE297" s="132">
        <f>'4.1_Input_Sheet_Post_FD_Recalc'!AJ290</f>
        <v>0</v>
      </c>
      <c r="AF297" s="132">
        <f>'4.1_Input_Sheet_Post_FD_Recalc'!AK290</f>
        <v>0</v>
      </c>
      <c r="AG297" s="132">
        <f>'4.1_Input_Sheet_Post_FD_Recalc'!AL290</f>
        <v>0</v>
      </c>
      <c r="AH297" s="132">
        <f>'4.1_Input_Sheet_Post_FD_Recalc'!AM290</f>
        <v>0</v>
      </c>
      <c r="AI297" s="133">
        <f>'4.1_Input_Sheet_Post_FD_Recalc'!AN290</f>
        <v>0</v>
      </c>
      <c r="AJ297" s="131">
        <f>'4.1_Input_Sheet_Post_FD_Recalc'!AO290</f>
        <v>0</v>
      </c>
      <c r="AK297" s="132">
        <f>'4.1_Input_Sheet_Post_FD_Recalc'!AP290</f>
        <v>0</v>
      </c>
      <c r="AL297" s="132">
        <f>'4.1_Input_Sheet_Post_FD_Recalc'!AQ290</f>
        <v>0</v>
      </c>
      <c r="AM297" s="132">
        <f>'4.1_Input_Sheet_Post_FD_Recalc'!AR290</f>
        <v>0</v>
      </c>
      <c r="AN297" s="132">
        <f>'4.1_Input_Sheet_Post_FD_Recalc'!AS290</f>
        <v>0</v>
      </c>
      <c r="AO297" s="132">
        <f>'4.1_Input_Sheet_Post_FD_Recalc'!AT290</f>
        <v>0</v>
      </c>
      <c r="AP297" s="133">
        <f>'4.1_Input_Sheet_Post_FD_Recalc'!AU290</f>
        <v>0</v>
      </c>
      <c r="AQ297" s="131">
        <f>'4.1_Input_Sheet_Post_FD_Recalc'!AV290</f>
        <v>0</v>
      </c>
      <c r="AR297" s="132">
        <f>'4.1_Input_Sheet_Post_FD_Recalc'!AW290</f>
        <v>0</v>
      </c>
      <c r="AS297" s="132">
        <f>'4.1_Input_Sheet_Post_FD_Recalc'!AX290</f>
        <v>0</v>
      </c>
      <c r="AT297" s="132">
        <f>'4.1_Input_Sheet_Post_FD_Recalc'!AY290</f>
        <v>0</v>
      </c>
      <c r="AU297" s="132">
        <f>'4.1_Input_Sheet_Post_FD_Recalc'!AZ290</f>
        <v>0</v>
      </c>
      <c r="AV297" s="132">
        <f>'4.1_Input_Sheet_Post_FD_Recalc'!BA290</f>
        <v>0</v>
      </c>
      <c r="AW297" s="133">
        <f>'4.1_Input_Sheet_Post_FD_Recalc'!BB290</f>
        <v>0</v>
      </c>
      <c r="AX297" s="131">
        <f>'4.1_Input_Sheet_Post_FD_Recalc'!BC290</f>
        <v>0</v>
      </c>
      <c r="AY297" s="132">
        <f>'4.1_Input_Sheet_Post_FD_Recalc'!BD290</f>
        <v>0</v>
      </c>
      <c r="AZ297" s="132">
        <f>'4.1_Input_Sheet_Post_FD_Recalc'!BE290</f>
        <v>0</v>
      </c>
      <c r="BA297" s="132">
        <f>'4.1_Input_Sheet_Post_FD_Recalc'!BF290</f>
        <v>0</v>
      </c>
      <c r="BB297" s="132">
        <f>'4.1_Input_Sheet_Post_FD_Recalc'!BG290</f>
        <v>0</v>
      </c>
      <c r="BC297" s="132">
        <f>'4.1_Input_Sheet_Post_FD_Recalc'!BH290</f>
        <v>0</v>
      </c>
      <c r="BD297" s="133">
        <f>'4.1_Input_Sheet_Post_FD_Recalc'!BI290</f>
        <v>0</v>
      </c>
      <c r="BE297" s="131">
        <f>'4.1_Input_Sheet_Post_FD_Recalc'!BJ290</f>
        <v>0</v>
      </c>
      <c r="BF297" s="132">
        <f>'4.1_Input_Sheet_Post_FD_Recalc'!BK290</f>
        <v>0</v>
      </c>
      <c r="BG297" s="132">
        <f>'4.1_Input_Sheet_Post_FD_Recalc'!BL290</f>
        <v>0</v>
      </c>
      <c r="BH297" s="132">
        <f>'4.1_Input_Sheet_Post_FD_Recalc'!BM290</f>
        <v>0</v>
      </c>
      <c r="BI297" s="132">
        <f>'4.1_Input_Sheet_Post_FD_Recalc'!BN290</f>
        <v>0</v>
      </c>
      <c r="BJ297" s="132">
        <f>'4.1_Input_Sheet_Post_FD_Recalc'!BO290</f>
        <v>0</v>
      </c>
      <c r="BK297" s="133">
        <f>'4.1_Input_Sheet_Post_FD_Recalc'!BP290</f>
        <v>0</v>
      </c>
      <c r="BL297" s="131">
        <f>'4.1_Input_Sheet_Post_FD_Recalc'!BQ290</f>
        <v>0</v>
      </c>
      <c r="BM297" s="132">
        <f>'4.1_Input_Sheet_Post_FD_Recalc'!BR290</f>
        <v>0</v>
      </c>
      <c r="BN297" s="132">
        <f>'4.1_Input_Sheet_Post_FD_Recalc'!BS290</f>
        <v>0</v>
      </c>
      <c r="BO297" s="132">
        <f>'4.1_Input_Sheet_Post_FD_Recalc'!BT290</f>
        <v>0</v>
      </c>
      <c r="BP297" s="132">
        <f>'4.1_Input_Sheet_Post_FD_Recalc'!BU290</f>
        <v>0</v>
      </c>
      <c r="BQ297" s="132">
        <f>'4.1_Input_Sheet_Post_FD_Recalc'!BV290</f>
        <v>0</v>
      </c>
      <c r="BR297" s="133">
        <f>'4.1_Input_Sheet_Post_FD_Recalc'!BW290</f>
        <v>0</v>
      </c>
    </row>
    <row r="298" spans="1:70" x14ac:dyDescent="0.3">
      <c r="A298" s="79">
        <f>IF('1.2_Network_Risk_Outputs'!A296="","-",'1.2_Network_Risk_Outputs'!A296)</f>
        <v>0</v>
      </c>
      <c r="B298" s="79">
        <f>IF('1.2_Network_Risk_Outputs'!B296="","-",'1.2_Network_Risk_Outputs'!B296)</f>
        <v>0</v>
      </c>
      <c r="C298" s="79" t="str">
        <f>IF('1.2_Network_Risk_Outputs'!C296="","-",'1.2_Network_Risk_Outputs'!C296)</f>
        <v>-</v>
      </c>
      <c r="D298" s="80" t="str">
        <f>IF('1.2_Network_Risk_Outputs'!D296="","-",'1.2_Network_Risk_Outputs'!D296)</f>
        <v>-</v>
      </c>
      <c r="E298" s="81" t="str">
        <f>IF('1.2_Network_Risk_Outputs'!E296="","-",'1.2_Network_Risk_Outputs'!E296)</f>
        <v>-</v>
      </c>
      <c r="F298" s="127">
        <f>'4.1_Input_Sheet_Post_FD_Recalc'!K291</f>
        <v>0</v>
      </c>
      <c r="G298" s="128">
        <f>'4.1_Input_Sheet_Post_FD_Recalc'!L291</f>
        <v>0</v>
      </c>
      <c r="H298" s="131">
        <f>'4.1_Input_Sheet_Post_FD_Recalc'!M291</f>
        <v>0</v>
      </c>
      <c r="I298" s="132">
        <f>'4.1_Input_Sheet_Post_FD_Recalc'!N291</f>
        <v>0</v>
      </c>
      <c r="J298" s="132">
        <f>'4.1_Input_Sheet_Post_FD_Recalc'!O291</f>
        <v>0</v>
      </c>
      <c r="K298" s="132">
        <f>'4.1_Input_Sheet_Post_FD_Recalc'!P291</f>
        <v>0</v>
      </c>
      <c r="L298" s="132">
        <f>'4.1_Input_Sheet_Post_FD_Recalc'!Q291</f>
        <v>0</v>
      </c>
      <c r="M298" s="132">
        <f>'4.1_Input_Sheet_Post_FD_Recalc'!R291</f>
        <v>0</v>
      </c>
      <c r="N298" s="133">
        <f>'4.1_Input_Sheet_Post_FD_Recalc'!S291</f>
        <v>0</v>
      </c>
      <c r="O298" s="131">
        <f>'4.1_Input_Sheet_Post_FD_Recalc'!T291</f>
        <v>0</v>
      </c>
      <c r="P298" s="132">
        <f>'4.1_Input_Sheet_Post_FD_Recalc'!U291</f>
        <v>0</v>
      </c>
      <c r="Q298" s="132">
        <f>'4.1_Input_Sheet_Post_FD_Recalc'!V291</f>
        <v>0</v>
      </c>
      <c r="R298" s="132">
        <f>'4.1_Input_Sheet_Post_FD_Recalc'!W291</f>
        <v>0</v>
      </c>
      <c r="S298" s="132">
        <f>'4.1_Input_Sheet_Post_FD_Recalc'!X291</f>
        <v>0</v>
      </c>
      <c r="T298" s="132">
        <f>'4.1_Input_Sheet_Post_FD_Recalc'!Y291</f>
        <v>0</v>
      </c>
      <c r="U298" s="133">
        <f>'4.1_Input_Sheet_Post_FD_Recalc'!Z291</f>
        <v>0</v>
      </c>
      <c r="V298" s="131">
        <f>'4.1_Input_Sheet_Post_FD_Recalc'!AA291</f>
        <v>0</v>
      </c>
      <c r="W298" s="132">
        <f>'4.1_Input_Sheet_Post_FD_Recalc'!AB291</f>
        <v>0</v>
      </c>
      <c r="X298" s="132">
        <f>'4.1_Input_Sheet_Post_FD_Recalc'!AC291</f>
        <v>0</v>
      </c>
      <c r="Y298" s="132">
        <f>'4.1_Input_Sheet_Post_FD_Recalc'!AD291</f>
        <v>0</v>
      </c>
      <c r="Z298" s="132">
        <f>'4.1_Input_Sheet_Post_FD_Recalc'!AE291</f>
        <v>0</v>
      </c>
      <c r="AA298" s="132">
        <f>'4.1_Input_Sheet_Post_FD_Recalc'!AF291</f>
        <v>0</v>
      </c>
      <c r="AB298" s="133">
        <f>'4.1_Input_Sheet_Post_FD_Recalc'!AG291</f>
        <v>0</v>
      </c>
      <c r="AC298" s="131">
        <f>'4.1_Input_Sheet_Post_FD_Recalc'!AH291</f>
        <v>0</v>
      </c>
      <c r="AD298" s="132">
        <f>'4.1_Input_Sheet_Post_FD_Recalc'!AI291</f>
        <v>0</v>
      </c>
      <c r="AE298" s="132">
        <f>'4.1_Input_Sheet_Post_FD_Recalc'!AJ291</f>
        <v>0</v>
      </c>
      <c r="AF298" s="132">
        <f>'4.1_Input_Sheet_Post_FD_Recalc'!AK291</f>
        <v>0</v>
      </c>
      <c r="AG298" s="132">
        <f>'4.1_Input_Sheet_Post_FD_Recalc'!AL291</f>
        <v>0</v>
      </c>
      <c r="AH298" s="132">
        <f>'4.1_Input_Sheet_Post_FD_Recalc'!AM291</f>
        <v>0</v>
      </c>
      <c r="AI298" s="133">
        <f>'4.1_Input_Sheet_Post_FD_Recalc'!AN291</f>
        <v>0</v>
      </c>
      <c r="AJ298" s="131">
        <f>'4.1_Input_Sheet_Post_FD_Recalc'!AO291</f>
        <v>0</v>
      </c>
      <c r="AK298" s="132">
        <f>'4.1_Input_Sheet_Post_FD_Recalc'!AP291</f>
        <v>0</v>
      </c>
      <c r="AL298" s="132">
        <f>'4.1_Input_Sheet_Post_FD_Recalc'!AQ291</f>
        <v>0</v>
      </c>
      <c r="AM298" s="132">
        <f>'4.1_Input_Sheet_Post_FD_Recalc'!AR291</f>
        <v>0</v>
      </c>
      <c r="AN298" s="132">
        <f>'4.1_Input_Sheet_Post_FD_Recalc'!AS291</f>
        <v>0</v>
      </c>
      <c r="AO298" s="132">
        <f>'4.1_Input_Sheet_Post_FD_Recalc'!AT291</f>
        <v>0</v>
      </c>
      <c r="AP298" s="133">
        <f>'4.1_Input_Sheet_Post_FD_Recalc'!AU291</f>
        <v>0</v>
      </c>
      <c r="AQ298" s="131">
        <f>'4.1_Input_Sheet_Post_FD_Recalc'!AV291</f>
        <v>0</v>
      </c>
      <c r="AR298" s="132">
        <f>'4.1_Input_Sheet_Post_FD_Recalc'!AW291</f>
        <v>0</v>
      </c>
      <c r="AS298" s="132">
        <f>'4.1_Input_Sheet_Post_FD_Recalc'!AX291</f>
        <v>0</v>
      </c>
      <c r="AT298" s="132">
        <f>'4.1_Input_Sheet_Post_FD_Recalc'!AY291</f>
        <v>0</v>
      </c>
      <c r="AU298" s="132">
        <f>'4.1_Input_Sheet_Post_FD_Recalc'!AZ291</f>
        <v>0</v>
      </c>
      <c r="AV298" s="132">
        <f>'4.1_Input_Sheet_Post_FD_Recalc'!BA291</f>
        <v>0</v>
      </c>
      <c r="AW298" s="133">
        <f>'4.1_Input_Sheet_Post_FD_Recalc'!BB291</f>
        <v>0</v>
      </c>
      <c r="AX298" s="131">
        <f>'4.1_Input_Sheet_Post_FD_Recalc'!BC291</f>
        <v>0</v>
      </c>
      <c r="AY298" s="132">
        <f>'4.1_Input_Sheet_Post_FD_Recalc'!BD291</f>
        <v>0</v>
      </c>
      <c r="AZ298" s="132">
        <f>'4.1_Input_Sheet_Post_FD_Recalc'!BE291</f>
        <v>0</v>
      </c>
      <c r="BA298" s="132">
        <f>'4.1_Input_Sheet_Post_FD_Recalc'!BF291</f>
        <v>0</v>
      </c>
      <c r="BB298" s="132">
        <f>'4.1_Input_Sheet_Post_FD_Recalc'!BG291</f>
        <v>0</v>
      </c>
      <c r="BC298" s="132">
        <f>'4.1_Input_Sheet_Post_FD_Recalc'!BH291</f>
        <v>0</v>
      </c>
      <c r="BD298" s="133">
        <f>'4.1_Input_Sheet_Post_FD_Recalc'!BI291</f>
        <v>0</v>
      </c>
      <c r="BE298" s="131">
        <f>'4.1_Input_Sheet_Post_FD_Recalc'!BJ291</f>
        <v>0</v>
      </c>
      <c r="BF298" s="132">
        <f>'4.1_Input_Sheet_Post_FD_Recalc'!BK291</f>
        <v>0</v>
      </c>
      <c r="BG298" s="132">
        <f>'4.1_Input_Sheet_Post_FD_Recalc'!BL291</f>
        <v>0</v>
      </c>
      <c r="BH298" s="132">
        <f>'4.1_Input_Sheet_Post_FD_Recalc'!BM291</f>
        <v>0</v>
      </c>
      <c r="BI298" s="132">
        <f>'4.1_Input_Sheet_Post_FD_Recalc'!BN291</f>
        <v>0</v>
      </c>
      <c r="BJ298" s="132">
        <f>'4.1_Input_Sheet_Post_FD_Recalc'!BO291</f>
        <v>0</v>
      </c>
      <c r="BK298" s="133">
        <f>'4.1_Input_Sheet_Post_FD_Recalc'!BP291</f>
        <v>0</v>
      </c>
      <c r="BL298" s="131">
        <f>'4.1_Input_Sheet_Post_FD_Recalc'!BQ291</f>
        <v>0</v>
      </c>
      <c r="BM298" s="132">
        <f>'4.1_Input_Sheet_Post_FD_Recalc'!BR291</f>
        <v>0</v>
      </c>
      <c r="BN298" s="132">
        <f>'4.1_Input_Sheet_Post_FD_Recalc'!BS291</f>
        <v>0</v>
      </c>
      <c r="BO298" s="132">
        <f>'4.1_Input_Sheet_Post_FD_Recalc'!BT291</f>
        <v>0</v>
      </c>
      <c r="BP298" s="132">
        <f>'4.1_Input_Sheet_Post_FD_Recalc'!BU291</f>
        <v>0</v>
      </c>
      <c r="BQ298" s="132">
        <f>'4.1_Input_Sheet_Post_FD_Recalc'!BV291</f>
        <v>0</v>
      </c>
      <c r="BR298" s="133">
        <f>'4.1_Input_Sheet_Post_FD_Recalc'!BW291</f>
        <v>0</v>
      </c>
    </row>
    <row r="299" spans="1:70" x14ac:dyDescent="0.3">
      <c r="A299" s="79">
        <f>IF('1.2_Network_Risk_Outputs'!A297="","-",'1.2_Network_Risk_Outputs'!A297)</f>
        <v>0</v>
      </c>
      <c r="B299" s="79">
        <f>IF('1.2_Network_Risk_Outputs'!B297="","-",'1.2_Network_Risk_Outputs'!B297)</f>
        <v>0</v>
      </c>
      <c r="C299" s="79" t="str">
        <f>IF('1.2_Network_Risk_Outputs'!C297="","-",'1.2_Network_Risk_Outputs'!C297)</f>
        <v>-</v>
      </c>
      <c r="D299" s="80" t="str">
        <f>IF('1.2_Network_Risk_Outputs'!D297="","-",'1.2_Network_Risk_Outputs'!D297)</f>
        <v>-</v>
      </c>
      <c r="E299" s="81" t="str">
        <f>IF('1.2_Network_Risk_Outputs'!E297="","-",'1.2_Network_Risk_Outputs'!E297)</f>
        <v>-</v>
      </c>
      <c r="F299" s="127">
        <f>'4.1_Input_Sheet_Post_FD_Recalc'!K292</f>
        <v>0</v>
      </c>
      <c r="G299" s="128">
        <f>'4.1_Input_Sheet_Post_FD_Recalc'!L292</f>
        <v>0</v>
      </c>
      <c r="H299" s="131">
        <f>'4.1_Input_Sheet_Post_FD_Recalc'!M292</f>
        <v>0</v>
      </c>
      <c r="I299" s="132">
        <f>'4.1_Input_Sheet_Post_FD_Recalc'!N292</f>
        <v>0</v>
      </c>
      <c r="J299" s="132">
        <f>'4.1_Input_Sheet_Post_FD_Recalc'!O292</f>
        <v>0</v>
      </c>
      <c r="K299" s="132">
        <f>'4.1_Input_Sheet_Post_FD_Recalc'!P292</f>
        <v>0</v>
      </c>
      <c r="L299" s="132">
        <f>'4.1_Input_Sheet_Post_FD_Recalc'!Q292</f>
        <v>0</v>
      </c>
      <c r="M299" s="132">
        <f>'4.1_Input_Sheet_Post_FD_Recalc'!R292</f>
        <v>0</v>
      </c>
      <c r="N299" s="133">
        <f>'4.1_Input_Sheet_Post_FD_Recalc'!S292</f>
        <v>0</v>
      </c>
      <c r="O299" s="131">
        <f>'4.1_Input_Sheet_Post_FD_Recalc'!T292</f>
        <v>0</v>
      </c>
      <c r="P299" s="132">
        <f>'4.1_Input_Sheet_Post_FD_Recalc'!U292</f>
        <v>0</v>
      </c>
      <c r="Q299" s="132">
        <f>'4.1_Input_Sheet_Post_FD_Recalc'!V292</f>
        <v>0</v>
      </c>
      <c r="R299" s="132">
        <f>'4.1_Input_Sheet_Post_FD_Recalc'!W292</f>
        <v>0</v>
      </c>
      <c r="S299" s="132">
        <f>'4.1_Input_Sheet_Post_FD_Recalc'!X292</f>
        <v>0</v>
      </c>
      <c r="T299" s="132">
        <f>'4.1_Input_Sheet_Post_FD_Recalc'!Y292</f>
        <v>0</v>
      </c>
      <c r="U299" s="133">
        <f>'4.1_Input_Sheet_Post_FD_Recalc'!Z292</f>
        <v>0</v>
      </c>
      <c r="V299" s="131">
        <f>'4.1_Input_Sheet_Post_FD_Recalc'!AA292</f>
        <v>0</v>
      </c>
      <c r="W299" s="132">
        <f>'4.1_Input_Sheet_Post_FD_Recalc'!AB292</f>
        <v>0</v>
      </c>
      <c r="X299" s="132">
        <f>'4.1_Input_Sheet_Post_FD_Recalc'!AC292</f>
        <v>0</v>
      </c>
      <c r="Y299" s="132">
        <f>'4.1_Input_Sheet_Post_FD_Recalc'!AD292</f>
        <v>0</v>
      </c>
      <c r="Z299" s="132">
        <f>'4.1_Input_Sheet_Post_FD_Recalc'!AE292</f>
        <v>0</v>
      </c>
      <c r="AA299" s="132">
        <f>'4.1_Input_Sheet_Post_FD_Recalc'!AF292</f>
        <v>0</v>
      </c>
      <c r="AB299" s="133">
        <f>'4.1_Input_Sheet_Post_FD_Recalc'!AG292</f>
        <v>0</v>
      </c>
      <c r="AC299" s="131">
        <f>'4.1_Input_Sheet_Post_FD_Recalc'!AH292</f>
        <v>0</v>
      </c>
      <c r="AD299" s="132">
        <f>'4.1_Input_Sheet_Post_FD_Recalc'!AI292</f>
        <v>0</v>
      </c>
      <c r="AE299" s="132">
        <f>'4.1_Input_Sheet_Post_FD_Recalc'!AJ292</f>
        <v>0</v>
      </c>
      <c r="AF299" s="132">
        <f>'4.1_Input_Sheet_Post_FD_Recalc'!AK292</f>
        <v>0</v>
      </c>
      <c r="AG299" s="132">
        <f>'4.1_Input_Sheet_Post_FD_Recalc'!AL292</f>
        <v>0</v>
      </c>
      <c r="AH299" s="132">
        <f>'4.1_Input_Sheet_Post_FD_Recalc'!AM292</f>
        <v>0</v>
      </c>
      <c r="AI299" s="133">
        <f>'4.1_Input_Sheet_Post_FD_Recalc'!AN292</f>
        <v>0</v>
      </c>
      <c r="AJ299" s="131">
        <f>'4.1_Input_Sheet_Post_FD_Recalc'!AO292</f>
        <v>0</v>
      </c>
      <c r="AK299" s="132">
        <f>'4.1_Input_Sheet_Post_FD_Recalc'!AP292</f>
        <v>0</v>
      </c>
      <c r="AL299" s="132">
        <f>'4.1_Input_Sheet_Post_FD_Recalc'!AQ292</f>
        <v>0</v>
      </c>
      <c r="AM299" s="132">
        <f>'4.1_Input_Sheet_Post_FD_Recalc'!AR292</f>
        <v>0</v>
      </c>
      <c r="AN299" s="132">
        <f>'4.1_Input_Sheet_Post_FD_Recalc'!AS292</f>
        <v>0</v>
      </c>
      <c r="AO299" s="132">
        <f>'4.1_Input_Sheet_Post_FD_Recalc'!AT292</f>
        <v>0</v>
      </c>
      <c r="AP299" s="133">
        <f>'4.1_Input_Sheet_Post_FD_Recalc'!AU292</f>
        <v>0</v>
      </c>
      <c r="AQ299" s="131">
        <f>'4.1_Input_Sheet_Post_FD_Recalc'!AV292</f>
        <v>0</v>
      </c>
      <c r="AR299" s="132">
        <f>'4.1_Input_Sheet_Post_FD_Recalc'!AW292</f>
        <v>0</v>
      </c>
      <c r="AS299" s="132">
        <f>'4.1_Input_Sheet_Post_FD_Recalc'!AX292</f>
        <v>0</v>
      </c>
      <c r="AT299" s="132">
        <f>'4.1_Input_Sheet_Post_FD_Recalc'!AY292</f>
        <v>0</v>
      </c>
      <c r="AU299" s="132">
        <f>'4.1_Input_Sheet_Post_FD_Recalc'!AZ292</f>
        <v>0</v>
      </c>
      <c r="AV299" s="132">
        <f>'4.1_Input_Sheet_Post_FD_Recalc'!BA292</f>
        <v>0</v>
      </c>
      <c r="AW299" s="133">
        <f>'4.1_Input_Sheet_Post_FD_Recalc'!BB292</f>
        <v>0</v>
      </c>
      <c r="AX299" s="131">
        <f>'4.1_Input_Sheet_Post_FD_Recalc'!BC292</f>
        <v>0</v>
      </c>
      <c r="AY299" s="132">
        <f>'4.1_Input_Sheet_Post_FD_Recalc'!BD292</f>
        <v>0</v>
      </c>
      <c r="AZ299" s="132">
        <f>'4.1_Input_Sheet_Post_FD_Recalc'!BE292</f>
        <v>0</v>
      </c>
      <c r="BA299" s="132">
        <f>'4.1_Input_Sheet_Post_FD_Recalc'!BF292</f>
        <v>0</v>
      </c>
      <c r="BB299" s="132">
        <f>'4.1_Input_Sheet_Post_FD_Recalc'!BG292</f>
        <v>0</v>
      </c>
      <c r="BC299" s="132">
        <f>'4.1_Input_Sheet_Post_FD_Recalc'!BH292</f>
        <v>0</v>
      </c>
      <c r="BD299" s="133">
        <f>'4.1_Input_Sheet_Post_FD_Recalc'!BI292</f>
        <v>0</v>
      </c>
      <c r="BE299" s="131">
        <f>'4.1_Input_Sheet_Post_FD_Recalc'!BJ292</f>
        <v>0</v>
      </c>
      <c r="BF299" s="132">
        <f>'4.1_Input_Sheet_Post_FD_Recalc'!BK292</f>
        <v>0</v>
      </c>
      <c r="BG299" s="132">
        <f>'4.1_Input_Sheet_Post_FD_Recalc'!BL292</f>
        <v>0</v>
      </c>
      <c r="BH299" s="132">
        <f>'4.1_Input_Sheet_Post_FD_Recalc'!BM292</f>
        <v>0</v>
      </c>
      <c r="BI299" s="132">
        <f>'4.1_Input_Sheet_Post_FD_Recalc'!BN292</f>
        <v>0</v>
      </c>
      <c r="BJ299" s="132">
        <f>'4.1_Input_Sheet_Post_FD_Recalc'!BO292</f>
        <v>0</v>
      </c>
      <c r="BK299" s="133">
        <f>'4.1_Input_Sheet_Post_FD_Recalc'!BP292</f>
        <v>0</v>
      </c>
      <c r="BL299" s="131">
        <f>'4.1_Input_Sheet_Post_FD_Recalc'!BQ292</f>
        <v>0</v>
      </c>
      <c r="BM299" s="132">
        <f>'4.1_Input_Sheet_Post_FD_Recalc'!BR292</f>
        <v>0</v>
      </c>
      <c r="BN299" s="132">
        <f>'4.1_Input_Sheet_Post_FD_Recalc'!BS292</f>
        <v>0</v>
      </c>
      <c r="BO299" s="132">
        <f>'4.1_Input_Sheet_Post_FD_Recalc'!BT292</f>
        <v>0</v>
      </c>
      <c r="BP299" s="132">
        <f>'4.1_Input_Sheet_Post_FD_Recalc'!BU292</f>
        <v>0</v>
      </c>
      <c r="BQ299" s="132">
        <f>'4.1_Input_Sheet_Post_FD_Recalc'!BV292</f>
        <v>0</v>
      </c>
      <c r="BR299" s="133">
        <f>'4.1_Input_Sheet_Post_FD_Recalc'!BW292</f>
        <v>0</v>
      </c>
    </row>
    <row r="300" spans="1:70" x14ac:dyDescent="0.3">
      <c r="A300" s="79">
        <f>IF('1.2_Network_Risk_Outputs'!A298="","-",'1.2_Network_Risk_Outputs'!A298)</f>
        <v>0</v>
      </c>
      <c r="B300" s="79">
        <f>IF('1.2_Network_Risk_Outputs'!B298="","-",'1.2_Network_Risk_Outputs'!B298)</f>
        <v>0</v>
      </c>
      <c r="C300" s="79" t="str">
        <f>IF('1.2_Network_Risk_Outputs'!C298="","-",'1.2_Network_Risk_Outputs'!C298)</f>
        <v>-</v>
      </c>
      <c r="D300" s="80" t="str">
        <f>IF('1.2_Network_Risk_Outputs'!D298="","-",'1.2_Network_Risk_Outputs'!D298)</f>
        <v>-</v>
      </c>
      <c r="E300" s="81" t="str">
        <f>IF('1.2_Network_Risk_Outputs'!E298="","-",'1.2_Network_Risk_Outputs'!E298)</f>
        <v>-</v>
      </c>
      <c r="F300" s="127">
        <f>'4.1_Input_Sheet_Post_FD_Recalc'!K293</f>
        <v>0</v>
      </c>
      <c r="G300" s="128">
        <f>'4.1_Input_Sheet_Post_FD_Recalc'!L293</f>
        <v>0</v>
      </c>
      <c r="H300" s="131">
        <f>'4.1_Input_Sheet_Post_FD_Recalc'!M293</f>
        <v>0</v>
      </c>
      <c r="I300" s="132">
        <f>'4.1_Input_Sheet_Post_FD_Recalc'!N293</f>
        <v>0</v>
      </c>
      <c r="J300" s="132">
        <f>'4.1_Input_Sheet_Post_FD_Recalc'!O293</f>
        <v>0</v>
      </c>
      <c r="K300" s="132">
        <f>'4.1_Input_Sheet_Post_FD_Recalc'!P293</f>
        <v>0</v>
      </c>
      <c r="L300" s="132">
        <f>'4.1_Input_Sheet_Post_FD_Recalc'!Q293</f>
        <v>0</v>
      </c>
      <c r="M300" s="132">
        <f>'4.1_Input_Sheet_Post_FD_Recalc'!R293</f>
        <v>0</v>
      </c>
      <c r="N300" s="133">
        <f>'4.1_Input_Sheet_Post_FD_Recalc'!S293</f>
        <v>0</v>
      </c>
      <c r="O300" s="131">
        <f>'4.1_Input_Sheet_Post_FD_Recalc'!T293</f>
        <v>0</v>
      </c>
      <c r="P300" s="132">
        <f>'4.1_Input_Sheet_Post_FD_Recalc'!U293</f>
        <v>0</v>
      </c>
      <c r="Q300" s="132">
        <f>'4.1_Input_Sheet_Post_FD_Recalc'!V293</f>
        <v>0</v>
      </c>
      <c r="R300" s="132">
        <f>'4.1_Input_Sheet_Post_FD_Recalc'!W293</f>
        <v>0</v>
      </c>
      <c r="S300" s="132">
        <f>'4.1_Input_Sheet_Post_FD_Recalc'!X293</f>
        <v>0</v>
      </c>
      <c r="T300" s="132">
        <f>'4.1_Input_Sheet_Post_FD_Recalc'!Y293</f>
        <v>0</v>
      </c>
      <c r="U300" s="133">
        <f>'4.1_Input_Sheet_Post_FD_Recalc'!Z293</f>
        <v>0</v>
      </c>
      <c r="V300" s="131">
        <f>'4.1_Input_Sheet_Post_FD_Recalc'!AA293</f>
        <v>0</v>
      </c>
      <c r="W300" s="132">
        <f>'4.1_Input_Sheet_Post_FD_Recalc'!AB293</f>
        <v>0</v>
      </c>
      <c r="X300" s="132">
        <f>'4.1_Input_Sheet_Post_FD_Recalc'!AC293</f>
        <v>0</v>
      </c>
      <c r="Y300" s="132">
        <f>'4.1_Input_Sheet_Post_FD_Recalc'!AD293</f>
        <v>0</v>
      </c>
      <c r="Z300" s="132">
        <f>'4.1_Input_Sheet_Post_FD_Recalc'!AE293</f>
        <v>0</v>
      </c>
      <c r="AA300" s="132">
        <f>'4.1_Input_Sheet_Post_FD_Recalc'!AF293</f>
        <v>0</v>
      </c>
      <c r="AB300" s="133">
        <f>'4.1_Input_Sheet_Post_FD_Recalc'!AG293</f>
        <v>0</v>
      </c>
      <c r="AC300" s="131">
        <f>'4.1_Input_Sheet_Post_FD_Recalc'!AH293</f>
        <v>0</v>
      </c>
      <c r="AD300" s="132">
        <f>'4.1_Input_Sheet_Post_FD_Recalc'!AI293</f>
        <v>0</v>
      </c>
      <c r="AE300" s="132">
        <f>'4.1_Input_Sheet_Post_FD_Recalc'!AJ293</f>
        <v>0</v>
      </c>
      <c r="AF300" s="132">
        <f>'4.1_Input_Sheet_Post_FD_Recalc'!AK293</f>
        <v>0</v>
      </c>
      <c r="AG300" s="132">
        <f>'4.1_Input_Sheet_Post_FD_Recalc'!AL293</f>
        <v>0</v>
      </c>
      <c r="AH300" s="132">
        <f>'4.1_Input_Sheet_Post_FD_Recalc'!AM293</f>
        <v>0</v>
      </c>
      <c r="AI300" s="133">
        <f>'4.1_Input_Sheet_Post_FD_Recalc'!AN293</f>
        <v>0</v>
      </c>
      <c r="AJ300" s="131">
        <f>'4.1_Input_Sheet_Post_FD_Recalc'!AO293</f>
        <v>0</v>
      </c>
      <c r="AK300" s="132">
        <f>'4.1_Input_Sheet_Post_FD_Recalc'!AP293</f>
        <v>0</v>
      </c>
      <c r="AL300" s="132">
        <f>'4.1_Input_Sheet_Post_FD_Recalc'!AQ293</f>
        <v>0</v>
      </c>
      <c r="AM300" s="132">
        <f>'4.1_Input_Sheet_Post_FD_Recalc'!AR293</f>
        <v>0</v>
      </c>
      <c r="AN300" s="132">
        <f>'4.1_Input_Sheet_Post_FD_Recalc'!AS293</f>
        <v>0</v>
      </c>
      <c r="AO300" s="132">
        <f>'4.1_Input_Sheet_Post_FD_Recalc'!AT293</f>
        <v>0</v>
      </c>
      <c r="AP300" s="133">
        <f>'4.1_Input_Sheet_Post_FD_Recalc'!AU293</f>
        <v>0</v>
      </c>
      <c r="AQ300" s="131">
        <f>'4.1_Input_Sheet_Post_FD_Recalc'!AV293</f>
        <v>0</v>
      </c>
      <c r="AR300" s="132">
        <f>'4.1_Input_Sheet_Post_FD_Recalc'!AW293</f>
        <v>0</v>
      </c>
      <c r="AS300" s="132">
        <f>'4.1_Input_Sheet_Post_FD_Recalc'!AX293</f>
        <v>0</v>
      </c>
      <c r="AT300" s="132">
        <f>'4.1_Input_Sheet_Post_FD_Recalc'!AY293</f>
        <v>0</v>
      </c>
      <c r="AU300" s="132">
        <f>'4.1_Input_Sheet_Post_FD_Recalc'!AZ293</f>
        <v>0</v>
      </c>
      <c r="AV300" s="132">
        <f>'4.1_Input_Sheet_Post_FD_Recalc'!BA293</f>
        <v>0</v>
      </c>
      <c r="AW300" s="133">
        <f>'4.1_Input_Sheet_Post_FD_Recalc'!BB293</f>
        <v>0</v>
      </c>
      <c r="AX300" s="131">
        <f>'4.1_Input_Sheet_Post_FD_Recalc'!BC293</f>
        <v>0</v>
      </c>
      <c r="AY300" s="132">
        <f>'4.1_Input_Sheet_Post_FD_Recalc'!BD293</f>
        <v>0</v>
      </c>
      <c r="AZ300" s="132">
        <f>'4.1_Input_Sheet_Post_FD_Recalc'!BE293</f>
        <v>0</v>
      </c>
      <c r="BA300" s="132">
        <f>'4.1_Input_Sheet_Post_FD_Recalc'!BF293</f>
        <v>0</v>
      </c>
      <c r="BB300" s="132">
        <f>'4.1_Input_Sheet_Post_FD_Recalc'!BG293</f>
        <v>0</v>
      </c>
      <c r="BC300" s="132">
        <f>'4.1_Input_Sheet_Post_FD_Recalc'!BH293</f>
        <v>0</v>
      </c>
      <c r="BD300" s="133">
        <f>'4.1_Input_Sheet_Post_FD_Recalc'!BI293</f>
        <v>0</v>
      </c>
      <c r="BE300" s="131">
        <f>'4.1_Input_Sheet_Post_FD_Recalc'!BJ293</f>
        <v>0</v>
      </c>
      <c r="BF300" s="132">
        <f>'4.1_Input_Sheet_Post_FD_Recalc'!BK293</f>
        <v>0</v>
      </c>
      <c r="BG300" s="132">
        <f>'4.1_Input_Sheet_Post_FD_Recalc'!BL293</f>
        <v>0</v>
      </c>
      <c r="BH300" s="132">
        <f>'4.1_Input_Sheet_Post_FD_Recalc'!BM293</f>
        <v>0</v>
      </c>
      <c r="BI300" s="132">
        <f>'4.1_Input_Sheet_Post_FD_Recalc'!BN293</f>
        <v>0</v>
      </c>
      <c r="BJ300" s="132">
        <f>'4.1_Input_Sheet_Post_FD_Recalc'!BO293</f>
        <v>0</v>
      </c>
      <c r="BK300" s="133">
        <f>'4.1_Input_Sheet_Post_FD_Recalc'!BP293</f>
        <v>0</v>
      </c>
      <c r="BL300" s="131">
        <f>'4.1_Input_Sheet_Post_FD_Recalc'!BQ293</f>
        <v>0</v>
      </c>
      <c r="BM300" s="132">
        <f>'4.1_Input_Sheet_Post_FD_Recalc'!BR293</f>
        <v>0</v>
      </c>
      <c r="BN300" s="132">
        <f>'4.1_Input_Sheet_Post_FD_Recalc'!BS293</f>
        <v>0</v>
      </c>
      <c r="BO300" s="132">
        <f>'4.1_Input_Sheet_Post_FD_Recalc'!BT293</f>
        <v>0</v>
      </c>
      <c r="BP300" s="132">
        <f>'4.1_Input_Sheet_Post_FD_Recalc'!BU293</f>
        <v>0</v>
      </c>
      <c r="BQ300" s="132">
        <f>'4.1_Input_Sheet_Post_FD_Recalc'!BV293</f>
        <v>0</v>
      </c>
      <c r="BR300" s="133">
        <f>'4.1_Input_Sheet_Post_FD_Recalc'!BW293</f>
        <v>0</v>
      </c>
    </row>
    <row r="301" spans="1:70" x14ac:dyDescent="0.3">
      <c r="A301" s="79">
        <f>IF('1.2_Network_Risk_Outputs'!A299="","-",'1.2_Network_Risk_Outputs'!A299)</f>
        <v>0</v>
      </c>
      <c r="B301" s="79">
        <f>IF('1.2_Network_Risk_Outputs'!B299="","-",'1.2_Network_Risk_Outputs'!B299)</f>
        <v>0</v>
      </c>
      <c r="C301" s="79" t="str">
        <f>IF('1.2_Network_Risk_Outputs'!C299="","-",'1.2_Network_Risk_Outputs'!C299)</f>
        <v>-</v>
      </c>
      <c r="D301" s="80" t="str">
        <f>IF('1.2_Network_Risk_Outputs'!D299="","-",'1.2_Network_Risk_Outputs'!D299)</f>
        <v>-</v>
      </c>
      <c r="E301" s="81" t="str">
        <f>IF('1.2_Network_Risk_Outputs'!E299="","-",'1.2_Network_Risk_Outputs'!E299)</f>
        <v>-</v>
      </c>
      <c r="F301" s="127">
        <f>'4.1_Input_Sheet_Post_FD_Recalc'!K294</f>
        <v>0</v>
      </c>
      <c r="G301" s="128">
        <f>'4.1_Input_Sheet_Post_FD_Recalc'!L294</f>
        <v>0</v>
      </c>
      <c r="H301" s="131">
        <f>'4.1_Input_Sheet_Post_FD_Recalc'!M294</f>
        <v>0</v>
      </c>
      <c r="I301" s="132">
        <f>'4.1_Input_Sheet_Post_FD_Recalc'!N294</f>
        <v>0</v>
      </c>
      <c r="J301" s="132">
        <f>'4.1_Input_Sheet_Post_FD_Recalc'!O294</f>
        <v>0</v>
      </c>
      <c r="K301" s="132">
        <f>'4.1_Input_Sheet_Post_FD_Recalc'!P294</f>
        <v>0</v>
      </c>
      <c r="L301" s="132">
        <f>'4.1_Input_Sheet_Post_FD_Recalc'!Q294</f>
        <v>0</v>
      </c>
      <c r="M301" s="132">
        <f>'4.1_Input_Sheet_Post_FD_Recalc'!R294</f>
        <v>0</v>
      </c>
      <c r="N301" s="133">
        <f>'4.1_Input_Sheet_Post_FD_Recalc'!S294</f>
        <v>0</v>
      </c>
      <c r="O301" s="131">
        <f>'4.1_Input_Sheet_Post_FD_Recalc'!T294</f>
        <v>0</v>
      </c>
      <c r="P301" s="132">
        <f>'4.1_Input_Sheet_Post_FD_Recalc'!U294</f>
        <v>0</v>
      </c>
      <c r="Q301" s="132">
        <f>'4.1_Input_Sheet_Post_FD_Recalc'!V294</f>
        <v>0</v>
      </c>
      <c r="R301" s="132">
        <f>'4.1_Input_Sheet_Post_FD_Recalc'!W294</f>
        <v>0</v>
      </c>
      <c r="S301" s="132">
        <f>'4.1_Input_Sheet_Post_FD_Recalc'!X294</f>
        <v>0</v>
      </c>
      <c r="T301" s="132">
        <f>'4.1_Input_Sheet_Post_FD_Recalc'!Y294</f>
        <v>0</v>
      </c>
      <c r="U301" s="133">
        <f>'4.1_Input_Sheet_Post_FD_Recalc'!Z294</f>
        <v>0</v>
      </c>
      <c r="V301" s="131">
        <f>'4.1_Input_Sheet_Post_FD_Recalc'!AA294</f>
        <v>0</v>
      </c>
      <c r="W301" s="132">
        <f>'4.1_Input_Sheet_Post_FD_Recalc'!AB294</f>
        <v>0</v>
      </c>
      <c r="X301" s="132">
        <f>'4.1_Input_Sheet_Post_FD_Recalc'!AC294</f>
        <v>0</v>
      </c>
      <c r="Y301" s="132">
        <f>'4.1_Input_Sheet_Post_FD_Recalc'!AD294</f>
        <v>0</v>
      </c>
      <c r="Z301" s="132">
        <f>'4.1_Input_Sheet_Post_FD_Recalc'!AE294</f>
        <v>0</v>
      </c>
      <c r="AA301" s="132">
        <f>'4.1_Input_Sheet_Post_FD_Recalc'!AF294</f>
        <v>0</v>
      </c>
      <c r="AB301" s="133">
        <f>'4.1_Input_Sheet_Post_FD_Recalc'!AG294</f>
        <v>0</v>
      </c>
      <c r="AC301" s="131">
        <f>'4.1_Input_Sheet_Post_FD_Recalc'!AH294</f>
        <v>0</v>
      </c>
      <c r="AD301" s="132">
        <f>'4.1_Input_Sheet_Post_FD_Recalc'!AI294</f>
        <v>0</v>
      </c>
      <c r="AE301" s="132">
        <f>'4.1_Input_Sheet_Post_FD_Recalc'!AJ294</f>
        <v>0</v>
      </c>
      <c r="AF301" s="132">
        <f>'4.1_Input_Sheet_Post_FD_Recalc'!AK294</f>
        <v>0</v>
      </c>
      <c r="AG301" s="132">
        <f>'4.1_Input_Sheet_Post_FD_Recalc'!AL294</f>
        <v>0</v>
      </c>
      <c r="AH301" s="132">
        <f>'4.1_Input_Sheet_Post_FD_Recalc'!AM294</f>
        <v>0</v>
      </c>
      <c r="AI301" s="133">
        <f>'4.1_Input_Sheet_Post_FD_Recalc'!AN294</f>
        <v>0</v>
      </c>
      <c r="AJ301" s="131">
        <f>'4.1_Input_Sheet_Post_FD_Recalc'!AO294</f>
        <v>0</v>
      </c>
      <c r="AK301" s="132">
        <f>'4.1_Input_Sheet_Post_FD_Recalc'!AP294</f>
        <v>0</v>
      </c>
      <c r="AL301" s="132">
        <f>'4.1_Input_Sheet_Post_FD_Recalc'!AQ294</f>
        <v>0</v>
      </c>
      <c r="AM301" s="132">
        <f>'4.1_Input_Sheet_Post_FD_Recalc'!AR294</f>
        <v>0</v>
      </c>
      <c r="AN301" s="132">
        <f>'4.1_Input_Sheet_Post_FD_Recalc'!AS294</f>
        <v>0</v>
      </c>
      <c r="AO301" s="132">
        <f>'4.1_Input_Sheet_Post_FD_Recalc'!AT294</f>
        <v>0</v>
      </c>
      <c r="AP301" s="133">
        <f>'4.1_Input_Sheet_Post_FD_Recalc'!AU294</f>
        <v>0</v>
      </c>
      <c r="AQ301" s="131">
        <f>'4.1_Input_Sheet_Post_FD_Recalc'!AV294</f>
        <v>0</v>
      </c>
      <c r="AR301" s="132">
        <f>'4.1_Input_Sheet_Post_FD_Recalc'!AW294</f>
        <v>0</v>
      </c>
      <c r="AS301" s="132">
        <f>'4.1_Input_Sheet_Post_FD_Recalc'!AX294</f>
        <v>0</v>
      </c>
      <c r="AT301" s="132">
        <f>'4.1_Input_Sheet_Post_FD_Recalc'!AY294</f>
        <v>0</v>
      </c>
      <c r="AU301" s="132">
        <f>'4.1_Input_Sheet_Post_FD_Recalc'!AZ294</f>
        <v>0</v>
      </c>
      <c r="AV301" s="132">
        <f>'4.1_Input_Sheet_Post_FD_Recalc'!BA294</f>
        <v>0</v>
      </c>
      <c r="AW301" s="133">
        <f>'4.1_Input_Sheet_Post_FD_Recalc'!BB294</f>
        <v>0</v>
      </c>
      <c r="AX301" s="131">
        <f>'4.1_Input_Sheet_Post_FD_Recalc'!BC294</f>
        <v>0</v>
      </c>
      <c r="AY301" s="132">
        <f>'4.1_Input_Sheet_Post_FD_Recalc'!BD294</f>
        <v>0</v>
      </c>
      <c r="AZ301" s="132">
        <f>'4.1_Input_Sheet_Post_FD_Recalc'!BE294</f>
        <v>0</v>
      </c>
      <c r="BA301" s="132">
        <f>'4.1_Input_Sheet_Post_FD_Recalc'!BF294</f>
        <v>0</v>
      </c>
      <c r="BB301" s="132">
        <f>'4.1_Input_Sheet_Post_FD_Recalc'!BG294</f>
        <v>0</v>
      </c>
      <c r="BC301" s="132">
        <f>'4.1_Input_Sheet_Post_FD_Recalc'!BH294</f>
        <v>0</v>
      </c>
      <c r="BD301" s="133">
        <f>'4.1_Input_Sheet_Post_FD_Recalc'!BI294</f>
        <v>0</v>
      </c>
      <c r="BE301" s="131">
        <f>'4.1_Input_Sheet_Post_FD_Recalc'!BJ294</f>
        <v>0</v>
      </c>
      <c r="BF301" s="132">
        <f>'4.1_Input_Sheet_Post_FD_Recalc'!BK294</f>
        <v>0</v>
      </c>
      <c r="BG301" s="132">
        <f>'4.1_Input_Sheet_Post_FD_Recalc'!BL294</f>
        <v>0</v>
      </c>
      <c r="BH301" s="132">
        <f>'4.1_Input_Sheet_Post_FD_Recalc'!BM294</f>
        <v>0</v>
      </c>
      <c r="BI301" s="132">
        <f>'4.1_Input_Sheet_Post_FD_Recalc'!BN294</f>
        <v>0</v>
      </c>
      <c r="BJ301" s="132">
        <f>'4.1_Input_Sheet_Post_FD_Recalc'!BO294</f>
        <v>0</v>
      </c>
      <c r="BK301" s="133">
        <f>'4.1_Input_Sheet_Post_FD_Recalc'!BP294</f>
        <v>0</v>
      </c>
      <c r="BL301" s="131">
        <f>'4.1_Input_Sheet_Post_FD_Recalc'!BQ294</f>
        <v>0</v>
      </c>
      <c r="BM301" s="132">
        <f>'4.1_Input_Sheet_Post_FD_Recalc'!BR294</f>
        <v>0</v>
      </c>
      <c r="BN301" s="132">
        <f>'4.1_Input_Sheet_Post_FD_Recalc'!BS294</f>
        <v>0</v>
      </c>
      <c r="BO301" s="132">
        <f>'4.1_Input_Sheet_Post_FD_Recalc'!BT294</f>
        <v>0</v>
      </c>
      <c r="BP301" s="132">
        <f>'4.1_Input_Sheet_Post_FD_Recalc'!BU294</f>
        <v>0</v>
      </c>
      <c r="BQ301" s="132">
        <f>'4.1_Input_Sheet_Post_FD_Recalc'!BV294</f>
        <v>0</v>
      </c>
      <c r="BR301" s="133">
        <f>'4.1_Input_Sheet_Post_FD_Recalc'!BW294</f>
        <v>0</v>
      </c>
    </row>
    <row r="302" spans="1:70" x14ac:dyDescent="0.3">
      <c r="A302" s="79">
        <f>IF('1.2_Network_Risk_Outputs'!A300="","-",'1.2_Network_Risk_Outputs'!A300)</f>
        <v>0</v>
      </c>
      <c r="B302" s="79">
        <f>IF('1.2_Network_Risk_Outputs'!B300="","-",'1.2_Network_Risk_Outputs'!B300)</f>
        <v>0</v>
      </c>
      <c r="C302" s="79" t="str">
        <f>IF('1.2_Network_Risk_Outputs'!C300="","-",'1.2_Network_Risk_Outputs'!C300)</f>
        <v>-</v>
      </c>
      <c r="D302" s="80" t="str">
        <f>IF('1.2_Network_Risk_Outputs'!D300="","-",'1.2_Network_Risk_Outputs'!D300)</f>
        <v>-</v>
      </c>
      <c r="E302" s="81" t="str">
        <f>IF('1.2_Network_Risk_Outputs'!E300="","-",'1.2_Network_Risk_Outputs'!E300)</f>
        <v>-</v>
      </c>
      <c r="F302" s="127">
        <f>'4.1_Input_Sheet_Post_FD_Recalc'!K295</f>
        <v>0</v>
      </c>
      <c r="G302" s="128">
        <f>'4.1_Input_Sheet_Post_FD_Recalc'!L295</f>
        <v>0</v>
      </c>
      <c r="H302" s="131">
        <f>'4.1_Input_Sheet_Post_FD_Recalc'!M295</f>
        <v>0</v>
      </c>
      <c r="I302" s="132">
        <f>'4.1_Input_Sheet_Post_FD_Recalc'!N295</f>
        <v>0</v>
      </c>
      <c r="J302" s="132">
        <f>'4.1_Input_Sheet_Post_FD_Recalc'!O295</f>
        <v>0</v>
      </c>
      <c r="K302" s="132">
        <f>'4.1_Input_Sheet_Post_FD_Recalc'!P295</f>
        <v>0</v>
      </c>
      <c r="L302" s="132">
        <f>'4.1_Input_Sheet_Post_FD_Recalc'!Q295</f>
        <v>0</v>
      </c>
      <c r="M302" s="132">
        <f>'4.1_Input_Sheet_Post_FD_Recalc'!R295</f>
        <v>0</v>
      </c>
      <c r="N302" s="133">
        <f>'4.1_Input_Sheet_Post_FD_Recalc'!S295</f>
        <v>0</v>
      </c>
      <c r="O302" s="131">
        <f>'4.1_Input_Sheet_Post_FD_Recalc'!T295</f>
        <v>0</v>
      </c>
      <c r="P302" s="132">
        <f>'4.1_Input_Sheet_Post_FD_Recalc'!U295</f>
        <v>0</v>
      </c>
      <c r="Q302" s="132">
        <f>'4.1_Input_Sheet_Post_FD_Recalc'!V295</f>
        <v>0</v>
      </c>
      <c r="R302" s="132">
        <f>'4.1_Input_Sheet_Post_FD_Recalc'!W295</f>
        <v>0</v>
      </c>
      <c r="S302" s="132">
        <f>'4.1_Input_Sheet_Post_FD_Recalc'!X295</f>
        <v>0</v>
      </c>
      <c r="T302" s="132">
        <f>'4.1_Input_Sheet_Post_FD_Recalc'!Y295</f>
        <v>0</v>
      </c>
      <c r="U302" s="133">
        <f>'4.1_Input_Sheet_Post_FD_Recalc'!Z295</f>
        <v>0</v>
      </c>
      <c r="V302" s="131">
        <f>'4.1_Input_Sheet_Post_FD_Recalc'!AA295</f>
        <v>0</v>
      </c>
      <c r="W302" s="132">
        <f>'4.1_Input_Sheet_Post_FD_Recalc'!AB295</f>
        <v>0</v>
      </c>
      <c r="X302" s="132">
        <f>'4.1_Input_Sheet_Post_FD_Recalc'!AC295</f>
        <v>0</v>
      </c>
      <c r="Y302" s="132">
        <f>'4.1_Input_Sheet_Post_FD_Recalc'!AD295</f>
        <v>0</v>
      </c>
      <c r="Z302" s="132">
        <f>'4.1_Input_Sheet_Post_FD_Recalc'!AE295</f>
        <v>0</v>
      </c>
      <c r="AA302" s="132">
        <f>'4.1_Input_Sheet_Post_FD_Recalc'!AF295</f>
        <v>0</v>
      </c>
      <c r="AB302" s="133">
        <f>'4.1_Input_Sheet_Post_FD_Recalc'!AG295</f>
        <v>0</v>
      </c>
      <c r="AC302" s="131">
        <f>'4.1_Input_Sheet_Post_FD_Recalc'!AH295</f>
        <v>0</v>
      </c>
      <c r="AD302" s="132">
        <f>'4.1_Input_Sheet_Post_FD_Recalc'!AI295</f>
        <v>0</v>
      </c>
      <c r="AE302" s="132">
        <f>'4.1_Input_Sheet_Post_FD_Recalc'!AJ295</f>
        <v>0</v>
      </c>
      <c r="AF302" s="132">
        <f>'4.1_Input_Sheet_Post_FD_Recalc'!AK295</f>
        <v>0</v>
      </c>
      <c r="AG302" s="132">
        <f>'4.1_Input_Sheet_Post_FD_Recalc'!AL295</f>
        <v>0</v>
      </c>
      <c r="AH302" s="132">
        <f>'4.1_Input_Sheet_Post_FD_Recalc'!AM295</f>
        <v>0</v>
      </c>
      <c r="AI302" s="133">
        <f>'4.1_Input_Sheet_Post_FD_Recalc'!AN295</f>
        <v>0</v>
      </c>
      <c r="AJ302" s="131">
        <f>'4.1_Input_Sheet_Post_FD_Recalc'!AO295</f>
        <v>0</v>
      </c>
      <c r="AK302" s="132">
        <f>'4.1_Input_Sheet_Post_FD_Recalc'!AP295</f>
        <v>0</v>
      </c>
      <c r="AL302" s="132">
        <f>'4.1_Input_Sheet_Post_FD_Recalc'!AQ295</f>
        <v>0</v>
      </c>
      <c r="AM302" s="132">
        <f>'4.1_Input_Sheet_Post_FD_Recalc'!AR295</f>
        <v>0</v>
      </c>
      <c r="AN302" s="132">
        <f>'4.1_Input_Sheet_Post_FD_Recalc'!AS295</f>
        <v>0</v>
      </c>
      <c r="AO302" s="132">
        <f>'4.1_Input_Sheet_Post_FD_Recalc'!AT295</f>
        <v>0</v>
      </c>
      <c r="AP302" s="133">
        <f>'4.1_Input_Sheet_Post_FD_Recalc'!AU295</f>
        <v>0</v>
      </c>
      <c r="AQ302" s="131">
        <f>'4.1_Input_Sheet_Post_FD_Recalc'!AV295</f>
        <v>0</v>
      </c>
      <c r="AR302" s="132">
        <f>'4.1_Input_Sheet_Post_FD_Recalc'!AW295</f>
        <v>0</v>
      </c>
      <c r="AS302" s="132">
        <f>'4.1_Input_Sheet_Post_FD_Recalc'!AX295</f>
        <v>0</v>
      </c>
      <c r="AT302" s="132">
        <f>'4.1_Input_Sheet_Post_FD_Recalc'!AY295</f>
        <v>0</v>
      </c>
      <c r="AU302" s="132">
        <f>'4.1_Input_Sheet_Post_FD_Recalc'!AZ295</f>
        <v>0</v>
      </c>
      <c r="AV302" s="132">
        <f>'4.1_Input_Sheet_Post_FD_Recalc'!BA295</f>
        <v>0</v>
      </c>
      <c r="AW302" s="133">
        <f>'4.1_Input_Sheet_Post_FD_Recalc'!BB295</f>
        <v>0</v>
      </c>
      <c r="AX302" s="131">
        <f>'4.1_Input_Sheet_Post_FD_Recalc'!BC295</f>
        <v>0</v>
      </c>
      <c r="AY302" s="132">
        <f>'4.1_Input_Sheet_Post_FD_Recalc'!BD295</f>
        <v>0</v>
      </c>
      <c r="AZ302" s="132">
        <f>'4.1_Input_Sheet_Post_FD_Recalc'!BE295</f>
        <v>0</v>
      </c>
      <c r="BA302" s="132">
        <f>'4.1_Input_Sheet_Post_FD_Recalc'!BF295</f>
        <v>0</v>
      </c>
      <c r="BB302" s="132">
        <f>'4.1_Input_Sheet_Post_FD_Recalc'!BG295</f>
        <v>0</v>
      </c>
      <c r="BC302" s="132">
        <f>'4.1_Input_Sheet_Post_FD_Recalc'!BH295</f>
        <v>0</v>
      </c>
      <c r="BD302" s="133">
        <f>'4.1_Input_Sheet_Post_FD_Recalc'!BI295</f>
        <v>0</v>
      </c>
      <c r="BE302" s="131">
        <f>'4.1_Input_Sheet_Post_FD_Recalc'!BJ295</f>
        <v>0</v>
      </c>
      <c r="BF302" s="132">
        <f>'4.1_Input_Sheet_Post_FD_Recalc'!BK295</f>
        <v>0</v>
      </c>
      <c r="BG302" s="132">
        <f>'4.1_Input_Sheet_Post_FD_Recalc'!BL295</f>
        <v>0</v>
      </c>
      <c r="BH302" s="132">
        <f>'4.1_Input_Sheet_Post_FD_Recalc'!BM295</f>
        <v>0</v>
      </c>
      <c r="BI302" s="132">
        <f>'4.1_Input_Sheet_Post_FD_Recalc'!BN295</f>
        <v>0</v>
      </c>
      <c r="BJ302" s="132">
        <f>'4.1_Input_Sheet_Post_FD_Recalc'!BO295</f>
        <v>0</v>
      </c>
      <c r="BK302" s="133">
        <f>'4.1_Input_Sheet_Post_FD_Recalc'!BP295</f>
        <v>0</v>
      </c>
      <c r="BL302" s="131">
        <f>'4.1_Input_Sheet_Post_FD_Recalc'!BQ295</f>
        <v>0</v>
      </c>
      <c r="BM302" s="132">
        <f>'4.1_Input_Sheet_Post_FD_Recalc'!BR295</f>
        <v>0</v>
      </c>
      <c r="BN302" s="132">
        <f>'4.1_Input_Sheet_Post_FD_Recalc'!BS295</f>
        <v>0</v>
      </c>
      <c r="BO302" s="132">
        <f>'4.1_Input_Sheet_Post_FD_Recalc'!BT295</f>
        <v>0</v>
      </c>
      <c r="BP302" s="132">
        <f>'4.1_Input_Sheet_Post_FD_Recalc'!BU295</f>
        <v>0</v>
      </c>
      <c r="BQ302" s="132">
        <f>'4.1_Input_Sheet_Post_FD_Recalc'!BV295</f>
        <v>0</v>
      </c>
      <c r="BR302" s="133">
        <f>'4.1_Input_Sheet_Post_FD_Recalc'!BW295</f>
        <v>0</v>
      </c>
    </row>
    <row r="303" spans="1:70" x14ac:dyDescent="0.3">
      <c r="A303" s="79">
        <f>IF('1.2_Network_Risk_Outputs'!A301="","-",'1.2_Network_Risk_Outputs'!A301)</f>
        <v>0</v>
      </c>
      <c r="B303" s="79">
        <f>IF('1.2_Network_Risk_Outputs'!B301="","-",'1.2_Network_Risk_Outputs'!B301)</f>
        <v>0</v>
      </c>
      <c r="C303" s="79" t="str">
        <f>IF('1.2_Network_Risk_Outputs'!C301="","-",'1.2_Network_Risk_Outputs'!C301)</f>
        <v>-</v>
      </c>
      <c r="D303" s="80" t="str">
        <f>IF('1.2_Network_Risk_Outputs'!D301="","-",'1.2_Network_Risk_Outputs'!D301)</f>
        <v>-</v>
      </c>
      <c r="E303" s="81" t="str">
        <f>IF('1.2_Network_Risk_Outputs'!E301="","-",'1.2_Network_Risk_Outputs'!E301)</f>
        <v>-</v>
      </c>
      <c r="F303" s="127">
        <f>'4.1_Input_Sheet_Post_FD_Recalc'!K296</f>
        <v>0</v>
      </c>
      <c r="G303" s="128">
        <f>'4.1_Input_Sheet_Post_FD_Recalc'!L296</f>
        <v>0</v>
      </c>
      <c r="H303" s="131">
        <f>'4.1_Input_Sheet_Post_FD_Recalc'!M296</f>
        <v>0</v>
      </c>
      <c r="I303" s="132">
        <f>'4.1_Input_Sheet_Post_FD_Recalc'!N296</f>
        <v>0</v>
      </c>
      <c r="J303" s="132">
        <f>'4.1_Input_Sheet_Post_FD_Recalc'!O296</f>
        <v>0</v>
      </c>
      <c r="K303" s="132">
        <f>'4.1_Input_Sheet_Post_FD_Recalc'!P296</f>
        <v>0</v>
      </c>
      <c r="L303" s="132">
        <f>'4.1_Input_Sheet_Post_FD_Recalc'!Q296</f>
        <v>0</v>
      </c>
      <c r="M303" s="132">
        <f>'4.1_Input_Sheet_Post_FD_Recalc'!R296</f>
        <v>0</v>
      </c>
      <c r="N303" s="133">
        <f>'4.1_Input_Sheet_Post_FD_Recalc'!S296</f>
        <v>0</v>
      </c>
      <c r="O303" s="131">
        <f>'4.1_Input_Sheet_Post_FD_Recalc'!T296</f>
        <v>0</v>
      </c>
      <c r="P303" s="132">
        <f>'4.1_Input_Sheet_Post_FD_Recalc'!U296</f>
        <v>0</v>
      </c>
      <c r="Q303" s="132">
        <f>'4.1_Input_Sheet_Post_FD_Recalc'!V296</f>
        <v>0</v>
      </c>
      <c r="R303" s="132">
        <f>'4.1_Input_Sheet_Post_FD_Recalc'!W296</f>
        <v>0</v>
      </c>
      <c r="S303" s="132">
        <f>'4.1_Input_Sheet_Post_FD_Recalc'!X296</f>
        <v>0</v>
      </c>
      <c r="T303" s="132">
        <f>'4.1_Input_Sheet_Post_FD_Recalc'!Y296</f>
        <v>0</v>
      </c>
      <c r="U303" s="133">
        <f>'4.1_Input_Sheet_Post_FD_Recalc'!Z296</f>
        <v>0</v>
      </c>
      <c r="V303" s="131">
        <f>'4.1_Input_Sheet_Post_FD_Recalc'!AA296</f>
        <v>0</v>
      </c>
      <c r="W303" s="132">
        <f>'4.1_Input_Sheet_Post_FD_Recalc'!AB296</f>
        <v>0</v>
      </c>
      <c r="X303" s="132">
        <f>'4.1_Input_Sheet_Post_FD_Recalc'!AC296</f>
        <v>0</v>
      </c>
      <c r="Y303" s="132">
        <f>'4.1_Input_Sheet_Post_FD_Recalc'!AD296</f>
        <v>0</v>
      </c>
      <c r="Z303" s="132">
        <f>'4.1_Input_Sheet_Post_FD_Recalc'!AE296</f>
        <v>0</v>
      </c>
      <c r="AA303" s="132">
        <f>'4.1_Input_Sheet_Post_FD_Recalc'!AF296</f>
        <v>0</v>
      </c>
      <c r="AB303" s="133">
        <f>'4.1_Input_Sheet_Post_FD_Recalc'!AG296</f>
        <v>0</v>
      </c>
      <c r="AC303" s="131">
        <f>'4.1_Input_Sheet_Post_FD_Recalc'!AH296</f>
        <v>0</v>
      </c>
      <c r="AD303" s="132">
        <f>'4.1_Input_Sheet_Post_FD_Recalc'!AI296</f>
        <v>0</v>
      </c>
      <c r="AE303" s="132">
        <f>'4.1_Input_Sheet_Post_FD_Recalc'!AJ296</f>
        <v>0</v>
      </c>
      <c r="AF303" s="132">
        <f>'4.1_Input_Sheet_Post_FD_Recalc'!AK296</f>
        <v>0</v>
      </c>
      <c r="AG303" s="132">
        <f>'4.1_Input_Sheet_Post_FD_Recalc'!AL296</f>
        <v>0</v>
      </c>
      <c r="AH303" s="132">
        <f>'4.1_Input_Sheet_Post_FD_Recalc'!AM296</f>
        <v>0</v>
      </c>
      <c r="AI303" s="133">
        <f>'4.1_Input_Sheet_Post_FD_Recalc'!AN296</f>
        <v>0</v>
      </c>
      <c r="AJ303" s="131">
        <f>'4.1_Input_Sheet_Post_FD_Recalc'!AO296</f>
        <v>0</v>
      </c>
      <c r="AK303" s="132">
        <f>'4.1_Input_Sheet_Post_FD_Recalc'!AP296</f>
        <v>0</v>
      </c>
      <c r="AL303" s="132">
        <f>'4.1_Input_Sheet_Post_FD_Recalc'!AQ296</f>
        <v>0</v>
      </c>
      <c r="AM303" s="132">
        <f>'4.1_Input_Sheet_Post_FD_Recalc'!AR296</f>
        <v>0</v>
      </c>
      <c r="AN303" s="132">
        <f>'4.1_Input_Sheet_Post_FD_Recalc'!AS296</f>
        <v>0</v>
      </c>
      <c r="AO303" s="132">
        <f>'4.1_Input_Sheet_Post_FD_Recalc'!AT296</f>
        <v>0</v>
      </c>
      <c r="AP303" s="133">
        <f>'4.1_Input_Sheet_Post_FD_Recalc'!AU296</f>
        <v>0</v>
      </c>
      <c r="AQ303" s="131">
        <f>'4.1_Input_Sheet_Post_FD_Recalc'!AV296</f>
        <v>0</v>
      </c>
      <c r="AR303" s="132">
        <f>'4.1_Input_Sheet_Post_FD_Recalc'!AW296</f>
        <v>0</v>
      </c>
      <c r="AS303" s="132">
        <f>'4.1_Input_Sheet_Post_FD_Recalc'!AX296</f>
        <v>0</v>
      </c>
      <c r="AT303" s="132">
        <f>'4.1_Input_Sheet_Post_FD_Recalc'!AY296</f>
        <v>0</v>
      </c>
      <c r="AU303" s="132">
        <f>'4.1_Input_Sheet_Post_FD_Recalc'!AZ296</f>
        <v>0</v>
      </c>
      <c r="AV303" s="132">
        <f>'4.1_Input_Sheet_Post_FD_Recalc'!BA296</f>
        <v>0</v>
      </c>
      <c r="AW303" s="133">
        <f>'4.1_Input_Sheet_Post_FD_Recalc'!BB296</f>
        <v>0</v>
      </c>
      <c r="AX303" s="131">
        <f>'4.1_Input_Sheet_Post_FD_Recalc'!BC296</f>
        <v>0</v>
      </c>
      <c r="AY303" s="132">
        <f>'4.1_Input_Sheet_Post_FD_Recalc'!BD296</f>
        <v>0</v>
      </c>
      <c r="AZ303" s="132">
        <f>'4.1_Input_Sheet_Post_FD_Recalc'!BE296</f>
        <v>0</v>
      </c>
      <c r="BA303" s="132">
        <f>'4.1_Input_Sheet_Post_FD_Recalc'!BF296</f>
        <v>0</v>
      </c>
      <c r="BB303" s="132">
        <f>'4.1_Input_Sheet_Post_FD_Recalc'!BG296</f>
        <v>0</v>
      </c>
      <c r="BC303" s="132">
        <f>'4.1_Input_Sheet_Post_FD_Recalc'!BH296</f>
        <v>0</v>
      </c>
      <c r="BD303" s="133">
        <f>'4.1_Input_Sheet_Post_FD_Recalc'!BI296</f>
        <v>0</v>
      </c>
      <c r="BE303" s="131">
        <f>'4.1_Input_Sheet_Post_FD_Recalc'!BJ296</f>
        <v>0</v>
      </c>
      <c r="BF303" s="132">
        <f>'4.1_Input_Sheet_Post_FD_Recalc'!BK296</f>
        <v>0</v>
      </c>
      <c r="BG303" s="132">
        <f>'4.1_Input_Sheet_Post_FD_Recalc'!BL296</f>
        <v>0</v>
      </c>
      <c r="BH303" s="132">
        <f>'4.1_Input_Sheet_Post_FD_Recalc'!BM296</f>
        <v>0</v>
      </c>
      <c r="BI303" s="132">
        <f>'4.1_Input_Sheet_Post_FD_Recalc'!BN296</f>
        <v>0</v>
      </c>
      <c r="BJ303" s="132">
        <f>'4.1_Input_Sheet_Post_FD_Recalc'!BO296</f>
        <v>0</v>
      </c>
      <c r="BK303" s="133">
        <f>'4.1_Input_Sheet_Post_FD_Recalc'!BP296</f>
        <v>0</v>
      </c>
      <c r="BL303" s="131">
        <f>'4.1_Input_Sheet_Post_FD_Recalc'!BQ296</f>
        <v>0</v>
      </c>
      <c r="BM303" s="132">
        <f>'4.1_Input_Sheet_Post_FD_Recalc'!BR296</f>
        <v>0</v>
      </c>
      <c r="BN303" s="132">
        <f>'4.1_Input_Sheet_Post_FD_Recalc'!BS296</f>
        <v>0</v>
      </c>
      <c r="BO303" s="132">
        <f>'4.1_Input_Sheet_Post_FD_Recalc'!BT296</f>
        <v>0</v>
      </c>
      <c r="BP303" s="132">
        <f>'4.1_Input_Sheet_Post_FD_Recalc'!BU296</f>
        <v>0</v>
      </c>
      <c r="BQ303" s="132">
        <f>'4.1_Input_Sheet_Post_FD_Recalc'!BV296</f>
        <v>0</v>
      </c>
      <c r="BR303" s="133">
        <f>'4.1_Input_Sheet_Post_FD_Recalc'!BW296</f>
        <v>0</v>
      </c>
    </row>
    <row r="304" spans="1:70" x14ac:dyDescent="0.3">
      <c r="A304" s="79">
        <f>IF('1.2_Network_Risk_Outputs'!A302="","-",'1.2_Network_Risk_Outputs'!A302)</f>
        <v>0</v>
      </c>
      <c r="B304" s="79">
        <f>IF('1.2_Network_Risk_Outputs'!B302="","-",'1.2_Network_Risk_Outputs'!B302)</f>
        <v>0</v>
      </c>
      <c r="C304" s="79" t="str">
        <f>IF('1.2_Network_Risk_Outputs'!C302="","-",'1.2_Network_Risk_Outputs'!C302)</f>
        <v>-</v>
      </c>
      <c r="D304" s="80" t="str">
        <f>IF('1.2_Network_Risk_Outputs'!D302="","-",'1.2_Network_Risk_Outputs'!D302)</f>
        <v>-</v>
      </c>
      <c r="E304" s="81" t="str">
        <f>IF('1.2_Network_Risk_Outputs'!E302="","-",'1.2_Network_Risk_Outputs'!E302)</f>
        <v>-</v>
      </c>
      <c r="F304" s="127">
        <f>'4.1_Input_Sheet_Post_FD_Recalc'!K297</f>
        <v>0</v>
      </c>
      <c r="G304" s="128">
        <f>'4.1_Input_Sheet_Post_FD_Recalc'!L297</f>
        <v>0</v>
      </c>
      <c r="H304" s="131">
        <f>'4.1_Input_Sheet_Post_FD_Recalc'!M297</f>
        <v>0</v>
      </c>
      <c r="I304" s="132">
        <f>'4.1_Input_Sheet_Post_FD_Recalc'!N297</f>
        <v>0</v>
      </c>
      <c r="J304" s="132">
        <f>'4.1_Input_Sheet_Post_FD_Recalc'!O297</f>
        <v>0</v>
      </c>
      <c r="K304" s="132">
        <f>'4.1_Input_Sheet_Post_FD_Recalc'!P297</f>
        <v>0</v>
      </c>
      <c r="L304" s="132">
        <f>'4.1_Input_Sheet_Post_FD_Recalc'!Q297</f>
        <v>0</v>
      </c>
      <c r="M304" s="132">
        <f>'4.1_Input_Sheet_Post_FD_Recalc'!R297</f>
        <v>0</v>
      </c>
      <c r="N304" s="133">
        <f>'4.1_Input_Sheet_Post_FD_Recalc'!S297</f>
        <v>0</v>
      </c>
      <c r="O304" s="131">
        <f>'4.1_Input_Sheet_Post_FD_Recalc'!T297</f>
        <v>0</v>
      </c>
      <c r="P304" s="132">
        <f>'4.1_Input_Sheet_Post_FD_Recalc'!U297</f>
        <v>0</v>
      </c>
      <c r="Q304" s="132">
        <f>'4.1_Input_Sheet_Post_FD_Recalc'!V297</f>
        <v>0</v>
      </c>
      <c r="R304" s="132">
        <f>'4.1_Input_Sheet_Post_FD_Recalc'!W297</f>
        <v>0</v>
      </c>
      <c r="S304" s="132">
        <f>'4.1_Input_Sheet_Post_FD_Recalc'!X297</f>
        <v>0</v>
      </c>
      <c r="T304" s="132">
        <f>'4.1_Input_Sheet_Post_FD_Recalc'!Y297</f>
        <v>0</v>
      </c>
      <c r="U304" s="133">
        <f>'4.1_Input_Sheet_Post_FD_Recalc'!Z297</f>
        <v>0</v>
      </c>
      <c r="V304" s="131">
        <f>'4.1_Input_Sheet_Post_FD_Recalc'!AA297</f>
        <v>0</v>
      </c>
      <c r="W304" s="132">
        <f>'4.1_Input_Sheet_Post_FD_Recalc'!AB297</f>
        <v>0</v>
      </c>
      <c r="X304" s="132">
        <f>'4.1_Input_Sheet_Post_FD_Recalc'!AC297</f>
        <v>0</v>
      </c>
      <c r="Y304" s="132">
        <f>'4.1_Input_Sheet_Post_FD_Recalc'!AD297</f>
        <v>0</v>
      </c>
      <c r="Z304" s="132">
        <f>'4.1_Input_Sheet_Post_FD_Recalc'!AE297</f>
        <v>0</v>
      </c>
      <c r="AA304" s="132">
        <f>'4.1_Input_Sheet_Post_FD_Recalc'!AF297</f>
        <v>0</v>
      </c>
      <c r="AB304" s="133">
        <f>'4.1_Input_Sheet_Post_FD_Recalc'!AG297</f>
        <v>0</v>
      </c>
      <c r="AC304" s="131">
        <f>'4.1_Input_Sheet_Post_FD_Recalc'!AH297</f>
        <v>0</v>
      </c>
      <c r="AD304" s="132">
        <f>'4.1_Input_Sheet_Post_FD_Recalc'!AI297</f>
        <v>0</v>
      </c>
      <c r="AE304" s="132">
        <f>'4.1_Input_Sheet_Post_FD_Recalc'!AJ297</f>
        <v>0</v>
      </c>
      <c r="AF304" s="132">
        <f>'4.1_Input_Sheet_Post_FD_Recalc'!AK297</f>
        <v>0</v>
      </c>
      <c r="AG304" s="132">
        <f>'4.1_Input_Sheet_Post_FD_Recalc'!AL297</f>
        <v>0</v>
      </c>
      <c r="AH304" s="132">
        <f>'4.1_Input_Sheet_Post_FD_Recalc'!AM297</f>
        <v>0</v>
      </c>
      <c r="AI304" s="133">
        <f>'4.1_Input_Sheet_Post_FD_Recalc'!AN297</f>
        <v>0</v>
      </c>
      <c r="AJ304" s="131">
        <f>'4.1_Input_Sheet_Post_FD_Recalc'!AO297</f>
        <v>0</v>
      </c>
      <c r="AK304" s="132">
        <f>'4.1_Input_Sheet_Post_FD_Recalc'!AP297</f>
        <v>0</v>
      </c>
      <c r="AL304" s="132">
        <f>'4.1_Input_Sheet_Post_FD_Recalc'!AQ297</f>
        <v>0</v>
      </c>
      <c r="AM304" s="132">
        <f>'4.1_Input_Sheet_Post_FD_Recalc'!AR297</f>
        <v>0</v>
      </c>
      <c r="AN304" s="132">
        <f>'4.1_Input_Sheet_Post_FD_Recalc'!AS297</f>
        <v>0</v>
      </c>
      <c r="AO304" s="132">
        <f>'4.1_Input_Sheet_Post_FD_Recalc'!AT297</f>
        <v>0</v>
      </c>
      <c r="AP304" s="133">
        <f>'4.1_Input_Sheet_Post_FD_Recalc'!AU297</f>
        <v>0</v>
      </c>
      <c r="AQ304" s="131">
        <f>'4.1_Input_Sheet_Post_FD_Recalc'!AV297</f>
        <v>0</v>
      </c>
      <c r="AR304" s="132">
        <f>'4.1_Input_Sheet_Post_FD_Recalc'!AW297</f>
        <v>0</v>
      </c>
      <c r="AS304" s="132">
        <f>'4.1_Input_Sheet_Post_FD_Recalc'!AX297</f>
        <v>0</v>
      </c>
      <c r="AT304" s="132">
        <f>'4.1_Input_Sheet_Post_FD_Recalc'!AY297</f>
        <v>0</v>
      </c>
      <c r="AU304" s="132">
        <f>'4.1_Input_Sheet_Post_FD_Recalc'!AZ297</f>
        <v>0</v>
      </c>
      <c r="AV304" s="132">
        <f>'4.1_Input_Sheet_Post_FD_Recalc'!BA297</f>
        <v>0</v>
      </c>
      <c r="AW304" s="133">
        <f>'4.1_Input_Sheet_Post_FD_Recalc'!BB297</f>
        <v>0</v>
      </c>
      <c r="AX304" s="131">
        <f>'4.1_Input_Sheet_Post_FD_Recalc'!BC297</f>
        <v>0</v>
      </c>
      <c r="AY304" s="132">
        <f>'4.1_Input_Sheet_Post_FD_Recalc'!BD297</f>
        <v>0</v>
      </c>
      <c r="AZ304" s="132">
        <f>'4.1_Input_Sheet_Post_FD_Recalc'!BE297</f>
        <v>0</v>
      </c>
      <c r="BA304" s="132">
        <f>'4.1_Input_Sheet_Post_FD_Recalc'!BF297</f>
        <v>0</v>
      </c>
      <c r="BB304" s="132">
        <f>'4.1_Input_Sheet_Post_FD_Recalc'!BG297</f>
        <v>0</v>
      </c>
      <c r="BC304" s="132">
        <f>'4.1_Input_Sheet_Post_FD_Recalc'!BH297</f>
        <v>0</v>
      </c>
      <c r="BD304" s="133">
        <f>'4.1_Input_Sheet_Post_FD_Recalc'!BI297</f>
        <v>0</v>
      </c>
      <c r="BE304" s="131">
        <f>'4.1_Input_Sheet_Post_FD_Recalc'!BJ297</f>
        <v>0</v>
      </c>
      <c r="BF304" s="132">
        <f>'4.1_Input_Sheet_Post_FD_Recalc'!BK297</f>
        <v>0</v>
      </c>
      <c r="BG304" s="132">
        <f>'4.1_Input_Sheet_Post_FD_Recalc'!BL297</f>
        <v>0</v>
      </c>
      <c r="BH304" s="132">
        <f>'4.1_Input_Sheet_Post_FD_Recalc'!BM297</f>
        <v>0</v>
      </c>
      <c r="BI304" s="132">
        <f>'4.1_Input_Sheet_Post_FD_Recalc'!BN297</f>
        <v>0</v>
      </c>
      <c r="BJ304" s="132">
        <f>'4.1_Input_Sheet_Post_FD_Recalc'!BO297</f>
        <v>0</v>
      </c>
      <c r="BK304" s="133">
        <f>'4.1_Input_Sheet_Post_FD_Recalc'!BP297</f>
        <v>0</v>
      </c>
      <c r="BL304" s="131">
        <f>'4.1_Input_Sheet_Post_FD_Recalc'!BQ297</f>
        <v>0</v>
      </c>
      <c r="BM304" s="132">
        <f>'4.1_Input_Sheet_Post_FD_Recalc'!BR297</f>
        <v>0</v>
      </c>
      <c r="BN304" s="132">
        <f>'4.1_Input_Sheet_Post_FD_Recalc'!BS297</f>
        <v>0</v>
      </c>
      <c r="BO304" s="132">
        <f>'4.1_Input_Sheet_Post_FD_Recalc'!BT297</f>
        <v>0</v>
      </c>
      <c r="BP304" s="132">
        <f>'4.1_Input_Sheet_Post_FD_Recalc'!BU297</f>
        <v>0</v>
      </c>
      <c r="BQ304" s="132">
        <f>'4.1_Input_Sheet_Post_FD_Recalc'!BV297</f>
        <v>0</v>
      </c>
      <c r="BR304" s="133">
        <f>'4.1_Input_Sheet_Post_FD_Recalc'!BW297</f>
        <v>0</v>
      </c>
    </row>
    <row r="305" spans="1:70" x14ac:dyDescent="0.3">
      <c r="A305" s="79">
        <f>IF('1.2_Network_Risk_Outputs'!A303="","-",'1.2_Network_Risk_Outputs'!A303)</f>
        <v>0</v>
      </c>
      <c r="B305" s="79">
        <f>IF('1.2_Network_Risk_Outputs'!B303="","-",'1.2_Network_Risk_Outputs'!B303)</f>
        <v>0</v>
      </c>
      <c r="C305" s="79" t="str">
        <f>IF('1.2_Network_Risk_Outputs'!C303="","-",'1.2_Network_Risk_Outputs'!C303)</f>
        <v>-</v>
      </c>
      <c r="D305" s="80" t="str">
        <f>IF('1.2_Network_Risk_Outputs'!D303="","-",'1.2_Network_Risk_Outputs'!D303)</f>
        <v>-</v>
      </c>
      <c r="E305" s="81" t="str">
        <f>IF('1.2_Network_Risk_Outputs'!E303="","-",'1.2_Network_Risk_Outputs'!E303)</f>
        <v>-</v>
      </c>
      <c r="F305" s="127">
        <f>'4.1_Input_Sheet_Post_FD_Recalc'!K298</f>
        <v>0</v>
      </c>
      <c r="G305" s="128">
        <f>'4.1_Input_Sheet_Post_FD_Recalc'!L298</f>
        <v>0</v>
      </c>
      <c r="H305" s="131">
        <f>'4.1_Input_Sheet_Post_FD_Recalc'!M298</f>
        <v>0</v>
      </c>
      <c r="I305" s="132">
        <f>'4.1_Input_Sheet_Post_FD_Recalc'!N298</f>
        <v>0</v>
      </c>
      <c r="J305" s="132">
        <f>'4.1_Input_Sheet_Post_FD_Recalc'!O298</f>
        <v>0</v>
      </c>
      <c r="K305" s="132">
        <f>'4.1_Input_Sheet_Post_FD_Recalc'!P298</f>
        <v>0</v>
      </c>
      <c r="L305" s="132">
        <f>'4.1_Input_Sheet_Post_FD_Recalc'!Q298</f>
        <v>0</v>
      </c>
      <c r="M305" s="132">
        <f>'4.1_Input_Sheet_Post_FD_Recalc'!R298</f>
        <v>0</v>
      </c>
      <c r="N305" s="133">
        <f>'4.1_Input_Sheet_Post_FD_Recalc'!S298</f>
        <v>0</v>
      </c>
      <c r="O305" s="131">
        <f>'4.1_Input_Sheet_Post_FD_Recalc'!T298</f>
        <v>0</v>
      </c>
      <c r="P305" s="132">
        <f>'4.1_Input_Sheet_Post_FD_Recalc'!U298</f>
        <v>0</v>
      </c>
      <c r="Q305" s="132">
        <f>'4.1_Input_Sheet_Post_FD_Recalc'!V298</f>
        <v>0</v>
      </c>
      <c r="R305" s="132">
        <f>'4.1_Input_Sheet_Post_FD_Recalc'!W298</f>
        <v>0</v>
      </c>
      <c r="S305" s="132">
        <f>'4.1_Input_Sheet_Post_FD_Recalc'!X298</f>
        <v>0</v>
      </c>
      <c r="T305" s="132">
        <f>'4.1_Input_Sheet_Post_FD_Recalc'!Y298</f>
        <v>0</v>
      </c>
      <c r="U305" s="133">
        <f>'4.1_Input_Sheet_Post_FD_Recalc'!Z298</f>
        <v>0</v>
      </c>
      <c r="V305" s="131">
        <f>'4.1_Input_Sheet_Post_FD_Recalc'!AA298</f>
        <v>0</v>
      </c>
      <c r="W305" s="132">
        <f>'4.1_Input_Sheet_Post_FD_Recalc'!AB298</f>
        <v>0</v>
      </c>
      <c r="X305" s="132">
        <f>'4.1_Input_Sheet_Post_FD_Recalc'!AC298</f>
        <v>0</v>
      </c>
      <c r="Y305" s="132">
        <f>'4.1_Input_Sheet_Post_FD_Recalc'!AD298</f>
        <v>0</v>
      </c>
      <c r="Z305" s="132">
        <f>'4.1_Input_Sheet_Post_FD_Recalc'!AE298</f>
        <v>0</v>
      </c>
      <c r="AA305" s="132">
        <f>'4.1_Input_Sheet_Post_FD_Recalc'!AF298</f>
        <v>0</v>
      </c>
      <c r="AB305" s="133">
        <f>'4.1_Input_Sheet_Post_FD_Recalc'!AG298</f>
        <v>0</v>
      </c>
      <c r="AC305" s="131">
        <f>'4.1_Input_Sheet_Post_FD_Recalc'!AH298</f>
        <v>0</v>
      </c>
      <c r="AD305" s="132">
        <f>'4.1_Input_Sheet_Post_FD_Recalc'!AI298</f>
        <v>0</v>
      </c>
      <c r="AE305" s="132">
        <f>'4.1_Input_Sheet_Post_FD_Recalc'!AJ298</f>
        <v>0</v>
      </c>
      <c r="AF305" s="132">
        <f>'4.1_Input_Sheet_Post_FD_Recalc'!AK298</f>
        <v>0</v>
      </c>
      <c r="AG305" s="132">
        <f>'4.1_Input_Sheet_Post_FD_Recalc'!AL298</f>
        <v>0</v>
      </c>
      <c r="AH305" s="132">
        <f>'4.1_Input_Sheet_Post_FD_Recalc'!AM298</f>
        <v>0</v>
      </c>
      <c r="AI305" s="133">
        <f>'4.1_Input_Sheet_Post_FD_Recalc'!AN298</f>
        <v>0</v>
      </c>
      <c r="AJ305" s="131">
        <f>'4.1_Input_Sheet_Post_FD_Recalc'!AO298</f>
        <v>0</v>
      </c>
      <c r="AK305" s="132">
        <f>'4.1_Input_Sheet_Post_FD_Recalc'!AP298</f>
        <v>0</v>
      </c>
      <c r="AL305" s="132">
        <f>'4.1_Input_Sheet_Post_FD_Recalc'!AQ298</f>
        <v>0</v>
      </c>
      <c r="AM305" s="132">
        <f>'4.1_Input_Sheet_Post_FD_Recalc'!AR298</f>
        <v>0</v>
      </c>
      <c r="AN305" s="132">
        <f>'4.1_Input_Sheet_Post_FD_Recalc'!AS298</f>
        <v>0</v>
      </c>
      <c r="AO305" s="132">
        <f>'4.1_Input_Sheet_Post_FD_Recalc'!AT298</f>
        <v>0</v>
      </c>
      <c r="AP305" s="133">
        <f>'4.1_Input_Sheet_Post_FD_Recalc'!AU298</f>
        <v>0</v>
      </c>
      <c r="AQ305" s="131">
        <f>'4.1_Input_Sheet_Post_FD_Recalc'!AV298</f>
        <v>0</v>
      </c>
      <c r="AR305" s="132">
        <f>'4.1_Input_Sheet_Post_FD_Recalc'!AW298</f>
        <v>0</v>
      </c>
      <c r="AS305" s="132">
        <f>'4.1_Input_Sheet_Post_FD_Recalc'!AX298</f>
        <v>0</v>
      </c>
      <c r="AT305" s="132">
        <f>'4.1_Input_Sheet_Post_FD_Recalc'!AY298</f>
        <v>0</v>
      </c>
      <c r="AU305" s="132">
        <f>'4.1_Input_Sheet_Post_FD_Recalc'!AZ298</f>
        <v>0</v>
      </c>
      <c r="AV305" s="132">
        <f>'4.1_Input_Sheet_Post_FD_Recalc'!BA298</f>
        <v>0</v>
      </c>
      <c r="AW305" s="133">
        <f>'4.1_Input_Sheet_Post_FD_Recalc'!BB298</f>
        <v>0</v>
      </c>
      <c r="AX305" s="131">
        <f>'4.1_Input_Sheet_Post_FD_Recalc'!BC298</f>
        <v>0</v>
      </c>
      <c r="AY305" s="132">
        <f>'4.1_Input_Sheet_Post_FD_Recalc'!BD298</f>
        <v>0</v>
      </c>
      <c r="AZ305" s="132">
        <f>'4.1_Input_Sheet_Post_FD_Recalc'!BE298</f>
        <v>0</v>
      </c>
      <c r="BA305" s="132">
        <f>'4.1_Input_Sheet_Post_FD_Recalc'!BF298</f>
        <v>0</v>
      </c>
      <c r="BB305" s="132">
        <f>'4.1_Input_Sheet_Post_FD_Recalc'!BG298</f>
        <v>0</v>
      </c>
      <c r="BC305" s="132">
        <f>'4.1_Input_Sheet_Post_FD_Recalc'!BH298</f>
        <v>0</v>
      </c>
      <c r="BD305" s="133">
        <f>'4.1_Input_Sheet_Post_FD_Recalc'!BI298</f>
        <v>0</v>
      </c>
      <c r="BE305" s="131">
        <f>'4.1_Input_Sheet_Post_FD_Recalc'!BJ298</f>
        <v>0</v>
      </c>
      <c r="BF305" s="132">
        <f>'4.1_Input_Sheet_Post_FD_Recalc'!BK298</f>
        <v>0</v>
      </c>
      <c r="BG305" s="132">
        <f>'4.1_Input_Sheet_Post_FD_Recalc'!BL298</f>
        <v>0</v>
      </c>
      <c r="BH305" s="132">
        <f>'4.1_Input_Sheet_Post_FD_Recalc'!BM298</f>
        <v>0</v>
      </c>
      <c r="BI305" s="132">
        <f>'4.1_Input_Sheet_Post_FD_Recalc'!BN298</f>
        <v>0</v>
      </c>
      <c r="BJ305" s="132">
        <f>'4.1_Input_Sheet_Post_FD_Recalc'!BO298</f>
        <v>0</v>
      </c>
      <c r="BK305" s="133">
        <f>'4.1_Input_Sheet_Post_FD_Recalc'!BP298</f>
        <v>0</v>
      </c>
      <c r="BL305" s="131">
        <f>'4.1_Input_Sheet_Post_FD_Recalc'!BQ298</f>
        <v>0</v>
      </c>
      <c r="BM305" s="132">
        <f>'4.1_Input_Sheet_Post_FD_Recalc'!BR298</f>
        <v>0</v>
      </c>
      <c r="BN305" s="132">
        <f>'4.1_Input_Sheet_Post_FD_Recalc'!BS298</f>
        <v>0</v>
      </c>
      <c r="BO305" s="132">
        <f>'4.1_Input_Sheet_Post_FD_Recalc'!BT298</f>
        <v>0</v>
      </c>
      <c r="BP305" s="132">
        <f>'4.1_Input_Sheet_Post_FD_Recalc'!BU298</f>
        <v>0</v>
      </c>
      <c r="BQ305" s="132">
        <f>'4.1_Input_Sheet_Post_FD_Recalc'!BV298</f>
        <v>0</v>
      </c>
      <c r="BR305" s="133">
        <f>'4.1_Input_Sheet_Post_FD_Recalc'!BW298</f>
        <v>0</v>
      </c>
    </row>
    <row r="306" spans="1:70" x14ac:dyDescent="0.3">
      <c r="A306" s="79">
        <f>IF('1.2_Network_Risk_Outputs'!A304="","-",'1.2_Network_Risk_Outputs'!A304)</f>
        <v>0</v>
      </c>
      <c r="B306" s="79">
        <f>IF('1.2_Network_Risk_Outputs'!B304="","-",'1.2_Network_Risk_Outputs'!B304)</f>
        <v>0</v>
      </c>
      <c r="C306" s="79" t="str">
        <f>IF('1.2_Network_Risk_Outputs'!C304="","-",'1.2_Network_Risk_Outputs'!C304)</f>
        <v>-</v>
      </c>
      <c r="D306" s="80" t="str">
        <f>IF('1.2_Network_Risk_Outputs'!D304="","-",'1.2_Network_Risk_Outputs'!D304)</f>
        <v>-</v>
      </c>
      <c r="E306" s="81" t="str">
        <f>IF('1.2_Network_Risk_Outputs'!E304="","-",'1.2_Network_Risk_Outputs'!E304)</f>
        <v>-</v>
      </c>
      <c r="F306" s="127">
        <f>'4.1_Input_Sheet_Post_FD_Recalc'!K299</f>
        <v>0</v>
      </c>
      <c r="G306" s="128">
        <f>'4.1_Input_Sheet_Post_FD_Recalc'!L299</f>
        <v>0</v>
      </c>
      <c r="H306" s="131">
        <f>'4.1_Input_Sheet_Post_FD_Recalc'!M299</f>
        <v>0</v>
      </c>
      <c r="I306" s="132">
        <f>'4.1_Input_Sheet_Post_FD_Recalc'!N299</f>
        <v>0</v>
      </c>
      <c r="J306" s="132">
        <f>'4.1_Input_Sheet_Post_FD_Recalc'!O299</f>
        <v>0</v>
      </c>
      <c r="K306" s="132">
        <f>'4.1_Input_Sheet_Post_FD_Recalc'!P299</f>
        <v>0</v>
      </c>
      <c r="L306" s="132">
        <f>'4.1_Input_Sheet_Post_FD_Recalc'!Q299</f>
        <v>0</v>
      </c>
      <c r="M306" s="132">
        <f>'4.1_Input_Sheet_Post_FD_Recalc'!R299</f>
        <v>0</v>
      </c>
      <c r="N306" s="133">
        <f>'4.1_Input_Sheet_Post_FD_Recalc'!S299</f>
        <v>0</v>
      </c>
      <c r="O306" s="131">
        <f>'4.1_Input_Sheet_Post_FD_Recalc'!T299</f>
        <v>0</v>
      </c>
      <c r="P306" s="132">
        <f>'4.1_Input_Sheet_Post_FD_Recalc'!U299</f>
        <v>0</v>
      </c>
      <c r="Q306" s="132">
        <f>'4.1_Input_Sheet_Post_FD_Recalc'!V299</f>
        <v>0</v>
      </c>
      <c r="R306" s="132">
        <f>'4.1_Input_Sheet_Post_FD_Recalc'!W299</f>
        <v>0</v>
      </c>
      <c r="S306" s="132">
        <f>'4.1_Input_Sheet_Post_FD_Recalc'!X299</f>
        <v>0</v>
      </c>
      <c r="T306" s="132">
        <f>'4.1_Input_Sheet_Post_FD_Recalc'!Y299</f>
        <v>0</v>
      </c>
      <c r="U306" s="133">
        <f>'4.1_Input_Sheet_Post_FD_Recalc'!Z299</f>
        <v>0</v>
      </c>
      <c r="V306" s="131">
        <f>'4.1_Input_Sheet_Post_FD_Recalc'!AA299</f>
        <v>0</v>
      </c>
      <c r="W306" s="132">
        <f>'4.1_Input_Sheet_Post_FD_Recalc'!AB299</f>
        <v>0</v>
      </c>
      <c r="X306" s="132">
        <f>'4.1_Input_Sheet_Post_FD_Recalc'!AC299</f>
        <v>0</v>
      </c>
      <c r="Y306" s="132">
        <f>'4.1_Input_Sheet_Post_FD_Recalc'!AD299</f>
        <v>0</v>
      </c>
      <c r="Z306" s="132">
        <f>'4.1_Input_Sheet_Post_FD_Recalc'!AE299</f>
        <v>0</v>
      </c>
      <c r="AA306" s="132">
        <f>'4.1_Input_Sheet_Post_FD_Recalc'!AF299</f>
        <v>0</v>
      </c>
      <c r="AB306" s="133">
        <f>'4.1_Input_Sheet_Post_FD_Recalc'!AG299</f>
        <v>0</v>
      </c>
      <c r="AC306" s="131">
        <f>'4.1_Input_Sheet_Post_FD_Recalc'!AH299</f>
        <v>0</v>
      </c>
      <c r="AD306" s="132">
        <f>'4.1_Input_Sheet_Post_FD_Recalc'!AI299</f>
        <v>0</v>
      </c>
      <c r="AE306" s="132">
        <f>'4.1_Input_Sheet_Post_FD_Recalc'!AJ299</f>
        <v>0</v>
      </c>
      <c r="AF306" s="132">
        <f>'4.1_Input_Sheet_Post_FD_Recalc'!AK299</f>
        <v>0</v>
      </c>
      <c r="AG306" s="132">
        <f>'4.1_Input_Sheet_Post_FD_Recalc'!AL299</f>
        <v>0</v>
      </c>
      <c r="AH306" s="132">
        <f>'4.1_Input_Sheet_Post_FD_Recalc'!AM299</f>
        <v>0</v>
      </c>
      <c r="AI306" s="133">
        <f>'4.1_Input_Sheet_Post_FD_Recalc'!AN299</f>
        <v>0</v>
      </c>
      <c r="AJ306" s="131">
        <f>'4.1_Input_Sheet_Post_FD_Recalc'!AO299</f>
        <v>0</v>
      </c>
      <c r="AK306" s="132">
        <f>'4.1_Input_Sheet_Post_FD_Recalc'!AP299</f>
        <v>0</v>
      </c>
      <c r="AL306" s="132">
        <f>'4.1_Input_Sheet_Post_FD_Recalc'!AQ299</f>
        <v>0</v>
      </c>
      <c r="AM306" s="132">
        <f>'4.1_Input_Sheet_Post_FD_Recalc'!AR299</f>
        <v>0</v>
      </c>
      <c r="AN306" s="132">
        <f>'4.1_Input_Sheet_Post_FD_Recalc'!AS299</f>
        <v>0</v>
      </c>
      <c r="AO306" s="132">
        <f>'4.1_Input_Sheet_Post_FD_Recalc'!AT299</f>
        <v>0</v>
      </c>
      <c r="AP306" s="133">
        <f>'4.1_Input_Sheet_Post_FD_Recalc'!AU299</f>
        <v>0</v>
      </c>
      <c r="AQ306" s="131">
        <f>'4.1_Input_Sheet_Post_FD_Recalc'!AV299</f>
        <v>0</v>
      </c>
      <c r="AR306" s="132">
        <f>'4.1_Input_Sheet_Post_FD_Recalc'!AW299</f>
        <v>0</v>
      </c>
      <c r="AS306" s="132">
        <f>'4.1_Input_Sheet_Post_FD_Recalc'!AX299</f>
        <v>0</v>
      </c>
      <c r="AT306" s="132">
        <f>'4.1_Input_Sheet_Post_FD_Recalc'!AY299</f>
        <v>0</v>
      </c>
      <c r="AU306" s="132">
        <f>'4.1_Input_Sheet_Post_FD_Recalc'!AZ299</f>
        <v>0</v>
      </c>
      <c r="AV306" s="132">
        <f>'4.1_Input_Sheet_Post_FD_Recalc'!BA299</f>
        <v>0</v>
      </c>
      <c r="AW306" s="133">
        <f>'4.1_Input_Sheet_Post_FD_Recalc'!BB299</f>
        <v>0</v>
      </c>
      <c r="AX306" s="131">
        <f>'4.1_Input_Sheet_Post_FD_Recalc'!BC299</f>
        <v>0</v>
      </c>
      <c r="AY306" s="132">
        <f>'4.1_Input_Sheet_Post_FD_Recalc'!BD299</f>
        <v>0</v>
      </c>
      <c r="AZ306" s="132">
        <f>'4.1_Input_Sheet_Post_FD_Recalc'!BE299</f>
        <v>0</v>
      </c>
      <c r="BA306" s="132">
        <f>'4.1_Input_Sheet_Post_FD_Recalc'!BF299</f>
        <v>0</v>
      </c>
      <c r="BB306" s="132">
        <f>'4.1_Input_Sheet_Post_FD_Recalc'!BG299</f>
        <v>0</v>
      </c>
      <c r="BC306" s="132">
        <f>'4.1_Input_Sheet_Post_FD_Recalc'!BH299</f>
        <v>0</v>
      </c>
      <c r="BD306" s="133">
        <f>'4.1_Input_Sheet_Post_FD_Recalc'!BI299</f>
        <v>0</v>
      </c>
      <c r="BE306" s="131">
        <f>'4.1_Input_Sheet_Post_FD_Recalc'!BJ299</f>
        <v>0</v>
      </c>
      <c r="BF306" s="132">
        <f>'4.1_Input_Sheet_Post_FD_Recalc'!BK299</f>
        <v>0</v>
      </c>
      <c r="BG306" s="132">
        <f>'4.1_Input_Sheet_Post_FD_Recalc'!BL299</f>
        <v>0</v>
      </c>
      <c r="BH306" s="132">
        <f>'4.1_Input_Sheet_Post_FD_Recalc'!BM299</f>
        <v>0</v>
      </c>
      <c r="BI306" s="132">
        <f>'4.1_Input_Sheet_Post_FD_Recalc'!BN299</f>
        <v>0</v>
      </c>
      <c r="BJ306" s="132">
        <f>'4.1_Input_Sheet_Post_FD_Recalc'!BO299</f>
        <v>0</v>
      </c>
      <c r="BK306" s="133">
        <f>'4.1_Input_Sheet_Post_FD_Recalc'!BP299</f>
        <v>0</v>
      </c>
      <c r="BL306" s="131">
        <f>'4.1_Input_Sheet_Post_FD_Recalc'!BQ299</f>
        <v>0</v>
      </c>
      <c r="BM306" s="132">
        <f>'4.1_Input_Sheet_Post_FD_Recalc'!BR299</f>
        <v>0</v>
      </c>
      <c r="BN306" s="132">
        <f>'4.1_Input_Sheet_Post_FD_Recalc'!BS299</f>
        <v>0</v>
      </c>
      <c r="BO306" s="132">
        <f>'4.1_Input_Sheet_Post_FD_Recalc'!BT299</f>
        <v>0</v>
      </c>
      <c r="BP306" s="132">
        <f>'4.1_Input_Sheet_Post_FD_Recalc'!BU299</f>
        <v>0</v>
      </c>
      <c r="BQ306" s="132">
        <f>'4.1_Input_Sheet_Post_FD_Recalc'!BV299</f>
        <v>0</v>
      </c>
      <c r="BR306" s="133">
        <f>'4.1_Input_Sheet_Post_FD_Recalc'!BW299</f>
        <v>0</v>
      </c>
    </row>
    <row r="307" spans="1:70" x14ac:dyDescent="0.3">
      <c r="A307" s="79">
        <f>IF('1.2_Network_Risk_Outputs'!A305="","-",'1.2_Network_Risk_Outputs'!A305)</f>
        <v>0</v>
      </c>
      <c r="B307" s="79">
        <f>IF('1.2_Network_Risk_Outputs'!B305="","-",'1.2_Network_Risk_Outputs'!B305)</f>
        <v>0</v>
      </c>
      <c r="C307" s="79" t="str">
        <f>IF('1.2_Network_Risk_Outputs'!C305="","-",'1.2_Network_Risk_Outputs'!C305)</f>
        <v>-</v>
      </c>
      <c r="D307" s="80" t="str">
        <f>IF('1.2_Network_Risk_Outputs'!D305="","-",'1.2_Network_Risk_Outputs'!D305)</f>
        <v>-</v>
      </c>
      <c r="E307" s="81" t="str">
        <f>IF('1.2_Network_Risk_Outputs'!E305="","-",'1.2_Network_Risk_Outputs'!E305)</f>
        <v>-</v>
      </c>
      <c r="F307" s="127">
        <f>'4.1_Input_Sheet_Post_FD_Recalc'!K300</f>
        <v>0</v>
      </c>
      <c r="G307" s="128">
        <f>'4.1_Input_Sheet_Post_FD_Recalc'!L300</f>
        <v>0</v>
      </c>
      <c r="H307" s="131">
        <f>'4.1_Input_Sheet_Post_FD_Recalc'!M300</f>
        <v>0</v>
      </c>
      <c r="I307" s="132">
        <f>'4.1_Input_Sheet_Post_FD_Recalc'!N300</f>
        <v>0</v>
      </c>
      <c r="J307" s="132">
        <f>'4.1_Input_Sheet_Post_FD_Recalc'!O300</f>
        <v>0</v>
      </c>
      <c r="K307" s="132">
        <f>'4.1_Input_Sheet_Post_FD_Recalc'!P300</f>
        <v>0</v>
      </c>
      <c r="L307" s="132">
        <f>'4.1_Input_Sheet_Post_FD_Recalc'!Q300</f>
        <v>0</v>
      </c>
      <c r="M307" s="132">
        <f>'4.1_Input_Sheet_Post_FD_Recalc'!R300</f>
        <v>0</v>
      </c>
      <c r="N307" s="133">
        <f>'4.1_Input_Sheet_Post_FD_Recalc'!S300</f>
        <v>0</v>
      </c>
      <c r="O307" s="131">
        <f>'4.1_Input_Sheet_Post_FD_Recalc'!T300</f>
        <v>0</v>
      </c>
      <c r="P307" s="132">
        <f>'4.1_Input_Sheet_Post_FD_Recalc'!U300</f>
        <v>0</v>
      </c>
      <c r="Q307" s="132">
        <f>'4.1_Input_Sheet_Post_FD_Recalc'!V300</f>
        <v>0</v>
      </c>
      <c r="R307" s="132">
        <f>'4.1_Input_Sheet_Post_FD_Recalc'!W300</f>
        <v>0</v>
      </c>
      <c r="S307" s="132">
        <f>'4.1_Input_Sheet_Post_FD_Recalc'!X300</f>
        <v>0</v>
      </c>
      <c r="T307" s="132">
        <f>'4.1_Input_Sheet_Post_FD_Recalc'!Y300</f>
        <v>0</v>
      </c>
      <c r="U307" s="133">
        <f>'4.1_Input_Sheet_Post_FD_Recalc'!Z300</f>
        <v>0</v>
      </c>
      <c r="V307" s="131">
        <f>'4.1_Input_Sheet_Post_FD_Recalc'!AA300</f>
        <v>0</v>
      </c>
      <c r="W307" s="132">
        <f>'4.1_Input_Sheet_Post_FD_Recalc'!AB300</f>
        <v>0</v>
      </c>
      <c r="X307" s="132">
        <f>'4.1_Input_Sheet_Post_FD_Recalc'!AC300</f>
        <v>0</v>
      </c>
      <c r="Y307" s="132">
        <f>'4.1_Input_Sheet_Post_FD_Recalc'!AD300</f>
        <v>0</v>
      </c>
      <c r="Z307" s="132">
        <f>'4.1_Input_Sheet_Post_FD_Recalc'!AE300</f>
        <v>0</v>
      </c>
      <c r="AA307" s="132">
        <f>'4.1_Input_Sheet_Post_FD_Recalc'!AF300</f>
        <v>0</v>
      </c>
      <c r="AB307" s="133">
        <f>'4.1_Input_Sheet_Post_FD_Recalc'!AG300</f>
        <v>0</v>
      </c>
      <c r="AC307" s="131">
        <f>'4.1_Input_Sheet_Post_FD_Recalc'!AH300</f>
        <v>0</v>
      </c>
      <c r="AD307" s="132">
        <f>'4.1_Input_Sheet_Post_FD_Recalc'!AI300</f>
        <v>0</v>
      </c>
      <c r="AE307" s="132">
        <f>'4.1_Input_Sheet_Post_FD_Recalc'!AJ300</f>
        <v>0</v>
      </c>
      <c r="AF307" s="132">
        <f>'4.1_Input_Sheet_Post_FD_Recalc'!AK300</f>
        <v>0</v>
      </c>
      <c r="AG307" s="132">
        <f>'4.1_Input_Sheet_Post_FD_Recalc'!AL300</f>
        <v>0</v>
      </c>
      <c r="AH307" s="132">
        <f>'4.1_Input_Sheet_Post_FD_Recalc'!AM300</f>
        <v>0</v>
      </c>
      <c r="AI307" s="133">
        <f>'4.1_Input_Sheet_Post_FD_Recalc'!AN300</f>
        <v>0</v>
      </c>
      <c r="AJ307" s="131">
        <f>'4.1_Input_Sheet_Post_FD_Recalc'!AO300</f>
        <v>0</v>
      </c>
      <c r="AK307" s="132">
        <f>'4.1_Input_Sheet_Post_FD_Recalc'!AP300</f>
        <v>0</v>
      </c>
      <c r="AL307" s="132">
        <f>'4.1_Input_Sheet_Post_FD_Recalc'!AQ300</f>
        <v>0</v>
      </c>
      <c r="AM307" s="132">
        <f>'4.1_Input_Sheet_Post_FD_Recalc'!AR300</f>
        <v>0</v>
      </c>
      <c r="AN307" s="132">
        <f>'4.1_Input_Sheet_Post_FD_Recalc'!AS300</f>
        <v>0</v>
      </c>
      <c r="AO307" s="132">
        <f>'4.1_Input_Sheet_Post_FD_Recalc'!AT300</f>
        <v>0</v>
      </c>
      <c r="AP307" s="133">
        <f>'4.1_Input_Sheet_Post_FD_Recalc'!AU300</f>
        <v>0</v>
      </c>
      <c r="AQ307" s="131">
        <f>'4.1_Input_Sheet_Post_FD_Recalc'!AV300</f>
        <v>0</v>
      </c>
      <c r="AR307" s="132">
        <f>'4.1_Input_Sheet_Post_FD_Recalc'!AW300</f>
        <v>0</v>
      </c>
      <c r="AS307" s="132">
        <f>'4.1_Input_Sheet_Post_FD_Recalc'!AX300</f>
        <v>0</v>
      </c>
      <c r="AT307" s="132">
        <f>'4.1_Input_Sheet_Post_FD_Recalc'!AY300</f>
        <v>0</v>
      </c>
      <c r="AU307" s="132">
        <f>'4.1_Input_Sheet_Post_FD_Recalc'!AZ300</f>
        <v>0</v>
      </c>
      <c r="AV307" s="132">
        <f>'4.1_Input_Sheet_Post_FD_Recalc'!BA300</f>
        <v>0</v>
      </c>
      <c r="AW307" s="133">
        <f>'4.1_Input_Sheet_Post_FD_Recalc'!BB300</f>
        <v>0</v>
      </c>
      <c r="AX307" s="131">
        <f>'4.1_Input_Sheet_Post_FD_Recalc'!BC300</f>
        <v>0</v>
      </c>
      <c r="AY307" s="132">
        <f>'4.1_Input_Sheet_Post_FD_Recalc'!BD300</f>
        <v>0</v>
      </c>
      <c r="AZ307" s="132">
        <f>'4.1_Input_Sheet_Post_FD_Recalc'!BE300</f>
        <v>0</v>
      </c>
      <c r="BA307" s="132">
        <f>'4.1_Input_Sheet_Post_FD_Recalc'!BF300</f>
        <v>0</v>
      </c>
      <c r="BB307" s="132">
        <f>'4.1_Input_Sheet_Post_FD_Recalc'!BG300</f>
        <v>0</v>
      </c>
      <c r="BC307" s="132">
        <f>'4.1_Input_Sheet_Post_FD_Recalc'!BH300</f>
        <v>0</v>
      </c>
      <c r="BD307" s="133">
        <f>'4.1_Input_Sheet_Post_FD_Recalc'!BI300</f>
        <v>0</v>
      </c>
      <c r="BE307" s="131">
        <f>'4.1_Input_Sheet_Post_FD_Recalc'!BJ300</f>
        <v>0</v>
      </c>
      <c r="BF307" s="132">
        <f>'4.1_Input_Sheet_Post_FD_Recalc'!BK300</f>
        <v>0</v>
      </c>
      <c r="BG307" s="132">
        <f>'4.1_Input_Sheet_Post_FD_Recalc'!BL300</f>
        <v>0</v>
      </c>
      <c r="BH307" s="132">
        <f>'4.1_Input_Sheet_Post_FD_Recalc'!BM300</f>
        <v>0</v>
      </c>
      <c r="BI307" s="132">
        <f>'4.1_Input_Sheet_Post_FD_Recalc'!BN300</f>
        <v>0</v>
      </c>
      <c r="BJ307" s="132">
        <f>'4.1_Input_Sheet_Post_FD_Recalc'!BO300</f>
        <v>0</v>
      </c>
      <c r="BK307" s="133">
        <f>'4.1_Input_Sheet_Post_FD_Recalc'!BP300</f>
        <v>0</v>
      </c>
      <c r="BL307" s="131">
        <f>'4.1_Input_Sheet_Post_FD_Recalc'!BQ300</f>
        <v>0</v>
      </c>
      <c r="BM307" s="132">
        <f>'4.1_Input_Sheet_Post_FD_Recalc'!BR300</f>
        <v>0</v>
      </c>
      <c r="BN307" s="132">
        <f>'4.1_Input_Sheet_Post_FD_Recalc'!BS300</f>
        <v>0</v>
      </c>
      <c r="BO307" s="132">
        <f>'4.1_Input_Sheet_Post_FD_Recalc'!BT300</f>
        <v>0</v>
      </c>
      <c r="BP307" s="132">
        <f>'4.1_Input_Sheet_Post_FD_Recalc'!BU300</f>
        <v>0</v>
      </c>
      <c r="BQ307" s="132">
        <f>'4.1_Input_Sheet_Post_FD_Recalc'!BV300</f>
        <v>0</v>
      </c>
      <c r="BR307" s="133">
        <f>'4.1_Input_Sheet_Post_FD_Recalc'!BW300</f>
        <v>0</v>
      </c>
    </row>
    <row r="308" spans="1:70" x14ac:dyDescent="0.3">
      <c r="A308" s="79">
        <f>IF('1.2_Network_Risk_Outputs'!A306="","-",'1.2_Network_Risk_Outputs'!A306)</f>
        <v>0</v>
      </c>
      <c r="B308" s="79">
        <f>IF('1.2_Network_Risk_Outputs'!B306="","-",'1.2_Network_Risk_Outputs'!B306)</f>
        <v>0</v>
      </c>
      <c r="C308" s="79" t="str">
        <f>IF('1.2_Network_Risk_Outputs'!C306="","-",'1.2_Network_Risk_Outputs'!C306)</f>
        <v>-</v>
      </c>
      <c r="D308" s="80" t="str">
        <f>IF('1.2_Network_Risk_Outputs'!D306="","-",'1.2_Network_Risk_Outputs'!D306)</f>
        <v>-</v>
      </c>
      <c r="E308" s="81" t="str">
        <f>IF('1.2_Network_Risk_Outputs'!E306="","-",'1.2_Network_Risk_Outputs'!E306)</f>
        <v>-</v>
      </c>
      <c r="F308" s="127">
        <f>'4.1_Input_Sheet_Post_FD_Recalc'!K301</f>
        <v>0</v>
      </c>
      <c r="G308" s="128">
        <f>'4.1_Input_Sheet_Post_FD_Recalc'!L301</f>
        <v>0</v>
      </c>
      <c r="H308" s="131">
        <f>'4.1_Input_Sheet_Post_FD_Recalc'!M301</f>
        <v>0</v>
      </c>
      <c r="I308" s="132">
        <f>'4.1_Input_Sheet_Post_FD_Recalc'!N301</f>
        <v>0</v>
      </c>
      <c r="J308" s="132">
        <f>'4.1_Input_Sheet_Post_FD_Recalc'!O301</f>
        <v>0</v>
      </c>
      <c r="K308" s="132">
        <f>'4.1_Input_Sheet_Post_FD_Recalc'!P301</f>
        <v>0</v>
      </c>
      <c r="L308" s="132">
        <f>'4.1_Input_Sheet_Post_FD_Recalc'!Q301</f>
        <v>0</v>
      </c>
      <c r="M308" s="132">
        <f>'4.1_Input_Sheet_Post_FD_Recalc'!R301</f>
        <v>0</v>
      </c>
      <c r="N308" s="133">
        <f>'4.1_Input_Sheet_Post_FD_Recalc'!S301</f>
        <v>0</v>
      </c>
      <c r="O308" s="131">
        <f>'4.1_Input_Sheet_Post_FD_Recalc'!T301</f>
        <v>0</v>
      </c>
      <c r="P308" s="132">
        <f>'4.1_Input_Sheet_Post_FD_Recalc'!U301</f>
        <v>0</v>
      </c>
      <c r="Q308" s="132">
        <f>'4.1_Input_Sheet_Post_FD_Recalc'!V301</f>
        <v>0</v>
      </c>
      <c r="R308" s="132">
        <f>'4.1_Input_Sheet_Post_FD_Recalc'!W301</f>
        <v>0</v>
      </c>
      <c r="S308" s="132">
        <f>'4.1_Input_Sheet_Post_FD_Recalc'!X301</f>
        <v>0</v>
      </c>
      <c r="T308" s="132">
        <f>'4.1_Input_Sheet_Post_FD_Recalc'!Y301</f>
        <v>0</v>
      </c>
      <c r="U308" s="133">
        <f>'4.1_Input_Sheet_Post_FD_Recalc'!Z301</f>
        <v>0</v>
      </c>
      <c r="V308" s="131">
        <f>'4.1_Input_Sheet_Post_FD_Recalc'!AA301</f>
        <v>0</v>
      </c>
      <c r="W308" s="132">
        <f>'4.1_Input_Sheet_Post_FD_Recalc'!AB301</f>
        <v>0</v>
      </c>
      <c r="X308" s="132">
        <f>'4.1_Input_Sheet_Post_FD_Recalc'!AC301</f>
        <v>0</v>
      </c>
      <c r="Y308" s="132">
        <f>'4.1_Input_Sheet_Post_FD_Recalc'!AD301</f>
        <v>0</v>
      </c>
      <c r="Z308" s="132">
        <f>'4.1_Input_Sheet_Post_FD_Recalc'!AE301</f>
        <v>0</v>
      </c>
      <c r="AA308" s="132">
        <f>'4.1_Input_Sheet_Post_FD_Recalc'!AF301</f>
        <v>0</v>
      </c>
      <c r="AB308" s="133">
        <f>'4.1_Input_Sheet_Post_FD_Recalc'!AG301</f>
        <v>0</v>
      </c>
      <c r="AC308" s="131">
        <f>'4.1_Input_Sheet_Post_FD_Recalc'!AH301</f>
        <v>0</v>
      </c>
      <c r="AD308" s="132">
        <f>'4.1_Input_Sheet_Post_FD_Recalc'!AI301</f>
        <v>0</v>
      </c>
      <c r="AE308" s="132">
        <f>'4.1_Input_Sheet_Post_FD_Recalc'!AJ301</f>
        <v>0</v>
      </c>
      <c r="AF308" s="132">
        <f>'4.1_Input_Sheet_Post_FD_Recalc'!AK301</f>
        <v>0</v>
      </c>
      <c r="AG308" s="132">
        <f>'4.1_Input_Sheet_Post_FD_Recalc'!AL301</f>
        <v>0</v>
      </c>
      <c r="AH308" s="132">
        <f>'4.1_Input_Sheet_Post_FD_Recalc'!AM301</f>
        <v>0</v>
      </c>
      <c r="AI308" s="133">
        <f>'4.1_Input_Sheet_Post_FD_Recalc'!AN301</f>
        <v>0</v>
      </c>
      <c r="AJ308" s="131">
        <f>'4.1_Input_Sheet_Post_FD_Recalc'!AO301</f>
        <v>0</v>
      </c>
      <c r="AK308" s="132">
        <f>'4.1_Input_Sheet_Post_FD_Recalc'!AP301</f>
        <v>0</v>
      </c>
      <c r="AL308" s="132">
        <f>'4.1_Input_Sheet_Post_FD_Recalc'!AQ301</f>
        <v>0</v>
      </c>
      <c r="AM308" s="132">
        <f>'4.1_Input_Sheet_Post_FD_Recalc'!AR301</f>
        <v>0</v>
      </c>
      <c r="AN308" s="132">
        <f>'4.1_Input_Sheet_Post_FD_Recalc'!AS301</f>
        <v>0</v>
      </c>
      <c r="AO308" s="132">
        <f>'4.1_Input_Sheet_Post_FD_Recalc'!AT301</f>
        <v>0</v>
      </c>
      <c r="AP308" s="133">
        <f>'4.1_Input_Sheet_Post_FD_Recalc'!AU301</f>
        <v>0</v>
      </c>
      <c r="AQ308" s="131">
        <f>'4.1_Input_Sheet_Post_FD_Recalc'!AV301</f>
        <v>0</v>
      </c>
      <c r="AR308" s="132">
        <f>'4.1_Input_Sheet_Post_FD_Recalc'!AW301</f>
        <v>0</v>
      </c>
      <c r="AS308" s="132">
        <f>'4.1_Input_Sheet_Post_FD_Recalc'!AX301</f>
        <v>0</v>
      </c>
      <c r="AT308" s="132">
        <f>'4.1_Input_Sheet_Post_FD_Recalc'!AY301</f>
        <v>0</v>
      </c>
      <c r="AU308" s="132">
        <f>'4.1_Input_Sheet_Post_FD_Recalc'!AZ301</f>
        <v>0</v>
      </c>
      <c r="AV308" s="132">
        <f>'4.1_Input_Sheet_Post_FD_Recalc'!BA301</f>
        <v>0</v>
      </c>
      <c r="AW308" s="133">
        <f>'4.1_Input_Sheet_Post_FD_Recalc'!BB301</f>
        <v>0</v>
      </c>
      <c r="AX308" s="131">
        <f>'4.1_Input_Sheet_Post_FD_Recalc'!BC301</f>
        <v>0</v>
      </c>
      <c r="AY308" s="132">
        <f>'4.1_Input_Sheet_Post_FD_Recalc'!BD301</f>
        <v>0</v>
      </c>
      <c r="AZ308" s="132">
        <f>'4.1_Input_Sheet_Post_FD_Recalc'!BE301</f>
        <v>0</v>
      </c>
      <c r="BA308" s="132">
        <f>'4.1_Input_Sheet_Post_FD_Recalc'!BF301</f>
        <v>0</v>
      </c>
      <c r="BB308" s="132">
        <f>'4.1_Input_Sheet_Post_FD_Recalc'!BG301</f>
        <v>0</v>
      </c>
      <c r="BC308" s="132">
        <f>'4.1_Input_Sheet_Post_FD_Recalc'!BH301</f>
        <v>0</v>
      </c>
      <c r="BD308" s="133">
        <f>'4.1_Input_Sheet_Post_FD_Recalc'!BI301</f>
        <v>0</v>
      </c>
      <c r="BE308" s="131">
        <f>'4.1_Input_Sheet_Post_FD_Recalc'!BJ301</f>
        <v>0</v>
      </c>
      <c r="BF308" s="132">
        <f>'4.1_Input_Sheet_Post_FD_Recalc'!BK301</f>
        <v>0</v>
      </c>
      <c r="BG308" s="132">
        <f>'4.1_Input_Sheet_Post_FD_Recalc'!BL301</f>
        <v>0</v>
      </c>
      <c r="BH308" s="132">
        <f>'4.1_Input_Sheet_Post_FD_Recalc'!BM301</f>
        <v>0</v>
      </c>
      <c r="BI308" s="132">
        <f>'4.1_Input_Sheet_Post_FD_Recalc'!BN301</f>
        <v>0</v>
      </c>
      <c r="BJ308" s="132">
        <f>'4.1_Input_Sheet_Post_FD_Recalc'!BO301</f>
        <v>0</v>
      </c>
      <c r="BK308" s="133">
        <f>'4.1_Input_Sheet_Post_FD_Recalc'!BP301</f>
        <v>0</v>
      </c>
      <c r="BL308" s="131">
        <f>'4.1_Input_Sheet_Post_FD_Recalc'!BQ301</f>
        <v>0</v>
      </c>
      <c r="BM308" s="132">
        <f>'4.1_Input_Sheet_Post_FD_Recalc'!BR301</f>
        <v>0</v>
      </c>
      <c r="BN308" s="132">
        <f>'4.1_Input_Sheet_Post_FD_Recalc'!BS301</f>
        <v>0</v>
      </c>
      <c r="BO308" s="132">
        <f>'4.1_Input_Sheet_Post_FD_Recalc'!BT301</f>
        <v>0</v>
      </c>
      <c r="BP308" s="132">
        <f>'4.1_Input_Sheet_Post_FD_Recalc'!BU301</f>
        <v>0</v>
      </c>
      <c r="BQ308" s="132">
        <f>'4.1_Input_Sheet_Post_FD_Recalc'!BV301</f>
        <v>0</v>
      </c>
      <c r="BR308" s="133">
        <f>'4.1_Input_Sheet_Post_FD_Recalc'!BW301</f>
        <v>0</v>
      </c>
    </row>
    <row r="309" spans="1:70" x14ac:dyDescent="0.3">
      <c r="A309" s="79">
        <f>IF('1.2_Network_Risk_Outputs'!A307="","-",'1.2_Network_Risk_Outputs'!A307)</f>
        <v>0</v>
      </c>
      <c r="B309" s="79">
        <f>IF('1.2_Network_Risk_Outputs'!B307="","-",'1.2_Network_Risk_Outputs'!B307)</f>
        <v>0</v>
      </c>
      <c r="C309" s="79" t="str">
        <f>IF('1.2_Network_Risk_Outputs'!C307="","-",'1.2_Network_Risk_Outputs'!C307)</f>
        <v>-</v>
      </c>
      <c r="D309" s="80" t="str">
        <f>IF('1.2_Network_Risk_Outputs'!D307="","-",'1.2_Network_Risk_Outputs'!D307)</f>
        <v>-</v>
      </c>
      <c r="E309" s="81" t="str">
        <f>IF('1.2_Network_Risk_Outputs'!E307="","-",'1.2_Network_Risk_Outputs'!E307)</f>
        <v>-</v>
      </c>
      <c r="F309" s="127">
        <f>'4.1_Input_Sheet_Post_FD_Recalc'!K302</f>
        <v>0</v>
      </c>
      <c r="G309" s="128">
        <f>'4.1_Input_Sheet_Post_FD_Recalc'!L302</f>
        <v>0</v>
      </c>
      <c r="H309" s="131">
        <f>'4.1_Input_Sheet_Post_FD_Recalc'!M302</f>
        <v>0</v>
      </c>
      <c r="I309" s="132">
        <f>'4.1_Input_Sheet_Post_FD_Recalc'!N302</f>
        <v>0</v>
      </c>
      <c r="J309" s="132">
        <f>'4.1_Input_Sheet_Post_FD_Recalc'!O302</f>
        <v>0</v>
      </c>
      <c r="K309" s="132">
        <f>'4.1_Input_Sheet_Post_FD_Recalc'!P302</f>
        <v>0</v>
      </c>
      <c r="L309" s="132">
        <f>'4.1_Input_Sheet_Post_FD_Recalc'!Q302</f>
        <v>0</v>
      </c>
      <c r="M309" s="132">
        <f>'4.1_Input_Sheet_Post_FD_Recalc'!R302</f>
        <v>0</v>
      </c>
      <c r="N309" s="133">
        <f>'4.1_Input_Sheet_Post_FD_Recalc'!S302</f>
        <v>0</v>
      </c>
      <c r="O309" s="131">
        <f>'4.1_Input_Sheet_Post_FD_Recalc'!T302</f>
        <v>0</v>
      </c>
      <c r="P309" s="132">
        <f>'4.1_Input_Sheet_Post_FD_Recalc'!U302</f>
        <v>0</v>
      </c>
      <c r="Q309" s="132">
        <f>'4.1_Input_Sheet_Post_FD_Recalc'!V302</f>
        <v>0</v>
      </c>
      <c r="R309" s="132">
        <f>'4.1_Input_Sheet_Post_FD_Recalc'!W302</f>
        <v>0</v>
      </c>
      <c r="S309" s="132">
        <f>'4.1_Input_Sheet_Post_FD_Recalc'!X302</f>
        <v>0</v>
      </c>
      <c r="T309" s="132">
        <f>'4.1_Input_Sheet_Post_FD_Recalc'!Y302</f>
        <v>0</v>
      </c>
      <c r="U309" s="133">
        <f>'4.1_Input_Sheet_Post_FD_Recalc'!Z302</f>
        <v>0</v>
      </c>
      <c r="V309" s="131">
        <f>'4.1_Input_Sheet_Post_FD_Recalc'!AA302</f>
        <v>0</v>
      </c>
      <c r="W309" s="132">
        <f>'4.1_Input_Sheet_Post_FD_Recalc'!AB302</f>
        <v>0</v>
      </c>
      <c r="X309" s="132">
        <f>'4.1_Input_Sheet_Post_FD_Recalc'!AC302</f>
        <v>0</v>
      </c>
      <c r="Y309" s="132">
        <f>'4.1_Input_Sheet_Post_FD_Recalc'!AD302</f>
        <v>0</v>
      </c>
      <c r="Z309" s="132">
        <f>'4.1_Input_Sheet_Post_FD_Recalc'!AE302</f>
        <v>0</v>
      </c>
      <c r="AA309" s="132">
        <f>'4.1_Input_Sheet_Post_FD_Recalc'!AF302</f>
        <v>0</v>
      </c>
      <c r="AB309" s="133">
        <f>'4.1_Input_Sheet_Post_FD_Recalc'!AG302</f>
        <v>0</v>
      </c>
      <c r="AC309" s="131">
        <f>'4.1_Input_Sheet_Post_FD_Recalc'!AH302</f>
        <v>0</v>
      </c>
      <c r="AD309" s="132">
        <f>'4.1_Input_Sheet_Post_FD_Recalc'!AI302</f>
        <v>0</v>
      </c>
      <c r="AE309" s="132">
        <f>'4.1_Input_Sheet_Post_FD_Recalc'!AJ302</f>
        <v>0</v>
      </c>
      <c r="AF309" s="132">
        <f>'4.1_Input_Sheet_Post_FD_Recalc'!AK302</f>
        <v>0</v>
      </c>
      <c r="AG309" s="132">
        <f>'4.1_Input_Sheet_Post_FD_Recalc'!AL302</f>
        <v>0</v>
      </c>
      <c r="AH309" s="132">
        <f>'4.1_Input_Sheet_Post_FD_Recalc'!AM302</f>
        <v>0</v>
      </c>
      <c r="AI309" s="133">
        <f>'4.1_Input_Sheet_Post_FD_Recalc'!AN302</f>
        <v>0</v>
      </c>
      <c r="AJ309" s="131">
        <f>'4.1_Input_Sheet_Post_FD_Recalc'!AO302</f>
        <v>0</v>
      </c>
      <c r="AK309" s="132">
        <f>'4.1_Input_Sheet_Post_FD_Recalc'!AP302</f>
        <v>0</v>
      </c>
      <c r="AL309" s="132">
        <f>'4.1_Input_Sheet_Post_FD_Recalc'!AQ302</f>
        <v>0</v>
      </c>
      <c r="AM309" s="132">
        <f>'4.1_Input_Sheet_Post_FD_Recalc'!AR302</f>
        <v>0</v>
      </c>
      <c r="AN309" s="132">
        <f>'4.1_Input_Sheet_Post_FD_Recalc'!AS302</f>
        <v>0</v>
      </c>
      <c r="AO309" s="132">
        <f>'4.1_Input_Sheet_Post_FD_Recalc'!AT302</f>
        <v>0</v>
      </c>
      <c r="AP309" s="133">
        <f>'4.1_Input_Sheet_Post_FD_Recalc'!AU302</f>
        <v>0</v>
      </c>
      <c r="AQ309" s="131">
        <f>'4.1_Input_Sheet_Post_FD_Recalc'!AV302</f>
        <v>0</v>
      </c>
      <c r="AR309" s="132">
        <f>'4.1_Input_Sheet_Post_FD_Recalc'!AW302</f>
        <v>0</v>
      </c>
      <c r="AS309" s="132">
        <f>'4.1_Input_Sheet_Post_FD_Recalc'!AX302</f>
        <v>0</v>
      </c>
      <c r="AT309" s="132">
        <f>'4.1_Input_Sheet_Post_FD_Recalc'!AY302</f>
        <v>0</v>
      </c>
      <c r="AU309" s="132">
        <f>'4.1_Input_Sheet_Post_FD_Recalc'!AZ302</f>
        <v>0</v>
      </c>
      <c r="AV309" s="132">
        <f>'4.1_Input_Sheet_Post_FD_Recalc'!BA302</f>
        <v>0</v>
      </c>
      <c r="AW309" s="133">
        <f>'4.1_Input_Sheet_Post_FD_Recalc'!BB302</f>
        <v>0</v>
      </c>
      <c r="AX309" s="131">
        <f>'4.1_Input_Sheet_Post_FD_Recalc'!BC302</f>
        <v>0</v>
      </c>
      <c r="AY309" s="132">
        <f>'4.1_Input_Sheet_Post_FD_Recalc'!BD302</f>
        <v>0</v>
      </c>
      <c r="AZ309" s="132">
        <f>'4.1_Input_Sheet_Post_FD_Recalc'!BE302</f>
        <v>0</v>
      </c>
      <c r="BA309" s="132">
        <f>'4.1_Input_Sheet_Post_FD_Recalc'!BF302</f>
        <v>0</v>
      </c>
      <c r="BB309" s="132">
        <f>'4.1_Input_Sheet_Post_FD_Recalc'!BG302</f>
        <v>0</v>
      </c>
      <c r="BC309" s="132">
        <f>'4.1_Input_Sheet_Post_FD_Recalc'!BH302</f>
        <v>0</v>
      </c>
      <c r="BD309" s="133">
        <f>'4.1_Input_Sheet_Post_FD_Recalc'!BI302</f>
        <v>0</v>
      </c>
      <c r="BE309" s="131">
        <f>'4.1_Input_Sheet_Post_FD_Recalc'!BJ302</f>
        <v>0</v>
      </c>
      <c r="BF309" s="132">
        <f>'4.1_Input_Sheet_Post_FD_Recalc'!BK302</f>
        <v>0</v>
      </c>
      <c r="BG309" s="132">
        <f>'4.1_Input_Sheet_Post_FD_Recalc'!BL302</f>
        <v>0</v>
      </c>
      <c r="BH309" s="132">
        <f>'4.1_Input_Sheet_Post_FD_Recalc'!BM302</f>
        <v>0</v>
      </c>
      <c r="BI309" s="132">
        <f>'4.1_Input_Sheet_Post_FD_Recalc'!BN302</f>
        <v>0</v>
      </c>
      <c r="BJ309" s="132">
        <f>'4.1_Input_Sheet_Post_FD_Recalc'!BO302</f>
        <v>0</v>
      </c>
      <c r="BK309" s="133">
        <f>'4.1_Input_Sheet_Post_FD_Recalc'!BP302</f>
        <v>0</v>
      </c>
      <c r="BL309" s="131">
        <f>'4.1_Input_Sheet_Post_FD_Recalc'!BQ302</f>
        <v>0</v>
      </c>
      <c r="BM309" s="132">
        <f>'4.1_Input_Sheet_Post_FD_Recalc'!BR302</f>
        <v>0</v>
      </c>
      <c r="BN309" s="132">
        <f>'4.1_Input_Sheet_Post_FD_Recalc'!BS302</f>
        <v>0</v>
      </c>
      <c r="BO309" s="132">
        <f>'4.1_Input_Sheet_Post_FD_Recalc'!BT302</f>
        <v>0</v>
      </c>
      <c r="BP309" s="132">
        <f>'4.1_Input_Sheet_Post_FD_Recalc'!BU302</f>
        <v>0</v>
      </c>
      <c r="BQ309" s="132">
        <f>'4.1_Input_Sheet_Post_FD_Recalc'!BV302</f>
        <v>0</v>
      </c>
      <c r="BR309" s="133">
        <f>'4.1_Input_Sheet_Post_FD_Recalc'!BW302</f>
        <v>0</v>
      </c>
    </row>
    <row r="310" spans="1:70" x14ac:dyDescent="0.3">
      <c r="A310" s="79">
        <f>IF('1.2_Network_Risk_Outputs'!A308="","-",'1.2_Network_Risk_Outputs'!A308)</f>
        <v>0</v>
      </c>
      <c r="B310" s="79">
        <f>IF('1.2_Network_Risk_Outputs'!B308="","-",'1.2_Network_Risk_Outputs'!B308)</f>
        <v>0</v>
      </c>
      <c r="C310" s="79" t="str">
        <f>IF('1.2_Network_Risk_Outputs'!C308="","-",'1.2_Network_Risk_Outputs'!C308)</f>
        <v>-</v>
      </c>
      <c r="D310" s="80" t="str">
        <f>IF('1.2_Network_Risk_Outputs'!D308="","-",'1.2_Network_Risk_Outputs'!D308)</f>
        <v>-</v>
      </c>
      <c r="E310" s="81" t="str">
        <f>IF('1.2_Network_Risk_Outputs'!E308="","-",'1.2_Network_Risk_Outputs'!E308)</f>
        <v>-</v>
      </c>
      <c r="F310" s="127">
        <f>'4.1_Input_Sheet_Post_FD_Recalc'!K303</f>
        <v>0</v>
      </c>
      <c r="G310" s="128">
        <f>'4.1_Input_Sheet_Post_FD_Recalc'!L303</f>
        <v>0</v>
      </c>
      <c r="H310" s="131">
        <f>'4.1_Input_Sheet_Post_FD_Recalc'!M303</f>
        <v>0</v>
      </c>
      <c r="I310" s="132">
        <f>'4.1_Input_Sheet_Post_FD_Recalc'!N303</f>
        <v>0</v>
      </c>
      <c r="J310" s="132">
        <f>'4.1_Input_Sheet_Post_FD_Recalc'!O303</f>
        <v>0</v>
      </c>
      <c r="K310" s="132">
        <f>'4.1_Input_Sheet_Post_FD_Recalc'!P303</f>
        <v>0</v>
      </c>
      <c r="L310" s="132">
        <f>'4.1_Input_Sheet_Post_FD_Recalc'!Q303</f>
        <v>0</v>
      </c>
      <c r="M310" s="132">
        <f>'4.1_Input_Sheet_Post_FD_Recalc'!R303</f>
        <v>0</v>
      </c>
      <c r="N310" s="133">
        <f>'4.1_Input_Sheet_Post_FD_Recalc'!S303</f>
        <v>0</v>
      </c>
      <c r="O310" s="131">
        <f>'4.1_Input_Sheet_Post_FD_Recalc'!T303</f>
        <v>0</v>
      </c>
      <c r="P310" s="132">
        <f>'4.1_Input_Sheet_Post_FD_Recalc'!U303</f>
        <v>0</v>
      </c>
      <c r="Q310" s="132">
        <f>'4.1_Input_Sheet_Post_FD_Recalc'!V303</f>
        <v>0</v>
      </c>
      <c r="R310" s="132">
        <f>'4.1_Input_Sheet_Post_FD_Recalc'!W303</f>
        <v>0</v>
      </c>
      <c r="S310" s="132">
        <f>'4.1_Input_Sheet_Post_FD_Recalc'!X303</f>
        <v>0</v>
      </c>
      <c r="T310" s="132">
        <f>'4.1_Input_Sheet_Post_FD_Recalc'!Y303</f>
        <v>0</v>
      </c>
      <c r="U310" s="133">
        <f>'4.1_Input_Sheet_Post_FD_Recalc'!Z303</f>
        <v>0</v>
      </c>
      <c r="V310" s="131">
        <f>'4.1_Input_Sheet_Post_FD_Recalc'!AA303</f>
        <v>0</v>
      </c>
      <c r="W310" s="132">
        <f>'4.1_Input_Sheet_Post_FD_Recalc'!AB303</f>
        <v>0</v>
      </c>
      <c r="X310" s="132">
        <f>'4.1_Input_Sheet_Post_FD_Recalc'!AC303</f>
        <v>0</v>
      </c>
      <c r="Y310" s="132">
        <f>'4.1_Input_Sheet_Post_FD_Recalc'!AD303</f>
        <v>0</v>
      </c>
      <c r="Z310" s="132">
        <f>'4.1_Input_Sheet_Post_FD_Recalc'!AE303</f>
        <v>0</v>
      </c>
      <c r="AA310" s="132">
        <f>'4.1_Input_Sheet_Post_FD_Recalc'!AF303</f>
        <v>0</v>
      </c>
      <c r="AB310" s="133">
        <f>'4.1_Input_Sheet_Post_FD_Recalc'!AG303</f>
        <v>0</v>
      </c>
      <c r="AC310" s="131">
        <f>'4.1_Input_Sheet_Post_FD_Recalc'!AH303</f>
        <v>0</v>
      </c>
      <c r="AD310" s="132">
        <f>'4.1_Input_Sheet_Post_FD_Recalc'!AI303</f>
        <v>0</v>
      </c>
      <c r="AE310" s="132">
        <f>'4.1_Input_Sheet_Post_FD_Recalc'!AJ303</f>
        <v>0</v>
      </c>
      <c r="AF310" s="132">
        <f>'4.1_Input_Sheet_Post_FD_Recalc'!AK303</f>
        <v>0</v>
      </c>
      <c r="AG310" s="132">
        <f>'4.1_Input_Sheet_Post_FD_Recalc'!AL303</f>
        <v>0</v>
      </c>
      <c r="AH310" s="132">
        <f>'4.1_Input_Sheet_Post_FD_Recalc'!AM303</f>
        <v>0</v>
      </c>
      <c r="AI310" s="133">
        <f>'4.1_Input_Sheet_Post_FD_Recalc'!AN303</f>
        <v>0</v>
      </c>
      <c r="AJ310" s="131">
        <f>'4.1_Input_Sheet_Post_FD_Recalc'!AO303</f>
        <v>0</v>
      </c>
      <c r="AK310" s="132">
        <f>'4.1_Input_Sheet_Post_FD_Recalc'!AP303</f>
        <v>0</v>
      </c>
      <c r="AL310" s="132">
        <f>'4.1_Input_Sheet_Post_FD_Recalc'!AQ303</f>
        <v>0</v>
      </c>
      <c r="AM310" s="132">
        <f>'4.1_Input_Sheet_Post_FD_Recalc'!AR303</f>
        <v>0</v>
      </c>
      <c r="AN310" s="132">
        <f>'4.1_Input_Sheet_Post_FD_Recalc'!AS303</f>
        <v>0</v>
      </c>
      <c r="AO310" s="132">
        <f>'4.1_Input_Sheet_Post_FD_Recalc'!AT303</f>
        <v>0</v>
      </c>
      <c r="AP310" s="133">
        <f>'4.1_Input_Sheet_Post_FD_Recalc'!AU303</f>
        <v>0</v>
      </c>
      <c r="AQ310" s="131">
        <f>'4.1_Input_Sheet_Post_FD_Recalc'!AV303</f>
        <v>0</v>
      </c>
      <c r="AR310" s="132">
        <f>'4.1_Input_Sheet_Post_FD_Recalc'!AW303</f>
        <v>0</v>
      </c>
      <c r="AS310" s="132">
        <f>'4.1_Input_Sheet_Post_FD_Recalc'!AX303</f>
        <v>0</v>
      </c>
      <c r="AT310" s="132">
        <f>'4.1_Input_Sheet_Post_FD_Recalc'!AY303</f>
        <v>0</v>
      </c>
      <c r="AU310" s="132">
        <f>'4.1_Input_Sheet_Post_FD_Recalc'!AZ303</f>
        <v>0</v>
      </c>
      <c r="AV310" s="132">
        <f>'4.1_Input_Sheet_Post_FD_Recalc'!BA303</f>
        <v>0</v>
      </c>
      <c r="AW310" s="133">
        <f>'4.1_Input_Sheet_Post_FD_Recalc'!BB303</f>
        <v>0</v>
      </c>
      <c r="AX310" s="131">
        <f>'4.1_Input_Sheet_Post_FD_Recalc'!BC303</f>
        <v>0</v>
      </c>
      <c r="AY310" s="132">
        <f>'4.1_Input_Sheet_Post_FD_Recalc'!BD303</f>
        <v>0</v>
      </c>
      <c r="AZ310" s="132">
        <f>'4.1_Input_Sheet_Post_FD_Recalc'!BE303</f>
        <v>0</v>
      </c>
      <c r="BA310" s="132">
        <f>'4.1_Input_Sheet_Post_FD_Recalc'!BF303</f>
        <v>0</v>
      </c>
      <c r="BB310" s="132">
        <f>'4.1_Input_Sheet_Post_FD_Recalc'!BG303</f>
        <v>0</v>
      </c>
      <c r="BC310" s="132">
        <f>'4.1_Input_Sheet_Post_FD_Recalc'!BH303</f>
        <v>0</v>
      </c>
      <c r="BD310" s="133">
        <f>'4.1_Input_Sheet_Post_FD_Recalc'!BI303</f>
        <v>0</v>
      </c>
      <c r="BE310" s="131">
        <f>'4.1_Input_Sheet_Post_FD_Recalc'!BJ303</f>
        <v>0</v>
      </c>
      <c r="BF310" s="132">
        <f>'4.1_Input_Sheet_Post_FD_Recalc'!BK303</f>
        <v>0</v>
      </c>
      <c r="BG310" s="132">
        <f>'4.1_Input_Sheet_Post_FD_Recalc'!BL303</f>
        <v>0</v>
      </c>
      <c r="BH310" s="132">
        <f>'4.1_Input_Sheet_Post_FD_Recalc'!BM303</f>
        <v>0</v>
      </c>
      <c r="BI310" s="132">
        <f>'4.1_Input_Sheet_Post_FD_Recalc'!BN303</f>
        <v>0</v>
      </c>
      <c r="BJ310" s="132">
        <f>'4.1_Input_Sheet_Post_FD_Recalc'!BO303</f>
        <v>0</v>
      </c>
      <c r="BK310" s="133">
        <f>'4.1_Input_Sheet_Post_FD_Recalc'!BP303</f>
        <v>0</v>
      </c>
      <c r="BL310" s="131">
        <f>'4.1_Input_Sheet_Post_FD_Recalc'!BQ303</f>
        <v>0</v>
      </c>
      <c r="BM310" s="132">
        <f>'4.1_Input_Sheet_Post_FD_Recalc'!BR303</f>
        <v>0</v>
      </c>
      <c r="BN310" s="132">
        <f>'4.1_Input_Sheet_Post_FD_Recalc'!BS303</f>
        <v>0</v>
      </c>
      <c r="BO310" s="132">
        <f>'4.1_Input_Sheet_Post_FD_Recalc'!BT303</f>
        <v>0</v>
      </c>
      <c r="BP310" s="132">
        <f>'4.1_Input_Sheet_Post_FD_Recalc'!BU303</f>
        <v>0</v>
      </c>
      <c r="BQ310" s="132">
        <f>'4.1_Input_Sheet_Post_FD_Recalc'!BV303</f>
        <v>0</v>
      </c>
      <c r="BR310" s="133">
        <f>'4.1_Input_Sheet_Post_FD_Recalc'!BW303</f>
        <v>0</v>
      </c>
    </row>
    <row r="311" spans="1:70" x14ac:dyDescent="0.3">
      <c r="A311" s="79">
        <f>IF('1.2_Network_Risk_Outputs'!A309="","-",'1.2_Network_Risk_Outputs'!A309)</f>
        <v>0</v>
      </c>
      <c r="B311" s="79">
        <f>IF('1.2_Network_Risk_Outputs'!B309="","-",'1.2_Network_Risk_Outputs'!B309)</f>
        <v>0</v>
      </c>
      <c r="C311" s="79" t="str">
        <f>IF('1.2_Network_Risk_Outputs'!C309="","-",'1.2_Network_Risk_Outputs'!C309)</f>
        <v>-</v>
      </c>
      <c r="D311" s="80" t="str">
        <f>IF('1.2_Network_Risk_Outputs'!D309="","-",'1.2_Network_Risk_Outputs'!D309)</f>
        <v>-</v>
      </c>
      <c r="E311" s="81" t="str">
        <f>IF('1.2_Network_Risk_Outputs'!E309="","-",'1.2_Network_Risk_Outputs'!E309)</f>
        <v>-</v>
      </c>
      <c r="F311" s="127">
        <f>'4.1_Input_Sheet_Post_FD_Recalc'!K304</f>
        <v>0</v>
      </c>
      <c r="G311" s="128">
        <f>'4.1_Input_Sheet_Post_FD_Recalc'!L304</f>
        <v>0</v>
      </c>
      <c r="H311" s="131">
        <f>'4.1_Input_Sheet_Post_FD_Recalc'!M304</f>
        <v>0</v>
      </c>
      <c r="I311" s="132">
        <f>'4.1_Input_Sheet_Post_FD_Recalc'!N304</f>
        <v>0</v>
      </c>
      <c r="J311" s="132">
        <f>'4.1_Input_Sheet_Post_FD_Recalc'!O304</f>
        <v>0</v>
      </c>
      <c r="K311" s="132">
        <f>'4.1_Input_Sheet_Post_FD_Recalc'!P304</f>
        <v>0</v>
      </c>
      <c r="L311" s="132">
        <f>'4.1_Input_Sheet_Post_FD_Recalc'!Q304</f>
        <v>0</v>
      </c>
      <c r="M311" s="132">
        <f>'4.1_Input_Sheet_Post_FD_Recalc'!R304</f>
        <v>0</v>
      </c>
      <c r="N311" s="133">
        <f>'4.1_Input_Sheet_Post_FD_Recalc'!S304</f>
        <v>0</v>
      </c>
      <c r="O311" s="131">
        <f>'4.1_Input_Sheet_Post_FD_Recalc'!T304</f>
        <v>0</v>
      </c>
      <c r="P311" s="132">
        <f>'4.1_Input_Sheet_Post_FD_Recalc'!U304</f>
        <v>0</v>
      </c>
      <c r="Q311" s="132">
        <f>'4.1_Input_Sheet_Post_FD_Recalc'!V304</f>
        <v>0</v>
      </c>
      <c r="R311" s="132">
        <f>'4.1_Input_Sheet_Post_FD_Recalc'!W304</f>
        <v>0</v>
      </c>
      <c r="S311" s="132">
        <f>'4.1_Input_Sheet_Post_FD_Recalc'!X304</f>
        <v>0</v>
      </c>
      <c r="T311" s="132">
        <f>'4.1_Input_Sheet_Post_FD_Recalc'!Y304</f>
        <v>0</v>
      </c>
      <c r="U311" s="133">
        <f>'4.1_Input_Sheet_Post_FD_Recalc'!Z304</f>
        <v>0</v>
      </c>
      <c r="V311" s="131">
        <f>'4.1_Input_Sheet_Post_FD_Recalc'!AA304</f>
        <v>0</v>
      </c>
      <c r="W311" s="132">
        <f>'4.1_Input_Sheet_Post_FD_Recalc'!AB304</f>
        <v>0</v>
      </c>
      <c r="X311" s="132">
        <f>'4.1_Input_Sheet_Post_FD_Recalc'!AC304</f>
        <v>0</v>
      </c>
      <c r="Y311" s="132">
        <f>'4.1_Input_Sheet_Post_FD_Recalc'!AD304</f>
        <v>0</v>
      </c>
      <c r="Z311" s="132">
        <f>'4.1_Input_Sheet_Post_FD_Recalc'!AE304</f>
        <v>0</v>
      </c>
      <c r="AA311" s="132">
        <f>'4.1_Input_Sheet_Post_FD_Recalc'!AF304</f>
        <v>0</v>
      </c>
      <c r="AB311" s="133">
        <f>'4.1_Input_Sheet_Post_FD_Recalc'!AG304</f>
        <v>0</v>
      </c>
      <c r="AC311" s="131">
        <f>'4.1_Input_Sheet_Post_FD_Recalc'!AH304</f>
        <v>0</v>
      </c>
      <c r="AD311" s="132">
        <f>'4.1_Input_Sheet_Post_FD_Recalc'!AI304</f>
        <v>0</v>
      </c>
      <c r="AE311" s="132">
        <f>'4.1_Input_Sheet_Post_FD_Recalc'!AJ304</f>
        <v>0</v>
      </c>
      <c r="AF311" s="132">
        <f>'4.1_Input_Sheet_Post_FD_Recalc'!AK304</f>
        <v>0</v>
      </c>
      <c r="AG311" s="132">
        <f>'4.1_Input_Sheet_Post_FD_Recalc'!AL304</f>
        <v>0</v>
      </c>
      <c r="AH311" s="132">
        <f>'4.1_Input_Sheet_Post_FD_Recalc'!AM304</f>
        <v>0</v>
      </c>
      <c r="AI311" s="133">
        <f>'4.1_Input_Sheet_Post_FD_Recalc'!AN304</f>
        <v>0</v>
      </c>
      <c r="AJ311" s="131">
        <f>'4.1_Input_Sheet_Post_FD_Recalc'!AO304</f>
        <v>0</v>
      </c>
      <c r="AK311" s="132">
        <f>'4.1_Input_Sheet_Post_FD_Recalc'!AP304</f>
        <v>0</v>
      </c>
      <c r="AL311" s="132">
        <f>'4.1_Input_Sheet_Post_FD_Recalc'!AQ304</f>
        <v>0</v>
      </c>
      <c r="AM311" s="132">
        <f>'4.1_Input_Sheet_Post_FD_Recalc'!AR304</f>
        <v>0</v>
      </c>
      <c r="AN311" s="132">
        <f>'4.1_Input_Sheet_Post_FD_Recalc'!AS304</f>
        <v>0</v>
      </c>
      <c r="AO311" s="132">
        <f>'4.1_Input_Sheet_Post_FD_Recalc'!AT304</f>
        <v>0</v>
      </c>
      <c r="AP311" s="133">
        <f>'4.1_Input_Sheet_Post_FD_Recalc'!AU304</f>
        <v>0</v>
      </c>
      <c r="AQ311" s="131">
        <f>'4.1_Input_Sheet_Post_FD_Recalc'!AV304</f>
        <v>0</v>
      </c>
      <c r="AR311" s="132">
        <f>'4.1_Input_Sheet_Post_FD_Recalc'!AW304</f>
        <v>0</v>
      </c>
      <c r="AS311" s="132">
        <f>'4.1_Input_Sheet_Post_FD_Recalc'!AX304</f>
        <v>0</v>
      </c>
      <c r="AT311" s="132">
        <f>'4.1_Input_Sheet_Post_FD_Recalc'!AY304</f>
        <v>0</v>
      </c>
      <c r="AU311" s="132">
        <f>'4.1_Input_Sheet_Post_FD_Recalc'!AZ304</f>
        <v>0</v>
      </c>
      <c r="AV311" s="132">
        <f>'4.1_Input_Sheet_Post_FD_Recalc'!BA304</f>
        <v>0</v>
      </c>
      <c r="AW311" s="133">
        <f>'4.1_Input_Sheet_Post_FD_Recalc'!BB304</f>
        <v>0</v>
      </c>
      <c r="AX311" s="131">
        <f>'4.1_Input_Sheet_Post_FD_Recalc'!BC304</f>
        <v>0</v>
      </c>
      <c r="AY311" s="132">
        <f>'4.1_Input_Sheet_Post_FD_Recalc'!BD304</f>
        <v>0</v>
      </c>
      <c r="AZ311" s="132">
        <f>'4.1_Input_Sheet_Post_FD_Recalc'!BE304</f>
        <v>0</v>
      </c>
      <c r="BA311" s="132">
        <f>'4.1_Input_Sheet_Post_FD_Recalc'!BF304</f>
        <v>0</v>
      </c>
      <c r="BB311" s="132">
        <f>'4.1_Input_Sheet_Post_FD_Recalc'!BG304</f>
        <v>0</v>
      </c>
      <c r="BC311" s="132">
        <f>'4.1_Input_Sheet_Post_FD_Recalc'!BH304</f>
        <v>0</v>
      </c>
      <c r="BD311" s="133">
        <f>'4.1_Input_Sheet_Post_FD_Recalc'!BI304</f>
        <v>0</v>
      </c>
      <c r="BE311" s="131">
        <f>'4.1_Input_Sheet_Post_FD_Recalc'!BJ304</f>
        <v>0</v>
      </c>
      <c r="BF311" s="132">
        <f>'4.1_Input_Sheet_Post_FD_Recalc'!BK304</f>
        <v>0</v>
      </c>
      <c r="BG311" s="132">
        <f>'4.1_Input_Sheet_Post_FD_Recalc'!BL304</f>
        <v>0</v>
      </c>
      <c r="BH311" s="132">
        <f>'4.1_Input_Sheet_Post_FD_Recalc'!BM304</f>
        <v>0</v>
      </c>
      <c r="BI311" s="132">
        <f>'4.1_Input_Sheet_Post_FD_Recalc'!BN304</f>
        <v>0</v>
      </c>
      <c r="BJ311" s="132">
        <f>'4.1_Input_Sheet_Post_FD_Recalc'!BO304</f>
        <v>0</v>
      </c>
      <c r="BK311" s="133">
        <f>'4.1_Input_Sheet_Post_FD_Recalc'!BP304</f>
        <v>0</v>
      </c>
      <c r="BL311" s="131">
        <f>'4.1_Input_Sheet_Post_FD_Recalc'!BQ304</f>
        <v>0</v>
      </c>
      <c r="BM311" s="132">
        <f>'4.1_Input_Sheet_Post_FD_Recalc'!BR304</f>
        <v>0</v>
      </c>
      <c r="BN311" s="132">
        <f>'4.1_Input_Sheet_Post_FD_Recalc'!BS304</f>
        <v>0</v>
      </c>
      <c r="BO311" s="132">
        <f>'4.1_Input_Sheet_Post_FD_Recalc'!BT304</f>
        <v>0</v>
      </c>
      <c r="BP311" s="132">
        <f>'4.1_Input_Sheet_Post_FD_Recalc'!BU304</f>
        <v>0</v>
      </c>
      <c r="BQ311" s="132">
        <f>'4.1_Input_Sheet_Post_FD_Recalc'!BV304</f>
        <v>0</v>
      </c>
      <c r="BR311" s="133">
        <f>'4.1_Input_Sheet_Post_FD_Recalc'!BW304</f>
        <v>0</v>
      </c>
    </row>
    <row r="312" spans="1:70" x14ac:dyDescent="0.3">
      <c r="A312" s="79">
        <f>IF('1.2_Network_Risk_Outputs'!A310="","-",'1.2_Network_Risk_Outputs'!A310)</f>
        <v>0</v>
      </c>
      <c r="B312" s="79">
        <f>IF('1.2_Network_Risk_Outputs'!B310="","-",'1.2_Network_Risk_Outputs'!B310)</f>
        <v>0</v>
      </c>
      <c r="C312" s="79" t="str">
        <f>IF('1.2_Network_Risk_Outputs'!C310="","-",'1.2_Network_Risk_Outputs'!C310)</f>
        <v>-</v>
      </c>
      <c r="D312" s="80" t="str">
        <f>IF('1.2_Network_Risk_Outputs'!D310="","-",'1.2_Network_Risk_Outputs'!D310)</f>
        <v>-</v>
      </c>
      <c r="E312" s="81" t="str">
        <f>IF('1.2_Network_Risk_Outputs'!E310="","-",'1.2_Network_Risk_Outputs'!E310)</f>
        <v>-</v>
      </c>
      <c r="F312" s="127">
        <f>'4.1_Input_Sheet_Post_FD_Recalc'!K305</f>
        <v>0</v>
      </c>
      <c r="G312" s="128">
        <f>'4.1_Input_Sheet_Post_FD_Recalc'!L305</f>
        <v>0</v>
      </c>
      <c r="H312" s="131">
        <f>'4.1_Input_Sheet_Post_FD_Recalc'!M305</f>
        <v>0</v>
      </c>
      <c r="I312" s="132">
        <f>'4.1_Input_Sheet_Post_FD_Recalc'!N305</f>
        <v>0</v>
      </c>
      <c r="J312" s="132">
        <f>'4.1_Input_Sheet_Post_FD_Recalc'!O305</f>
        <v>0</v>
      </c>
      <c r="K312" s="132">
        <f>'4.1_Input_Sheet_Post_FD_Recalc'!P305</f>
        <v>0</v>
      </c>
      <c r="L312" s="132">
        <f>'4.1_Input_Sheet_Post_FD_Recalc'!Q305</f>
        <v>0</v>
      </c>
      <c r="M312" s="132">
        <f>'4.1_Input_Sheet_Post_FD_Recalc'!R305</f>
        <v>0</v>
      </c>
      <c r="N312" s="133">
        <f>'4.1_Input_Sheet_Post_FD_Recalc'!S305</f>
        <v>0</v>
      </c>
      <c r="O312" s="131">
        <f>'4.1_Input_Sheet_Post_FD_Recalc'!T305</f>
        <v>0</v>
      </c>
      <c r="P312" s="132">
        <f>'4.1_Input_Sheet_Post_FD_Recalc'!U305</f>
        <v>0</v>
      </c>
      <c r="Q312" s="132">
        <f>'4.1_Input_Sheet_Post_FD_Recalc'!V305</f>
        <v>0</v>
      </c>
      <c r="R312" s="132">
        <f>'4.1_Input_Sheet_Post_FD_Recalc'!W305</f>
        <v>0</v>
      </c>
      <c r="S312" s="132">
        <f>'4.1_Input_Sheet_Post_FD_Recalc'!X305</f>
        <v>0</v>
      </c>
      <c r="T312" s="132">
        <f>'4.1_Input_Sheet_Post_FD_Recalc'!Y305</f>
        <v>0</v>
      </c>
      <c r="U312" s="133">
        <f>'4.1_Input_Sheet_Post_FD_Recalc'!Z305</f>
        <v>0</v>
      </c>
      <c r="V312" s="131">
        <f>'4.1_Input_Sheet_Post_FD_Recalc'!AA305</f>
        <v>0</v>
      </c>
      <c r="W312" s="132">
        <f>'4.1_Input_Sheet_Post_FD_Recalc'!AB305</f>
        <v>0</v>
      </c>
      <c r="X312" s="132">
        <f>'4.1_Input_Sheet_Post_FD_Recalc'!AC305</f>
        <v>0</v>
      </c>
      <c r="Y312" s="132">
        <f>'4.1_Input_Sheet_Post_FD_Recalc'!AD305</f>
        <v>0</v>
      </c>
      <c r="Z312" s="132">
        <f>'4.1_Input_Sheet_Post_FD_Recalc'!AE305</f>
        <v>0</v>
      </c>
      <c r="AA312" s="132">
        <f>'4.1_Input_Sheet_Post_FD_Recalc'!AF305</f>
        <v>0</v>
      </c>
      <c r="AB312" s="133">
        <f>'4.1_Input_Sheet_Post_FD_Recalc'!AG305</f>
        <v>0</v>
      </c>
      <c r="AC312" s="131">
        <f>'4.1_Input_Sheet_Post_FD_Recalc'!AH305</f>
        <v>0</v>
      </c>
      <c r="AD312" s="132">
        <f>'4.1_Input_Sheet_Post_FD_Recalc'!AI305</f>
        <v>0</v>
      </c>
      <c r="AE312" s="132">
        <f>'4.1_Input_Sheet_Post_FD_Recalc'!AJ305</f>
        <v>0</v>
      </c>
      <c r="AF312" s="132">
        <f>'4.1_Input_Sheet_Post_FD_Recalc'!AK305</f>
        <v>0</v>
      </c>
      <c r="AG312" s="132">
        <f>'4.1_Input_Sheet_Post_FD_Recalc'!AL305</f>
        <v>0</v>
      </c>
      <c r="AH312" s="132">
        <f>'4.1_Input_Sheet_Post_FD_Recalc'!AM305</f>
        <v>0</v>
      </c>
      <c r="AI312" s="133">
        <f>'4.1_Input_Sheet_Post_FD_Recalc'!AN305</f>
        <v>0</v>
      </c>
      <c r="AJ312" s="131">
        <f>'4.1_Input_Sheet_Post_FD_Recalc'!AO305</f>
        <v>0</v>
      </c>
      <c r="AK312" s="132">
        <f>'4.1_Input_Sheet_Post_FD_Recalc'!AP305</f>
        <v>0</v>
      </c>
      <c r="AL312" s="132">
        <f>'4.1_Input_Sheet_Post_FD_Recalc'!AQ305</f>
        <v>0</v>
      </c>
      <c r="AM312" s="132">
        <f>'4.1_Input_Sheet_Post_FD_Recalc'!AR305</f>
        <v>0</v>
      </c>
      <c r="AN312" s="132">
        <f>'4.1_Input_Sheet_Post_FD_Recalc'!AS305</f>
        <v>0</v>
      </c>
      <c r="AO312" s="132">
        <f>'4.1_Input_Sheet_Post_FD_Recalc'!AT305</f>
        <v>0</v>
      </c>
      <c r="AP312" s="133">
        <f>'4.1_Input_Sheet_Post_FD_Recalc'!AU305</f>
        <v>0</v>
      </c>
      <c r="AQ312" s="131">
        <f>'4.1_Input_Sheet_Post_FD_Recalc'!AV305</f>
        <v>0</v>
      </c>
      <c r="AR312" s="132">
        <f>'4.1_Input_Sheet_Post_FD_Recalc'!AW305</f>
        <v>0</v>
      </c>
      <c r="AS312" s="132">
        <f>'4.1_Input_Sheet_Post_FD_Recalc'!AX305</f>
        <v>0</v>
      </c>
      <c r="AT312" s="132">
        <f>'4.1_Input_Sheet_Post_FD_Recalc'!AY305</f>
        <v>0</v>
      </c>
      <c r="AU312" s="132">
        <f>'4.1_Input_Sheet_Post_FD_Recalc'!AZ305</f>
        <v>0</v>
      </c>
      <c r="AV312" s="132">
        <f>'4.1_Input_Sheet_Post_FD_Recalc'!BA305</f>
        <v>0</v>
      </c>
      <c r="AW312" s="133">
        <f>'4.1_Input_Sheet_Post_FD_Recalc'!BB305</f>
        <v>0</v>
      </c>
      <c r="AX312" s="131">
        <f>'4.1_Input_Sheet_Post_FD_Recalc'!BC305</f>
        <v>0</v>
      </c>
      <c r="AY312" s="132">
        <f>'4.1_Input_Sheet_Post_FD_Recalc'!BD305</f>
        <v>0</v>
      </c>
      <c r="AZ312" s="132">
        <f>'4.1_Input_Sheet_Post_FD_Recalc'!BE305</f>
        <v>0</v>
      </c>
      <c r="BA312" s="132">
        <f>'4.1_Input_Sheet_Post_FD_Recalc'!BF305</f>
        <v>0</v>
      </c>
      <c r="BB312" s="132">
        <f>'4.1_Input_Sheet_Post_FD_Recalc'!BG305</f>
        <v>0</v>
      </c>
      <c r="BC312" s="132">
        <f>'4.1_Input_Sheet_Post_FD_Recalc'!BH305</f>
        <v>0</v>
      </c>
      <c r="BD312" s="133">
        <f>'4.1_Input_Sheet_Post_FD_Recalc'!BI305</f>
        <v>0</v>
      </c>
      <c r="BE312" s="131">
        <f>'4.1_Input_Sheet_Post_FD_Recalc'!BJ305</f>
        <v>0</v>
      </c>
      <c r="BF312" s="132">
        <f>'4.1_Input_Sheet_Post_FD_Recalc'!BK305</f>
        <v>0</v>
      </c>
      <c r="BG312" s="132">
        <f>'4.1_Input_Sheet_Post_FD_Recalc'!BL305</f>
        <v>0</v>
      </c>
      <c r="BH312" s="132">
        <f>'4.1_Input_Sheet_Post_FD_Recalc'!BM305</f>
        <v>0</v>
      </c>
      <c r="BI312" s="132">
        <f>'4.1_Input_Sheet_Post_FD_Recalc'!BN305</f>
        <v>0</v>
      </c>
      <c r="BJ312" s="132">
        <f>'4.1_Input_Sheet_Post_FD_Recalc'!BO305</f>
        <v>0</v>
      </c>
      <c r="BK312" s="133">
        <f>'4.1_Input_Sheet_Post_FD_Recalc'!BP305</f>
        <v>0</v>
      </c>
      <c r="BL312" s="131">
        <f>'4.1_Input_Sheet_Post_FD_Recalc'!BQ305</f>
        <v>0</v>
      </c>
      <c r="BM312" s="132">
        <f>'4.1_Input_Sheet_Post_FD_Recalc'!BR305</f>
        <v>0</v>
      </c>
      <c r="BN312" s="132">
        <f>'4.1_Input_Sheet_Post_FD_Recalc'!BS305</f>
        <v>0</v>
      </c>
      <c r="BO312" s="132">
        <f>'4.1_Input_Sheet_Post_FD_Recalc'!BT305</f>
        <v>0</v>
      </c>
      <c r="BP312" s="132">
        <f>'4.1_Input_Sheet_Post_FD_Recalc'!BU305</f>
        <v>0</v>
      </c>
      <c r="BQ312" s="132">
        <f>'4.1_Input_Sheet_Post_FD_Recalc'!BV305</f>
        <v>0</v>
      </c>
      <c r="BR312" s="133">
        <f>'4.1_Input_Sheet_Post_FD_Recalc'!BW305</f>
        <v>0</v>
      </c>
    </row>
    <row r="313" spans="1:70" x14ac:dyDescent="0.3">
      <c r="A313" s="79">
        <f>IF('1.2_Network_Risk_Outputs'!A311="","-",'1.2_Network_Risk_Outputs'!A311)</f>
        <v>0</v>
      </c>
      <c r="B313" s="79">
        <f>IF('1.2_Network_Risk_Outputs'!B311="","-",'1.2_Network_Risk_Outputs'!B311)</f>
        <v>0</v>
      </c>
      <c r="C313" s="79" t="str">
        <f>IF('1.2_Network_Risk_Outputs'!C311="","-",'1.2_Network_Risk_Outputs'!C311)</f>
        <v>-</v>
      </c>
      <c r="D313" s="80" t="str">
        <f>IF('1.2_Network_Risk_Outputs'!D311="","-",'1.2_Network_Risk_Outputs'!D311)</f>
        <v>-</v>
      </c>
      <c r="E313" s="81" t="str">
        <f>IF('1.2_Network_Risk_Outputs'!E311="","-",'1.2_Network_Risk_Outputs'!E311)</f>
        <v>-</v>
      </c>
      <c r="F313" s="127">
        <f>'4.1_Input_Sheet_Post_FD_Recalc'!K306</f>
        <v>0</v>
      </c>
      <c r="G313" s="128">
        <f>'4.1_Input_Sheet_Post_FD_Recalc'!L306</f>
        <v>0</v>
      </c>
      <c r="H313" s="131">
        <f>'4.1_Input_Sheet_Post_FD_Recalc'!M306</f>
        <v>0</v>
      </c>
      <c r="I313" s="132">
        <f>'4.1_Input_Sheet_Post_FD_Recalc'!N306</f>
        <v>0</v>
      </c>
      <c r="J313" s="132">
        <f>'4.1_Input_Sheet_Post_FD_Recalc'!O306</f>
        <v>0</v>
      </c>
      <c r="K313" s="132">
        <f>'4.1_Input_Sheet_Post_FD_Recalc'!P306</f>
        <v>0</v>
      </c>
      <c r="L313" s="132">
        <f>'4.1_Input_Sheet_Post_FD_Recalc'!Q306</f>
        <v>0</v>
      </c>
      <c r="M313" s="132">
        <f>'4.1_Input_Sheet_Post_FD_Recalc'!R306</f>
        <v>0</v>
      </c>
      <c r="N313" s="133">
        <f>'4.1_Input_Sheet_Post_FD_Recalc'!S306</f>
        <v>0</v>
      </c>
      <c r="O313" s="131">
        <f>'4.1_Input_Sheet_Post_FD_Recalc'!T306</f>
        <v>0</v>
      </c>
      <c r="P313" s="132">
        <f>'4.1_Input_Sheet_Post_FD_Recalc'!U306</f>
        <v>0</v>
      </c>
      <c r="Q313" s="132">
        <f>'4.1_Input_Sheet_Post_FD_Recalc'!V306</f>
        <v>0</v>
      </c>
      <c r="R313" s="132">
        <f>'4.1_Input_Sheet_Post_FD_Recalc'!W306</f>
        <v>0</v>
      </c>
      <c r="S313" s="132">
        <f>'4.1_Input_Sheet_Post_FD_Recalc'!X306</f>
        <v>0</v>
      </c>
      <c r="T313" s="132">
        <f>'4.1_Input_Sheet_Post_FD_Recalc'!Y306</f>
        <v>0</v>
      </c>
      <c r="U313" s="133">
        <f>'4.1_Input_Sheet_Post_FD_Recalc'!Z306</f>
        <v>0</v>
      </c>
      <c r="V313" s="131">
        <f>'4.1_Input_Sheet_Post_FD_Recalc'!AA306</f>
        <v>0</v>
      </c>
      <c r="W313" s="132">
        <f>'4.1_Input_Sheet_Post_FD_Recalc'!AB306</f>
        <v>0</v>
      </c>
      <c r="X313" s="132">
        <f>'4.1_Input_Sheet_Post_FD_Recalc'!AC306</f>
        <v>0</v>
      </c>
      <c r="Y313" s="132">
        <f>'4.1_Input_Sheet_Post_FD_Recalc'!AD306</f>
        <v>0</v>
      </c>
      <c r="Z313" s="132">
        <f>'4.1_Input_Sheet_Post_FD_Recalc'!AE306</f>
        <v>0</v>
      </c>
      <c r="AA313" s="132">
        <f>'4.1_Input_Sheet_Post_FD_Recalc'!AF306</f>
        <v>0</v>
      </c>
      <c r="AB313" s="133">
        <f>'4.1_Input_Sheet_Post_FD_Recalc'!AG306</f>
        <v>0</v>
      </c>
      <c r="AC313" s="131">
        <f>'4.1_Input_Sheet_Post_FD_Recalc'!AH306</f>
        <v>0</v>
      </c>
      <c r="AD313" s="132">
        <f>'4.1_Input_Sheet_Post_FD_Recalc'!AI306</f>
        <v>0</v>
      </c>
      <c r="AE313" s="132">
        <f>'4.1_Input_Sheet_Post_FD_Recalc'!AJ306</f>
        <v>0</v>
      </c>
      <c r="AF313" s="132">
        <f>'4.1_Input_Sheet_Post_FD_Recalc'!AK306</f>
        <v>0</v>
      </c>
      <c r="AG313" s="132">
        <f>'4.1_Input_Sheet_Post_FD_Recalc'!AL306</f>
        <v>0</v>
      </c>
      <c r="AH313" s="132">
        <f>'4.1_Input_Sheet_Post_FD_Recalc'!AM306</f>
        <v>0</v>
      </c>
      <c r="AI313" s="133">
        <f>'4.1_Input_Sheet_Post_FD_Recalc'!AN306</f>
        <v>0</v>
      </c>
      <c r="AJ313" s="131">
        <f>'4.1_Input_Sheet_Post_FD_Recalc'!AO306</f>
        <v>0</v>
      </c>
      <c r="AK313" s="132">
        <f>'4.1_Input_Sheet_Post_FD_Recalc'!AP306</f>
        <v>0</v>
      </c>
      <c r="AL313" s="132">
        <f>'4.1_Input_Sheet_Post_FD_Recalc'!AQ306</f>
        <v>0</v>
      </c>
      <c r="AM313" s="132">
        <f>'4.1_Input_Sheet_Post_FD_Recalc'!AR306</f>
        <v>0</v>
      </c>
      <c r="AN313" s="132">
        <f>'4.1_Input_Sheet_Post_FD_Recalc'!AS306</f>
        <v>0</v>
      </c>
      <c r="AO313" s="132">
        <f>'4.1_Input_Sheet_Post_FD_Recalc'!AT306</f>
        <v>0</v>
      </c>
      <c r="AP313" s="133">
        <f>'4.1_Input_Sheet_Post_FD_Recalc'!AU306</f>
        <v>0</v>
      </c>
      <c r="AQ313" s="131">
        <f>'4.1_Input_Sheet_Post_FD_Recalc'!AV306</f>
        <v>0</v>
      </c>
      <c r="AR313" s="132">
        <f>'4.1_Input_Sheet_Post_FD_Recalc'!AW306</f>
        <v>0</v>
      </c>
      <c r="AS313" s="132">
        <f>'4.1_Input_Sheet_Post_FD_Recalc'!AX306</f>
        <v>0</v>
      </c>
      <c r="AT313" s="132">
        <f>'4.1_Input_Sheet_Post_FD_Recalc'!AY306</f>
        <v>0</v>
      </c>
      <c r="AU313" s="132">
        <f>'4.1_Input_Sheet_Post_FD_Recalc'!AZ306</f>
        <v>0</v>
      </c>
      <c r="AV313" s="132">
        <f>'4.1_Input_Sheet_Post_FD_Recalc'!BA306</f>
        <v>0</v>
      </c>
      <c r="AW313" s="133">
        <f>'4.1_Input_Sheet_Post_FD_Recalc'!BB306</f>
        <v>0</v>
      </c>
      <c r="AX313" s="131">
        <f>'4.1_Input_Sheet_Post_FD_Recalc'!BC306</f>
        <v>0</v>
      </c>
      <c r="AY313" s="132">
        <f>'4.1_Input_Sheet_Post_FD_Recalc'!BD306</f>
        <v>0</v>
      </c>
      <c r="AZ313" s="132">
        <f>'4.1_Input_Sheet_Post_FD_Recalc'!BE306</f>
        <v>0</v>
      </c>
      <c r="BA313" s="132">
        <f>'4.1_Input_Sheet_Post_FD_Recalc'!BF306</f>
        <v>0</v>
      </c>
      <c r="BB313" s="132">
        <f>'4.1_Input_Sheet_Post_FD_Recalc'!BG306</f>
        <v>0</v>
      </c>
      <c r="BC313" s="132">
        <f>'4.1_Input_Sheet_Post_FD_Recalc'!BH306</f>
        <v>0</v>
      </c>
      <c r="BD313" s="133">
        <f>'4.1_Input_Sheet_Post_FD_Recalc'!BI306</f>
        <v>0</v>
      </c>
      <c r="BE313" s="131">
        <f>'4.1_Input_Sheet_Post_FD_Recalc'!BJ306</f>
        <v>0</v>
      </c>
      <c r="BF313" s="132">
        <f>'4.1_Input_Sheet_Post_FD_Recalc'!BK306</f>
        <v>0</v>
      </c>
      <c r="BG313" s="132">
        <f>'4.1_Input_Sheet_Post_FD_Recalc'!BL306</f>
        <v>0</v>
      </c>
      <c r="BH313" s="132">
        <f>'4.1_Input_Sheet_Post_FD_Recalc'!BM306</f>
        <v>0</v>
      </c>
      <c r="BI313" s="132">
        <f>'4.1_Input_Sheet_Post_FD_Recalc'!BN306</f>
        <v>0</v>
      </c>
      <c r="BJ313" s="132">
        <f>'4.1_Input_Sheet_Post_FD_Recalc'!BO306</f>
        <v>0</v>
      </c>
      <c r="BK313" s="133">
        <f>'4.1_Input_Sheet_Post_FD_Recalc'!BP306</f>
        <v>0</v>
      </c>
      <c r="BL313" s="131">
        <f>'4.1_Input_Sheet_Post_FD_Recalc'!BQ306</f>
        <v>0</v>
      </c>
      <c r="BM313" s="132">
        <f>'4.1_Input_Sheet_Post_FD_Recalc'!BR306</f>
        <v>0</v>
      </c>
      <c r="BN313" s="132">
        <f>'4.1_Input_Sheet_Post_FD_Recalc'!BS306</f>
        <v>0</v>
      </c>
      <c r="BO313" s="132">
        <f>'4.1_Input_Sheet_Post_FD_Recalc'!BT306</f>
        <v>0</v>
      </c>
      <c r="BP313" s="132">
        <f>'4.1_Input_Sheet_Post_FD_Recalc'!BU306</f>
        <v>0</v>
      </c>
      <c r="BQ313" s="132">
        <f>'4.1_Input_Sheet_Post_FD_Recalc'!BV306</f>
        <v>0</v>
      </c>
      <c r="BR313" s="133">
        <f>'4.1_Input_Sheet_Post_FD_Recalc'!BW306</f>
        <v>0</v>
      </c>
    </row>
    <row r="314" spans="1:70" x14ac:dyDescent="0.3">
      <c r="A314" s="79">
        <f>IF('1.2_Network_Risk_Outputs'!A312="","-",'1.2_Network_Risk_Outputs'!A312)</f>
        <v>0</v>
      </c>
      <c r="B314" s="79">
        <f>IF('1.2_Network_Risk_Outputs'!B312="","-",'1.2_Network_Risk_Outputs'!B312)</f>
        <v>0</v>
      </c>
      <c r="C314" s="79" t="str">
        <f>IF('1.2_Network_Risk_Outputs'!C312="","-",'1.2_Network_Risk_Outputs'!C312)</f>
        <v>-</v>
      </c>
      <c r="D314" s="80" t="str">
        <f>IF('1.2_Network_Risk_Outputs'!D312="","-",'1.2_Network_Risk_Outputs'!D312)</f>
        <v>-</v>
      </c>
      <c r="E314" s="81" t="str">
        <f>IF('1.2_Network_Risk_Outputs'!E312="","-",'1.2_Network_Risk_Outputs'!E312)</f>
        <v>-</v>
      </c>
      <c r="F314" s="127">
        <f>'4.1_Input_Sheet_Post_FD_Recalc'!K307</f>
        <v>0</v>
      </c>
      <c r="G314" s="128">
        <f>'4.1_Input_Sheet_Post_FD_Recalc'!L307</f>
        <v>0</v>
      </c>
      <c r="H314" s="131">
        <f>'4.1_Input_Sheet_Post_FD_Recalc'!M307</f>
        <v>0</v>
      </c>
      <c r="I314" s="132">
        <f>'4.1_Input_Sheet_Post_FD_Recalc'!N307</f>
        <v>0</v>
      </c>
      <c r="J314" s="132">
        <f>'4.1_Input_Sheet_Post_FD_Recalc'!O307</f>
        <v>0</v>
      </c>
      <c r="K314" s="132">
        <f>'4.1_Input_Sheet_Post_FD_Recalc'!P307</f>
        <v>0</v>
      </c>
      <c r="L314" s="132">
        <f>'4.1_Input_Sheet_Post_FD_Recalc'!Q307</f>
        <v>0</v>
      </c>
      <c r="M314" s="132">
        <f>'4.1_Input_Sheet_Post_FD_Recalc'!R307</f>
        <v>0</v>
      </c>
      <c r="N314" s="133">
        <f>'4.1_Input_Sheet_Post_FD_Recalc'!S307</f>
        <v>0</v>
      </c>
      <c r="O314" s="131">
        <f>'4.1_Input_Sheet_Post_FD_Recalc'!T307</f>
        <v>0</v>
      </c>
      <c r="P314" s="132">
        <f>'4.1_Input_Sheet_Post_FD_Recalc'!U307</f>
        <v>0</v>
      </c>
      <c r="Q314" s="132">
        <f>'4.1_Input_Sheet_Post_FD_Recalc'!V307</f>
        <v>0</v>
      </c>
      <c r="R314" s="132">
        <f>'4.1_Input_Sheet_Post_FD_Recalc'!W307</f>
        <v>0</v>
      </c>
      <c r="S314" s="132">
        <f>'4.1_Input_Sheet_Post_FD_Recalc'!X307</f>
        <v>0</v>
      </c>
      <c r="T314" s="132">
        <f>'4.1_Input_Sheet_Post_FD_Recalc'!Y307</f>
        <v>0</v>
      </c>
      <c r="U314" s="133">
        <f>'4.1_Input_Sheet_Post_FD_Recalc'!Z307</f>
        <v>0</v>
      </c>
      <c r="V314" s="131">
        <f>'4.1_Input_Sheet_Post_FD_Recalc'!AA307</f>
        <v>0</v>
      </c>
      <c r="W314" s="132">
        <f>'4.1_Input_Sheet_Post_FD_Recalc'!AB307</f>
        <v>0</v>
      </c>
      <c r="X314" s="132">
        <f>'4.1_Input_Sheet_Post_FD_Recalc'!AC307</f>
        <v>0</v>
      </c>
      <c r="Y314" s="132">
        <f>'4.1_Input_Sheet_Post_FD_Recalc'!AD307</f>
        <v>0</v>
      </c>
      <c r="Z314" s="132">
        <f>'4.1_Input_Sheet_Post_FD_Recalc'!AE307</f>
        <v>0</v>
      </c>
      <c r="AA314" s="132">
        <f>'4.1_Input_Sheet_Post_FD_Recalc'!AF307</f>
        <v>0</v>
      </c>
      <c r="AB314" s="133">
        <f>'4.1_Input_Sheet_Post_FD_Recalc'!AG307</f>
        <v>0</v>
      </c>
      <c r="AC314" s="131">
        <f>'4.1_Input_Sheet_Post_FD_Recalc'!AH307</f>
        <v>0</v>
      </c>
      <c r="AD314" s="132">
        <f>'4.1_Input_Sheet_Post_FD_Recalc'!AI307</f>
        <v>0</v>
      </c>
      <c r="AE314" s="132">
        <f>'4.1_Input_Sheet_Post_FD_Recalc'!AJ307</f>
        <v>0</v>
      </c>
      <c r="AF314" s="132">
        <f>'4.1_Input_Sheet_Post_FD_Recalc'!AK307</f>
        <v>0</v>
      </c>
      <c r="AG314" s="132">
        <f>'4.1_Input_Sheet_Post_FD_Recalc'!AL307</f>
        <v>0</v>
      </c>
      <c r="AH314" s="132">
        <f>'4.1_Input_Sheet_Post_FD_Recalc'!AM307</f>
        <v>0</v>
      </c>
      <c r="AI314" s="133">
        <f>'4.1_Input_Sheet_Post_FD_Recalc'!AN307</f>
        <v>0</v>
      </c>
      <c r="AJ314" s="131">
        <f>'4.1_Input_Sheet_Post_FD_Recalc'!AO307</f>
        <v>0</v>
      </c>
      <c r="AK314" s="132">
        <f>'4.1_Input_Sheet_Post_FD_Recalc'!AP307</f>
        <v>0</v>
      </c>
      <c r="AL314" s="132">
        <f>'4.1_Input_Sheet_Post_FD_Recalc'!AQ307</f>
        <v>0</v>
      </c>
      <c r="AM314" s="132">
        <f>'4.1_Input_Sheet_Post_FD_Recalc'!AR307</f>
        <v>0</v>
      </c>
      <c r="AN314" s="132">
        <f>'4.1_Input_Sheet_Post_FD_Recalc'!AS307</f>
        <v>0</v>
      </c>
      <c r="AO314" s="132">
        <f>'4.1_Input_Sheet_Post_FD_Recalc'!AT307</f>
        <v>0</v>
      </c>
      <c r="AP314" s="133">
        <f>'4.1_Input_Sheet_Post_FD_Recalc'!AU307</f>
        <v>0</v>
      </c>
      <c r="AQ314" s="131">
        <f>'4.1_Input_Sheet_Post_FD_Recalc'!AV307</f>
        <v>0</v>
      </c>
      <c r="AR314" s="132">
        <f>'4.1_Input_Sheet_Post_FD_Recalc'!AW307</f>
        <v>0</v>
      </c>
      <c r="AS314" s="132">
        <f>'4.1_Input_Sheet_Post_FD_Recalc'!AX307</f>
        <v>0</v>
      </c>
      <c r="AT314" s="132">
        <f>'4.1_Input_Sheet_Post_FD_Recalc'!AY307</f>
        <v>0</v>
      </c>
      <c r="AU314" s="132">
        <f>'4.1_Input_Sheet_Post_FD_Recalc'!AZ307</f>
        <v>0</v>
      </c>
      <c r="AV314" s="132">
        <f>'4.1_Input_Sheet_Post_FD_Recalc'!BA307</f>
        <v>0</v>
      </c>
      <c r="AW314" s="133">
        <f>'4.1_Input_Sheet_Post_FD_Recalc'!BB307</f>
        <v>0</v>
      </c>
      <c r="AX314" s="131">
        <f>'4.1_Input_Sheet_Post_FD_Recalc'!BC307</f>
        <v>0</v>
      </c>
      <c r="AY314" s="132">
        <f>'4.1_Input_Sheet_Post_FD_Recalc'!BD307</f>
        <v>0</v>
      </c>
      <c r="AZ314" s="132">
        <f>'4.1_Input_Sheet_Post_FD_Recalc'!BE307</f>
        <v>0</v>
      </c>
      <c r="BA314" s="132">
        <f>'4.1_Input_Sheet_Post_FD_Recalc'!BF307</f>
        <v>0</v>
      </c>
      <c r="BB314" s="132">
        <f>'4.1_Input_Sheet_Post_FD_Recalc'!BG307</f>
        <v>0</v>
      </c>
      <c r="BC314" s="132">
        <f>'4.1_Input_Sheet_Post_FD_Recalc'!BH307</f>
        <v>0</v>
      </c>
      <c r="BD314" s="133">
        <f>'4.1_Input_Sheet_Post_FD_Recalc'!BI307</f>
        <v>0</v>
      </c>
      <c r="BE314" s="131">
        <f>'4.1_Input_Sheet_Post_FD_Recalc'!BJ307</f>
        <v>0</v>
      </c>
      <c r="BF314" s="132">
        <f>'4.1_Input_Sheet_Post_FD_Recalc'!BK307</f>
        <v>0</v>
      </c>
      <c r="BG314" s="132">
        <f>'4.1_Input_Sheet_Post_FD_Recalc'!BL307</f>
        <v>0</v>
      </c>
      <c r="BH314" s="132">
        <f>'4.1_Input_Sheet_Post_FD_Recalc'!BM307</f>
        <v>0</v>
      </c>
      <c r="BI314" s="132">
        <f>'4.1_Input_Sheet_Post_FD_Recalc'!BN307</f>
        <v>0</v>
      </c>
      <c r="BJ314" s="132">
        <f>'4.1_Input_Sheet_Post_FD_Recalc'!BO307</f>
        <v>0</v>
      </c>
      <c r="BK314" s="133">
        <f>'4.1_Input_Sheet_Post_FD_Recalc'!BP307</f>
        <v>0</v>
      </c>
      <c r="BL314" s="131">
        <f>'4.1_Input_Sheet_Post_FD_Recalc'!BQ307</f>
        <v>0</v>
      </c>
      <c r="BM314" s="132">
        <f>'4.1_Input_Sheet_Post_FD_Recalc'!BR307</f>
        <v>0</v>
      </c>
      <c r="BN314" s="132">
        <f>'4.1_Input_Sheet_Post_FD_Recalc'!BS307</f>
        <v>0</v>
      </c>
      <c r="BO314" s="132">
        <f>'4.1_Input_Sheet_Post_FD_Recalc'!BT307</f>
        <v>0</v>
      </c>
      <c r="BP314" s="132">
        <f>'4.1_Input_Sheet_Post_FD_Recalc'!BU307</f>
        <v>0</v>
      </c>
      <c r="BQ314" s="132">
        <f>'4.1_Input_Sheet_Post_FD_Recalc'!BV307</f>
        <v>0</v>
      </c>
      <c r="BR314" s="133">
        <f>'4.1_Input_Sheet_Post_FD_Recalc'!BW307</f>
        <v>0</v>
      </c>
    </row>
    <row r="315" spans="1:70" x14ac:dyDescent="0.3">
      <c r="A315" s="79">
        <f>IF('1.2_Network_Risk_Outputs'!A313="","-",'1.2_Network_Risk_Outputs'!A313)</f>
        <v>0</v>
      </c>
      <c r="B315" s="79">
        <f>IF('1.2_Network_Risk_Outputs'!B313="","-",'1.2_Network_Risk_Outputs'!B313)</f>
        <v>0</v>
      </c>
      <c r="C315" s="79" t="str">
        <f>IF('1.2_Network_Risk_Outputs'!C313="","-",'1.2_Network_Risk_Outputs'!C313)</f>
        <v>-</v>
      </c>
      <c r="D315" s="80" t="str">
        <f>IF('1.2_Network_Risk_Outputs'!D313="","-",'1.2_Network_Risk_Outputs'!D313)</f>
        <v>-</v>
      </c>
      <c r="E315" s="81" t="str">
        <f>IF('1.2_Network_Risk_Outputs'!E313="","-",'1.2_Network_Risk_Outputs'!E313)</f>
        <v>-</v>
      </c>
      <c r="F315" s="127">
        <f>'4.1_Input_Sheet_Post_FD_Recalc'!K308</f>
        <v>0</v>
      </c>
      <c r="G315" s="128">
        <f>'4.1_Input_Sheet_Post_FD_Recalc'!L308</f>
        <v>0</v>
      </c>
      <c r="H315" s="131">
        <f>'4.1_Input_Sheet_Post_FD_Recalc'!M308</f>
        <v>0</v>
      </c>
      <c r="I315" s="132">
        <f>'4.1_Input_Sheet_Post_FD_Recalc'!N308</f>
        <v>0</v>
      </c>
      <c r="J315" s="132">
        <f>'4.1_Input_Sheet_Post_FD_Recalc'!O308</f>
        <v>0</v>
      </c>
      <c r="K315" s="132">
        <f>'4.1_Input_Sheet_Post_FD_Recalc'!P308</f>
        <v>0</v>
      </c>
      <c r="L315" s="132">
        <f>'4.1_Input_Sheet_Post_FD_Recalc'!Q308</f>
        <v>0</v>
      </c>
      <c r="M315" s="132">
        <f>'4.1_Input_Sheet_Post_FD_Recalc'!R308</f>
        <v>0</v>
      </c>
      <c r="N315" s="133">
        <f>'4.1_Input_Sheet_Post_FD_Recalc'!S308</f>
        <v>0</v>
      </c>
      <c r="O315" s="131">
        <f>'4.1_Input_Sheet_Post_FD_Recalc'!T308</f>
        <v>0</v>
      </c>
      <c r="P315" s="132">
        <f>'4.1_Input_Sheet_Post_FD_Recalc'!U308</f>
        <v>0</v>
      </c>
      <c r="Q315" s="132">
        <f>'4.1_Input_Sheet_Post_FD_Recalc'!V308</f>
        <v>0</v>
      </c>
      <c r="R315" s="132">
        <f>'4.1_Input_Sheet_Post_FD_Recalc'!W308</f>
        <v>0</v>
      </c>
      <c r="S315" s="132">
        <f>'4.1_Input_Sheet_Post_FD_Recalc'!X308</f>
        <v>0</v>
      </c>
      <c r="T315" s="132">
        <f>'4.1_Input_Sheet_Post_FD_Recalc'!Y308</f>
        <v>0</v>
      </c>
      <c r="U315" s="133">
        <f>'4.1_Input_Sheet_Post_FD_Recalc'!Z308</f>
        <v>0</v>
      </c>
      <c r="V315" s="131">
        <f>'4.1_Input_Sheet_Post_FD_Recalc'!AA308</f>
        <v>0</v>
      </c>
      <c r="W315" s="132">
        <f>'4.1_Input_Sheet_Post_FD_Recalc'!AB308</f>
        <v>0</v>
      </c>
      <c r="X315" s="132">
        <f>'4.1_Input_Sheet_Post_FD_Recalc'!AC308</f>
        <v>0</v>
      </c>
      <c r="Y315" s="132">
        <f>'4.1_Input_Sheet_Post_FD_Recalc'!AD308</f>
        <v>0</v>
      </c>
      <c r="Z315" s="132">
        <f>'4.1_Input_Sheet_Post_FD_Recalc'!AE308</f>
        <v>0</v>
      </c>
      <c r="AA315" s="132">
        <f>'4.1_Input_Sheet_Post_FD_Recalc'!AF308</f>
        <v>0</v>
      </c>
      <c r="AB315" s="133">
        <f>'4.1_Input_Sheet_Post_FD_Recalc'!AG308</f>
        <v>0</v>
      </c>
      <c r="AC315" s="131">
        <f>'4.1_Input_Sheet_Post_FD_Recalc'!AH308</f>
        <v>0</v>
      </c>
      <c r="AD315" s="132">
        <f>'4.1_Input_Sheet_Post_FD_Recalc'!AI308</f>
        <v>0</v>
      </c>
      <c r="AE315" s="132">
        <f>'4.1_Input_Sheet_Post_FD_Recalc'!AJ308</f>
        <v>0</v>
      </c>
      <c r="AF315" s="132">
        <f>'4.1_Input_Sheet_Post_FD_Recalc'!AK308</f>
        <v>0</v>
      </c>
      <c r="AG315" s="132">
        <f>'4.1_Input_Sheet_Post_FD_Recalc'!AL308</f>
        <v>0</v>
      </c>
      <c r="AH315" s="132">
        <f>'4.1_Input_Sheet_Post_FD_Recalc'!AM308</f>
        <v>0</v>
      </c>
      <c r="AI315" s="133">
        <f>'4.1_Input_Sheet_Post_FD_Recalc'!AN308</f>
        <v>0</v>
      </c>
      <c r="AJ315" s="131">
        <f>'4.1_Input_Sheet_Post_FD_Recalc'!AO308</f>
        <v>0</v>
      </c>
      <c r="AK315" s="132">
        <f>'4.1_Input_Sheet_Post_FD_Recalc'!AP308</f>
        <v>0</v>
      </c>
      <c r="AL315" s="132">
        <f>'4.1_Input_Sheet_Post_FD_Recalc'!AQ308</f>
        <v>0</v>
      </c>
      <c r="AM315" s="132">
        <f>'4.1_Input_Sheet_Post_FD_Recalc'!AR308</f>
        <v>0</v>
      </c>
      <c r="AN315" s="132">
        <f>'4.1_Input_Sheet_Post_FD_Recalc'!AS308</f>
        <v>0</v>
      </c>
      <c r="AO315" s="132">
        <f>'4.1_Input_Sheet_Post_FD_Recalc'!AT308</f>
        <v>0</v>
      </c>
      <c r="AP315" s="133">
        <f>'4.1_Input_Sheet_Post_FD_Recalc'!AU308</f>
        <v>0</v>
      </c>
      <c r="AQ315" s="131">
        <f>'4.1_Input_Sheet_Post_FD_Recalc'!AV308</f>
        <v>0</v>
      </c>
      <c r="AR315" s="132">
        <f>'4.1_Input_Sheet_Post_FD_Recalc'!AW308</f>
        <v>0</v>
      </c>
      <c r="AS315" s="132">
        <f>'4.1_Input_Sheet_Post_FD_Recalc'!AX308</f>
        <v>0</v>
      </c>
      <c r="AT315" s="132">
        <f>'4.1_Input_Sheet_Post_FD_Recalc'!AY308</f>
        <v>0</v>
      </c>
      <c r="AU315" s="132">
        <f>'4.1_Input_Sheet_Post_FD_Recalc'!AZ308</f>
        <v>0</v>
      </c>
      <c r="AV315" s="132">
        <f>'4.1_Input_Sheet_Post_FD_Recalc'!BA308</f>
        <v>0</v>
      </c>
      <c r="AW315" s="133">
        <f>'4.1_Input_Sheet_Post_FD_Recalc'!BB308</f>
        <v>0</v>
      </c>
      <c r="AX315" s="131">
        <f>'4.1_Input_Sheet_Post_FD_Recalc'!BC308</f>
        <v>0</v>
      </c>
      <c r="AY315" s="132">
        <f>'4.1_Input_Sheet_Post_FD_Recalc'!BD308</f>
        <v>0</v>
      </c>
      <c r="AZ315" s="132">
        <f>'4.1_Input_Sheet_Post_FD_Recalc'!BE308</f>
        <v>0</v>
      </c>
      <c r="BA315" s="132">
        <f>'4.1_Input_Sheet_Post_FD_Recalc'!BF308</f>
        <v>0</v>
      </c>
      <c r="BB315" s="132">
        <f>'4.1_Input_Sheet_Post_FD_Recalc'!BG308</f>
        <v>0</v>
      </c>
      <c r="BC315" s="132">
        <f>'4.1_Input_Sheet_Post_FD_Recalc'!BH308</f>
        <v>0</v>
      </c>
      <c r="BD315" s="133">
        <f>'4.1_Input_Sheet_Post_FD_Recalc'!BI308</f>
        <v>0</v>
      </c>
      <c r="BE315" s="131">
        <f>'4.1_Input_Sheet_Post_FD_Recalc'!BJ308</f>
        <v>0</v>
      </c>
      <c r="BF315" s="132">
        <f>'4.1_Input_Sheet_Post_FD_Recalc'!BK308</f>
        <v>0</v>
      </c>
      <c r="BG315" s="132">
        <f>'4.1_Input_Sheet_Post_FD_Recalc'!BL308</f>
        <v>0</v>
      </c>
      <c r="BH315" s="132">
        <f>'4.1_Input_Sheet_Post_FD_Recalc'!BM308</f>
        <v>0</v>
      </c>
      <c r="BI315" s="132">
        <f>'4.1_Input_Sheet_Post_FD_Recalc'!BN308</f>
        <v>0</v>
      </c>
      <c r="BJ315" s="132">
        <f>'4.1_Input_Sheet_Post_FD_Recalc'!BO308</f>
        <v>0</v>
      </c>
      <c r="BK315" s="133">
        <f>'4.1_Input_Sheet_Post_FD_Recalc'!BP308</f>
        <v>0</v>
      </c>
      <c r="BL315" s="131">
        <f>'4.1_Input_Sheet_Post_FD_Recalc'!BQ308</f>
        <v>0</v>
      </c>
      <c r="BM315" s="132">
        <f>'4.1_Input_Sheet_Post_FD_Recalc'!BR308</f>
        <v>0</v>
      </c>
      <c r="BN315" s="132">
        <f>'4.1_Input_Sheet_Post_FD_Recalc'!BS308</f>
        <v>0</v>
      </c>
      <c r="BO315" s="132">
        <f>'4.1_Input_Sheet_Post_FD_Recalc'!BT308</f>
        <v>0</v>
      </c>
      <c r="BP315" s="132">
        <f>'4.1_Input_Sheet_Post_FD_Recalc'!BU308</f>
        <v>0</v>
      </c>
      <c r="BQ315" s="132">
        <f>'4.1_Input_Sheet_Post_FD_Recalc'!BV308</f>
        <v>0</v>
      </c>
      <c r="BR315" s="133">
        <f>'4.1_Input_Sheet_Post_FD_Recalc'!BW308</f>
        <v>0</v>
      </c>
    </row>
    <row r="316" spans="1:70" x14ac:dyDescent="0.3">
      <c r="A316" s="79">
        <f>IF('1.2_Network_Risk_Outputs'!A314="","-",'1.2_Network_Risk_Outputs'!A314)</f>
        <v>0</v>
      </c>
      <c r="B316" s="79">
        <f>IF('1.2_Network_Risk_Outputs'!B314="","-",'1.2_Network_Risk_Outputs'!B314)</f>
        <v>0</v>
      </c>
      <c r="C316" s="79" t="str">
        <f>IF('1.2_Network_Risk_Outputs'!C314="","-",'1.2_Network_Risk_Outputs'!C314)</f>
        <v>-</v>
      </c>
      <c r="D316" s="80" t="str">
        <f>IF('1.2_Network_Risk_Outputs'!D314="","-",'1.2_Network_Risk_Outputs'!D314)</f>
        <v>-</v>
      </c>
      <c r="E316" s="81" t="str">
        <f>IF('1.2_Network_Risk_Outputs'!E314="","-",'1.2_Network_Risk_Outputs'!E314)</f>
        <v>-</v>
      </c>
      <c r="F316" s="127">
        <f>'4.1_Input_Sheet_Post_FD_Recalc'!K309</f>
        <v>0</v>
      </c>
      <c r="G316" s="128">
        <f>'4.1_Input_Sheet_Post_FD_Recalc'!L309</f>
        <v>0</v>
      </c>
      <c r="H316" s="131">
        <f>'4.1_Input_Sheet_Post_FD_Recalc'!M309</f>
        <v>0</v>
      </c>
      <c r="I316" s="132">
        <f>'4.1_Input_Sheet_Post_FD_Recalc'!N309</f>
        <v>0</v>
      </c>
      <c r="J316" s="132">
        <f>'4.1_Input_Sheet_Post_FD_Recalc'!O309</f>
        <v>0</v>
      </c>
      <c r="K316" s="132">
        <f>'4.1_Input_Sheet_Post_FD_Recalc'!P309</f>
        <v>0</v>
      </c>
      <c r="L316" s="132">
        <f>'4.1_Input_Sheet_Post_FD_Recalc'!Q309</f>
        <v>0</v>
      </c>
      <c r="M316" s="132">
        <f>'4.1_Input_Sheet_Post_FD_Recalc'!R309</f>
        <v>0</v>
      </c>
      <c r="N316" s="133">
        <f>'4.1_Input_Sheet_Post_FD_Recalc'!S309</f>
        <v>0</v>
      </c>
      <c r="O316" s="131">
        <f>'4.1_Input_Sheet_Post_FD_Recalc'!T309</f>
        <v>0</v>
      </c>
      <c r="P316" s="132">
        <f>'4.1_Input_Sheet_Post_FD_Recalc'!U309</f>
        <v>0</v>
      </c>
      <c r="Q316" s="132">
        <f>'4.1_Input_Sheet_Post_FD_Recalc'!V309</f>
        <v>0</v>
      </c>
      <c r="R316" s="132">
        <f>'4.1_Input_Sheet_Post_FD_Recalc'!W309</f>
        <v>0</v>
      </c>
      <c r="S316" s="132">
        <f>'4.1_Input_Sheet_Post_FD_Recalc'!X309</f>
        <v>0</v>
      </c>
      <c r="T316" s="132">
        <f>'4.1_Input_Sheet_Post_FD_Recalc'!Y309</f>
        <v>0</v>
      </c>
      <c r="U316" s="133">
        <f>'4.1_Input_Sheet_Post_FD_Recalc'!Z309</f>
        <v>0</v>
      </c>
      <c r="V316" s="131">
        <f>'4.1_Input_Sheet_Post_FD_Recalc'!AA309</f>
        <v>0</v>
      </c>
      <c r="W316" s="132">
        <f>'4.1_Input_Sheet_Post_FD_Recalc'!AB309</f>
        <v>0</v>
      </c>
      <c r="X316" s="132">
        <f>'4.1_Input_Sheet_Post_FD_Recalc'!AC309</f>
        <v>0</v>
      </c>
      <c r="Y316" s="132">
        <f>'4.1_Input_Sheet_Post_FD_Recalc'!AD309</f>
        <v>0</v>
      </c>
      <c r="Z316" s="132">
        <f>'4.1_Input_Sheet_Post_FD_Recalc'!AE309</f>
        <v>0</v>
      </c>
      <c r="AA316" s="132">
        <f>'4.1_Input_Sheet_Post_FD_Recalc'!AF309</f>
        <v>0</v>
      </c>
      <c r="AB316" s="133">
        <f>'4.1_Input_Sheet_Post_FD_Recalc'!AG309</f>
        <v>0</v>
      </c>
      <c r="AC316" s="131">
        <f>'4.1_Input_Sheet_Post_FD_Recalc'!AH309</f>
        <v>0</v>
      </c>
      <c r="AD316" s="132">
        <f>'4.1_Input_Sheet_Post_FD_Recalc'!AI309</f>
        <v>0</v>
      </c>
      <c r="AE316" s="132">
        <f>'4.1_Input_Sheet_Post_FD_Recalc'!AJ309</f>
        <v>0</v>
      </c>
      <c r="AF316" s="132">
        <f>'4.1_Input_Sheet_Post_FD_Recalc'!AK309</f>
        <v>0</v>
      </c>
      <c r="AG316" s="132">
        <f>'4.1_Input_Sheet_Post_FD_Recalc'!AL309</f>
        <v>0</v>
      </c>
      <c r="AH316" s="132">
        <f>'4.1_Input_Sheet_Post_FD_Recalc'!AM309</f>
        <v>0</v>
      </c>
      <c r="AI316" s="133">
        <f>'4.1_Input_Sheet_Post_FD_Recalc'!AN309</f>
        <v>0</v>
      </c>
      <c r="AJ316" s="131">
        <f>'4.1_Input_Sheet_Post_FD_Recalc'!AO309</f>
        <v>0</v>
      </c>
      <c r="AK316" s="132">
        <f>'4.1_Input_Sheet_Post_FD_Recalc'!AP309</f>
        <v>0</v>
      </c>
      <c r="AL316" s="132">
        <f>'4.1_Input_Sheet_Post_FD_Recalc'!AQ309</f>
        <v>0</v>
      </c>
      <c r="AM316" s="132">
        <f>'4.1_Input_Sheet_Post_FD_Recalc'!AR309</f>
        <v>0</v>
      </c>
      <c r="AN316" s="132">
        <f>'4.1_Input_Sheet_Post_FD_Recalc'!AS309</f>
        <v>0</v>
      </c>
      <c r="AO316" s="132">
        <f>'4.1_Input_Sheet_Post_FD_Recalc'!AT309</f>
        <v>0</v>
      </c>
      <c r="AP316" s="133">
        <f>'4.1_Input_Sheet_Post_FD_Recalc'!AU309</f>
        <v>0</v>
      </c>
      <c r="AQ316" s="131">
        <f>'4.1_Input_Sheet_Post_FD_Recalc'!AV309</f>
        <v>0</v>
      </c>
      <c r="AR316" s="132">
        <f>'4.1_Input_Sheet_Post_FD_Recalc'!AW309</f>
        <v>0</v>
      </c>
      <c r="AS316" s="132">
        <f>'4.1_Input_Sheet_Post_FD_Recalc'!AX309</f>
        <v>0</v>
      </c>
      <c r="AT316" s="132">
        <f>'4.1_Input_Sheet_Post_FD_Recalc'!AY309</f>
        <v>0</v>
      </c>
      <c r="AU316" s="132">
        <f>'4.1_Input_Sheet_Post_FD_Recalc'!AZ309</f>
        <v>0</v>
      </c>
      <c r="AV316" s="132">
        <f>'4.1_Input_Sheet_Post_FD_Recalc'!BA309</f>
        <v>0</v>
      </c>
      <c r="AW316" s="133">
        <f>'4.1_Input_Sheet_Post_FD_Recalc'!BB309</f>
        <v>0</v>
      </c>
      <c r="AX316" s="131">
        <f>'4.1_Input_Sheet_Post_FD_Recalc'!BC309</f>
        <v>0</v>
      </c>
      <c r="AY316" s="132">
        <f>'4.1_Input_Sheet_Post_FD_Recalc'!BD309</f>
        <v>0</v>
      </c>
      <c r="AZ316" s="132">
        <f>'4.1_Input_Sheet_Post_FD_Recalc'!BE309</f>
        <v>0</v>
      </c>
      <c r="BA316" s="132">
        <f>'4.1_Input_Sheet_Post_FD_Recalc'!BF309</f>
        <v>0</v>
      </c>
      <c r="BB316" s="132">
        <f>'4.1_Input_Sheet_Post_FD_Recalc'!BG309</f>
        <v>0</v>
      </c>
      <c r="BC316" s="132">
        <f>'4.1_Input_Sheet_Post_FD_Recalc'!BH309</f>
        <v>0</v>
      </c>
      <c r="BD316" s="133">
        <f>'4.1_Input_Sheet_Post_FD_Recalc'!BI309</f>
        <v>0</v>
      </c>
      <c r="BE316" s="131">
        <f>'4.1_Input_Sheet_Post_FD_Recalc'!BJ309</f>
        <v>0</v>
      </c>
      <c r="BF316" s="132">
        <f>'4.1_Input_Sheet_Post_FD_Recalc'!BK309</f>
        <v>0</v>
      </c>
      <c r="BG316" s="132">
        <f>'4.1_Input_Sheet_Post_FD_Recalc'!BL309</f>
        <v>0</v>
      </c>
      <c r="BH316" s="132">
        <f>'4.1_Input_Sheet_Post_FD_Recalc'!BM309</f>
        <v>0</v>
      </c>
      <c r="BI316" s="132">
        <f>'4.1_Input_Sheet_Post_FD_Recalc'!BN309</f>
        <v>0</v>
      </c>
      <c r="BJ316" s="132">
        <f>'4.1_Input_Sheet_Post_FD_Recalc'!BO309</f>
        <v>0</v>
      </c>
      <c r="BK316" s="133">
        <f>'4.1_Input_Sheet_Post_FD_Recalc'!BP309</f>
        <v>0</v>
      </c>
      <c r="BL316" s="131">
        <f>'4.1_Input_Sheet_Post_FD_Recalc'!BQ309</f>
        <v>0</v>
      </c>
      <c r="BM316" s="132">
        <f>'4.1_Input_Sheet_Post_FD_Recalc'!BR309</f>
        <v>0</v>
      </c>
      <c r="BN316" s="132">
        <f>'4.1_Input_Sheet_Post_FD_Recalc'!BS309</f>
        <v>0</v>
      </c>
      <c r="BO316" s="132">
        <f>'4.1_Input_Sheet_Post_FD_Recalc'!BT309</f>
        <v>0</v>
      </c>
      <c r="BP316" s="132">
        <f>'4.1_Input_Sheet_Post_FD_Recalc'!BU309</f>
        <v>0</v>
      </c>
      <c r="BQ316" s="132">
        <f>'4.1_Input_Sheet_Post_FD_Recalc'!BV309</f>
        <v>0</v>
      </c>
      <c r="BR316" s="133">
        <f>'4.1_Input_Sheet_Post_FD_Recalc'!BW309</f>
        <v>0</v>
      </c>
    </row>
    <row r="317" spans="1:70" x14ac:dyDescent="0.3">
      <c r="A317" s="79">
        <f>IF('1.2_Network_Risk_Outputs'!A315="","-",'1.2_Network_Risk_Outputs'!A315)</f>
        <v>0</v>
      </c>
      <c r="B317" s="79">
        <f>IF('1.2_Network_Risk_Outputs'!B315="","-",'1.2_Network_Risk_Outputs'!B315)</f>
        <v>0</v>
      </c>
      <c r="C317" s="79" t="str">
        <f>IF('1.2_Network_Risk_Outputs'!C315="","-",'1.2_Network_Risk_Outputs'!C315)</f>
        <v>-</v>
      </c>
      <c r="D317" s="80" t="str">
        <f>IF('1.2_Network_Risk_Outputs'!D315="","-",'1.2_Network_Risk_Outputs'!D315)</f>
        <v>-</v>
      </c>
      <c r="E317" s="81" t="str">
        <f>IF('1.2_Network_Risk_Outputs'!E315="","-",'1.2_Network_Risk_Outputs'!E315)</f>
        <v>-</v>
      </c>
      <c r="F317" s="127">
        <f>'4.1_Input_Sheet_Post_FD_Recalc'!K310</f>
        <v>0</v>
      </c>
      <c r="G317" s="128">
        <f>'4.1_Input_Sheet_Post_FD_Recalc'!L310</f>
        <v>0</v>
      </c>
      <c r="H317" s="131">
        <f>'4.1_Input_Sheet_Post_FD_Recalc'!M310</f>
        <v>0</v>
      </c>
      <c r="I317" s="132">
        <f>'4.1_Input_Sheet_Post_FD_Recalc'!N310</f>
        <v>0</v>
      </c>
      <c r="J317" s="132">
        <f>'4.1_Input_Sheet_Post_FD_Recalc'!O310</f>
        <v>0</v>
      </c>
      <c r="K317" s="132">
        <f>'4.1_Input_Sheet_Post_FD_Recalc'!P310</f>
        <v>0</v>
      </c>
      <c r="L317" s="132">
        <f>'4.1_Input_Sheet_Post_FD_Recalc'!Q310</f>
        <v>0</v>
      </c>
      <c r="M317" s="132">
        <f>'4.1_Input_Sheet_Post_FD_Recalc'!R310</f>
        <v>0</v>
      </c>
      <c r="N317" s="133">
        <f>'4.1_Input_Sheet_Post_FD_Recalc'!S310</f>
        <v>0</v>
      </c>
      <c r="O317" s="131">
        <f>'4.1_Input_Sheet_Post_FD_Recalc'!T310</f>
        <v>0</v>
      </c>
      <c r="P317" s="132">
        <f>'4.1_Input_Sheet_Post_FD_Recalc'!U310</f>
        <v>0</v>
      </c>
      <c r="Q317" s="132">
        <f>'4.1_Input_Sheet_Post_FD_Recalc'!V310</f>
        <v>0</v>
      </c>
      <c r="R317" s="132">
        <f>'4.1_Input_Sheet_Post_FD_Recalc'!W310</f>
        <v>0</v>
      </c>
      <c r="S317" s="132">
        <f>'4.1_Input_Sheet_Post_FD_Recalc'!X310</f>
        <v>0</v>
      </c>
      <c r="T317" s="132">
        <f>'4.1_Input_Sheet_Post_FD_Recalc'!Y310</f>
        <v>0</v>
      </c>
      <c r="U317" s="133">
        <f>'4.1_Input_Sheet_Post_FD_Recalc'!Z310</f>
        <v>0</v>
      </c>
      <c r="V317" s="131">
        <f>'4.1_Input_Sheet_Post_FD_Recalc'!AA310</f>
        <v>0</v>
      </c>
      <c r="W317" s="132">
        <f>'4.1_Input_Sheet_Post_FD_Recalc'!AB310</f>
        <v>0</v>
      </c>
      <c r="X317" s="132">
        <f>'4.1_Input_Sheet_Post_FD_Recalc'!AC310</f>
        <v>0</v>
      </c>
      <c r="Y317" s="132">
        <f>'4.1_Input_Sheet_Post_FD_Recalc'!AD310</f>
        <v>0</v>
      </c>
      <c r="Z317" s="132">
        <f>'4.1_Input_Sheet_Post_FD_Recalc'!AE310</f>
        <v>0</v>
      </c>
      <c r="AA317" s="132">
        <f>'4.1_Input_Sheet_Post_FD_Recalc'!AF310</f>
        <v>0</v>
      </c>
      <c r="AB317" s="133">
        <f>'4.1_Input_Sheet_Post_FD_Recalc'!AG310</f>
        <v>0</v>
      </c>
      <c r="AC317" s="131">
        <f>'4.1_Input_Sheet_Post_FD_Recalc'!AH310</f>
        <v>0</v>
      </c>
      <c r="AD317" s="132">
        <f>'4.1_Input_Sheet_Post_FD_Recalc'!AI310</f>
        <v>0</v>
      </c>
      <c r="AE317" s="132">
        <f>'4.1_Input_Sheet_Post_FD_Recalc'!AJ310</f>
        <v>0</v>
      </c>
      <c r="AF317" s="132">
        <f>'4.1_Input_Sheet_Post_FD_Recalc'!AK310</f>
        <v>0</v>
      </c>
      <c r="AG317" s="132">
        <f>'4.1_Input_Sheet_Post_FD_Recalc'!AL310</f>
        <v>0</v>
      </c>
      <c r="AH317" s="132">
        <f>'4.1_Input_Sheet_Post_FD_Recalc'!AM310</f>
        <v>0</v>
      </c>
      <c r="AI317" s="133">
        <f>'4.1_Input_Sheet_Post_FD_Recalc'!AN310</f>
        <v>0</v>
      </c>
      <c r="AJ317" s="131">
        <f>'4.1_Input_Sheet_Post_FD_Recalc'!AO310</f>
        <v>0</v>
      </c>
      <c r="AK317" s="132">
        <f>'4.1_Input_Sheet_Post_FD_Recalc'!AP310</f>
        <v>0</v>
      </c>
      <c r="AL317" s="132">
        <f>'4.1_Input_Sheet_Post_FD_Recalc'!AQ310</f>
        <v>0</v>
      </c>
      <c r="AM317" s="132">
        <f>'4.1_Input_Sheet_Post_FD_Recalc'!AR310</f>
        <v>0</v>
      </c>
      <c r="AN317" s="132">
        <f>'4.1_Input_Sheet_Post_FD_Recalc'!AS310</f>
        <v>0</v>
      </c>
      <c r="AO317" s="132">
        <f>'4.1_Input_Sheet_Post_FD_Recalc'!AT310</f>
        <v>0</v>
      </c>
      <c r="AP317" s="133">
        <f>'4.1_Input_Sheet_Post_FD_Recalc'!AU310</f>
        <v>0</v>
      </c>
      <c r="AQ317" s="131">
        <f>'4.1_Input_Sheet_Post_FD_Recalc'!AV310</f>
        <v>0</v>
      </c>
      <c r="AR317" s="132">
        <f>'4.1_Input_Sheet_Post_FD_Recalc'!AW310</f>
        <v>0</v>
      </c>
      <c r="AS317" s="132">
        <f>'4.1_Input_Sheet_Post_FD_Recalc'!AX310</f>
        <v>0</v>
      </c>
      <c r="AT317" s="132">
        <f>'4.1_Input_Sheet_Post_FD_Recalc'!AY310</f>
        <v>0</v>
      </c>
      <c r="AU317" s="132">
        <f>'4.1_Input_Sheet_Post_FD_Recalc'!AZ310</f>
        <v>0</v>
      </c>
      <c r="AV317" s="132">
        <f>'4.1_Input_Sheet_Post_FD_Recalc'!BA310</f>
        <v>0</v>
      </c>
      <c r="AW317" s="133">
        <f>'4.1_Input_Sheet_Post_FD_Recalc'!BB310</f>
        <v>0</v>
      </c>
      <c r="AX317" s="131">
        <f>'4.1_Input_Sheet_Post_FD_Recalc'!BC310</f>
        <v>0</v>
      </c>
      <c r="AY317" s="132">
        <f>'4.1_Input_Sheet_Post_FD_Recalc'!BD310</f>
        <v>0</v>
      </c>
      <c r="AZ317" s="132">
        <f>'4.1_Input_Sheet_Post_FD_Recalc'!BE310</f>
        <v>0</v>
      </c>
      <c r="BA317" s="132">
        <f>'4.1_Input_Sheet_Post_FD_Recalc'!BF310</f>
        <v>0</v>
      </c>
      <c r="BB317" s="132">
        <f>'4.1_Input_Sheet_Post_FD_Recalc'!BG310</f>
        <v>0</v>
      </c>
      <c r="BC317" s="132">
        <f>'4.1_Input_Sheet_Post_FD_Recalc'!BH310</f>
        <v>0</v>
      </c>
      <c r="BD317" s="133">
        <f>'4.1_Input_Sheet_Post_FD_Recalc'!BI310</f>
        <v>0</v>
      </c>
      <c r="BE317" s="131">
        <f>'4.1_Input_Sheet_Post_FD_Recalc'!BJ310</f>
        <v>0</v>
      </c>
      <c r="BF317" s="132">
        <f>'4.1_Input_Sheet_Post_FD_Recalc'!BK310</f>
        <v>0</v>
      </c>
      <c r="BG317" s="132">
        <f>'4.1_Input_Sheet_Post_FD_Recalc'!BL310</f>
        <v>0</v>
      </c>
      <c r="BH317" s="132">
        <f>'4.1_Input_Sheet_Post_FD_Recalc'!BM310</f>
        <v>0</v>
      </c>
      <c r="BI317" s="132">
        <f>'4.1_Input_Sheet_Post_FD_Recalc'!BN310</f>
        <v>0</v>
      </c>
      <c r="BJ317" s="132">
        <f>'4.1_Input_Sheet_Post_FD_Recalc'!BO310</f>
        <v>0</v>
      </c>
      <c r="BK317" s="133">
        <f>'4.1_Input_Sheet_Post_FD_Recalc'!BP310</f>
        <v>0</v>
      </c>
      <c r="BL317" s="131">
        <f>'4.1_Input_Sheet_Post_FD_Recalc'!BQ310</f>
        <v>0</v>
      </c>
      <c r="BM317" s="132">
        <f>'4.1_Input_Sheet_Post_FD_Recalc'!BR310</f>
        <v>0</v>
      </c>
      <c r="BN317" s="132">
        <f>'4.1_Input_Sheet_Post_FD_Recalc'!BS310</f>
        <v>0</v>
      </c>
      <c r="BO317" s="132">
        <f>'4.1_Input_Sheet_Post_FD_Recalc'!BT310</f>
        <v>0</v>
      </c>
      <c r="BP317" s="132">
        <f>'4.1_Input_Sheet_Post_FD_Recalc'!BU310</f>
        <v>0</v>
      </c>
      <c r="BQ317" s="132">
        <f>'4.1_Input_Sheet_Post_FD_Recalc'!BV310</f>
        <v>0</v>
      </c>
      <c r="BR317" s="133">
        <f>'4.1_Input_Sheet_Post_FD_Recalc'!BW310</f>
        <v>0</v>
      </c>
    </row>
    <row r="318" spans="1:70" x14ac:dyDescent="0.3">
      <c r="A318" s="79">
        <f>IF('1.2_Network_Risk_Outputs'!A316="","-",'1.2_Network_Risk_Outputs'!A316)</f>
        <v>0</v>
      </c>
      <c r="B318" s="79">
        <f>IF('1.2_Network_Risk_Outputs'!B316="","-",'1.2_Network_Risk_Outputs'!B316)</f>
        <v>0</v>
      </c>
      <c r="C318" s="79" t="str">
        <f>IF('1.2_Network_Risk_Outputs'!C316="","-",'1.2_Network_Risk_Outputs'!C316)</f>
        <v>-</v>
      </c>
      <c r="D318" s="80" t="str">
        <f>IF('1.2_Network_Risk_Outputs'!D316="","-",'1.2_Network_Risk_Outputs'!D316)</f>
        <v>-</v>
      </c>
      <c r="E318" s="81" t="str">
        <f>IF('1.2_Network_Risk_Outputs'!E316="","-",'1.2_Network_Risk_Outputs'!E316)</f>
        <v>-</v>
      </c>
      <c r="F318" s="127">
        <f>'4.1_Input_Sheet_Post_FD_Recalc'!K311</f>
        <v>0</v>
      </c>
      <c r="G318" s="128">
        <f>'4.1_Input_Sheet_Post_FD_Recalc'!L311</f>
        <v>0</v>
      </c>
      <c r="H318" s="131">
        <f>'4.1_Input_Sheet_Post_FD_Recalc'!M311</f>
        <v>0</v>
      </c>
      <c r="I318" s="132">
        <f>'4.1_Input_Sheet_Post_FD_Recalc'!N311</f>
        <v>0</v>
      </c>
      <c r="J318" s="132">
        <f>'4.1_Input_Sheet_Post_FD_Recalc'!O311</f>
        <v>0</v>
      </c>
      <c r="K318" s="132">
        <f>'4.1_Input_Sheet_Post_FD_Recalc'!P311</f>
        <v>0</v>
      </c>
      <c r="L318" s="132">
        <f>'4.1_Input_Sheet_Post_FD_Recalc'!Q311</f>
        <v>0</v>
      </c>
      <c r="M318" s="132">
        <f>'4.1_Input_Sheet_Post_FD_Recalc'!R311</f>
        <v>0</v>
      </c>
      <c r="N318" s="133">
        <f>'4.1_Input_Sheet_Post_FD_Recalc'!S311</f>
        <v>0</v>
      </c>
      <c r="O318" s="131">
        <f>'4.1_Input_Sheet_Post_FD_Recalc'!T311</f>
        <v>0</v>
      </c>
      <c r="P318" s="132">
        <f>'4.1_Input_Sheet_Post_FD_Recalc'!U311</f>
        <v>0</v>
      </c>
      <c r="Q318" s="132">
        <f>'4.1_Input_Sheet_Post_FD_Recalc'!V311</f>
        <v>0</v>
      </c>
      <c r="R318" s="132">
        <f>'4.1_Input_Sheet_Post_FD_Recalc'!W311</f>
        <v>0</v>
      </c>
      <c r="S318" s="132">
        <f>'4.1_Input_Sheet_Post_FD_Recalc'!X311</f>
        <v>0</v>
      </c>
      <c r="T318" s="132">
        <f>'4.1_Input_Sheet_Post_FD_Recalc'!Y311</f>
        <v>0</v>
      </c>
      <c r="U318" s="133">
        <f>'4.1_Input_Sheet_Post_FD_Recalc'!Z311</f>
        <v>0</v>
      </c>
      <c r="V318" s="131">
        <f>'4.1_Input_Sheet_Post_FD_Recalc'!AA311</f>
        <v>0</v>
      </c>
      <c r="W318" s="132">
        <f>'4.1_Input_Sheet_Post_FD_Recalc'!AB311</f>
        <v>0</v>
      </c>
      <c r="X318" s="132">
        <f>'4.1_Input_Sheet_Post_FD_Recalc'!AC311</f>
        <v>0</v>
      </c>
      <c r="Y318" s="132">
        <f>'4.1_Input_Sheet_Post_FD_Recalc'!AD311</f>
        <v>0</v>
      </c>
      <c r="Z318" s="132">
        <f>'4.1_Input_Sheet_Post_FD_Recalc'!AE311</f>
        <v>0</v>
      </c>
      <c r="AA318" s="132">
        <f>'4.1_Input_Sheet_Post_FD_Recalc'!AF311</f>
        <v>0</v>
      </c>
      <c r="AB318" s="133">
        <f>'4.1_Input_Sheet_Post_FD_Recalc'!AG311</f>
        <v>0</v>
      </c>
      <c r="AC318" s="131">
        <f>'4.1_Input_Sheet_Post_FD_Recalc'!AH311</f>
        <v>0</v>
      </c>
      <c r="AD318" s="132">
        <f>'4.1_Input_Sheet_Post_FD_Recalc'!AI311</f>
        <v>0</v>
      </c>
      <c r="AE318" s="132">
        <f>'4.1_Input_Sheet_Post_FD_Recalc'!AJ311</f>
        <v>0</v>
      </c>
      <c r="AF318" s="132">
        <f>'4.1_Input_Sheet_Post_FD_Recalc'!AK311</f>
        <v>0</v>
      </c>
      <c r="AG318" s="132">
        <f>'4.1_Input_Sheet_Post_FD_Recalc'!AL311</f>
        <v>0</v>
      </c>
      <c r="AH318" s="132">
        <f>'4.1_Input_Sheet_Post_FD_Recalc'!AM311</f>
        <v>0</v>
      </c>
      <c r="AI318" s="133">
        <f>'4.1_Input_Sheet_Post_FD_Recalc'!AN311</f>
        <v>0</v>
      </c>
      <c r="AJ318" s="131">
        <f>'4.1_Input_Sheet_Post_FD_Recalc'!AO311</f>
        <v>0</v>
      </c>
      <c r="AK318" s="132">
        <f>'4.1_Input_Sheet_Post_FD_Recalc'!AP311</f>
        <v>0</v>
      </c>
      <c r="AL318" s="132">
        <f>'4.1_Input_Sheet_Post_FD_Recalc'!AQ311</f>
        <v>0</v>
      </c>
      <c r="AM318" s="132">
        <f>'4.1_Input_Sheet_Post_FD_Recalc'!AR311</f>
        <v>0</v>
      </c>
      <c r="AN318" s="132">
        <f>'4.1_Input_Sheet_Post_FD_Recalc'!AS311</f>
        <v>0</v>
      </c>
      <c r="AO318" s="132">
        <f>'4.1_Input_Sheet_Post_FD_Recalc'!AT311</f>
        <v>0</v>
      </c>
      <c r="AP318" s="133">
        <f>'4.1_Input_Sheet_Post_FD_Recalc'!AU311</f>
        <v>0</v>
      </c>
      <c r="AQ318" s="131">
        <f>'4.1_Input_Sheet_Post_FD_Recalc'!AV311</f>
        <v>0</v>
      </c>
      <c r="AR318" s="132">
        <f>'4.1_Input_Sheet_Post_FD_Recalc'!AW311</f>
        <v>0</v>
      </c>
      <c r="AS318" s="132">
        <f>'4.1_Input_Sheet_Post_FD_Recalc'!AX311</f>
        <v>0</v>
      </c>
      <c r="AT318" s="132">
        <f>'4.1_Input_Sheet_Post_FD_Recalc'!AY311</f>
        <v>0</v>
      </c>
      <c r="AU318" s="132">
        <f>'4.1_Input_Sheet_Post_FD_Recalc'!AZ311</f>
        <v>0</v>
      </c>
      <c r="AV318" s="132">
        <f>'4.1_Input_Sheet_Post_FD_Recalc'!BA311</f>
        <v>0</v>
      </c>
      <c r="AW318" s="133">
        <f>'4.1_Input_Sheet_Post_FD_Recalc'!BB311</f>
        <v>0</v>
      </c>
      <c r="AX318" s="131">
        <f>'4.1_Input_Sheet_Post_FD_Recalc'!BC311</f>
        <v>0</v>
      </c>
      <c r="AY318" s="132">
        <f>'4.1_Input_Sheet_Post_FD_Recalc'!BD311</f>
        <v>0</v>
      </c>
      <c r="AZ318" s="132">
        <f>'4.1_Input_Sheet_Post_FD_Recalc'!BE311</f>
        <v>0</v>
      </c>
      <c r="BA318" s="132">
        <f>'4.1_Input_Sheet_Post_FD_Recalc'!BF311</f>
        <v>0</v>
      </c>
      <c r="BB318" s="132">
        <f>'4.1_Input_Sheet_Post_FD_Recalc'!BG311</f>
        <v>0</v>
      </c>
      <c r="BC318" s="132">
        <f>'4.1_Input_Sheet_Post_FD_Recalc'!BH311</f>
        <v>0</v>
      </c>
      <c r="BD318" s="133">
        <f>'4.1_Input_Sheet_Post_FD_Recalc'!BI311</f>
        <v>0</v>
      </c>
      <c r="BE318" s="131">
        <f>'4.1_Input_Sheet_Post_FD_Recalc'!BJ311</f>
        <v>0</v>
      </c>
      <c r="BF318" s="132">
        <f>'4.1_Input_Sheet_Post_FD_Recalc'!BK311</f>
        <v>0</v>
      </c>
      <c r="BG318" s="132">
        <f>'4.1_Input_Sheet_Post_FD_Recalc'!BL311</f>
        <v>0</v>
      </c>
      <c r="BH318" s="132">
        <f>'4.1_Input_Sheet_Post_FD_Recalc'!BM311</f>
        <v>0</v>
      </c>
      <c r="BI318" s="132">
        <f>'4.1_Input_Sheet_Post_FD_Recalc'!BN311</f>
        <v>0</v>
      </c>
      <c r="BJ318" s="132">
        <f>'4.1_Input_Sheet_Post_FD_Recalc'!BO311</f>
        <v>0</v>
      </c>
      <c r="BK318" s="133">
        <f>'4.1_Input_Sheet_Post_FD_Recalc'!BP311</f>
        <v>0</v>
      </c>
      <c r="BL318" s="131">
        <f>'4.1_Input_Sheet_Post_FD_Recalc'!BQ311</f>
        <v>0</v>
      </c>
      <c r="BM318" s="132">
        <f>'4.1_Input_Sheet_Post_FD_Recalc'!BR311</f>
        <v>0</v>
      </c>
      <c r="BN318" s="132">
        <f>'4.1_Input_Sheet_Post_FD_Recalc'!BS311</f>
        <v>0</v>
      </c>
      <c r="BO318" s="132">
        <f>'4.1_Input_Sheet_Post_FD_Recalc'!BT311</f>
        <v>0</v>
      </c>
      <c r="BP318" s="132">
        <f>'4.1_Input_Sheet_Post_FD_Recalc'!BU311</f>
        <v>0</v>
      </c>
      <c r="BQ318" s="132">
        <f>'4.1_Input_Sheet_Post_FD_Recalc'!BV311</f>
        <v>0</v>
      </c>
      <c r="BR318" s="133">
        <f>'4.1_Input_Sheet_Post_FD_Recalc'!BW311</f>
        <v>0</v>
      </c>
    </row>
    <row r="319" spans="1:70" x14ac:dyDescent="0.3">
      <c r="A319" s="79">
        <f>IF('1.2_Network_Risk_Outputs'!A317="","-",'1.2_Network_Risk_Outputs'!A317)</f>
        <v>0</v>
      </c>
      <c r="B319" s="79">
        <f>IF('1.2_Network_Risk_Outputs'!B317="","-",'1.2_Network_Risk_Outputs'!B317)</f>
        <v>0</v>
      </c>
      <c r="C319" s="79" t="str">
        <f>IF('1.2_Network_Risk_Outputs'!C317="","-",'1.2_Network_Risk_Outputs'!C317)</f>
        <v>-</v>
      </c>
      <c r="D319" s="80" t="str">
        <f>IF('1.2_Network_Risk_Outputs'!D317="","-",'1.2_Network_Risk_Outputs'!D317)</f>
        <v>-</v>
      </c>
      <c r="E319" s="81" t="str">
        <f>IF('1.2_Network_Risk_Outputs'!E317="","-",'1.2_Network_Risk_Outputs'!E317)</f>
        <v>-</v>
      </c>
      <c r="F319" s="127">
        <f>'4.1_Input_Sheet_Post_FD_Recalc'!K312</f>
        <v>0</v>
      </c>
      <c r="G319" s="128">
        <f>'4.1_Input_Sheet_Post_FD_Recalc'!L312</f>
        <v>0</v>
      </c>
      <c r="H319" s="131">
        <f>'4.1_Input_Sheet_Post_FD_Recalc'!M312</f>
        <v>0</v>
      </c>
      <c r="I319" s="132">
        <f>'4.1_Input_Sheet_Post_FD_Recalc'!N312</f>
        <v>0</v>
      </c>
      <c r="J319" s="132">
        <f>'4.1_Input_Sheet_Post_FD_Recalc'!O312</f>
        <v>0</v>
      </c>
      <c r="K319" s="132">
        <f>'4.1_Input_Sheet_Post_FD_Recalc'!P312</f>
        <v>0</v>
      </c>
      <c r="L319" s="132">
        <f>'4.1_Input_Sheet_Post_FD_Recalc'!Q312</f>
        <v>0</v>
      </c>
      <c r="M319" s="132">
        <f>'4.1_Input_Sheet_Post_FD_Recalc'!R312</f>
        <v>0</v>
      </c>
      <c r="N319" s="133">
        <f>'4.1_Input_Sheet_Post_FD_Recalc'!S312</f>
        <v>0</v>
      </c>
      <c r="O319" s="131">
        <f>'4.1_Input_Sheet_Post_FD_Recalc'!T312</f>
        <v>0</v>
      </c>
      <c r="P319" s="132">
        <f>'4.1_Input_Sheet_Post_FD_Recalc'!U312</f>
        <v>0</v>
      </c>
      <c r="Q319" s="132">
        <f>'4.1_Input_Sheet_Post_FD_Recalc'!V312</f>
        <v>0</v>
      </c>
      <c r="R319" s="132">
        <f>'4.1_Input_Sheet_Post_FD_Recalc'!W312</f>
        <v>0</v>
      </c>
      <c r="S319" s="132">
        <f>'4.1_Input_Sheet_Post_FD_Recalc'!X312</f>
        <v>0</v>
      </c>
      <c r="T319" s="132">
        <f>'4.1_Input_Sheet_Post_FD_Recalc'!Y312</f>
        <v>0</v>
      </c>
      <c r="U319" s="133">
        <f>'4.1_Input_Sheet_Post_FD_Recalc'!Z312</f>
        <v>0</v>
      </c>
      <c r="V319" s="131">
        <f>'4.1_Input_Sheet_Post_FD_Recalc'!AA312</f>
        <v>0</v>
      </c>
      <c r="W319" s="132">
        <f>'4.1_Input_Sheet_Post_FD_Recalc'!AB312</f>
        <v>0</v>
      </c>
      <c r="X319" s="132">
        <f>'4.1_Input_Sheet_Post_FD_Recalc'!AC312</f>
        <v>0</v>
      </c>
      <c r="Y319" s="132">
        <f>'4.1_Input_Sheet_Post_FD_Recalc'!AD312</f>
        <v>0</v>
      </c>
      <c r="Z319" s="132">
        <f>'4.1_Input_Sheet_Post_FD_Recalc'!AE312</f>
        <v>0</v>
      </c>
      <c r="AA319" s="132">
        <f>'4.1_Input_Sheet_Post_FD_Recalc'!AF312</f>
        <v>0</v>
      </c>
      <c r="AB319" s="133">
        <f>'4.1_Input_Sheet_Post_FD_Recalc'!AG312</f>
        <v>0</v>
      </c>
      <c r="AC319" s="131">
        <f>'4.1_Input_Sheet_Post_FD_Recalc'!AH312</f>
        <v>0</v>
      </c>
      <c r="AD319" s="132">
        <f>'4.1_Input_Sheet_Post_FD_Recalc'!AI312</f>
        <v>0</v>
      </c>
      <c r="AE319" s="132">
        <f>'4.1_Input_Sheet_Post_FD_Recalc'!AJ312</f>
        <v>0</v>
      </c>
      <c r="AF319" s="132">
        <f>'4.1_Input_Sheet_Post_FD_Recalc'!AK312</f>
        <v>0</v>
      </c>
      <c r="AG319" s="132">
        <f>'4.1_Input_Sheet_Post_FD_Recalc'!AL312</f>
        <v>0</v>
      </c>
      <c r="AH319" s="132">
        <f>'4.1_Input_Sheet_Post_FD_Recalc'!AM312</f>
        <v>0</v>
      </c>
      <c r="AI319" s="133">
        <f>'4.1_Input_Sheet_Post_FD_Recalc'!AN312</f>
        <v>0</v>
      </c>
      <c r="AJ319" s="131">
        <f>'4.1_Input_Sheet_Post_FD_Recalc'!AO312</f>
        <v>0</v>
      </c>
      <c r="AK319" s="132">
        <f>'4.1_Input_Sheet_Post_FD_Recalc'!AP312</f>
        <v>0</v>
      </c>
      <c r="AL319" s="132">
        <f>'4.1_Input_Sheet_Post_FD_Recalc'!AQ312</f>
        <v>0</v>
      </c>
      <c r="AM319" s="132">
        <f>'4.1_Input_Sheet_Post_FD_Recalc'!AR312</f>
        <v>0</v>
      </c>
      <c r="AN319" s="132">
        <f>'4.1_Input_Sheet_Post_FD_Recalc'!AS312</f>
        <v>0</v>
      </c>
      <c r="AO319" s="132">
        <f>'4.1_Input_Sheet_Post_FD_Recalc'!AT312</f>
        <v>0</v>
      </c>
      <c r="AP319" s="133">
        <f>'4.1_Input_Sheet_Post_FD_Recalc'!AU312</f>
        <v>0</v>
      </c>
      <c r="AQ319" s="131">
        <f>'4.1_Input_Sheet_Post_FD_Recalc'!AV312</f>
        <v>0</v>
      </c>
      <c r="AR319" s="132">
        <f>'4.1_Input_Sheet_Post_FD_Recalc'!AW312</f>
        <v>0</v>
      </c>
      <c r="AS319" s="132">
        <f>'4.1_Input_Sheet_Post_FD_Recalc'!AX312</f>
        <v>0</v>
      </c>
      <c r="AT319" s="132">
        <f>'4.1_Input_Sheet_Post_FD_Recalc'!AY312</f>
        <v>0</v>
      </c>
      <c r="AU319" s="132">
        <f>'4.1_Input_Sheet_Post_FD_Recalc'!AZ312</f>
        <v>0</v>
      </c>
      <c r="AV319" s="132">
        <f>'4.1_Input_Sheet_Post_FD_Recalc'!BA312</f>
        <v>0</v>
      </c>
      <c r="AW319" s="133">
        <f>'4.1_Input_Sheet_Post_FD_Recalc'!BB312</f>
        <v>0</v>
      </c>
      <c r="AX319" s="131">
        <f>'4.1_Input_Sheet_Post_FD_Recalc'!BC312</f>
        <v>0</v>
      </c>
      <c r="AY319" s="132">
        <f>'4.1_Input_Sheet_Post_FD_Recalc'!BD312</f>
        <v>0</v>
      </c>
      <c r="AZ319" s="132">
        <f>'4.1_Input_Sheet_Post_FD_Recalc'!BE312</f>
        <v>0</v>
      </c>
      <c r="BA319" s="132">
        <f>'4.1_Input_Sheet_Post_FD_Recalc'!BF312</f>
        <v>0</v>
      </c>
      <c r="BB319" s="132">
        <f>'4.1_Input_Sheet_Post_FD_Recalc'!BG312</f>
        <v>0</v>
      </c>
      <c r="BC319" s="132">
        <f>'4.1_Input_Sheet_Post_FD_Recalc'!BH312</f>
        <v>0</v>
      </c>
      <c r="BD319" s="133">
        <f>'4.1_Input_Sheet_Post_FD_Recalc'!BI312</f>
        <v>0</v>
      </c>
      <c r="BE319" s="131">
        <f>'4.1_Input_Sheet_Post_FD_Recalc'!BJ312</f>
        <v>0</v>
      </c>
      <c r="BF319" s="132">
        <f>'4.1_Input_Sheet_Post_FD_Recalc'!BK312</f>
        <v>0</v>
      </c>
      <c r="BG319" s="132">
        <f>'4.1_Input_Sheet_Post_FD_Recalc'!BL312</f>
        <v>0</v>
      </c>
      <c r="BH319" s="132">
        <f>'4.1_Input_Sheet_Post_FD_Recalc'!BM312</f>
        <v>0</v>
      </c>
      <c r="BI319" s="132">
        <f>'4.1_Input_Sheet_Post_FD_Recalc'!BN312</f>
        <v>0</v>
      </c>
      <c r="BJ319" s="132">
        <f>'4.1_Input_Sheet_Post_FD_Recalc'!BO312</f>
        <v>0</v>
      </c>
      <c r="BK319" s="133">
        <f>'4.1_Input_Sheet_Post_FD_Recalc'!BP312</f>
        <v>0</v>
      </c>
      <c r="BL319" s="131">
        <f>'4.1_Input_Sheet_Post_FD_Recalc'!BQ312</f>
        <v>0</v>
      </c>
      <c r="BM319" s="132">
        <f>'4.1_Input_Sheet_Post_FD_Recalc'!BR312</f>
        <v>0</v>
      </c>
      <c r="BN319" s="132">
        <f>'4.1_Input_Sheet_Post_FD_Recalc'!BS312</f>
        <v>0</v>
      </c>
      <c r="BO319" s="132">
        <f>'4.1_Input_Sheet_Post_FD_Recalc'!BT312</f>
        <v>0</v>
      </c>
      <c r="BP319" s="132">
        <f>'4.1_Input_Sheet_Post_FD_Recalc'!BU312</f>
        <v>0</v>
      </c>
      <c r="BQ319" s="132">
        <f>'4.1_Input_Sheet_Post_FD_Recalc'!BV312</f>
        <v>0</v>
      </c>
      <c r="BR319" s="133">
        <f>'4.1_Input_Sheet_Post_FD_Recalc'!BW312</f>
        <v>0</v>
      </c>
    </row>
    <row r="320" spans="1:70" x14ac:dyDescent="0.3">
      <c r="A320" s="79">
        <f>IF('1.2_Network_Risk_Outputs'!A318="","-",'1.2_Network_Risk_Outputs'!A318)</f>
        <v>0</v>
      </c>
      <c r="B320" s="79">
        <f>IF('1.2_Network_Risk_Outputs'!B318="","-",'1.2_Network_Risk_Outputs'!B318)</f>
        <v>0</v>
      </c>
      <c r="C320" s="79" t="str">
        <f>IF('1.2_Network_Risk_Outputs'!C318="","-",'1.2_Network_Risk_Outputs'!C318)</f>
        <v>-</v>
      </c>
      <c r="D320" s="80" t="str">
        <f>IF('1.2_Network_Risk_Outputs'!D318="","-",'1.2_Network_Risk_Outputs'!D318)</f>
        <v>-</v>
      </c>
      <c r="E320" s="81" t="str">
        <f>IF('1.2_Network_Risk_Outputs'!E318="","-",'1.2_Network_Risk_Outputs'!E318)</f>
        <v>-</v>
      </c>
      <c r="F320" s="127">
        <f>'4.1_Input_Sheet_Post_FD_Recalc'!K313</f>
        <v>0</v>
      </c>
      <c r="G320" s="128">
        <f>'4.1_Input_Sheet_Post_FD_Recalc'!L313</f>
        <v>0</v>
      </c>
      <c r="H320" s="131">
        <f>'4.1_Input_Sheet_Post_FD_Recalc'!M313</f>
        <v>0</v>
      </c>
      <c r="I320" s="132">
        <f>'4.1_Input_Sheet_Post_FD_Recalc'!N313</f>
        <v>0</v>
      </c>
      <c r="J320" s="132">
        <f>'4.1_Input_Sheet_Post_FD_Recalc'!O313</f>
        <v>0</v>
      </c>
      <c r="K320" s="132">
        <f>'4.1_Input_Sheet_Post_FD_Recalc'!P313</f>
        <v>0</v>
      </c>
      <c r="L320" s="132">
        <f>'4.1_Input_Sheet_Post_FD_Recalc'!Q313</f>
        <v>0</v>
      </c>
      <c r="M320" s="132">
        <f>'4.1_Input_Sheet_Post_FD_Recalc'!R313</f>
        <v>0</v>
      </c>
      <c r="N320" s="133">
        <f>'4.1_Input_Sheet_Post_FD_Recalc'!S313</f>
        <v>0</v>
      </c>
      <c r="O320" s="131">
        <f>'4.1_Input_Sheet_Post_FD_Recalc'!T313</f>
        <v>0</v>
      </c>
      <c r="P320" s="132">
        <f>'4.1_Input_Sheet_Post_FD_Recalc'!U313</f>
        <v>0</v>
      </c>
      <c r="Q320" s="132">
        <f>'4.1_Input_Sheet_Post_FD_Recalc'!V313</f>
        <v>0</v>
      </c>
      <c r="R320" s="132">
        <f>'4.1_Input_Sheet_Post_FD_Recalc'!W313</f>
        <v>0</v>
      </c>
      <c r="S320" s="132">
        <f>'4.1_Input_Sheet_Post_FD_Recalc'!X313</f>
        <v>0</v>
      </c>
      <c r="T320" s="132">
        <f>'4.1_Input_Sheet_Post_FD_Recalc'!Y313</f>
        <v>0</v>
      </c>
      <c r="U320" s="133">
        <f>'4.1_Input_Sheet_Post_FD_Recalc'!Z313</f>
        <v>0</v>
      </c>
      <c r="V320" s="131">
        <f>'4.1_Input_Sheet_Post_FD_Recalc'!AA313</f>
        <v>0</v>
      </c>
      <c r="W320" s="132">
        <f>'4.1_Input_Sheet_Post_FD_Recalc'!AB313</f>
        <v>0</v>
      </c>
      <c r="X320" s="132">
        <f>'4.1_Input_Sheet_Post_FD_Recalc'!AC313</f>
        <v>0</v>
      </c>
      <c r="Y320" s="132">
        <f>'4.1_Input_Sheet_Post_FD_Recalc'!AD313</f>
        <v>0</v>
      </c>
      <c r="Z320" s="132">
        <f>'4.1_Input_Sheet_Post_FD_Recalc'!AE313</f>
        <v>0</v>
      </c>
      <c r="AA320" s="132">
        <f>'4.1_Input_Sheet_Post_FD_Recalc'!AF313</f>
        <v>0</v>
      </c>
      <c r="AB320" s="133">
        <f>'4.1_Input_Sheet_Post_FD_Recalc'!AG313</f>
        <v>0</v>
      </c>
      <c r="AC320" s="131">
        <f>'4.1_Input_Sheet_Post_FD_Recalc'!AH313</f>
        <v>0</v>
      </c>
      <c r="AD320" s="132">
        <f>'4.1_Input_Sheet_Post_FD_Recalc'!AI313</f>
        <v>0</v>
      </c>
      <c r="AE320" s="132">
        <f>'4.1_Input_Sheet_Post_FD_Recalc'!AJ313</f>
        <v>0</v>
      </c>
      <c r="AF320" s="132">
        <f>'4.1_Input_Sheet_Post_FD_Recalc'!AK313</f>
        <v>0</v>
      </c>
      <c r="AG320" s="132">
        <f>'4.1_Input_Sheet_Post_FD_Recalc'!AL313</f>
        <v>0</v>
      </c>
      <c r="AH320" s="132">
        <f>'4.1_Input_Sheet_Post_FD_Recalc'!AM313</f>
        <v>0</v>
      </c>
      <c r="AI320" s="133">
        <f>'4.1_Input_Sheet_Post_FD_Recalc'!AN313</f>
        <v>0</v>
      </c>
      <c r="AJ320" s="131">
        <f>'4.1_Input_Sheet_Post_FD_Recalc'!AO313</f>
        <v>0</v>
      </c>
      <c r="AK320" s="132">
        <f>'4.1_Input_Sheet_Post_FD_Recalc'!AP313</f>
        <v>0</v>
      </c>
      <c r="AL320" s="132">
        <f>'4.1_Input_Sheet_Post_FD_Recalc'!AQ313</f>
        <v>0</v>
      </c>
      <c r="AM320" s="132">
        <f>'4.1_Input_Sheet_Post_FD_Recalc'!AR313</f>
        <v>0</v>
      </c>
      <c r="AN320" s="132">
        <f>'4.1_Input_Sheet_Post_FD_Recalc'!AS313</f>
        <v>0</v>
      </c>
      <c r="AO320" s="132">
        <f>'4.1_Input_Sheet_Post_FD_Recalc'!AT313</f>
        <v>0</v>
      </c>
      <c r="AP320" s="133">
        <f>'4.1_Input_Sheet_Post_FD_Recalc'!AU313</f>
        <v>0</v>
      </c>
      <c r="AQ320" s="131">
        <f>'4.1_Input_Sheet_Post_FD_Recalc'!AV313</f>
        <v>0</v>
      </c>
      <c r="AR320" s="132">
        <f>'4.1_Input_Sheet_Post_FD_Recalc'!AW313</f>
        <v>0</v>
      </c>
      <c r="AS320" s="132">
        <f>'4.1_Input_Sheet_Post_FD_Recalc'!AX313</f>
        <v>0</v>
      </c>
      <c r="AT320" s="132">
        <f>'4.1_Input_Sheet_Post_FD_Recalc'!AY313</f>
        <v>0</v>
      </c>
      <c r="AU320" s="132">
        <f>'4.1_Input_Sheet_Post_FD_Recalc'!AZ313</f>
        <v>0</v>
      </c>
      <c r="AV320" s="132">
        <f>'4.1_Input_Sheet_Post_FD_Recalc'!BA313</f>
        <v>0</v>
      </c>
      <c r="AW320" s="133">
        <f>'4.1_Input_Sheet_Post_FD_Recalc'!BB313</f>
        <v>0</v>
      </c>
      <c r="AX320" s="131">
        <f>'4.1_Input_Sheet_Post_FD_Recalc'!BC313</f>
        <v>0</v>
      </c>
      <c r="AY320" s="132">
        <f>'4.1_Input_Sheet_Post_FD_Recalc'!BD313</f>
        <v>0</v>
      </c>
      <c r="AZ320" s="132">
        <f>'4.1_Input_Sheet_Post_FD_Recalc'!BE313</f>
        <v>0</v>
      </c>
      <c r="BA320" s="132">
        <f>'4.1_Input_Sheet_Post_FD_Recalc'!BF313</f>
        <v>0</v>
      </c>
      <c r="BB320" s="132">
        <f>'4.1_Input_Sheet_Post_FD_Recalc'!BG313</f>
        <v>0</v>
      </c>
      <c r="BC320" s="132">
        <f>'4.1_Input_Sheet_Post_FD_Recalc'!BH313</f>
        <v>0</v>
      </c>
      <c r="BD320" s="133">
        <f>'4.1_Input_Sheet_Post_FD_Recalc'!BI313</f>
        <v>0</v>
      </c>
      <c r="BE320" s="131">
        <f>'4.1_Input_Sheet_Post_FD_Recalc'!BJ313</f>
        <v>0</v>
      </c>
      <c r="BF320" s="132">
        <f>'4.1_Input_Sheet_Post_FD_Recalc'!BK313</f>
        <v>0</v>
      </c>
      <c r="BG320" s="132">
        <f>'4.1_Input_Sheet_Post_FD_Recalc'!BL313</f>
        <v>0</v>
      </c>
      <c r="BH320" s="132">
        <f>'4.1_Input_Sheet_Post_FD_Recalc'!BM313</f>
        <v>0</v>
      </c>
      <c r="BI320" s="132">
        <f>'4.1_Input_Sheet_Post_FD_Recalc'!BN313</f>
        <v>0</v>
      </c>
      <c r="BJ320" s="132">
        <f>'4.1_Input_Sheet_Post_FD_Recalc'!BO313</f>
        <v>0</v>
      </c>
      <c r="BK320" s="133">
        <f>'4.1_Input_Sheet_Post_FD_Recalc'!BP313</f>
        <v>0</v>
      </c>
      <c r="BL320" s="131">
        <f>'4.1_Input_Sheet_Post_FD_Recalc'!BQ313</f>
        <v>0</v>
      </c>
      <c r="BM320" s="132">
        <f>'4.1_Input_Sheet_Post_FD_Recalc'!BR313</f>
        <v>0</v>
      </c>
      <c r="BN320" s="132">
        <f>'4.1_Input_Sheet_Post_FD_Recalc'!BS313</f>
        <v>0</v>
      </c>
      <c r="BO320" s="132">
        <f>'4.1_Input_Sheet_Post_FD_Recalc'!BT313</f>
        <v>0</v>
      </c>
      <c r="BP320" s="132">
        <f>'4.1_Input_Sheet_Post_FD_Recalc'!BU313</f>
        <v>0</v>
      </c>
      <c r="BQ320" s="132">
        <f>'4.1_Input_Sheet_Post_FD_Recalc'!BV313</f>
        <v>0</v>
      </c>
      <c r="BR320" s="133">
        <f>'4.1_Input_Sheet_Post_FD_Recalc'!BW313</f>
        <v>0</v>
      </c>
    </row>
    <row r="321" spans="1:70" x14ac:dyDescent="0.3">
      <c r="A321" s="79">
        <f>IF('1.2_Network_Risk_Outputs'!A319="","-",'1.2_Network_Risk_Outputs'!A319)</f>
        <v>0</v>
      </c>
      <c r="B321" s="79">
        <f>IF('1.2_Network_Risk_Outputs'!B319="","-",'1.2_Network_Risk_Outputs'!B319)</f>
        <v>0</v>
      </c>
      <c r="C321" s="79" t="str">
        <f>IF('1.2_Network_Risk_Outputs'!C319="","-",'1.2_Network_Risk_Outputs'!C319)</f>
        <v>-</v>
      </c>
      <c r="D321" s="80" t="str">
        <f>IF('1.2_Network_Risk_Outputs'!D319="","-",'1.2_Network_Risk_Outputs'!D319)</f>
        <v>-</v>
      </c>
      <c r="E321" s="81" t="str">
        <f>IF('1.2_Network_Risk_Outputs'!E319="","-",'1.2_Network_Risk_Outputs'!E319)</f>
        <v>-</v>
      </c>
      <c r="F321" s="127">
        <f>'4.1_Input_Sheet_Post_FD_Recalc'!K314</f>
        <v>0</v>
      </c>
      <c r="G321" s="128">
        <f>'4.1_Input_Sheet_Post_FD_Recalc'!L314</f>
        <v>0</v>
      </c>
      <c r="H321" s="131">
        <f>'4.1_Input_Sheet_Post_FD_Recalc'!M314</f>
        <v>0</v>
      </c>
      <c r="I321" s="132">
        <f>'4.1_Input_Sheet_Post_FD_Recalc'!N314</f>
        <v>0</v>
      </c>
      <c r="J321" s="132">
        <f>'4.1_Input_Sheet_Post_FD_Recalc'!O314</f>
        <v>0</v>
      </c>
      <c r="K321" s="132">
        <f>'4.1_Input_Sheet_Post_FD_Recalc'!P314</f>
        <v>0</v>
      </c>
      <c r="L321" s="132">
        <f>'4.1_Input_Sheet_Post_FD_Recalc'!Q314</f>
        <v>0</v>
      </c>
      <c r="M321" s="132">
        <f>'4.1_Input_Sheet_Post_FD_Recalc'!R314</f>
        <v>0</v>
      </c>
      <c r="N321" s="133">
        <f>'4.1_Input_Sheet_Post_FD_Recalc'!S314</f>
        <v>0</v>
      </c>
      <c r="O321" s="131">
        <f>'4.1_Input_Sheet_Post_FD_Recalc'!T314</f>
        <v>0</v>
      </c>
      <c r="P321" s="132">
        <f>'4.1_Input_Sheet_Post_FD_Recalc'!U314</f>
        <v>0</v>
      </c>
      <c r="Q321" s="132">
        <f>'4.1_Input_Sheet_Post_FD_Recalc'!V314</f>
        <v>0</v>
      </c>
      <c r="R321" s="132">
        <f>'4.1_Input_Sheet_Post_FD_Recalc'!W314</f>
        <v>0</v>
      </c>
      <c r="S321" s="132">
        <f>'4.1_Input_Sheet_Post_FD_Recalc'!X314</f>
        <v>0</v>
      </c>
      <c r="T321" s="132">
        <f>'4.1_Input_Sheet_Post_FD_Recalc'!Y314</f>
        <v>0</v>
      </c>
      <c r="U321" s="133">
        <f>'4.1_Input_Sheet_Post_FD_Recalc'!Z314</f>
        <v>0</v>
      </c>
      <c r="V321" s="131">
        <f>'4.1_Input_Sheet_Post_FD_Recalc'!AA314</f>
        <v>0</v>
      </c>
      <c r="W321" s="132">
        <f>'4.1_Input_Sheet_Post_FD_Recalc'!AB314</f>
        <v>0</v>
      </c>
      <c r="X321" s="132">
        <f>'4.1_Input_Sheet_Post_FD_Recalc'!AC314</f>
        <v>0</v>
      </c>
      <c r="Y321" s="132">
        <f>'4.1_Input_Sheet_Post_FD_Recalc'!AD314</f>
        <v>0</v>
      </c>
      <c r="Z321" s="132">
        <f>'4.1_Input_Sheet_Post_FD_Recalc'!AE314</f>
        <v>0</v>
      </c>
      <c r="AA321" s="132">
        <f>'4.1_Input_Sheet_Post_FD_Recalc'!AF314</f>
        <v>0</v>
      </c>
      <c r="AB321" s="133">
        <f>'4.1_Input_Sheet_Post_FD_Recalc'!AG314</f>
        <v>0</v>
      </c>
      <c r="AC321" s="131">
        <f>'4.1_Input_Sheet_Post_FD_Recalc'!AH314</f>
        <v>0</v>
      </c>
      <c r="AD321" s="132">
        <f>'4.1_Input_Sheet_Post_FD_Recalc'!AI314</f>
        <v>0</v>
      </c>
      <c r="AE321" s="132">
        <f>'4.1_Input_Sheet_Post_FD_Recalc'!AJ314</f>
        <v>0</v>
      </c>
      <c r="AF321" s="132">
        <f>'4.1_Input_Sheet_Post_FD_Recalc'!AK314</f>
        <v>0</v>
      </c>
      <c r="AG321" s="132">
        <f>'4.1_Input_Sheet_Post_FD_Recalc'!AL314</f>
        <v>0</v>
      </c>
      <c r="AH321" s="132">
        <f>'4.1_Input_Sheet_Post_FD_Recalc'!AM314</f>
        <v>0</v>
      </c>
      <c r="AI321" s="133">
        <f>'4.1_Input_Sheet_Post_FD_Recalc'!AN314</f>
        <v>0</v>
      </c>
      <c r="AJ321" s="131">
        <f>'4.1_Input_Sheet_Post_FD_Recalc'!AO314</f>
        <v>0</v>
      </c>
      <c r="AK321" s="132">
        <f>'4.1_Input_Sheet_Post_FD_Recalc'!AP314</f>
        <v>0</v>
      </c>
      <c r="AL321" s="132">
        <f>'4.1_Input_Sheet_Post_FD_Recalc'!AQ314</f>
        <v>0</v>
      </c>
      <c r="AM321" s="132">
        <f>'4.1_Input_Sheet_Post_FD_Recalc'!AR314</f>
        <v>0</v>
      </c>
      <c r="AN321" s="132">
        <f>'4.1_Input_Sheet_Post_FD_Recalc'!AS314</f>
        <v>0</v>
      </c>
      <c r="AO321" s="132">
        <f>'4.1_Input_Sheet_Post_FD_Recalc'!AT314</f>
        <v>0</v>
      </c>
      <c r="AP321" s="133">
        <f>'4.1_Input_Sheet_Post_FD_Recalc'!AU314</f>
        <v>0</v>
      </c>
      <c r="AQ321" s="131">
        <f>'4.1_Input_Sheet_Post_FD_Recalc'!AV314</f>
        <v>0</v>
      </c>
      <c r="AR321" s="132">
        <f>'4.1_Input_Sheet_Post_FD_Recalc'!AW314</f>
        <v>0</v>
      </c>
      <c r="AS321" s="132">
        <f>'4.1_Input_Sheet_Post_FD_Recalc'!AX314</f>
        <v>0</v>
      </c>
      <c r="AT321" s="132">
        <f>'4.1_Input_Sheet_Post_FD_Recalc'!AY314</f>
        <v>0</v>
      </c>
      <c r="AU321" s="132">
        <f>'4.1_Input_Sheet_Post_FD_Recalc'!AZ314</f>
        <v>0</v>
      </c>
      <c r="AV321" s="132">
        <f>'4.1_Input_Sheet_Post_FD_Recalc'!BA314</f>
        <v>0</v>
      </c>
      <c r="AW321" s="133">
        <f>'4.1_Input_Sheet_Post_FD_Recalc'!BB314</f>
        <v>0</v>
      </c>
      <c r="AX321" s="131">
        <f>'4.1_Input_Sheet_Post_FD_Recalc'!BC314</f>
        <v>0</v>
      </c>
      <c r="AY321" s="132">
        <f>'4.1_Input_Sheet_Post_FD_Recalc'!BD314</f>
        <v>0</v>
      </c>
      <c r="AZ321" s="132">
        <f>'4.1_Input_Sheet_Post_FD_Recalc'!BE314</f>
        <v>0</v>
      </c>
      <c r="BA321" s="132">
        <f>'4.1_Input_Sheet_Post_FD_Recalc'!BF314</f>
        <v>0</v>
      </c>
      <c r="BB321" s="132">
        <f>'4.1_Input_Sheet_Post_FD_Recalc'!BG314</f>
        <v>0</v>
      </c>
      <c r="BC321" s="132">
        <f>'4.1_Input_Sheet_Post_FD_Recalc'!BH314</f>
        <v>0</v>
      </c>
      <c r="BD321" s="133">
        <f>'4.1_Input_Sheet_Post_FD_Recalc'!BI314</f>
        <v>0</v>
      </c>
      <c r="BE321" s="131">
        <f>'4.1_Input_Sheet_Post_FD_Recalc'!BJ314</f>
        <v>0</v>
      </c>
      <c r="BF321" s="132">
        <f>'4.1_Input_Sheet_Post_FD_Recalc'!BK314</f>
        <v>0</v>
      </c>
      <c r="BG321" s="132">
        <f>'4.1_Input_Sheet_Post_FD_Recalc'!BL314</f>
        <v>0</v>
      </c>
      <c r="BH321" s="132">
        <f>'4.1_Input_Sheet_Post_FD_Recalc'!BM314</f>
        <v>0</v>
      </c>
      <c r="BI321" s="132">
        <f>'4.1_Input_Sheet_Post_FD_Recalc'!BN314</f>
        <v>0</v>
      </c>
      <c r="BJ321" s="132">
        <f>'4.1_Input_Sheet_Post_FD_Recalc'!BO314</f>
        <v>0</v>
      </c>
      <c r="BK321" s="133">
        <f>'4.1_Input_Sheet_Post_FD_Recalc'!BP314</f>
        <v>0</v>
      </c>
      <c r="BL321" s="131">
        <f>'4.1_Input_Sheet_Post_FD_Recalc'!BQ314</f>
        <v>0</v>
      </c>
      <c r="BM321" s="132">
        <f>'4.1_Input_Sheet_Post_FD_Recalc'!BR314</f>
        <v>0</v>
      </c>
      <c r="BN321" s="132">
        <f>'4.1_Input_Sheet_Post_FD_Recalc'!BS314</f>
        <v>0</v>
      </c>
      <c r="BO321" s="132">
        <f>'4.1_Input_Sheet_Post_FD_Recalc'!BT314</f>
        <v>0</v>
      </c>
      <c r="BP321" s="132">
        <f>'4.1_Input_Sheet_Post_FD_Recalc'!BU314</f>
        <v>0</v>
      </c>
      <c r="BQ321" s="132">
        <f>'4.1_Input_Sheet_Post_FD_Recalc'!BV314</f>
        <v>0</v>
      </c>
      <c r="BR321" s="133">
        <f>'4.1_Input_Sheet_Post_FD_Recalc'!BW314</f>
        <v>0</v>
      </c>
    </row>
    <row r="322" spans="1:70" x14ac:dyDescent="0.3">
      <c r="A322" s="79">
        <f>IF('1.2_Network_Risk_Outputs'!A320="","-",'1.2_Network_Risk_Outputs'!A320)</f>
        <v>0</v>
      </c>
      <c r="B322" s="79">
        <f>IF('1.2_Network_Risk_Outputs'!B320="","-",'1.2_Network_Risk_Outputs'!B320)</f>
        <v>0</v>
      </c>
      <c r="C322" s="79" t="str">
        <f>IF('1.2_Network_Risk_Outputs'!C320="","-",'1.2_Network_Risk_Outputs'!C320)</f>
        <v>-</v>
      </c>
      <c r="D322" s="80" t="str">
        <f>IF('1.2_Network_Risk_Outputs'!D320="","-",'1.2_Network_Risk_Outputs'!D320)</f>
        <v>-</v>
      </c>
      <c r="E322" s="81" t="str">
        <f>IF('1.2_Network_Risk_Outputs'!E320="","-",'1.2_Network_Risk_Outputs'!E320)</f>
        <v>-</v>
      </c>
      <c r="F322" s="127">
        <f>'4.1_Input_Sheet_Post_FD_Recalc'!K315</f>
        <v>0</v>
      </c>
      <c r="G322" s="128">
        <f>'4.1_Input_Sheet_Post_FD_Recalc'!L315</f>
        <v>0</v>
      </c>
      <c r="H322" s="131">
        <f>'4.1_Input_Sheet_Post_FD_Recalc'!M315</f>
        <v>0</v>
      </c>
      <c r="I322" s="132">
        <f>'4.1_Input_Sheet_Post_FD_Recalc'!N315</f>
        <v>0</v>
      </c>
      <c r="J322" s="132">
        <f>'4.1_Input_Sheet_Post_FD_Recalc'!O315</f>
        <v>0</v>
      </c>
      <c r="K322" s="132">
        <f>'4.1_Input_Sheet_Post_FD_Recalc'!P315</f>
        <v>0</v>
      </c>
      <c r="L322" s="132">
        <f>'4.1_Input_Sheet_Post_FD_Recalc'!Q315</f>
        <v>0</v>
      </c>
      <c r="M322" s="132">
        <f>'4.1_Input_Sheet_Post_FD_Recalc'!R315</f>
        <v>0</v>
      </c>
      <c r="N322" s="133">
        <f>'4.1_Input_Sheet_Post_FD_Recalc'!S315</f>
        <v>0</v>
      </c>
      <c r="O322" s="131">
        <f>'4.1_Input_Sheet_Post_FD_Recalc'!T315</f>
        <v>0</v>
      </c>
      <c r="P322" s="132">
        <f>'4.1_Input_Sheet_Post_FD_Recalc'!U315</f>
        <v>0</v>
      </c>
      <c r="Q322" s="132">
        <f>'4.1_Input_Sheet_Post_FD_Recalc'!V315</f>
        <v>0</v>
      </c>
      <c r="R322" s="132">
        <f>'4.1_Input_Sheet_Post_FD_Recalc'!W315</f>
        <v>0</v>
      </c>
      <c r="S322" s="132">
        <f>'4.1_Input_Sheet_Post_FD_Recalc'!X315</f>
        <v>0</v>
      </c>
      <c r="T322" s="132">
        <f>'4.1_Input_Sheet_Post_FD_Recalc'!Y315</f>
        <v>0</v>
      </c>
      <c r="U322" s="133">
        <f>'4.1_Input_Sheet_Post_FD_Recalc'!Z315</f>
        <v>0</v>
      </c>
      <c r="V322" s="131">
        <f>'4.1_Input_Sheet_Post_FD_Recalc'!AA315</f>
        <v>0</v>
      </c>
      <c r="W322" s="132">
        <f>'4.1_Input_Sheet_Post_FD_Recalc'!AB315</f>
        <v>0</v>
      </c>
      <c r="X322" s="132">
        <f>'4.1_Input_Sheet_Post_FD_Recalc'!AC315</f>
        <v>0</v>
      </c>
      <c r="Y322" s="132">
        <f>'4.1_Input_Sheet_Post_FD_Recalc'!AD315</f>
        <v>0</v>
      </c>
      <c r="Z322" s="132">
        <f>'4.1_Input_Sheet_Post_FD_Recalc'!AE315</f>
        <v>0</v>
      </c>
      <c r="AA322" s="132">
        <f>'4.1_Input_Sheet_Post_FD_Recalc'!AF315</f>
        <v>0</v>
      </c>
      <c r="AB322" s="133">
        <f>'4.1_Input_Sheet_Post_FD_Recalc'!AG315</f>
        <v>0</v>
      </c>
      <c r="AC322" s="131">
        <f>'4.1_Input_Sheet_Post_FD_Recalc'!AH315</f>
        <v>0</v>
      </c>
      <c r="AD322" s="132">
        <f>'4.1_Input_Sheet_Post_FD_Recalc'!AI315</f>
        <v>0</v>
      </c>
      <c r="AE322" s="132">
        <f>'4.1_Input_Sheet_Post_FD_Recalc'!AJ315</f>
        <v>0</v>
      </c>
      <c r="AF322" s="132">
        <f>'4.1_Input_Sheet_Post_FD_Recalc'!AK315</f>
        <v>0</v>
      </c>
      <c r="AG322" s="132">
        <f>'4.1_Input_Sheet_Post_FD_Recalc'!AL315</f>
        <v>0</v>
      </c>
      <c r="AH322" s="132">
        <f>'4.1_Input_Sheet_Post_FD_Recalc'!AM315</f>
        <v>0</v>
      </c>
      <c r="AI322" s="133">
        <f>'4.1_Input_Sheet_Post_FD_Recalc'!AN315</f>
        <v>0</v>
      </c>
      <c r="AJ322" s="131">
        <f>'4.1_Input_Sheet_Post_FD_Recalc'!AO315</f>
        <v>0</v>
      </c>
      <c r="AK322" s="132">
        <f>'4.1_Input_Sheet_Post_FD_Recalc'!AP315</f>
        <v>0</v>
      </c>
      <c r="AL322" s="132">
        <f>'4.1_Input_Sheet_Post_FD_Recalc'!AQ315</f>
        <v>0</v>
      </c>
      <c r="AM322" s="132">
        <f>'4.1_Input_Sheet_Post_FD_Recalc'!AR315</f>
        <v>0</v>
      </c>
      <c r="AN322" s="132">
        <f>'4.1_Input_Sheet_Post_FD_Recalc'!AS315</f>
        <v>0</v>
      </c>
      <c r="AO322" s="132">
        <f>'4.1_Input_Sheet_Post_FD_Recalc'!AT315</f>
        <v>0</v>
      </c>
      <c r="AP322" s="133">
        <f>'4.1_Input_Sheet_Post_FD_Recalc'!AU315</f>
        <v>0</v>
      </c>
      <c r="AQ322" s="131">
        <f>'4.1_Input_Sheet_Post_FD_Recalc'!AV315</f>
        <v>0</v>
      </c>
      <c r="AR322" s="132">
        <f>'4.1_Input_Sheet_Post_FD_Recalc'!AW315</f>
        <v>0</v>
      </c>
      <c r="AS322" s="132">
        <f>'4.1_Input_Sheet_Post_FD_Recalc'!AX315</f>
        <v>0</v>
      </c>
      <c r="AT322" s="132">
        <f>'4.1_Input_Sheet_Post_FD_Recalc'!AY315</f>
        <v>0</v>
      </c>
      <c r="AU322" s="132">
        <f>'4.1_Input_Sheet_Post_FD_Recalc'!AZ315</f>
        <v>0</v>
      </c>
      <c r="AV322" s="132">
        <f>'4.1_Input_Sheet_Post_FD_Recalc'!BA315</f>
        <v>0</v>
      </c>
      <c r="AW322" s="133">
        <f>'4.1_Input_Sheet_Post_FD_Recalc'!BB315</f>
        <v>0</v>
      </c>
      <c r="AX322" s="131">
        <f>'4.1_Input_Sheet_Post_FD_Recalc'!BC315</f>
        <v>0</v>
      </c>
      <c r="AY322" s="132">
        <f>'4.1_Input_Sheet_Post_FD_Recalc'!BD315</f>
        <v>0</v>
      </c>
      <c r="AZ322" s="132">
        <f>'4.1_Input_Sheet_Post_FD_Recalc'!BE315</f>
        <v>0</v>
      </c>
      <c r="BA322" s="132">
        <f>'4.1_Input_Sheet_Post_FD_Recalc'!BF315</f>
        <v>0</v>
      </c>
      <c r="BB322" s="132">
        <f>'4.1_Input_Sheet_Post_FD_Recalc'!BG315</f>
        <v>0</v>
      </c>
      <c r="BC322" s="132">
        <f>'4.1_Input_Sheet_Post_FD_Recalc'!BH315</f>
        <v>0</v>
      </c>
      <c r="BD322" s="133">
        <f>'4.1_Input_Sheet_Post_FD_Recalc'!BI315</f>
        <v>0</v>
      </c>
      <c r="BE322" s="131">
        <f>'4.1_Input_Sheet_Post_FD_Recalc'!BJ315</f>
        <v>0</v>
      </c>
      <c r="BF322" s="132">
        <f>'4.1_Input_Sheet_Post_FD_Recalc'!BK315</f>
        <v>0</v>
      </c>
      <c r="BG322" s="132">
        <f>'4.1_Input_Sheet_Post_FD_Recalc'!BL315</f>
        <v>0</v>
      </c>
      <c r="BH322" s="132">
        <f>'4.1_Input_Sheet_Post_FD_Recalc'!BM315</f>
        <v>0</v>
      </c>
      <c r="BI322" s="132">
        <f>'4.1_Input_Sheet_Post_FD_Recalc'!BN315</f>
        <v>0</v>
      </c>
      <c r="BJ322" s="132">
        <f>'4.1_Input_Sheet_Post_FD_Recalc'!BO315</f>
        <v>0</v>
      </c>
      <c r="BK322" s="133">
        <f>'4.1_Input_Sheet_Post_FD_Recalc'!BP315</f>
        <v>0</v>
      </c>
      <c r="BL322" s="131">
        <f>'4.1_Input_Sheet_Post_FD_Recalc'!BQ315</f>
        <v>0</v>
      </c>
      <c r="BM322" s="132">
        <f>'4.1_Input_Sheet_Post_FD_Recalc'!BR315</f>
        <v>0</v>
      </c>
      <c r="BN322" s="132">
        <f>'4.1_Input_Sheet_Post_FD_Recalc'!BS315</f>
        <v>0</v>
      </c>
      <c r="BO322" s="132">
        <f>'4.1_Input_Sheet_Post_FD_Recalc'!BT315</f>
        <v>0</v>
      </c>
      <c r="BP322" s="132">
        <f>'4.1_Input_Sheet_Post_FD_Recalc'!BU315</f>
        <v>0</v>
      </c>
      <c r="BQ322" s="132">
        <f>'4.1_Input_Sheet_Post_FD_Recalc'!BV315</f>
        <v>0</v>
      </c>
      <c r="BR322" s="133">
        <f>'4.1_Input_Sheet_Post_FD_Recalc'!BW315</f>
        <v>0</v>
      </c>
    </row>
    <row r="323" spans="1:70" x14ac:dyDescent="0.3">
      <c r="A323" s="79">
        <f>IF('1.2_Network_Risk_Outputs'!A321="","-",'1.2_Network_Risk_Outputs'!A321)</f>
        <v>0</v>
      </c>
      <c r="B323" s="79">
        <f>IF('1.2_Network_Risk_Outputs'!B321="","-",'1.2_Network_Risk_Outputs'!B321)</f>
        <v>0</v>
      </c>
      <c r="C323" s="79" t="str">
        <f>IF('1.2_Network_Risk_Outputs'!C321="","-",'1.2_Network_Risk_Outputs'!C321)</f>
        <v>-</v>
      </c>
      <c r="D323" s="80" t="str">
        <f>IF('1.2_Network_Risk_Outputs'!D321="","-",'1.2_Network_Risk_Outputs'!D321)</f>
        <v>-</v>
      </c>
      <c r="E323" s="81" t="str">
        <f>IF('1.2_Network_Risk_Outputs'!E321="","-",'1.2_Network_Risk_Outputs'!E321)</f>
        <v>-</v>
      </c>
      <c r="F323" s="127">
        <f>'4.1_Input_Sheet_Post_FD_Recalc'!K316</f>
        <v>0</v>
      </c>
      <c r="G323" s="128">
        <f>'4.1_Input_Sheet_Post_FD_Recalc'!L316</f>
        <v>0</v>
      </c>
      <c r="H323" s="131">
        <f>'4.1_Input_Sheet_Post_FD_Recalc'!M316</f>
        <v>0</v>
      </c>
      <c r="I323" s="132">
        <f>'4.1_Input_Sheet_Post_FD_Recalc'!N316</f>
        <v>0</v>
      </c>
      <c r="J323" s="132">
        <f>'4.1_Input_Sheet_Post_FD_Recalc'!O316</f>
        <v>0</v>
      </c>
      <c r="K323" s="132">
        <f>'4.1_Input_Sheet_Post_FD_Recalc'!P316</f>
        <v>0</v>
      </c>
      <c r="L323" s="132">
        <f>'4.1_Input_Sheet_Post_FD_Recalc'!Q316</f>
        <v>0</v>
      </c>
      <c r="M323" s="132">
        <f>'4.1_Input_Sheet_Post_FD_Recalc'!R316</f>
        <v>0</v>
      </c>
      <c r="N323" s="133">
        <f>'4.1_Input_Sheet_Post_FD_Recalc'!S316</f>
        <v>0</v>
      </c>
      <c r="O323" s="131">
        <f>'4.1_Input_Sheet_Post_FD_Recalc'!T316</f>
        <v>0</v>
      </c>
      <c r="P323" s="132">
        <f>'4.1_Input_Sheet_Post_FD_Recalc'!U316</f>
        <v>0</v>
      </c>
      <c r="Q323" s="132">
        <f>'4.1_Input_Sheet_Post_FD_Recalc'!V316</f>
        <v>0</v>
      </c>
      <c r="R323" s="132">
        <f>'4.1_Input_Sheet_Post_FD_Recalc'!W316</f>
        <v>0</v>
      </c>
      <c r="S323" s="132">
        <f>'4.1_Input_Sheet_Post_FD_Recalc'!X316</f>
        <v>0</v>
      </c>
      <c r="T323" s="132">
        <f>'4.1_Input_Sheet_Post_FD_Recalc'!Y316</f>
        <v>0</v>
      </c>
      <c r="U323" s="133">
        <f>'4.1_Input_Sheet_Post_FD_Recalc'!Z316</f>
        <v>0</v>
      </c>
      <c r="V323" s="131">
        <f>'4.1_Input_Sheet_Post_FD_Recalc'!AA316</f>
        <v>0</v>
      </c>
      <c r="W323" s="132">
        <f>'4.1_Input_Sheet_Post_FD_Recalc'!AB316</f>
        <v>0</v>
      </c>
      <c r="X323" s="132">
        <f>'4.1_Input_Sheet_Post_FD_Recalc'!AC316</f>
        <v>0</v>
      </c>
      <c r="Y323" s="132">
        <f>'4.1_Input_Sheet_Post_FD_Recalc'!AD316</f>
        <v>0</v>
      </c>
      <c r="Z323" s="132">
        <f>'4.1_Input_Sheet_Post_FD_Recalc'!AE316</f>
        <v>0</v>
      </c>
      <c r="AA323" s="132">
        <f>'4.1_Input_Sheet_Post_FD_Recalc'!AF316</f>
        <v>0</v>
      </c>
      <c r="AB323" s="133">
        <f>'4.1_Input_Sheet_Post_FD_Recalc'!AG316</f>
        <v>0</v>
      </c>
      <c r="AC323" s="131">
        <f>'4.1_Input_Sheet_Post_FD_Recalc'!AH316</f>
        <v>0</v>
      </c>
      <c r="AD323" s="132">
        <f>'4.1_Input_Sheet_Post_FD_Recalc'!AI316</f>
        <v>0</v>
      </c>
      <c r="AE323" s="132">
        <f>'4.1_Input_Sheet_Post_FD_Recalc'!AJ316</f>
        <v>0</v>
      </c>
      <c r="AF323" s="132">
        <f>'4.1_Input_Sheet_Post_FD_Recalc'!AK316</f>
        <v>0</v>
      </c>
      <c r="AG323" s="132">
        <f>'4.1_Input_Sheet_Post_FD_Recalc'!AL316</f>
        <v>0</v>
      </c>
      <c r="AH323" s="132">
        <f>'4.1_Input_Sheet_Post_FD_Recalc'!AM316</f>
        <v>0</v>
      </c>
      <c r="AI323" s="133">
        <f>'4.1_Input_Sheet_Post_FD_Recalc'!AN316</f>
        <v>0</v>
      </c>
      <c r="AJ323" s="131">
        <f>'4.1_Input_Sheet_Post_FD_Recalc'!AO316</f>
        <v>0</v>
      </c>
      <c r="AK323" s="132">
        <f>'4.1_Input_Sheet_Post_FD_Recalc'!AP316</f>
        <v>0</v>
      </c>
      <c r="AL323" s="132">
        <f>'4.1_Input_Sheet_Post_FD_Recalc'!AQ316</f>
        <v>0</v>
      </c>
      <c r="AM323" s="132">
        <f>'4.1_Input_Sheet_Post_FD_Recalc'!AR316</f>
        <v>0</v>
      </c>
      <c r="AN323" s="132">
        <f>'4.1_Input_Sheet_Post_FD_Recalc'!AS316</f>
        <v>0</v>
      </c>
      <c r="AO323" s="132">
        <f>'4.1_Input_Sheet_Post_FD_Recalc'!AT316</f>
        <v>0</v>
      </c>
      <c r="AP323" s="133">
        <f>'4.1_Input_Sheet_Post_FD_Recalc'!AU316</f>
        <v>0</v>
      </c>
      <c r="AQ323" s="131">
        <f>'4.1_Input_Sheet_Post_FD_Recalc'!AV316</f>
        <v>0</v>
      </c>
      <c r="AR323" s="132">
        <f>'4.1_Input_Sheet_Post_FD_Recalc'!AW316</f>
        <v>0</v>
      </c>
      <c r="AS323" s="132">
        <f>'4.1_Input_Sheet_Post_FD_Recalc'!AX316</f>
        <v>0</v>
      </c>
      <c r="AT323" s="132">
        <f>'4.1_Input_Sheet_Post_FD_Recalc'!AY316</f>
        <v>0</v>
      </c>
      <c r="AU323" s="132">
        <f>'4.1_Input_Sheet_Post_FD_Recalc'!AZ316</f>
        <v>0</v>
      </c>
      <c r="AV323" s="132">
        <f>'4.1_Input_Sheet_Post_FD_Recalc'!BA316</f>
        <v>0</v>
      </c>
      <c r="AW323" s="133">
        <f>'4.1_Input_Sheet_Post_FD_Recalc'!BB316</f>
        <v>0</v>
      </c>
      <c r="AX323" s="131">
        <f>'4.1_Input_Sheet_Post_FD_Recalc'!BC316</f>
        <v>0</v>
      </c>
      <c r="AY323" s="132">
        <f>'4.1_Input_Sheet_Post_FD_Recalc'!BD316</f>
        <v>0</v>
      </c>
      <c r="AZ323" s="132">
        <f>'4.1_Input_Sheet_Post_FD_Recalc'!BE316</f>
        <v>0</v>
      </c>
      <c r="BA323" s="132">
        <f>'4.1_Input_Sheet_Post_FD_Recalc'!BF316</f>
        <v>0</v>
      </c>
      <c r="BB323" s="132">
        <f>'4.1_Input_Sheet_Post_FD_Recalc'!BG316</f>
        <v>0</v>
      </c>
      <c r="BC323" s="132">
        <f>'4.1_Input_Sheet_Post_FD_Recalc'!BH316</f>
        <v>0</v>
      </c>
      <c r="BD323" s="133">
        <f>'4.1_Input_Sheet_Post_FD_Recalc'!BI316</f>
        <v>0</v>
      </c>
      <c r="BE323" s="131">
        <f>'4.1_Input_Sheet_Post_FD_Recalc'!BJ316</f>
        <v>0</v>
      </c>
      <c r="BF323" s="132">
        <f>'4.1_Input_Sheet_Post_FD_Recalc'!BK316</f>
        <v>0</v>
      </c>
      <c r="BG323" s="132">
        <f>'4.1_Input_Sheet_Post_FD_Recalc'!BL316</f>
        <v>0</v>
      </c>
      <c r="BH323" s="132">
        <f>'4.1_Input_Sheet_Post_FD_Recalc'!BM316</f>
        <v>0</v>
      </c>
      <c r="BI323" s="132">
        <f>'4.1_Input_Sheet_Post_FD_Recalc'!BN316</f>
        <v>0</v>
      </c>
      <c r="BJ323" s="132">
        <f>'4.1_Input_Sheet_Post_FD_Recalc'!BO316</f>
        <v>0</v>
      </c>
      <c r="BK323" s="133">
        <f>'4.1_Input_Sheet_Post_FD_Recalc'!BP316</f>
        <v>0</v>
      </c>
      <c r="BL323" s="131">
        <f>'4.1_Input_Sheet_Post_FD_Recalc'!BQ316</f>
        <v>0</v>
      </c>
      <c r="BM323" s="132">
        <f>'4.1_Input_Sheet_Post_FD_Recalc'!BR316</f>
        <v>0</v>
      </c>
      <c r="BN323" s="132">
        <f>'4.1_Input_Sheet_Post_FD_Recalc'!BS316</f>
        <v>0</v>
      </c>
      <c r="BO323" s="132">
        <f>'4.1_Input_Sheet_Post_FD_Recalc'!BT316</f>
        <v>0</v>
      </c>
      <c r="BP323" s="132">
        <f>'4.1_Input_Sheet_Post_FD_Recalc'!BU316</f>
        <v>0</v>
      </c>
      <c r="BQ323" s="132">
        <f>'4.1_Input_Sheet_Post_FD_Recalc'!BV316</f>
        <v>0</v>
      </c>
      <c r="BR323" s="133">
        <f>'4.1_Input_Sheet_Post_FD_Recalc'!BW316</f>
        <v>0</v>
      </c>
    </row>
    <row r="324" spans="1:70" x14ac:dyDescent="0.3">
      <c r="A324" s="79">
        <f>IF('1.2_Network_Risk_Outputs'!A322="","-",'1.2_Network_Risk_Outputs'!A322)</f>
        <v>0</v>
      </c>
      <c r="B324" s="79">
        <f>IF('1.2_Network_Risk_Outputs'!B322="","-",'1.2_Network_Risk_Outputs'!B322)</f>
        <v>0</v>
      </c>
      <c r="C324" s="79" t="str">
        <f>IF('1.2_Network_Risk_Outputs'!C322="","-",'1.2_Network_Risk_Outputs'!C322)</f>
        <v>-</v>
      </c>
      <c r="D324" s="80" t="str">
        <f>IF('1.2_Network_Risk_Outputs'!D322="","-",'1.2_Network_Risk_Outputs'!D322)</f>
        <v>-</v>
      </c>
      <c r="E324" s="81" t="str">
        <f>IF('1.2_Network_Risk_Outputs'!E322="","-",'1.2_Network_Risk_Outputs'!E322)</f>
        <v>-</v>
      </c>
      <c r="F324" s="127">
        <f>'4.1_Input_Sheet_Post_FD_Recalc'!K317</f>
        <v>0</v>
      </c>
      <c r="G324" s="128">
        <f>'4.1_Input_Sheet_Post_FD_Recalc'!L317</f>
        <v>0</v>
      </c>
      <c r="H324" s="131">
        <f>'4.1_Input_Sheet_Post_FD_Recalc'!M317</f>
        <v>0</v>
      </c>
      <c r="I324" s="132">
        <f>'4.1_Input_Sheet_Post_FD_Recalc'!N317</f>
        <v>0</v>
      </c>
      <c r="J324" s="132">
        <f>'4.1_Input_Sheet_Post_FD_Recalc'!O317</f>
        <v>0</v>
      </c>
      <c r="K324" s="132">
        <f>'4.1_Input_Sheet_Post_FD_Recalc'!P317</f>
        <v>0</v>
      </c>
      <c r="L324" s="132">
        <f>'4.1_Input_Sheet_Post_FD_Recalc'!Q317</f>
        <v>0</v>
      </c>
      <c r="M324" s="132">
        <f>'4.1_Input_Sheet_Post_FD_Recalc'!R317</f>
        <v>0</v>
      </c>
      <c r="N324" s="133">
        <f>'4.1_Input_Sheet_Post_FD_Recalc'!S317</f>
        <v>0</v>
      </c>
      <c r="O324" s="131">
        <f>'4.1_Input_Sheet_Post_FD_Recalc'!T317</f>
        <v>0</v>
      </c>
      <c r="P324" s="132">
        <f>'4.1_Input_Sheet_Post_FD_Recalc'!U317</f>
        <v>0</v>
      </c>
      <c r="Q324" s="132">
        <f>'4.1_Input_Sheet_Post_FD_Recalc'!V317</f>
        <v>0</v>
      </c>
      <c r="R324" s="132">
        <f>'4.1_Input_Sheet_Post_FD_Recalc'!W317</f>
        <v>0</v>
      </c>
      <c r="S324" s="132">
        <f>'4.1_Input_Sheet_Post_FD_Recalc'!X317</f>
        <v>0</v>
      </c>
      <c r="T324" s="132">
        <f>'4.1_Input_Sheet_Post_FD_Recalc'!Y317</f>
        <v>0</v>
      </c>
      <c r="U324" s="133">
        <f>'4.1_Input_Sheet_Post_FD_Recalc'!Z317</f>
        <v>0</v>
      </c>
      <c r="V324" s="131">
        <f>'4.1_Input_Sheet_Post_FD_Recalc'!AA317</f>
        <v>0</v>
      </c>
      <c r="W324" s="132">
        <f>'4.1_Input_Sheet_Post_FD_Recalc'!AB317</f>
        <v>0</v>
      </c>
      <c r="X324" s="132">
        <f>'4.1_Input_Sheet_Post_FD_Recalc'!AC317</f>
        <v>0</v>
      </c>
      <c r="Y324" s="132">
        <f>'4.1_Input_Sheet_Post_FD_Recalc'!AD317</f>
        <v>0</v>
      </c>
      <c r="Z324" s="132">
        <f>'4.1_Input_Sheet_Post_FD_Recalc'!AE317</f>
        <v>0</v>
      </c>
      <c r="AA324" s="132">
        <f>'4.1_Input_Sheet_Post_FD_Recalc'!AF317</f>
        <v>0</v>
      </c>
      <c r="AB324" s="133">
        <f>'4.1_Input_Sheet_Post_FD_Recalc'!AG317</f>
        <v>0</v>
      </c>
      <c r="AC324" s="131">
        <f>'4.1_Input_Sheet_Post_FD_Recalc'!AH317</f>
        <v>0</v>
      </c>
      <c r="AD324" s="132">
        <f>'4.1_Input_Sheet_Post_FD_Recalc'!AI317</f>
        <v>0</v>
      </c>
      <c r="AE324" s="132">
        <f>'4.1_Input_Sheet_Post_FD_Recalc'!AJ317</f>
        <v>0</v>
      </c>
      <c r="AF324" s="132">
        <f>'4.1_Input_Sheet_Post_FD_Recalc'!AK317</f>
        <v>0</v>
      </c>
      <c r="AG324" s="132">
        <f>'4.1_Input_Sheet_Post_FD_Recalc'!AL317</f>
        <v>0</v>
      </c>
      <c r="AH324" s="132">
        <f>'4.1_Input_Sheet_Post_FD_Recalc'!AM317</f>
        <v>0</v>
      </c>
      <c r="AI324" s="133">
        <f>'4.1_Input_Sheet_Post_FD_Recalc'!AN317</f>
        <v>0</v>
      </c>
      <c r="AJ324" s="131">
        <f>'4.1_Input_Sheet_Post_FD_Recalc'!AO317</f>
        <v>0</v>
      </c>
      <c r="AK324" s="132">
        <f>'4.1_Input_Sheet_Post_FD_Recalc'!AP317</f>
        <v>0</v>
      </c>
      <c r="AL324" s="132">
        <f>'4.1_Input_Sheet_Post_FD_Recalc'!AQ317</f>
        <v>0</v>
      </c>
      <c r="AM324" s="132">
        <f>'4.1_Input_Sheet_Post_FD_Recalc'!AR317</f>
        <v>0</v>
      </c>
      <c r="AN324" s="132">
        <f>'4.1_Input_Sheet_Post_FD_Recalc'!AS317</f>
        <v>0</v>
      </c>
      <c r="AO324" s="132">
        <f>'4.1_Input_Sheet_Post_FD_Recalc'!AT317</f>
        <v>0</v>
      </c>
      <c r="AP324" s="133">
        <f>'4.1_Input_Sheet_Post_FD_Recalc'!AU317</f>
        <v>0</v>
      </c>
      <c r="AQ324" s="131">
        <f>'4.1_Input_Sheet_Post_FD_Recalc'!AV317</f>
        <v>0</v>
      </c>
      <c r="AR324" s="132">
        <f>'4.1_Input_Sheet_Post_FD_Recalc'!AW317</f>
        <v>0</v>
      </c>
      <c r="AS324" s="132">
        <f>'4.1_Input_Sheet_Post_FD_Recalc'!AX317</f>
        <v>0</v>
      </c>
      <c r="AT324" s="132">
        <f>'4.1_Input_Sheet_Post_FD_Recalc'!AY317</f>
        <v>0</v>
      </c>
      <c r="AU324" s="132">
        <f>'4.1_Input_Sheet_Post_FD_Recalc'!AZ317</f>
        <v>0</v>
      </c>
      <c r="AV324" s="132">
        <f>'4.1_Input_Sheet_Post_FD_Recalc'!BA317</f>
        <v>0</v>
      </c>
      <c r="AW324" s="133">
        <f>'4.1_Input_Sheet_Post_FD_Recalc'!BB317</f>
        <v>0</v>
      </c>
      <c r="AX324" s="131">
        <f>'4.1_Input_Sheet_Post_FD_Recalc'!BC317</f>
        <v>0</v>
      </c>
      <c r="AY324" s="132">
        <f>'4.1_Input_Sheet_Post_FD_Recalc'!BD317</f>
        <v>0</v>
      </c>
      <c r="AZ324" s="132">
        <f>'4.1_Input_Sheet_Post_FD_Recalc'!BE317</f>
        <v>0</v>
      </c>
      <c r="BA324" s="132">
        <f>'4.1_Input_Sheet_Post_FD_Recalc'!BF317</f>
        <v>0</v>
      </c>
      <c r="BB324" s="132">
        <f>'4.1_Input_Sheet_Post_FD_Recalc'!BG317</f>
        <v>0</v>
      </c>
      <c r="BC324" s="132">
        <f>'4.1_Input_Sheet_Post_FD_Recalc'!BH317</f>
        <v>0</v>
      </c>
      <c r="BD324" s="133">
        <f>'4.1_Input_Sheet_Post_FD_Recalc'!BI317</f>
        <v>0</v>
      </c>
      <c r="BE324" s="131">
        <f>'4.1_Input_Sheet_Post_FD_Recalc'!BJ317</f>
        <v>0</v>
      </c>
      <c r="BF324" s="132">
        <f>'4.1_Input_Sheet_Post_FD_Recalc'!BK317</f>
        <v>0</v>
      </c>
      <c r="BG324" s="132">
        <f>'4.1_Input_Sheet_Post_FD_Recalc'!BL317</f>
        <v>0</v>
      </c>
      <c r="BH324" s="132">
        <f>'4.1_Input_Sheet_Post_FD_Recalc'!BM317</f>
        <v>0</v>
      </c>
      <c r="BI324" s="132">
        <f>'4.1_Input_Sheet_Post_FD_Recalc'!BN317</f>
        <v>0</v>
      </c>
      <c r="BJ324" s="132">
        <f>'4.1_Input_Sheet_Post_FD_Recalc'!BO317</f>
        <v>0</v>
      </c>
      <c r="BK324" s="133">
        <f>'4.1_Input_Sheet_Post_FD_Recalc'!BP317</f>
        <v>0</v>
      </c>
      <c r="BL324" s="131">
        <f>'4.1_Input_Sheet_Post_FD_Recalc'!BQ317</f>
        <v>0</v>
      </c>
      <c r="BM324" s="132">
        <f>'4.1_Input_Sheet_Post_FD_Recalc'!BR317</f>
        <v>0</v>
      </c>
      <c r="BN324" s="132">
        <f>'4.1_Input_Sheet_Post_FD_Recalc'!BS317</f>
        <v>0</v>
      </c>
      <c r="BO324" s="132">
        <f>'4.1_Input_Sheet_Post_FD_Recalc'!BT317</f>
        <v>0</v>
      </c>
      <c r="BP324" s="132">
        <f>'4.1_Input_Sheet_Post_FD_Recalc'!BU317</f>
        <v>0</v>
      </c>
      <c r="BQ324" s="132">
        <f>'4.1_Input_Sheet_Post_FD_Recalc'!BV317</f>
        <v>0</v>
      </c>
      <c r="BR324" s="133">
        <f>'4.1_Input_Sheet_Post_FD_Recalc'!BW317</f>
        <v>0</v>
      </c>
    </row>
    <row r="325" spans="1:70" x14ac:dyDescent="0.3">
      <c r="A325" s="79">
        <f>IF('1.2_Network_Risk_Outputs'!A323="","-",'1.2_Network_Risk_Outputs'!A323)</f>
        <v>0</v>
      </c>
      <c r="B325" s="79">
        <f>IF('1.2_Network_Risk_Outputs'!B323="","-",'1.2_Network_Risk_Outputs'!B323)</f>
        <v>0</v>
      </c>
      <c r="C325" s="79" t="str">
        <f>IF('1.2_Network_Risk_Outputs'!C323="","-",'1.2_Network_Risk_Outputs'!C323)</f>
        <v>-</v>
      </c>
      <c r="D325" s="80" t="str">
        <f>IF('1.2_Network_Risk_Outputs'!D323="","-",'1.2_Network_Risk_Outputs'!D323)</f>
        <v>-</v>
      </c>
      <c r="E325" s="81" t="str">
        <f>IF('1.2_Network_Risk_Outputs'!E323="","-",'1.2_Network_Risk_Outputs'!E323)</f>
        <v>-</v>
      </c>
      <c r="F325" s="127">
        <f>'4.1_Input_Sheet_Post_FD_Recalc'!K318</f>
        <v>0</v>
      </c>
      <c r="G325" s="128">
        <f>'4.1_Input_Sheet_Post_FD_Recalc'!L318</f>
        <v>0</v>
      </c>
      <c r="H325" s="131">
        <f>'4.1_Input_Sheet_Post_FD_Recalc'!M318</f>
        <v>0</v>
      </c>
      <c r="I325" s="132">
        <f>'4.1_Input_Sheet_Post_FD_Recalc'!N318</f>
        <v>0</v>
      </c>
      <c r="J325" s="132">
        <f>'4.1_Input_Sheet_Post_FD_Recalc'!O318</f>
        <v>0</v>
      </c>
      <c r="K325" s="132">
        <f>'4.1_Input_Sheet_Post_FD_Recalc'!P318</f>
        <v>0</v>
      </c>
      <c r="L325" s="132">
        <f>'4.1_Input_Sheet_Post_FD_Recalc'!Q318</f>
        <v>0</v>
      </c>
      <c r="M325" s="132">
        <f>'4.1_Input_Sheet_Post_FD_Recalc'!R318</f>
        <v>0</v>
      </c>
      <c r="N325" s="133">
        <f>'4.1_Input_Sheet_Post_FD_Recalc'!S318</f>
        <v>0</v>
      </c>
      <c r="O325" s="131">
        <f>'4.1_Input_Sheet_Post_FD_Recalc'!T318</f>
        <v>0</v>
      </c>
      <c r="P325" s="132">
        <f>'4.1_Input_Sheet_Post_FD_Recalc'!U318</f>
        <v>0</v>
      </c>
      <c r="Q325" s="132">
        <f>'4.1_Input_Sheet_Post_FD_Recalc'!V318</f>
        <v>0</v>
      </c>
      <c r="R325" s="132">
        <f>'4.1_Input_Sheet_Post_FD_Recalc'!W318</f>
        <v>0</v>
      </c>
      <c r="S325" s="132">
        <f>'4.1_Input_Sheet_Post_FD_Recalc'!X318</f>
        <v>0</v>
      </c>
      <c r="T325" s="132">
        <f>'4.1_Input_Sheet_Post_FD_Recalc'!Y318</f>
        <v>0</v>
      </c>
      <c r="U325" s="133">
        <f>'4.1_Input_Sheet_Post_FD_Recalc'!Z318</f>
        <v>0</v>
      </c>
      <c r="V325" s="131">
        <f>'4.1_Input_Sheet_Post_FD_Recalc'!AA318</f>
        <v>0</v>
      </c>
      <c r="W325" s="132">
        <f>'4.1_Input_Sheet_Post_FD_Recalc'!AB318</f>
        <v>0</v>
      </c>
      <c r="X325" s="132">
        <f>'4.1_Input_Sheet_Post_FD_Recalc'!AC318</f>
        <v>0</v>
      </c>
      <c r="Y325" s="132">
        <f>'4.1_Input_Sheet_Post_FD_Recalc'!AD318</f>
        <v>0</v>
      </c>
      <c r="Z325" s="132">
        <f>'4.1_Input_Sheet_Post_FD_Recalc'!AE318</f>
        <v>0</v>
      </c>
      <c r="AA325" s="132">
        <f>'4.1_Input_Sheet_Post_FD_Recalc'!AF318</f>
        <v>0</v>
      </c>
      <c r="AB325" s="133">
        <f>'4.1_Input_Sheet_Post_FD_Recalc'!AG318</f>
        <v>0</v>
      </c>
      <c r="AC325" s="131">
        <f>'4.1_Input_Sheet_Post_FD_Recalc'!AH318</f>
        <v>0</v>
      </c>
      <c r="AD325" s="132">
        <f>'4.1_Input_Sheet_Post_FD_Recalc'!AI318</f>
        <v>0</v>
      </c>
      <c r="AE325" s="132">
        <f>'4.1_Input_Sheet_Post_FD_Recalc'!AJ318</f>
        <v>0</v>
      </c>
      <c r="AF325" s="132">
        <f>'4.1_Input_Sheet_Post_FD_Recalc'!AK318</f>
        <v>0</v>
      </c>
      <c r="AG325" s="132">
        <f>'4.1_Input_Sheet_Post_FD_Recalc'!AL318</f>
        <v>0</v>
      </c>
      <c r="AH325" s="132">
        <f>'4.1_Input_Sheet_Post_FD_Recalc'!AM318</f>
        <v>0</v>
      </c>
      <c r="AI325" s="133">
        <f>'4.1_Input_Sheet_Post_FD_Recalc'!AN318</f>
        <v>0</v>
      </c>
      <c r="AJ325" s="131">
        <f>'4.1_Input_Sheet_Post_FD_Recalc'!AO318</f>
        <v>0</v>
      </c>
      <c r="AK325" s="132">
        <f>'4.1_Input_Sheet_Post_FD_Recalc'!AP318</f>
        <v>0</v>
      </c>
      <c r="AL325" s="132">
        <f>'4.1_Input_Sheet_Post_FD_Recalc'!AQ318</f>
        <v>0</v>
      </c>
      <c r="AM325" s="132">
        <f>'4.1_Input_Sheet_Post_FD_Recalc'!AR318</f>
        <v>0</v>
      </c>
      <c r="AN325" s="132">
        <f>'4.1_Input_Sheet_Post_FD_Recalc'!AS318</f>
        <v>0</v>
      </c>
      <c r="AO325" s="132">
        <f>'4.1_Input_Sheet_Post_FD_Recalc'!AT318</f>
        <v>0</v>
      </c>
      <c r="AP325" s="133">
        <f>'4.1_Input_Sheet_Post_FD_Recalc'!AU318</f>
        <v>0</v>
      </c>
      <c r="AQ325" s="131">
        <f>'4.1_Input_Sheet_Post_FD_Recalc'!AV318</f>
        <v>0</v>
      </c>
      <c r="AR325" s="132">
        <f>'4.1_Input_Sheet_Post_FD_Recalc'!AW318</f>
        <v>0</v>
      </c>
      <c r="AS325" s="132">
        <f>'4.1_Input_Sheet_Post_FD_Recalc'!AX318</f>
        <v>0</v>
      </c>
      <c r="AT325" s="132">
        <f>'4.1_Input_Sheet_Post_FD_Recalc'!AY318</f>
        <v>0</v>
      </c>
      <c r="AU325" s="132">
        <f>'4.1_Input_Sheet_Post_FD_Recalc'!AZ318</f>
        <v>0</v>
      </c>
      <c r="AV325" s="132">
        <f>'4.1_Input_Sheet_Post_FD_Recalc'!BA318</f>
        <v>0</v>
      </c>
      <c r="AW325" s="133">
        <f>'4.1_Input_Sheet_Post_FD_Recalc'!BB318</f>
        <v>0</v>
      </c>
      <c r="AX325" s="131">
        <f>'4.1_Input_Sheet_Post_FD_Recalc'!BC318</f>
        <v>0</v>
      </c>
      <c r="AY325" s="132">
        <f>'4.1_Input_Sheet_Post_FD_Recalc'!BD318</f>
        <v>0</v>
      </c>
      <c r="AZ325" s="132">
        <f>'4.1_Input_Sheet_Post_FD_Recalc'!BE318</f>
        <v>0</v>
      </c>
      <c r="BA325" s="132">
        <f>'4.1_Input_Sheet_Post_FD_Recalc'!BF318</f>
        <v>0</v>
      </c>
      <c r="BB325" s="132">
        <f>'4.1_Input_Sheet_Post_FD_Recalc'!BG318</f>
        <v>0</v>
      </c>
      <c r="BC325" s="132">
        <f>'4.1_Input_Sheet_Post_FD_Recalc'!BH318</f>
        <v>0</v>
      </c>
      <c r="BD325" s="133">
        <f>'4.1_Input_Sheet_Post_FD_Recalc'!BI318</f>
        <v>0</v>
      </c>
      <c r="BE325" s="131">
        <f>'4.1_Input_Sheet_Post_FD_Recalc'!BJ318</f>
        <v>0</v>
      </c>
      <c r="BF325" s="132">
        <f>'4.1_Input_Sheet_Post_FD_Recalc'!BK318</f>
        <v>0</v>
      </c>
      <c r="BG325" s="132">
        <f>'4.1_Input_Sheet_Post_FD_Recalc'!BL318</f>
        <v>0</v>
      </c>
      <c r="BH325" s="132">
        <f>'4.1_Input_Sheet_Post_FD_Recalc'!BM318</f>
        <v>0</v>
      </c>
      <c r="BI325" s="132">
        <f>'4.1_Input_Sheet_Post_FD_Recalc'!BN318</f>
        <v>0</v>
      </c>
      <c r="BJ325" s="132">
        <f>'4.1_Input_Sheet_Post_FD_Recalc'!BO318</f>
        <v>0</v>
      </c>
      <c r="BK325" s="133">
        <f>'4.1_Input_Sheet_Post_FD_Recalc'!BP318</f>
        <v>0</v>
      </c>
      <c r="BL325" s="131">
        <f>'4.1_Input_Sheet_Post_FD_Recalc'!BQ318</f>
        <v>0</v>
      </c>
      <c r="BM325" s="132">
        <f>'4.1_Input_Sheet_Post_FD_Recalc'!BR318</f>
        <v>0</v>
      </c>
      <c r="BN325" s="132">
        <f>'4.1_Input_Sheet_Post_FD_Recalc'!BS318</f>
        <v>0</v>
      </c>
      <c r="BO325" s="132">
        <f>'4.1_Input_Sheet_Post_FD_Recalc'!BT318</f>
        <v>0</v>
      </c>
      <c r="BP325" s="132">
        <f>'4.1_Input_Sheet_Post_FD_Recalc'!BU318</f>
        <v>0</v>
      </c>
      <c r="BQ325" s="132">
        <f>'4.1_Input_Sheet_Post_FD_Recalc'!BV318</f>
        <v>0</v>
      </c>
      <c r="BR325" s="133">
        <f>'4.1_Input_Sheet_Post_FD_Recalc'!BW318</f>
        <v>0</v>
      </c>
    </row>
    <row r="326" spans="1:70" x14ac:dyDescent="0.3">
      <c r="A326" s="79">
        <f>IF('1.2_Network_Risk_Outputs'!A324="","-",'1.2_Network_Risk_Outputs'!A324)</f>
        <v>0</v>
      </c>
      <c r="B326" s="79">
        <f>IF('1.2_Network_Risk_Outputs'!B324="","-",'1.2_Network_Risk_Outputs'!B324)</f>
        <v>0</v>
      </c>
      <c r="C326" s="79" t="str">
        <f>IF('1.2_Network_Risk_Outputs'!C324="","-",'1.2_Network_Risk_Outputs'!C324)</f>
        <v>-</v>
      </c>
      <c r="D326" s="80" t="str">
        <f>IF('1.2_Network_Risk_Outputs'!D324="","-",'1.2_Network_Risk_Outputs'!D324)</f>
        <v>-</v>
      </c>
      <c r="E326" s="81" t="str">
        <f>IF('1.2_Network_Risk_Outputs'!E324="","-",'1.2_Network_Risk_Outputs'!E324)</f>
        <v>-</v>
      </c>
      <c r="F326" s="127">
        <f>'4.1_Input_Sheet_Post_FD_Recalc'!K319</f>
        <v>0</v>
      </c>
      <c r="G326" s="128">
        <f>'4.1_Input_Sheet_Post_FD_Recalc'!L319</f>
        <v>0</v>
      </c>
      <c r="H326" s="131">
        <f>'4.1_Input_Sheet_Post_FD_Recalc'!M319</f>
        <v>0</v>
      </c>
      <c r="I326" s="132">
        <f>'4.1_Input_Sheet_Post_FD_Recalc'!N319</f>
        <v>0</v>
      </c>
      <c r="J326" s="132">
        <f>'4.1_Input_Sheet_Post_FD_Recalc'!O319</f>
        <v>0</v>
      </c>
      <c r="K326" s="132">
        <f>'4.1_Input_Sheet_Post_FD_Recalc'!P319</f>
        <v>0</v>
      </c>
      <c r="L326" s="132">
        <f>'4.1_Input_Sheet_Post_FD_Recalc'!Q319</f>
        <v>0</v>
      </c>
      <c r="M326" s="132">
        <f>'4.1_Input_Sheet_Post_FD_Recalc'!R319</f>
        <v>0</v>
      </c>
      <c r="N326" s="133">
        <f>'4.1_Input_Sheet_Post_FD_Recalc'!S319</f>
        <v>0</v>
      </c>
      <c r="O326" s="131">
        <f>'4.1_Input_Sheet_Post_FD_Recalc'!T319</f>
        <v>0</v>
      </c>
      <c r="P326" s="132">
        <f>'4.1_Input_Sheet_Post_FD_Recalc'!U319</f>
        <v>0</v>
      </c>
      <c r="Q326" s="132">
        <f>'4.1_Input_Sheet_Post_FD_Recalc'!V319</f>
        <v>0</v>
      </c>
      <c r="R326" s="132">
        <f>'4.1_Input_Sheet_Post_FD_Recalc'!W319</f>
        <v>0</v>
      </c>
      <c r="S326" s="132">
        <f>'4.1_Input_Sheet_Post_FD_Recalc'!X319</f>
        <v>0</v>
      </c>
      <c r="T326" s="132">
        <f>'4.1_Input_Sheet_Post_FD_Recalc'!Y319</f>
        <v>0</v>
      </c>
      <c r="U326" s="133">
        <f>'4.1_Input_Sheet_Post_FD_Recalc'!Z319</f>
        <v>0</v>
      </c>
      <c r="V326" s="131">
        <f>'4.1_Input_Sheet_Post_FD_Recalc'!AA319</f>
        <v>0</v>
      </c>
      <c r="W326" s="132">
        <f>'4.1_Input_Sheet_Post_FD_Recalc'!AB319</f>
        <v>0</v>
      </c>
      <c r="X326" s="132">
        <f>'4.1_Input_Sheet_Post_FD_Recalc'!AC319</f>
        <v>0</v>
      </c>
      <c r="Y326" s="132">
        <f>'4.1_Input_Sheet_Post_FD_Recalc'!AD319</f>
        <v>0</v>
      </c>
      <c r="Z326" s="132">
        <f>'4.1_Input_Sheet_Post_FD_Recalc'!AE319</f>
        <v>0</v>
      </c>
      <c r="AA326" s="132">
        <f>'4.1_Input_Sheet_Post_FD_Recalc'!AF319</f>
        <v>0</v>
      </c>
      <c r="AB326" s="133">
        <f>'4.1_Input_Sheet_Post_FD_Recalc'!AG319</f>
        <v>0</v>
      </c>
      <c r="AC326" s="131">
        <f>'4.1_Input_Sheet_Post_FD_Recalc'!AH319</f>
        <v>0</v>
      </c>
      <c r="AD326" s="132">
        <f>'4.1_Input_Sheet_Post_FD_Recalc'!AI319</f>
        <v>0</v>
      </c>
      <c r="AE326" s="132">
        <f>'4.1_Input_Sheet_Post_FD_Recalc'!AJ319</f>
        <v>0</v>
      </c>
      <c r="AF326" s="132">
        <f>'4.1_Input_Sheet_Post_FD_Recalc'!AK319</f>
        <v>0</v>
      </c>
      <c r="AG326" s="132">
        <f>'4.1_Input_Sheet_Post_FD_Recalc'!AL319</f>
        <v>0</v>
      </c>
      <c r="AH326" s="132">
        <f>'4.1_Input_Sheet_Post_FD_Recalc'!AM319</f>
        <v>0</v>
      </c>
      <c r="AI326" s="133">
        <f>'4.1_Input_Sheet_Post_FD_Recalc'!AN319</f>
        <v>0</v>
      </c>
      <c r="AJ326" s="131">
        <f>'4.1_Input_Sheet_Post_FD_Recalc'!AO319</f>
        <v>0</v>
      </c>
      <c r="AK326" s="132">
        <f>'4.1_Input_Sheet_Post_FD_Recalc'!AP319</f>
        <v>0</v>
      </c>
      <c r="AL326" s="132">
        <f>'4.1_Input_Sheet_Post_FD_Recalc'!AQ319</f>
        <v>0</v>
      </c>
      <c r="AM326" s="132">
        <f>'4.1_Input_Sheet_Post_FD_Recalc'!AR319</f>
        <v>0</v>
      </c>
      <c r="AN326" s="132">
        <f>'4.1_Input_Sheet_Post_FD_Recalc'!AS319</f>
        <v>0</v>
      </c>
      <c r="AO326" s="132">
        <f>'4.1_Input_Sheet_Post_FD_Recalc'!AT319</f>
        <v>0</v>
      </c>
      <c r="AP326" s="133">
        <f>'4.1_Input_Sheet_Post_FD_Recalc'!AU319</f>
        <v>0</v>
      </c>
      <c r="AQ326" s="131">
        <f>'4.1_Input_Sheet_Post_FD_Recalc'!AV319</f>
        <v>0</v>
      </c>
      <c r="AR326" s="132">
        <f>'4.1_Input_Sheet_Post_FD_Recalc'!AW319</f>
        <v>0</v>
      </c>
      <c r="AS326" s="132">
        <f>'4.1_Input_Sheet_Post_FD_Recalc'!AX319</f>
        <v>0</v>
      </c>
      <c r="AT326" s="132">
        <f>'4.1_Input_Sheet_Post_FD_Recalc'!AY319</f>
        <v>0</v>
      </c>
      <c r="AU326" s="132">
        <f>'4.1_Input_Sheet_Post_FD_Recalc'!AZ319</f>
        <v>0</v>
      </c>
      <c r="AV326" s="132">
        <f>'4.1_Input_Sheet_Post_FD_Recalc'!BA319</f>
        <v>0</v>
      </c>
      <c r="AW326" s="133">
        <f>'4.1_Input_Sheet_Post_FD_Recalc'!BB319</f>
        <v>0</v>
      </c>
      <c r="AX326" s="131">
        <f>'4.1_Input_Sheet_Post_FD_Recalc'!BC319</f>
        <v>0</v>
      </c>
      <c r="AY326" s="132">
        <f>'4.1_Input_Sheet_Post_FD_Recalc'!BD319</f>
        <v>0</v>
      </c>
      <c r="AZ326" s="132">
        <f>'4.1_Input_Sheet_Post_FD_Recalc'!BE319</f>
        <v>0</v>
      </c>
      <c r="BA326" s="132">
        <f>'4.1_Input_Sheet_Post_FD_Recalc'!BF319</f>
        <v>0</v>
      </c>
      <c r="BB326" s="132">
        <f>'4.1_Input_Sheet_Post_FD_Recalc'!BG319</f>
        <v>0</v>
      </c>
      <c r="BC326" s="132">
        <f>'4.1_Input_Sheet_Post_FD_Recalc'!BH319</f>
        <v>0</v>
      </c>
      <c r="BD326" s="133">
        <f>'4.1_Input_Sheet_Post_FD_Recalc'!BI319</f>
        <v>0</v>
      </c>
      <c r="BE326" s="131">
        <f>'4.1_Input_Sheet_Post_FD_Recalc'!BJ319</f>
        <v>0</v>
      </c>
      <c r="BF326" s="132">
        <f>'4.1_Input_Sheet_Post_FD_Recalc'!BK319</f>
        <v>0</v>
      </c>
      <c r="BG326" s="132">
        <f>'4.1_Input_Sheet_Post_FD_Recalc'!BL319</f>
        <v>0</v>
      </c>
      <c r="BH326" s="132">
        <f>'4.1_Input_Sheet_Post_FD_Recalc'!BM319</f>
        <v>0</v>
      </c>
      <c r="BI326" s="132">
        <f>'4.1_Input_Sheet_Post_FD_Recalc'!BN319</f>
        <v>0</v>
      </c>
      <c r="BJ326" s="132">
        <f>'4.1_Input_Sheet_Post_FD_Recalc'!BO319</f>
        <v>0</v>
      </c>
      <c r="BK326" s="133">
        <f>'4.1_Input_Sheet_Post_FD_Recalc'!BP319</f>
        <v>0</v>
      </c>
      <c r="BL326" s="131">
        <f>'4.1_Input_Sheet_Post_FD_Recalc'!BQ319</f>
        <v>0</v>
      </c>
      <c r="BM326" s="132">
        <f>'4.1_Input_Sheet_Post_FD_Recalc'!BR319</f>
        <v>0</v>
      </c>
      <c r="BN326" s="132">
        <f>'4.1_Input_Sheet_Post_FD_Recalc'!BS319</f>
        <v>0</v>
      </c>
      <c r="BO326" s="132">
        <f>'4.1_Input_Sheet_Post_FD_Recalc'!BT319</f>
        <v>0</v>
      </c>
      <c r="BP326" s="132">
        <f>'4.1_Input_Sheet_Post_FD_Recalc'!BU319</f>
        <v>0</v>
      </c>
      <c r="BQ326" s="132">
        <f>'4.1_Input_Sheet_Post_FD_Recalc'!BV319</f>
        <v>0</v>
      </c>
      <c r="BR326" s="133">
        <f>'4.1_Input_Sheet_Post_FD_Recalc'!BW319</f>
        <v>0</v>
      </c>
    </row>
    <row r="327" spans="1:70" x14ac:dyDescent="0.3">
      <c r="A327" s="79">
        <f>IF('1.2_Network_Risk_Outputs'!A325="","-",'1.2_Network_Risk_Outputs'!A325)</f>
        <v>0</v>
      </c>
      <c r="B327" s="79">
        <f>IF('1.2_Network_Risk_Outputs'!B325="","-",'1.2_Network_Risk_Outputs'!B325)</f>
        <v>0</v>
      </c>
      <c r="C327" s="79" t="str">
        <f>IF('1.2_Network_Risk_Outputs'!C325="","-",'1.2_Network_Risk_Outputs'!C325)</f>
        <v>-</v>
      </c>
      <c r="D327" s="80" t="str">
        <f>IF('1.2_Network_Risk_Outputs'!D325="","-",'1.2_Network_Risk_Outputs'!D325)</f>
        <v>-</v>
      </c>
      <c r="E327" s="81" t="str">
        <f>IF('1.2_Network_Risk_Outputs'!E325="","-",'1.2_Network_Risk_Outputs'!E325)</f>
        <v>-</v>
      </c>
      <c r="F327" s="127">
        <f>'4.1_Input_Sheet_Post_FD_Recalc'!K320</f>
        <v>0</v>
      </c>
      <c r="G327" s="128">
        <f>'4.1_Input_Sheet_Post_FD_Recalc'!L320</f>
        <v>0</v>
      </c>
      <c r="H327" s="131">
        <f>'4.1_Input_Sheet_Post_FD_Recalc'!M320</f>
        <v>0</v>
      </c>
      <c r="I327" s="132">
        <f>'4.1_Input_Sheet_Post_FD_Recalc'!N320</f>
        <v>0</v>
      </c>
      <c r="J327" s="132">
        <f>'4.1_Input_Sheet_Post_FD_Recalc'!O320</f>
        <v>0</v>
      </c>
      <c r="K327" s="132">
        <f>'4.1_Input_Sheet_Post_FD_Recalc'!P320</f>
        <v>0</v>
      </c>
      <c r="L327" s="132">
        <f>'4.1_Input_Sheet_Post_FD_Recalc'!Q320</f>
        <v>0</v>
      </c>
      <c r="M327" s="132">
        <f>'4.1_Input_Sheet_Post_FD_Recalc'!R320</f>
        <v>0</v>
      </c>
      <c r="N327" s="133">
        <f>'4.1_Input_Sheet_Post_FD_Recalc'!S320</f>
        <v>0</v>
      </c>
      <c r="O327" s="131">
        <f>'4.1_Input_Sheet_Post_FD_Recalc'!T320</f>
        <v>0</v>
      </c>
      <c r="P327" s="132">
        <f>'4.1_Input_Sheet_Post_FD_Recalc'!U320</f>
        <v>0</v>
      </c>
      <c r="Q327" s="132">
        <f>'4.1_Input_Sheet_Post_FD_Recalc'!V320</f>
        <v>0</v>
      </c>
      <c r="R327" s="132">
        <f>'4.1_Input_Sheet_Post_FD_Recalc'!W320</f>
        <v>0</v>
      </c>
      <c r="S327" s="132">
        <f>'4.1_Input_Sheet_Post_FD_Recalc'!X320</f>
        <v>0</v>
      </c>
      <c r="T327" s="132">
        <f>'4.1_Input_Sheet_Post_FD_Recalc'!Y320</f>
        <v>0</v>
      </c>
      <c r="U327" s="133">
        <f>'4.1_Input_Sheet_Post_FD_Recalc'!Z320</f>
        <v>0</v>
      </c>
      <c r="V327" s="131">
        <f>'4.1_Input_Sheet_Post_FD_Recalc'!AA320</f>
        <v>0</v>
      </c>
      <c r="W327" s="132">
        <f>'4.1_Input_Sheet_Post_FD_Recalc'!AB320</f>
        <v>0</v>
      </c>
      <c r="X327" s="132">
        <f>'4.1_Input_Sheet_Post_FD_Recalc'!AC320</f>
        <v>0</v>
      </c>
      <c r="Y327" s="132">
        <f>'4.1_Input_Sheet_Post_FD_Recalc'!AD320</f>
        <v>0</v>
      </c>
      <c r="Z327" s="132">
        <f>'4.1_Input_Sheet_Post_FD_Recalc'!AE320</f>
        <v>0</v>
      </c>
      <c r="AA327" s="132">
        <f>'4.1_Input_Sheet_Post_FD_Recalc'!AF320</f>
        <v>0</v>
      </c>
      <c r="AB327" s="133">
        <f>'4.1_Input_Sheet_Post_FD_Recalc'!AG320</f>
        <v>0</v>
      </c>
      <c r="AC327" s="131">
        <f>'4.1_Input_Sheet_Post_FD_Recalc'!AH320</f>
        <v>0</v>
      </c>
      <c r="AD327" s="132">
        <f>'4.1_Input_Sheet_Post_FD_Recalc'!AI320</f>
        <v>0</v>
      </c>
      <c r="AE327" s="132">
        <f>'4.1_Input_Sheet_Post_FD_Recalc'!AJ320</f>
        <v>0</v>
      </c>
      <c r="AF327" s="132">
        <f>'4.1_Input_Sheet_Post_FD_Recalc'!AK320</f>
        <v>0</v>
      </c>
      <c r="AG327" s="132">
        <f>'4.1_Input_Sheet_Post_FD_Recalc'!AL320</f>
        <v>0</v>
      </c>
      <c r="AH327" s="132">
        <f>'4.1_Input_Sheet_Post_FD_Recalc'!AM320</f>
        <v>0</v>
      </c>
      <c r="AI327" s="133">
        <f>'4.1_Input_Sheet_Post_FD_Recalc'!AN320</f>
        <v>0</v>
      </c>
      <c r="AJ327" s="131">
        <f>'4.1_Input_Sheet_Post_FD_Recalc'!AO320</f>
        <v>0</v>
      </c>
      <c r="AK327" s="132">
        <f>'4.1_Input_Sheet_Post_FD_Recalc'!AP320</f>
        <v>0</v>
      </c>
      <c r="AL327" s="132">
        <f>'4.1_Input_Sheet_Post_FD_Recalc'!AQ320</f>
        <v>0</v>
      </c>
      <c r="AM327" s="132">
        <f>'4.1_Input_Sheet_Post_FD_Recalc'!AR320</f>
        <v>0</v>
      </c>
      <c r="AN327" s="132">
        <f>'4.1_Input_Sheet_Post_FD_Recalc'!AS320</f>
        <v>0</v>
      </c>
      <c r="AO327" s="132">
        <f>'4.1_Input_Sheet_Post_FD_Recalc'!AT320</f>
        <v>0</v>
      </c>
      <c r="AP327" s="133">
        <f>'4.1_Input_Sheet_Post_FD_Recalc'!AU320</f>
        <v>0</v>
      </c>
      <c r="AQ327" s="131">
        <f>'4.1_Input_Sheet_Post_FD_Recalc'!AV320</f>
        <v>0</v>
      </c>
      <c r="AR327" s="132">
        <f>'4.1_Input_Sheet_Post_FD_Recalc'!AW320</f>
        <v>0</v>
      </c>
      <c r="AS327" s="132">
        <f>'4.1_Input_Sheet_Post_FD_Recalc'!AX320</f>
        <v>0</v>
      </c>
      <c r="AT327" s="132">
        <f>'4.1_Input_Sheet_Post_FD_Recalc'!AY320</f>
        <v>0</v>
      </c>
      <c r="AU327" s="132">
        <f>'4.1_Input_Sheet_Post_FD_Recalc'!AZ320</f>
        <v>0</v>
      </c>
      <c r="AV327" s="132">
        <f>'4.1_Input_Sheet_Post_FD_Recalc'!BA320</f>
        <v>0</v>
      </c>
      <c r="AW327" s="133">
        <f>'4.1_Input_Sheet_Post_FD_Recalc'!BB320</f>
        <v>0</v>
      </c>
      <c r="AX327" s="131">
        <f>'4.1_Input_Sheet_Post_FD_Recalc'!BC320</f>
        <v>0</v>
      </c>
      <c r="AY327" s="132">
        <f>'4.1_Input_Sheet_Post_FD_Recalc'!BD320</f>
        <v>0</v>
      </c>
      <c r="AZ327" s="132">
        <f>'4.1_Input_Sheet_Post_FD_Recalc'!BE320</f>
        <v>0</v>
      </c>
      <c r="BA327" s="132">
        <f>'4.1_Input_Sheet_Post_FD_Recalc'!BF320</f>
        <v>0</v>
      </c>
      <c r="BB327" s="132">
        <f>'4.1_Input_Sheet_Post_FD_Recalc'!BG320</f>
        <v>0</v>
      </c>
      <c r="BC327" s="132">
        <f>'4.1_Input_Sheet_Post_FD_Recalc'!BH320</f>
        <v>0</v>
      </c>
      <c r="BD327" s="133">
        <f>'4.1_Input_Sheet_Post_FD_Recalc'!BI320</f>
        <v>0</v>
      </c>
      <c r="BE327" s="131">
        <f>'4.1_Input_Sheet_Post_FD_Recalc'!BJ320</f>
        <v>0</v>
      </c>
      <c r="BF327" s="132">
        <f>'4.1_Input_Sheet_Post_FD_Recalc'!BK320</f>
        <v>0</v>
      </c>
      <c r="BG327" s="132">
        <f>'4.1_Input_Sheet_Post_FD_Recalc'!BL320</f>
        <v>0</v>
      </c>
      <c r="BH327" s="132">
        <f>'4.1_Input_Sheet_Post_FD_Recalc'!BM320</f>
        <v>0</v>
      </c>
      <c r="BI327" s="132">
        <f>'4.1_Input_Sheet_Post_FD_Recalc'!BN320</f>
        <v>0</v>
      </c>
      <c r="BJ327" s="132">
        <f>'4.1_Input_Sheet_Post_FD_Recalc'!BO320</f>
        <v>0</v>
      </c>
      <c r="BK327" s="133">
        <f>'4.1_Input_Sheet_Post_FD_Recalc'!BP320</f>
        <v>0</v>
      </c>
      <c r="BL327" s="131">
        <f>'4.1_Input_Sheet_Post_FD_Recalc'!BQ320</f>
        <v>0</v>
      </c>
      <c r="BM327" s="132">
        <f>'4.1_Input_Sheet_Post_FD_Recalc'!BR320</f>
        <v>0</v>
      </c>
      <c r="BN327" s="132">
        <f>'4.1_Input_Sheet_Post_FD_Recalc'!BS320</f>
        <v>0</v>
      </c>
      <c r="BO327" s="132">
        <f>'4.1_Input_Sheet_Post_FD_Recalc'!BT320</f>
        <v>0</v>
      </c>
      <c r="BP327" s="132">
        <f>'4.1_Input_Sheet_Post_FD_Recalc'!BU320</f>
        <v>0</v>
      </c>
      <c r="BQ327" s="132">
        <f>'4.1_Input_Sheet_Post_FD_Recalc'!BV320</f>
        <v>0</v>
      </c>
      <c r="BR327" s="133">
        <f>'4.1_Input_Sheet_Post_FD_Recalc'!BW320</f>
        <v>0</v>
      </c>
    </row>
    <row r="328" spans="1:70" x14ac:dyDescent="0.3">
      <c r="A328" s="79">
        <f>IF('1.2_Network_Risk_Outputs'!A326="","-",'1.2_Network_Risk_Outputs'!A326)</f>
        <v>0</v>
      </c>
      <c r="B328" s="79">
        <f>IF('1.2_Network_Risk_Outputs'!B326="","-",'1.2_Network_Risk_Outputs'!B326)</f>
        <v>0</v>
      </c>
      <c r="C328" s="79" t="str">
        <f>IF('1.2_Network_Risk_Outputs'!C326="","-",'1.2_Network_Risk_Outputs'!C326)</f>
        <v>-</v>
      </c>
      <c r="D328" s="80" t="str">
        <f>IF('1.2_Network_Risk_Outputs'!D326="","-",'1.2_Network_Risk_Outputs'!D326)</f>
        <v>-</v>
      </c>
      <c r="E328" s="81" t="str">
        <f>IF('1.2_Network_Risk_Outputs'!E326="","-",'1.2_Network_Risk_Outputs'!E326)</f>
        <v>-</v>
      </c>
      <c r="F328" s="127">
        <f>'4.1_Input_Sheet_Post_FD_Recalc'!K321</f>
        <v>0</v>
      </c>
      <c r="G328" s="128">
        <f>'4.1_Input_Sheet_Post_FD_Recalc'!L321</f>
        <v>0</v>
      </c>
      <c r="H328" s="131">
        <f>'4.1_Input_Sheet_Post_FD_Recalc'!M321</f>
        <v>0</v>
      </c>
      <c r="I328" s="132">
        <f>'4.1_Input_Sheet_Post_FD_Recalc'!N321</f>
        <v>0</v>
      </c>
      <c r="J328" s="132">
        <f>'4.1_Input_Sheet_Post_FD_Recalc'!O321</f>
        <v>0</v>
      </c>
      <c r="K328" s="132">
        <f>'4.1_Input_Sheet_Post_FD_Recalc'!P321</f>
        <v>0</v>
      </c>
      <c r="L328" s="132">
        <f>'4.1_Input_Sheet_Post_FD_Recalc'!Q321</f>
        <v>0</v>
      </c>
      <c r="M328" s="132">
        <f>'4.1_Input_Sheet_Post_FD_Recalc'!R321</f>
        <v>0</v>
      </c>
      <c r="N328" s="133">
        <f>'4.1_Input_Sheet_Post_FD_Recalc'!S321</f>
        <v>0</v>
      </c>
      <c r="O328" s="131">
        <f>'4.1_Input_Sheet_Post_FD_Recalc'!T321</f>
        <v>0</v>
      </c>
      <c r="P328" s="132">
        <f>'4.1_Input_Sheet_Post_FD_Recalc'!U321</f>
        <v>0</v>
      </c>
      <c r="Q328" s="132">
        <f>'4.1_Input_Sheet_Post_FD_Recalc'!V321</f>
        <v>0</v>
      </c>
      <c r="R328" s="132">
        <f>'4.1_Input_Sheet_Post_FD_Recalc'!W321</f>
        <v>0</v>
      </c>
      <c r="S328" s="132">
        <f>'4.1_Input_Sheet_Post_FD_Recalc'!X321</f>
        <v>0</v>
      </c>
      <c r="T328" s="132">
        <f>'4.1_Input_Sheet_Post_FD_Recalc'!Y321</f>
        <v>0</v>
      </c>
      <c r="U328" s="133">
        <f>'4.1_Input_Sheet_Post_FD_Recalc'!Z321</f>
        <v>0</v>
      </c>
      <c r="V328" s="131">
        <f>'4.1_Input_Sheet_Post_FD_Recalc'!AA321</f>
        <v>0</v>
      </c>
      <c r="W328" s="132">
        <f>'4.1_Input_Sheet_Post_FD_Recalc'!AB321</f>
        <v>0</v>
      </c>
      <c r="X328" s="132">
        <f>'4.1_Input_Sheet_Post_FD_Recalc'!AC321</f>
        <v>0</v>
      </c>
      <c r="Y328" s="132">
        <f>'4.1_Input_Sheet_Post_FD_Recalc'!AD321</f>
        <v>0</v>
      </c>
      <c r="Z328" s="132">
        <f>'4.1_Input_Sheet_Post_FD_Recalc'!AE321</f>
        <v>0</v>
      </c>
      <c r="AA328" s="132">
        <f>'4.1_Input_Sheet_Post_FD_Recalc'!AF321</f>
        <v>0</v>
      </c>
      <c r="AB328" s="133">
        <f>'4.1_Input_Sheet_Post_FD_Recalc'!AG321</f>
        <v>0</v>
      </c>
      <c r="AC328" s="131">
        <f>'4.1_Input_Sheet_Post_FD_Recalc'!AH321</f>
        <v>0</v>
      </c>
      <c r="AD328" s="132">
        <f>'4.1_Input_Sheet_Post_FD_Recalc'!AI321</f>
        <v>0</v>
      </c>
      <c r="AE328" s="132">
        <f>'4.1_Input_Sheet_Post_FD_Recalc'!AJ321</f>
        <v>0</v>
      </c>
      <c r="AF328" s="132">
        <f>'4.1_Input_Sheet_Post_FD_Recalc'!AK321</f>
        <v>0</v>
      </c>
      <c r="AG328" s="132">
        <f>'4.1_Input_Sheet_Post_FD_Recalc'!AL321</f>
        <v>0</v>
      </c>
      <c r="AH328" s="132">
        <f>'4.1_Input_Sheet_Post_FD_Recalc'!AM321</f>
        <v>0</v>
      </c>
      <c r="AI328" s="133">
        <f>'4.1_Input_Sheet_Post_FD_Recalc'!AN321</f>
        <v>0</v>
      </c>
      <c r="AJ328" s="131">
        <f>'4.1_Input_Sheet_Post_FD_Recalc'!AO321</f>
        <v>0</v>
      </c>
      <c r="AK328" s="132">
        <f>'4.1_Input_Sheet_Post_FD_Recalc'!AP321</f>
        <v>0</v>
      </c>
      <c r="AL328" s="132">
        <f>'4.1_Input_Sheet_Post_FD_Recalc'!AQ321</f>
        <v>0</v>
      </c>
      <c r="AM328" s="132">
        <f>'4.1_Input_Sheet_Post_FD_Recalc'!AR321</f>
        <v>0</v>
      </c>
      <c r="AN328" s="132">
        <f>'4.1_Input_Sheet_Post_FD_Recalc'!AS321</f>
        <v>0</v>
      </c>
      <c r="AO328" s="132">
        <f>'4.1_Input_Sheet_Post_FD_Recalc'!AT321</f>
        <v>0</v>
      </c>
      <c r="AP328" s="133">
        <f>'4.1_Input_Sheet_Post_FD_Recalc'!AU321</f>
        <v>0</v>
      </c>
      <c r="AQ328" s="131">
        <f>'4.1_Input_Sheet_Post_FD_Recalc'!AV321</f>
        <v>0</v>
      </c>
      <c r="AR328" s="132">
        <f>'4.1_Input_Sheet_Post_FD_Recalc'!AW321</f>
        <v>0</v>
      </c>
      <c r="AS328" s="132">
        <f>'4.1_Input_Sheet_Post_FD_Recalc'!AX321</f>
        <v>0</v>
      </c>
      <c r="AT328" s="132">
        <f>'4.1_Input_Sheet_Post_FD_Recalc'!AY321</f>
        <v>0</v>
      </c>
      <c r="AU328" s="132">
        <f>'4.1_Input_Sheet_Post_FD_Recalc'!AZ321</f>
        <v>0</v>
      </c>
      <c r="AV328" s="132">
        <f>'4.1_Input_Sheet_Post_FD_Recalc'!BA321</f>
        <v>0</v>
      </c>
      <c r="AW328" s="133">
        <f>'4.1_Input_Sheet_Post_FD_Recalc'!BB321</f>
        <v>0</v>
      </c>
      <c r="AX328" s="131">
        <f>'4.1_Input_Sheet_Post_FD_Recalc'!BC321</f>
        <v>0</v>
      </c>
      <c r="AY328" s="132">
        <f>'4.1_Input_Sheet_Post_FD_Recalc'!BD321</f>
        <v>0</v>
      </c>
      <c r="AZ328" s="132">
        <f>'4.1_Input_Sheet_Post_FD_Recalc'!BE321</f>
        <v>0</v>
      </c>
      <c r="BA328" s="132">
        <f>'4.1_Input_Sheet_Post_FD_Recalc'!BF321</f>
        <v>0</v>
      </c>
      <c r="BB328" s="132">
        <f>'4.1_Input_Sheet_Post_FD_Recalc'!BG321</f>
        <v>0</v>
      </c>
      <c r="BC328" s="132">
        <f>'4.1_Input_Sheet_Post_FD_Recalc'!BH321</f>
        <v>0</v>
      </c>
      <c r="BD328" s="133">
        <f>'4.1_Input_Sheet_Post_FD_Recalc'!BI321</f>
        <v>0</v>
      </c>
      <c r="BE328" s="131">
        <f>'4.1_Input_Sheet_Post_FD_Recalc'!BJ321</f>
        <v>0</v>
      </c>
      <c r="BF328" s="132">
        <f>'4.1_Input_Sheet_Post_FD_Recalc'!BK321</f>
        <v>0</v>
      </c>
      <c r="BG328" s="132">
        <f>'4.1_Input_Sheet_Post_FD_Recalc'!BL321</f>
        <v>0</v>
      </c>
      <c r="BH328" s="132">
        <f>'4.1_Input_Sheet_Post_FD_Recalc'!BM321</f>
        <v>0</v>
      </c>
      <c r="BI328" s="132">
        <f>'4.1_Input_Sheet_Post_FD_Recalc'!BN321</f>
        <v>0</v>
      </c>
      <c r="BJ328" s="132">
        <f>'4.1_Input_Sheet_Post_FD_Recalc'!BO321</f>
        <v>0</v>
      </c>
      <c r="BK328" s="133">
        <f>'4.1_Input_Sheet_Post_FD_Recalc'!BP321</f>
        <v>0</v>
      </c>
      <c r="BL328" s="131">
        <f>'4.1_Input_Sheet_Post_FD_Recalc'!BQ321</f>
        <v>0</v>
      </c>
      <c r="BM328" s="132">
        <f>'4.1_Input_Sheet_Post_FD_Recalc'!BR321</f>
        <v>0</v>
      </c>
      <c r="BN328" s="132">
        <f>'4.1_Input_Sheet_Post_FD_Recalc'!BS321</f>
        <v>0</v>
      </c>
      <c r="BO328" s="132">
        <f>'4.1_Input_Sheet_Post_FD_Recalc'!BT321</f>
        <v>0</v>
      </c>
      <c r="BP328" s="132">
        <f>'4.1_Input_Sheet_Post_FD_Recalc'!BU321</f>
        <v>0</v>
      </c>
      <c r="BQ328" s="132">
        <f>'4.1_Input_Sheet_Post_FD_Recalc'!BV321</f>
        <v>0</v>
      </c>
      <c r="BR328" s="133">
        <f>'4.1_Input_Sheet_Post_FD_Recalc'!BW321</f>
        <v>0</v>
      </c>
    </row>
    <row r="329" spans="1:70" x14ac:dyDescent="0.3">
      <c r="A329" s="79">
        <f>IF('1.2_Network_Risk_Outputs'!A327="","-",'1.2_Network_Risk_Outputs'!A327)</f>
        <v>0</v>
      </c>
      <c r="B329" s="79">
        <f>IF('1.2_Network_Risk_Outputs'!B327="","-",'1.2_Network_Risk_Outputs'!B327)</f>
        <v>0</v>
      </c>
      <c r="C329" s="79" t="str">
        <f>IF('1.2_Network_Risk_Outputs'!C327="","-",'1.2_Network_Risk_Outputs'!C327)</f>
        <v>-</v>
      </c>
      <c r="D329" s="80" t="str">
        <f>IF('1.2_Network_Risk_Outputs'!D327="","-",'1.2_Network_Risk_Outputs'!D327)</f>
        <v>-</v>
      </c>
      <c r="E329" s="81" t="str">
        <f>IF('1.2_Network_Risk_Outputs'!E327="","-",'1.2_Network_Risk_Outputs'!E327)</f>
        <v>-</v>
      </c>
      <c r="F329" s="127">
        <f>'4.1_Input_Sheet_Post_FD_Recalc'!K322</f>
        <v>0</v>
      </c>
      <c r="G329" s="128">
        <f>'4.1_Input_Sheet_Post_FD_Recalc'!L322</f>
        <v>0</v>
      </c>
      <c r="H329" s="131">
        <f>'4.1_Input_Sheet_Post_FD_Recalc'!M322</f>
        <v>0</v>
      </c>
      <c r="I329" s="132">
        <f>'4.1_Input_Sheet_Post_FD_Recalc'!N322</f>
        <v>0</v>
      </c>
      <c r="J329" s="132">
        <f>'4.1_Input_Sheet_Post_FD_Recalc'!O322</f>
        <v>0</v>
      </c>
      <c r="K329" s="132">
        <f>'4.1_Input_Sheet_Post_FD_Recalc'!P322</f>
        <v>0</v>
      </c>
      <c r="L329" s="132">
        <f>'4.1_Input_Sheet_Post_FD_Recalc'!Q322</f>
        <v>0</v>
      </c>
      <c r="M329" s="132">
        <f>'4.1_Input_Sheet_Post_FD_Recalc'!R322</f>
        <v>0</v>
      </c>
      <c r="N329" s="133">
        <f>'4.1_Input_Sheet_Post_FD_Recalc'!S322</f>
        <v>0</v>
      </c>
      <c r="O329" s="131">
        <f>'4.1_Input_Sheet_Post_FD_Recalc'!T322</f>
        <v>0</v>
      </c>
      <c r="P329" s="132">
        <f>'4.1_Input_Sheet_Post_FD_Recalc'!U322</f>
        <v>0</v>
      </c>
      <c r="Q329" s="132">
        <f>'4.1_Input_Sheet_Post_FD_Recalc'!V322</f>
        <v>0</v>
      </c>
      <c r="R329" s="132">
        <f>'4.1_Input_Sheet_Post_FD_Recalc'!W322</f>
        <v>0</v>
      </c>
      <c r="S329" s="132">
        <f>'4.1_Input_Sheet_Post_FD_Recalc'!X322</f>
        <v>0</v>
      </c>
      <c r="T329" s="132">
        <f>'4.1_Input_Sheet_Post_FD_Recalc'!Y322</f>
        <v>0</v>
      </c>
      <c r="U329" s="133">
        <f>'4.1_Input_Sheet_Post_FD_Recalc'!Z322</f>
        <v>0</v>
      </c>
      <c r="V329" s="131">
        <f>'4.1_Input_Sheet_Post_FD_Recalc'!AA322</f>
        <v>0</v>
      </c>
      <c r="W329" s="132">
        <f>'4.1_Input_Sheet_Post_FD_Recalc'!AB322</f>
        <v>0</v>
      </c>
      <c r="X329" s="132">
        <f>'4.1_Input_Sheet_Post_FD_Recalc'!AC322</f>
        <v>0</v>
      </c>
      <c r="Y329" s="132">
        <f>'4.1_Input_Sheet_Post_FD_Recalc'!AD322</f>
        <v>0</v>
      </c>
      <c r="Z329" s="132">
        <f>'4.1_Input_Sheet_Post_FD_Recalc'!AE322</f>
        <v>0</v>
      </c>
      <c r="AA329" s="132">
        <f>'4.1_Input_Sheet_Post_FD_Recalc'!AF322</f>
        <v>0</v>
      </c>
      <c r="AB329" s="133">
        <f>'4.1_Input_Sheet_Post_FD_Recalc'!AG322</f>
        <v>0</v>
      </c>
      <c r="AC329" s="131">
        <f>'4.1_Input_Sheet_Post_FD_Recalc'!AH322</f>
        <v>0</v>
      </c>
      <c r="AD329" s="132">
        <f>'4.1_Input_Sheet_Post_FD_Recalc'!AI322</f>
        <v>0</v>
      </c>
      <c r="AE329" s="132">
        <f>'4.1_Input_Sheet_Post_FD_Recalc'!AJ322</f>
        <v>0</v>
      </c>
      <c r="AF329" s="132">
        <f>'4.1_Input_Sheet_Post_FD_Recalc'!AK322</f>
        <v>0</v>
      </c>
      <c r="AG329" s="132">
        <f>'4.1_Input_Sheet_Post_FD_Recalc'!AL322</f>
        <v>0</v>
      </c>
      <c r="AH329" s="132">
        <f>'4.1_Input_Sheet_Post_FD_Recalc'!AM322</f>
        <v>0</v>
      </c>
      <c r="AI329" s="133">
        <f>'4.1_Input_Sheet_Post_FD_Recalc'!AN322</f>
        <v>0</v>
      </c>
      <c r="AJ329" s="131">
        <f>'4.1_Input_Sheet_Post_FD_Recalc'!AO322</f>
        <v>0</v>
      </c>
      <c r="AK329" s="132">
        <f>'4.1_Input_Sheet_Post_FD_Recalc'!AP322</f>
        <v>0</v>
      </c>
      <c r="AL329" s="132">
        <f>'4.1_Input_Sheet_Post_FD_Recalc'!AQ322</f>
        <v>0</v>
      </c>
      <c r="AM329" s="132">
        <f>'4.1_Input_Sheet_Post_FD_Recalc'!AR322</f>
        <v>0</v>
      </c>
      <c r="AN329" s="132">
        <f>'4.1_Input_Sheet_Post_FD_Recalc'!AS322</f>
        <v>0</v>
      </c>
      <c r="AO329" s="132">
        <f>'4.1_Input_Sheet_Post_FD_Recalc'!AT322</f>
        <v>0</v>
      </c>
      <c r="AP329" s="133">
        <f>'4.1_Input_Sheet_Post_FD_Recalc'!AU322</f>
        <v>0</v>
      </c>
      <c r="AQ329" s="131">
        <f>'4.1_Input_Sheet_Post_FD_Recalc'!AV322</f>
        <v>0</v>
      </c>
      <c r="AR329" s="132">
        <f>'4.1_Input_Sheet_Post_FD_Recalc'!AW322</f>
        <v>0</v>
      </c>
      <c r="AS329" s="132">
        <f>'4.1_Input_Sheet_Post_FD_Recalc'!AX322</f>
        <v>0</v>
      </c>
      <c r="AT329" s="132">
        <f>'4.1_Input_Sheet_Post_FD_Recalc'!AY322</f>
        <v>0</v>
      </c>
      <c r="AU329" s="132">
        <f>'4.1_Input_Sheet_Post_FD_Recalc'!AZ322</f>
        <v>0</v>
      </c>
      <c r="AV329" s="132">
        <f>'4.1_Input_Sheet_Post_FD_Recalc'!BA322</f>
        <v>0</v>
      </c>
      <c r="AW329" s="133">
        <f>'4.1_Input_Sheet_Post_FD_Recalc'!BB322</f>
        <v>0</v>
      </c>
      <c r="AX329" s="131">
        <f>'4.1_Input_Sheet_Post_FD_Recalc'!BC322</f>
        <v>0</v>
      </c>
      <c r="AY329" s="132">
        <f>'4.1_Input_Sheet_Post_FD_Recalc'!BD322</f>
        <v>0</v>
      </c>
      <c r="AZ329" s="132">
        <f>'4.1_Input_Sheet_Post_FD_Recalc'!BE322</f>
        <v>0</v>
      </c>
      <c r="BA329" s="132">
        <f>'4.1_Input_Sheet_Post_FD_Recalc'!BF322</f>
        <v>0</v>
      </c>
      <c r="BB329" s="132">
        <f>'4.1_Input_Sheet_Post_FD_Recalc'!BG322</f>
        <v>0</v>
      </c>
      <c r="BC329" s="132">
        <f>'4.1_Input_Sheet_Post_FD_Recalc'!BH322</f>
        <v>0</v>
      </c>
      <c r="BD329" s="133">
        <f>'4.1_Input_Sheet_Post_FD_Recalc'!BI322</f>
        <v>0</v>
      </c>
      <c r="BE329" s="131">
        <f>'4.1_Input_Sheet_Post_FD_Recalc'!BJ322</f>
        <v>0</v>
      </c>
      <c r="BF329" s="132">
        <f>'4.1_Input_Sheet_Post_FD_Recalc'!BK322</f>
        <v>0</v>
      </c>
      <c r="BG329" s="132">
        <f>'4.1_Input_Sheet_Post_FD_Recalc'!BL322</f>
        <v>0</v>
      </c>
      <c r="BH329" s="132">
        <f>'4.1_Input_Sheet_Post_FD_Recalc'!BM322</f>
        <v>0</v>
      </c>
      <c r="BI329" s="132">
        <f>'4.1_Input_Sheet_Post_FD_Recalc'!BN322</f>
        <v>0</v>
      </c>
      <c r="BJ329" s="132">
        <f>'4.1_Input_Sheet_Post_FD_Recalc'!BO322</f>
        <v>0</v>
      </c>
      <c r="BK329" s="133">
        <f>'4.1_Input_Sheet_Post_FD_Recalc'!BP322</f>
        <v>0</v>
      </c>
      <c r="BL329" s="131">
        <f>'4.1_Input_Sheet_Post_FD_Recalc'!BQ322</f>
        <v>0</v>
      </c>
      <c r="BM329" s="132">
        <f>'4.1_Input_Sheet_Post_FD_Recalc'!BR322</f>
        <v>0</v>
      </c>
      <c r="BN329" s="132">
        <f>'4.1_Input_Sheet_Post_FD_Recalc'!BS322</f>
        <v>0</v>
      </c>
      <c r="BO329" s="132">
        <f>'4.1_Input_Sheet_Post_FD_Recalc'!BT322</f>
        <v>0</v>
      </c>
      <c r="BP329" s="132">
        <f>'4.1_Input_Sheet_Post_FD_Recalc'!BU322</f>
        <v>0</v>
      </c>
      <c r="BQ329" s="132">
        <f>'4.1_Input_Sheet_Post_FD_Recalc'!BV322</f>
        <v>0</v>
      </c>
      <c r="BR329" s="133">
        <f>'4.1_Input_Sheet_Post_FD_Recalc'!BW322</f>
        <v>0</v>
      </c>
    </row>
    <row r="330" spans="1:70" x14ac:dyDescent="0.3">
      <c r="A330" s="79">
        <f>IF('1.2_Network_Risk_Outputs'!A328="","-",'1.2_Network_Risk_Outputs'!A328)</f>
        <v>0</v>
      </c>
      <c r="B330" s="79">
        <f>IF('1.2_Network_Risk_Outputs'!B328="","-",'1.2_Network_Risk_Outputs'!B328)</f>
        <v>0</v>
      </c>
      <c r="C330" s="79" t="str">
        <f>IF('1.2_Network_Risk_Outputs'!C328="","-",'1.2_Network_Risk_Outputs'!C328)</f>
        <v>-</v>
      </c>
      <c r="D330" s="80" t="str">
        <f>IF('1.2_Network_Risk_Outputs'!D328="","-",'1.2_Network_Risk_Outputs'!D328)</f>
        <v>-</v>
      </c>
      <c r="E330" s="81" t="str">
        <f>IF('1.2_Network_Risk_Outputs'!E328="","-",'1.2_Network_Risk_Outputs'!E328)</f>
        <v>-</v>
      </c>
      <c r="F330" s="127">
        <f>'4.1_Input_Sheet_Post_FD_Recalc'!K323</f>
        <v>0</v>
      </c>
      <c r="G330" s="128">
        <f>'4.1_Input_Sheet_Post_FD_Recalc'!L323</f>
        <v>0</v>
      </c>
      <c r="H330" s="131">
        <f>'4.1_Input_Sheet_Post_FD_Recalc'!M323</f>
        <v>0</v>
      </c>
      <c r="I330" s="132">
        <f>'4.1_Input_Sheet_Post_FD_Recalc'!N323</f>
        <v>0</v>
      </c>
      <c r="J330" s="132">
        <f>'4.1_Input_Sheet_Post_FD_Recalc'!O323</f>
        <v>0</v>
      </c>
      <c r="K330" s="132">
        <f>'4.1_Input_Sheet_Post_FD_Recalc'!P323</f>
        <v>0</v>
      </c>
      <c r="L330" s="132">
        <f>'4.1_Input_Sheet_Post_FD_Recalc'!Q323</f>
        <v>0</v>
      </c>
      <c r="M330" s="132">
        <f>'4.1_Input_Sheet_Post_FD_Recalc'!R323</f>
        <v>0</v>
      </c>
      <c r="N330" s="133">
        <f>'4.1_Input_Sheet_Post_FD_Recalc'!S323</f>
        <v>0</v>
      </c>
      <c r="O330" s="131">
        <f>'4.1_Input_Sheet_Post_FD_Recalc'!T323</f>
        <v>0</v>
      </c>
      <c r="P330" s="132">
        <f>'4.1_Input_Sheet_Post_FD_Recalc'!U323</f>
        <v>0</v>
      </c>
      <c r="Q330" s="132">
        <f>'4.1_Input_Sheet_Post_FD_Recalc'!V323</f>
        <v>0</v>
      </c>
      <c r="R330" s="132">
        <f>'4.1_Input_Sheet_Post_FD_Recalc'!W323</f>
        <v>0</v>
      </c>
      <c r="S330" s="132">
        <f>'4.1_Input_Sheet_Post_FD_Recalc'!X323</f>
        <v>0</v>
      </c>
      <c r="T330" s="132">
        <f>'4.1_Input_Sheet_Post_FD_Recalc'!Y323</f>
        <v>0</v>
      </c>
      <c r="U330" s="133">
        <f>'4.1_Input_Sheet_Post_FD_Recalc'!Z323</f>
        <v>0</v>
      </c>
      <c r="V330" s="131">
        <f>'4.1_Input_Sheet_Post_FD_Recalc'!AA323</f>
        <v>0</v>
      </c>
      <c r="W330" s="132">
        <f>'4.1_Input_Sheet_Post_FD_Recalc'!AB323</f>
        <v>0</v>
      </c>
      <c r="X330" s="132">
        <f>'4.1_Input_Sheet_Post_FD_Recalc'!AC323</f>
        <v>0</v>
      </c>
      <c r="Y330" s="132">
        <f>'4.1_Input_Sheet_Post_FD_Recalc'!AD323</f>
        <v>0</v>
      </c>
      <c r="Z330" s="132">
        <f>'4.1_Input_Sheet_Post_FD_Recalc'!AE323</f>
        <v>0</v>
      </c>
      <c r="AA330" s="132">
        <f>'4.1_Input_Sheet_Post_FD_Recalc'!AF323</f>
        <v>0</v>
      </c>
      <c r="AB330" s="133">
        <f>'4.1_Input_Sheet_Post_FD_Recalc'!AG323</f>
        <v>0</v>
      </c>
      <c r="AC330" s="131">
        <f>'4.1_Input_Sheet_Post_FD_Recalc'!AH323</f>
        <v>0</v>
      </c>
      <c r="AD330" s="132">
        <f>'4.1_Input_Sheet_Post_FD_Recalc'!AI323</f>
        <v>0</v>
      </c>
      <c r="AE330" s="132">
        <f>'4.1_Input_Sheet_Post_FD_Recalc'!AJ323</f>
        <v>0</v>
      </c>
      <c r="AF330" s="132">
        <f>'4.1_Input_Sheet_Post_FD_Recalc'!AK323</f>
        <v>0</v>
      </c>
      <c r="AG330" s="132">
        <f>'4.1_Input_Sheet_Post_FD_Recalc'!AL323</f>
        <v>0</v>
      </c>
      <c r="AH330" s="132">
        <f>'4.1_Input_Sheet_Post_FD_Recalc'!AM323</f>
        <v>0</v>
      </c>
      <c r="AI330" s="133">
        <f>'4.1_Input_Sheet_Post_FD_Recalc'!AN323</f>
        <v>0</v>
      </c>
      <c r="AJ330" s="131">
        <f>'4.1_Input_Sheet_Post_FD_Recalc'!AO323</f>
        <v>0</v>
      </c>
      <c r="AK330" s="132">
        <f>'4.1_Input_Sheet_Post_FD_Recalc'!AP323</f>
        <v>0</v>
      </c>
      <c r="AL330" s="132">
        <f>'4.1_Input_Sheet_Post_FD_Recalc'!AQ323</f>
        <v>0</v>
      </c>
      <c r="AM330" s="132">
        <f>'4.1_Input_Sheet_Post_FD_Recalc'!AR323</f>
        <v>0</v>
      </c>
      <c r="AN330" s="132">
        <f>'4.1_Input_Sheet_Post_FD_Recalc'!AS323</f>
        <v>0</v>
      </c>
      <c r="AO330" s="132">
        <f>'4.1_Input_Sheet_Post_FD_Recalc'!AT323</f>
        <v>0</v>
      </c>
      <c r="AP330" s="133">
        <f>'4.1_Input_Sheet_Post_FD_Recalc'!AU323</f>
        <v>0</v>
      </c>
      <c r="AQ330" s="131">
        <f>'4.1_Input_Sheet_Post_FD_Recalc'!AV323</f>
        <v>0</v>
      </c>
      <c r="AR330" s="132">
        <f>'4.1_Input_Sheet_Post_FD_Recalc'!AW323</f>
        <v>0</v>
      </c>
      <c r="AS330" s="132">
        <f>'4.1_Input_Sheet_Post_FD_Recalc'!AX323</f>
        <v>0</v>
      </c>
      <c r="AT330" s="132">
        <f>'4.1_Input_Sheet_Post_FD_Recalc'!AY323</f>
        <v>0</v>
      </c>
      <c r="AU330" s="132">
        <f>'4.1_Input_Sheet_Post_FD_Recalc'!AZ323</f>
        <v>0</v>
      </c>
      <c r="AV330" s="132">
        <f>'4.1_Input_Sheet_Post_FD_Recalc'!BA323</f>
        <v>0</v>
      </c>
      <c r="AW330" s="133">
        <f>'4.1_Input_Sheet_Post_FD_Recalc'!BB323</f>
        <v>0</v>
      </c>
      <c r="AX330" s="131">
        <f>'4.1_Input_Sheet_Post_FD_Recalc'!BC323</f>
        <v>0</v>
      </c>
      <c r="AY330" s="132">
        <f>'4.1_Input_Sheet_Post_FD_Recalc'!BD323</f>
        <v>0</v>
      </c>
      <c r="AZ330" s="132">
        <f>'4.1_Input_Sheet_Post_FD_Recalc'!BE323</f>
        <v>0</v>
      </c>
      <c r="BA330" s="132">
        <f>'4.1_Input_Sheet_Post_FD_Recalc'!BF323</f>
        <v>0</v>
      </c>
      <c r="BB330" s="132">
        <f>'4.1_Input_Sheet_Post_FD_Recalc'!BG323</f>
        <v>0</v>
      </c>
      <c r="BC330" s="132">
        <f>'4.1_Input_Sheet_Post_FD_Recalc'!BH323</f>
        <v>0</v>
      </c>
      <c r="BD330" s="133">
        <f>'4.1_Input_Sheet_Post_FD_Recalc'!BI323</f>
        <v>0</v>
      </c>
      <c r="BE330" s="131">
        <f>'4.1_Input_Sheet_Post_FD_Recalc'!BJ323</f>
        <v>0</v>
      </c>
      <c r="BF330" s="132">
        <f>'4.1_Input_Sheet_Post_FD_Recalc'!BK323</f>
        <v>0</v>
      </c>
      <c r="BG330" s="132">
        <f>'4.1_Input_Sheet_Post_FD_Recalc'!BL323</f>
        <v>0</v>
      </c>
      <c r="BH330" s="132">
        <f>'4.1_Input_Sheet_Post_FD_Recalc'!BM323</f>
        <v>0</v>
      </c>
      <c r="BI330" s="132">
        <f>'4.1_Input_Sheet_Post_FD_Recalc'!BN323</f>
        <v>0</v>
      </c>
      <c r="BJ330" s="132">
        <f>'4.1_Input_Sheet_Post_FD_Recalc'!BO323</f>
        <v>0</v>
      </c>
      <c r="BK330" s="133">
        <f>'4.1_Input_Sheet_Post_FD_Recalc'!BP323</f>
        <v>0</v>
      </c>
      <c r="BL330" s="131">
        <f>'4.1_Input_Sheet_Post_FD_Recalc'!BQ323</f>
        <v>0</v>
      </c>
      <c r="BM330" s="132">
        <f>'4.1_Input_Sheet_Post_FD_Recalc'!BR323</f>
        <v>0</v>
      </c>
      <c r="BN330" s="132">
        <f>'4.1_Input_Sheet_Post_FD_Recalc'!BS323</f>
        <v>0</v>
      </c>
      <c r="BO330" s="132">
        <f>'4.1_Input_Sheet_Post_FD_Recalc'!BT323</f>
        <v>0</v>
      </c>
      <c r="BP330" s="132">
        <f>'4.1_Input_Sheet_Post_FD_Recalc'!BU323</f>
        <v>0</v>
      </c>
      <c r="BQ330" s="132">
        <f>'4.1_Input_Sheet_Post_FD_Recalc'!BV323</f>
        <v>0</v>
      </c>
      <c r="BR330" s="133">
        <f>'4.1_Input_Sheet_Post_FD_Recalc'!BW323</f>
        <v>0</v>
      </c>
    </row>
    <row r="331" spans="1:70" x14ac:dyDescent="0.3">
      <c r="A331" s="79">
        <f>IF('1.2_Network_Risk_Outputs'!A329="","-",'1.2_Network_Risk_Outputs'!A329)</f>
        <v>0</v>
      </c>
      <c r="B331" s="79">
        <f>IF('1.2_Network_Risk_Outputs'!B329="","-",'1.2_Network_Risk_Outputs'!B329)</f>
        <v>0</v>
      </c>
      <c r="C331" s="79" t="str">
        <f>IF('1.2_Network_Risk_Outputs'!C329="","-",'1.2_Network_Risk_Outputs'!C329)</f>
        <v>-</v>
      </c>
      <c r="D331" s="80" t="str">
        <f>IF('1.2_Network_Risk_Outputs'!D329="","-",'1.2_Network_Risk_Outputs'!D329)</f>
        <v>-</v>
      </c>
      <c r="E331" s="81" t="str">
        <f>IF('1.2_Network_Risk_Outputs'!E329="","-",'1.2_Network_Risk_Outputs'!E329)</f>
        <v>-</v>
      </c>
      <c r="F331" s="127">
        <f>'4.1_Input_Sheet_Post_FD_Recalc'!K324</f>
        <v>0</v>
      </c>
      <c r="G331" s="128">
        <f>'4.1_Input_Sheet_Post_FD_Recalc'!L324</f>
        <v>0</v>
      </c>
      <c r="H331" s="131">
        <f>'4.1_Input_Sheet_Post_FD_Recalc'!M324</f>
        <v>0</v>
      </c>
      <c r="I331" s="132">
        <f>'4.1_Input_Sheet_Post_FD_Recalc'!N324</f>
        <v>0</v>
      </c>
      <c r="J331" s="132">
        <f>'4.1_Input_Sheet_Post_FD_Recalc'!O324</f>
        <v>0</v>
      </c>
      <c r="K331" s="132">
        <f>'4.1_Input_Sheet_Post_FD_Recalc'!P324</f>
        <v>0</v>
      </c>
      <c r="L331" s="132">
        <f>'4.1_Input_Sheet_Post_FD_Recalc'!Q324</f>
        <v>0</v>
      </c>
      <c r="M331" s="132">
        <f>'4.1_Input_Sheet_Post_FD_Recalc'!R324</f>
        <v>0</v>
      </c>
      <c r="N331" s="133">
        <f>'4.1_Input_Sheet_Post_FD_Recalc'!S324</f>
        <v>0</v>
      </c>
      <c r="O331" s="131">
        <f>'4.1_Input_Sheet_Post_FD_Recalc'!T324</f>
        <v>0</v>
      </c>
      <c r="P331" s="132">
        <f>'4.1_Input_Sheet_Post_FD_Recalc'!U324</f>
        <v>0</v>
      </c>
      <c r="Q331" s="132">
        <f>'4.1_Input_Sheet_Post_FD_Recalc'!V324</f>
        <v>0</v>
      </c>
      <c r="R331" s="132">
        <f>'4.1_Input_Sheet_Post_FD_Recalc'!W324</f>
        <v>0</v>
      </c>
      <c r="S331" s="132">
        <f>'4.1_Input_Sheet_Post_FD_Recalc'!X324</f>
        <v>0</v>
      </c>
      <c r="T331" s="132">
        <f>'4.1_Input_Sheet_Post_FD_Recalc'!Y324</f>
        <v>0</v>
      </c>
      <c r="U331" s="133">
        <f>'4.1_Input_Sheet_Post_FD_Recalc'!Z324</f>
        <v>0</v>
      </c>
      <c r="V331" s="131">
        <f>'4.1_Input_Sheet_Post_FD_Recalc'!AA324</f>
        <v>0</v>
      </c>
      <c r="W331" s="132">
        <f>'4.1_Input_Sheet_Post_FD_Recalc'!AB324</f>
        <v>0</v>
      </c>
      <c r="X331" s="132">
        <f>'4.1_Input_Sheet_Post_FD_Recalc'!AC324</f>
        <v>0</v>
      </c>
      <c r="Y331" s="132">
        <f>'4.1_Input_Sheet_Post_FD_Recalc'!AD324</f>
        <v>0</v>
      </c>
      <c r="Z331" s="132">
        <f>'4.1_Input_Sheet_Post_FD_Recalc'!AE324</f>
        <v>0</v>
      </c>
      <c r="AA331" s="132">
        <f>'4.1_Input_Sheet_Post_FD_Recalc'!AF324</f>
        <v>0</v>
      </c>
      <c r="AB331" s="133">
        <f>'4.1_Input_Sheet_Post_FD_Recalc'!AG324</f>
        <v>0</v>
      </c>
      <c r="AC331" s="131">
        <f>'4.1_Input_Sheet_Post_FD_Recalc'!AH324</f>
        <v>0</v>
      </c>
      <c r="AD331" s="132">
        <f>'4.1_Input_Sheet_Post_FD_Recalc'!AI324</f>
        <v>0</v>
      </c>
      <c r="AE331" s="132">
        <f>'4.1_Input_Sheet_Post_FD_Recalc'!AJ324</f>
        <v>0</v>
      </c>
      <c r="AF331" s="132">
        <f>'4.1_Input_Sheet_Post_FD_Recalc'!AK324</f>
        <v>0</v>
      </c>
      <c r="AG331" s="132">
        <f>'4.1_Input_Sheet_Post_FD_Recalc'!AL324</f>
        <v>0</v>
      </c>
      <c r="AH331" s="132">
        <f>'4.1_Input_Sheet_Post_FD_Recalc'!AM324</f>
        <v>0</v>
      </c>
      <c r="AI331" s="133">
        <f>'4.1_Input_Sheet_Post_FD_Recalc'!AN324</f>
        <v>0</v>
      </c>
      <c r="AJ331" s="131">
        <f>'4.1_Input_Sheet_Post_FD_Recalc'!AO324</f>
        <v>0</v>
      </c>
      <c r="AK331" s="132">
        <f>'4.1_Input_Sheet_Post_FD_Recalc'!AP324</f>
        <v>0</v>
      </c>
      <c r="AL331" s="132">
        <f>'4.1_Input_Sheet_Post_FD_Recalc'!AQ324</f>
        <v>0</v>
      </c>
      <c r="AM331" s="132">
        <f>'4.1_Input_Sheet_Post_FD_Recalc'!AR324</f>
        <v>0</v>
      </c>
      <c r="AN331" s="132">
        <f>'4.1_Input_Sheet_Post_FD_Recalc'!AS324</f>
        <v>0</v>
      </c>
      <c r="AO331" s="132">
        <f>'4.1_Input_Sheet_Post_FD_Recalc'!AT324</f>
        <v>0</v>
      </c>
      <c r="AP331" s="133">
        <f>'4.1_Input_Sheet_Post_FD_Recalc'!AU324</f>
        <v>0</v>
      </c>
      <c r="AQ331" s="131">
        <f>'4.1_Input_Sheet_Post_FD_Recalc'!AV324</f>
        <v>0</v>
      </c>
      <c r="AR331" s="132">
        <f>'4.1_Input_Sheet_Post_FD_Recalc'!AW324</f>
        <v>0</v>
      </c>
      <c r="AS331" s="132">
        <f>'4.1_Input_Sheet_Post_FD_Recalc'!AX324</f>
        <v>0</v>
      </c>
      <c r="AT331" s="132">
        <f>'4.1_Input_Sheet_Post_FD_Recalc'!AY324</f>
        <v>0</v>
      </c>
      <c r="AU331" s="132">
        <f>'4.1_Input_Sheet_Post_FD_Recalc'!AZ324</f>
        <v>0</v>
      </c>
      <c r="AV331" s="132">
        <f>'4.1_Input_Sheet_Post_FD_Recalc'!BA324</f>
        <v>0</v>
      </c>
      <c r="AW331" s="133">
        <f>'4.1_Input_Sheet_Post_FD_Recalc'!BB324</f>
        <v>0</v>
      </c>
      <c r="AX331" s="131">
        <f>'4.1_Input_Sheet_Post_FD_Recalc'!BC324</f>
        <v>0</v>
      </c>
      <c r="AY331" s="132">
        <f>'4.1_Input_Sheet_Post_FD_Recalc'!BD324</f>
        <v>0</v>
      </c>
      <c r="AZ331" s="132">
        <f>'4.1_Input_Sheet_Post_FD_Recalc'!BE324</f>
        <v>0</v>
      </c>
      <c r="BA331" s="132">
        <f>'4.1_Input_Sheet_Post_FD_Recalc'!BF324</f>
        <v>0</v>
      </c>
      <c r="BB331" s="132">
        <f>'4.1_Input_Sheet_Post_FD_Recalc'!BG324</f>
        <v>0</v>
      </c>
      <c r="BC331" s="132">
        <f>'4.1_Input_Sheet_Post_FD_Recalc'!BH324</f>
        <v>0</v>
      </c>
      <c r="BD331" s="133">
        <f>'4.1_Input_Sheet_Post_FD_Recalc'!BI324</f>
        <v>0</v>
      </c>
      <c r="BE331" s="131">
        <f>'4.1_Input_Sheet_Post_FD_Recalc'!BJ324</f>
        <v>0</v>
      </c>
      <c r="BF331" s="132">
        <f>'4.1_Input_Sheet_Post_FD_Recalc'!BK324</f>
        <v>0</v>
      </c>
      <c r="BG331" s="132">
        <f>'4.1_Input_Sheet_Post_FD_Recalc'!BL324</f>
        <v>0</v>
      </c>
      <c r="BH331" s="132">
        <f>'4.1_Input_Sheet_Post_FD_Recalc'!BM324</f>
        <v>0</v>
      </c>
      <c r="BI331" s="132">
        <f>'4.1_Input_Sheet_Post_FD_Recalc'!BN324</f>
        <v>0</v>
      </c>
      <c r="BJ331" s="132">
        <f>'4.1_Input_Sheet_Post_FD_Recalc'!BO324</f>
        <v>0</v>
      </c>
      <c r="BK331" s="133">
        <f>'4.1_Input_Sheet_Post_FD_Recalc'!BP324</f>
        <v>0</v>
      </c>
      <c r="BL331" s="131">
        <f>'4.1_Input_Sheet_Post_FD_Recalc'!BQ324</f>
        <v>0</v>
      </c>
      <c r="BM331" s="132">
        <f>'4.1_Input_Sheet_Post_FD_Recalc'!BR324</f>
        <v>0</v>
      </c>
      <c r="BN331" s="132">
        <f>'4.1_Input_Sheet_Post_FD_Recalc'!BS324</f>
        <v>0</v>
      </c>
      <c r="BO331" s="132">
        <f>'4.1_Input_Sheet_Post_FD_Recalc'!BT324</f>
        <v>0</v>
      </c>
      <c r="BP331" s="132">
        <f>'4.1_Input_Sheet_Post_FD_Recalc'!BU324</f>
        <v>0</v>
      </c>
      <c r="BQ331" s="132">
        <f>'4.1_Input_Sheet_Post_FD_Recalc'!BV324</f>
        <v>0</v>
      </c>
      <c r="BR331" s="133">
        <f>'4.1_Input_Sheet_Post_FD_Recalc'!BW324</f>
        <v>0</v>
      </c>
    </row>
    <row r="332" spans="1:70" x14ac:dyDescent="0.3">
      <c r="A332" s="79">
        <f>IF('1.2_Network_Risk_Outputs'!A330="","-",'1.2_Network_Risk_Outputs'!A330)</f>
        <v>0</v>
      </c>
      <c r="B332" s="79">
        <f>IF('1.2_Network_Risk_Outputs'!B330="","-",'1.2_Network_Risk_Outputs'!B330)</f>
        <v>0</v>
      </c>
      <c r="C332" s="79" t="str">
        <f>IF('1.2_Network_Risk_Outputs'!C330="","-",'1.2_Network_Risk_Outputs'!C330)</f>
        <v>-</v>
      </c>
      <c r="D332" s="80" t="str">
        <f>IF('1.2_Network_Risk_Outputs'!D330="","-",'1.2_Network_Risk_Outputs'!D330)</f>
        <v>-</v>
      </c>
      <c r="E332" s="81" t="str">
        <f>IF('1.2_Network_Risk_Outputs'!E330="","-",'1.2_Network_Risk_Outputs'!E330)</f>
        <v>-</v>
      </c>
      <c r="F332" s="127">
        <f>'4.1_Input_Sheet_Post_FD_Recalc'!K325</f>
        <v>0</v>
      </c>
      <c r="G332" s="128">
        <f>'4.1_Input_Sheet_Post_FD_Recalc'!L325</f>
        <v>0</v>
      </c>
      <c r="H332" s="131">
        <f>'4.1_Input_Sheet_Post_FD_Recalc'!M325</f>
        <v>0</v>
      </c>
      <c r="I332" s="132">
        <f>'4.1_Input_Sheet_Post_FD_Recalc'!N325</f>
        <v>0</v>
      </c>
      <c r="J332" s="132">
        <f>'4.1_Input_Sheet_Post_FD_Recalc'!O325</f>
        <v>0</v>
      </c>
      <c r="K332" s="132">
        <f>'4.1_Input_Sheet_Post_FD_Recalc'!P325</f>
        <v>0</v>
      </c>
      <c r="L332" s="132">
        <f>'4.1_Input_Sheet_Post_FD_Recalc'!Q325</f>
        <v>0</v>
      </c>
      <c r="M332" s="132">
        <f>'4.1_Input_Sheet_Post_FD_Recalc'!R325</f>
        <v>0</v>
      </c>
      <c r="N332" s="133">
        <f>'4.1_Input_Sheet_Post_FD_Recalc'!S325</f>
        <v>0</v>
      </c>
      <c r="O332" s="131">
        <f>'4.1_Input_Sheet_Post_FD_Recalc'!T325</f>
        <v>0</v>
      </c>
      <c r="P332" s="132">
        <f>'4.1_Input_Sheet_Post_FD_Recalc'!U325</f>
        <v>0</v>
      </c>
      <c r="Q332" s="132">
        <f>'4.1_Input_Sheet_Post_FD_Recalc'!V325</f>
        <v>0</v>
      </c>
      <c r="R332" s="132">
        <f>'4.1_Input_Sheet_Post_FD_Recalc'!W325</f>
        <v>0</v>
      </c>
      <c r="S332" s="132">
        <f>'4.1_Input_Sheet_Post_FD_Recalc'!X325</f>
        <v>0</v>
      </c>
      <c r="T332" s="132">
        <f>'4.1_Input_Sheet_Post_FD_Recalc'!Y325</f>
        <v>0</v>
      </c>
      <c r="U332" s="133">
        <f>'4.1_Input_Sheet_Post_FD_Recalc'!Z325</f>
        <v>0</v>
      </c>
      <c r="V332" s="131">
        <f>'4.1_Input_Sheet_Post_FD_Recalc'!AA325</f>
        <v>0</v>
      </c>
      <c r="W332" s="132">
        <f>'4.1_Input_Sheet_Post_FD_Recalc'!AB325</f>
        <v>0</v>
      </c>
      <c r="X332" s="132">
        <f>'4.1_Input_Sheet_Post_FD_Recalc'!AC325</f>
        <v>0</v>
      </c>
      <c r="Y332" s="132">
        <f>'4.1_Input_Sheet_Post_FD_Recalc'!AD325</f>
        <v>0</v>
      </c>
      <c r="Z332" s="132">
        <f>'4.1_Input_Sheet_Post_FD_Recalc'!AE325</f>
        <v>0</v>
      </c>
      <c r="AA332" s="132">
        <f>'4.1_Input_Sheet_Post_FD_Recalc'!AF325</f>
        <v>0</v>
      </c>
      <c r="AB332" s="133">
        <f>'4.1_Input_Sheet_Post_FD_Recalc'!AG325</f>
        <v>0</v>
      </c>
      <c r="AC332" s="131">
        <f>'4.1_Input_Sheet_Post_FD_Recalc'!AH325</f>
        <v>0</v>
      </c>
      <c r="AD332" s="132">
        <f>'4.1_Input_Sheet_Post_FD_Recalc'!AI325</f>
        <v>0</v>
      </c>
      <c r="AE332" s="132">
        <f>'4.1_Input_Sheet_Post_FD_Recalc'!AJ325</f>
        <v>0</v>
      </c>
      <c r="AF332" s="132">
        <f>'4.1_Input_Sheet_Post_FD_Recalc'!AK325</f>
        <v>0</v>
      </c>
      <c r="AG332" s="132">
        <f>'4.1_Input_Sheet_Post_FD_Recalc'!AL325</f>
        <v>0</v>
      </c>
      <c r="AH332" s="132">
        <f>'4.1_Input_Sheet_Post_FD_Recalc'!AM325</f>
        <v>0</v>
      </c>
      <c r="AI332" s="133">
        <f>'4.1_Input_Sheet_Post_FD_Recalc'!AN325</f>
        <v>0</v>
      </c>
      <c r="AJ332" s="131">
        <f>'4.1_Input_Sheet_Post_FD_Recalc'!AO325</f>
        <v>0</v>
      </c>
      <c r="AK332" s="132">
        <f>'4.1_Input_Sheet_Post_FD_Recalc'!AP325</f>
        <v>0</v>
      </c>
      <c r="AL332" s="132">
        <f>'4.1_Input_Sheet_Post_FD_Recalc'!AQ325</f>
        <v>0</v>
      </c>
      <c r="AM332" s="132">
        <f>'4.1_Input_Sheet_Post_FD_Recalc'!AR325</f>
        <v>0</v>
      </c>
      <c r="AN332" s="132">
        <f>'4.1_Input_Sheet_Post_FD_Recalc'!AS325</f>
        <v>0</v>
      </c>
      <c r="AO332" s="132">
        <f>'4.1_Input_Sheet_Post_FD_Recalc'!AT325</f>
        <v>0</v>
      </c>
      <c r="AP332" s="133">
        <f>'4.1_Input_Sheet_Post_FD_Recalc'!AU325</f>
        <v>0</v>
      </c>
      <c r="AQ332" s="131">
        <f>'4.1_Input_Sheet_Post_FD_Recalc'!AV325</f>
        <v>0</v>
      </c>
      <c r="AR332" s="132">
        <f>'4.1_Input_Sheet_Post_FD_Recalc'!AW325</f>
        <v>0</v>
      </c>
      <c r="AS332" s="132">
        <f>'4.1_Input_Sheet_Post_FD_Recalc'!AX325</f>
        <v>0</v>
      </c>
      <c r="AT332" s="132">
        <f>'4.1_Input_Sheet_Post_FD_Recalc'!AY325</f>
        <v>0</v>
      </c>
      <c r="AU332" s="132">
        <f>'4.1_Input_Sheet_Post_FD_Recalc'!AZ325</f>
        <v>0</v>
      </c>
      <c r="AV332" s="132">
        <f>'4.1_Input_Sheet_Post_FD_Recalc'!BA325</f>
        <v>0</v>
      </c>
      <c r="AW332" s="133">
        <f>'4.1_Input_Sheet_Post_FD_Recalc'!BB325</f>
        <v>0</v>
      </c>
      <c r="AX332" s="131">
        <f>'4.1_Input_Sheet_Post_FD_Recalc'!BC325</f>
        <v>0</v>
      </c>
      <c r="AY332" s="132">
        <f>'4.1_Input_Sheet_Post_FD_Recalc'!BD325</f>
        <v>0</v>
      </c>
      <c r="AZ332" s="132">
        <f>'4.1_Input_Sheet_Post_FD_Recalc'!BE325</f>
        <v>0</v>
      </c>
      <c r="BA332" s="132">
        <f>'4.1_Input_Sheet_Post_FD_Recalc'!BF325</f>
        <v>0</v>
      </c>
      <c r="BB332" s="132">
        <f>'4.1_Input_Sheet_Post_FD_Recalc'!BG325</f>
        <v>0</v>
      </c>
      <c r="BC332" s="132">
        <f>'4.1_Input_Sheet_Post_FD_Recalc'!BH325</f>
        <v>0</v>
      </c>
      <c r="BD332" s="133">
        <f>'4.1_Input_Sheet_Post_FD_Recalc'!BI325</f>
        <v>0</v>
      </c>
      <c r="BE332" s="131">
        <f>'4.1_Input_Sheet_Post_FD_Recalc'!BJ325</f>
        <v>0</v>
      </c>
      <c r="BF332" s="132">
        <f>'4.1_Input_Sheet_Post_FD_Recalc'!BK325</f>
        <v>0</v>
      </c>
      <c r="BG332" s="132">
        <f>'4.1_Input_Sheet_Post_FD_Recalc'!BL325</f>
        <v>0</v>
      </c>
      <c r="BH332" s="132">
        <f>'4.1_Input_Sheet_Post_FD_Recalc'!BM325</f>
        <v>0</v>
      </c>
      <c r="BI332" s="132">
        <f>'4.1_Input_Sheet_Post_FD_Recalc'!BN325</f>
        <v>0</v>
      </c>
      <c r="BJ332" s="132">
        <f>'4.1_Input_Sheet_Post_FD_Recalc'!BO325</f>
        <v>0</v>
      </c>
      <c r="BK332" s="133">
        <f>'4.1_Input_Sheet_Post_FD_Recalc'!BP325</f>
        <v>0</v>
      </c>
      <c r="BL332" s="131">
        <f>'4.1_Input_Sheet_Post_FD_Recalc'!BQ325</f>
        <v>0</v>
      </c>
      <c r="BM332" s="132">
        <f>'4.1_Input_Sheet_Post_FD_Recalc'!BR325</f>
        <v>0</v>
      </c>
      <c r="BN332" s="132">
        <f>'4.1_Input_Sheet_Post_FD_Recalc'!BS325</f>
        <v>0</v>
      </c>
      <c r="BO332" s="132">
        <f>'4.1_Input_Sheet_Post_FD_Recalc'!BT325</f>
        <v>0</v>
      </c>
      <c r="BP332" s="132">
        <f>'4.1_Input_Sheet_Post_FD_Recalc'!BU325</f>
        <v>0</v>
      </c>
      <c r="BQ332" s="132">
        <f>'4.1_Input_Sheet_Post_FD_Recalc'!BV325</f>
        <v>0</v>
      </c>
      <c r="BR332" s="133">
        <f>'4.1_Input_Sheet_Post_FD_Recalc'!BW325</f>
        <v>0</v>
      </c>
    </row>
    <row r="333" spans="1:70" x14ac:dyDescent="0.3">
      <c r="A333" s="79">
        <f>IF('1.2_Network_Risk_Outputs'!A331="","-",'1.2_Network_Risk_Outputs'!A331)</f>
        <v>0</v>
      </c>
      <c r="B333" s="79">
        <f>IF('1.2_Network_Risk_Outputs'!B331="","-",'1.2_Network_Risk_Outputs'!B331)</f>
        <v>0</v>
      </c>
      <c r="C333" s="79" t="str">
        <f>IF('1.2_Network_Risk_Outputs'!C331="","-",'1.2_Network_Risk_Outputs'!C331)</f>
        <v>-</v>
      </c>
      <c r="D333" s="80" t="str">
        <f>IF('1.2_Network_Risk_Outputs'!D331="","-",'1.2_Network_Risk_Outputs'!D331)</f>
        <v>-</v>
      </c>
      <c r="E333" s="81" t="str">
        <f>IF('1.2_Network_Risk_Outputs'!E331="","-",'1.2_Network_Risk_Outputs'!E331)</f>
        <v>-</v>
      </c>
      <c r="F333" s="127">
        <f>'4.1_Input_Sheet_Post_FD_Recalc'!K326</f>
        <v>0</v>
      </c>
      <c r="G333" s="128">
        <f>'4.1_Input_Sheet_Post_FD_Recalc'!L326</f>
        <v>0</v>
      </c>
      <c r="H333" s="131">
        <f>'4.1_Input_Sheet_Post_FD_Recalc'!M326</f>
        <v>0</v>
      </c>
      <c r="I333" s="132">
        <f>'4.1_Input_Sheet_Post_FD_Recalc'!N326</f>
        <v>0</v>
      </c>
      <c r="J333" s="132">
        <f>'4.1_Input_Sheet_Post_FD_Recalc'!O326</f>
        <v>0</v>
      </c>
      <c r="K333" s="132">
        <f>'4.1_Input_Sheet_Post_FD_Recalc'!P326</f>
        <v>0</v>
      </c>
      <c r="L333" s="132">
        <f>'4.1_Input_Sheet_Post_FD_Recalc'!Q326</f>
        <v>0</v>
      </c>
      <c r="M333" s="132">
        <f>'4.1_Input_Sheet_Post_FD_Recalc'!R326</f>
        <v>0</v>
      </c>
      <c r="N333" s="133">
        <f>'4.1_Input_Sheet_Post_FD_Recalc'!S326</f>
        <v>0</v>
      </c>
      <c r="O333" s="131">
        <f>'4.1_Input_Sheet_Post_FD_Recalc'!T326</f>
        <v>0</v>
      </c>
      <c r="P333" s="132">
        <f>'4.1_Input_Sheet_Post_FD_Recalc'!U326</f>
        <v>0</v>
      </c>
      <c r="Q333" s="132">
        <f>'4.1_Input_Sheet_Post_FD_Recalc'!V326</f>
        <v>0</v>
      </c>
      <c r="R333" s="132">
        <f>'4.1_Input_Sheet_Post_FD_Recalc'!W326</f>
        <v>0</v>
      </c>
      <c r="S333" s="132">
        <f>'4.1_Input_Sheet_Post_FD_Recalc'!X326</f>
        <v>0</v>
      </c>
      <c r="T333" s="132">
        <f>'4.1_Input_Sheet_Post_FD_Recalc'!Y326</f>
        <v>0</v>
      </c>
      <c r="U333" s="133">
        <f>'4.1_Input_Sheet_Post_FD_Recalc'!Z326</f>
        <v>0</v>
      </c>
      <c r="V333" s="131">
        <f>'4.1_Input_Sheet_Post_FD_Recalc'!AA326</f>
        <v>0</v>
      </c>
      <c r="W333" s="132">
        <f>'4.1_Input_Sheet_Post_FD_Recalc'!AB326</f>
        <v>0</v>
      </c>
      <c r="X333" s="132">
        <f>'4.1_Input_Sheet_Post_FD_Recalc'!AC326</f>
        <v>0</v>
      </c>
      <c r="Y333" s="132">
        <f>'4.1_Input_Sheet_Post_FD_Recalc'!AD326</f>
        <v>0</v>
      </c>
      <c r="Z333" s="132">
        <f>'4.1_Input_Sheet_Post_FD_Recalc'!AE326</f>
        <v>0</v>
      </c>
      <c r="AA333" s="132">
        <f>'4.1_Input_Sheet_Post_FD_Recalc'!AF326</f>
        <v>0</v>
      </c>
      <c r="AB333" s="133">
        <f>'4.1_Input_Sheet_Post_FD_Recalc'!AG326</f>
        <v>0</v>
      </c>
      <c r="AC333" s="131">
        <f>'4.1_Input_Sheet_Post_FD_Recalc'!AH326</f>
        <v>0</v>
      </c>
      <c r="AD333" s="132">
        <f>'4.1_Input_Sheet_Post_FD_Recalc'!AI326</f>
        <v>0</v>
      </c>
      <c r="AE333" s="132">
        <f>'4.1_Input_Sheet_Post_FD_Recalc'!AJ326</f>
        <v>0</v>
      </c>
      <c r="AF333" s="132">
        <f>'4.1_Input_Sheet_Post_FD_Recalc'!AK326</f>
        <v>0</v>
      </c>
      <c r="AG333" s="132">
        <f>'4.1_Input_Sheet_Post_FD_Recalc'!AL326</f>
        <v>0</v>
      </c>
      <c r="AH333" s="132">
        <f>'4.1_Input_Sheet_Post_FD_Recalc'!AM326</f>
        <v>0</v>
      </c>
      <c r="AI333" s="133">
        <f>'4.1_Input_Sheet_Post_FD_Recalc'!AN326</f>
        <v>0</v>
      </c>
      <c r="AJ333" s="131">
        <f>'4.1_Input_Sheet_Post_FD_Recalc'!AO326</f>
        <v>0</v>
      </c>
      <c r="AK333" s="132">
        <f>'4.1_Input_Sheet_Post_FD_Recalc'!AP326</f>
        <v>0</v>
      </c>
      <c r="AL333" s="132">
        <f>'4.1_Input_Sheet_Post_FD_Recalc'!AQ326</f>
        <v>0</v>
      </c>
      <c r="AM333" s="132">
        <f>'4.1_Input_Sheet_Post_FD_Recalc'!AR326</f>
        <v>0</v>
      </c>
      <c r="AN333" s="132">
        <f>'4.1_Input_Sheet_Post_FD_Recalc'!AS326</f>
        <v>0</v>
      </c>
      <c r="AO333" s="132">
        <f>'4.1_Input_Sheet_Post_FD_Recalc'!AT326</f>
        <v>0</v>
      </c>
      <c r="AP333" s="133">
        <f>'4.1_Input_Sheet_Post_FD_Recalc'!AU326</f>
        <v>0</v>
      </c>
      <c r="AQ333" s="131">
        <f>'4.1_Input_Sheet_Post_FD_Recalc'!AV326</f>
        <v>0</v>
      </c>
      <c r="AR333" s="132">
        <f>'4.1_Input_Sheet_Post_FD_Recalc'!AW326</f>
        <v>0</v>
      </c>
      <c r="AS333" s="132">
        <f>'4.1_Input_Sheet_Post_FD_Recalc'!AX326</f>
        <v>0</v>
      </c>
      <c r="AT333" s="132">
        <f>'4.1_Input_Sheet_Post_FD_Recalc'!AY326</f>
        <v>0</v>
      </c>
      <c r="AU333" s="132">
        <f>'4.1_Input_Sheet_Post_FD_Recalc'!AZ326</f>
        <v>0</v>
      </c>
      <c r="AV333" s="132">
        <f>'4.1_Input_Sheet_Post_FD_Recalc'!BA326</f>
        <v>0</v>
      </c>
      <c r="AW333" s="133">
        <f>'4.1_Input_Sheet_Post_FD_Recalc'!BB326</f>
        <v>0</v>
      </c>
      <c r="AX333" s="131">
        <f>'4.1_Input_Sheet_Post_FD_Recalc'!BC326</f>
        <v>0</v>
      </c>
      <c r="AY333" s="132">
        <f>'4.1_Input_Sheet_Post_FD_Recalc'!BD326</f>
        <v>0</v>
      </c>
      <c r="AZ333" s="132">
        <f>'4.1_Input_Sheet_Post_FD_Recalc'!BE326</f>
        <v>0</v>
      </c>
      <c r="BA333" s="132">
        <f>'4.1_Input_Sheet_Post_FD_Recalc'!BF326</f>
        <v>0</v>
      </c>
      <c r="BB333" s="132">
        <f>'4.1_Input_Sheet_Post_FD_Recalc'!BG326</f>
        <v>0</v>
      </c>
      <c r="BC333" s="132">
        <f>'4.1_Input_Sheet_Post_FD_Recalc'!BH326</f>
        <v>0</v>
      </c>
      <c r="BD333" s="133">
        <f>'4.1_Input_Sheet_Post_FD_Recalc'!BI326</f>
        <v>0</v>
      </c>
      <c r="BE333" s="131">
        <f>'4.1_Input_Sheet_Post_FD_Recalc'!BJ326</f>
        <v>0</v>
      </c>
      <c r="BF333" s="132">
        <f>'4.1_Input_Sheet_Post_FD_Recalc'!BK326</f>
        <v>0</v>
      </c>
      <c r="BG333" s="132">
        <f>'4.1_Input_Sheet_Post_FD_Recalc'!BL326</f>
        <v>0</v>
      </c>
      <c r="BH333" s="132">
        <f>'4.1_Input_Sheet_Post_FD_Recalc'!BM326</f>
        <v>0</v>
      </c>
      <c r="BI333" s="132">
        <f>'4.1_Input_Sheet_Post_FD_Recalc'!BN326</f>
        <v>0</v>
      </c>
      <c r="BJ333" s="132">
        <f>'4.1_Input_Sheet_Post_FD_Recalc'!BO326</f>
        <v>0</v>
      </c>
      <c r="BK333" s="133">
        <f>'4.1_Input_Sheet_Post_FD_Recalc'!BP326</f>
        <v>0</v>
      </c>
      <c r="BL333" s="131">
        <f>'4.1_Input_Sheet_Post_FD_Recalc'!BQ326</f>
        <v>0</v>
      </c>
      <c r="BM333" s="132">
        <f>'4.1_Input_Sheet_Post_FD_Recalc'!BR326</f>
        <v>0</v>
      </c>
      <c r="BN333" s="132">
        <f>'4.1_Input_Sheet_Post_FD_Recalc'!BS326</f>
        <v>0</v>
      </c>
      <c r="BO333" s="132">
        <f>'4.1_Input_Sheet_Post_FD_Recalc'!BT326</f>
        <v>0</v>
      </c>
      <c r="BP333" s="132">
        <f>'4.1_Input_Sheet_Post_FD_Recalc'!BU326</f>
        <v>0</v>
      </c>
      <c r="BQ333" s="132">
        <f>'4.1_Input_Sheet_Post_FD_Recalc'!BV326</f>
        <v>0</v>
      </c>
      <c r="BR333" s="133">
        <f>'4.1_Input_Sheet_Post_FD_Recalc'!BW326</f>
        <v>0</v>
      </c>
    </row>
    <row r="334" spans="1:70" x14ac:dyDescent="0.3">
      <c r="A334" s="79">
        <f>IF('1.2_Network_Risk_Outputs'!A332="","-",'1.2_Network_Risk_Outputs'!A332)</f>
        <v>0</v>
      </c>
      <c r="B334" s="79">
        <f>IF('1.2_Network_Risk_Outputs'!B332="","-",'1.2_Network_Risk_Outputs'!B332)</f>
        <v>0</v>
      </c>
      <c r="C334" s="79" t="str">
        <f>IF('1.2_Network_Risk_Outputs'!C332="","-",'1.2_Network_Risk_Outputs'!C332)</f>
        <v>-</v>
      </c>
      <c r="D334" s="80" t="str">
        <f>IF('1.2_Network_Risk_Outputs'!D332="","-",'1.2_Network_Risk_Outputs'!D332)</f>
        <v>-</v>
      </c>
      <c r="E334" s="81" t="str">
        <f>IF('1.2_Network_Risk_Outputs'!E332="","-",'1.2_Network_Risk_Outputs'!E332)</f>
        <v>-</v>
      </c>
      <c r="F334" s="127">
        <f>'4.1_Input_Sheet_Post_FD_Recalc'!K327</f>
        <v>0</v>
      </c>
      <c r="G334" s="128">
        <f>'4.1_Input_Sheet_Post_FD_Recalc'!L327</f>
        <v>0</v>
      </c>
      <c r="H334" s="131">
        <f>'4.1_Input_Sheet_Post_FD_Recalc'!M327</f>
        <v>0</v>
      </c>
      <c r="I334" s="132">
        <f>'4.1_Input_Sheet_Post_FD_Recalc'!N327</f>
        <v>0</v>
      </c>
      <c r="J334" s="132">
        <f>'4.1_Input_Sheet_Post_FD_Recalc'!O327</f>
        <v>0</v>
      </c>
      <c r="K334" s="132">
        <f>'4.1_Input_Sheet_Post_FD_Recalc'!P327</f>
        <v>0</v>
      </c>
      <c r="L334" s="132">
        <f>'4.1_Input_Sheet_Post_FD_Recalc'!Q327</f>
        <v>0</v>
      </c>
      <c r="M334" s="132">
        <f>'4.1_Input_Sheet_Post_FD_Recalc'!R327</f>
        <v>0</v>
      </c>
      <c r="N334" s="133">
        <f>'4.1_Input_Sheet_Post_FD_Recalc'!S327</f>
        <v>0</v>
      </c>
      <c r="O334" s="131">
        <f>'4.1_Input_Sheet_Post_FD_Recalc'!T327</f>
        <v>0</v>
      </c>
      <c r="P334" s="132">
        <f>'4.1_Input_Sheet_Post_FD_Recalc'!U327</f>
        <v>0</v>
      </c>
      <c r="Q334" s="132">
        <f>'4.1_Input_Sheet_Post_FD_Recalc'!V327</f>
        <v>0</v>
      </c>
      <c r="R334" s="132">
        <f>'4.1_Input_Sheet_Post_FD_Recalc'!W327</f>
        <v>0</v>
      </c>
      <c r="S334" s="132">
        <f>'4.1_Input_Sheet_Post_FD_Recalc'!X327</f>
        <v>0</v>
      </c>
      <c r="T334" s="132">
        <f>'4.1_Input_Sheet_Post_FD_Recalc'!Y327</f>
        <v>0</v>
      </c>
      <c r="U334" s="133">
        <f>'4.1_Input_Sheet_Post_FD_Recalc'!Z327</f>
        <v>0</v>
      </c>
      <c r="V334" s="131">
        <f>'4.1_Input_Sheet_Post_FD_Recalc'!AA327</f>
        <v>0</v>
      </c>
      <c r="W334" s="132">
        <f>'4.1_Input_Sheet_Post_FD_Recalc'!AB327</f>
        <v>0</v>
      </c>
      <c r="X334" s="132">
        <f>'4.1_Input_Sheet_Post_FD_Recalc'!AC327</f>
        <v>0</v>
      </c>
      <c r="Y334" s="132">
        <f>'4.1_Input_Sheet_Post_FD_Recalc'!AD327</f>
        <v>0</v>
      </c>
      <c r="Z334" s="132">
        <f>'4.1_Input_Sheet_Post_FD_Recalc'!AE327</f>
        <v>0</v>
      </c>
      <c r="AA334" s="132">
        <f>'4.1_Input_Sheet_Post_FD_Recalc'!AF327</f>
        <v>0</v>
      </c>
      <c r="AB334" s="133">
        <f>'4.1_Input_Sheet_Post_FD_Recalc'!AG327</f>
        <v>0</v>
      </c>
      <c r="AC334" s="131">
        <f>'4.1_Input_Sheet_Post_FD_Recalc'!AH327</f>
        <v>0</v>
      </c>
      <c r="AD334" s="132">
        <f>'4.1_Input_Sheet_Post_FD_Recalc'!AI327</f>
        <v>0</v>
      </c>
      <c r="AE334" s="132">
        <f>'4.1_Input_Sheet_Post_FD_Recalc'!AJ327</f>
        <v>0</v>
      </c>
      <c r="AF334" s="132">
        <f>'4.1_Input_Sheet_Post_FD_Recalc'!AK327</f>
        <v>0</v>
      </c>
      <c r="AG334" s="132">
        <f>'4.1_Input_Sheet_Post_FD_Recalc'!AL327</f>
        <v>0</v>
      </c>
      <c r="AH334" s="132">
        <f>'4.1_Input_Sheet_Post_FD_Recalc'!AM327</f>
        <v>0</v>
      </c>
      <c r="AI334" s="133">
        <f>'4.1_Input_Sheet_Post_FD_Recalc'!AN327</f>
        <v>0</v>
      </c>
      <c r="AJ334" s="131">
        <f>'4.1_Input_Sheet_Post_FD_Recalc'!AO327</f>
        <v>0</v>
      </c>
      <c r="AK334" s="132">
        <f>'4.1_Input_Sheet_Post_FD_Recalc'!AP327</f>
        <v>0</v>
      </c>
      <c r="AL334" s="132">
        <f>'4.1_Input_Sheet_Post_FD_Recalc'!AQ327</f>
        <v>0</v>
      </c>
      <c r="AM334" s="132">
        <f>'4.1_Input_Sheet_Post_FD_Recalc'!AR327</f>
        <v>0</v>
      </c>
      <c r="AN334" s="132">
        <f>'4.1_Input_Sheet_Post_FD_Recalc'!AS327</f>
        <v>0</v>
      </c>
      <c r="AO334" s="132">
        <f>'4.1_Input_Sheet_Post_FD_Recalc'!AT327</f>
        <v>0</v>
      </c>
      <c r="AP334" s="133">
        <f>'4.1_Input_Sheet_Post_FD_Recalc'!AU327</f>
        <v>0</v>
      </c>
      <c r="AQ334" s="131">
        <f>'4.1_Input_Sheet_Post_FD_Recalc'!AV327</f>
        <v>0</v>
      </c>
      <c r="AR334" s="132">
        <f>'4.1_Input_Sheet_Post_FD_Recalc'!AW327</f>
        <v>0</v>
      </c>
      <c r="AS334" s="132">
        <f>'4.1_Input_Sheet_Post_FD_Recalc'!AX327</f>
        <v>0</v>
      </c>
      <c r="AT334" s="132">
        <f>'4.1_Input_Sheet_Post_FD_Recalc'!AY327</f>
        <v>0</v>
      </c>
      <c r="AU334" s="132">
        <f>'4.1_Input_Sheet_Post_FD_Recalc'!AZ327</f>
        <v>0</v>
      </c>
      <c r="AV334" s="132">
        <f>'4.1_Input_Sheet_Post_FD_Recalc'!BA327</f>
        <v>0</v>
      </c>
      <c r="AW334" s="133">
        <f>'4.1_Input_Sheet_Post_FD_Recalc'!BB327</f>
        <v>0</v>
      </c>
      <c r="AX334" s="131">
        <f>'4.1_Input_Sheet_Post_FD_Recalc'!BC327</f>
        <v>0</v>
      </c>
      <c r="AY334" s="132">
        <f>'4.1_Input_Sheet_Post_FD_Recalc'!BD327</f>
        <v>0</v>
      </c>
      <c r="AZ334" s="132">
        <f>'4.1_Input_Sheet_Post_FD_Recalc'!BE327</f>
        <v>0</v>
      </c>
      <c r="BA334" s="132">
        <f>'4.1_Input_Sheet_Post_FD_Recalc'!BF327</f>
        <v>0</v>
      </c>
      <c r="BB334" s="132">
        <f>'4.1_Input_Sheet_Post_FD_Recalc'!BG327</f>
        <v>0</v>
      </c>
      <c r="BC334" s="132">
        <f>'4.1_Input_Sheet_Post_FD_Recalc'!BH327</f>
        <v>0</v>
      </c>
      <c r="BD334" s="133">
        <f>'4.1_Input_Sheet_Post_FD_Recalc'!BI327</f>
        <v>0</v>
      </c>
      <c r="BE334" s="131">
        <f>'4.1_Input_Sheet_Post_FD_Recalc'!BJ327</f>
        <v>0</v>
      </c>
      <c r="BF334" s="132">
        <f>'4.1_Input_Sheet_Post_FD_Recalc'!BK327</f>
        <v>0</v>
      </c>
      <c r="BG334" s="132">
        <f>'4.1_Input_Sheet_Post_FD_Recalc'!BL327</f>
        <v>0</v>
      </c>
      <c r="BH334" s="132">
        <f>'4.1_Input_Sheet_Post_FD_Recalc'!BM327</f>
        <v>0</v>
      </c>
      <c r="BI334" s="132">
        <f>'4.1_Input_Sheet_Post_FD_Recalc'!BN327</f>
        <v>0</v>
      </c>
      <c r="BJ334" s="132">
        <f>'4.1_Input_Sheet_Post_FD_Recalc'!BO327</f>
        <v>0</v>
      </c>
      <c r="BK334" s="133">
        <f>'4.1_Input_Sheet_Post_FD_Recalc'!BP327</f>
        <v>0</v>
      </c>
      <c r="BL334" s="131">
        <f>'4.1_Input_Sheet_Post_FD_Recalc'!BQ327</f>
        <v>0</v>
      </c>
      <c r="BM334" s="132">
        <f>'4.1_Input_Sheet_Post_FD_Recalc'!BR327</f>
        <v>0</v>
      </c>
      <c r="BN334" s="132">
        <f>'4.1_Input_Sheet_Post_FD_Recalc'!BS327</f>
        <v>0</v>
      </c>
      <c r="BO334" s="132">
        <f>'4.1_Input_Sheet_Post_FD_Recalc'!BT327</f>
        <v>0</v>
      </c>
      <c r="BP334" s="132">
        <f>'4.1_Input_Sheet_Post_FD_Recalc'!BU327</f>
        <v>0</v>
      </c>
      <c r="BQ334" s="132">
        <f>'4.1_Input_Sheet_Post_FD_Recalc'!BV327</f>
        <v>0</v>
      </c>
      <c r="BR334" s="133">
        <f>'4.1_Input_Sheet_Post_FD_Recalc'!BW327</f>
        <v>0</v>
      </c>
    </row>
    <row r="335" spans="1:70" x14ac:dyDescent="0.3">
      <c r="A335" s="79">
        <f>IF('1.2_Network_Risk_Outputs'!A333="","-",'1.2_Network_Risk_Outputs'!A333)</f>
        <v>0</v>
      </c>
      <c r="B335" s="79">
        <f>IF('1.2_Network_Risk_Outputs'!B333="","-",'1.2_Network_Risk_Outputs'!B333)</f>
        <v>0</v>
      </c>
      <c r="C335" s="79" t="str">
        <f>IF('1.2_Network_Risk_Outputs'!C333="","-",'1.2_Network_Risk_Outputs'!C333)</f>
        <v>-</v>
      </c>
      <c r="D335" s="80" t="str">
        <f>IF('1.2_Network_Risk_Outputs'!D333="","-",'1.2_Network_Risk_Outputs'!D333)</f>
        <v>-</v>
      </c>
      <c r="E335" s="81" t="str">
        <f>IF('1.2_Network_Risk_Outputs'!E333="","-",'1.2_Network_Risk_Outputs'!E333)</f>
        <v>-</v>
      </c>
      <c r="F335" s="127">
        <f>'4.1_Input_Sheet_Post_FD_Recalc'!K328</f>
        <v>0</v>
      </c>
      <c r="G335" s="128">
        <f>'4.1_Input_Sheet_Post_FD_Recalc'!L328</f>
        <v>0</v>
      </c>
      <c r="H335" s="131">
        <f>'4.1_Input_Sheet_Post_FD_Recalc'!M328</f>
        <v>0</v>
      </c>
      <c r="I335" s="132">
        <f>'4.1_Input_Sheet_Post_FD_Recalc'!N328</f>
        <v>0</v>
      </c>
      <c r="J335" s="132">
        <f>'4.1_Input_Sheet_Post_FD_Recalc'!O328</f>
        <v>0</v>
      </c>
      <c r="K335" s="132">
        <f>'4.1_Input_Sheet_Post_FD_Recalc'!P328</f>
        <v>0</v>
      </c>
      <c r="L335" s="132">
        <f>'4.1_Input_Sheet_Post_FD_Recalc'!Q328</f>
        <v>0</v>
      </c>
      <c r="M335" s="132">
        <f>'4.1_Input_Sheet_Post_FD_Recalc'!R328</f>
        <v>0</v>
      </c>
      <c r="N335" s="133">
        <f>'4.1_Input_Sheet_Post_FD_Recalc'!S328</f>
        <v>0</v>
      </c>
      <c r="O335" s="131">
        <f>'4.1_Input_Sheet_Post_FD_Recalc'!T328</f>
        <v>0</v>
      </c>
      <c r="P335" s="132">
        <f>'4.1_Input_Sheet_Post_FD_Recalc'!U328</f>
        <v>0</v>
      </c>
      <c r="Q335" s="132">
        <f>'4.1_Input_Sheet_Post_FD_Recalc'!V328</f>
        <v>0</v>
      </c>
      <c r="R335" s="132">
        <f>'4.1_Input_Sheet_Post_FD_Recalc'!W328</f>
        <v>0</v>
      </c>
      <c r="S335" s="132">
        <f>'4.1_Input_Sheet_Post_FD_Recalc'!X328</f>
        <v>0</v>
      </c>
      <c r="T335" s="132">
        <f>'4.1_Input_Sheet_Post_FD_Recalc'!Y328</f>
        <v>0</v>
      </c>
      <c r="U335" s="133">
        <f>'4.1_Input_Sheet_Post_FD_Recalc'!Z328</f>
        <v>0</v>
      </c>
      <c r="V335" s="131">
        <f>'4.1_Input_Sheet_Post_FD_Recalc'!AA328</f>
        <v>0</v>
      </c>
      <c r="W335" s="132">
        <f>'4.1_Input_Sheet_Post_FD_Recalc'!AB328</f>
        <v>0</v>
      </c>
      <c r="X335" s="132">
        <f>'4.1_Input_Sheet_Post_FD_Recalc'!AC328</f>
        <v>0</v>
      </c>
      <c r="Y335" s="132">
        <f>'4.1_Input_Sheet_Post_FD_Recalc'!AD328</f>
        <v>0</v>
      </c>
      <c r="Z335" s="132">
        <f>'4.1_Input_Sheet_Post_FD_Recalc'!AE328</f>
        <v>0</v>
      </c>
      <c r="AA335" s="132">
        <f>'4.1_Input_Sheet_Post_FD_Recalc'!AF328</f>
        <v>0</v>
      </c>
      <c r="AB335" s="133">
        <f>'4.1_Input_Sheet_Post_FD_Recalc'!AG328</f>
        <v>0</v>
      </c>
      <c r="AC335" s="131">
        <f>'4.1_Input_Sheet_Post_FD_Recalc'!AH328</f>
        <v>0</v>
      </c>
      <c r="AD335" s="132">
        <f>'4.1_Input_Sheet_Post_FD_Recalc'!AI328</f>
        <v>0</v>
      </c>
      <c r="AE335" s="132">
        <f>'4.1_Input_Sheet_Post_FD_Recalc'!AJ328</f>
        <v>0</v>
      </c>
      <c r="AF335" s="132">
        <f>'4.1_Input_Sheet_Post_FD_Recalc'!AK328</f>
        <v>0</v>
      </c>
      <c r="AG335" s="132">
        <f>'4.1_Input_Sheet_Post_FD_Recalc'!AL328</f>
        <v>0</v>
      </c>
      <c r="AH335" s="132">
        <f>'4.1_Input_Sheet_Post_FD_Recalc'!AM328</f>
        <v>0</v>
      </c>
      <c r="AI335" s="133">
        <f>'4.1_Input_Sheet_Post_FD_Recalc'!AN328</f>
        <v>0</v>
      </c>
      <c r="AJ335" s="131">
        <f>'4.1_Input_Sheet_Post_FD_Recalc'!AO328</f>
        <v>0</v>
      </c>
      <c r="AK335" s="132">
        <f>'4.1_Input_Sheet_Post_FD_Recalc'!AP328</f>
        <v>0</v>
      </c>
      <c r="AL335" s="132">
        <f>'4.1_Input_Sheet_Post_FD_Recalc'!AQ328</f>
        <v>0</v>
      </c>
      <c r="AM335" s="132">
        <f>'4.1_Input_Sheet_Post_FD_Recalc'!AR328</f>
        <v>0</v>
      </c>
      <c r="AN335" s="132">
        <f>'4.1_Input_Sheet_Post_FD_Recalc'!AS328</f>
        <v>0</v>
      </c>
      <c r="AO335" s="132">
        <f>'4.1_Input_Sheet_Post_FD_Recalc'!AT328</f>
        <v>0</v>
      </c>
      <c r="AP335" s="133">
        <f>'4.1_Input_Sheet_Post_FD_Recalc'!AU328</f>
        <v>0</v>
      </c>
      <c r="AQ335" s="131">
        <f>'4.1_Input_Sheet_Post_FD_Recalc'!AV328</f>
        <v>0</v>
      </c>
      <c r="AR335" s="132">
        <f>'4.1_Input_Sheet_Post_FD_Recalc'!AW328</f>
        <v>0</v>
      </c>
      <c r="AS335" s="132">
        <f>'4.1_Input_Sheet_Post_FD_Recalc'!AX328</f>
        <v>0</v>
      </c>
      <c r="AT335" s="132">
        <f>'4.1_Input_Sheet_Post_FD_Recalc'!AY328</f>
        <v>0</v>
      </c>
      <c r="AU335" s="132">
        <f>'4.1_Input_Sheet_Post_FD_Recalc'!AZ328</f>
        <v>0</v>
      </c>
      <c r="AV335" s="132">
        <f>'4.1_Input_Sheet_Post_FD_Recalc'!BA328</f>
        <v>0</v>
      </c>
      <c r="AW335" s="133">
        <f>'4.1_Input_Sheet_Post_FD_Recalc'!BB328</f>
        <v>0</v>
      </c>
      <c r="AX335" s="131">
        <f>'4.1_Input_Sheet_Post_FD_Recalc'!BC328</f>
        <v>0</v>
      </c>
      <c r="AY335" s="132">
        <f>'4.1_Input_Sheet_Post_FD_Recalc'!BD328</f>
        <v>0</v>
      </c>
      <c r="AZ335" s="132">
        <f>'4.1_Input_Sheet_Post_FD_Recalc'!BE328</f>
        <v>0</v>
      </c>
      <c r="BA335" s="132">
        <f>'4.1_Input_Sheet_Post_FD_Recalc'!BF328</f>
        <v>0</v>
      </c>
      <c r="BB335" s="132">
        <f>'4.1_Input_Sheet_Post_FD_Recalc'!BG328</f>
        <v>0</v>
      </c>
      <c r="BC335" s="132">
        <f>'4.1_Input_Sheet_Post_FD_Recalc'!BH328</f>
        <v>0</v>
      </c>
      <c r="BD335" s="133">
        <f>'4.1_Input_Sheet_Post_FD_Recalc'!BI328</f>
        <v>0</v>
      </c>
      <c r="BE335" s="131">
        <f>'4.1_Input_Sheet_Post_FD_Recalc'!BJ328</f>
        <v>0</v>
      </c>
      <c r="BF335" s="132">
        <f>'4.1_Input_Sheet_Post_FD_Recalc'!BK328</f>
        <v>0</v>
      </c>
      <c r="BG335" s="132">
        <f>'4.1_Input_Sheet_Post_FD_Recalc'!BL328</f>
        <v>0</v>
      </c>
      <c r="BH335" s="132">
        <f>'4.1_Input_Sheet_Post_FD_Recalc'!BM328</f>
        <v>0</v>
      </c>
      <c r="BI335" s="132">
        <f>'4.1_Input_Sheet_Post_FD_Recalc'!BN328</f>
        <v>0</v>
      </c>
      <c r="BJ335" s="132">
        <f>'4.1_Input_Sheet_Post_FD_Recalc'!BO328</f>
        <v>0</v>
      </c>
      <c r="BK335" s="133">
        <f>'4.1_Input_Sheet_Post_FD_Recalc'!BP328</f>
        <v>0</v>
      </c>
      <c r="BL335" s="131">
        <f>'4.1_Input_Sheet_Post_FD_Recalc'!BQ328</f>
        <v>0</v>
      </c>
      <c r="BM335" s="132">
        <f>'4.1_Input_Sheet_Post_FD_Recalc'!BR328</f>
        <v>0</v>
      </c>
      <c r="BN335" s="132">
        <f>'4.1_Input_Sheet_Post_FD_Recalc'!BS328</f>
        <v>0</v>
      </c>
      <c r="BO335" s="132">
        <f>'4.1_Input_Sheet_Post_FD_Recalc'!BT328</f>
        <v>0</v>
      </c>
      <c r="BP335" s="132">
        <f>'4.1_Input_Sheet_Post_FD_Recalc'!BU328</f>
        <v>0</v>
      </c>
      <c r="BQ335" s="132">
        <f>'4.1_Input_Sheet_Post_FD_Recalc'!BV328</f>
        <v>0</v>
      </c>
      <c r="BR335" s="133">
        <f>'4.1_Input_Sheet_Post_FD_Recalc'!BW328</f>
        <v>0</v>
      </c>
    </row>
    <row r="336" spans="1:70" x14ac:dyDescent="0.3">
      <c r="A336" s="79">
        <f>IF('1.2_Network_Risk_Outputs'!A334="","-",'1.2_Network_Risk_Outputs'!A334)</f>
        <v>0</v>
      </c>
      <c r="B336" s="79">
        <f>IF('1.2_Network_Risk_Outputs'!B334="","-",'1.2_Network_Risk_Outputs'!B334)</f>
        <v>0</v>
      </c>
      <c r="C336" s="79" t="str">
        <f>IF('1.2_Network_Risk_Outputs'!C334="","-",'1.2_Network_Risk_Outputs'!C334)</f>
        <v>-</v>
      </c>
      <c r="D336" s="80" t="str">
        <f>IF('1.2_Network_Risk_Outputs'!D334="","-",'1.2_Network_Risk_Outputs'!D334)</f>
        <v>-</v>
      </c>
      <c r="E336" s="81" t="str">
        <f>IF('1.2_Network_Risk_Outputs'!E334="","-",'1.2_Network_Risk_Outputs'!E334)</f>
        <v>-</v>
      </c>
      <c r="F336" s="127">
        <f>'4.1_Input_Sheet_Post_FD_Recalc'!K329</f>
        <v>0</v>
      </c>
      <c r="G336" s="128">
        <f>'4.1_Input_Sheet_Post_FD_Recalc'!L329</f>
        <v>0</v>
      </c>
      <c r="H336" s="131">
        <f>'4.1_Input_Sheet_Post_FD_Recalc'!M329</f>
        <v>0</v>
      </c>
      <c r="I336" s="132">
        <f>'4.1_Input_Sheet_Post_FD_Recalc'!N329</f>
        <v>0</v>
      </c>
      <c r="J336" s="132">
        <f>'4.1_Input_Sheet_Post_FD_Recalc'!O329</f>
        <v>0</v>
      </c>
      <c r="K336" s="132">
        <f>'4.1_Input_Sheet_Post_FD_Recalc'!P329</f>
        <v>0</v>
      </c>
      <c r="L336" s="132">
        <f>'4.1_Input_Sheet_Post_FD_Recalc'!Q329</f>
        <v>0</v>
      </c>
      <c r="M336" s="132">
        <f>'4.1_Input_Sheet_Post_FD_Recalc'!R329</f>
        <v>0</v>
      </c>
      <c r="N336" s="133">
        <f>'4.1_Input_Sheet_Post_FD_Recalc'!S329</f>
        <v>0</v>
      </c>
      <c r="O336" s="131">
        <f>'4.1_Input_Sheet_Post_FD_Recalc'!T329</f>
        <v>0</v>
      </c>
      <c r="P336" s="132">
        <f>'4.1_Input_Sheet_Post_FD_Recalc'!U329</f>
        <v>0</v>
      </c>
      <c r="Q336" s="132">
        <f>'4.1_Input_Sheet_Post_FD_Recalc'!V329</f>
        <v>0</v>
      </c>
      <c r="R336" s="132">
        <f>'4.1_Input_Sheet_Post_FD_Recalc'!W329</f>
        <v>0</v>
      </c>
      <c r="S336" s="132">
        <f>'4.1_Input_Sheet_Post_FD_Recalc'!X329</f>
        <v>0</v>
      </c>
      <c r="T336" s="132">
        <f>'4.1_Input_Sheet_Post_FD_Recalc'!Y329</f>
        <v>0</v>
      </c>
      <c r="U336" s="133">
        <f>'4.1_Input_Sheet_Post_FD_Recalc'!Z329</f>
        <v>0</v>
      </c>
      <c r="V336" s="131">
        <f>'4.1_Input_Sheet_Post_FD_Recalc'!AA329</f>
        <v>0</v>
      </c>
      <c r="W336" s="132">
        <f>'4.1_Input_Sheet_Post_FD_Recalc'!AB329</f>
        <v>0</v>
      </c>
      <c r="X336" s="132">
        <f>'4.1_Input_Sheet_Post_FD_Recalc'!AC329</f>
        <v>0</v>
      </c>
      <c r="Y336" s="132">
        <f>'4.1_Input_Sheet_Post_FD_Recalc'!AD329</f>
        <v>0</v>
      </c>
      <c r="Z336" s="132">
        <f>'4.1_Input_Sheet_Post_FD_Recalc'!AE329</f>
        <v>0</v>
      </c>
      <c r="AA336" s="132">
        <f>'4.1_Input_Sheet_Post_FD_Recalc'!AF329</f>
        <v>0</v>
      </c>
      <c r="AB336" s="133">
        <f>'4.1_Input_Sheet_Post_FD_Recalc'!AG329</f>
        <v>0</v>
      </c>
      <c r="AC336" s="131">
        <f>'4.1_Input_Sheet_Post_FD_Recalc'!AH329</f>
        <v>0</v>
      </c>
      <c r="AD336" s="132">
        <f>'4.1_Input_Sheet_Post_FD_Recalc'!AI329</f>
        <v>0</v>
      </c>
      <c r="AE336" s="132">
        <f>'4.1_Input_Sheet_Post_FD_Recalc'!AJ329</f>
        <v>0</v>
      </c>
      <c r="AF336" s="132">
        <f>'4.1_Input_Sheet_Post_FD_Recalc'!AK329</f>
        <v>0</v>
      </c>
      <c r="AG336" s="132">
        <f>'4.1_Input_Sheet_Post_FD_Recalc'!AL329</f>
        <v>0</v>
      </c>
      <c r="AH336" s="132">
        <f>'4.1_Input_Sheet_Post_FD_Recalc'!AM329</f>
        <v>0</v>
      </c>
      <c r="AI336" s="133">
        <f>'4.1_Input_Sheet_Post_FD_Recalc'!AN329</f>
        <v>0</v>
      </c>
      <c r="AJ336" s="131">
        <f>'4.1_Input_Sheet_Post_FD_Recalc'!AO329</f>
        <v>0</v>
      </c>
      <c r="AK336" s="132">
        <f>'4.1_Input_Sheet_Post_FD_Recalc'!AP329</f>
        <v>0</v>
      </c>
      <c r="AL336" s="132">
        <f>'4.1_Input_Sheet_Post_FD_Recalc'!AQ329</f>
        <v>0</v>
      </c>
      <c r="AM336" s="132">
        <f>'4.1_Input_Sheet_Post_FD_Recalc'!AR329</f>
        <v>0</v>
      </c>
      <c r="AN336" s="132">
        <f>'4.1_Input_Sheet_Post_FD_Recalc'!AS329</f>
        <v>0</v>
      </c>
      <c r="AO336" s="132">
        <f>'4.1_Input_Sheet_Post_FD_Recalc'!AT329</f>
        <v>0</v>
      </c>
      <c r="AP336" s="133">
        <f>'4.1_Input_Sheet_Post_FD_Recalc'!AU329</f>
        <v>0</v>
      </c>
      <c r="AQ336" s="131">
        <f>'4.1_Input_Sheet_Post_FD_Recalc'!AV329</f>
        <v>0</v>
      </c>
      <c r="AR336" s="132">
        <f>'4.1_Input_Sheet_Post_FD_Recalc'!AW329</f>
        <v>0</v>
      </c>
      <c r="AS336" s="132">
        <f>'4.1_Input_Sheet_Post_FD_Recalc'!AX329</f>
        <v>0</v>
      </c>
      <c r="AT336" s="132">
        <f>'4.1_Input_Sheet_Post_FD_Recalc'!AY329</f>
        <v>0</v>
      </c>
      <c r="AU336" s="132">
        <f>'4.1_Input_Sheet_Post_FD_Recalc'!AZ329</f>
        <v>0</v>
      </c>
      <c r="AV336" s="132">
        <f>'4.1_Input_Sheet_Post_FD_Recalc'!BA329</f>
        <v>0</v>
      </c>
      <c r="AW336" s="133">
        <f>'4.1_Input_Sheet_Post_FD_Recalc'!BB329</f>
        <v>0</v>
      </c>
      <c r="AX336" s="131">
        <f>'4.1_Input_Sheet_Post_FD_Recalc'!BC329</f>
        <v>0</v>
      </c>
      <c r="AY336" s="132">
        <f>'4.1_Input_Sheet_Post_FD_Recalc'!BD329</f>
        <v>0</v>
      </c>
      <c r="AZ336" s="132">
        <f>'4.1_Input_Sheet_Post_FD_Recalc'!BE329</f>
        <v>0</v>
      </c>
      <c r="BA336" s="132">
        <f>'4.1_Input_Sheet_Post_FD_Recalc'!BF329</f>
        <v>0</v>
      </c>
      <c r="BB336" s="132">
        <f>'4.1_Input_Sheet_Post_FD_Recalc'!BG329</f>
        <v>0</v>
      </c>
      <c r="BC336" s="132">
        <f>'4.1_Input_Sheet_Post_FD_Recalc'!BH329</f>
        <v>0</v>
      </c>
      <c r="BD336" s="133">
        <f>'4.1_Input_Sheet_Post_FD_Recalc'!BI329</f>
        <v>0</v>
      </c>
      <c r="BE336" s="131">
        <f>'4.1_Input_Sheet_Post_FD_Recalc'!BJ329</f>
        <v>0</v>
      </c>
      <c r="BF336" s="132">
        <f>'4.1_Input_Sheet_Post_FD_Recalc'!BK329</f>
        <v>0</v>
      </c>
      <c r="BG336" s="132">
        <f>'4.1_Input_Sheet_Post_FD_Recalc'!BL329</f>
        <v>0</v>
      </c>
      <c r="BH336" s="132">
        <f>'4.1_Input_Sheet_Post_FD_Recalc'!BM329</f>
        <v>0</v>
      </c>
      <c r="BI336" s="132">
        <f>'4.1_Input_Sheet_Post_FD_Recalc'!BN329</f>
        <v>0</v>
      </c>
      <c r="BJ336" s="132">
        <f>'4.1_Input_Sheet_Post_FD_Recalc'!BO329</f>
        <v>0</v>
      </c>
      <c r="BK336" s="133">
        <f>'4.1_Input_Sheet_Post_FD_Recalc'!BP329</f>
        <v>0</v>
      </c>
      <c r="BL336" s="131">
        <f>'4.1_Input_Sheet_Post_FD_Recalc'!BQ329</f>
        <v>0</v>
      </c>
      <c r="BM336" s="132">
        <f>'4.1_Input_Sheet_Post_FD_Recalc'!BR329</f>
        <v>0</v>
      </c>
      <c r="BN336" s="132">
        <f>'4.1_Input_Sheet_Post_FD_Recalc'!BS329</f>
        <v>0</v>
      </c>
      <c r="BO336" s="132">
        <f>'4.1_Input_Sheet_Post_FD_Recalc'!BT329</f>
        <v>0</v>
      </c>
      <c r="BP336" s="132">
        <f>'4.1_Input_Sheet_Post_FD_Recalc'!BU329</f>
        <v>0</v>
      </c>
      <c r="BQ336" s="132">
        <f>'4.1_Input_Sheet_Post_FD_Recalc'!BV329</f>
        <v>0</v>
      </c>
      <c r="BR336" s="133">
        <f>'4.1_Input_Sheet_Post_FD_Recalc'!BW329</f>
        <v>0</v>
      </c>
    </row>
    <row r="337" spans="1:70" x14ac:dyDescent="0.3">
      <c r="A337" s="79">
        <f>IF('1.2_Network_Risk_Outputs'!A335="","-",'1.2_Network_Risk_Outputs'!A335)</f>
        <v>0</v>
      </c>
      <c r="B337" s="79">
        <f>IF('1.2_Network_Risk_Outputs'!B335="","-",'1.2_Network_Risk_Outputs'!B335)</f>
        <v>0</v>
      </c>
      <c r="C337" s="79" t="str">
        <f>IF('1.2_Network_Risk_Outputs'!C335="","-",'1.2_Network_Risk_Outputs'!C335)</f>
        <v>-</v>
      </c>
      <c r="D337" s="80" t="str">
        <f>IF('1.2_Network_Risk_Outputs'!D335="","-",'1.2_Network_Risk_Outputs'!D335)</f>
        <v>-</v>
      </c>
      <c r="E337" s="81" t="str">
        <f>IF('1.2_Network_Risk_Outputs'!E335="","-",'1.2_Network_Risk_Outputs'!E335)</f>
        <v>-</v>
      </c>
      <c r="F337" s="127">
        <f>'4.1_Input_Sheet_Post_FD_Recalc'!K330</f>
        <v>0</v>
      </c>
      <c r="G337" s="128">
        <f>'4.1_Input_Sheet_Post_FD_Recalc'!L330</f>
        <v>0</v>
      </c>
      <c r="H337" s="131">
        <f>'4.1_Input_Sheet_Post_FD_Recalc'!M330</f>
        <v>0</v>
      </c>
      <c r="I337" s="132">
        <f>'4.1_Input_Sheet_Post_FD_Recalc'!N330</f>
        <v>0</v>
      </c>
      <c r="J337" s="132">
        <f>'4.1_Input_Sheet_Post_FD_Recalc'!O330</f>
        <v>0</v>
      </c>
      <c r="K337" s="132">
        <f>'4.1_Input_Sheet_Post_FD_Recalc'!P330</f>
        <v>0</v>
      </c>
      <c r="L337" s="132">
        <f>'4.1_Input_Sheet_Post_FD_Recalc'!Q330</f>
        <v>0</v>
      </c>
      <c r="M337" s="132">
        <f>'4.1_Input_Sheet_Post_FD_Recalc'!R330</f>
        <v>0</v>
      </c>
      <c r="N337" s="133">
        <f>'4.1_Input_Sheet_Post_FD_Recalc'!S330</f>
        <v>0</v>
      </c>
      <c r="O337" s="131">
        <f>'4.1_Input_Sheet_Post_FD_Recalc'!T330</f>
        <v>0</v>
      </c>
      <c r="P337" s="132">
        <f>'4.1_Input_Sheet_Post_FD_Recalc'!U330</f>
        <v>0</v>
      </c>
      <c r="Q337" s="132">
        <f>'4.1_Input_Sheet_Post_FD_Recalc'!V330</f>
        <v>0</v>
      </c>
      <c r="R337" s="132">
        <f>'4.1_Input_Sheet_Post_FD_Recalc'!W330</f>
        <v>0</v>
      </c>
      <c r="S337" s="132">
        <f>'4.1_Input_Sheet_Post_FD_Recalc'!X330</f>
        <v>0</v>
      </c>
      <c r="T337" s="132">
        <f>'4.1_Input_Sheet_Post_FD_Recalc'!Y330</f>
        <v>0</v>
      </c>
      <c r="U337" s="133">
        <f>'4.1_Input_Sheet_Post_FD_Recalc'!Z330</f>
        <v>0</v>
      </c>
      <c r="V337" s="131">
        <f>'4.1_Input_Sheet_Post_FD_Recalc'!AA330</f>
        <v>0</v>
      </c>
      <c r="W337" s="132">
        <f>'4.1_Input_Sheet_Post_FD_Recalc'!AB330</f>
        <v>0</v>
      </c>
      <c r="X337" s="132">
        <f>'4.1_Input_Sheet_Post_FD_Recalc'!AC330</f>
        <v>0</v>
      </c>
      <c r="Y337" s="132">
        <f>'4.1_Input_Sheet_Post_FD_Recalc'!AD330</f>
        <v>0</v>
      </c>
      <c r="Z337" s="132">
        <f>'4.1_Input_Sheet_Post_FD_Recalc'!AE330</f>
        <v>0</v>
      </c>
      <c r="AA337" s="132">
        <f>'4.1_Input_Sheet_Post_FD_Recalc'!AF330</f>
        <v>0</v>
      </c>
      <c r="AB337" s="133">
        <f>'4.1_Input_Sheet_Post_FD_Recalc'!AG330</f>
        <v>0</v>
      </c>
      <c r="AC337" s="131">
        <f>'4.1_Input_Sheet_Post_FD_Recalc'!AH330</f>
        <v>0</v>
      </c>
      <c r="AD337" s="132">
        <f>'4.1_Input_Sheet_Post_FD_Recalc'!AI330</f>
        <v>0</v>
      </c>
      <c r="AE337" s="132">
        <f>'4.1_Input_Sheet_Post_FD_Recalc'!AJ330</f>
        <v>0</v>
      </c>
      <c r="AF337" s="132">
        <f>'4.1_Input_Sheet_Post_FD_Recalc'!AK330</f>
        <v>0</v>
      </c>
      <c r="AG337" s="132">
        <f>'4.1_Input_Sheet_Post_FD_Recalc'!AL330</f>
        <v>0</v>
      </c>
      <c r="AH337" s="132">
        <f>'4.1_Input_Sheet_Post_FD_Recalc'!AM330</f>
        <v>0</v>
      </c>
      <c r="AI337" s="133">
        <f>'4.1_Input_Sheet_Post_FD_Recalc'!AN330</f>
        <v>0</v>
      </c>
      <c r="AJ337" s="131">
        <f>'4.1_Input_Sheet_Post_FD_Recalc'!AO330</f>
        <v>0</v>
      </c>
      <c r="AK337" s="132">
        <f>'4.1_Input_Sheet_Post_FD_Recalc'!AP330</f>
        <v>0</v>
      </c>
      <c r="AL337" s="132">
        <f>'4.1_Input_Sheet_Post_FD_Recalc'!AQ330</f>
        <v>0</v>
      </c>
      <c r="AM337" s="132">
        <f>'4.1_Input_Sheet_Post_FD_Recalc'!AR330</f>
        <v>0</v>
      </c>
      <c r="AN337" s="132">
        <f>'4.1_Input_Sheet_Post_FD_Recalc'!AS330</f>
        <v>0</v>
      </c>
      <c r="AO337" s="132">
        <f>'4.1_Input_Sheet_Post_FD_Recalc'!AT330</f>
        <v>0</v>
      </c>
      <c r="AP337" s="133">
        <f>'4.1_Input_Sheet_Post_FD_Recalc'!AU330</f>
        <v>0</v>
      </c>
      <c r="AQ337" s="131">
        <f>'4.1_Input_Sheet_Post_FD_Recalc'!AV330</f>
        <v>0</v>
      </c>
      <c r="AR337" s="132">
        <f>'4.1_Input_Sheet_Post_FD_Recalc'!AW330</f>
        <v>0</v>
      </c>
      <c r="AS337" s="132">
        <f>'4.1_Input_Sheet_Post_FD_Recalc'!AX330</f>
        <v>0</v>
      </c>
      <c r="AT337" s="132">
        <f>'4.1_Input_Sheet_Post_FD_Recalc'!AY330</f>
        <v>0</v>
      </c>
      <c r="AU337" s="132">
        <f>'4.1_Input_Sheet_Post_FD_Recalc'!AZ330</f>
        <v>0</v>
      </c>
      <c r="AV337" s="132">
        <f>'4.1_Input_Sheet_Post_FD_Recalc'!BA330</f>
        <v>0</v>
      </c>
      <c r="AW337" s="133">
        <f>'4.1_Input_Sheet_Post_FD_Recalc'!BB330</f>
        <v>0</v>
      </c>
      <c r="AX337" s="131">
        <f>'4.1_Input_Sheet_Post_FD_Recalc'!BC330</f>
        <v>0</v>
      </c>
      <c r="AY337" s="132">
        <f>'4.1_Input_Sheet_Post_FD_Recalc'!BD330</f>
        <v>0</v>
      </c>
      <c r="AZ337" s="132">
        <f>'4.1_Input_Sheet_Post_FD_Recalc'!BE330</f>
        <v>0</v>
      </c>
      <c r="BA337" s="132">
        <f>'4.1_Input_Sheet_Post_FD_Recalc'!BF330</f>
        <v>0</v>
      </c>
      <c r="BB337" s="132">
        <f>'4.1_Input_Sheet_Post_FD_Recalc'!BG330</f>
        <v>0</v>
      </c>
      <c r="BC337" s="132">
        <f>'4.1_Input_Sheet_Post_FD_Recalc'!BH330</f>
        <v>0</v>
      </c>
      <c r="BD337" s="133">
        <f>'4.1_Input_Sheet_Post_FD_Recalc'!BI330</f>
        <v>0</v>
      </c>
      <c r="BE337" s="131">
        <f>'4.1_Input_Sheet_Post_FD_Recalc'!BJ330</f>
        <v>0</v>
      </c>
      <c r="BF337" s="132">
        <f>'4.1_Input_Sheet_Post_FD_Recalc'!BK330</f>
        <v>0</v>
      </c>
      <c r="BG337" s="132">
        <f>'4.1_Input_Sheet_Post_FD_Recalc'!BL330</f>
        <v>0</v>
      </c>
      <c r="BH337" s="132">
        <f>'4.1_Input_Sheet_Post_FD_Recalc'!BM330</f>
        <v>0</v>
      </c>
      <c r="BI337" s="132">
        <f>'4.1_Input_Sheet_Post_FD_Recalc'!BN330</f>
        <v>0</v>
      </c>
      <c r="BJ337" s="132">
        <f>'4.1_Input_Sheet_Post_FD_Recalc'!BO330</f>
        <v>0</v>
      </c>
      <c r="BK337" s="133">
        <f>'4.1_Input_Sheet_Post_FD_Recalc'!BP330</f>
        <v>0</v>
      </c>
      <c r="BL337" s="131">
        <f>'4.1_Input_Sheet_Post_FD_Recalc'!BQ330</f>
        <v>0</v>
      </c>
      <c r="BM337" s="132">
        <f>'4.1_Input_Sheet_Post_FD_Recalc'!BR330</f>
        <v>0</v>
      </c>
      <c r="BN337" s="132">
        <f>'4.1_Input_Sheet_Post_FD_Recalc'!BS330</f>
        <v>0</v>
      </c>
      <c r="BO337" s="132">
        <f>'4.1_Input_Sheet_Post_FD_Recalc'!BT330</f>
        <v>0</v>
      </c>
      <c r="BP337" s="132">
        <f>'4.1_Input_Sheet_Post_FD_Recalc'!BU330</f>
        <v>0</v>
      </c>
      <c r="BQ337" s="132">
        <f>'4.1_Input_Sheet_Post_FD_Recalc'!BV330</f>
        <v>0</v>
      </c>
      <c r="BR337" s="133">
        <f>'4.1_Input_Sheet_Post_FD_Recalc'!BW330</f>
        <v>0</v>
      </c>
    </row>
    <row r="338" spans="1:70" x14ac:dyDescent="0.3">
      <c r="A338" s="79">
        <f>IF('1.2_Network_Risk_Outputs'!A336="","-",'1.2_Network_Risk_Outputs'!A336)</f>
        <v>0</v>
      </c>
      <c r="B338" s="79">
        <f>IF('1.2_Network_Risk_Outputs'!B336="","-",'1.2_Network_Risk_Outputs'!B336)</f>
        <v>0</v>
      </c>
      <c r="C338" s="79" t="str">
        <f>IF('1.2_Network_Risk_Outputs'!C336="","-",'1.2_Network_Risk_Outputs'!C336)</f>
        <v>-</v>
      </c>
      <c r="D338" s="80" t="str">
        <f>IF('1.2_Network_Risk_Outputs'!D336="","-",'1.2_Network_Risk_Outputs'!D336)</f>
        <v>-</v>
      </c>
      <c r="E338" s="81" t="str">
        <f>IF('1.2_Network_Risk_Outputs'!E336="","-",'1.2_Network_Risk_Outputs'!E336)</f>
        <v>-</v>
      </c>
      <c r="F338" s="127">
        <f>'4.1_Input_Sheet_Post_FD_Recalc'!K331</f>
        <v>0</v>
      </c>
      <c r="G338" s="128">
        <f>'4.1_Input_Sheet_Post_FD_Recalc'!L331</f>
        <v>0</v>
      </c>
      <c r="H338" s="131">
        <f>'4.1_Input_Sheet_Post_FD_Recalc'!M331</f>
        <v>0</v>
      </c>
      <c r="I338" s="132">
        <f>'4.1_Input_Sheet_Post_FD_Recalc'!N331</f>
        <v>0</v>
      </c>
      <c r="J338" s="132">
        <f>'4.1_Input_Sheet_Post_FD_Recalc'!O331</f>
        <v>0</v>
      </c>
      <c r="K338" s="132">
        <f>'4.1_Input_Sheet_Post_FD_Recalc'!P331</f>
        <v>0</v>
      </c>
      <c r="L338" s="132">
        <f>'4.1_Input_Sheet_Post_FD_Recalc'!Q331</f>
        <v>0</v>
      </c>
      <c r="M338" s="132">
        <f>'4.1_Input_Sheet_Post_FD_Recalc'!R331</f>
        <v>0</v>
      </c>
      <c r="N338" s="133">
        <f>'4.1_Input_Sheet_Post_FD_Recalc'!S331</f>
        <v>0</v>
      </c>
      <c r="O338" s="131">
        <f>'4.1_Input_Sheet_Post_FD_Recalc'!T331</f>
        <v>0</v>
      </c>
      <c r="P338" s="132">
        <f>'4.1_Input_Sheet_Post_FD_Recalc'!U331</f>
        <v>0</v>
      </c>
      <c r="Q338" s="132">
        <f>'4.1_Input_Sheet_Post_FD_Recalc'!V331</f>
        <v>0</v>
      </c>
      <c r="R338" s="132">
        <f>'4.1_Input_Sheet_Post_FD_Recalc'!W331</f>
        <v>0</v>
      </c>
      <c r="S338" s="132">
        <f>'4.1_Input_Sheet_Post_FD_Recalc'!X331</f>
        <v>0</v>
      </c>
      <c r="T338" s="132">
        <f>'4.1_Input_Sheet_Post_FD_Recalc'!Y331</f>
        <v>0</v>
      </c>
      <c r="U338" s="133">
        <f>'4.1_Input_Sheet_Post_FD_Recalc'!Z331</f>
        <v>0</v>
      </c>
      <c r="V338" s="131">
        <f>'4.1_Input_Sheet_Post_FD_Recalc'!AA331</f>
        <v>0</v>
      </c>
      <c r="W338" s="132">
        <f>'4.1_Input_Sheet_Post_FD_Recalc'!AB331</f>
        <v>0</v>
      </c>
      <c r="X338" s="132">
        <f>'4.1_Input_Sheet_Post_FD_Recalc'!AC331</f>
        <v>0</v>
      </c>
      <c r="Y338" s="132">
        <f>'4.1_Input_Sheet_Post_FD_Recalc'!AD331</f>
        <v>0</v>
      </c>
      <c r="Z338" s="132">
        <f>'4.1_Input_Sheet_Post_FD_Recalc'!AE331</f>
        <v>0</v>
      </c>
      <c r="AA338" s="132">
        <f>'4.1_Input_Sheet_Post_FD_Recalc'!AF331</f>
        <v>0</v>
      </c>
      <c r="AB338" s="133">
        <f>'4.1_Input_Sheet_Post_FD_Recalc'!AG331</f>
        <v>0</v>
      </c>
      <c r="AC338" s="131">
        <f>'4.1_Input_Sheet_Post_FD_Recalc'!AH331</f>
        <v>0</v>
      </c>
      <c r="AD338" s="132">
        <f>'4.1_Input_Sheet_Post_FD_Recalc'!AI331</f>
        <v>0</v>
      </c>
      <c r="AE338" s="132">
        <f>'4.1_Input_Sheet_Post_FD_Recalc'!AJ331</f>
        <v>0</v>
      </c>
      <c r="AF338" s="132">
        <f>'4.1_Input_Sheet_Post_FD_Recalc'!AK331</f>
        <v>0</v>
      </c>
      <c r="AG338" s="132">
        <f>'4.1_Input_Sheet_Post_FD_Recalc'!AL331</f>
        <v>0</v>
      </c>
      <c r="AH338" s="132">
        <f>'4.1_Input_Sheet_Post_FD_Recalc'!AM331</f>
        <v>0</v>
      </c>
      <c r="AI338" s="133">
        <f>'4.1_Input_Sheet_Post_FD_Recalc'!AN331</f>
        <v>0</v>
      </c>
      <c r="AJ338" s="131">
        <f>'4.1_Input_Sheet_Post_FD_Recalc'!AO331</f>
        <v>0</v>
      </c>
      <c r="AK338" s="132">
        <f>'4.1_Input_Sheet_Post_FD_Recalc'!AP331</f>
        <v>0</v>
      </c>
      <c r="AL338" s="132">
        <f>'4.1_Input_Sheet_Post_FD_Recalc'!AQ331</f>
        <v>0</v>
      </c>
      <c r="AM338" s="132">
        <f>'4.1_Input_Sheet_Post_FD_Recalc'!AR331</f>
        <v>0</v>
      </c>
      <c r="AN338" s="132">
        <f>'4.1_Input_Sheet_Post_FD_Recalc'!AS331</f>
        <v>0</v>
      </c>
      <c r="AO338" s="132">
        <f>'4.1_Input_Sheet_Post_FD_Recalc'!AT331</f>
        <v>0</v>
      </c>
      <c r="AP338" s="133">
        <f>'4.1_Input_Sheet_Post_FD_Recalc'!AU331</f>
        <v>0</v>
      </c>
      <c r="AQ338" s="131">
        <f>'4.1_Input_Sheet_Post_FD_Recalc'!AV331</f>
        <v>0</v>
      </c>
      <c r="AR338" s="132">
        <f>'4.1_Input_Sheet_Post_FD_Recalc'!AW331</f>
        <v>0</v>
      </c>
      <c r="AS338" s="132">
        <f>'4.1_Input_Sheet_Post_FD_Recalc'!AX331</f>
        <v>0</v>
      </c>
      <c r="AT338" s="132">
        <f>'4.1_Input_Sheet_Post_FD_Recalc'!AY331</f>
        <v>0</v>
      </c>
      <c r="AU338" s="132">
        <f>'4.1_Input_Sheet_Post_FD_Recalc'!AZ331</f>
        <v>0</v>
      </c>
      <c r="AV338" s="132">
        <f>'4.1_Input_Sheet_Post_FD_Recalc'!BA331</f>
        <v>0</v>
      </c>
      <c r="AW338" s="133">
        <f>'4.1_Input_Sheet_Post_FD_Recalc'!BB331</f>
        <v>0</v>
      </c>
      <c r="AX338" s="131">
        <f>'4.1_Input_Sheet_Post_FD_Recalc'!BC331</f>
        <v>0</v>
      </c>
      <c r="AY338" s="132">
        <f>'4.1_Input_Sheet_Post_FD_Recalc'!BD331</f>
        <v>0</v>
      </c>
      <c r="AZ338" s="132">
        <f>'4.1_Input_Sheet_Post_FD_Recalc'!BE331</f>
        <v>0</v>
      </c>
      <c r="BA338" s="132">
        <f>'4.1_Input_Sheet_Post_FD_Recalc'!BF331</f>
        <v>0</v>
      </c>
      <c r="BB338" s="132">
        <f>'4.1_Input_Sheet_Post_FD_Recalc'!BG331</f>
        <v>0</v>
      </c>
      <c r="BC338" s="132">
        <f>'4.1_Input_Sheet_Post_FD_Recalc'!BH331</f>
        <v>0</v>
      </c>
      <c r="BD338" s="133">
        <f>'4.1_Input_Sheet_Post_FD_Recalc'!BI331</f>
        <v>0</v>
      </c>
      <c r="BE338" s="131">
        <f>'4.1_Input_Sheet_Post_FD_Recalc'!BJ331</f>
        <v>0</v>
      </c>
      <c r="BF338" s="132">
        <f>'4.1_Input_Sheet_Post_FD_Recalc'!BK331</f>
        <v>0</v>
      </c>
      <c r="BG338" s="132">
        <f>'4.1_Input_Sheet_Post_FD_Recalc'!BL331</f>
        <v>0</v>
      </c>
      <c r="BH338" s="132">
        <f>'4.1_Input_Sheet_Post_FD_Recalc'!BM331</f>
        <v>0</v>
      </c>
      <c r="BI338" s="132">
        <f>'4.1_Input_Sheet_Post_FD_Recalc'!BN331</f>
        <v>0</v>
      </c>
      <c r="BJ338" s="132">
        <f>'4.1_Input_Sheet_Post_FD_Recalc'!BO331</f>
        <v>0</v>
      </c>
      <c r="BK338" s="133">
        <f>'4.1_Input_Sheet_Post_FD_Recalc'!BP331</f>
        <v>0</v>
      </c>
      <c r="BL338" s="131">
        <f>'4.1_Input_Sheet_Post_FD_Recalc'!BQ331</f>
        <v>0</v>
      </c>
      <c r="BM338" s="132">
        <f>'4.1_Input_Sheet_Post_FD_Recalc'!BR331</f>
        <v>0</v>
      </c>
      <c r="BN338" s="132">
        <f>'4.1_Input_Sheet_Post_FD_Recalc'!BS331</f>
        <v>0</v>
      </c>
      <c r="BO338" s="132">
        <f>'4.1_Input_Sheet_Post_FD_Recalc'!BT331</f>
        <v>0</v>
      </c>
      <c r="BP338" s="132">
        <f>'4.1_Input_Sheet_Post_FD_Recalc'!BU331</f>
        <v>0</v>
      </c>
      <c r="BQ338" s="132">
        <f>'4.1_Input_Sheet_Post_FD_Recalc'!BV331</f>
        <v>0</v>
      </c>
      <c r="BR338" s="133">
        <f>'4.1_Input_Sheet_Post_FD_Recalc'!BW331</f>
        <v>0</v>
      </c>
    </row>
    <row r="339" spans="1:70" x14ac:dyDescent="0.3">
      <c r="A339" s="79">
        <f>IF('1.2_Network_Risk_Outputs'!A337="","-",'1.2_Network_Risk_Outputs'!A337)</f>
        <v>0</v>
      </c>
      <c r="B339" s="79">
        <f>IF('1.2_Network_Risk_Outputs'!B337="","-",'1.2_Network_Risk_Outputs'!B337)</f>
        <v>0</v>
      </c>
      <c r="C339" s="79" t="str">
        <f>IF('1.2_Network_Risk_Outputs'!C337="","-",'1.2_Network_Risk_Outputs'!C337)</f>
        <v>-</v>
      </c>
      <c r="D339" s="80" t="str">
        <f>IF('1.2_Network_Risk_Outputs'!D337="","-",'1.2_Network_Risk_Outputs'!D337)</f>
        <v>-</v>
      </c>
      <c r="E339" s="81" t="str">
        <f>IF('1.2_Network_Risk_Outputs'!E337="","-",'1.2_Network_Risk_Outputs'!E337)</f>
        <v>-</v>
      </c>
      <c r="F339" s="127">
        <f>'4.1_Input_Sheet_Post_FD_Recalc'!K332</f>
        <v>0</v>
      </c>
      <c r="G339" s="128">
        <f>'4.1_Input_Sheet_Post_FD_Recalc'!L332</f>
        <v>0</v>
      </c>
      <c r="H339" s="131">
        <f>'4.1_Input_Sheet_Post_FD_Recalc'!M332</f>
        <v>0</v>
      </c>
      <c r="I339" s="132">
        <f>'4.1_Input_Sheet_Post_FD_Recalc'!N332</f>
        <v>0</v>
      </c>
      <c r="J339" s="132">
        <f>'4.1_Input_Sheet_Post_FD_Recalc'!O332</f>
        <v>0</v>
      </c>
      <c r="K339" s="132">
        <f>'4.1_Input_Sheet_Post_FD_Recalc'!P332</f>
        <v>0</v>
      </c>
      <c r="L339" s="132">
        <f>'4.1_Input_Sheet_Post_FD_Recalc'!Q332</f>
        <v>0</v>
      </c>
      <c r="M339" s="132">
        <f>'4.1_Input_Sheet_Post_FD_Recalc'!R332</f>
        <v>0</v>
      </c>
      <c r="N339" s="133">
        <f>'4.1_Input_Sheet_Post_FD_Recalc'!S332</f>
        <v>0</v>
      </c>
      <c r="O339" s="131">
        <f>'4.1_Input_Sheet_Post_FD_Recalc'!T332</f>
        <v>0</v>
      </c>
      <c r="P339" s="132">
        <f>'4.1_Input_Sheet_Post_FD_Recalc'!U332</f>
        <v>0</v>
      </c>
      <c r="Q339" s="132">
        <f>'4.1_Input_Sheet_Post_FD_Recalc'!V332</f>
        <v>0</v>
      </c>
      <c r="R339" s="132">
        <f>'4.1_Input_Sheet_Post_FD_Recalc'!W332</f>
        <v>0</v>
      </c>
      <c r="S339" s="132">
        <f>'4.1_Input_Sheet_Post_FD_Recalc'!X332</f>
        <v>0</v>
      </c>
      <c r="T339" s="132">
        <f>'4.1_Input_Sheet_Post_FD_Recalc'!Y332</f>
        <v>0</v>
      </c>
      <c r="U339" s="133">
        <f>'4.1_Input_Sheet_Post_FD_Recalc'!Z332</f>
        <v>0</v>
      </c>
      <c r="V339" s="131">
        <f>'4.1_Input_Sheet_Post_FD_Recalc'!AA332</f>
        <v>0</v>
      </c>
      <c r="W339" s="132">
        <f>'4.1_Input_Sheet_Post_FD_Recalc'!AB332</f>
        <v>0</v>
      </c>
      <c r="X339" s="132">
        <f>'4.1_Input_Sheet_Post_FD_Recalc'!AC332</f>
        <v>0</v>
      </c>
      <c r="Y339" s="132">
        <f>'4.1_Input_Sheet_Post_FD_Recalc'!AD332</f>
        <v>0</v>
      </c>
      <c r="Z339" s="132">
        <f>'4.1_Input_Sheet_Post_FD_Recalc'!AE332</f>
        <v>0</v>
      </c>
      <c r="AA339" s="132">
        <f>'4.1_Input_Sheet_Post_FD_Recalc'!AF332</f>
        <v>0</v>
      </c>
      <c r="AB339" s="133">
        <f>'4.1_Input_Sheet_Post_FD_Recalc'!AG332</f>
        <v>0</v>
      </c>
      <c r="AC339" s="131">
        <f>'4.1_Input_Sheet_Post_FD_Recalc'!AH332</f>
        <v>0</v>
      </c>
      <c r="AD339" s="132">
        <f>'4.1_Input_Sheet_Post_FD_Recalc'!AI332</f>
        <v>0</v>
      </c>
      <c r="AE339" s="132">
        <f>'4.1_Input_Sheet_Post_FD_Recalc'!AJ332</f>
        <v>0</v>
      </c>
      <c r="AF339" s="132">
        <f>'4.1_Input_Sheet_Post_FD_Recalc'!AK332</f>
        <v>0</v>
      </c>
      <c r="AG339" s="132">
        <f>'4.1_Input_Sheet_Post_FD_Recalc'!AL332</f>
        <v>0</v>
      </c>
      <c r="AH339" s="132">
        <f>'4.1_Input_Sheet_Post_FD_Recalc'!AM332</f>
        <v>0</v>
      </c>
      <c r="AI339" s="133">
        <f>'4.1_Input_Sheet_Post_FD_Recalc'!AN332</f>
        <v>0</v>
      </c>
      <c r="AJ339" s="131">
        <f>'4.1_Input_Sheet_Post_FD_Recalc'!AO332</f>
        <v>0</v>
      </c>
      <c r="AK339" s="132">
        <f>'4.1_Input_Sheet_Post_FD_Recalc'!AP332</f>
        <v>0</v>
      </c>
      <c r="AL339" s="132">
        <f>'4.1_Input_Sheet_Post_FD_Recalc'!AQ332</f>
        <v>0</v>
      </c>
      <c r="AM339" s="132">
        <f>'4.1_Input_Sheet_Post_FD_Recalc'!AR332</f>
        <v>0</v>
      </c>
      <c r="AN339" s="132">
        <f>'4.1_Input_Sheet_Post_FD_Recalc'!AS332</f>
        <v>0</v>
      </c>
      <c r="AO339" s="132">
        <f>'4.1_Input_Sheet_Post_FD_Recalc'!AT332</f>
        <v>0</v>
      </c>
      <c r="AP339" s="133">
        <f>'4.1_Input_Sheet_Post_FD_Recalc'!AU332</f>
        <v>0</v>
      </c>
      <c r="AQ339" s="131">
        <f>'4.1_Input_Sheet_Post_FD_Recalc'!AV332</f>
        <v>0</v>
      </c>
      <c r="AR339" s="132">
        <f>'4.1_Input_Sheet_Post_FD_Recalc'!AW332</f>
        <v>0</v>
      </c>
      <c r="AS339" s="132">
        <f>'4.1_Input_Sheet_Post_FD_Recalc'!AX332</f>
        <v>0</v>
      </c>
      <c r="AT339" s="132">
        <f>'4.1_Input_Sheet_Post_FD_Recalc'!AY332</f>
        <v>0</v>
      </c>
      <c r="AU339" s="132">
        <f>'4.1_Input_Sheet_Post_FD_Recalc'!AZ332</f>
        <v>0</v>
      </c>
      <c r="AV339" s="132">
        <f>'4.1_Input_Sheet_Post_FD_Recalc'!BA332</f>
        <v>0</v>
      </c>
      <c r="AW339" s="133">
        <f>'4.1_Input_Sheet_Post_FD_Recalc'!BB332</f>
        <v>0</v>
      </c>
      <c r="AX339" s="131">
        <f>'4.1_Input_Sheet_Post_FD_Recalc'!BC332</f>
        <v>0</v>
      </c>
      <c r="AY339" s="132">
        <f>'4.1_Input_Sheet_Post_FD_Recalc'!BD332</f>
        <v>0</v>
      </c>
      <c r="AZ339" s="132">
        <f>'4.1_Input_Sheet_Post_FD_Recalc'!BE332</f>
        <v>0</v>
      </c>
      <c r="BA339" s="132">
        <f>'4.1_Input_Sheet_Post_FD_Recalc'!BF332</f>
        <v>0</v>
      </c>
      <c r="BB339" s="132">
        <f>'4.1_Input_Sheet_Post_FD_Recalc'!BG332</f>
        <v>0</v>
      </c>
      <c r="BC339" s="132">
        <f>'4.1_Input_Sheet_Post_FD_Recalc'!BH332</f>
        <v>0</v>
      </c>
      <c r="BD339" s="133">
        <f>'4.1_Input_Sheet_Post_FD_Recalc'!BI332</f>
        <v>0</v>
      </c>
      <c r="BE339" s="131">
        <f>'4.1_Input_Sheet_Post_FD_Recalc'!BJ332</f>
        <v>0</v>
      </c>
      <c r="BF339" s="132">
        <f>'4.1_Input_Sheet_Post_FD_Recalc'!BK332</f>
        <v>0</v>
      </c>
      <c r="BG339" s="132">
        <f>'4.1_Input_Sheet_Post_FD_Recalc'!BL332</f>
        <v>0</v>
      </c>
      <c r="BH339" s="132">
        <f>'4.1_Input_Sheet_Post_FD_Recalc'!BM332</f>
        <v>0</v>
      </c>
      <c r="BI339" s="132">
        <f>'4.1_Input_Sheet_Post_FD_Recalc'!BN332</f>
        <v>0</v>
      </c>
      <c r="BJ339" s="132">
        <f>'4.1_Input_Sheet_Post_FD_Recalc'!BO332</f>
        <v>0</v>
      </c>
      <c r="BK339" s="133">
        <f>'4.1_Input_Sheet_Post_FD_Recalc'!BP332</f>
        <v>0</v>
      </c>
      <c r="BL339" s="131">
        <f>'4.1_Input_Sheet_Post_FD_Recalc'!BQ332</f>
        <v>0</v>
      </c>
      <c r="BM339" s="132">
        <f>'4.1_Input_Sheet_Post_FD_Recalc'!BR332</f>
        <v>0</v>
      </c>
      <c r="BN339" s="132">
        <f>'4.1_Input_Sheet_Post_FD_Recalc'!BS332</f>
        <v>0</v>
      </c>
      <c r="BO339" s="132">
        <f>'4.1_Input_Sheet_Post_FD_Recalc'!BT332</f>
        <v>0</v>
      </c>
      <c r="BP339" s="132">
        <f>'4.1_Input_Sheet_Post_FD_Recalc'!BU332</f>
        <v>0</v>
      </c>
      <c r="BQ339" s="132">
        <f>'4.1_Input_Sheet_Post_FD_Recalc'!BV332</f>
        <v>0</v>
      </c>
      <c r="BR339" s="133">
        <f>'4.1_Input_Sheet_Post_FD_Recalc'!BW332</f>
        <v>0</v>
      </c>
    </row>
    <row r="340" spans="1:70" x14ac:dyDescent="0.3">
      <c r="A340" s="79">
        <f>IF('1.2_Network_Risk_Outputs'!A338="","-",'1.2_Network_Risk_Outputs'!A338)</f>
        <v>0</v>
      </c>
      <c r="B340" s="79">
        <f>IF('1.2_Network_Risk_Outputs'!B338="","-",'1.2_Network_Risk_Outputs'!B338)</f>
        <v>0</v>
      </c>
      <c r="C340" s="79" t="str">
        <f>IF('1.2_Network_Risk_Outputs'!C338="","-",'1.2_Network_Risk_Outputs'!C338)</f>
        <v>-</v>
      </c>
      <c r="D340" s="80" t="str">
        <f>IF('1.2_Network_Risk_Outputs'!D338="","-",'1.2_Network_Risk_Outputs'!D338)</f>
        <v>-</v>
      </c>
      <c r="E340" s="81" t="str">
        <f>IF('1.2_Network_Risk_Outputs'!E338="","-",'1.2_Network_Risk_Outputs'!E338)</f>
        <v>-</v>
      </c>
      <c r="F340" s="127">
        <f>'4.1_Input_Sheet_Post_FD_Recalc'!K333</f>
        <v>0</v>
      </c>
      <c r="G340" s="128">
        <f>'4.1_Input_Sheet_Post_FD_Recalc'!L333</f>
        <v>0</v>
      </c>
      <c r="H340" s="131">
        <f>'4.1_Input_Sheet_Post_FD_Recalc'!M333</f>
        <v>0</v>
      </c>
      <c r="I340" s="132">
        <f>'4.1_Input_Sheet_Post_FD_Recalc'!N333</f>
        <v>0</v>
      </c>
      <c r="J340" s="132">
        <f>'4.1_Input_Sheet_Post_FD_Recalc'!O333</f>
        <v>0</v>
      </c>
      <c r="K340" s="132">
        <f>'4.1_Input_Sheet_Post_FD_Recalc'!P333</f>
        <v>0</v>
      </c>
      <c r="L340" s="132">
        <f>'4.1_Input_Sheet_Post_FD_Recalc'!Q333</f>
        <v>0</v>
      </c>
      <c r="M340" s="132">
        <f>'4.1_Input_Sheet_Post_FD_Recalc'!R333</f>
        <v>0</v>
      </c>
      <c r="N340" s="133">
        <f>'4.1_Input_Sheet_Post_FD_Recalc'!S333</f>
        <v>0</v>
      </c>
      <c r="O340" s="131">
        <f>'4.1_Input_Sheet_Post_FD_Recalc'!T333</f>
        <v>0</v>
      </c>
      <c r="P340" s="132">
        <f>'4.1_Input_Sheet_Post_FD_Recalc'!U333</f>
        <v>0</v>
      </c>
      <c r="Q340" s="132">
        <f>'4.1_Input_Sheet_Post_FD_Recalc'!V333</f>
        <v>0</v>
      </c>
      <c r="R340" s="132">
        <f>'4.1_Input_Sheet_Post_FD_Recalc'!W333</f>
        <v>0</v>
      </c>
      <c r="S340" s="132">
        <f>'4.1_Input_Sheet_Post_FD_Recalc'!X333</f>
        <v>0</v>
      </c>
      <c r="T340" s="132">
        <f>'4.1_Input_Sheet_Post_FD_Recalc'!Y333</f>
        <v>0</v>
      </c>
      <c r="U340" s="133">
        <f>'4.1_Input_Sheet_Post_FD_Recalc'!Z333</f>
        <v>0</v>
      </c>
      <c r="V340" s="131">
        <f>'4.1_Input_Sheet_Post_FD_Recalc'!AA333</f>
        <v>0</v>
      </c>
      <c r="W340" s="132">
        <f>'4.1_Input_Sheet_Post_FD_Recalc'!AB333</f>
        <v>0</v>
      </c>
      <c r="X340" s="132">
        <f>'4.1_Input_Sheet_Post_FD_Recalc'!AC333</f>
        <v>0</v>
      </c>
      <c r="Y340" s="132">
        <f>'4.1_Input_Sheet_Post_FD_Recalc'!AD333</f>
        <v>0</v>
      </c>
      <c r="Z340" s="132">
        <f>'4.1_Input_Sheet_Post_FD_Recalc'!AE333</f>
        <v>0</v>
      </c>
      <c r="AA340" s="132">
        <f>'4.1_Input_Sheet_Post_FD_Recalc'!AF333</f>
        <v>0</v>
      </c>
      <c r="AB340" s="133">
        <f>'4.1_Input_Sheet_Post_FD_Recalc'!AG333</f>
        <v>0</v>
      </c>
      <c r="AC340" s="131">
        <f>'4.1_Input_Sheet_Post_FD_Recalc'!AH333</f>
        <v>0</v>
      </c>
      <c r="AD340" s="132">
        <f>'4.1_Input_Sheet_Post_FD_Recalc'!AI333</f>
        <v>0</v>
      </c>
      <c r="AE340" s="132">
        <f>'4.1_Input_Sheet_Post_FD_Recalc'!AJ333</f>
        <v>0</v>
      </c>
      <c r="AF340" s="132">
        <f>'4.1_Input_Sheet_Post_FD_Recalc'!AK333</f>
        <v>0</v>
      </c>
      <c r="AG340" s="132">
        <f>'4.1_Input_Sheet_Post_FD_Recalc'!AL333</f>
        <v>0</v>
      </c>
      <c r="AH340" s="132">
        <f>'4.1_Input_Sheet_Post_FD_Recalc'!AM333</f>
        <v>0</v>
      </c>
      <c r="AI340" s="133">
        <f>'4.1_Input_Sheet_Post_FD_Recalc'!AN333</f>
        <v>0</v>
      </c>
      <c r="AJ340" s="131">
        <f>'4.1_Input_Sheet_Post_FD_Recalc'!AO333</f>
        <v>0</v>
      </c>
      <c r="AK340" s="132">
        <f>'4.1_Input_Sheet_Post_FD_Recalc'!AP333</f>
        <v>0</v>
      </c>
      <c r="AL340" s="132">
        <f>'4.1_Input_Sheet_Post_FD_Recalc'!AQ333</f>
        <v>0</v>
      </c>
      <c r="AM340" s="132">
        <f>'4.1_Input_Sheet_Post_FD_Recalc'!AR333</f>
        <v>0</v>
      </c>
      <c r="AN340" s="132">
        <f>'4.1_Input_Sheet_Post_FD_Recalc'!AS333</f>
        <v>0</v>
      </c>
      <c r="AO340" s="132">
        <f>'4.1_Input_Sheet_Post_FD_Recalc'!AT333</f>
        <v>0</v>
      </c>
      <c r="AP340" s="133">
        <f>'4.1_Input_Sheet_Post_FD_Recalc'!AU333</f>
        <v>0</v>
      </c>
      <c r="AQ340" s="131">
        <f>'4.1_Input_Sheet_Post_FD_Recalc'!AV333</f>
        <v>0</v>
      </c>
      <c r="AR340" s="132">
        <f>'4.1_Input_Sheet_Post_FD_Recalc'!AW333</f>
        <v>0</v>
      </c>
      <c r="AS340" s="132">
        <f>'4.1_Input_Sheet_Post_FD_Recalc'!AX333</f>
        <v>0</v>
      </c>
      <c r="AT340" s="132">
        <f>'4.1_Input_Sheet_Post_FD_Recalc'!AY333</f>
        <v>0</v>
      </c>
      <c r="AU340" s="132">
        <f>'4.1_Input_Sheet_Post_FD_Recalc'!AZ333</f>
        <v>0</v>
      </c>
      <c r="AV340" s="132">
        <f>'4.1_Input_Sheet_Post_FD_Recalc'!BA333</f>
        <v>0</v>
      </c>
      <c r="AW340" s="133">
        <f>'4.1_Input_Sheet_Post_FD_Recalc'!BB333</f>
        <v>0</v>
      </c>
      <c r="AX340" s="131">
        <f>'4.1_Input_Sheet_Post_FD_Recalc'!BC333</f>
        <v>0</v>
      </c>
      <c r="AY340" s="132">
        <f>'4.1_Input_Sheet_Post_FD_Recalc'!BD333</f>
        <v>0</v>
      </c>
      <c r="AZ340" s="132">
        <f>'4.1_Input_Sheet_Post_FD_Recalc'!BE333</f>
        <v>0</v>
      </c>
      <c r="BA340" s="132">
        <f>'4.1_Input_Sheet_Post_FD_Recalc'!BF333</f>
        <v>0</v>
      </c>
      <c r="BB340" s="132">
        <f>'4.1_Input_Sheet_Post_FD_Recalc'!BG333</f>
        <v>0</v>
      </c>
      <c r="BC340" s="132">
        <f>'4.1_Input_Sheet_Post_FD_Recalc'!BH333</f>
        <v>0</v>
      </c>
      <c r="BD340" s="133">
        <f>'4.1_Input_Sheet_Post_FD_Recalc'!BI333</f>
        <v>0</v>
      </c>
      <c r="BE340" s="131">
        <f>'4.1_Input_Sheet_Post_FD_Recalc'!BJ333</f>
        <v>0</v>
      </c>
      <c r="BF340" s="132">
        <f>'4.1_Input_Sheet_Post_FD_Recalc'!BK333</f>
        <v>0</v>
      </c>
      <c r="BG340" s="132">
        <f>'4.1_Input_Sheet_Post_FD_Recalc'!BL333</f>
        <v>0</v>
      </c>
      <c r="BH340" s="132">
        <f>'4.1_Input_Sheet_Post_FD_Recalc'!BM333</f>
        <v>0</v>
      </c>
      <c r="BI340" s="132">
        <f>'4.1_Input_Sheet_Post_FD_Recalc'!BN333</f>
        <v>0</v>
      </c>
      <c r="BJ340" s="132">
        <f>'4.1_Input_Sheet_Post_FD_Recalc'!BO333</f>
        <v>0</v>
      </c>
      <c r="BK340" s="133">
        <f>'4.1_Input_Sheet_Post_FD_Recalc'!BP333</f>
        <v>0</v>
      </c>
      <c r="BL340" s="131">
        <f>'4.1_Input_Sheet_Post_FD_Recalc'!BQ333</f>
        <v>0</v>
      </c>
      <c r="BM340" s="132">
        <f>'4.1_Input_Sheet_Post_FD_Recalc'!BR333</f>
        <v>0</v>
      </c>
      <c r="BN340" s="132">
        <f>'4.1_Input_Sheet_Post_FD_Recalc'!BS333</f>
        <v>0</v>
      </c>
      <c r="BO340" s="132">
        <f>'4.1_Input_Sheet_Post_FD_Recalc'!BT333</f>
        <v>0</v>
      </c>
      <c r="BP340" s="132">
        <f>'4.1_Input_Sheet_Post_FD_Recalc'!BU333</f>
        <v>0</v>
      </c>
      <c r="BQ340" s="132">
        <f>'4.1_Input_Sheet_Post_FD_Recalc'!BV333</f>
        <v>0</v>
      </c>
      <c r="BR340" s="133">
        <f>'4.1_Input_Sheet_Post_FD_Recalc'!BW333</f>
        <v>0</v>
      </c>
    </row>
    <row r="341" spans="1:70" x14ac:dyDescent="0.3">
      <c r="A341" s="79">
        <f>IF('1.2_Network_Risk_Outputs'!A339="","-",'1.2_Network_Risk_Outputs'!A339)</f>
        <v>0</v>
      </c>
      <c r="B341" s="79">
        <f>IF('1.2_Network_Risk_Outputs'!B339="","-",'1.2_Network_Risk_Outputs'!B339)</f>
        <v>0</v>
      </c>
      <c r="C341" s="79" t="str">
        <f>IF('1.2_Network_Risk_Outputs'!C339="","-",'1.2_Network_Risk_Outputs'!C339)</f>
        <v>-</v>
      </c>
      <c r="D341" s="80" t="str">
        <f>IF('1.2_Network_Risk_Outputs'!D339="","-",'1.2_Network_Risk_Outputs'!D339)</f>
        <v>-</v>
      </c>
      <c r="E341" s="81" t="str">
        <f>IF('1.2_Network_Risk_Outputs'!E339="","-",'1.2_Network_Risk_Outputs'!E339)</f>
        <v>-</v>
      </c>
      <c r="F341" s="127">
        <f>'4.1_Input_Sheet_Post_FD_Recalc'!K334</f>
        <v>0</v>
      </c>
      <c r="G341" s="128">
        <f>'4.1_Input_Sheet_Post_FD_Recalc'!L334</f>
        <v>0</v>
      </c>
      <c r="H341" s="131">
        <f>'4.1_Input_Sheet_Post_FD_Recalc'!M334</f>
        <v>0</v>
      </c>
      <c r="I341" s="132">
        <f>'4.1_Input_Sheet_Post_FD_Recalc'!N334</f>
        <v>0</v>
      </c>
      <c r="J341" s="132">
        <f>'4.1_Input_Sheet_Post_FD_Recalc'!O334</f>
        <v>0</v>
      </c>
      <c r="K341" s="132">
        <f>'4.1_Input_Sheet_Post_FD_Recalc'!P334</f>
        <v>0</v>
      </c>
      <c r="L341" s="132">
        <f>'4.1_Input_Sheet_Post_FD_Recalc'!Q334</f>
        <v>0</v>
      </c>
      <c r="M341" s="132">
        <f>'4.1_Input_Sheet_Post_FD_Recalc'!R334</f>
        <v>0</v>
      </c>
      <c r="N341" s="133">
        <f>'4.1_Input_Sheet_Post_FD_Recalc'!S334</f>
        <v>0</v>
      </c>
      <c r="O341" s="131">
        <f>'4.1_Input_Sheet_Post_FD_Recalc'!T334</f>
        <v>0</v>
      </c>
      <c r="P341" s="132">
        <f>'4.1_Input_Sheet_Post_FD_Recalc'!U334</f>
        <v>0</v>
      </c>
      <c r="Q341" s="132">
        <f>'4.1_Input_Sheet_Post_FD_Recalc'!V334</f>
        <v>0</v>
      </c>
      <c r="R341" s="132">
        <f>'4.1_Input_Sheet_Post_FD_Recalc'!W334</f>
        <v>0</v>
      </c>
      <c r="S341" s="132">
        <f>'4.1_Input_Sheet_Post_FD_Recalc'!X334</f>
        <v>0</v>
      </c>
      <c r="T341" s="132">
        <f>'4.1_Input_Sheet_Post_FD_Recalc'!Y334</f>
        <v>0</v>
      </c>
      <c r="U341" s="133">
        <f>'4.1_Input_Sheet_Post_FD_Recalc'!Z334</f>
        <v>0</v>
      </c>
      <c r="V341" s="131">
        <f>'4.1_Input_Sheet_Post_FD_Recalc'!AA334</f>
        <v>0</v>
      </c>
      <c r="W341" s="132">
        <f>'4.1_Input_Sheet_Post_FD_Recalc'!AB334</f>
        <v>0</v>
      </c>
      <c r="X341" s="132">
        <f>'4.1_Input_Sheet_Post_FD_Recalc'!AC334</f>
        <v>0</v>
      </c>
      <c r="Y341" s="132">
        <f>'4.1_Input_Sheet_Post_FD_Recalc'!AD334</f>
        <v>0</v>
      </c>
      <c r="Z341" s="132">
        <f>'4.1_Input_Sheet_Post_FD_Recalc'!AE334</f>
        <v>0</v>
      </c>
      <c r="AA341" s="132">
        <f>'4.1_Input_Sheet_Post_FD_Recalc'!AF334</f>
        <v>0</v>
      </c>
      <c r="AB341" s="133">
        <f>'4.1_Input_Sheet_Post_FD_Recalc'!AG334</f>
        <v>0</v>
      </c>
      <c r="AC341" s="131">
        <f>'4.1_Input_Sheet_Post_FD_Recalc'!AH334</f>
        <v>0</v>
      </c>
      <c r="AD341" s="132">
        <f>'4.1_Input_Sheet_Post_FD_Recalc'!AI334</f>
        <v>0</v>
      </c>
      <c r="AE341" s="132">
        <f>'4.1_Input_Sheet_Post_FD_Recalc'!AJ334</f>
        <v>0</v>
      </c>
      <c r="AF341" s="132">
        <f>'4.1_Input_Sheet_Post_FD_Recalc'!AK334</f>
        <v>0</v>
      </c>
      <c r="AG341" s="132">
        <f>'4.1_Input_Sheet_Post_FD_Recalc'!AL334</f>
        <v>0</v>
      </c>
      <c r="AH341" s="132">
        <f>'4.1_Input_Sheet_Post_FD_Recalc'!AM334</f>
        <v>0</v>
      </c>
      <c r="AI341" s="133">
        <f>'4.1_Input_Sheet_Post_FD_Recalc'!AN334</f>
        <v>0</v>
      </c>
      <c r="AJ341" s="131">
        <f>'4.1_Input_Sheet_Post_FD_Recalc'!AO334</f>
        <v>0</v>
      </c>
      <c r="AK341" s="132">
        <f>'4.1_Input_Sheet_Post_FD_Recalc'!AP334</f>
        <v>0</v>
      </c>
      <c r="AL341" s="132">
        <f>'4.1_Input_Sheet_Post_FD_Recalc'!AQ334</f>
        <v>0</v>
      </c>
      <c r="AM341" s="132">
        <f>'4.1_Input_Sheet_Post_FD_Recalc'!AR334</f>
        <v>0</v>
      </c>
      <c r="AN341" s="132">
        <f>'4.1_Input_Sheet_Post_FD_Recalc'!AS334</f>
        <v>0</v>
      </c>
      <c r="AO341" s="132">
        <f>'4.1_Input_Sheet_Post_FD_Recalc'!AT334</f>
        <v>0</v>
      </c>
      <c r="AP341" s="133">
        <f>'4.1_Input_Sheet_Post_FD_Recalc'!AU334</f>
        <v>0</v>
      </c>
      <c r="AQ341" s="131">
        <f>'4.1_Input_Sheet_Post_FD_Recalc'!AV334</f>
        <v>0</v>
      </c>
      <c r="AR341" s="132">
        <f>'4.1_Input_Sheet_Post_FD_Recalc'!AW334</f>
        <v>0</v>
      </c>
      <c r="AS341" s="132">
        <f>'4.1_Input_Sheet_Post_FD_Recalc'!AX334</f>
        <v>0</v>
      </c>
      <c r="AT341" s="132">
        <f>'4.1_Input_Sheet_Post_FD_Recalc'!AY334</f>
        <v>0</v>
      </c>
      <c r="AU341" s="132">
        <f>'4.1_Input_Sheet_Post_FD_Recalc'!AZ334</f>
        <v>0</v>
      </c>
      <c r="AV341" s="132">
        <f>'4.1_Input_Sheet_Post_FD_Recalc'!BA334</f>
        <v>0</v>
      </c>
      <c r="AW341" s="133">
        <f>'4.1_Input_Sheet_Post_FD_Recalc'!BB334</f>
        <v>0</v>
      </c>
      <c r="AX341" s="131">
        <f>'4.1_Input_Sheet_Post_FD_Recalc'!BC334</f>
        <v>0</v>
      </c>
      <c r="AY341" s="132">
        <f>'4.1_Input_Sheet_Post_FD_Recalc'!BD334</f>
        <v>0</v>
      </c>
      <c r="AZ341" s="132">
        <f>'4.1_Input_Sheet_Post_FD_Recalc'!BE334</f>
        <v>0</v>
      </c>
      <c r="BA341" s="132">
        <f>'4.1_Input_Sheet_Post_FD_Recalc'!BF334</f>
        <v>0</v>
      </c>
      <c r="BB341" s="132">
        <f>'4.1_Input_Sheet_Post_FD_Recalc'!BG334</f>
        <v>0</v>
      </c>
      <c r="BC341" s="132">
        <f>'4.1_Input_Sheet_Post_FD_Recalc'!BH334</f>
        <v>0</v>
      </c>
      <c r="BD341" s="133">
        <f>'4.1_Input_Sheet_Post_FD_Recalc'!BI334</f>
        <v>0</v>
      </c>
      <c r="BE341" s="131">
        <f>'4.1_Input_Sheet_Post_FD_Recalc'!BJ334</f>
        <v>0</v>
      </c>
      <c r="BF341" s="132">
        <f>'4.1_Input_Sheet_Post_FD_Recalc'!BK334</f>
        <v>0</v>
      </c>
      <c r="BG341" s="132">
        <f>'4.1_Input_Sheet_Post_FD_Recalc'!BL334</f>
        <v>0</v>
      </c>
      <c r="BH341" s="132">
        <f>'4.1_Input_Sheet_Post_FD_Recalc'!BM334</f>
        <v>0</v>
      </c>
      <c r="BI341" s="132">
        <f>'4.1_Input_Sheet_Post_FD_Recalc'!BN334</f>
        <v>0</v>
      </c>
      <c r="BJ341" s="132">
        <f>'4.1_Input_Sheet_Post_FD_Recalc'!BO334</f>
        <v>0</v>
      </c>
      <c r="BK341" s="133">
        <f>'4.1_Input_Sheet_Post_FD_Recalc'!BP334</f>
        <v>0</v>
      </c>
      <c r="BL341" s="131">
        <f>'4.1_Input_Sheet_Post_FD_Recalc'!BQ334</f>
        <v>0</v>
      </c>
      <c r="BM341" s="132">
        <f>'4.1_Input_Sheet_Post_FD_Recalc'!BR334</f>
        <v>0</v>
      </c>
      <c r="BN341" s="132">
        <f>'4.1_Input_Sheet_Post_FD_Recalc'!BS334</f>
        <v>0</v>
      </c>
      <c r="BO341" s="132">
        <f>'4.1_Input_Sheet_Post_FD_Recalc'!BT334</f>
        <v>0</v>
      </c>
      <c r="BP341" s="132">
        <f>'4.1_Input_Sheet_Post_FD_Recalc'!BU334</f>
        <v>0</v>
      </c>
      <c r="BQ341" s="132">
        <f>'4.1_Input_Sheet_Post_FD_Recalc'!BV334</f>
        <v>0</v>
      </c>
      <c r="BR341" s="133">
        <f>'4.1_Input_Sheet_Post_FD_Recalc'!BW334</f>
        <v>0</v>
      </c>
    </row>
    <row r="342" spans="1:70" x14ac:dyDescent="0.3">
      <c r="A342" s="79">
        <f>IF('1.2_Network_Risk_Outputs'!A340="","-",'1.2_Network_Risk_Outputs'!A340)</f>
        <v>0</v>
      </c>
      <c r="B342" s="79">
        <f>IF('1.2_Network_Risk_Outputs'!B340="","-",'1.2_Network_Risk_Outputs'!B340)</f>
        <v>0</v>
      </c>
      <c r="C342" s="79" t="str">
        <f>IF('1.2_Network_Risk_Outputs'!C340="","-",'1.2_Network_Risk_Outputs'!C340)</f>
        <v>-</v>
      </c>
      <c r="D342" s="80" t="str">
        <f>IF('1.2_Network_Risk_Outputs'!D340="","-",'1.2_Network_Risk_Outputs'!D340)</f>
        <v>-</v>
      </c>
      <c r="E342" s="81" t="str">
        <f>IF('1.2_Network_Risk_Outputs'!E340="","-",'1.2_Network_Risk_Outputs'!E340)</f>
        <v>-</v>
      </c>
      <c r="F342" s="127">
        <f>'4.1_Input_Sheet_Post_FD_Recalc'!K335</f>
        <v>0</v>
      </c>
      <c r="G342" s="128">
        <f>'4.1_Input_Sheet_Post_FD_Recalc'!L335</f>
        <v>0</v>
      </c>
      <c r="H342" s="131">
        <f>'4.1_Input_Sheet_Post_FD_Recalc'!M335</f>
        <v>0</v>
      </c>
      <c r="I342" s="132">
        <f>'4.1_Input_Sheet_Post_FD_Recalc'!N335</f>
        <v>0</v>
      </c>
      <c r="J342" s="132">
        <f>'4.1_Input_Sheet_Post_FD_Recalc'!O335</f>
        <v>0</v>
      </c>
      <c r="K342" s="132">
        <f>'4.1_Input_Sheet_Post_FD_Recalc'!P335</f>
        <v>0</v>
      </c>
      <c r="L342" s="132">
        <f>'4.1_Input_Sheet_Post_FD_Recalc'!Q335</f>
        <v>0</v>
      </c>
      <c r="M342" s="132">
        <f>'4.1_Input_Sheet_Post_FD_Recalc'!R335</f>
        <v>0</v>
      </c>
      <c r="N342" s="133">
        <f>'4.1_Input_Sheet_Post_FD_Recalc'!S335</f>
        <v>0</v>
      </c>
      <c r="O342" s="131">
        <f>'4.1_Input_Sheet_Post_FD_Recalc'!T335</f>
        <v>0</v>
      </c>
      <c r="P342" s="132">
        <f>'4.1_Input_Sheet_Post_FD_Recalc'!U335</f>
        <v>0</v>
      </c>
      <c r="Q342" s="132">
        <f>'4.1_Input_Sheet_Post_FD_Recalc'!V335</f>
        <v>0</v>
      </c>
      <c r="R342" s="132">
        <f>'4.1_Input_Sheet_Post_FD_Recalc'!W335</f>
        <v>0</v>
      </c>
      <c r="S342" s="132">
        <f>'4.1_Input_Sheet_Post_FD_Recalc'!X335</f>
        <v>0</v>
      </c>
      <c r="T342" s="132">
        <f>'4.1_Input_Sheet_Post_FD_Recalc'!Y335</f>
        <v>0</v>
      </c>
      <c r="U342" s="133">
        <f>'4.1_Input_Sheet_Post_FD_Recalc'!Z335</f>
        <v>0</v>
      </c>
      <c r="V342" s="131">
        <f>'4.1_Input_Sheet_Post_FD_Recalc'!AA335</f>
        <v>0</v>
      </c>
      <c r="W342" s="132">
        <f>'4.1_Input_Sheet_Post_FD_Recalc'!AB335</f>
        <v>0</v>
      </c>
      <c r="X342" s="132">
        <f>'4.1_Input_Sheet_Post_FD_Recalc'!AC335</f>
        <v>0</v>
      </c>
      <c r="Y342" s="132">
        <f>'4.1_Input_Sheet_Post_FD_Recalc'!AD335</f>
        <v>0</v>
      </c>
      <c r="Z342" s="132">
        <f>'4.1_Input_Sheet_Post_FD_Recalc'!AE335</f>
        <v>0</v>
      </c>
      <c r="AA342" s="132">
        <f>'4.1_Input_Sheet_Post_FD_Recalc'!AF335</f>
        <v>0</v>
      </c>
      <c r="AB342" s="133">
        <f>'4.1_Input_Sheet_Post_FD_Recalc'!AG335</f>
        <v>0</v>
      </c>
      <c r="AC342" s="131">
        <f>'4.1_Input_Sheet_Post_FD_Recalc'!AH335</f>
        <v>0</v>
      </c>
      <c r="AD342" s="132">
        <f>'4.1_Input_Sheet_Post_FD_Recalc'!AI335</f>
        <v>0</v>
      </c>
      <c r="AE342" s="132">
        <f>'4.1_Input_Sheet_Post_FD_Recalc'!AJ335</f>
        <v>0</v>
      </c>
      <c r="AF342" s="132">
        <f>'4.1_Input_Sheet_Post_FD_Recalc'!AK335</f>
        <v>0</v>
      </c>
      <c r="AG342" s="132">
        <f>'4.1_Input_Sheet_Post_FD_Recalc'!AL335</f>
        <v>0</v>
      </c>
      <c r="AH342" s="132">
        <f>'4.1_Input_Sheet_Post_FD_Recalc'!AM335</f>
        <v>0</v>
      </c>
      <c r="AI342" s="133">
        <f>'4.1_Input_Sheet_Post_FD_Recalc'!AN335</f>
        <v>0</v>
      </c>
      <c r="AJ342" s="131">
        <f>'4.1_Input_Sheet_Post_FD_Recalc'!AO335</f>
        <v>0</v>
      </c>
      <c r="AK342" s="132">
        <f>'4.1_Input_Sheet_Post_FD_Recalc'!AP335</f>
        <v>0</v>
      </c>
      <c r="AL342" s="132">
        <f>'4.1_Input_Sheet_Post_FD_Recalc'!AQ335</f>
        <v>0</v>
      </c>
      <c r="AM342" s="132">
        <f>'4.1_Input_Sheet_Post_FD_Recalc'!AR335</f>
        <v>0</v>
      </c>
      <c r="AN342" s="132">
        <f>'4.1_Input_Sheet_Post_FD_Recalc'!AS335</f>
        <v>0</v>
      </c>
      <c r="AO342" s="132">
        <f>'4.1_Input_Sheet_Post_FD_Recalc'!AT335</f>
        <v>0</v>
      </c>
      <c r="AP342" s="133">
        <f>'4.1_Input_Sheet_Post_FD_Recalc'!AU335</f>
        <v>0</v>
      </c>
      <c r="AQ342" s="131">
        <f>'4.1_Input_Sheet_Post_FD_Recalc'!AV335</f>
        <v>0</v>
      </c>
      <c r="AR342" s="132">
        <f>'4.1_Input_Sheet_Post_FD_Recalc'!AW335</f>
        <v>0</v>
      </c>
      <c r="AS342" s="132">
        <f>'4.1_Input_Sheet_Post_FD_Recalc'!AX335</f>
        <v>0</v>
      </c>
      <c r="AT342" s="132">
        <f>'4.1_Input_Sheet_Post_FD_Recalc'!AY335</f>
        <v>0</v>
      </c>
      <c r="AU342" s="132">
        <f>'4.1_Input_Sheet_Post_FD_Recalc'!AZ335</f>
        <v>0</v>
      </c>
      <c r="AV342" s="132">
        <f>'4.1_Input_Sheet_Post_FD_Recalc'!BA335</f>
        <v>0</v>
      </c>
      <c r="AW342" s="133">
        <f>'4.1_Input_Sheet_Post_FD_Recalc'!BB335</f>
        <v>0</v>
      </c>
      <c r="AX342" s="131">
        <f>'4.1_Input_Sheet_Post_FD_Recalc'!BC335</f>
        <v>0</v>
      </c>
      <c r="AY342" s="132">
        <f>'4.1_Input_Sheet_Post_FD_Recalc'!BD335</f>
        <v>0</v>
      </c>
      <c r="AZ342" s="132">
        <f>'4.1_Input_Sheet_Post_FD_Recalc'!BE335</f>
        <v>0</v>
      </c>
      <c r="BA342" s="132">
        <f>'4.1_Input_Sheet_Post_FD_Recalc'!BF335</f>
        <v>0</v>
      </c>
      <c r="BB342" s="132">
        <f>'4.1_Input_Sheet_Post_FD_Recalc'!BG335</f>
        <v>0</v>
      </c>
      <c r="BC342" s="132">
        <f>'4.1_Input_Sheet_Post_FD_Recalc'!BH335</f>
        <v>0</v>
      </c>
      <c r="BD342" s="133">
        <f>'4.1_Input_Sheet_Post_FD_Recalc'!BI335</f>
        <v>0</v>
      </c>
      <c r="BE342" s="131">
        <f>'4.1_Input_Sheet_Post_FD_Recalc'!BJ335</f>
        <v>0</v>
      </c>
      <c r="BF342" s="132">
        <f>'4.1_Input_Sheet_Post_FD_Recalc'!BK335</f>
        <v>0</v>
      </c>
      <c r="BG342" s="132">
        <f>'4.1_Input_Sheet_Post_FD_Recalc'!BL335</f>
        <v>0</v>
      </c>
      <c r="BH342" s="132">
        <f>'4.1_Input_Sheet_Post_FD_Recalc'!BM335</f>
        <v>0</v>
      </c>
      <c r="BI342" s="132">
        <f>'4.1_Input_Sheet_Post_FD_Recalc'!BN335</f>
        <v>0</v>
      </c>
      <c r="BJ342" s="132">
        <f>'4.1_Input_Sheet_Post_FD_Recalc'!BO335</f>
        <v>0</v>
      </c>
      <c r="BK342" s="133">
        <f>'4.1_Input_Sheet_Post_FD_Recalc'!BP335</f>
        <v>0</v>
      </c>
      <c r="BL342" s="131">
        <f>'4.1_Input_Sheet_Post_FD_Recalc'!BQ335</f>
        <v>0</v>
      </c>
      <c r="BM342" s="132">
        <f>'4.1_Input_Sheet_Post_FD_Recalc'!BR335</f>
        <v>0</v>
      </c>
      <c r="BN342" s="132">
        <f>'4.1_Input_Sheet_Post_FD_Recalc'!BS335</f>
        <v>0</v>
      </c>
      <c r="BO342" s="132">
        <f>'4.1_Input_Sheet_Post_FD_Recalc'!BT335</f>
        <v>0</v>
      </c>
      <c r="BP342" s="132">
        <f>'4.1_Input_Sheet_Post_FD_Recalc'!BU335</f>
        <v>0</v>
      </c>
      <c r="BQ342" s="132">
        <f>'4.1_Input_Sheet_Post_FD_Recalc'!BV335</f>
        <v>0</v>
      </c>
      <c r="BR342" s="133">
        <f>'4.1_Input_Sheet_Post_FD_Recalc'!BW335</f>
        <v>0</v>
      </c>
    </row>
    <row r="343" spans="1:70" x14ac:dyDescent="0.3">
      <c r="A343" s="79">
        <f>IF('1.2_Network_Risk_Outputs'!A341="","-",'1.2_Network_Risk_Outputs'!A341)</f>
        <v>0</v>
      </c>
      <c r="B343" s="79">
        <f>IF('1.2_Network_Risk_Outputs'!B341="","-",'1.2_Network_Risk_Outputs'!B341)</f>
        <v>0</v>
      </c>
      <c r="C343" s="79" t="str">
        <f>IF('1.2_Network_Risk_Outputs'!C341="","-",'1.2_Network_Risk_Outputs'!C341)</f>
        <v>-</v>
      </c>
      <c r="D343" s="80" t="str">
        <f>IF('1.2_Network_Risk_Outputs'!D341="","-",'1.2_Network_Risk_Outputs'!D341)</f>
        <v>-</v>
      </c>
      <c r="E343" s="81" t="str">
        <f>IF('1.2_Network_Risk_Outputs'!E341="","-",'1.2_Network_Risk_Outputs'!E341)</f>
        <v>-</v>
      </c>
      <c r="F343" s="127">
        <f>'4.1_Input_Sheet_Post_FD_Recalc'!K336</f>
        <v>0</v>
      </c>
      <c r="G343" s="128">
        <f>'4.1_Input_Sheet_Post_FD_Recalc'!L336</f>
        <v>0</v>
      </c>
      <c r="H343" s="131">
        <f>'4.1_Input_Sheet_Post_FD_Recalc'!M336</f>
        <v>0</v>
      </c>
      <c r="I343" s="132">
        <f>'4.1_Input_Sheet_Post_FD_Recalc'!N336</f>
        <v>0</v>
      </c>
      <c r="J343" s="132">
        <f>'4.1_Input_Sheet_Post_FD_Recalc'!O336</f>
        <v>0</v>
      </c>
      <c r="K343" s="132">
        <f>'4.1_Input_Sheet_Post_FD_Recalc'!P336</f>
        <v>0</v>
      </c>
      <c r="L343" s="132">
        <f>'4.1_Input_Sheet_Post_FD_Recalc'!Q336</f>
        <v>0</v>
      </c>
      <c r="M343" s="132">
        <f>'4.1_Input_Sheet_Post_FD_Recalc'!R336</f>
        <v>0</v>
      </c>
      <c r="N343" s="133">
        <f>'4.1_Input_Sheet_Post_FD_Recalc'!S336</f>
        <v>0</v>
      </c>
      <c r="O343" s="131">
        <f>'4.1_Input_Sheet_Post_FD_Recalc'!T336</f>
        <v>0</v>
      </c>
      <c r="P343" s="132">
        <f>'4.1_Input_Sheet_Post_FD_Recalc'!U336</f>
        <v>0</v>
      </c>
      <c r="Q343" s="132">
        <f>'4.1_Input_Sheet_Post_FD_Recalc'!V336</f>
        <v>0</v>
      </c>
      <c r="R343" s="132">
        <f>'4.1_Input_Sheet_Post_FD_Recalc'!W336</f>
        <v>0</v>
      </c>
      <c r="S343" s="132">
        <f>'4.1_Input_Sheet_Post_FD_Recalc'!X336</f>
        <v>0</v>
      </c>
      <c r="T343" s="132">
        <f>'4.1_Input_Sheet_Post_FD_Recalc'!Y336</f>
        <v>0</v>
      </c>
      <c r="U343" s="133">
        <f>'4.1_Input_Sheet_Post_FD_Recalc'!Z336</f>
        <v>0</v>
      </c>
      <c r="V343" s="131">
        <f>'4.1_Input_Sheet_Post_FD_Recalc'!AA336</f>
        <v>0</v>
      </c>
      <c r="W343" s="132">
        <f>'4.1_Input_Sheet_Post_FD_Recalc'!AB336</f>
        <v>0</v>
      </c>
      <c r="X343" s="132">
        <f>'4.1_Input_Sheet_Post_FD_Recalc'!AC336</f>
        <v>0</v>
      </c>
      <c r="Y343" s="132">
        <f>'4.1_Input_Sheet_Post_FD_Recalc'!AD336</f>
        <v>0</v>
      </c>
      <c r="Z343" s="132">
        <f>'4.1_Input_Sheet_Post_FD_Recalc'!AE336</f>
        <v>0</v>
      </c>
      <c r="AA343" s="132">
        <f>'4.1_Input_Sheet_Post_FD_Recalc'!AF336</f>
        <v>0</v>
      </c>
      <c r="AB343" s="133">
        <f>'4.1_Input_Sheet_Post_FD_Recalc'!AG336</f>
        <v>0</v>
      </c>
      <c r="AC343" s="131">
        <f>'4.1_Input_Sheet_Post_FD_Recalc'!AH336</f>
        <v>0</v>
      </c>
      <c r="AD343" s="132">
        <f>'4.1_Input_Sheet_Post_FD_Recalc'!AI336</f>
        <v>0</v>
      </c>
      <c r="AE343" s="132">
        <f>'4.1_Input_Sheet_Post_FD_Recalc'!AJ336</f>
        <v>0</v>
      </c>
      <c r="AF343" s="132">
        <f>'4.1_Input_Sheet_Post_FD_Recalc'!AK336</f>
        <v>0</v>
      </c>
      <c r="AG343" s="132">
        <f>'4.1_Input_Sheet_Post_FD_Recalc'!AL336</f>
        <v>0</v>
      </c>
      <c r="AH343" s="132">
        <f>'4.1_Input_Sheet_Post_FD_Recalc'!AM336</f>
        <v>0</v>
      </c>
      <c r="AI343" s="133">
        <f>'4.1_Input_Sheet_Post_FD_Recalc'!AN336</f>
        <v>0</v>
      </c>
      <c r="AJ343" s="131">
        <f>'4.1_Input_Sheet_Post_FD_Recalc'!AO336</f>
        <v>0</v>
      </c>
      <c r="AK343" s="132">
        <f>'4.1_Input_Sheet_Post_FD_Recalc'!AP336</f>
        <v>0</v>
      </c>
      <c r="AL343" s="132">
        <f>'4.1_Input_Sheet_Post_FD_Recalc'!AQ336</f>
        <v>0</v>
      </c>
      <c r="AM343" s="132">
        <f>'4.1_Input_Sheet_Post_FD_Recalc'!AR336</f>
        <v>0</v>
      </c>
      <c r="AN343" s="132">
        <f>'4.1_Input_Sheet_Post_FD_Recalc'!AS336</f>
        <v>0</v>
      </c>
      <c r="AO343" s="132">
        <f>'4.1_Input_Sheet_Post_FD_Recalc'!AT336</f>
        <v>0</v>
      </c>
      <c r="AP343" s="133">
        <f>'4.1_Input_Sheet_Post_FD_Recalc'!AU336</f>
        <v>0</v>
      </c>
      <c r="AQ343" s="131">
        <f>'4.1_Input_Sheet_Post_FD_Recalc'!AV336</f>
        <v>0</v>
      </c>
      <c r="AR343" s="132">
        <f>'4.1_Input_Sheet_Post_FD_Recalc'!AW336</f>
        <v>0</v>
      </c>
      <c r="AS343" s="132">
        <f>'4.1_Input_Sheet_Post_FD_Recalc'!AX336</f>
        <v>0</v>
      </c>
      <c r="AT343" s="132">
        <f>'4.1_Input_Sheet_Post_FD_Recalc'!AY336</f>
        <v>0</v>
      </c>
      <c r="AU343" s="132">
        <f>'4.1_Input_Sheet_Post_FD_Recalc'!AZ336</f>
        <v>0</v>
      </c>
      <c r="AV343" s="132">
        <f>'4.1_Input_Sheet_Post_FD_Recalc'!BA336</f>
        <v>0</v>
      </c>
      <c r="AW343" s="133">
        <f>'4.1_Input_Sheet_Post_FD_Recalc'!BB336</f>
        <v>0</v>
      </c>
      <c r="AX343" s="131">
        <f>'4.1_Input_Sheet_Post_FD_Recalc'!BC336</f>
        <v>0</v>
      </c>
      <c r="AY343" s="132">
        <f>'4.1_Input_Sheet_Post_FD_Recalc'!BD336</f>
        <v>0</v>
      </c>
      <c r="AZ343" s="132">
        <f>'4.1_Input_Sheet_Post_FD_Recalc'!BE336</f>
        <v>0</v>
      </c>
      <c r="BA343" s="132">
        <f>'4.1_Input_Sheet_Post_FD_Recalc'!BF336</f>
        <v>0</v>
      </c>
      <c r="BB343" s="132">
        <f>'4.1_Input_Sheet_Post_FD_Recalc'!BG336</f>
        <v>0</v>
      </c>
      <c r="BC343" s="132">
        <f>'4.1_Input_Sheet_Post_FD_Recalc'!BH336</f>
        <v>0</v>
      </c>
      <c r="BD343" s="133">
        <f>'4.1_Input_Sheet_Post_FD_Recalc'!BI336</f>
        <v>0</v>
      </c>
      <c r="BE343" s="131">
        <f>'4.1_Input_Sheet_Post_FD_Recalc'!BJ336</f>
        <v>0</v>
      </c>
      <c r="BF343" s="132">
        <f>'4.1_Input_Sheet_Post_FD_Recalc'!BK336</f>
        <v>0</v>
      </c>
      <c r="BG343" s="132">
        <f>'4.1_Input_Sheet_Post_FD_Recalc'!BL336</f>
        <v>0</v>
      </c>
      <c r="BH343" s="132">
        <f>'4.1_Input_Sheet_Post_FD_Recalc'!BM336</f>
        <v>0</v>
      </c>
      <c r="BI343" s="132">
        <f>'4.1_Input_Sheet_Post_FD_Recalc'!BN336</f>
        <v>0</v>
      </c>
      <c r="BJ343" s="132">
        <f>'4.1_Input_Sheet_Post_FD_Recalc'!BO336</f>
        <v>0</v>
      </c>
      <c r="BK343" s="133">
        <f>'4.1_Input_Sheet_Post_FD_Recalc'!BP336</f>
        <v>0</v>
      </c>
      <c r="BL343" s="131">
        <f>'4.1_Input_Sheet_Post_FD_Recalc'!BQ336</f>
        <v>0</v>
      </c>
      <c r="BM343" s="132">
        <f>'4.1_Input_Sheet_Post_FD_Recalc'!BR336</f>
        <v>0</v>
      </c>
      <c r="BN343" s="132">
        <f>'4.1_Input_Sheet_Post_FD_Recalc'!BS336</f>
        <v>0</v>
      </c>
      <c r="BO343" s="132">
        <f>'4.1_Input_Sheet_Post_FD_Recalc'!BT336</f>
        <v>0</v>
      </c>
      <c r="BP343" s="132">
        <f>'4.1_Input_Sheet_Post_FD_Recalc'!BU336</f>
        <v>0</v>
      </c>
      <c r="BQ343" s="132">
        <f>'4.1_Input_Sheet_Post_FD_Recalc'!BV336</f>
        <v>0</v>
      </c>
      <c r="BR343" s="133">
        <f>'4.1_Input_Sheet_Post_FD_Recalc'!BW336</f>
        <v>0</v>
      </c>
    </row>
    <row r="344" spans="1:70" x14ac:dyDescent="0.3">
      <c r="A344" s="79">
        <f>IF('1.2_Network_Risk_Outputs'!A342="","-",'1.2_Network_Risk_Outputs'!A342)</f>
        <v>0</v>
      </c>
      <c r="B344" s="79">
        <f>IF('1.2_Network_Risk_Outputs'!B342="","-",'1.2_Network_Risk_Outputs'!B342)</f>
        <v>0</v>
      </c>
      <c r="C344" s="79" t="str">
        <f>IF('1.2_Network_Risk_Outputs'!C342="","-",'1.2_Network_Risk_Outputs'!C342)</f>
        <v>-</v>
      </c>
      <c r="D344" s="80" t="str">
        <f>IF('1.2_Network_Risk_Outputs'!D342="","-",'1.2_Network_Risk_Outputs'!D342)</f>
        <v>-</v>
      </c>
      <c r="E344" s="81" t="str">
        <f>IF('1.2_Network_Risk_Outputs'!E342="","-",'1.2_Network_Risk_Outputs'!E342)</f>
        <v>-</v>
      </c>
      <c r="F344" s="127">
        <f>'4.1_Input_Sheet_Post_FD_Recalc'!K337</f>
        <v>0</v>
      </c>
      <c r="G344" s="128">
        <f>'4.1_Input_Sheet_Post_FD_Recalc'!L337</f>
        <v>0</v>
      </c>
      <c r="H344" s="131">
        <f>'4.1_Input_Sheet_Post_FD_Recalc'!M337</f>
        <v>0</v>
      </c>
      <c r="I344" s="132">
        <f>'4.1_Input_Sheet_Post_FD_Recalc'!N337</f>
        <v>0</v>
      </c>
      <c r="J344" s="132">
        <f>'4.1_Input_Sheet_Post_FD_Recalc'!O337</f>
        <v>0</v>
      </c>
      <c r="K344" s="132">
        <f>'4.1_Input_Sheet_Post_FD_Recalc'!P337</f>
        <v>0</v>
      </c>
      <c r="L344" s="132">
        <f>'4.1_Input_Sheet_Post_FD_Recalc'!Q337</f>
        <v>0</v>
      </c>
      <c r="M344" s="132">
        <f>'4.1_Input_Sheet_Post_FD_Recalc'!R337</f>
        <v>0</v>
      </c>
      <c r="N344" s="133">
        <f>'4.1_Input_Sheet_Post_FD_Recalc'!S337</f>
        <v>0</v>
      </c>
      <c r="O344" s="131">
        <f>'4.1_Input_Sheet_Post_FD_Recalc'!T337</f>
        <v>0</v>
      </c>
      <c r="P344" s="132">
        <f>'4.1_Input_Sheet_Post_FD_Recalc'!U337</f>
        <v>0</v>
      </c>
      <c r="Q344" s="132">
        <f>'4.1_Input_Sheet_Post_FD_Recalc'!V337</f>
        <v>0</v>
      </c>
      <c r="R344" s="132">
        <f>'4.1_Input_Sheet_Post_FD_Recalc'!W337</f>
        <v>0</v>
      </c>
      <c r="S344" s="132">
        <f>'4.1_Input_Sheet_Post_FD_Recalc'!X337</f>
        <v>0</v>
      </c>
      <c r="T344" s="132">
        <f>'4.1_Input_Sheet_Post_FD_Recalc'!Y337</f>
        <v>0</v>
      </c>
      <c r="U344" s="133">
        <f>'4.1_Input_Sheet_Post_FD_Recalc'!Z337</f>
        <v>0</v>
      </c>
      <c r="V344" s="131">
        <f>'4.1_Input_Sheet_Post_FD_Recalc'!AA337</f>
        <v>0</v>
      </c>
      <c r="W344" s="132">
        <f>'4.1_Input_Sheet_Post_FD_Recalc'!AB337</f>
        <v>0</v>
      </c>
      <c r="X344" s="132">
        <f>'4.1_Input_Sheet_Post_FD_Recalc'!AC337</f>
        <v>0</v>
      </c>
      <c r="Y344" s="132">
        <f>'4.1_Input_Sheet_Post_FD_Recalc'!AD337</f>
        <v>0</v>
      </c>
      <c r="Z344" s="132">
        <f>'4.1_Input_Sheet_Post_FD_Recalc'!AE337</f>
        <v>0</v>
      </c>
      <c r="AA344" s="132">
        <f>'4.1_Input_Sheet_Post_FD_Recalc'!AF337</f>
        <v>0</v>
      </c>
      <c r="AB344" s="133">
        <f>'4.1_Input_Sheet_Post_FD_Recalc'!AG337</f>
        <v>0</v>
      </c>
      <c r="AC344" s="131">
        <f>'4.1_Input_Sheet_Post_FD_Recalc'!AH337</f>
        <v>0</v>
      </c>
      <c r="AD344" s="132">
        <f>'4.1_Input_Sheet_Post_FD_Recalc'!AI337</f>
        <v>0</v>
      </c>
      <c r="AE344" s="132">
        <f>'4.1_Input_Sheet_Post_FD_Recalc'!AJ337</f>
        <v>0</v>
      </c>
      <c r="AF344" s="132">
        <f>'4.1_Input_Sheet_Post_FD_Recalc'!AK337</f>
        <v>0</v>
      </c>
      <c r="AG344" s="132">
        <f>'4.1_Input_Sheet_Post_FD_Recalc'!AL337</f>
        <v>0</v>
      </c>
      <c r="AH344" s="132">
        <f>'4.1_Input_Sheet_Post_FD_Recalc'!AM337</f>
        <v>0</v>
      </c>
      <c r="AI344" s="133">
        <f>'4.1_Input_Sheet_Post_FD_Recalc'!AN337</f>
        <v>0</v>
      </c>
      <c r="AJ344" s="131">
        <f>'4.1_Input_Sheet_Post_FD_Recalc'!AO337</f>
        <v>0</v>
      </c>
      <c r="AK344" s="132">
        <f>'4.1_Input_Sheet_Post_FD_Recalc'!AP337</f>
        <v>0</v>
      </c>
      <c r="AL344" s="132">
        <f>'4.1_Input_Sheet_Post_FD_Recalc'!AQ337</f>
        <v>0</v>
      </c>
      <c r="AM344" s="132">
        <f>'4.1_Input_Sheet_Post_FD_Recalc'!AR337</f>
        <v>0</v>
      </c>
      <c r="AN344" s="132">
        <f>'4.1_Input_Sheet_Post_FD_Recalc'!AS337</f>
        <v>0</v>
      </c>
      <c r="AO344" s="132">
        <f>'4.1_Input_Sheet_Post_FD_Recalc'!AT337</f>
        <v>0</v>
      </c>
      <c r="AP344" s="133">
        <f>'4.1_Input_Sheet_Post_FD_Recalc'!AU337</f>
        <v>0</v>
      </c>
      <c r="AQ344" s="131">
        <f>'4.1_Input_Sheet_Post_FD_Recalc'!AV337</f>
        <v>0</v>
      </c>
      <c r="AR344" s="132">
        <f>'4.1_Input_Sheet_Post_FD_Recalc'!AW337</f>
        <v>0</v>
      </c>
      <c r="AS344" s="132">
        <f>'4.1_Input_Sheet_Post_FD_Recalc'!AX337</f>
        <v>0</v>
      </c>
      <c r="AT344" s="132">
        <f>'4.1_Input_Sheet_Post_FD_Recalc'!AY337</f>
        <v>0</v>
      </c>
      <c r="AU344" s="132">
        <f>'4.1_Input_Sheet_Post_FD_Recalc'!AZ337</f>
        <v>0</v>
      </c>
      <c r="AV344" s="132">
        <f>'4.1_Input_Sheet_Post_FD_Recalc'!BA337</f>
        <v>0</v>
      </c>
      <c r="AW344" s="133">
        <f>'4.1_Input_Sheet_Post_FD_Recalc'!BB337</f>
        <v>0</v>
      </c>
      <c r="AX344" s="131">
        <f>'4.1_Input_Sheet_Post_FD_Recalc'!BC337</f>
        <v>0</v>
      </c>
      <c r="AY344" s="132">
        <f>'4.1_Input_Sheet_Post_FD_Recalc'!BD337</f>
        <v>0</v>
      </c>
      <c r="AZ344" s="132">
        <f>'4.1_Input_Sheet_Post_FD_Recalc'!BE337</f>
        <v>0</v>
      </c>
      <c r="BA344" s="132">
        <f>'4.1_Input_Sheet_Post_FD_Recalc'!BF337</f>
        <v>0</v>
      </c>
      <c r="BB344" s="132">
        <f>'4.1_Input_Sheet_Post_FD_Recalc'!BG337</f>
        <v>0</v>
      </c>
      <c r="BC344" s="132">
        <f>'4.1_Input_Sheet_Post_FD_Recalc'!BH337</f>
        <v>0</v>
      </c>
      <c r="BD344" s="133">
        <f>'4.1_Input_Sheet_Post_FD_Recalc'!BI337</f>
        <v>0</v>
      </c>
      <c r="BE344" s="131">
        <f>'4.1_Input_Sheet_Post_FD_Recalc'!BJ337</f>
        <v>0</v>
      </c>
      <c r="BF344" s="132">
        <f>'4.1_Input_Sheet_Post_FD_Recalc'!BK337</f>
        <v>0</v>
      </c>
      <c r="BG344" s="132">
        <f>'4.1_Input_Sheet_Post_FD_Recalc'!BL337</f>
        <v>0</v>
      </c>
      <c r="BH344" s="132">
        <f>'4.1_Input_Sheet_Post_FD_Recalc'!BM337</f>
        <v>0</v>
      </c>
      <c r="BI344" s="132">
        <f>'4.1_Input_Sheet_Post_FD_Recalc'!BN337</f>
        <v>0</v>
      </c>
      <c r="BJ344" s="132">
        <f>'4.1_Input_Sheet_Post_FD_Recalc'!BO337</f>
        <v>0</v>
      </c>
      <c r="BK344" s="133">
        <f>'4.1_Input_Sheet_Post_FD_Recalc'!BP337</f>
        <v>0</v>
      </c>
      <c r="BL344" s="131">
        <f>'4.1_Input_Sheet_Post_FD_Recalc'!BQ337</f>
        <v>0</v>
      </c>
      <c r="BM344" s="132">
        <f>'4.1_Input_Sheet_Post_FD_Recalc'!BR337</f>
        <v>0</v>
      </c>
      <c r="BN344" s="132">
        <f>'4.1_Input_Sheet_Post_FD_Recalc'!BS337</f>
        <v>0</v>
      </c>
      <c r="BO344" s="132">
        <f>'4.1_Input_Sheet_Post_FD_Recalc'!BT337</f>
        <v>0</v>
      </c>
      <c r="BP344" s="132">
        <f>'4.1_Input_Sheet_Post_FD_Recalc'!BU337</f>
        <v>0</v>
      </c>
      <c r="BQ344" s="132">
        <f>'4.1_Input_Sheet_Post_FD_Recalc'!BV337</f>
        <v>0</v>
      </c>
      <c r="BR344" s="133">
        <f>'4.1_Input_Sheet_Post_FD_Recalc'!BW337</f>
        <v>0</v>
      </c>
    </row>
    <row r="345" spans="1:70" x14ac:dyDescent="0.3">
      <c r="A345" s="79">
        <f>IF('1.2_Network_Risk_Outputs'!A343="","-",'1.2_Network_Risk_Outputs'!A343)</f>
        <v>0</v>
      </c>
      <c r="B345" s="79">
        <f>IF('1.2_Network_Risk_Outputs'!B343="","-",'1.2_Network_Risk_Outputs'!B343)</f>
        <v>0</v>
      </c>
      <c r="C345" s="79" t="str">
        <f>IF('1.2_Network_Risk_Outputs'!C343="","-",'1.2_Network_Risk_Outputs'!C343)</f>
        <v>-</v>
      </c>
      <c r="D345" s="80" t="str">
        <f>IF('1.2_Network_Risk_Outputs'!D343="","-",'1.2_Network_Risk_Outputs'!D343)</f>
        <v>-</v>
      </c>
      <c r="E345" s="81" t="str">
        <f>IF('1.2_Network_Risk_Outputs'!E343="","-",'1.2_Network_Risk_Outputs'!E343)</f>
        <v>-</v>
      </c>
      <c r="F345" s="127">
        <f>'4.1_Input_Sheet_Post_FD_Recalc'!K338</f>
        <v>0</v>
      </c>
      <c r="G345" s="128">
        <f>'4.1_Input_Sheet_Post_FD_Recalc'!L338</f>
        <v>0</v>
      </c>
      <c r="H345" s="131">
        <f>'4.1_Input_Sheet_Post_FD_Recalc'!M338</f>
        <v>0</v>
      </c>
      <c r="I345" s="132">
        <f>'4.1_Input_Sheet_Post_FD_Recalc'!N338</f>
        <v>0</v>
      </c>
      <c r="J345" s="132">
        <f>'4.1_Input_Sheet_Post_FD_Recalc'!O338</f>
        <v>0</v>
      </c>
      <c r="K345" s="132">
        <f>'4.1_Input_Sheet_Post_FD_Recalc'!P338</f>
        <v>0</v>
      </c>
      <c r="L345" s="132">
        <f>'4.1_Input_Sheet_Post_FD_Recalc'!Q338</f>
        <v>0</v>
      </c>
      <c r="M345" s="132">
        <f>'4.1_Input_Sheet_Post_FD_Recalc'!R338</f>
        <v>0</v>
      </c>
      <c r="N345" s="133">
        <f>'4.1_Input_Sheet_Post_FD_Recalc'!S338</f>
        <v>0</v>
      </c>
      <c r="O345" s="131">
        <f>'4.1_Input_Sheet_Post_FD_Recalc'!T338</f>
        <v>0</v>
      </c>
      <c r="P345" s="132">
        <f>'4.1_Input_Sheet_Post_FD_Recalc'!U338</f>
        <v>0</v>
      </c>
      <c r="Q345" s="132">
        <f>'4.1_Input_Sheet_Post_FD_Recalc'!V338</f>
        <v>0</v>
      </c>
      <c r="R345" s="132">
        <f>'4.1_Input_Sheet_Post_FD_Recalc'!W338</f>
        <v>0</v>
      </c>
      <c r="S345" s="132">
        <f>'4.1_Input_Sheet_Post_FD_Recalc'!X338</f>
        <v>0</v>
      </c>
      <c r="T345" s="132">
        <f>'4.1_Input_Sheet_Post_FD_Recalc'!Y338</f>
        <v>0</v>
      </c>
      <c r="U345" s="133">
        <f>'4.1_Input_Sheet_Post_FD_Recalc'!Z338</f>
        <v>0</v>
      </c>
      <c r="V345" s="131">
        <f>'4.1_Input_Sheet_Post_FD_Recalc'!AA338</f>
        <v>0</v>
      </c>
      <c r="W345" s="132">
        <f>'4.1_Input_Sheet_Post_FD_Recalc'!AB338</f>
        <v>0</v>
      </c>
      <c r="X345" s="132">
        <f>'4.1_Input_Sheet_Post_FD_Recalc'!AC338</f>
        <v>0</v>
      </c>
      <c r="Y345" s="132">
        <f>'4.1_Input_Sheet_Post_FD_Recalc'!AD338</f>
        <v>0</v>
      </c>
      <c r="Z345" s="132">
        <f>'4.1_Input_Sheet_Post_FD_Recalc'!AE338</f>
        <v>0</v>
      </c>
      <c r="AA345" s="132">
        <f>'4.1_Input_Sheet_Post_FD_Recalc'!AF338</f>
        <v>0</v>
      </c>
      <c r="AB345" s="133">
        <f>'4.1_Input_Sheet_Post_FD_Recalc'!AG338</f>
        <v>0</v>
      </c>
      <c r="AC345" s="131">
        <f>'4.1_Input_Sheet_Post_FD_Recalc'!AH338</f>
        <v>0</v>
      </c>
      <c r="AD345" s="132">
        <f>'4.1_Input_Sheet_Post_FD_Recalc'!AI338</f>
        <v>0</v>
      </c>
      <c r="AE345" s="132">
        <f>'4.1_Input_Sheet_Post_FD_Recalc'!AJ338</f>
        <v>0</v>
      </c>
      <c r="AF345" s="132">
        <f>'4.1_Input_Sheet_Post_FD_Recalc'!AK338</f>
        <v>0</v>
      </c>
      <c r="AG345" s="132">
        <f>'4.1_Input_Sheet_Post_FD_Recalc'!AL338</f>
        <v>0</v>
      </c>
      <c r="AH345" s="132">
        <f>'4.1_Input_Sheet_Post_FD_Recalc'!AM338</f>
        <v>0</v>
      </c>
      <c r="AI345" s="133">
        <f>'4.1_Input_Sheet_Post_FD_Recalc'!AN338</f>
        <v>0</v>
      </c>
      <c r="AJ345" s="131">
        <f>'4.1_Input_Sheet_Post_FD_Recalc'!AO338</f>
        <v>0</v>
      </c>
      <c r="AK345" s="132">
        <f>'4.1_Input_Sheet_Post_FD_Recalc'!AP338</f>
        <v>0</v>
      </c>
      <c r="AL345" s="132">
        <f>'4.1_Input_Sheet_Post_FD_Recalc'!AQ338</f>
        <v>0</v>
      </c>
      <c r="AM345" s="132">
        <f>'4.1_Input_Sheet_Post_FD_Recalc'!AR338</f>
        <v>0</v>
      </c>
      <c r="AN345" s="132">
        <f>'4.1_Input_Sheet_Post_FD_Recalc'!AS338</f>
        <v>0</v>
      </c>
      <c r="AO345" s="132">
        <f>'4.1_Input_Sheet_Post_FD_Recalc'!AT338</f>
        <v>0</v>
      </c>
      <c r="AP345" s="133">
        <f>'4.1_Input_Sheet_Post_FD_Recalc'!AU338</f>
        <v>0</v>
      </c>
      <c r="AQ345" s="131">
        <f>'4.1_Input_Sheet_Post_FD_Recalc'!AV338</f>
        <v>0</v>
      </c>
      <c r="AR345" s="132">
        <f>'4.1_Input_Sheet_Post_FD_Recalc'!AW338</f>
        <v>0</v>
      </c>
      <c r="AS345" s="132">
        <f>'4.1_Input_Sheet_Post_FD_Recalc'!AX338</f>
        <v>0</v>
      </c>
      <c r="AT345" s="132">
        <f>'4.1_Input_Sheet_Post_FD_Recalc'!AY338</f>
        <v>0</v>
      </c>
      <c r="AU345" s="132">
        <f>'4.1_Input_Sheet_Post_FD_Recalc'!AZ338</f>
        <v>0</v>
      </c>
      <c r="AV345" s="132">
        <f>'4.1_Input_Sheet_Post_FD_Recalc'!BA338</f>
        <v>0</v>
      </c>
      <c r="AW345" s="133">
        <f>'4.1_Input_Sheet_Post_FD_Recalc'!BB338</f>
        <v>0</v>
      </c>
      <c r="AX345" s="131">
        <f>'4.1_Input_Sheet_Post_FD_Recalc'!BC338</f>
        <v>0</v>
      </c>
      <c r="AY345" s="132">
        <f>'4.1_Input_Sheet_Post_FD_Recalc'!BD338</f>
        <v>0</v>
      </c>
      <c r="AZ345" s="132">
        <f>'4.1_Input_Sheet_Post_FD_Recalc'!BE338</f>
        <v>0</v>
      </c>
      <c r="BA345" s="132">
        <f>'4.1_Input_Sheet_Post_FD_Recalc'!BF338</f>
        <v>0</v>
      </c>
      <c r="BB345" s="132">
        <f>'4.1_Input_Sheet_Post_FD_Recalc'!BG338</f>
        <v>0</v>
      </c>
      <c r="BC345" s="132">
        <f>'4.1_Input_Sheet_Post_FD_Recalc'!BH338</f>
        <v>0</v>
      </c>
      <c r="BD345" s="133">
        <f>'4.1_Input_Sheet_Post_FD_Recalc'!BI338</f>
        <v>0</v>
      </c>
      <c r="BE345" s="131">
        <f>'4.1_Input_Sheet_Post_FD_Recalc'!BJ338</f>
        <v>0</v>
      </c>
      <c r="BF345" s="132">
        <f>'4.1_Input_Sheet_Post_FD_Recalc'!BK338</f>
        <v>0</v>
      </c>
      <c r="BG345" s="132">
        <f>'4.1_Input_Sheet_Post_FD_Recalc'!BL338</f>
        <v>0</v>
      </c>
      <c r="BH345" s="132">
        <f>'4.1_Input_Sheet_Post_FD_Recalc'!BM338</f>
        <v>0</v>
      </c>
      <c r="BI345" s="132">
        <f>'4.1_Input_Sheet_Post_FD_Recalc'!BN338</f>
        <v>0</v>
      </c>
      <c r="BJ345" s="132">
        <f>'4.1_Input_Sheet_Post_FD_Recalc'!BO338</f>
        <v>0</v>
      </c>
      <c r="BK345" s="133">
        <f>'4.1_Input_Sheet_Post_FD_Recalc'!BP338</f>
        <v>0</v>
      </c>
      <c r="BL345" s="131">
        <f>'4.1_Input_Sheet_Post_FD_Recalc'!BQ338</f>
        <v>0</v>
      </c>
      <c r="BM345" s="132">
        <f>'4.1_Input_Sheet_Post_FD_Recalc'!BR338</f>
        <v>0</v>
      </c>
      <c r="BN345" s="132">
        <f>'4.1_Input_Sheet_Post_FD_Recalc'!BS338</f>
        <v>0</v>
      </c>
      <c r="BO345" s="132">
        <f>'4.1_Input_Sheet_Post_FD_Recalc'!BT338</f>
        <v>0</v>
      </c>
      <c r="BP345" s="132">
        <f>'4.1_Input_Sheet_Post_FD_Recalc'!BU338</f>
        <v>0</v>
      </c>
      <c r="BQ345" s="132">
        <f>'4.1_Input_Sheet_Post_FD_Recalc'!BV338</f>
        <v>0</v>
      </c>
      <c r="BR345" s="133">
        <f>'4.1_Input_Sheet_Post_FD_Recalc'!BW338</f>
        <v>0</v>
      </c>
    </row>
    <row r="346" spans="1:70" x14ac:dyDescent="0.3">
      <c r="A346" s="79">
        <f>IF('1.2_Network_Risk_Outputs'!A344="","-",'1.2_Network_Risk_Outputs'!A344)</f>
        <v>0</v>
      </c>
      <c r="B346" s="79">
        <f>IF('1.2_Network_Risk_Outputs'!B344="","-",'1.2_Network_Risk_Outputs'!B344)</f>
        <v>0</v>
      </c>
      <c r="C346" s="79" t="str">
        <f>IF('1.2_Network_Risk_Outputs'!C344="","-",'1.2_Network_Risk_Outputs'!C344)</f>
        <v>-</v>
      </c>
      <c r="D346" s="80" t="str">
        <f>IF('1.2_Network_Risk_Outputs'!D344="","-",'1.2_Network_Risk_Outputs'!D344)</f>
        <v>-</v>
      </c>
      <c r="E346" s="81" t="str">
        <f>IF('1.2_Network_Risk_Outputs'!E344="","-",'1.2_Network_Risk_Outputs'!E344)</f>
        <v>-</v>
      </c>
      <c r="F346" s="127">
        <f>'4.1_Input_Sheet_Post_FD_Recalc'!K339</f>
        <v>0</v>
      </c>
      <c r="G346" s="128">
        <f>'4.1_Input_Sheet_Post_FD_Recalc'!L339</f>
        <v>0</v>
      </c>
      <c r="H346" s="131">
        <f>'4.1_Input_Sheet_Post_FD_Recalc'!M339</f>
        <v>0</v>
      </c>
      <c r="I346" s="132">
        <f>'4.1_Input_Sheet_Post_FD_Recalc'!N339</f>
        <v>0</v>
      </c>
      <c r="J346" s="132">
        <f>'4.1_Input_Sheet_Post_FD_Recalc'!O339</f>
        <v>0</v>
      </c>
      <c r="K346" s="132">
        <f>'4.1_Input_Sheet_Post_FD_Recalc'!P339</f>
        <v>0</v>
      </c>
      <c r="L346" s="132">
        <f>'4.1_Input_Sheet_Post_FD_Recalc'!Q339</f>
        <v>0</v>
      </c>
      <c r="M346" s="132">
        <f>'4.1_Input_Sheet_Post_FD_Recalc'!R339</f>
        <v>0</v>
      </c>
      <c r="N346" s="133">
        <f>'4.1_Input_Sheet_Post_FD_Recalc'!S339</f>
        <v>0</v>
      </c>
      <c r="O346" s="131">
        <f>'4.1_Input_Sheet_Post_FD_Recalc'!T339</f>
        <v>0</v>
      </c>
      <c r="P346" s="132">
        <f>'4.1_Input_Sheet_Post_FD_Recalc'!U339</f>
        <v>0</v>
      </c>
      <c r="Q346" s="132">
        <f>'4.1_Input_Sheet_Post_FD_Recalc'!V339</f>
        <v>0</v>
      </c>
      <c r="R346" s="132">
        <f>'4.1_Input_Sheet_Post_FD_Recalc'!W339</f>
        <v>0</v>
      </c>
      <c r="S346" s="132">
        <f>'4.1_Input_Sheet_Post_FD_Recalc'!X339</f>
        <v>0</v>
      </c>
      <c r="T346" s="132">
        <f>'4.1_Input_Sheet_Post_FD_Recalc'!Y339</f>
        <v>0</v>
      </c>
      <c r="U346" s="133">
        <f>'4.1_Input_Sheet_Post_FD_Recalc'!Z339</f>
        <v>0</v>
      </c>
      <c r="V346" s="131">
        <f>'4.1_Input_Sheet_Post_FD_Recalc'!AA339</f>
        <v>0</v>
      </c>
      <c r="W346" s="132">
        <f>'4.1_Input_Sheet_Post_FD_Recalc'!AB339</f>
        <v>0</v>
      </c>
      <c r="X346" s="132">
        <f>'4.1_Input_Sheet_Post_FD_Recalc'!AC339</f>
        <v>0</v>
      </c>
      <c r="Y346" s="132">
        <f>'4.1_Input_Sheet_Post_FD_Recalc'!AD339</f>
        <v>0</v>
      </c>
      <c r="Z346" s="132">
        <f>'4.1_Input_Sheet_Post_FD_Recalc'!AE339</f>
        <v>0</v>
      </c>
      <c r="AA346" s="132">
        <f>'4.1_Input_Sheet_Post_FD_Recalc'!AF339</f>
        <v>0</v>
      </c>
      <c r="AB346" s="133">
        <f>'4.1_Input_Sheet_Post_FD_Recalc'!AG339</f>
        <v>0</v>
      </c>
      <c r="AC346" s="131">
        <f>'4.1_Input_Sheet_Post_FD_Recalc'!AH339</f>
        <v>0</v>
      </c>
      <c r="AD346" s="132">
        <f>'4.1_Input_Sheet_Post_FD_Recalc'!AI339</f>
        <v>0</v>
      </c>
      <c r="AE346" s="132">
        <f>'4.1_Input_Sheet_Post_FD_Recalc'!AJ339</f>
        <v>0</v>
      </c>
      <c r="AF346" s="132">
        <f>'4.1_Input_Sheet_Post_FD_Recalc'!AK339</f>
        <v>0</v>
      </c>
      <c r="AG346" s="132">
        <f>'4.1_Input_Sheet_Post_FD_Recalc'!AL339</f>
        <v>0</v>
      </c>
      <c r="AH346" s="132">
        <f>'4.1_Input_Sheet_Post_FD_Recalc'!AM339</f>
        <v>0</v>
      </c>
      <c r="AI346" s="133">
        <f>'4.1_Input_Sheet_Post_FD_Recalc'!AN339</f>
        <v>0</v>
      </c>
      <c r="AJ346" s="131">
        <f>'4.1_Input_Sheet_Post_FD_Recalc'!AO339</f>
        <v>0</v>
      </c>
      <c r="AK346" s="132">
        <f>'4.1_Input_Sheet_Post_FD_Recalc'!AP339</f>
        <v>0</v>
      </c>
      <c r="AL346" s="132">
        <f>'4.1_Input_Sheet_Post_FD_Recalc'!AQ339</f>
        <v>0</v>
      </c>
      <c r="AM346" s="132">
        <f>'4.1_Input_Sheet_Post_FD_Recalc'!AR339</f>
        <v>0</v>
      </c>
      <c r="AN346" s="132">
        <f>'4.1_Input_Sheet_Post_FD_Recalc'!AS339</f>
        <v>0</v>
      </c>
      <c r="AO346" s="132">
        <f>'4.1_Input_Sheet_Post_FD_Recalc'!AT339</f>
        <v>0</v>
      </c>
      <c r="AP346" s="133">
        <f>'4.1_Input_Sheet_Post_FD_Recalc'!AU339</f>
        <v>0</v>
      </c>
      <c r="AQ346" s="131">
        <f>'4.1_Input_Sheet_Post_FD_Recalc'!AV339</f>
        <v>0</v>
      </c>
      <c r="AR346" s="132">
        <f>'4.1_Input_Sheet_Post_FD_Recalc'!AW339</f>
        <v>0</v>
      </c>
      <c r="AS346" s="132">
        <f>'4.1_Input_Sheet_Post_FD_Recalc'!AX339</f>
        <v>0</v>
      </c>
      <c r="AT346" s="132">
        <f>'4.1_Input_Sheet_Post_FD_Recalc'!AY339</f>
        <v>0</v>
      </c>
      <c r="AU346" s="132">
        <f>'4.1_Input_Sheet_Post_FD_Recalc'!AZ339</f>
        <v>0</v>
      </c>
      <c r="AV346" s="132">
        <f>'4.1_Input_Sheet_Post_FD_Recalc'!BA339</f>
        <v>0</v>
      </c>
      <c r="AW346" s="133">
        <f>'4.1_Input_Sheet_Post_FD_Recalc'!BB339</f>
        <v>0</v>
      </c>
      <c r="AX346" s="131">
        <f>'4.1_Input_Sheet_Post_FD_Recalc'!BC339</f>
        <v>0</v>
      </c>
      <c r="AY346" s="132">
        <f>'4.1_Input_Sheet_Post_FD_Recalc'!BD339</f>
        <v>0</v>
      </c>
      <c r="AZ346" s="132">
        <f>'4.1_Input_Sheet_Post_FD_Recalc'!BE339</f>
        <v>0</v>
      </c>
      <c r="BA346" s="132">
        <f>'4.1_Input_Sheet_Post_FD_Recalc'!BF339</f>
        <v>0</v>
      </c>
      <c r="BB346" s="132">
        <f>'4.1_Input_Sheet_Post_FD_Recalc'!BG339</f>
        <v>0</v>
      </c>
      <c r="BC346" s="132">
        <f>'4.1_Input_Sheet_Post_FD_Recalc'!BH339</f>
        <v>0</v>
      </c>
      <c r="BD346" s="133">
        <f>'4.1_Input_Sheet_Post_FD_Recalc'!BI339</f>
        <v>0</v>
      </c>
      <c r="BE346" s="131">
        <f>'4.1_Input_Sheet_Post_FD_Recalc'!BJ339</f>
        <v>0</v>
      </c>
      <c r="BF346" s="132">
        <f>'4.1_Input_Sheet_Post_FD_Recalc'!BK339</f>
        <v>0</v>
      </c>
      <c r="BG346" s="132">
        <f>'4.1_Input_Sheet_Post_FD_Recalc'!BL339</f>
        <v>0</v>
      </c>
      <c r="BH346" s="132">
        <f>'4.1_Input_Sheet_Post_FD_Recalc'!BM339</f>
        <v>0</v>
      </c>
      <c r="BI346" s="132">
        <f>'4.1_Input_Sheet_Post_FD_Recalc'!BN339</f>
        <v>0</v>
      </c>
      <c r="BJ346" s="132">
        <f>'4.1_Input_Sheet_Post_FD_Recalc'!BO339</f>
        <v>0</v>
      </c>
      <c r="BK346" s="133">
        <f>'4.1_Input_Sheet_Post_FD_Recalc'!BP339</f>
        <v>0</v>
      </c>
      <c r="BL346" s="131">
        <f>'4.1_Input_Sheet_Post_FD_Recalc'!BQ339</f>
        <v>0</v>
      </c>
      <c r="BM346" s="132">
        <f>'4.1_Input_Sheet_Post_FD_Recalc'!BR339</f>
        <v>0</v>
      </c>
      <c r="BN346" s="132">
        <f>'4.1_Input_Sheet_Post_FD_Recalc'!BS339</f>
        <v>0</v>
      </c>
      <c r="BO346" s="132">
        <f>'4.1_Input_Sheet_Post_FD_Recalc'!BT339</f>
        <v>0</v>
      </c>
      <c r="BP346" s="132">
        <f>'4.1_Input_Sheet_Post_FD_Recalc'!BU339</f>
        <v>0</v>
      </c>
      <c r="BQ346" s="132">
        <f>'4.1_Input_Sheet_Post_FD_Recalc'!BV339</f>
        <v>0</v>
      </c>
      <c r="BR346" s="133">
        <f>'4.1_Input_Sheet_Post_FD_Recalc'!BW339</f>
        <v>0</v>
      </c>
    </row>
    <row r="347" spans="1:70" x14ac:dyDescent="0.3">
      <c r="A347" s="79">
        <f>IF('1.2_Network_Risk_Outputs'!A345="","-",'1.2_Network_Risk_Outputs'!A345)</f>
        <v>0</v>
      </c>
      <c r="B347" s="79">
        <f>IF('1.2_Network_Risk_Outputs'!B345="","-",'1.2_Network_Risk_Outputs'!B345)</f>
        <v>0</v>
      </c>
      <c r="C347" s="79" t="str">
        <f>IF('1.2_Network_Risk_Outputs'!C345="","-",'1.2_Network_Risk_Outputs'!C345)</f>
        <v>-</v>
      </c>
      <c r="D347" s="80" t="str">
        <f>IF('1.2_Network_Risk_Outputs'!D345="","-",'1.2_Network_Risk_Outputs'!D345)</f>
        <v>-</v>
      </c>
      <c r="E347" s="81" t="str">
        <f>IF('1.2_Network_Risk_Outputs'!E345="","-",'1.2_Network_Risk_Outputs'!E345)</f>
        <v>-</v>
      </c>
      <c r="F347" s="127">
        <f>'4.1_Input_Sheet_Post_FD_Recalc'!K340</f>
        <v>0</v>
      </c>
      <c r="G347" s="128">
        <f>'4.1_Input_Sheet_Post_FD_Recalc'!L340</f>
        <v>0</v>
      </c>
      <c r="H347" s="131">
        <f>'4.1_Input_Sheet_Post_FD_Recalc'!M340</f>
        <v>0</v>
      </c>
      <c r="I347" s="132">
        <f>'4.1_Input_Sheet_Post_FD_Recalc'!N340</f>
        <v>0</v>
      </c>
      <c r="J347" s="132">
        <f>'4.1_Input_Sheet_Post_FD_Recalc'!O340</f>
        <v>0</v>
      </c>
      <c r="K347" s="132">
        <f>'4.1_Input_Sheet_Post_FD_Recalc'!P340</f>
        <v>0</v>
      </c>
      <c r="L347" s="132">
        <f>'4.1_Input_Sheet_Post_FD_Recalc'!Q340</f>
        <v>0</v>
      </c>
      <c r="M347" s="132">
        <f>'4.1_Input_Sheet_Post_FD_Recalc'!R340</f>
        <v>0</v>
      </c>
      <c r="N347" s="133">
        <f>'4.1_Input_Sheet_Post_FD_Recalc'!S340</f>
        <v>0</v>
      </c>
      <c r="O347" s="131">
        <f>'4.1_Input_Sheet_Post_FD_Recalc'!T340</f>
        <v>0</v>
      </c>
      <c r="P347" s="132">
        <f>'4.1_Input_Sheet_Post_FD_Recalc'!U340</f>
        <v>0</v>
      </c>
      <c r="Q347" s="132">
        <f>'4.1_Input_Sheet_Post_FD_Recalc'!V340</f>
        <v>0</v>
      </c>
      <c r="R347" s="132">
        <f>'4.1_Input_Sheet_Post_FD_Recalc'!W340</f>
        <v>0</v>
      </c>
      <c r="S347" s="132">
        <f>'4.1_Input_Sheet_Post_FD_Recalc'!X340</f>
        <v>0</v>
      </c>
      <c r="T347" s="132">
        <f>'4.1_Input_Sheet_Post_FD_Recalc'!Y340</f>
        <v>0</v>
      </c>
      <c r="U347" s="133">
        <f>'4.1_Input_Sheet_Post_FD_Recalc'!Z340</f>
        <v>0</v>
      </c>
      <c r="V347" s="131">
        <f>'4.1_Input_Sheet_Post_FD_Recalc'!AA340</f>
        <v>0</v>
      </c>
      <c r="W347" s="132">
        <f>'4.1_Input_Sheet_Post_FD_Recalc'!AB340</f>
        <v>0</v>
      </c>
      <c r="X347" s="132">
        <f>'4.1_Input_Sheet_Post_FD_Recalc'!AC340</f>
        <v>0</v>
      </c>
      <c r="Y347" s="132">
        <f>'4.1_Input_Sheet_Post_FD_Recalc'!AD340</f>
        <v>0</v>
      </c>
      <c r="Z347" s="132">
        <f>'4.1_Input_Sheet_Post_FD_Recalc'!AE340</f>
        <v>0</v>
      </c>
      <c r="AA347" s="132">
        <f>'4.1_Input_Sheet_Post_FD_Recalc'!AF340</f>
        <v>0</v>
      </c>
      <c r="AB347" s="133">
        <f>'4.1_Input_Sheet_Post_FD_Recalc'!AG340</f>
        <v>0</v>
      </c>
      <c r="AC347" s="131">
        <f>'4.1_Input_Sheet_Post_FD_Recalc'!AH340</f>
        <v>0</v>
      </c>
      <c r="AD347" s="132">
        <f>'4.1_Input_Sheet_Post_FD_Recalc'!AI340</f>
        <v>0</v>
      </c>
      <c r="AE347" s="132">
        <f>'4.1_Input_Sheet_Post_FD_Recalc'!AJ340</f>
        <v>0</v>
      </c>
      <c r="AF347" s="132">
        <f>'4.1_Input_Sheet_Post_FD_Recalc'!AK340</f>
        <v>0</v>
      </c>
      <c r="AG347" s="132">
        <f>'4.1_Input_Sheet_Post_FD_Recalc'!AL340</f>
        <v>0</v>
      </c>
      <c r="AH347" s="132">
        <f>'4.1_Input_Sheet_Post_FD_Recalc'!AM340</f>
        <v>0</v>
      </c>
      <c r="AI347" s="133">
        <f>'4.1_Input_Sheet_Post_FD_Recalc'!AN340</f>
        <v>0</v>
      </c>
      <c r="AJ347" s="131">
        <f>'4.1_Input_Sheet_Post_FD_Recalc'!AO340</f>
        <v>0</v>
      </c>
      <c r="AK347" s="132">
        <f>'4.1_Input_Sheet_Post_FD_Recalc'!AP340</f>
        <v>0</v>
      </c>
      <c r="AL347" s="132">
        <f>'4.1_Input_Sheet_Post_FD_Recalc'!AQ340</f>
        <v>0</v>
      </c>
      <c r="AM347" s="132">
        <f>'4.1_Input_Sheet_Post_FD_Recalc'!AR340</f>
        <v>0</v>
      </c>
      <c r="AN347" s="132">
        <f>'4.1_Input_Sheet_Post_FD_Recalc'!AS340</f>
        <v>0</v>
      </c>
      <c r="AO347" s="132">
        <f>'4.1_Input_Sheet_Post_FD_Recalc'!AT340</f>
        <v>0</v>
      </c>
      <c r="AP347" s="133">
        <f>'4.1_Input_Sheet_Post_FD_Recalc'!AU340</f>
        <v>0</v>
      </c>
      <c r="AQ347" s="131">
        <f>'4.1_Input_Sheet_Post_FD_Recalc'!AV340</f>
        <v>0</v>
      </c>
      <c r="AR347" s="132">
        <f>'4.1_Input_Sheet_Post_FD_Recalc'!AW340</f>
        <v>0</v>
      </c>
      <c r="AS347" s="132">
        <f>'4.1_Input_Sheet_Post_FD_Recalc'!AX340</f>
        <v>0</v>
      </c>
      <c r="AT347" s="132">
        <f>'4.1_Input_Sheet_Post_FD_Recalc'!AY340</f>
        <v>0</v>
      </c>
      <c r="AU347" s="132">
        <f>'4.1_Input_Sheet_Post_FD_Recalc'!AZ340</f>
        <v>0</v>
      </c>
      <c r="AV347" s="132">
        <f>'4.1_Input_Sheet_Post_FD_Recalc'!BA340</f>
        <v>0</v>
      </c>
      <c r="AW347" s="133">
        <f>'4.1_Input_Sheet_Post_FD_Recalc'!BB340</f>
        <v>0</v>
      </c>
      <c r="AX347" s="131">
        <f>'4.1_Input_Sheet_Post_FD_Recalc'!BC340</f>
        <v>0</v>
      </c>
      <c r="AY347" s="132">
        <f>'4.1_Input_Sheet_Post_FD_Recalc'!BD340</f>
        <v>0</v>
      </c>
      <c r="AZ347" s="132">
        <f>'4.1_Input_Sheet_Post_FD_Recalc'!BE340</f>
        <v>0</v>
      </c>
      <c r="BA347" s="132">
        <f>'4.1_Input_Sheet_Post_FD_Recalc'!BF340</f>
        <v>0</v>
      </c>
      <c r="BB347" s="132">
        <f>'4.1_Input_Sheet_Post_FD_Recalc'!BG340</f>
        <v>0</v>
      </c>
      <c r="BC347" s="132">
        <f>'4.1_Input_Sheet_Post_FD_Recalc'!BH340</f>
        <v>0</v>
      </c>
      <c r="BD347" s="133">
        <f>'4.1_Input_Sheet_Post_FD_Recalc'!BI340</f>
        <v>0</v>
      </c>
      <c r="BE347" s="131">
        <f>'4.1_Input_Sheet_Post_FD_Recalc'!BJ340</f>
        <v>0</v>
      </c>
      <c r="BF347" s="132">
        <f>'4.1_Input_Sheet_Post_FD_Recalc'!BK340</f>
        <v>0</v>
      </c>
      <c r="BG347" s="132">
        <f>'4.1_Input_Sheet_Post_FD_Recalc'!BL340</f>
        <v>0</v>
      </c>
      <c r="BH347" s="132">
        <f>'4.1_Input_Sheet_Post_FD_Recalc'!BM340</f>
        <v>0</v>
      </c>
      <c r="BI347" s="132">
        <f>'4.1_Input_Sheet_Post_FD_Recalc'!BN340</f>
        <v>0</v>
      </c>
      <c r="BJ347" s="132">
        <f>'4.1_Input_Sheet_Post_FD_Recalc'!BO340</f>
        <v>0</v>
      </c>
      <c r="BK347" s="133">
        <f>'4.1_Input_Sheet_Post_FD_Recalc'!BP340</f>
        <v>0</v>
      </c>
      <c r="BL347" s="131">
        <f>'4.1_Input_Sheet_Post_FD_Recalc'!BQ340</f>
        <v>0</v>
      </c>
      <c r="BM347" s="132">
        <f>'4.1_Input_Sheet_Post_FD_Recalc'!BR340</f>
        <v>0</v>
      </c>
      <c r="BN347" s="132">
        <f>'4.1_Input_Sheet_Post_FD_Recalc'!BS340</f>
        <v>0</v>
      </c>
      <c r="BO347" s="132">
        <f>'4.1_Input_Sheet_Post_FD_Recalc'!BT340</f>
        <v>0</v>
      </c>
      <c r="BP347" s="132">
        <f>'4.1_Input_Sheet_Post_FD_Recalc'!BU340</f>
        <v>0</v>
      </c>
      <c r="BQ347" s="132">
        <f>'4.1_Input_Sheet_Post_FD_Recalc'!BV340</f>
        <v>0</v>
      </c>
      <c r="BR347" s="133">
        <f>'4.1_Input_Sheet_Post_FD_Recalc'!BW340</f>
        <v>0</v>
      </c>
    </row>
    <row r="348" spans="1:70" x14ac:dyDescent="0.3">
      <c r="A348" s="79">
        <f>IF('1.2_Network_Risk_Outputs'!A346="","-",'1.2_Network_Risk_Outputs'!A346)</f>
        <v>0</v>
      </c>
      <c r="B348" s="79">
        <f>IF('1.2_Network_Risk_Outputs'!B346="","-",'1.2_Network_Risk_Outputs'!B346)</f>
        <v>0</v>
      </c>
      <c r="C348" s="79" t="str">
        <f>IF('1.2_Network_Risk_Outputs'!C346="","-",'1.2_Network_Risk_Outputs'!C346)</f>
        <v>-</v>
      </c>
      <c r="D348" s="80" t="str">
        <f>IF('1.2_Network_Risk_Outputs'!D346="","-",'1.2_Network_Risk_Outputs'!D346)</f>
        <v>-</v>
      </c>
      <c r="E348" s="81" t="str">
        <f>IF('1.2_Network_Risk_Outputs'!E346="","-",'1.2_Network_Risk_Outputs'!E346)</f>
        <v>-</v>
      </c>
      <c r="F348" s="127">
        <f>'4.1_Input_Sheet_Post_FD_Recalc'!K341</f>
        <v>0</v>
      </c>
      <c r="G348" s="128">
        <f>'4.1_Input_Sheet_Post_FD_Recalc'!L341</f>
        <v>0</v>
      </c>
      <c r="H348" s="131">
        <f>'4.1_Input_Sheet_Post_FD_Recalc'!M341</f>
        <v>0</v>
      </c>
      <c r="I348" s="132">
        <f>'4.1_Input_Sheet_Post_FD_Recalc'!N341</f>
        <v>0</v>
      </c>
      <c r="J348" s="132">
        <f>'4.1_Input_Sheet_Post_FD_Recalc'!O341</f>
        <v>0</v>
      </c>
      <c r="K348" s="132">
        <f>'4.1_Input_Sheet_Post_FD_Recalc'!P341</f>
        <v>0</v>
      </c>
      <c r="L348" s="132">
        <f>'4.1_Input_Sheet_Post_FD_Recalc'!Q341</f>
        <v>0</v>
      </c>
      <c r="M348" s="132">
        <f>'4.1_Input_Sheet_Post_FD_Recalc'!R341</f>
        <v>0</v>
      </c>
      <c r="N348" s="133">
        <f>'4.1_Input_Sheet_Post_FD_Recalc'!S341</f>
        <v>0</v>
      </c>
      <c r="O348" s="131">
        <f>'4.1_Input_Sheet_Post_FD_Recalc'!T341</f>
        <v>0</v>
      </c>
      <c r="P348" s="132">
        <f>'4.1_Input_Sheet_Post_FD_Recalc'!U341</f>
        <v>0</v>
      </c>
      <c r="Q348" s="132">
        <f>'4.1_Input_Sheet_Post_FD_Recalc'!V341</f>
        <v>0</v>
      </c>
      <c r="R348" s="132">
        <f>'4.1_Input_Sheet_Post_FD_Recalc'!W341</f>
        <v>0</v>
      </c>
      <c r="S348" s="132">
        <f>'4.1_Input_Sheet_Post_FD_Recalc'!X341</f>
        <v>0</v>
      </c>
      <c r="T348" s="132">
        <f>'4.1_Input_Sheet_Post_FD_Recalc'!Y341</f>
        <v>0</v>
      </c>
      <c r="U348" s="133">
        <f>'4.1_Input_Sheet_Post_FD_Recalc'!Z341</f>
        <v>0</v>
      </c>
      <c r="V348" s="131">
        <f>'4.1_Input_Sheet_Post_FD_Recalc'!AA341</f>
        <v>0</v>
      </c>
      <c r="W348" s="132">
        <f>'4.1_Input_Sheet_Post_FD_Recalc'!AB341</f>
        <v>0</v>
      </c>
      <c r="X348" s="132">
        <f>'4.1_Input_Sheet_Post_FD_Recalc'!AC341</f>
        <v>0</v>
      </c>
      <c r="Y348" s="132">
        <f>'4.1_Input_Sheet_Post_FD_Recalc'!AD341</f>
        <v>0</v>
      </c>
      <c r="Z348" s="132">
        <f>'4.1_Input_Sheet_Post_FD_Recalc'!AE341</f>
        <v>0</v>
      </c>
      <c r="AA348" s="132">
        <f>'4.1_Input_Sheet_Post_FD_Recalc'!AF341</f>
        <v>0</v>
      </c>
      <c r="AB348" s="133">
        <f>'4.1_Input_Sheet_Post_FD_Recalc'!AG341</f>
        <v>0</v>
      </c>
      <c r="AC348" s="131">
        <f>'4.1_Input_Sheet_Post_FD_Recalc'!AH341</f>
        <v>0</v>
      </c>
      <c r="AD348" s="132">
        <f>'4.1_Input_Sheet_Post_FD_Recalc'!AI341</f>
        <v>0</v>
      </c>
      <c r="AE348" s="132">
        <f>'4.1_Input_Sheet_Post_FD_Recalc'!AJ341</f>
        <v>0</v>
      </c>
      <c r="AF348" s="132">
        <f>'4.1_Input_Sheet_Post_FD_Recalc'!AK341</f>
        <v>0</v>
      </c>
      <c r="AG348" s="132">
        <f>'4.1_Input_Sheet_Post_FD_Recalc'!AL341</f>
        <v>0</v>
      </c>
      <c r="AH348" s="132">
        <f>'4.1_Input_Sheet_Post_FD_Recalc'!AM341</f>
        <v>0</v>
      </c>
      <c r="AI348" s="133">
        <f>'4.1_Input_Sheet_Post_FD_Recalc'!AN341</f>
        <v>0</v>
      </c>
      <c r="AJ348" s="131">
        <f>'4.1_Input_Sheet_Post_FD_Recalc'!AO341</f>
        <v>0</v>
      </c>
      <c r="AK348" s="132">
        <f>'4.1_Input_Sheet_Post_FD_Recalc'!AP341</f>
        <v>0</v>
      </c>
      <c r="AL348" s="132">
        <f>'4.1_Input_Sheet_Post_FD_Recalc'!AQ341</f>
        <v>0</v>
      </c>
      <c r="AM348" s="132">
        <f>'4.1_Input_Sheet_Post_FD_Recalc'!AR341</f>
        <v>0</v>
      </c>
      <c r="AN348" s="132">
        <f>'4.1_Input_Sheet_Post_FD_Recalc'!AS341</f>
        <v>0</v>
      </c>
      <c r="AO348" s="132">
        <f>'4.1_Input_Sheet_Post_FD_Recalc'!AT341</f>
        <v>0</v>
      </c>
      <c r="AP348" s="133">
        <f>'4.1_Input_Sheet_Post_FD_Recalc'!AU341</f>
        <v>0</v>
      </c>
      <c r="AQ348" s="131">
        <f>'4.1_Input_Sheet_Post_FD_Recalc'!AV341</f>
        <v>0</v>
      </c>
      <c r="AR348" s="132">
        <f>'4.1_Input_Sheet_Post_FD_Recalc'!AW341</f>
        <v>0</v>
      </c>
      <c r="AS348" s="132">
        <f>'4.1_Input_Sheet_Post_FD_Recalc'!AX341</f>
        <v>0</v>
      </c>
      <c r="AT348" s="132">
        <f>'4.1_Input_Sheet_Post_FD_Recalc'!AY341</f>
        <v>0</v>
      </c>
      <c r="AU348" s="132">
        <f>'4.1_Input_Sheet_Post_FD_Recalc'!AZ341</f>
        <v>0</v>
      </c>
      <c r="AV348" s="132">
        <f>'4.1_Input_Sheet_Post_FD_Recalc'!BA341</f>
        <v>0</v>
      </c>
      <c r="AW348" s="133">
        <f>'4.1_Input_Sheet_Post_FD_Recalc'!BB341</f>
        <v>0</v>
      </c>
      <c r="AX348" s="131">
        <f>'4.1_Input_Sheet_Post_FD_Recalc'!BC341</f>
        <v>0</v>
      </c>
      <c r="AY348" s="132">
        <f>'4.1_Input_Sheet_Post_FD_Recalc'!BD341</f>
        <v>0</v>
      </c>
      <c r="AZ348" s="132">
        <f>'4.1_Input_Sheet_Post_FD_Recalc'!BE341</f>
        <v>0</v>
      </c>
      <c r="BA348" s="132">
        <f>'4.1_Input_Sheet_Post_FD_Recalc'!BF341</f>
        <v>0</v>
      </c>
      <c r="BB348" s="132">
        <f>'4.1_Input_Sheet_Post_FD_Recalc'!BG341</f>
        <v>0</v>
      </c>
      <c r="BC348" s="132">
        <f>'4.1_Input_Sheet_Post_FD_Recalc'!BH341</f>
        <v>0</v>
      </c>
      <c r="BD348" s="133">
        <f>'4.1_Input_Sheet_Post_FD_Recalc'!BI341</f>
        <v>0</v>
      </c>
      <c r="BE348" s="131">
        <f>'4.1_Input_Sheet_Post_FD_Recalc'!BJ341</f>
        <v>0</v>
      </c>
      <c r="BF348" s="132">
        <f>'4.1_Input_Sheet_Post_FD_Recalc'!BK341</f>
        <v>0</v>
      </c>
      <c r="BG348" s="132">
        <f>'4.1_Input_Sheet_Post_FD_Recalc'!BL341</f>
        <v>0</v>
      </c>
      <c r="BH348" s="132">
        <f>'4.1_Input_Sheet_Post_FD_Recalc'!BM341</f>
        <v>0</v>
      </c>
      <c r="BI348" s="132">
        <f>'4.1_Input_Sheet_Post_FD_Recalc'!BN341</f>
        <v>0</v>
      </c>
      <c r="BJ348" s="132">
        <f>'4.1_Input_Sheet_Post_FD_Recalc'!BO341</f>
        <v>0</v>
      </c>
      <c r="BK348" s="133">
        <f>'4.1_Input_Sheet_Post_FD_Recalc'!BP341</f>
        <v>0</v>
      </c>
      <c r="BL348" s="131">
        <f>'4.1_Input_Sheet_Post_FD_Recalc'!BQ341</f>
        <v>0</v>
      </c>
      <c r="BM348" s="132">
        <f>'4.1_Input_Sheet_Post_FD_Recalc'!BR341</f>
        <v>0</v>
      </c>
      <c r="BN348" s="132">
        <f>'4.1_Input_Sheet_Post_FD_Recalc'!BS341</f>
        <v>0</v>
      </c>
      <c r="BO348" s="132">
        <f>'4.1_Input_Sheet_Post_FD_Recalc'!BT341</f>
        <v>0</v>
      </c>
      <c r="BP348" s="132">
        <f>'4.1_Input_Sheet_Post_FD_Recalc'!BU341</f>
        <v>0</v>
      </c>
      <c r="BQ348" s="132">
        <f>'4.1_Input_Sheet_Post_FD_Recalc'!BV341</f>
        <v>0</v>
      </c>
      <c r="BR348" s="133">
        <f>'4.1_Input_Sheet_Post_FD_Recalc'!BW341</f>
        <v>0</v>
      </c>
    </row>
    <row r="349" spans="1:70" x14ac:dyDescent="0.3">
      <c r="A349" s="79">
        <f>IF('1.2_Network_Risk_Outputs'!A347="","-",'1.2_Network_Risk_Outputs'!A347)</f>
        <v>0</v>
      </c>
      <c r="B349" s="79">
        <f>IF('1.2_Network_Risk_Outputs'!B347="","-",'1.2_Network_Risk_Outputs'!B347)</f>
        <v>0</v>
      </c>
      <c r="C349" s="79" t="str">
        <f>IF('1.2_Network_Risk_Outputs'!C347="","-",'1.2_Network_Risk_Outputs'!C347)</f>
        <v>-</v>
      </c>
      <c r="D349" s="80" t="str">
        <f>IF('1.2_Network_Risk_Outputs'!D347="","-",'1.2_Network_Risk_Outputs'!D347)</f>
        <v>-</v>
      </c>
      <c r="E349" s="81" t="str">
        <f>IF('1.2_Network_Risk_Outputs'!E347="","-",'1.2_Network_Risk_Outputs'!E347)</f>
        <v>-</v>
      </c>
      <c r="F349" s="127">
        <f>'4.1_Input_Sheet_Post_FD_Recalc'!K342</f>
        <v>0</v>
      </c>
      <c r="G349" s="128">
        <f>'4.1_Input_Sheet_Post_FD_Recalc'!L342</f>
        <v>0</v>
      </c>
      <c r="H349" s="131">
        <f>'4.1_Input_Sheet_Post_FD_Recalc'!M342</f>
        <v>0</v>
      </c>
      <c r="I349" s="132">
        <f>'4.1_Input_Sheet_Post_FD_Recalc'!N342</f>
        <v>0</v>
      </c>
      <c r="J349" s="132">
        <f>'4.1_Input_Sheet_Post_FD_Recalc'!O342</f>
        <v>0</v>
      </c>
      <c r="K349" s="132">
        <f>'4.1_Input_Sheet_Post_FD_Recalc'!P342</f>
        <v>0</v>
      </c>
      <c r="L349" s="132">
        <f>'4.1_Input_Sheet_Post_FD_Recalc'!Q342</f>
        <v>0</v>
      </c>
      <c r="M349" s="132">
        <f>'4.1_Input_Sheet_Post_FD_Recalc'!R342</f>
        <v>0</v>
      </c>
      <c r="N349" s="133">
        <f>'4.1_Input_Sheet_Post_FD_Recalc'!S342</f>
        <v>0</v>
      </c>
      <c r="O349" s="131">
        <f>'4.1_Input_Sheet_Post_FD_Recalc'!T342</f>
        <v>0</v>
      </c>
      <c r="P349" s="132">
        <f>'4.1_Input_Sheet_Post_FD_Recalc'!U342</f>
        <v>0</v>
      </c>
      <c r="Q349" s="132">
        <f>'4.1_Input_Sheet_Post_FD_Recalc'!V342</f>
        <v>0</v>
      </c>
      <c r="R349" s="132">
        <f>'4.1_Input_Sheet_Post_FD_Recalc'!W342</f>
        <v>0</v>
      </c>
      <c r="S349" s="132">
        <f>'4.1_Input_Sheet_Post_FD_Recalc'!X342</f>
        <v>0</v>
      </c>
      <c r="T349" s="132">
        <f>'4.1_Input_Sheet_Post_FD_Recalc'!Y342</f>
        <v>0</v>
      </c>
      <c r="U349" s="133">
        <f>'4.1_Input_Sheet_Post_FD_Recalc'!Z342</f>
        <v>0</v>
      </c>
      <c r="V349" s="131">
        <f>'4.1_Input_Sheet_Post_FD_Recalc'!AA342</f>
        <v>0</v>
      </c>
      <c r="W349" s="132">
        <f>'4.1_Input_Sheet_Post_FD_Recalc'!AB342</f>
        <v>0</v>
      </c>
      <c r="X349" s="132">
        <f>'4.1_Input_Sheet_Post_FD_Recalc'!AC342</f>
        <v>0</v>
      </c>
      <c r="Y349" s="132">
        <f>'4.1_Input_Sheet_Post_FD_Recalc'!AD342</f>
        <v>0</v>
      </c>
      <c r="Z349" s="132">
        <f>'4.1_Input_Sheet_Post_FD_Recalc'!AE342</f>
        <v>0</v>
      </c>
      <c r="AA349" s="132">
        <f>'4.1_Input_Sheet_Post_FD_Recalc'!AF342</f>
        <v>0</v>
      </c>
      <c r="AB349" s="133">
        <f>'4.1_Input_Sheet_Post_FD_Recalc'!AG342</f>
        <v>0</v>
      </c>
      <c r="AC349" s="131">
        <f>'4.1_Input_Sheet_Post_FD_Recalc'!AH342</f>
        <v>0</v>
      </c>
      <c r="AD349" s="132">
        <f>'4.1_Input_Sheet_Post_FD_Recalc'!AI342</f>
        <v>0</v>
      </c>
      <c r="AE349" s="132">
        <f>'4.1_Input_Sheet_Post_FD_Recalc'!AJ342</f>
        <v>0</v>
      </c>
      <c r="AF349" s="132">
        <f>'4.1_Input_Sheet_Post_FD_Recalc'!AK342</f>
        <v>0</v>
      </c>
      <c r="AG349" s="132">
        <f>'4.1_Input_Sheet_Post_FD_Recalc'!AL342</f>
        <v>0</v>
      </c>
      <c r="AH349" s="132">
        <f>'4.1_Input_Sheet_Post_FD_Recalc'!AM342</f>
        <v>0</v>
      </c>
      <c r="AI349" s="133">
        <f>'4.1_Input_Sheet_Post_FD_Recalc'!AN342</f>
        <v>0</v>
      </c>
      <c r="AJ349" s="131">
        <f>'4.1_Input_Sheet_Post_FD_Recalc'!AO342</f>
        <v>0</v>
      </c>
      <c r="AK349" s="132">
        <f>'4.1_Input_Sheet_Post_FD_Recalc'!AP342</f>
        <v>0</v>
      </c>
      <c r="AL349" s="132">
        <f>'4.1_Input_Sheet_Post_FD_Recalc'!AQ342</f>
        <v>0</v>
      </c>
      <c r="AM349" s="132">
        <f>'4.1_Input_Sheet_Post_FD_Recalc'!AR342</f>
        <v>0</v>
      </c>
      <c r="AN349" s="132">
        <f>'4.1_Input_Sheet_Post_FD_Recalc'!AS342</f>
        <v>0</v>
      </c>
      <c r="AO349" s="132">
        <f>'4.1_Input_Sheet_Post_FD_Recalc'!AT342</f>
        <v>0</v>
      </c>
      <c r="AP349" s="133">
        <f>'4.1_Input_Sheet_Post_FD_Recalc'!AU342</f>
        <v>0</v>
      </c>
      <c r="AQ349" s="131">
        <f>'4.1_Input_Sheet_Post_FD_Recalc'!AV342</f>
        <v>0</v>
      </c>
      <c r="AR349" s="132">
        <f>'4.1_Input_Sheet_Post_FD_Recalc'!AW342</f>
        <v>0</v>
      </c>
      <c r="AS349" s="132">
        <f>'4.1_Input_Sheet_Post_FD_Recalc'!AX342</f>
        <v>0</v>
      </c>
      <c r="AT349" s="132">
        <f>'4.1_Input_Sheet_Post_FD_Recalc'!AY342</f>
        <v>0</v>
      </c>
      <c r="AU349" s="132">
        <f>'4.1_Input_Sheet_Post_FD_Recalc'!AZ342</f>
        <v>0</v>
      </c>
      <c r="AV349" s="132">
        <f>'4.1_Input_Sheet_Post_FD_Recalc'!BA342</f>
        <v>0</v>
      </c>
      <c r="AW349" s="133">
        <f>'4.1_Input_Sheet_Post_FD_Recalc'!BB342</f>
        <v>0</v>
      </c>
      <c r="AX349" s="131">
        <f>'4.1_Input_Sheet_Post_FD_Recalc'!BC342</f>
        <v>0</v>
      </c>
      <c r="AY349" s="132">
        <f>'4.1_Input_Sheet_Post_FD_Recalc'!BD342</f>
        <v>0</v>
      </c>
      <c r="AZ349" s="132">
        <f>'4.1_Input_Sheet_Post_FD_Recalc'!BE342</f>
        <v>0</v>
      </c>
      <c r="BA349" s="132">
        <f>'4.1_Input_Sheet_Post_FD_Recalc'!BF342</f>
        <v>0</v>
      </c>
      <c r="BB349" s="132">
        <f>'4.1_Input_Sheet_Post_FD_Recalc'!BG342</f>
        <v>0</v>
      </c>
      <c r="BC349" s="132">
        <f>'4.1_Input_Sheet_Post_FD_Recalc'!BH342</f>
        <v>0</v>
      </c>
      <c r="BD349" s="133">
        <f>'4.1_Input_Sheet_Post_FD_Recalc'!BI342</f>
        <v>0</v>
      </c>
      <c r="BE349" s="131">
        <f>'4.1_Input_Sheet_Post_FD_Recalc'!BJ342</f>
        <v>0</v>
      </c>
      <c r="BF349" s="132">
        <f>'4.1_Input_Sheet_Post_FD_Recalc'!BK342</f>
        <v>0</v>
      </c>
      <c r="BG349" s="132">
        <f>'4.1_Input_Sheet_Post_FD_Recalc'!BL342</f>
        <v>0</v>
      </c>
      <c r="BH349" s="132">
        <f>'4.1_Input_Sheet_Post_FD_Recalc'!BM342</f>
        <v>0</v>
      </c>
      <c r="BI349" s="132">
        <f>'4.1_Input_Sheet_Post_FD_Recalc'!BN342</f>
        <v>0</v>
      </c>
      <c r="BJ349" s="132">
        <f>'4.1_Input_Sheet_Post_FD_Recalc'!BO342</f>
        <v>0</v>
      </c>
      <c r="BK349" s="133">
        <f>'4.1_Input_Sheet_Post_FD_Recalc'!BP342</f>
        <v>0</v>
      </c>
      <c r="BL349" s="131">
        <f>'4.1_Input_Sheet_Post_FD_Recalc'!BQ342</f>
        <v>0</v>
      </c>
      <c r="BM349" s="132">
        <f>'4.1_Input_Sheet_Post_FD_Recalc'!BR342</f>
        <v>0</v>
      </c>
      <c r="BN349" s="132">
        <f>'4.1_Input_Sheet_Post_FD_Recalc'!BS342</f>
        <v>0</v>
      </c>
      <c r="BO349" s="132">
        <f>'4.1_Input_Sheet_Post_FD_Recalc'!BT342</f>
        <v>0</v>
      </c>
      <c r="BP349" s="132">
        <f>'4.1_Input_Sheet_Post_FD_Recalc'!BU342</f>
        <v>0</v>
      </c>
      <c r="BQ349" s="132">
        <f>'4.1_Input_Sheet_Post_FD_Recalc'!BV342</f>
        <v>0</v>
      </c>
      <c r="BR349" s="133">
        <f>'4.1_Input_Sheet_Post_FD_Recalc'!BW342</f>
        <v>0</v>
      </c>
    </row>
    <row r="350" spans="1:70" x14ac:dyDescent="0.3">
      <c r="A350" s="79">
        <f>IF('1.2_Network_Risk_Outputs'!A348="","-",'1.2_Network_Risk_Outputs'!A348)</f>
        <v>0</v>
      </c>
      <c r="B350" s="79">
        <f>IF('1.2_Network_Risk_Outputs'!B348="","-",'1.2_Network_Risk_Outputs'!B348)</f>
        <v>0</v>
      </c>
      <c r="C350" s="79" t="str">
        <f>IF('1.2_Network_Risk_Outputs'!C348="","-",'1.2_Network_Risk_Outputs'!C348)</f>
        <v>-</v>
      </c>
      <c r="D350" s="80" t="str">
        <f>IF('1.2_Network_Risk_Outputs'!D348="","-",'1.2_Network_Risk_Outputs'!D348)</f>
        <v>-</v>
      </c>
      <c r="E350" s="81" t="str">
        <f>IF('1.2_Network_Risk_Outputs'!E348="","-",'1.2_Network_Risk_Outputs'!E348)</f>
        <v>-</v>
      </c>
      <c r="F350" s="127">
        <f>'4.1_Input_Sheet_Post_FD_Recalc'!K343</f>
        <v>0</v>
      </c>
      <c r="G350" s="128">
        <f>'4.1_Input_Sheet_Post_FD_Recalc'!L343</f>
        <v>0</v>
      </c>
      <c r="H350" s="131">
        <f>'4.1_Input_Sheet_Post_FD_Recalc'!M343</f>
        <v>0</v>
      </c>
      <c r="I350" s="132">
        <f>'4.1_Input_Sheet_Post_FD_Recalc'!N343</f>
        <v>0</v>
      </c>
      <c r="J350" s="132">
        <f>'4.1_Input_Sheet_Post_FD_Recalc'!O343</f>
        <v>0</v>
      </c>
      <c r="K350" s="132">
        <f>'4.1_Input_Sheet_Post_FD_Recalc'!P343</f>
        <v>0</v>
      </c>
      <c r="L350" s="132">
        <f>'4.1_Input_Sheet_Post_FD_Recalc'!Q343</f>
        <v>0</v>
      </c>
      <c r="M350" s="132">
        <f>'4.1_Input_Sheet_Post_FD_Recalc'!R343</f>
        <v>0</v>
      </c>
      <c r="N350" s="133">
        <f>'4.1_Input_Sheet_Post_FD_Recalc'!S343</f>
        <v>0</v>
      </c>
      <c r="O350" s="131">
        <f>'4.1_Input_Sheet_Post_FD_Recalc'!T343</f>
        <v>0</v>
      </c>
      <c r="P350" s="132">
        <f>'4.1_Input_Sheet_Post_FD_Recalc'!U343</f>
        <v>0</v>
      </c>
      <c r="Q350" s="132">
        <f>'4.1_Input_Sheet_Post_FD_Recalc'!V343</f>
        <v>0</v>
      </c>
      <c r="R350" s="132">
        <f>'4.1_Input_Sheet_Post_FD_Recalc'!W343</f>
        <v>0</v>
      </c>
      <c r="S350" s="132">
        <f>'4.1_Input_Sheet_Post_FD_Recalc'!X343</f>
        <v>0</v>
      </c>
      <c r="T350" s="132">
        <f>'4.1_Input_Sheet_Post_FD_Recalc'!Y343</f>
        <v>0</v>
      </c>
      <c r="U350" s="133">
        <f>'4.1_Input_Sheet_Post_FD_Recalc'!Z343</f>
        <v>0</v>
      </c>
      <c r="V350" s="131">
        <f>'4.1_Input_Sheet_Post_FD_Recalc'!AA343</f>
        <v>0</v>
      </c>
      <c r="W350" s="132">
        <f>'4.1_Input_Sheet_Post_FD_Recalc'!AB343</f>
        <v>0</v>
      </c>
      <c r="X350" s="132">
        <f>'4.1_Input_Sheet_Post_FD_Recalc'!AC343</f>
        <v>0</v>
      </c>
      <c r="Y350" s="132">
        <f>'4.1_Input_Sheet_Post_FD_Recalc'!AD343</f>
        <v>0</v>
      </c>
      <c r="Z350" s="132">
        <f>'4.1_Input_Sheet_Post_FD_Recalc'!AE343</f>
        <v>0</v>
      </c>
      <c r="AA350" s="132">
        <f>'4.1_Input_Sheet_Post_FD_Recalc'!AF343</f>
        <v>0</v>
      </c>
      <c r="AB350" s="133">
        <f>'4.1_Input_Sheet_Post_FD_Recalc'!AG343</f>
        <v>0</v>
      </c>
      <c r="AC350" s="131">
        <f>'4.1_Input_Sheet_Post_FD_Recalc'!AH343</f>
        <v>0</v>
      </c>
      <c r="AD350" s="132">
        <f>'4.1_Input_Sheet_Post_FD_Recalc'!AI343</f>
        <v>0</v>
      </c>
      <c r="AE350" s="132">
        <f>'4.1_Input_Sheet_Post_FD_Recalc'!AJ343</f>
        <v>0</v>
      </c>
      <c r="AF350" s="132">
        <f>'4.1_Input_Sheet_Post_FD_Recalc'!AK343</f>
        <v>0</v>
      </c>
      <c r="AG350" s="132">
        <f>'4.1_Input_Sheet_Post_FD_Recalc'!AL343</f>
        <v>0</v>
      </c>
      <c r="AH350" s="132">
        <f>'4.1_Input_Sheet_Post_FD_Recalc'!AM343</f>
        <v>0</v>
      </c>
      <c r="AI350" s="133">
        <f>'4.1_Input_Sheet_Post_FD_Recalc'!AN343</f>
        <v>0</v>
      </c>
      <c r="AJ350" s="131">
        <f>'4.1_Input_Sheet_Post_FD_Recalc'!AO343</f>
        <v>0</v>
      </c>
      <c r="AK350" s="132">
        <f>'4.1_Input_Sheet_Post_FD_Recalc'!AP343</f>
        <v>0</v>
      </c>
      <c r="AL350" s="132">
        <f>'4.1_Input_Sheet_Post_FD_Recalc'!AQ343</f>
        <v>0</v>
      </c>
      <c r="AM350" s="132">
        <f>'4.1_Input_Sheet_Post_FD_Recalc'!AR343</f>
        <v>0</v>
      </c>
      <c r="AN350" s="132">
        <f>'4.1_Input_Sheet_Post_FD_Recalc'!AS343</f>
        <v>0</v>
      </c>
      <c r="AO350" s="132">
        <f>'4.1_Input_Sheet_Post_FD_Recalc'!AT343</f>
        <v>0</v>
      </c>
      <c r="AP350" s="133">
        <f>'4.1_Input_Sheet_Post_FD_Recalc'!AU343</f>
        <v>0</v>
      </c>
      <c r="AQ350" s="131">
        <f>'4.1_Input_Sheet_Post_FD_Recalc'!AV343</f>
        <v>0</v>
      </c>
      <c r="AR350" s="132">
        <f>'4.1_Input_Sheet_Post_FD_Recalc'!AW343</f>
        <v>0</v>
      </c>
      <c r="AS350" s="132">
        <f>'4.1_Input_Sheet_Post_FD_Recalc'!AX343</f>
        <v>0</v>
      </c>
      <c r="AT350" s="132">
        <f>'4.1_Input_Sheet_Post_FD_Recalc'!AY343</f>
        <v>0</v>
      </c>
      <c r="AU350" s="132">
        <f>'4.1_Input_Sheet_Post_FD_Recalc'!AZ343</f>
        <v>0</v>
      </c>
      <c r="AV350" s="132">
        <f>'4.1_Input_Sheet_Post_FD_Recalc'!BA343</f>
        <v>0</v>
      </c>
      <c r="AW350" s="133">
        <f>'4.1_Input_Sheet_Post_FD_Recalc'!BB343</f>
        <v>0</v>
      </c>
      <c r="AX350" s="131">
        <f>'4.1_Input_Sheet_Post_FD_Recalc'!BC343</f>
        <v>0</v>
      </c>
      <c r="AY350" s="132">
        <f>'4.1_Input_Sheet_Post_FD_Recalc'!BD343</f>
        <v>0</v>
      </c>
      <c r="AZ350" s="132">
        <f>'4.1_Input_Sheet_Post_FD_Recalc'!BE343</f>
        <v>0</v>
      </c>
      <c r="BA350" s="132">
        <f>'4.1_Input_Sheet_Post_FD_Recalc'!BF343</f>
        <v>0</v>
      </c>
      <c r="BB350" s="132">
        <f>'4.1_Input_Sheet_Post_FD_Recalc'!BG343</f>
        <v>0</v>
      </c>
      <c r="BC350" s="132">
        <f>'4.1_Input_Sheet_Post_FD_Recalc'!BH343</f>
        <v>0</v>
      </c>
      <c r="BD350" s="133">
        <f>'4.1_Input_Sheet_Post_FD_Recalc'!BI343</f>
        <v>0</v>
      </c>
      <c r="BE350" s="131">
        <f>'4.1_Input_Sheet_Post_FD_Recalc'!BJ343</f>
        <v>0</v>
      </c>
      <c r="BF350" s="132">
        <f>'4.1_Input_Sheet_Post_FD_Recalc'!BK343</f>
        <v>0</v>
      </c>
      <c r="BG350" s="132">
        <f>'4.1_Input_Sheet_Post_FD_Recalc'!BL343</f>
        <v>0</v>
      </c>
      <c r="BH350" s="132">
        <f>'4.1_Input_Sheet_Post_FD_Recalc'!BM343</f>
        <v>0</v>
      </c>
      <c r="BI350" s="132">
        <f>'4.1_Input_Sheet_Post_FD_Recalc'!BN343</f>
        <v>0</v>
      </c>
      <c r="BJ350" s="132">
        <f>'4.1_Input_Sheet_Post_FD_Recalc'!BO343</f>
        <v>0</v>
      </c>
      <c r="BK350" s="133">
        <f>'4.1_Input_Sheet_Post_FD_Recalc'!BP343</f>
        <v>0</v>
      </c>
      <c r="BL350" s="131">
        <f>'4.1_Input_Sheet_Post_FD_Recalc'!BQ343</f>
        <v>0</v>
      </c>
      <c r="BM350" s="132">
        <f>'4.1_Input_Sheet_Post_FD_Recalc'!BR343</f>
        <v>0</v>
      </c>
      <c r="BN350" s="132">
        <f>'4.1_Input_Sheet_Post_FD_Recalc'!BS343</f>
        <v>0</v>
      </c>
      <c r="BO350" s="132">
        <f>'4.1_Input_Sheet_Post_FD_Recalc'!BT343</f>
        <v>0</v>
      </c>
      <c r="BP350" s="132">
        <f>'4.1_Input_Sheet_Post_FD_Recalc'!BU343</f>
        <v>0</v>
      </c>
      <c r="BQ350" s="132">
        <f>'4.1_Input_Sheet_Post_FD_Recalc'!BV343</f>
        <v>0</v>
      </c>
      <c r="BR350" s="133">
        <f>'4.1_Input_Sheet_Post_FD_Recalc'!BW343</f>
        <v>0</v>
      </c>
    </row>
    <row r="351" spans="1:70" x14ac:dyDescent="0.3">
      <c r="A351" s="79">
        <f>IF('1.2_Network_Risk_Outputs'!A349="","-",'1.2_Network_Risk_Outputs'!A349)</f>
        <v>0</v>
      </c>
      <c r="B351" s="79">
        <f>IF('1.2_Network_Risk_Outputs'!B349="","-",'1.2_Network_Risk_Outputs'!B349)</f>
        <v>0</v>
      </c>
      <c r="C351" s="79" t="str">
        <f>IF('1.2_Network_Risk_Outputs'!C349="","-",'1.2_Network_Risk_Outputs'!C349)</f>
        <v>-</v>
      </c>
      <c r="D351" s="80" t="str">
        <f>IF('1.2_Network_Risk_Outputs'!D349="","-",'1.2_Network_Risk_Outputs'!D349)</f>
        <v>-</v>
      </c>
      <c r="E351" s="81" t="str">
        <f>IF('1.2_Network_Risk_Outputs'!E349="","-",'1.2_Network_Risk_Outputs'!E349)</f>
        <v>-</v>
      </c>
      <c r="F351" s="127">
        <f>'4.1_Input_Sheet_Post_FD_Recalc'!K344</f>
        <v>0</v>
      </c>
      <c r="G351" s="128">
        <f>'4.1_Input_Sheet_Post_FD_Recalc'!L344</f>
        <v>0</v>
      </c>
      <c r="H351" s="131">
        <f>'4.1_Input_Sheet_Post_FD_Recalc'!M344</f>
        <v>0</v>
      </c>
      <c r="I351" s="132">
        <f>'4.1_Input_Sheet_Post_FD_Recalc'!N344</f>
        <v>0</v>
      </c>
      <c r="J351" s="132">
        <f>'4.1_Input_Sheet_Post_FD_Recalc'!O344</f>
        <v>0</v>
      </c>
      <c r="K351" s="132">
        <f>'4.1_Input_Sheet_Post_FD_Recalc'!P344</f>
        <v>0</v>
      </c>
      <c r="L351" s="132">
        <f>'4.1_Input_Sheet_Post_FD_Recalc'!Q344</f>
        <v>0</v>
      </c>
      <c r="M351" s="132">
        <f>'4.1_Input_Sheet_Post_FD_Recalc'!R344</f>
        <v>0</v>
      </c>
      <c r="N351" s="133">
        <f>'4.1_Input_Sheet_Post_FD_Recalc'!S344</f>
        <v>0</v>
      </c>
      <c r="O351" s="131">
        <f>'4.1_Input_Sheet_Post_FD_Recalc'!T344</f>
        <v>0</v>
      </c>
      <c r="P351" s="132">
        <f>'4.1_Input_Sheet_Post_FD_Recalc'!U344</f>
        <v>0</v>
      </c>
      <c r="Q351" s="132">
        <f>'4.1_Input_Sheet_Post_FD_Recalc'!V344</f>
        <v>0</v>
      </c>
      <c r="R351" s="132">
        <f>'4.1_Input_Sheet_Post_FD_Recalc'!W344</f>
        <v>0</v>
      </c>
      <c r="S351" s="132">
        <f>'4.1_Input_Sheet_Post_FD_Recalc'!X344</f>
        <v>0</v>
      </c>
      <c r="T351" s="132">
        <f>'4.1_Input_Sheet_Post_FD_Recalc'!Y344</f>
        <v>0</v>
      </c>
      <c r="U351" s="133">
        <f>'4.1_Input_Sheet_Post_FD_Recalc'!Z344</f>
        <v>0</v>
      </c>
      <c r="V351" s="131">
        <f>'4.1_Input_Sheet_Post_FD_Recalc'!AA344</f>
        <v>0</v>
      </c>
      <c r="W351" s="132">
        <f>'4.1_Input_Sheet_Post_FD_Recalc'!AB344</f>
        <v>0</v>
      </c>
      <c r="X351" s="132">
        <f>'4.1_Input_Sheet_Post_FD_Recalc'!AC344</f>
        <v>0</v>
      </c>
      <c r="Y351" s="132">
        <f>'4.1_Input_Sheet_Post_FD_Recalc'!AD344</f>
        <v>0</v>
      </c>
      <c r="Z351" s="132">
        <f>'4.1_Input_Sheet_Post_FD_Recalc'!AE344</f>
        <v>0</v>
      </c>
      <c r="AA351" s="132">
        <f>'4.1_Input_Sheet_Post_FD_Recalc'!AF344</f>
        <v>0</v>
      </c>
      <c r="AB351" s="133">
        <f>'4.1_Input_Sheet_Post_FD_Recalc'!AG344</f>
        <v>0</v>
      </c>
      <c r="AC351" s="131">
        <f>'4.1_Input_Sheet_Post_FD_Recalc'!AH344</f>
        <v>0</v>
      </c>
      <c r="AD351" s="132">
        <f>'4.1_Input_Sheet_Post_FD_Recalc'!AI344</f>
        <v>0</v>
      </c>
      <c r="AE351" s="132">
        <f>'4.1_Input_Sheet_Post_FD_Recalc'!AJ344</f>
        <v>0</v>
      </c>
      <c r="AF351" s="132">
        <f>'4.1_Input_Sheet_Post_FD_Recalc'!AK344</f>
        <v>0</v>
      </c>
      <c r="AG351" s="132">
        <f>'4.1_Input_Sheet_Post_FD_Recalc'!AL344</f>
        <v>0</v>
      </c>
      <c r="AH351" s="132">
        <f>'4.1_Input_Sheet_Post_FD_Recalc'!AM344</f>
        <v>0</v>
      </c>
      <c r="AI351" s="133">
        <f>'4.1_Input_Sheet_Post_FD_Recalc'!AN344</f>
        <v>0</v>
      </c>
      <c r="AJ351" s="131">
        <f>'4.1_Input_Sheet_Post_FD_Recalc'!AO344</f>
        <v>0</v>
      </c>
      <c r="AK351" s="132">
        <f>'4.1_Input_Sheet_Post_FD_Recalc'!AP344</f>
        <v>0</v>
      </c>
      <c r="AL351" s="132">
        <f>'4.1_Input_Sheet_Post_FD_Recalc'!AQ344</f>
        <v>0</v>
      </c>
      <c r="AM351" s="132">
        <f>'4.1_Input_Sheet_Post_FD_Recalc'!AR344</f>
        <v>0</v>
      </c>
      <c r="AN351" s="132">
        <f>'4.1_Input_Sheet_Post_FD_Recalc'!AS344</f>
        <v>0</v>
      </c>
      <c r="AO351" s="132">
        <f>'4.1_Input_Sheet_Post_FD_Recalc'!AT344</f>
        <v>0</v>
      </c>
      <c r="AP351" s="133">
        <f>'4.1_Input_Sheet_Post_FD_Recalc'!AU344</f>
        <v>0</v>
      </c>
      <c r="AQ351" s="131">
        <f>'4.1_Input_Sheet_Post_FD_Recalc'!AV344</f>
        <v>0</v>
      </c>
      <c r="AR351" s="132">
        <f>'4.1_Input_Sheet_Post_FD_Recalc'!AW344</f>
        <v>0</v>
      </c>
      <c r="AS351" s="132">
        <f>'4.1_Input_Sheet_Post_FD_Recalc'!AX344</f>
        <v>0</v>
      </c>
      <c r="AT351" s="132">
        <f>'4.1_Input_Sheet_Post_FD_Recalc'!AY344</f>
        <v>0</v>
      </c>
      <c r="AU351" s="132">
        <f>'4.1_Input_Sheet_Post_FD_Recalc'!AZ344</f>
        <v>0</v>
      </c>
      <c r="AV351" s="132">
        <f>'4.1_Input_Sheet_Post_FD_Recalc'!BA344</f>
        <v>0</v>
      </c>
      <c r="AW351" s="133">
        <f>'4.1_Input_Sheet_Post_FD_Recalc'!BB344</f>
        <v>0</v>
      </c>
      <c r="AX351" s="131">
        <f>'4.1_Input_Sheet_Post_FD_Recalc'!BC344</f>
        <v>0</v>
      </c>
      <c r="AY351" s="132">
        <f>'4.1_Input_Sheet_Post_FD_Recalc'!BD344</f>
        <v>0</v>
      </c>
      <c r="AZ351" s="132">
        <f>'4.1_Input_Sheet_Post_FD_Recalc'!BE344</f>
        <v>0</v>
      </c>
      <c r="BA351" s="132">
        <f>'4.1_Input_Sheet_Post_FD_Recalc'!BF344</f>
        <v>0</v>
      </c>
      <c r="BB351" s="132">
        <f>'4.1_Input_Sheet_Post_FD_Recalc'!BG344</f>
        <v>0</v>
      </c>
      <c r="BC351" s="132">
        <f>'4.1_Input_Sheet_Post_FD_Recalc'!BH344</f>
        <v>0</v>
      </c>
      <c r="BD351" s="133">
        <f>'4.1_Input_Sheet_Post_FD_Recalc'!BI344</f>
        <v>0</v>
      </c>
      <c r="BE351" s="131">
        <f>'4.1_Input_Sheet_Post_FD_Recalc'!BJ344</f>
        <v>0</v>
      </c>
      <c r="BF351" s="132">
        <f>'4.1_Input_Sheet_Post_FD_Recalc'!BK344</f>
        <v>0</v>
      </c>
      <c r="BG351" s="132">
        <f>'4.1_Input_Sheet_Post_FD_Recalc'!BL344</f>
        <v>0</v>
      </c>
      <c r="BH351" s="132">
        <f>'4.1_Input_Sheet_Post_FD_Recalc'!BM344</f>
        <v>0</v>
      </c>
      <c r="BI351" s="132">
        <f>'4.1_Input_Sheet_Post_FD_Recalc'!BN344</f>
        <v>0</v>
      </c>
      <c r="BJ351" s="132">
        <f>'4.1_Input_Sheet_Post_FD_Recalc'!BO344</f>
        <v>0</v>
      </c>
      <c r="BK351" s="133">
        <f>'4.1_Input_Sheet_Post_FD_Recalc'!BP344</f>
        <v>0</v>
      </c>
      <c r="BL351" s="131">
        <f>'4.1_Input_Sheet_Post_FD_Recalc'!BQ344</f>
        <v>0</v>
      </c>
      <c r="BM351" s="132">
        <f>'4.1_Input_Sheet_Post_FD_Recalc'!BR344</f>
        <v>0</v>
      </c>
      <c r="BN351" s="132">
        <f>'4.1_Input_Sheet_Post_FD_Recalc'!BS344</f>
        <v>0</v>
      </c>
      <c r="BO351" s="132">
        <f>'4.1_Input_Sheet_Post_FD_Recalc'!BT344</f>
        <v>0</v>
      </c>
      <c r="BP351" s="132">
        <f>'4.1_Input_Sheet_Post_FD_Recalc'!BU344</f>
        <v>0</v>
      </c>
      <c r="BQ351" s="132">
        <f>'4.1_Input_Sheet_Post_FD_Recalc'!BV344</f>
        <v>0</v>
      </c>
      <c r="BR351" s="133">
        <f>'4.1_Input_Sheet_Post_FD_Recalc'!BW344</f>
        <v>0</v>
      </c>
    </row>
    <row r="352" spans="1:70" x14ac:dyDescent="0.3">
      <c r="A352" s="79">
        <f>IF('1.2_Network_Risk_Outputs'!A350="","-",'1.2_Network_Risk_Outputs'!A350)</f>
        <v>0</v>
      </c>
      <c r="B352" s="79">
        <f>IF('1.2_Network_Risk_Outputs'!B350="","-",'1.2_Network_Risk_Outputs'!B350)</f>
        <v>0</v>
      </c>
      <c r="C352" s="79" t="str">
        <f>IF('1.2_Network_Risk_Outputs'!C350="","-",'1.2_Network_Risk_Outputs'!C350)</f>
        <v>-</v>
      </c>
      <c r="D352" s="80" t="str">
        <f>IF('1.2_Network_Risk_Outputs'!D350="","-",'1.2_Network_Risk_Outputs'!D350)</f>
        <v>-</v>
      </c>
      <c r="E352" s="81" t="str">
        <f>IF('1.2_Network_Risk_Outputs'!E350="","-",'1.2_Network_Risk_Outputs'!E350)</f>
        <v>-</v>
      </c>
      <c r="F352" s="127">
        <f>'4.1_Input_Sheet_Post_FD_Recalc'!K345</f>
        <v>0</v>
      </c>
      <c r="G352" s="128">
        <f>'4.1_Input_Sheet_Post_FD_Recalc'!L345</f>
        <v>0</v>
      </c>
      <c r="H352" s="131">
        <f>'4.1_Input_Sheet_Post_FD_Recalc'!M345</f>
        <v>0</v>
      </c>
      <c r="I352" s="132">
        <f>'4.1_Input_Sheet_Post_FD_Recalc'!N345</f>
        <v>0</v>
      </c>
      <c r="J352" s="132">
        <f>'4.1_Input_Sheet_Post_FD_Recalc'!O345</f>
        <v>0</v>
      </c>
      <c r="K352" s="132">
        <f>'4.1_Input_Sheet_Post_FD_Recalc'!P345</f>
        <v>0</v>
      </c>
      <c r="L352" s="132">
        <f>'4.1_Input_Sheet_Post_FD_Recalc'!Q345</f>
        <v>0</v>
      </c>
      <c r="M352" s="132">
        <f>'4.1_Input_Sheet_Post_FD_Recalc'!R345</f>
        <v>0</v>
      </c>
      <c r="N352" s="133">
        <f>'4.1_Input_Sheet_Post_FD_Recalc'!S345</f>
        <v>0</v>
      </c>
      <c r="O352" s="131">
        <f>'4.1_Input_Sheet_Post_FD_Recalc'!T345</f>
        <v>0</v>
      </c>
      <c r="P352" s="132">
        <f>'4.1_Input_Sheet_Post_FD_Recalc'!U345</f>
        <v>0</v>
      </c>
      <c r="Q352" s="132">
        <f>'4.1_Input_Sheet_Post_FD_Recalc'!V345</f>
        <v>0</v>
      </c>
      <c r="R352" s="132">
        <f>'4.1_Input_Sheet_Post_FD_Recalc'!W345</f>
        <v>0</v>
      </c>
      <c r="S352" s="132">
        <f>'4.1_Input_Sheet_Post_FD_Recalc'!X345</f>
        <v>0</v>
      </c>
      <c r="T352" s="132">
        <f>'4.1_Input_Sheet_Post_FD_Recalc'!Y345</f>
        <v>0</v>
      </c>
      <c r="U352" s="133">
        <f>'4.1_Input_Sheet_Post_FD_Recalc'!Z345</f>
        <v>0</v>
      </c>
      <c r="V352" s="131">
        <f>'4.1_Input_Sheet_Post_FD_Recalc'!AA345</f>
        <v>0</v>
      </c>
      <c r="W352" s="132">
        <f>'4.1_Input_Sheet_Post_FD_Recalc'!AB345</f>
        <v>0</v>
      </c>
      <c r="X352" s="132">
        <f>'4.1_Input_Sheet_Post_FD_Recalc'!AC345</f>
        <v>0</v>
      </c>
      <c r="Y352" s="132">
        <f>'4.1_Input_Sheet_Post_FD_Recalc'!AD345</f>
        <v>0</v>
      </c>
      <c r="Z352" s="132">
        <f>'4.1_Input_Sheet_Post_FD_Recalc'!AE345</f>
        <v>0</v>
      </c>
      <c r="AA352" s="132">
        <f>'4.1_Input_Sheet_Post_FD_Recalc'!AF345</f>
        <v>0</v>
      </c>
      <c r="AB352" s="133">
        <f>'4.1_Input_Sheet_Post_FD_Recalc'!AG345</f>
        <v>0</v>
      </c>
      <c r="AC352" s="131">
        <f>'4.1_Input_Sheet_Post_FD_Recalc'!AH345</f>
        <v>0</v>
      </c>
      <c r="AD352" s="132">
        <f>'4.1_Input_Sheet_Post_FD_Recalc'!AI345</f>
        <v>0</v>
      </c>
      <c r="AE352" s="132">
        <f>'4.1_Input_Sheet_Post_FD_Recalc'!AJ345</f>
        <v>0</v>
      </c>
      <c r="AF352" s="132">
        <f>'4.1_Input_Sheet_Post_FD_Recalc'!AK345</f>
        <v>0</v>
      </c>
      <c r="AG352" s="132">
        <f>'4.1_Input_Sheet_Post_FD_Recalc'!AL345</f>
        <v>0</v>
      </c>
      <c r="AH352" s="132">
        <f>'4.1_Input_Sheet_Post_FD_Recalc'!AM345</f>
        <v>0</v>
      </c>
      <c r="AI352" s="133">
        <f>'4.1_Input_Sheet_Post_FD_Recalc'!AN345</f>
        <v>0</v>
      </c>
      <c r="AJ352" s="131">
        <f>'4.1_Input_Sheet_Post_FD_Recalc'!AO345</f>
        <v>0</v>
      </c>
      <c r="AK352" s="132">
        <f>'4.1_Input_Sheet_Post_FD_Recalc'!AP345</f>
        <v>0</v>
      </c>
      <c r="AL352" s="132">
        <f>'4.1_Input_Sheet_Post_FD_Recalc'!AQ345</f>
        <v>0</v>
      </c>
      <c r="AM352" s="132">
        <f>'4.1_Input_Sheet_Post_FD_Recalc'!AR345</f>
        <v>0</v>
      </c>
      <c r="AN352" s="132">
        <f>'4.1_Input_Sheet_Post_FD_Recalc'!AS345</f>
        <v>0</v>
      </c>
      <c r="AO352" s="132">
        <f>'4.1_Input_Sheet_Post_FD_Recalc'!AT345</f>
        <v>0</v>
      </c>
      <c r="AP352" s="133">
        <f>'4.1_Input_Sheet_Post_FD_Recalc'!AU345</f>
        <v>0</v>
      </c>
      <c r="AQ352" s="131">
        <f>'4.1_Input_Sheet_Post_FD_Recalc'!AV345</f>
        <v>0</v>
      </c>
      <c r="AR352" s="132">
        <f>'4.1_Input_Sheet_Post_FD_Recalc'!AW345</f>
        <v>0</v>
      </c>
      <c r="AS352" s="132">
        <f>'4.1_Input_Sheet_Post_FD_Recalc'!AX345</f>
        <v>0</v>
      </c>
      <c r="AT352" s="132">
        <f>'4.1_Input_Sheet_Post_FD_Recalc'!AY345</f>
        <v>0</v>
      </c>
      <c r="AU352" s="132">
        <f>'4.1_Input_Sheet_Post_FD_Recalc'!AZ345</f>
        <v>0</v>
      </c>
      <c r="AV352" s="132">
        <f>'4.1_Input_Sheet_Post_FD_Recalc'!BA345</f>
        <v>0</v>
      </c>
      <c r="AW352" s="133">
        <f>'4.1_Input_Sheet_Post_FD_Recalc'!BB345</f>
        <v>0</v>
      </c>
      <c r="AX352" s="131">
        <f>'4.1_Input_Sheet_Post_FD_Recalc'!BC345</f>
        <v>0</v>
      </c>
      <c r="AY352" s="132">
        <f>'4.1_Input_Sheet_Post_FD_Recalc'!BD345</f>
        <v>0</v>
      </c>
      <c r="AZ352" s="132">
        <f>'4.1_Input_Sheet_Post_FD_Recalc'!BE345</f>
        <v>0</v>
      </c>
      <c r="BA352" s="132">
        <f>'4.1_Input_Sheet_Post_FD_Recalc'!BF345</f>
        <v>0</v>
      </c>
      <c r="BB352" s="132">
        <f>'4.1_Input_Sheet_Post_FD_Recalc'!BG345</f>
        <v>0</v>
      </c>
      <c r="BC352" s="132">
        <f>'4.1_Input_Sheet_Post_FD_Recalc'!BH345</f>
        <v>0</v>
      </c>
      <c r="BD352" s="133">
        <f>'4.1_Input_Sheet_Post_FD_Recalc'!BI345</f>
        <v>0</v>
      </c>
      <c r="BE352" s="131">
        <f>'4.1_Input_Sheet_Post_FD_Recalc'!BJ345</f>
        <v>0</v>
      </c>
      <c r="BF352" s="132">
        <f>'4.1_Input_Sheet_Post_FD_Recalc'!BK345</f>
        <v>0</v>
      </c>
      <c r="BG352" s="132">
        <f>'4.1_Input_Sheet_Post_FD_Recalc'!BL345</f>
        <v>0</v>
      </c>
      <c r="BH352" s="132">
        <f>'4.1_Input_Sheet_Post_FD_Recalc'!BM345</f>
        <v>0</v>
      </c>
      <c r="BI352" s="132">
        <f>'4.1_Input_Sheet_Post_FD_Recalc'!BN345</f>
        <v>0</v>
      </c>
      <c r="BJ352" s="132">
        <f>'4.1_Input_Sheet_Post_FD_Recalc'!BO345</f>
        <v>0</v>
      </c>
      <c r="BK352" s="133">
        <f>'4.1_Input_Sheet_Post_FD_Recalc'!BP345</f>
        <v>0</v>
      </c>
      <c r="BL352" s="131">
        <f>'4.1_Input_Sheet_Post_FD_Recalc'!BQ345</f>
        <v>0</v>
      </c>
      <c r="BM352" s="132">
        <f>'4.1_Input_Sheet_Post_FD_Recalc'!BR345</f>
        <v>0</v>
      </c>
      <c r="BN352" s="132">
        <f>'4.1_Input_Sheet_Post_FD_Recalc'!BS345</f>
        <v>0</v>
      </c>
      <c r="BO352" s="132">
        <f>'4.1_Input_Sheet_Post_FD_Recalc'!BT345</f>
        <v>0</v>
      </c>
      <c r="BP352" s="132">
        <f>'4.1_Input_Sheet_Post_FD_Recalc'!BU345</f>
        <v>0</v>
      </c>
      <c r="BQ352" s="132">
        <f>'4.1_Input_Sheet_Post_FD_Recalc'!BV345</f>
        <v>0</v>
      </c>
      <c r="BR352" s="133">
        <f>'4.1_Input_Sheet_Post_FD_Recalc'!BW345</f>
        <v>0</v>
      </c>
    </row>
    <row r="353" spans="1:70" x14ac:dyDescent="0.3">
      <c r="A353" s="79">
        <f>IF('1.2_Network_Risk_Outputs'!A351="","-",'1.2_Network_Risk_Outputs'!A351)</f>
        <v>0</v>
      </c>
      <c r="B353" s="79">
        <f>IF('1.2_Network_Risk_Outputs'!B351="","-",'1.2_Network_Risk_Outputs'!B351)</f>
        <v>0</v>
      </c>
      <c r="C353" s="79" t="str">
        <f>IF('1.2_Network_Risk_Outputs'!C351="","-",'1.2_Network_Risk_Outputs'!C351)</f>
        <v>-</v>
      </c>
      <c r="D353" s="80" t="str">
        <f>IF('1.2_Network_Risk_Outputs'!D351="","-",'1.2_Network_Risk_Outputs'!D351)</f>
        <v>-</v>
      </c>
      <c r="E353" s="81" t="str">
        <f>IF('1.2_Network_Risk_Outputs'!E351="","-",'1.2_Network_Risk_Outputs'!E351)</f>
        <v>-</v>
      </c>
      <c r="F353" s="127">
        <f>'4.1_Input_Sheet_Post_FD_Recalc'!K346</f>
        <v>0</v>
      </c>
      <c r="G353" s="128">
        <f>'4.1_Input_Sheet_Post_FD_Recalc'!L346</f>
        <v>0</v>
      </c>
      <c r="H353" s="131">
        <f>'4.1_Input_Sheet_Post_FD_Recalc'!M346</f>
        <v>0</v>
      </c>
      <c r="I353" s="132">
        <f>'4.1_Input_Sheet_Post_FD_Recalc'!N346</f>
        <v>0</v>
      </c>
      <c r="J353" s="132">
        <f>'4.1_Input_Sheet_Post_FD_Recalc'!O346</f>
        <v>0</v>
      </c>
      <c r="K353" s="132">
        <f>'4.1_Input_Sheet_Post_FD_Recalc'!P346</f>
        <v>0</v>
      </c>
      <c r="L353" s="132">
        <f>'4.1_Input_Sheet_Post_FD_Recalc'!Q346</f>
        <v>0</v>
      </c>
      <c r="M353" s="132">
        <f>'4.1_Input_Sheet_Post_FD_Recalc'!R346</f>
        <v>0</v>
      </c>
      <c r="N353" s="133">
        <f>'4.1_Input_Sheet_Post_FD_Recalc'!S346</f>
        <v>0</v>
      </c>
      <c r="O353" s="131">
        <f>'4.1_Input_Sheet_Post_FD_Recalc'!T346</f>
        <v>0</v>
      </c>
      <c r="P353" s="132">
        <f>'4.1_Input_Sheet_Post_FD_Recalc'!U346</f>
        <v>0</v>
      </c>
      <c r="Q353" s="132">
        <f>'4.1_Input_Sheet_Post_FD_Recalc'!V346</f>
        <v>0</v>
      </c>
      <c r="R353" s="132">
        <f>'4.1_Input_Sheet_Post_FD_Recalc'!W346</f>
        <v>0</v>
      </c>
      <c r="S353" s="132">
        <f>'4.1_Input_Sheet_Post_FD_Recalc'!X346</f>
        <v>0</v>
      </c>
      <c r="T353" s="132">
        <f>'4.1_Input_Sheet_Post_FD_Recalc'!Y346</f>
        <v>0</v>
      </c>
      <c r="U353" s="133">
        <f>'4.1_Input_Sheet_Post_FD_Recalc'!Z346</f>
        <v>0</v>
      </c>
      <c r="V353" s="131">
        <f>'4.1_Input_Sheet_Post_FD_Recalc'!AA346</f>
        <v>0</v>
      </c>
      <c r="W353" s="132">
        <f>'4.1_Input_Sheet_Post_FD_Recalc'!AB346</f>
        <v>0</v>
      </c>
      <c r="X353" s="132">
        <f>'4.1_Input_Sheet_Post_FD_Recalc'!AC346</f>
        <v>0</v>
      </c>
      <c r="Y353" s="132">
        <f>'4.1_Input_Sheet_Post_FD_Recalc'!AD346</f>
        <v>0</v>
      </c>
      <c r="Z353" s="132">
        <f>'4.1_Input_Sheet_Post_FD_Recalc'!AE346</f>
        <v>0</v>
      </c>
      <c r="AA353" s="132">
        <f>'4.1_Input_Sheet_Post_FD_Recalc'!AF346</f>
        <v>0</v>
      </c>
      <c r="AB353" s="133">
        <f>'4.1_Input_Sheet_Post_FD_Recalc'!AG346</f>
        <v>0</v>
      </c>
      <c r="AC353" s="131">
        <f>'4.1_Input_Sheet_Post_FD_Recalc'!AH346</f>
        <v>0</v>
      </c>
      <c r="AD353" s="132">
        <f>'4.1_Input_Sheet_Post_FD_Recalc'!AI346</f>
        <v>0</v>
      </c>
      <c r="AE353" s="132">
        <f>'4.1_Input_Sheet_Post_FD_Recalc'!AJ346</f>
        <v>0</v>
      </c>
      <c r="AF353" s="132">
        <f>'4.1_Input_Sheet_Post_FD_Recalc'!AK346</f>
        <v>0</v>
      </c>
      <c r="AG353" s="132">
        <f>'4.1_Input_Sheet_Post_FD_Recalc'!AL346</f>
        <v>0</v>
      </c>
      <c r="AH353" s="132">
        <f>'4.1_Input_Sheet_Post_FD_Recalc'!AM346</f>
        <v>0</v>
      </c>
      <c r="AI353" s="133">
        <f>'4.1_Input_Sheet_Post_FD_Recalc'!AN346</f>
        <v>0</v>
      </c>
      <c r="AJ353" s="131">
        <f>'4.1_Input_Sheet_Post_FD_Recalc'!AO346</f>
        <v>0</v>
      </c>
      <c r="AK353" s="132">
        <f>'4.1_Input_Sheet_Post_FD_Recalc'!AP346</f>
        <v>0</v>
      </c>
      <c r="AL353" s="132">
        <f>'4.1_Input_Sheet_Post_FD_Recalc'!AQ346</f>
        <v>0</v>
      </c>
      <c r="AM353" s="132">
        <f>'4.1_Input_Sheet_Post_FD_Recalc'!AR346</f>
        <v>0</v>
      </c>
      <c r="AN353" s="132">
        <f>'4.1_Input_Sheet_Post_FD_Recalc'!AS346</f>
        <v>0</v>
      </c>
      <c r="AO353" s="132">
        <f>'4.1_Input_Sheet_Post_FD_Recalc'!AT346</f>
        <v>0</v>
      </c>
      <c r="AP353" s="133">
        <f>'4.1_Input_Sheet_Post_FD_Recalc'!AU346</f>
        <v>0</v>
      </c>
      <c r="AQ353" s="131">
        <f>'4.1_Input_Sheet_Post_FD_Recalc'!AV346</f>
        <v>0</v>
      </c>
      <c r="AR353" s="132">
        <f>'4.1_Input_Sheet_Post_FD_Recalc'!AW346</f>
        <v>0</v>
      </c>
      <c r="AS353" s="132">
        <f>'4.1_Input_Sheet_Post_FD_Recalc'!AX346</f>
        <v>0</v>
      </c>
      <c r="AT353" s="132">
        <f>'4.1_Input_Sheet_Post_FD_Recalc'!AY346</f>
        <v>0</v>
      </c>
      <c r="AU353" s="132">
        <f>'4.1_Input_Sheet_Post_FD_Recalc'!AZ346</f>
        <v>0</v>
      </c>
      <c r="AV353" s="132">
        <f>'4.1_Input_Sheet_Post_FD_Recalc'!BA346</f>
        <v>0</v>
      </c>
      <c r="AW353" s="133">
        <f>'4.1_Input_Sheet_Post_FD_Recalc'!BB346</f>
        <v>0</v>
      </c>
      <c r="AX353" s="131">
        <f>'4.1_Input_Sheet_Post_FD_Recalc'!BC346</f>
        <v>0</v>
      </c>
      <c r="AY353" s="132">
        <f>'4.1_Input_Sheet_Post_FD_Recalc'!BD346</f>
        <v>0</v>
      </c>
      <c r="AZ353" s="132">
        <f>'4.1_Input_Sheet_Post_FD_Recalc'!BE346</f>
        <v>0</v>
      </c>
      <c r="BA353" s="132">
        <f>'4.1_Input_Sheet_Post_FD_Recalc'!BF346</f>
        <v>0</v>
      </c>
      <c r="BB353" s="132">
        <f>'4.1_Input_Sheet_Post_FD_Recalc'!BG346</f>
        <v>0</v>
      </c>
      <c r="BC353" s="132">
        <f>'4.1_Input_Sheet_Post_FD_Recalc'!BH346</f>
        <v>0</v>
      </c>
      <c r="BD353" s="133">
        <f>'4.1_Input_Sheet_Post_FD_Recalc'!BI346</f>
        <v>0</v>
      </c>
      <c r="BE353" s="131">
        <f>'4.1_Input_Sheet_Post_FD_Recalc'!BJ346</f>
        <v>0</v>
      </c>
      <c r="BF353" s="132">
        <f>'4.1_Input_Sheet_Post_FD_Recalc'!BK346</f>
        <v>0</v>
      </c>
      <c r="BG353" s="132">
        <f>'4.1_Input_Sheet_Post_FD_Recalc'!BL346</f>
        <v>0</v>
      </c>
      <c r="BH353" s="132">
        <f>'4.1_Input_Sheet_Post_FD_Recalc'!BM346</f>
        <v>0</v>
      </c>
      <c r="BI353" s="132">
        <f>'4.1_Input_Sheet_Post_FD_Recalc'!BN346</f>
        <v>0</v>
      </c>
      <c r="BJ353" s="132">
        <f>'4.1_Input_Sheet_Post_FD_Recalc'!BO346</f>
        <v>0</v>
      </c>
      <c r="BK353" s="133">
        <f>'4.1_Input_Sheet_Post_FD_Recalc'!BP346</f>
        <v>0</v>
      </c>
      <c r="BL353" s="131">
        <f>'4.1_Input_Sheet_Post_FD_Recalc'!BQ346</f>
        <v>0</v>
      </c>
      <c r="BM353" s="132">
        <f>'4.1_Input_Sheet_Post_FD_Recalc'!BR346</f>
        <v>0</v>
      </c>
      <c r="BN353" s="132">
        <f>'4.1_Input_Sheet_Post_FD_Recalc'!BS346</f>
        <v>0</v>
      </c>
      <c r="BO353" s="132">
        <f>'4.1_Input_Sheet_Post_FD_Recalc'!BT346</f>
        <v>0</v>
      </c>
      <c r="BP353" s="132">
        <f>'4.1_Input_Sheet_Post_FD_Recalc'!BU346</f>
        <v>0</v>
      </c>
      <c r="BQ353" s="132">
        <f>'4.1_Input_Sheet_Post_FD_Recalc'!BV346</f>
        <v>0</v>
      </c>
      <c r="BR353" s="133">
        <f>'4.1_Input_Sheet_Post_FD_Recalc'!BW346</f>
        <v>0</v>
      </c>
    </row>
    <row r="354" spans="1:70" x14ac:dyDescent="0.3">
      <c r="A354" s="79">
        <f>IF('1.2_Network_Risk_Outputs'!A352="","-",'1.2_Network_Risk_Outputs'!A352)</f>
        <v>0</v>
      </c>
      <c r="B354" s="79">
        <f>IF('1.2_Network_Risk_Outputs'!B352="","-",'1.2_Network_Risk_Outputs'!B352)</f>
        <v>0</v>
      </c>
      <c r="C354" s="79" t="str">
        <f>IF('1.2_Network_Risk_Outputs'!C352="","-",'1.2_Network_Risk_Outputs'!C352)</f>
        <v>-</v>
      </c>
      <c r="D354" s="80" t="str">
        <f>IF('1.2_Network_Risk_Outputs'!D352="","-",'1.2_Network_Risk_Outputs'!D352)</f>
        <v>-</v>
      </c>
      <c r="E354" s="81" t="str">
        <f>IF('1.2_Network_Risk_Outputs'!E352="","-",'1.2_Network_Risk_Outputs'!E352)</f>
        <v>-</v>
      </c>
      <c r="F354" s="127">
        <f>'4.1_Input_Sheet_Post_FD_Recalc'!K347</f>
        <v>0</v>
      </c>
      <c r="G354" s="128">
        <f>'4.1_Input_Sheet_Post_FD_Recalc'!L347</f>
        <v>0</v>
      </c>
      <c r="H354" s="131">
        <f>'4.1_Input_Sheet_Post_FD_Recalc'!M347</f>
        <v>0</v>
      </c>
      <c r="I354" s="132">
        <f>'4.1_Input_Sheet_Post_FD_Recalc'!N347</f>
        <v>0</v>
      </c>
      <c r="J354" s="132">
        <f>'4.1_Input_Sheet_Post_FD_Recalc'!O347</f>
        <v>0</v>
      </c>
      <c r="K354" s="132">
        <f>'4.1_Input_Sheet_Post_FD_Recalc'!P347</f>
        <v>0</v>
      </c>
      <c r="L354" s="132">
        <f>'4.1_Input_Sheet_Post_FD_Recalc'!Q347</f>
        <v>0</v>
      </c>
      <c r="M354" s="132">
        <f>'4.1_Input_Sheet_Post_FD_Recalc'!R347</f>
        <v>0</v>
      </c>
      <c r="N354" s="133">
        <f>'4.1_Input_Sheet_Post_FD_Recalc'!S347</f>
        <v>0</v>
      </c>
      <c r="O354" s="131">
        <f>'4.1_Input_Sheet_Post_FD_Recalc'!T347</f>
        <v>0</v>
      </c>
      <c r="P354" s="132">
        <f>'4.1_Input_Sheet_Post_FD_Recalc'!U347</f>
        <v>0</v>
      </c>
      <c r="Q354" s="132">
        <f>'4.1_Input_Sheet_Post_FD_Recalc'!V347</f>
        <v>0</v>
      </c>
      <c r="R354" s="132">
        <f>'4.1_Input_Sheet_Post_FD_Recalc'!W347</f>
        <v>0</v>
      </c>
      <c r="S354" s="132">
        <f>'4.1_Input_Sheet_Post_FD_Recalc'!X347</f>
        <v>0</v>
      </c>
      <c r="T354" s="132">
        <f>'4.1_Input_Sheet_Post_FD_Recalc'!Y347</f>
        <v>0</v>
      </c>
      <c r="U354" s="133">
        <f>'4.1_Input_Sheet_Post_FD_Recalc'!Z347</f>
        <v>0</v>
      </c>
      <c r="V354" s="131">
        <f>'4.1_Input_Sheet_Post_FD_Recalc'!AA347</f>
        <v>0</v>
      </c>
      <c r="W354" s="132">
        <f>'4.1_Input_Sheet_Post_FD_Recalc'!AB347</f>
        <v>0</v>
      </c>
      <c r="X354" s="132">
        <f>'4.1_Input_Sheet_Post_FD_Recalc'!AC347</f>
        <v>0</v>
      </c>
      <c r="Y354" s="132">
        <f>'4.1_Input_Sheet_Post_FD_Recalc'!AD347</f>
        <v>0</v>
      </c>
      <c r="Z354" s="132">
        <f>'4.1_Input_Sheet_Post_FD_Recalc'!AE347</f>
        <v>0</v>
      </c>
      <c r="AA354" s="132">
        <f>'4.1_Input_Sheet_Post_FD_Recalc'!AF347</f>
        <v>0</v>
      </c>
      <c r="AB354" s="133">
        <f>'4.1_Input_Sheet_Post_FD_Recalc'!AG347</f>
        <v>0</v>
      </c>
      <c r="AC354" s="131">
        <f>'4.1_Input_Sheet_Post_FD_Recalc'!AH347</f>
        <v>0</v>
      </c>
      <c r="AD354" s="132">
        <f>'4.1_Input_Sheet_Post_FD_Recalc'!AI347</f>
        <v>0</v>
      </c>
      <c r="AE354" s="132">
        <f>'4.1_Input_Sheet_Post_FD_Recalc'!AJ347</f>
        <v>0</v>
      </c>
      <c r="AF354" s="132">
        <f>'4.1_Input_Sheet_Post_FD_Recalc'!AK347</f>
        <v>0</v>
      </c>
      <c r="AG354" s="132">
        <f>'4.1_Input_Sheet_Post_FD_Recalc'!AL347</f>
        <v>0</v>
      </c>
      <c r="AH354" s="132">
        <f>'4.1_Input_Sheet_Post_FD_Recalc'!AM347</f>
        <v>0</v>
      </c>
      <c r="AI354" s="133">
        <f>'4.1_Input_Sheet_Post_FD_Recalc'!AN347</f>
        <v>0</v>
      </c>
      <c r="AJ354" s="131">
        <f>'4.1_Input_Sheet_Post_FD_Recalc'!AO347</f>
        <v>0</v>
      </c>
      <c r="AK354" s="132">
        <f>'4.1_Input_Sheet_Post_FD_Recalc'!AP347</f>
        <v>0</v>
      </c>
      <c r="AL354" s="132">
        <f>'4.1_Input_Sheet_Post_FD_Recalc'!AQ347</f>
        <v>0</v>
      </c>
      <c r="AM354" s="132">
        <f>'4.1_Input_Sheet_Post_FD_Recalc'!AR347</f>
        <v>0</v>
      </c>
      <c r="AN354" s="132">
        <f>'4.1_Input_Sheet_Post_FD_Recalc'!AS347</f>
        <v>0</v>
      </c>
      <c r="AO354" s="132">
        <f>'4.1_Input_Sheet_Post_FD_Recalc'!AT347</f>
        <v>0</v>
      </c>
      <c r="AP354" s="133">
        <f>'4.1_Input_Sheet_Post_FD_Recalc'!AU347</f>
        <v>0</v>
      </c>
      <c r="AQ354" s="131">
        <f>'4.1_Input_Sheet_Post_FD_Recalc'!AV347</f>
        <v>0</v>
      </c>
      <c r="AR354" s="132">
        <f>'4.1_Input_Sheet_Post_FD_Recalc'!AW347</f>
        <v>0</v>
      </c>
      <c r="AS354" s="132">
        <f>'4.1_Input_Sheet_Post_FD_Recalc'!AX347</f>
        <v>0</v>
      </c>
      <c r="AT354" s="132">
        <f>'4.1_Input_Sheet_Post_FD_Recalc'!AY347</f>
        <v>0</v>
      </c>
      <c r="AU354" s="132">
        <f>'4.1_Input_Sheet_Post_FD_Recalc'!AZ347</f>
        <v>0</v>
      </c>
      <c r="AV354" s="132">
        <f>'4.1_Input_Sheet_Post_FD_Recalc'!BA347</f>
        <v>0</v>
      </c>
      <c r="AW354" s="133">
        <f>'4.1_Input_Sheet_Post_FD_Recalc'!BB347</f>
        <v>0</v>
      </c>
      <c r="AX354" s="131">
        <f>'4.1_Input_Sheet_Post_FD_Recalc'!BC347</f>
        <v>0</v>
      </c>
      <c r="AY354" s="132">
        <f>'4.1_Input_Sheet_Post_FD_Recalc'!BD347</f>
        <v>0</v>
      </c>
      <c r="AZ354" s="132">
        <f>'4.1_Input_Sheet_Post_FD_Recalc'!BE347</f>
        <v>0</v>
      </c>
      <c r="BA354" s="132">
        <f>'4.1_Input_Sheet_Post_FD_Recalc'!BF347</f>
        <v>0</v>
      </c>
      <c r="BB354" s="132">
        <f>'4.1_Input_Sheet_Post_FD_Recalc'!BG347</f>
        <v>0</v>
      </c>
      <c r="BC354" s="132">
        <f>'4.1_Input_Sheet_Post_FD_Recalc'!BH347</f>
        <v>0</v>
      </c>
      <c r="BD354" s="133">
        <f>'4.1_Input_Sheet_Post_FD_Recalc'!BI347</f>
        <v>0</v>
      </c>
      <c r="BE354" s="131">
        <f>'4.1_Input_Sheet_Post_FD_Recalc'!BJ347</f>
        <v>0</v>
      </c>
      <c r="BF354" s="132">
        <f>'4.1_Input_Sheet_Post_FD_Recalc'!BK347</f>
        <v>0</v>
      </c>
      <c r="BG354" s="132">
        <f>'4.1_Input_Sheet_Post_FD_Recalc'!BL347</f>
        <v>0</v>
      </c>
      <c r="BH354" s="132">
        <f>'4.1_Input_Sheet_Post_FD_Recalc'!BM347</f>
        <v>0</v>
      </c>
      <c r="BI354" s="132">
        <f>'4.1_Input_Sheet_Post_FD_Recalc'!BN347</f>
        <v>0</v>
      </c>
      <c r="BJ354" s="132">
        <f>'4.1_Input_Sheet_Post_FD_Recalc'!BO347</f>
        <v>0</v>
      </c>
      <c r="BK354" s="133">
        <f>'4.1_Input_Sheet_Post_FD_Recalc'!BP347</f>
        <v>0</v>
      </c>
      <c r="BL354" s="131">
        <f>'4.1_Input_Sheet_Post_FD_Recalc'!BQ347</f>
        <v>0</v>
      </c>
      <c r="BM354" s="132">
        <f>'4.1_Input_Sheet_Post_FD_Recalc'!BR347</f>
        <v>0</v>
      </c>
      <c r="BN354" s="132">
        <f>'4.1_Input_Sheet_Post_FD_Recalc'!BS347</f>
        <v>0</v>
      </c>
      <c r="BO354" s="132">
        <f>'4.1_Input_Sheet_Post_FD_Recalc'!BT347</f>
        <v>0</v>
      </c>
      <c r="BP354" s="132">
        <f>'4.1_Input_Sheet_Post_FD_Recalc'!BU347</f>
        <v>0</v>
      </c>
      <c r="BQ354" s="132">
        <f>'4.1_Input_Sheet_Post_FD_Recalc'!BV347</f>
        <v>0</v>
      </c>
      <c r="BR354" s="133">
        <f>'4.1_Input_Sheet_Post_FD_Recalc'!BW347</f>
        <v>0</v>
      </c>
    </row>
    <row r="355" spans="1:70" x14ac:dyDescent="0.3">
      <c r="A355" s="79">
        <f>IF('1.2_Network_Risk_Outputs'!A353="","-",'1.2_Network_Risk_Outputs'!A353)</f>
        <v>0</v>
      </c>
      <c r="B355" s="79">
        <f>IF('1.2_Network_Risk_Outputs'!B353="","-",'1.2_Network_Risk_Outputs'!B353)</f>
        <v>0</v>
      </c>
      <c r="C355" s="79" t="str">
        <f>IF('1.2_Network_Risk_Outputs'!C353="","-",'1.2_Network_Risk_Outputs'!C353)</f>
        <v>-</v>
      </c>
      <c r="D355" s="80" t="str">
        <f>IF('1.2_Network_Risk_Outputs'!D353="","-",'1.2_Network_Risk_Outputs'!D353)</f>
        <v>-</v>
      </c>
      <c r="E355" s="81" t="str">
        <f>IF('1.2_Network_Risk_Outputs'!E353="","-",'1.2_Network_Risk_Outputs'!E353)</f>
        <v>-</v>
      </c>
      <c r="F355" s="127">
        <f>'4.1_Input_Sheet_Post_FD_Recalc'!K348</f>
        <v>0</v>
      </c>
      <c r="G355" s="128">
        <f>'4.1_Input_Sheet_Post_FD_Recalc'!L348</f>
        <v>0</v>
      </c>
      <c r="H355" s="131">
        <f>'4.1_Input_Sheet_Post_FD_Recalc'!M348</f>
        <v>0</v>
      </c>
      <c r="I355" s="132">
        <f>'4.1_Input_Sheet_Post_FD_Recalc'!N348</f>
        <v>0</v>
      </c>
      <c r="J355" s="132">
        <f>'4.1_Input_Sheet_Post_FD_Recalc'!O348</f>
        <v>0</v>
      </c>
      <c r="K355" s="132">
        <f>'4.1_Input_Sheet_Post_FD_Recalc'!P348</f>
        <v>0</v>
      </c>
      <c r="L355" s="132">
        <f>'4.1_Input_Sheet_Post_FD_Recalc'!Q348</f>
        <v>0</v>
      </c>
      <c r="M355" s="132">
        <f>'4.1_Input_Sheet_Post_FD_Recalc'!R348</f>
        <v>0</v>
      </c>
      <c r="N355" s="133">
        <f>'4.1_Input_Sheet_Post_FD_Recalc'!S348</f>
        <v>0</v>
      </c>
      <c r="O355" s="131">
        <f>'4.1_Input_Sheet_Post_FD_Recalc'!T348</f>
        <v>0</v>
      </c>
      <c r="P355" s="132">
        <f>'4.1_Input_Sheet_Post_FD_Recalc'!U348</f>
        <v>0</v>
      </c>
      <c r="Q355" s="132">
        <f>'4.1_Input_Sheet_Post_FD_Recalc'!V348</f>
        <v>0</v>
      </c>
      <c r="R355" s="132">
        <f>'4.1_Input_Sheet_Post_FD_Recalc'!W348</f>
        <v>0</v>
      </c>
      <c r="S355" s="132">
        <f>'4.1_Input_Sheet_Post_FD_Recalc'!X348</f>
        <v>0</v>
      </c>
      <c r="T355" s="132">
        <f>'4.1_Input_Sheet_Post_FD_Recalc'!Y348</f>
        <v>0</v>
      </c>
      <c r="U355" s="133">
        <f>'4.1_Input_Sheet_Post_FD_Recalc'!Z348</f>
        <v>0</v>
      </c>
      <c r="V355" s="131">
        <f>'4.1_Input_Sheet_Post_FD_Recalc'!AA348</f>
        <v>0</v>
      </c>
      <c r="W355" s="132">
        <f>'4.1_Input_Sheet_Post_FD_Recalc'!AB348</f>
        <v>0</v>
      </c>
      <c r="X355" s="132">
        <f>'4.1_Input_Sheet_Post_FD_Recalc'!AC348</f>
        <v>0</v>
      </c>
      <c r="Y355" s="132">
        <f>'4.1_Input_Sheet_Post_FD_Recalc'!AD348</f>
        <v>0</v>
      </c>
      <c r="Z355" s="132">
        <f>'4.1_Input_Sheet_Post_FD_Recalc'!AE348</f>
        <v>0</v>
      </c>
      <c r="AA355" s="132">
        <f>'4.1_Input_Sheet_Post_FD_Recalc'!AF348</f>
        <v>0</v>
      </c>
      <c r="AB355" s="133">
        <f>'4.1_Input_Sheet_Post_FD_Recalc'!AG348</f>
        <v>0</v>
      </c>
      <c r="AC355" s="131">
        <f>'4.1_Input_Sheet_Post_FD_Recalc'!AH348</f>
        <v>0</v>
      </c>
      <c r="AD355" s="132">
        <f>'4.1_Input_Sheet_Post_FD_Recalc'!AI348</f>
        <v>0</v>
      </c>
      <c r="AE355" s="132">
        <f>'4.1_Input_Sheet_Post_FD_Recalc'!AJ348</f>
        <v>0</v>
      </c>
      <c r="AF355" s="132">
        <f>'4.1_Input_Sheet_Post_FD_Recalc'!AK348</f>
        <v>0</v>
      </c>
      <c r="AG355" s="132">
        <f>'4.1_Input_Sheet_Post_FD_Recalc'!AL348</f>
        <v>0</v>
      </c>
      <c r="AH355" s="132">
        <f>'4.1_Input_Sheet_Post_FD_Recalc'!AM348</f>
        <v>0</v>
      </c>
      <c r="AI355" s="133">
        <f>'4.1_Input_Sheet_Post_FD_Recalc'!AN348</f>
        <v>0</v>
      </c>
      <c r="AJ355" s="131">
        <f>'4.1_Input_Sheet_Post_FD_Recalc'!AO348</f>
        <v>0</v>
      </c>
      <c r="AK355" s="132">
        <f>'4.1_Input_Sheet_Post_FD_Recalc'!AP348</f>
        <v>0</v>
      </c>
      <c r="AL355" s="132">
        <f>'4.1_Input_Sheet_Post_FD_Recalc'!AQ348</f>
        <v>0</v>
      </c>
      <c r="AM355" s="132">
        <f>'4.1_Input_Sheet_Post_FD_Recalc'!AR348</f>
        <v>0</v>
      </c>
      <c r="AN355" s="132">
        <f>'4.1_Input_Sheet_Post_FD_Recalc'!AS348</f>
        <v>0</v>
      </c>
      <c r="AO355" s="132">
        <f>'4.1_Input_Sheet_Post_FD_Recalc'!AT348</f>
        <v>0</v>
      </c>
      <c r="AP355" s="133">
        <f>'4.1_Input_Sheet_Post_FD_Recalc'!AU348</f>
        <v>0</v>
      </c>
      <c r="AQ355" s="131">
        <f>'4.1_Input_Sheet_Post_FD_Recalc'!AV348</f>
        <v>0</v>
      </c>
      <c r="AR355" s="132">
        <f>'4.1_Input_Sheet_Post_FD_Recalc'!AW348</f>
        <v>0</v>
      </c>
      <c r="AS355" s="132">
        <f>'4.1_Input_Sheet_Post_FD_Recalc'!AX348</f>
        <v>0</v>
      </c>
      <c r="AT355" s="132">
        <f>'4.1_Input_Sheet_Post_FD_Recalc'!AY348</f>
        <v>0</v>
      </c>
      <c r="AU355" s="132">
        <f>'4.1_Input_Sheet_Post_FD_Recalc'!AZ348</f>
        <v>0</v>
      </c>
      <c r="AV355" s="132">
        <f>'4.1_Input_Sheet_Post_FD_Recalc'!BA348</f>
        <v>0</v>
      </c>
      <c r="AW355" s="133">
        <f>'4.1_Input_Sheet_Post_FD_Recalc'!BB348</f>
        <v>0</v>
      </c>
      <c r="AX355" s="131">
        <f>'4.1_Input_Sheet_Post_FD_Recalc'!BC348</f>
        <v>0</v>
      </c>
      <c r="AY355" s="132">
        <f>'4.1_Input_Sheet_Post_FD_Recalc'!BD348</f>
        <v>0</v>
      </c>
      <c r="AZ355" s="132">
        <f>'4.1_Input_Sheet_Post_FD_Recalc'!BE348</f>
        <v>0</v>
      </c>
      <c r="BA355" s="132">
        <f>'4.1_Input_Sheet_Post_FD_Recalc'!BF348</f>
        <v>0</v>
      </c>
      <c r="BB355" s="132">
        <f>'4.1_Input_Sheet_Post_FD_Recalc'!BG348</f>
        <v>0</v>
      </c>
      <c r="BC355" s="132">
        <f>'4.1_Input_Sheet_Post_FD_Recalc'!BH348</f>
        <v>0</v>
      </c>
      <c r="BD355" s="133">
        <f>'4.1_Input_Sheet_Post_FD_Recalc'!BI348</f>
        <v>0</v>
      </c>
      <c r="BE355" s="131">
        <f>'4.1_Input_Sheet_Post_FD_Recalc'!BJ348</f>
        <v>0</v>
      </c>
      <c r="BF355" s="132">
        <f>'4.1_Input_Sheet_Post_FD_Recalc'!BK348</f>
        <v>0</v>
      </c>
      <c r="BG355" s="132">
        <f>'4.1_Input_Sheet_Post_FD_Recalc'!BL348</f>
        <v>0</v>
      </c>
      <c r="BH355" s="132">
        <f>'4.1_Input_Sheet_Post_FD_Recalc'!BM348</f>
        <v>0</v>
      </c>
      <c r="BI355" s="132">
        <f>'4.1_Input_Sheet_Post_FD_Recalc'!BN348</f>
        <v>0</v>
      </c>
      <c r="BJ355" s="132">
        <f>'4.1_Input_Sheet_Post_FD_Recalc'!BO348</f>
        <v>0</v>
      </c>
      <c r="BK355" s="133">
        <f>'4.1_Input_Sheet_Post_FD_Recalc'!BP348</f>
        <v>0</v>
      </c>
      <c r="BL355" s="131">
        <f>'4.1_Input_Sheet_Post_FD_Recalc'!BQ348</f>
        <v>0</v>
      </c>
      <c r="BM355" s="132">
        <f>'4.1_Input_Sheet_Post_FD_Recalc'!BR348</f>
        <v>0</v>
      </c>
      <c r="BN355" s="132">
        <f>'4.1_Input_Sheet_Post_FD_Recalc'!BS348</f>
        <v>0</v>
      </c>
      <c r="BO355" s="132">
        <f>'4.1_Input_Sheet_Post_FD_Recalc'!BT348</f>
        <v>0</v>
      </c>
      <c r="BP355" s="132">
        <f>'4.1_Input_Sheet_Post_FD_Recalc'!BU348</f>
        <v>0</v>
      </c>
      <c r="BQ355" s="132">
        <f>'4.1_Input_Sheet_Post_FD_Recalc'!BV348</f>
        <v>0</v>
      </c>
      <c r="BR355" s="133">
        <f>'4.1_Input_Sheet_Post_FD_Recalc'!BW348</f>
        <v>0</v>
      </c>
    </row>
    <row r="356" spans="1:70" x14ac:dyDescent="0.3">
      <c r="A356" s="79">
        <f>IF('1.2_Network_Risk_Outputs'!A354="","-",'1.2_Network_Risk_Outputs'!A354)</f>
        <v>0</v>
      </c>
      <c r="B356" s="79">
        <f>IF('1.2_Network_Risk_Outputs'!B354="","-",'1.2_Network_Risk_Outputs'!B354)</f>
        <v>0</v>
      </c>
      <c r="C356" s="79" t="str">
        <f>IF('1.2_Network_Risk_Outputs'!C354="","-",'1.2_Network_Risk_Outputs'!C354)</f>
        <v>-</v>
      </c>
      <c r="D356" s="80" t="str">
        <f>IF('1.2_Network_Risk_Outputs'!D354="","-",'1.2_Network_Risk_Outputs'!D354)</f>
        <v>-</v>
      </c>
      <c r="E356" s="81" t="str">
        <f>IF('1.2_Network_Risk_Outputs'!E354="","-",'1.2_Network_Risk_Outputs'!E354)</f>
        <v>-</v>
      </c>
      <c r="F356" s="127">
        <f>'4.1_Input_Sheet_Post_FD_Recalc'!K349</f>
        <v>0</v>
      </c>
      <c r="G356" s="128">
        <f>'4.1_Input_Sheet_Post_FD_Recalc'!L349</f>
        <v>0</v>
      </c>
      <c r="H356" s="131">
        <f>'4.1_Input_Sheet_Post_FD_Recalc'!M349</f>
        <v>0</v>
      </c>
      <c r="I356" s="132">
        <f>'4.1_Input_Sheet_Post_FD_Recalc'!N349</f>
        <v>0</v>
      </c>
      <c r="J356" s="132">
        <f>'4.1_Input_Sheet_Post_FD_Recalc'!O349</f>
        <v>0</v>
      </c>
      <c r="K356" s="132">
        <f>'4.1_Input_Sheet_Post_FD_Recalc'!P349</f>
        <v>0</v>
      </c>
      <c r="L356" s="132">
        <f>'4.1_Input_Sheet_Post_FD_Recalc'!Q349</f>
        <v>0</v>
      </c>
      <c r="M356" s="132">
        <f>'4.1_Input_Sheet_Post_FD_Recalc'!R349</f>
        <v>0</v>
      </c>
      <c r="N356" s="133">
        <f>'4.1_Input_Sheet_Post_FD_Recalc'!S349</f>
        <v>0</v>
      </c>
      <c r="O356" s="131">
        <f>'4.1_Input_Sheet_Post_FD_Recalc'!T349</f>
        <v>0</v>
      </c>
      <c r="P356" s="132">
        <f>'4.1_Input_Sheet_Post_FD_Recalc'!U349</f>
        <v>0</v>
      </c>
      <c r="Q356" s="132">
        <f>'4.1_Input_Sheet_Post_FD_Recalc'!V349</f>
        <v>0</v>
      </c>
      <c r="R356" s="132">
        <f>'4.1_Input_Sheet_Post_FD_Recalc'!W349</f>
        <v>0</v>
      </c>
      <c r="S356" s="132">
        <f>'4.1_Input_Sheet_Post_FD_Recalc'!X349</f>
        <v>0</v>
      </c>
      <c r="T356" s="132">
        <f>'4.1_Input_Sheet_Post_FD_Recalc'!Y349</f>
        <v>0</v>
      </c>
      <c r="U356" s="133">
        <f>'4.1_Input_Sheet_Post_FD_Recalc'!Z349</f>
        <v>0</v>
      </c>
      <c r="V356" s="131">
        <f>'4.1_Input_Sheet_Post_FD_Recalc'!AA349</f>
        <v>0</v>
      </c>
      <c r="W356" s="132">
        <f>'4.1_Input_Sheet_Post_FD_Recalc'!AB349</f>
        <v>0</v>
      </c>
      <c r="X356" s="132">
        <f>'4.1_Input_Sheet_Post_FD_Recalc'!AC349</f>
        <v>0</v>
      </c>
      <c r="Y356" s="132">
        <f>'4.1_Input_Sheet_Post_FD_Recalc'!AD349</f>
        <v>0</v>
      </c>
      <c r="Z356" s="132">
        <f>'4.1_Input_Sheet_Post_FD_Recalc'!AE349</f>
        <v>0</v>
      </c>
      <c r="AA356" s="132">
        <f>'4.1_Input_Sheet_Post_FD_Recalc'!AF349</f>
        <v>0</v>
      </c>
      <c r="AB356" s="133">
        <f>'4.1_Input_Sheet_Post_FD_Recalc'!AG349</f>
        <v>0</v>
      </c>
      <c r="AC356" s="131">
        <f>'4.1_Input_Sheet_Post_FD_Recalc'!AH349</f>
        <v>0</v>
      </c>
      <c r="AD356" s="132">
        <f>'4.1_Input_Sheet_Post_FD_Recalc'!AI349</f>
        <v>0</v>
      </c>
      <c r="AE356" s="132">
        <f>'4.1_Input_Sheet_Post_FD_Recalc'!AJ349</f>
        <v>0</v>
      </c>
      <c r="AF356" s="132">
        <f>'4.1_Input_Sheet_Post_FD_Recalc'!AK349</f>
        <v>0</v>
      </c>
      <c r="AG356" s="132">
        <f>'4.1_Input_Sheet_Post_FD_Recalc'!AL349</f>
        <v>0</v>
      </c>
      <c r="AH356" s="132">
        <f>'4.1_Input_Sheet_Post_FD_Recalc'!AM349</f>
        <v>0</v>
      </c>
      <c r="AI356" s="133">
        <f>'4.1_Input_Sheet_Post_FD_Recalc'!AN349</f>
        <v>0</v>
      </c>
      <c r="AJ356" s="131">
        <f>'4.1_Input_Sheet_Post_FD_Recalc'!AO349</f>
        <v>0</v>
      </c>
      <c r="AK356" s="132">
        <f>'4.1_Input_Sheet_Post_FD_Recalc'!AP349</f>
        <v>0</v>
      </c>
      <c r="AL356" s="132">
        <f>'4.1_Input_Sheet_Post_FD_Recalc'!AQ349</f>
        <v>0</v>
      </c>
      <c r="AM356" s="132">
        <f>'4.1_Input_Sheet_Post_FD_Recalc'!AR349</f>
        <v>0</v>
      </c>
      <c r="AN356" s="132">
        <f>'4.1_Input_Sheet_Post_FD_Recalc'!AS349</f>
        <v>0</v>
      </c>
      <c r="AO356" s="132">
        <f>'4.1_Input_Sheet_Post_FD_Recalc'!AT349</f>
        <v>0</v>
      </c>
      <c r="AP356" s="133">
        <f>'4.1_Input_Sheet_Post_FD_Recalc'!AU349</f>
        <v>0</v>
      </c>
      <c r="AQ356" s="131">
        <f>'4.1_Input_Sheet_Post_FD_Recalc'!AV349</f>
        <v>0</v>
      </c>
      <c r="AR356" s="132">
        <f>'4.1_Input_Sheet_Post_FD_Recalc'!AW349</f>
        <v>0</v>
      </c>
      <c r="AS356" s="132">
        <f>'4.1_Input_Sheet_Post_FD_Recalc'!AX349</f>
        <v>0</v>
      </c>
      <c r="AT356" s="132">
        <f>'4.1_Input_Sheet_Post_FD_Recalc'!AY349</f>
        <v>0</v>
      </c>
      <c r="AU356" s="132">
        <f>'4.1_Input_Sheet_Post_FD_Recalc'!AZ349</f>
        <v>0</v>
      </c>
      <c r="AV356" s="132">
        <f>'4.1_Input_Sheet_Post_FD_Recalc'!BA349</f>
        <v>0</v>
      </c>
      <c r="AW356" s="133">
        <f>'4.1_Input_Sheet_Post_FD_Recalc'!BB349</f>
        <v>0</v>
      </c>
      <c r="AX356" s="131">
        <f>'4.1_Input_Sheet_Post_FD_Recalc'!BC349</f>
        <v>0</v>
      </c>
      <c r="AY356" s="132">
        <f>'4.1_Input_Sheet_Post_FD_Recalc'!BD349</f>
        <v>0</v>
      </c>
      <c r="AZ356" s="132">
        <f>'4.1_Input_Sheet_Post_FD_Recalc'!BE349</f>
        <v>0</v>
      </c>
      <c r="BA356" s="132">
        <f>'4.1_Input_Sheet_Post_FD_Recalc'!BF349</f>
        <v>0</v>
      </c>
      <c r="BB356" s="132">
        <f>'4.1_Input_Sheet_Post_FD_Recalc'!BG349</f>
        <v>0</v>
      </c>
      <c r="BC356" s="132">
        <f>'4.1_Input_Sheet_Post_FD_Recalc'!BH349</f>
        <v>0</v>
      </c>
      <c r="BD356" s="133">
        <f>'4.1_Input_Sheet_Post_FD_Recalc'!BI349</f>
        <v>0</v>
      </c>
      <c r="BE356" s="131">
        <f>'4.1_Input_Sheet_Post_FD_Recalc'!BJ349</f>
        <v>0</v>
      </c>
      <c r="BF356" s="132">
        <f>'4.1_Input_Sheet_Post_FD_Recalc'!BK349</f>
        <v>0</v>
      </c>
      <c r="BG356" s="132">
        <f>'4.1_Input_Sheet_Post_FD_Recalc'!BL349</f>
        <v>0</v>
      </c>
      <c r="BH356" s="132">
        <f>'4.1_Input_Sheet_Post_FD_Recalc'!BM349</f>
        <v>0</v>
      </c>
      <c r="BI356" s="132">
        <f>'4.1_Input_Sheet_Post_FD_Recalc'!BN349</f>
        <v>0</v>
      </c>
      <c r="BJ356" s="132">
        <f>'4.1_Input_Sheet_Post_FD_Recalc'!BO349</f>
        <v>0</v>
      </c>
      <c r="BK356" s="133">
        <f>'4.1_Input_Sheet_Post_FD_Recalc'!BP349</f>
        <v>0</v>
      </c>
      <c r="BL356" s="131">
        <f>'4.1_Input_Sheet_Post_FD_Recalc'!BQ349</f>
        <v>0</v>
      </c>
      <c r="BM356" s="132">
        <f>'4.1_Input_Sheet_Post_FD_Recalc'!BR349</f>
        <v>0</v>
      </c>
      <c r="BN356" s="132">
        <f>'4.1_Input_Sheet_Post_FD_Recalc'!BS349</f>
        <v>0</v>
      </c>
      <c r="BO356" s="132">
        <f>'4.1_Input_Sheet_Post_FD_Recalc'!BT349</f>
        <v>0</v>
      </c>
      <c r="BP356" s="132">
        <f>'4.1_Input_Sheet_Post_FD_Recalc'!BU349</f>
        <v>0</v>
      </c>
      <c r="BQ356" s="132">
        <f>'4.1_Input_Sheet_Post_FD_Recalc'!BV349</f>
        <v>0</v>
      </c>
      <c r="BR356" s="133">
        <f>'4.1_Input_Sheet_Post_FD_Recalc'!BW349</f>
        <v>0</v>
      </c>
    </row>
    <row r="357" spans="1:70" x14ac:dyDescent="0.3">
      <c r="A357" s="79">
        <f>IF('1.2_Network_Risk_Outputs'!A355="","-",'1.2_Network_Risk_Outputs'!A355)</f>
        <v>0</v>
      </c>
      <c r="B357" s="79">
        <f>IF('1.2_Network_Risk_Outputs'!B355="","-",'1.2_Network_Risk_Outputs'!B355)</f>
        <v>0</v>
      </c>
      <c r="C357" s="79" t="str">
        <f>IF('1.2_Network_Risk_Outputs'!C355="","-",'1.2_Network_Risk_Outputs'!C355)</f>
        <v>-</v>
      </c>
      <c r="D357" s="80" t="str">
        <f>IF('1.2_Network_Risk_Outputs'!D355="","-",'1.2_Network_Risk_Outputs'!D355)</f>
        <v>-</v>
      </c>
      <c r="E357" s="81" t="str">
        <f>IF('1.2_Network_Risk_Outputs'!E355="","-",'1.2_Network_Risk_Outputs'!E355)</f>
        <v>-</v>
      </c>
      <c r="F357" s="127">
        <f>'4.1_Input_Sheet_Post_FD_Recalc'!K350</f>
        <v>0</v>
      </c>
      <c r="G357" s="128">
        <f>'4.1_Input_Sheet_Post_FD_Recalc'!L350</f>
        <v>0</v>
      </c>
      <c r="H357" s="131">
        <f>'4.1_Input_Sheet_Post_FD_Recalc'!M350</f>
        <v>0</v>
      </c>
      <c r="I357" s="132">
        <f>'4.1_Input_Sheet_Post_FD_Recalc'!N350</f>
        <v>0</v>
      </c>
      <c r="J357" s="132">
        <f>'4.1_Input_Sheet_Post_FD_Recalc'!O350</f>
        <v>0</v>
      </c>
      <c r="K357" s="132">
        <f>'4.1_Input_Sheet_Post_FD_Recalc'!P350</f>
        <v>0</v>
      </c>
      <c r="L357" s="132">
        <f>'4.1_Input_Sheet_Post_FD_Recalc'!Q350</f>
        <v>0</v>
      </c>
      <c r="M357" s="132">
        <f>'4.1_Input_Sheet_Post_FD_Recalc'!R350</f>
        <v>0</v>
      </c>
      <c r="N357" s="133">
        <f>'4.1_Input_Sheet_Post_FD_Recalc'!S350</f>
        <v>0</v>
      </c>
      <c r="O357" s="131">
        <f>'4.1_Input_Sheet_Post_FD_Recalc'!T350</f>
        <v>0</v>
      </c>
      <c r="P357" s="132">
        <f>'4.1_Input_Sheet_Post_FD_Recalc'!U350</f>
        <v>0</v>
      </c>
      <c r="Q357" s="132">
        <f>'4.1_Input_Sheet_Post_FD_Recalc'!V350</f>
        <v>0</v>
      </c>
      <c r="R357" s="132">
        <f>'4.1_Input_Sheet_Post_FD_Recalc'!W350</f>
        <v>0</v>
      </c>
      <c r="S357" s="132">
        <f>'4.1_Input_Sheet_Post_FD_Recalc'!X350</f>
        <v>0</v>
      </c>
      <c r="T357" s="132">
        <f>'4.1_Input_Sheet_Post_FD_Recalc'!Y350</f>
        <v>0</v>
      </c>
      <c r="U357" s="133">
        <f>'4.1_Input_Sheet_Post_FD_Recalc'!Z350</f>
        <v>0</v>
      </c>
      <c r="V357" s="131">
        <f>'4.1_Input_Sheet_Post_FD_Recalc'!AA350</f>
        <v>0</v>
      </c>
      <c r="W357" s="132">
        <f>'4.1_Input_Sheet_Post_FD_Recalc'!AB350</f>
        <v>0</v>
      </c>
      <c r="X357" s="132">
        <f>'4.1_Input_Sheet_Post_FD_Recalc'!AC350</f>
        <v>0</v>
      </c>
      <c r="Y357" s="132">
        <f>'4.1_Input_Sheet_Post_FD_Recalc'!AD350</f>
        <v>0</v>
      </c>
      <c r="Z357" s="132">
        <f>'4.1_Input_Sheet_Post_FD_Recalc'!AE350</f>
        <v>0</v>
      </c>
      <c r="AA357" s="132">
        <f>'4.1_Input_Sheet_Post_FD_Recalc'!AF350</f>
        <v>0</v>
      </c>
      <c r="AB357" s="133">
        <f>'4.1_Input_Sheet_Post_FD_Recalc'!AG350</f>
        <v>0</v>
      </c>
      <c r="AC357" s="131">
        <f>'4.1_Input_Sheet_Post_FD_Recalc'!AH350</f>
        <v>0</v>
      </c>
      <c r="AD357" s="132">
        <f>'4.1_Input_Sheet_Post_FD_Recalc'!AI350</f>
        <v>0</v>
      </c>
      <c r="AE357" s="132">
        <f>'4.1_Input_Sheet_Post_FD_Recalc'!AJ350</f>
        <v>0</v>
      </c>
      <c r="AF357" s="132">
        <f>'4.1_Input_Sheet_Post_FD_Recalc'!AK350</f>
        <v>0</v>
      </c>
      <c r="AG357" s="132">
        <f>'4.1_Input_Sheet_Post_FD_Recalc'!AL350</f>
        <v>0</v>
      </c>
      <c r="AH357" s="132">
        <f>'4.1_Input_Sheet_Post_FD_Recalc'!AM350</f>
        <v>0</v>
      </c>
      <c r="AI357" s="133">
        <f>'4.1_Input_Sheet_Post_FD_Recalc'!AN350</f>
        <v>0</v>
      </c>
      <c r="AJ357" s="131">
        <f>'4.1_Input_Sheet_Post_FD_Recalc'!AO350</f>
        <v>0</v>
      </c>
      <c r="AK357" s="132">
        <f>'4.1_Input_Sheet_Post_FD_Recalc'!AP350</f>
        <v>0</v>
      </c>
      <c r="AL357" s="132">
        <f>'4.1_Input_Sheet_Post_FD_Recalc'!AQ350</f>
        <v>0</v>
      </c>
      <c r="AM357" s="132">
        <f>'4.1_Input_Sheet_Post_FD_Recalc'!AR350</f>
        <v>0</v>
      </c>
      <c r="AN357" s="132">
        <f>'4.1_Input_Sheet_Post_FD_Recalc'!AS350</f>
        <v>0</v>
      </c>
      <c r="AO357" s="132">
        <f>'4.1_Input_Sheet_Post_FD_Recalc'!AT350</f>
        <v>0</v>
      </c>
      <c r="AP357" s="133">
        <f>'4.1_Input_Sheet_Post_FD_Recalc'!AU350</f>
        <v>0</v>
      </c>
      <c r="AQ357" s="131">
        <f>'4.1_Input_Sheet_Post_FD_Recalc'!AV350</f>
        <v>0</v>
      </c>
      <c r="AR357" s="132">
        <f>'4.1_Input_Sheet_Post_FD_Recalc'!AW350</f>
        <v>0</v>
      </c>
      <c r="AS357" s="132">
        <f>'4.1_Input_Sheet_Post_FD_Recalc'!AX350</f>
        <v>0</v>
      </c>
      <c r="AT357" s="132">
        <f>'4.1_Input_Sheet_Post_FD_Recalc'!AY350</f>
        <v>0</v>
      </c>
      <c r="AU357" s="132">
        <f>'4.1_Input_Sheet_Post_FD_Recalc'!AZ350</f>
        <v>0</v>
      </c>
      <c r="AV357" s="132">
        <f>'4.1_Input_Sheet_Post_FD_Recalc'!BA350</f>
        <v>0</v>
      </c>
      <c r="AW357" s="133">
        <f>'4.1_Input_Sheet_Post_FD_Recalc'!BB350</f>
        <v>0</v>
      </c>
      <c r="AX357" s="131">
        <f>'4.1_Input_Sheet_Post_FD_Recalc'!BC350</f>
        <v>0</v>
      </c>
      <c r="AY357" s="132">
        <f>'4.1_Input_Sheet_Post_FD_Recalc'!BD350</f>
        <v>0</v>
      </c>
      <c r="AZ357" s="132">
        <f>'4.1_Input_Sheet_Post_FD_Recalc'!BE350</f>
        <v>0</v>
      </c>
      <c r="BA357" s="132">
        <f>'4.1_Input_Sheet_Post_FD_Recalc'!BF350</f>
        <v>0</v>
      </c>
      <c r="BB357" s="132">
        <f>'4.1_Input_Sheet_Post_FD_Recalc'!BG350</f>
        <v>0</v>
      </c>
      <c r="BC357" s="132">
        <f>'4.1_Input_Sheet_Post_FD_Recalc'!BH350</f>
        <v>0</v>
      </c>
      <c r="BD357" s="133">
        <f>'4.1_Input_Sheet_Post_FD_Recalc'!BI350</f>
        <v>0</v>
      </c>
      <c r="BE357" s="131">
        <f>'4.1_Input_Sheet_Post_FD_Recalc'!BJ350</f>
        <v>0</v>
      </c>
      <c r="BF357" s="132">
        <f>'4.1_Input_Sheet_Post_FD_Recalc'!BK350</f>
        <v>0</v>
      </c>
      <c r="BG357" s="132">
        <f>'4.1_Input_Sheet_Post_FD_Recalc'!BL350</f>
        <v>0</v>
      </c>
      <c r="BH357" s="132">
        <f>'4.1_Input_Sheet_Post_FD_Recalc'!BM350</f>
        <v>0</v>
      </c>
      <c r="BI357" s="132">
        <f>'4.1_Input_Sheet_Post_FD_Recalc'!BN350</f>
        <v>0</v>
      </c>
      <c r="BJ357" s="132">
        <f>'4.1_Input_Sheet_Post_FD_Recalc'!BO350</f>
        <v>0</v>
      </c>
      <c r="BK357" s="133">
        <f>'4.1_Input_Sheet_Post_FD_Recalc'!BP350</f>
        <v>0</v>
      </c>
      <c r="BL357" s="131">
        <f>'4.1_Input_Sheet_Post_FD_Recalc'!BQ350</f>
        <v>0</v>
      </c>
      <c r="BM357" s="132">
        <f>'4.1_Input_Sheet_Post_FD_Recalc'!BR350</f>
        <v>0</v>
      </c>
      <c r="BN357" s="132">
        <f>'4.1_Input_Sheet_Post_FD_Recalc'!BS350</f>
        <v>0</v>
      </c>
      <c r="BO357" s="132">
        <f>'4.1_Input_Sheet_Post_FD_Recalc'!BT350</f>
        <v>0</v>
      </c>
      <c r="BP357" s="132">
        <f>'4.1_Input_Sheet_Post_FD_Recalc'!BU350</f>
        <v>0</v>
      </c>
      <c r="BQ357" s="132">
        <f>'4.1_Input_Sheet_Post_FD_Recalc'!BV350</f>
        <v>0</v>
      </c>
      <c r="BR357" s="133">
        <f>'4.1_Input_Sheet_Post_FD_Recalc'!BW350</f>
        <v>0</v>
      </c>
    </row>
    <row r="358" spans="1:70" x14ac:dyDescent="0.3">
      <c r="A358" s="79">
        <f>IF('1.2_Network_Risk_Outputs'!A356="","-",'1.2_Network_Risk_Outputs'!A356)</f>
        <v>0</v>
      </c>
      <c r="B358" s="79">
        <f>IF('1.2_Network_Risk_Outputs'!B356="","-",'1.2_Network_Risk_Outputs'!B356)</f>
        <v>0</v>
      </c>
      <c r="C358" s="79" t="str">
        <f>IF('1.2_Network_Risk_Outputs'!C356="","-",'1.2_Network_Risk_Outputs'!C356)</f>
        <v>-</v>
      </c>
      <c r="D358" s="80" t="str">
        <f>IF('1.2_Network_Risk_Outputs'!D356="","-",'1.2_Network_Risk_Outputs'!D356)</f>
        <v>-</v>
      </c>
      <c r="E358" s="81" t="str">
        <f>IF('1.2_Network_Risk_Outputs'!E356="","-",'1.2_Network_Risk_Outputs'!E356)</f>
        <v>-</v>
      </c>
      <c r="F358" s="127">
        <f>'4.1_Input_Sheet_Post_FD_Recalc'!K351</f>
        <v>0</v>
      </c>
      <c r="G358" s="128">
        <f>'4.1_Input_Sheet_Post_FD_Recalc'!L351</f>
        <v>0</v>
      </c>
      <c r="H358" s="131">
        <f>'4.1_Input_Sheet_Post_FD_Recalc'!M351</f>
        <v>0</v>
      </c>
      <c r="I358" s="132">
        <f>'4.1_Input_Sheet_Post_FD_Recalc'!N351</f>
        <v>0</v>
      </c>
      <c r="J358" s="132">
        <f>'4.1_Input_Sheet_Post_FD_Recalc'!O351</f>
        <v>0</v>
      </c>
      <c r="K358" s="132">
        <f>'4.1_Input_Sheet_Post_FD_Recalc'!P351</f>
        <v>0</v>
      </c>
      <c r="L358" s="132">
        <f>'4.1_Input_Sheet_Post_FD_Recalc'!Q351</f>
        <v>0</v>
      </c>
      <c r="M358" s="132">
        <f>'4.1_Input_Sheet_Post_FD_Recalc'!R351</f>
        <v>0</v>
      </c>
      <c r="N358" s="133">
        <f>'4.1_Input_Sheet_Post_FD_Recalc'!S351</f>
        <v>0</v>
      </c>
      <c r="O358" s="131">
        <f>'4.1_Input_Sheet_Post_FD_Recalc'!T351</f>
        <v>0</v>
      </c>
      <c r="P358" s="132">
        <f>'4.1_Input_Sheet_Post_FD_Recalc'!U351</f>
        <v>0</v>
      </c>
      <c r="Q358" s="132">
        <f>'4.1_Input_Sheet_Post_FD_Recalc'!V351</f>
        <v>0</v>
      </c>
      <c r="R358" s="132">
        <f>'4.1_Input_Sheet_Post_FD_Recalc'!W351</f>
        <v>0</v>
      </c>
      <c r="S358" s="132">
        <f>'4.1_Input_Sheet_Post_FD_Recalc'!X351</f>
        <v>0</v>
      </c>
      <c r="T358" s="132">
        <f>'4.1_Input_Sheet_Post_FD_Recalc'!Y351</f>
        <v>0</v>
      </c>
      <c r="U358" s="133">
        <f>'4.1_Input_Sheet_Post_FD_Recalc'!Z351</f>
        <v>0</v>
      </c>
      <c r="V358" s="131">
        <f>'4.1_Input_Sheet_Post_FD_Recalc'!AA351</f>
        <v>0</v>
      </c>
      <c r="W358" s="132">
        <f>'4.1_Input_Sheet_Post_FD_Recalc'!AB351</f>
        <v>0</v>
      </c>
      <c r="X358" s="132">
        <f>'4.1_Input_Sheet_Post_FD_Recalc'!AC351</f>
        <v>0</v>
      </c>
      <c r="Y358" s="132">
        <f>'4.1_Input_Sheet_Post_FD_Recalc'!AD351</f>
        <v>0</v>
      </c>
      <c r="Z358" s="132">
        <f>'4.1_Input_Sheet_Post_FD_Recalc'!AE351</f>
        <v>0</v>
      </c>
      <c r="AA358" s="132">
        <f>'4.1_Input_Sheet_Post_FD_Recalc'!AF351</f>
        <v>0</v>
      </c>
      <c r="AB358" s="133">
        <f>'4.1_Input_Sheet_Post_FD_Recalc'!AG351</f>
        <v>0</v>
      </c>
      <c r="AC358" s="131">
        <f>'4.1_Input_Sheet_Post_FD_Recalc'!AH351</f>
        <v>0</v>
      </c>
      <c r="AD358" s="132">
        <f>'4.1_Input_Sheet_Post_FD_Recalc'!AI351</f>
        <v>0</v>
      </c>
      <c r="AE358" s="132">
        <f>'4.1_Input_Sheet_Post_FD_Recalc'!AJ351</f>
        <v>0</v>
      </c>
      <c r="AF358" s="132">
        <f>'4.1_Input_Sheet_Post_FD_Recalc'!AK351</f>
        <v>0</v>
      </c>
      <c r="AG358" s="132">
        <f>'4.1_Input_Sheet_Post_FD_Recalc'!AL351</f>
        <v>0</v>
      </c>
      <c r="AH358" s="132">
        <f>'4.1_Input_Sheet_Post_FD_Recalc'!AM351</f>
        <v>0</v>
      </c>
      <c r="AI358" s="133">
        <f>'4.1_Input_Sheet_Post_FD_Recalc'!AN351</f>
        <v>0</v>
      </c>
      <c r="AJ358" s="131">
        <f>'4.1_Input_Sheet_Post_FD_Recalc'!AO351</f>
        <v>0</v>
      </c>
      <c r="AK358" s="132">
        <f>'4.1_Input_Sheet_Post_FD_Recalc'!AP351</f>
        <v>0</v>
      </c>
      <c r="AL358" s="132">
        <f>'4.1_Input_Sheet_Post_FD_Recalc'!AQ351</f>
        <v>0</v>
      </c>
      <c r="AM358" s="132">
        <f>'4.1_Input_Sheet_Post_FD_Recalc'!AR351</f>
        <v>0</v>
      </c>
      <c r="AN358" s="132">
        <f>'4.1_Input_Sheet_Post_FD_Recalc'!AS351</f>
        <v>0</v>
      </c>
      <c r="AO358" s="132">
        <f>'4.1_Input_Sheet_Post_FD_Recalc'!AT351</f>
        <v>0</v>
      </c>
      <c r="AP358" s="133">
        <f>'4.1_Input_Sheet_Post_FD_Recalc'!AU351</f>
        <v>0</v>
      </c>
      <c r="AQ358" s="131">
        <f>'4.1_Input_Sheet_Post_FD_Recalc'!AV351</f>
        <v>0</v>
      </c>
      <c r="AR358" s="132">
        <f>'4.1_Input_Sheet_Post_FD_Recalc'!AW351</f>
        <v>0</v>
      </c>
      <c r="AS358" s="132">
        <f>'4.1_Input_Sheet_Post_FD_Recalc'!AX351</f>
        <v>0</v>
      </c>
      <c r="AT358" s="132">
        <f>'4.1_Input_Sheet_Post_FD_Recalc'!AY351</f>
        <v>0</v>
      </c>
      <c r="AU358" s="132">
        <f>'4.1_Input_Sheet_Post_FD_Recalc'!AZ351</f>
        <v>0</v>
      </c>
      <c r="AV358" s="132">
        <f>'4.1_Input_Sheet_Post_FD_Recalc'!BA351</f>
        <v>0</v>
      </c>
      <c r="AW358" s="133">
        <f>'4.1_Input_Sheet_Post_FD_Recalc'!BB351</f>
        <v>0</v>
      </c>
      <c r="AX358" s="131">
        <f>'4.1_Input_Sheet_Post_FD_Recalc'!BC351</f>
        <v>0</v>
      </c>
      <c r="AY358" s="132">
        <f>'4.1_Input_Sheet_Post_FD_Recalc'!BD351</f>
        <v>0</v>
      </c>
      <c r="AZ358" s="132">
        <f>'4.1_Input_Sheet_Post_FD_Recalc'!BE351</f>
        <v>0</v>
      </c>
      <c r="BA358" s="132">
        <f>'4.1_Input_Sheet_Post_FD_Recalc'!BF351</f>
        <v>0</v>
      </c>
      <c r="BB358" s="132">
        <f>'4.1_Input_Sheet_Post_FD_Recalc'!BG351</f>
        <v>0</v>
      </c>
      <c r="BC358" s="132">
        <f>'4.1_Input_Sheet_Post_FD_Recalc'!BH351</f>
        <v>0</v>
      </c>
      <c r="BD358" s="133">
        <f>'4.1_Input_Sheet_Post_FD_Recalc'!BI351</f>
        <v>0</v>
      </c>
      <c r="BE358" s="131">
        <f>'4.1_Input_Sheet_Post_FD_Recalc'!BJ351</f>
        <v>0</v>
      </c>
      <c r="BF358" s="132">
        <f>'4.1_Input_Sheet_Post_FD_Recalc'!BK351</f>
        <v>0</v>
      </c>
      <c r="BG358" s="132">
        <f>'4.1_Input_Sheet_Post_FD_Recalc'!BL351</f>
        <v>0</v>
      </c>
      <c r="BH358" s="132">
        <f>'4.1_Input_Sheet_Post_FD_Recalc'!BM351</f>
        <v>0</v>
      </c>
      <c r="BI358" s="132">
        <f>'4.1_Input_Sheet_Post_FD_Recalc'!BN351</f>
        <v>0</v>
      </c>
      <c r="BJ358" s="132">
        <f>'4.1_Input_Sheet_Post_FD_Recalc'!BO351</f>
        <v>0</v>
      </c>
      <c r="BK358" s="133">
        <f>'4.1_Input_Sheet_Post_FD_Recalc'!BP351</f>
        <v>0</v>
      </c>
      <c r="BL358" s="131">
        <f>'4.1_Input_Sheet_Post_FD_Recalc'!BQ351</f>
        <v>0</v>
      </c>
      <c r="BM358" s="132">
        <f>'4.1_Input_Sheet_Post_FD_Recalc'!BR351</f>
        <v>0</v>
      </c>
      <c r="BN358" s="132">
        <f>'4.1_Input_Sheet_Post_FD_Recalc'!BS351</f>
        <v>0</v>
      </c>
      <c r="BO358" s="132">
        <f>'4.1_Input_Sheet_Post_FD_Recalc'!BT351</f>
        <v>0</v>
      </c>
      <c r="BP358" s="132">
        <f>'4.1_Input_Sheet_Post_FD_Recalc'!BU351</f>
        <v>0</v>
      </c>
      <c r="BQ358" s="132">
        <f>'4.1_Input_Sheet_Post_FD_Recalc'!BV351</f>
        <v>0</v>
      </c>
      <c r="BR358" s="133">
        <f>'4.1_Input_Sheet_Post_FD_Recalc'!BW351</f>
        <v>0</v>
      </c>
    </row>
    <row r="359" spans="1:70" x14ac:dyDescent="0.3">
      <c r="A359" s="79">
        <f>IF('1.2_Network_Risk_Outputs'!A357="","-",'1.2_Network_Risk_Outputs'!A357)</f>
        <v>0</v>
      </c>
      <c r="B359" s="79">
        <f>IF('1.2_Network_Risk_Outputs'!B357="","-",'1.2_Network_Risk_Outputs'!B357)</f>
        <v>0</v>
      </c>
      <c r="C359" s="79" t="str">
        <f>IF('1.2_Network_Risk_Outputs'!C357="","-",'1.2_Network_Risk_Outputs'!C357)</f>
        <v>-</v>
      </c>
      <c r="D359" s="80" t="str">
        <f>IF('1.2_Network_Risk_Outputs'!D357="","-",'1.2_Network_Risk_Outputs'!D357)</f>
        <v>-</v>
      </c>
      <c r="E359" s="81" t="str">
        <f>IF('1.2_Network_Risk_Outputs'!E357="","-",'1.2_Network_Risk_Outputs'!E357)</f>
        <v>-</v>
      </c>
      <c r="F359" s="127">
        <f>'4.1_Input_Sheet_Post_FD_Recalc'!K352</f>
        <v>0</v>
      </c>
      <c r="G359" s="128">
        <f>'4.1_Input_Sheet_Post_FD_Recalc'!L352</f>
        <v>0</v>
      </c>
      <c r="H359" s="131">
        <f>'4.1_Input_Sheet_Post_FD_Recalc'!M352</f>
        <v>0</v>
      </c>
      <c r="I359" s="132">
        <f>'4.1_Input_Sheet_Post_FD_Recalc'!N352</f>
        <v>0</v>
      </c>
      <c r="J359" s="132">
        <f>'4.1_Input_Sheet_Post_FD_Recalc'!O352</f>
        <v>0</v>
      </c>
      <c r="K359" s="132">
        <f>'4.1_Input_Sheet_Post_FD_Recalc'!P352</f>
        <v>0</v>
      </c>
      <c r="L359" s="132">
        <f>'4.1_Input_Sheet_Post_FD_Recalc'!Q352</f>
        <v>0</v>
      </c>
      <c r="M359" s="132">
        <f>'4.1_Input_Sheet_Post_FD_Recalc'!R352</f>
        <v>0</v>
      </c>
      <c r="N359" s="133">
        <f>'4.1_Input_Sheet_Post_FD_Recalc'!S352</f>
        <v>0</v>
      </c>
      <c r="O359" s="131">
        <f>'4.1_Input_Sheet_Post_FD_Recalc'!T352</f>
        <v>0</v>
      </c>
      <c r="P359" s="132">
        <f>'4.1_Input_Sheet_Post_FD_Recalc'!U352</f>
        <v>0</v>
      </c>
      <c r="Q359" s="132">
        <f>'4.1_Input_Sheet_Post_FD_Recalc'!V352</f>
        <v>0</v>
      </c>
      <c r="R359" s="132">
        <f>'4.1_Input_Sheet_Post_FD_Recalc'!W352</f>
        <v>0</v>
      </c>
      <c r="S359" s="132">
        <f>'4.1_Input_Sheet_Post_FD_Recalc'!X352</f>
        <v>0</v>
      </c>
      <c r="T359" s="132">
        <f>'4.1_Input_Sheet_Post_FD_Recalc'!Y352</f>
        <v>0</v>
      </c>
      <c r="U359" s="133">
        <f>'4.1_Input_Sheet_Post_FD_Recalc'!Z352</f>
        <v>0</v>
      </c>
      <c r="V359" s="131">
        <f>'4.1_Input_Sheet_Post_FD_Recalc'!AA352</f>
        <v>0</v>
      </c>
      <c r="W359" s="132">
        <f>'4.1_Input_Sheet_Post_FD_Recalc'!AB352</f>
        <v>0</v>
      </c>
      <c r="X359" s="132">
        <f>'4.1_Input_Sheet_Post_FD_Recalc'!AC352</f>
        <v>0</v>
      </c>
      <c r="Y359" s="132">
        <f>'4.1_Input_Sheet_Post_FD_Recalc'!AD352</f>
        <v>0</v>
      </c>
      <c r="Z359" s="132">
        <f>'4.1_Input_Sheet_Post_FD_Recalc'!AE352</f>
        <v>0</v>
      </c>
      <c r="AA359" s="132">
        <f>'4.1_Input_Sheet_Post_FD_Recalc'!AF352</f>
        <v>0</v>
      </c>
      <c r="AB359" s="133">
        <f>'4.1_Input_Sheet_Post_FD_Recalc'!AG352</f>
        <v>0</v>
      </c>
      <c r="AC359" s="131">
        <f>'4.1_Input_Sheet_Post_FD_Recalc'!AH352</f>
        <v>0</v>
      </c>
      <c r="AD359" s="132">
        <f>'4.1_Input_Sheet_Post_FD_Recalc'!AI352</f>
        <v>0</v>
      </c>
      <c r="AE359" s="132">
        <f>'4.1_Input_Sheet_Post_FD_Recalc'!AJ352</f>
        <v>0</v>
      </c>
      <c r="AF359" s="132">
        <f>'4.1_Input_Sheet_Post_FD_Recalc'!AK352</f>
        <v>0</v>
      </c>
      <c r="AG359" s="132">
        <f>'4.1_Input_Sheet_Post_FD_Recalc'!AL352</f>
        <v>0</v>
      </c>
      <c r="AH359" s="132">
        <f>'4.1_Input_Sheet_Post_FD_Recalc'!AM352</f>
        <v>0</v>
      </c>
      <c r="AI359" s="133">
        <f>'4.1_Input_Sheet_Post_FD_Recalc'!AN352</f>
        <v>0</v>
      </c>
      <c r="AJ359" s="131">
        <f>'4.1_Input_Sheet_Post_FD_Recalc'!AO352</f>
        <v>0</v>
      </c>
      <c r="AK359" s="132">
        <f>'4.1_Input_Sheet_Post_FD_Recalc'!AP352</f>
        <v>0</v>
      </c>
      <c r="AL359" s="132">
        <f>'4.1_Input_Sheet_Post_FD_Recalc'!AQ352</f>
        <v>0</v>
      </c>
      <c r="AM359" s="132">
        <f>'4.1_Input_Sheet_Post_FD_Recalc'!AR352</f>
        <v>0</v>
      </c>
      <c r="AN359" s="132">
        <f>'4.1_Input_Sheet_Post_FD_Recalc'!AS352</f>
        <v>0</v>
      </c>
      <c r="AO359" s="132">
        <f>'4.1_Input_Sheet_Post_FD_Recalc'!AT352</f>
        <v>0</v>
      </c>
      <c r="AP359" s="133">
        <f>'4.1_Input_Sheet_Post_FD_Recalc'!AU352</f>
        <v>0</v>
      </c>
      <c r="AQ359" s="131">
        <f>'4.1_Input_Sheet_Post_FD_Recalc'!AV352</f>
        <v>0</v>
      </c>
      <c r="AR359" s="132">
        <f>'4.1_Input_Sheet_Post_FD_Recalc'!AW352</f>
        <v>0</v>
      </c>
      <c r="AS359" s="132">
        <f>'4.1_Input_Sheet_Post_FD_Recalc'!AX352</f>
        <v>0</v>
      </c>
      <c r="AT359" s="132">
        <f>'4.1_Input_Sheet_Post_FD_Recalc'!AY352</f>
        <v>0</v>
      </c>
      <c r="AU359" s="132">
        <f>'4.1_Input_Sheet_Post_FD_Recalc'!AZ352</f>
        <v>0</v>
      </c>
      <c r="AV359" s="132">
        <f>'4.1_Input_Sheet_Post_FD_Recalc'!BA352</f>
        <v>0</v>
      </c>
      <c r="AW359" s="133">
        <f>'4.1_Input_Sheet_Post_FD_Recalc'!BB352</f>
        <v>0</v>
      </c>
      <c r="AX359" s="131">
        <f>'4.1_Input_Sheet_Post_FD_Recalc'!BC352</f>
        <v>0</v>
      </c>
      <c r="AY359" s="132">
        <f>'4.1_Input_Sheet_Post_FD_Recalc'!BD352</f>
        <v>0</v>
      </c>
      <c r="AZ359" s="132">
        <f>'4.1_Input_Sheet_Post_FD_Recalc'!BE352</f>
        <v>0</v>
      </c>
      <c r="BA359" s="132">
        <f>'4.1_Input_Sheet_Post_FD_Recalc'!BF352</f>
        <v>0</v>
      </c>
      <c r="BB359" s="132">
        <f>'4.1_Input_Sheet_Post_FD_Recalc'!BG352</f>
        <v>0</v>
      </c>
      <c r="BC359" s="132">
        <f>'4.1_Input_Sheet_Post_FD_Recalc'!BH352</f>
        <v>0</v>
      </c>
      <c r="BD359" s="133">
        <f>'4.1_Input_Sheet_Post_FD_Recalc'!BI352</f>
        <v>0</v>
      </c>
      <c r="BE359" s="131">
        <f>'4.1_Input_Sheet_Post_FD_Recalc'!BJ352</f>
        <v>0</v>
      </c>
      <c r="BF359" s="132">
        <f>'4.1_Input_Sheet_Post_FD_Recalc'!BK352</f>
        <v>0</v>
      </c>
      <c r="BG359" s="132">
        <f>'4.1_Input_Sheet_Post_FD_Recalc'!BL352</f>
        <v>0</v>
      </c>
      <c r="BH359" s="132">
        <f>'4.1_Input_Sheet_Post_FD_Recalc'!BM352</f>
        <v>0</v>
      </c>
      <c r="BI359" s="132">
        <f>'4.1_Input_Sheet_Post_FD_Recalc'!BN352</f>
        <v>0</v>
      </c>
      <c r="BJ359" s="132">
        <f>'4.1_Input_Sheet_Post_FD_Recalc'!BO352</f>
        <v>0</v>
      </c>
      <c r="BK359" s="133">
        <f>'4.1_Input_Sheet_Post_FD_Recalc'!BP352</f>
        <v>0</v>
      </c>
      <c r="BL359" s="131">
        <f>'4.1_Input_Sheet_Post_FD_Recalc'!BQ352</f>
        <v>0</v>
      </c>
      <c r="BM359" s="132">
        <f>'4.1_Input_Sheet_Post_FD_Recalc'!BR352</f>
        <v>0</v>
      </c>
      <c r="BN359" s="132">
        <f>'4.1_Input_Sheet_Post_FD_Recalc'!BS352</f>
        <v>0</v>
      </c>
      <c r="BO359" s="132">
        <f>'4.1_Input_Sheet_Post_FD_Recalc'!BT352</f>
        <v>0</v>
      </c>
      <c r="BP359" s="132">
        <f>'4.1_Input_Sheet_Post_FD_Recalc'!BU352</f>
        <v>0</v>
      </c>
      <c r="BQ359" s="132">
        <f>'4.1_Input_Sheet_Post_FD_Recalc'!BV352</f>
        <v>0</v>
      </c>
      <c r="BR359" s="133">
        <f>'4.1_Input_Sheet_Post_FD_Recalc'!BW352</f>
        <v>0</v>
      </c>
    </row>
    <row r="360" spans="1:70" x14ac:dyDescent="0.3">
      <c r="A360" s="79">
        <f>IF('1.2_Network_Risk_Outputs'!A358="","-",'1.2_Network_Risk_Outputs'!A358)</f>
        <v>0</v>
      </c>
      <c r="B360" s="79">
        <f>IF('1.2_Network_Risk_Outputs'!B358="","-",'1.2_Network_Risk_Outputs'!B358)</f>
        <v>0</v>
      </c>
      <c r="C360" s="79" t="str">
        <f>IF('1.2_Network_Risk_Outputs'!C358="","-",'1.2_Network_Risk_Outputs'!C358)</f>
        <v>-</v>
      </c>
      <c r="D360" s="80" t="str">
        <f>IF('1.2_Network_Risk_Outputs'!D358="","-",'1.2_Network_Risk_Outputs'!D358)</f>
        <v>-</v>
      </c>
      <c r="E360" s="81" t="str">
        <f>IF('1.2_Network_Risk_Outputs'!E358="","-",'1.2_Network_Risk_Outputs'!E358)</f>
        <v>-</v>
      </c>
      <c r="F360" s="127">
        <f>'4.1_Input_Sheet_Post_FD_Recalc'!K353</f>
        <v>0</v>
      </c>
      <c r="G360" s="128">
        <f>'4.1_Input_Sheet_Post_FD_Recalc'!L353</f>
        <v>0</v>
      </c>
      <c r="H360" s="131">
        <f>'4.1_Input_Sheet_Post_FD_Recalc'!M353</f>
        <v>0</v>
      </c>
      <c r="I360" s="132">
        <f>'4.1_Input_Sheet_Post_FD_Recalc'!N353</f>
        <v>0</v>
      </c>
      <c r="J360" s="132">
        <f>'4.1_Input_Sheet_Post_FD_Recalc'!O353</f>
        <v>0</v>
      </c>
      <c r="K360" s="132">
        <f>'4.1_Input_Sheet_Post_FD_Recalc'!P353</f>
        <v>0</v>
      </c>
      <c r="L360" s="132">
        <f>'4.1_Input_Sheet_Post_FD_Recalc'!Q353</f>
        <v>0</v>
      </c>
      <c r="M360" s="132">
        <f>'4.1_Input_Sheet_Post_FD_Recalc'!R353</f>
        <v>0</v>
      </c>
      <c r="N360" s="133">
        <f>'4.1_Input_Sheet_Post_FD_Recalc'!S353</f>
        <v>0</v>
      </c>
      <c r="O360" s="131">
        <f>'4.1_Input_Sheet_Post_FD_Recalc'!T353</f>
        <v>0</v>
      </c>
      <c r="P360" s="132">
        <f>'4.1_Input_Sheet_Post_FD_Recalc'!U353</f>
        <v>0</v>
      </c>
      <c r="Q360" s="132">
        <f>'4.1_Input_Sheet_Post_FD_Recalc'!V353</f>
        <v>0</v>
      </c>
      <c r="R360" s="132">
        <f>'4.1_Input_Sheet_Post_FD_Recalc'!W353</f>
        <v>0</v>
      </c>
      <c r="S360" s="132">
        <f>'4.1_Input_Sheet_Post_FD_Recalc'!X353</f>
        <v>0</v>
      </c>
      <c r="T360" s="132">
        <f>'4.1_Input_Sheet_Post_FD_Recalc'!Y353</f>
        <v>0</v>
      </c>
      <c r="U360" s="133">
        <f>'4.1_Input_Sheet_Post_FD_Recalc'!Z353</f>
        <v>0</v>
      </c>
      <c r="V360" s="131">
        <f>'4.1_Input_Sheet_Post_FD_Recalc'!AA353</f>
        <v>0</v>
      </c>
      <c r="W360" s="132">
        <f>'4.1_Input_Sheet_Post_FD_Recalc'!AB353</f>
        <v>0</v>
      </c>
      <c r="X360" s="132">
        <f>'4.1_Input_Sheet_Post_FD_Recalc'!AC353</f>
        <v>0</v>
      </c>
      <c r="Y360" s="132">
        <f>'4.1_Input_Sheet_Post_FD_Recalc'!AD353</f>
        <v>0</v>
      </c>
      <c r="Z360" s="132">
        <f>'4.1_Input_Sheet_Post_FD_Recalc'!AE353</f>
        <v>0</v>
      </c>
      <c r="AA360" s="132">
        <f>'4.1_Input_Sheet_Post_FD_Recalc'!AF353</f>
        <v>0</v>
      </c>
      <c r="AB360" s="133">
        <f>'4.1_Input_Sheet_Post_FD_Recalc'!AG353</f>
        <v>0</v>
      </c>
      <c r="AC360" s="131">
        <f>'4.1_Input_Sheet_Post_FD_Recalc'!AH353</f>
        <v>0</v>
      </c>
      <c r="AD360" s="132">
        <f>'4.1_Input_Sheet_Post_FD_Recalc'!AI353</f>
        <v>0</v>
      </c>
      <c r="AE360" s="132">
        <f>'4.1_Input_Sheet_Post_FD_Recalc'!AJ353</f>
        <v>0</v>
      </c>
      <c r="AF360" s="132">
        <f>'4.1_Input_Sheet_Post_FD_Recalc'!AK353</f>
        <v>0</v>
      </c>
      <c r="AG360" s="132">
        <f>'4.1_Input_Sheet_Post_FD_Recalc'!AL353</f>
        <v>0</v>
      </c>
      <c r="AH360" s="132">
        <f>'4.1_Input_Sheet_Post_FD_Recalc'!AM353</f>
        <v>0</v>
      </c>
      <c r="AI360" s="133">
        <f>'4.1_Input_Sheet_Post_FD_Recalc'!AN353</f>
        <v>0</v>
      </c>
      <c r="AJ360" s="131">
        <f>'4.1_Input_Sheet_Post_FD_Recalc'!AO353</f>
        <v>0</v>
      </c>
      <c r="AK360" s="132">
        <f>'4.1_Input_Sheet_Post_FD_Recalc'!AP353</f>
        <v>0</v>
      </c>
      <c r="AL360" s="132">
        <f>'4.1_Input_Sheet_Post_FD_Recalc'!AQ353</f>
        <v>0</v>
      </c>
      <c r="AM360" s="132">
        <f>'4.1_Input_Sheet_Post_FD_Recalc'!AR353</f>
        <v>0</v>
      </c>
      <c r="AN360" s="132">
        <f>'4.1_Input_Sheet_Post_FD_Recalc'!AS353</f>
        <v>0</v>
      </c>
      <c r="AO360" s="132">
        <f>'4.1_Input_Sheet_Post_FD_Recalc'!AT353</f>
        <v>0</v>
      </c>
      <c r="AP360" s="133">
        <f>'4.1_Input_Sheet_Post_FD_Recalc'!AU353</f>
        <v>0</v>
      </c>
      <c r="AQ360" s="131">
        <f>'4.1_Input_Sheet_Post_FD_Recalc'!AV353</f>
        <v>0</v>
      </c>
      <c r="AR360" s="132">
        <f>'4.1_Input_Sheet_Post_FD_Recalc'!AW353</f>
        <v>0</v>
      </c>
      <c r="AS360" s="132">
        <f>'4.1_Input_Sheet_Post_FD_Recalc'!AX353</f>
        <v>0</v>
      </c>
      <c r="AT360" s="132">
        <f>'4.1_Input_Sheet_Post_FD_Recalc'!AY353</f>
        <v>0</v>
      </c>
      <c r="AU360" s="132">
        <f>'4.1_Input_Sheet_Post_FD_Recalc'!AZ353</f>
        <v>0</v>
      </c>
      <c r="AV360" s="132">
        <f>'4.1_Input_Sheet_Post_FD_Recalc'!BA353</f>
        <v>0</v>
      </c>
      <c r="AW360" s="133">
        <f>'4.1_Input_Sheet_Post_FD_Recalc'!BB353</f>
        <v>0</v>
      </c>
      <c r="AX360" s="131">
        <f>'4.1_Input_Sheet_Post_FD_Recalc'!BC353</f>
        <v>0</v>
      </c>
      <c r="AY360" s="132">
        <f>'4.1_Input_Sheet_Post_FD_Recalc'!BD353</f>
        <v>0</v>
      </c>
      <c r="AZ360" s="132">
        <f>'4.1_Input_Sheet_Post_FD_Recalc'!BE353</f>
        <v>0</v>
      </c>
      <c r="BA360" s="132">
        <f>'4.1_Input_Sheet_Post_FD_Recalc'!BF353</f>
        <v>0</v>
      </c>
      <c r="BB360" s="132">
        <f>'4.1_Input_Sheet_Post_FD_Recalc'!BG353</f>
        <v>0</v>
      </c>
      <c r="BC360" s="132">
        <f>'4.1_Input_Sheet_Post_FD_Recalc'!BH353</f>
        <v>0</v>
      </c>
      <c r="BD360" s="133">
        <f>'4.1_Input_Sheet_Post_FD_Recalc'!BI353</f>
        <v>0</v>
      </c>
      <c r="BE360" s="131">
        <f>'4.1_Input_Sheet_Post_FD_Recalc'!BJ353</f>
        <v>0</v>
      </c>
      <c r="BF360" s="132">
        <f>'4.1_Input_Sheet_Post_FD_Recalc'!BK353</f>
        <v>0</v>
      </c>
      <c r="BG360" s="132">
        <f>'4.1_Input_Sheet_Post_FD_Recalc'!BL353</f>
        <v>0</v>
      </c>
      <c r="BH360" s="132">
        <f>'4.1_Input_Sheet_Post_FD_Recalc'!BM353</f>
        <v>0</v>
      </c>
      <c r="BI360" s="132">
        <f>'4.1_Input_Sheet_Post_FD_Recalc'!BN353</f>
        <v>0</v>
      </c>
      <c r="BJ360" s="132">
        <f>'4.1_Input_Sheet_Post_FD_Recalc'!BO353</f>
        <v>0</v>
      </c>
      <c r="BK360" s="133">
        <f>'4.1_Input_Sheet_Post_FD_Recalc'!BP353</f>
        <v>0</v>
      </c>
      <c r="BL360" s="131">
        <f>'4.1_Input_Sheet_Post_FD_Recalc'!BQ353</f>
        <v>0</v>
      </c>
      <c r="BM360" s="132">
        <f>'4.1_Input_Sheet_Post_FD_Recalc'!BR353</f>
        <v>0</v>
      </c>
      <c r="BN360" s="132">
        <f>'4.1_Input_Sheet_Post_FD_Recalc'!BS353</f>
        <v>0</v>
      </c>
      <c r="BO360" s="132">
        <f>'4.1_Input_Sheet_Post_FD_Recalc'!BT353</f>
        <v>0</v>
      </c>
      <c r="BP360" s="132">
        <f>'4.1_Input_Sheet_Post_FD_Recalc'!BU353</f>
        <v>0</v>
      </c>
      <c r="BQ360" s="132">
        <f>'4.1_Input_Sheet_Post_FD_Recalc'!BV353</f>
        <v>0</v>
      </c>
      <c r="BR360" s="133">
        <f>'4.1_Input_Sheet_Post_FD_Recalc'!BW353</f>
        <v>0</v>
      </c>
    </row>
    <row r="361" spans="1:70" x14ac:dyDescent="0.3">
      <c r="A361" s="79">
        <f>IF('1.2_Network_Risk_Outputs'!A359="","-",'1.2_Network_Risk_Outputs'!A359)</f>
        <v>0</v>
      </c>
      <c r="B361" s="79">
        <f>IF('1.2_Network_Risk_Outputs'!B359="","-",'1.2_Network_Risk_Outputs'!B359)</f>
        <v>0</v>
      </c>
      <c r="C361" s="79" t="str">
        <f>IF('1.2_Network_Risk_Outputs'!C359="","-",'1.2_Network_Risk_Outputs'!C359)</f>
        <v>-</v>
      </c>
      <c r="D361" s="80" t="str">
        <f>IF('1.2_Network_Risk_Outputs'!D359="","-",'1.2_Network_Risk_Outputs'!D359)</f>
        <v>-</v>
      </c>
      <c r="E361" s="81" t="str">
        <f>IF('1.2_Network_Risk_Outputs'!E359="","-",'1.2_Network_Risk_Outputs'!E359)</f>
        <v>-</v>
      </c>
      <c r="F361" s="127">
        <f>'4.1_Input_Sheet_Post_FD_Recalc'!K354</f>
        <v>0</v>
      </c>
      <c r="G361" s="128">
        <f>'4.1_Input_Sheet_Post_FD_Recalc'!L354</f>
        <v>0</v>
      </c>
      <c r="H361" s="131">
        <f>'4.1_Input_Sheet_Post_FD_Recalc'!M354</f>
        <v>0</v>
      </c>
      <c r="I361" s="132">
        <f>'4.1_Input_Sheet_Post_FD_Recalc'!N354</f>
        <v>0</v>
      </c>
      <c r="J361" s="132">
        <f>'4.1_Input_Sheet_Post_FD_Recalc'!O354</f>
        <v>0</v>
      </c>
      <c r="K361" s="132">
        <f>'4.1_Input_Sheet_Post_FD_Recalc'!P354</f>
        <v>0</v>
      </c>
      <c r="L361" s="132">
        <f>'4.1_Input_Sheet_Post_FD_Recalc'!Q354</f>
        <v>0</v>
      </c>
      <c r="M361" s="132">
        <f>'4.1_Input_Sheet_Post_FD_Recalc'!R354</f>
        <v>0</v>
      </c>
      <c r="N361" s="133">
        <f>'4.1_Input_Sheet_Post_FD_Recalc'!S354</f>
        <v>0</v>
      </c>
      <c r="O361" s="131">
        <f>'4.1_Input_Sheet_Post_FD_Recalc'!T354</f>
        <v>0</v>
      </c>
      <c r="P361" s="132">
        <f>'4.1_Input_Sheet_Post_FD_Recalc'!U354</f>
        <v>0</v>
      </c>
      <c r="Q361" s="132">
        <f>'4.1_Input_Sheet_Post_FD_Recalc'!V354</f>
        <v>0</v>
      </c>
      <c r="R361" s="132">
        <f>'4.1_Input_Sheet_Post_FD_Recalc'!W354</f>
        <v>0</v>
      </c>
      <c r="S361" s="132">
        <f>'4.1_Input_Sheet_Post_FD_Recalc'!X354</f>
        <v>0</v>
      </c>
      <c r="T361" s="132">
        <f>'4.1_Input_Sheet_Post_FD_Recalc'!Y354</f>
        <v>0</v>
      </c>
      <c r="U361" s="133">
        <f>'4.1_Input_Sheet_Post_FD_Recalc'!Z354</f>
        <v>0</v>
      </c>
      <c r="V361" s="131">
        <f>'4.1_Input_Sheet_Post_FD_Recalc'!AA354</f>
        <v>0</v>
      </c>
      <c r="W361" s="132">
        <f>'4.1_Input_Sheet_Post_FD_Recalc'!AB354</f>
        <v>0</v>
      </c>
      <c r="X361" s="132">
        <f>'4.1_Input_Sheet_Post_FD_Recalc'!AC354</f>
        <v>0</v>
      </c>
      <c r="Y361" s="132">
        <f>'4.1_Input_Sheet_Post_FD_Recalc'!AD354</f>
        <v>0</v>
      </c>
      <c r="Z361" s="132">
        <f>'4.1_Input_Sheet_Post_FD_Recalc'!AE354</f>
        <v>0</v>
      </c>
      <c r="AA361" s="132">
        <f>'4.1_Input_Sheet_Post_FD_Recalc'!AF354</f>
        <v>0</v>
      </c>
      <c r="AB361" s="133">
        <f>'4.1_Input_Sheet_Post_FD_Recalc'!AG354</f>
        <v>0</v>
      </c>
      <c r="AC361" s="131">
        <f>'4.1_Input_Sheet_Post_FD_Recalc'!AH354</f>
        <v>0</v>
      </c>
      <c r="AD361" s="132">
        <f>'4.1_Input_Sheet_Post_FD_Recalc'!AI354</f>
        <v>0</v>
      </c>
      <c r="AE361" s="132">
        <f>'4.1_Input_Sheet_Post_FD_Recalc'!AJ354</f>
        <v>0</v>
      </c>
      <c r="AF361" s="132">
        <f>'4.1_Input_Sheet_Post_FD_Recalc'!AK354</f>
        <v>0</v>
      </c>
      <c r="AG361" s="132">
        <f>'4.1_Input_Sheet_Post_FD_Recalc'!AL354</f>
        <v>0</v>
      </c>
      <c r="AH361" s="132">
        <f>'4.1_Input_Sheet_Post_FD_Recalc'!AM354</f>
        <v>0</v>
      </c>
      <c r="AI361" s="133">
        <f>'4.1_Input_Sheet_Post_FD_Recalc'!AN354</f>
        <v>0</v>
      </c>
      <c r="AJ361" s="131">
        <f>'4.1_Input_Sheet_Post_FD_Recalc'!AO354</f>
        <v>0</v>
      </c>
      <c r="AK361" s="132">
        <f>'4.1_Input_Sheet_Post_FD_Recalc'!AP354</f>
        <v>0</v>
      </c>
      <c r="AL361" s="132">
        <f>'4.1_Input_Sheet_Post_FD_Recalc'!AQ354</f>
        <v>0</v>
      </c>
      <c r="AM361" s="132">
        <f>'4.1_Input_Sheet_Post_FD_Recalc'!AR354</f>
        <v>0</v>
      </c>
      <c r="AN361" s="132">
        <f>'4.1_Input_Sheet_Post_FD_Recalc'!AS354</f>
        <v>0</v>
      </c>
      <c r="AO361" s="132">
        <f>'4.1_Input_Sheet_Post_FD_Recalc'!AT354</f>
        <v>0</v>
      </c>
      <c r="AP361" s="133">
        <f>'4.1_Input_Sheet_Post_FD_Recalc'!AU354</f>
        <v>0</v>
      </c>
      <c r="AQ361" s="131">
        <f>'4.1_Input_Sheet_Post_FD_Recalc'!AV354</f>
        <v>0</v>
      </c>
      <c r="AR361" s="132">
        <f>'4.1_Input_Sheet_Post_FD_Recalc'!AW354</f>
        <v>0</v>
      </c>
      <c r="AS361" s="132">
        <f>'4.1_Input_Sheet_Post_FD_Recalc'!AX354</f>
        <v>0</v>
      </c>
      <c r="AT361" s="132">
        <f>'4.1_Input_Sheet_Post_FD_Recalc'!AY354</f>
        <v>0</v>
      </c>
      <c r="AU361" s="132">
        <f>'4.1_Input_Sheet_Post_FD_Recalc'!AZ354</f>
        <v>0</v>
      </c>
      <c r="AV361" s="132">
        <f>'4.1_Input_Sheet_Post_FD_Recalc'!BA354</f>
        <v>0</v>
      </c>
      <c r="AW361" s="133">
        <f>'4.1_Input_Sheet_Post_FD_Recalc'!BB354</f>
        <v>0</v>
      </c>
      <c r="AX361" s="131">
        <f>'4.1_Input_Sheet_Post_FD_Recalc'!BC354</f>
        <v>0</v>
      </c>
      <c r="AY361" s="132">
        <f>'4.1_Input_Sheet_Post_FD_Recalc'!BD354</f>
        <v>0</v>
      </c>
      <c r="AZ361" s="132">
        <f>'4.1_Input_Sheet_Post_FD_Recalc'!BE354</f>
        <v>0</v>
      </c>
      <c r="BA361" s="132">
        <f>'4.1_Input_Sheet_Post_FD_Recalc'!BF354</f>
        <v>0</v>
      </c>
      <c r="BB361" s="132">
        <f>'4.1_Input_Sheet_Post_FD_Recalc'!BG354</f>
        <v>0</v>
      </c>
      <c r="BC361" s="132">
        <f>'4.1_Input_Sheet_Post_FD_Recalc'!BH354</f>
        <v>0</v>
      </c>
      <c r="BD361" s="133">
        <f>'4.1_Input_Sheet_Post_FD_Recalc'!BI354</f>
        <v>0</v>
      </c>
      <c r="BE361" s="131">
        <f>'4.1_Input_Sheet_Post_FD_Recalc'!BJ354</f>
        <v>0</v>
      </c>
      <c r="BF361" s="132">
        <f>'4.1_Input_Sheet_Post_FD_Recalc'!BK354</f>
        <v>0</v>
      </c>
      <c r="BG361" s="132">
        <f>'4.1_Input_Sheet_Post_FD_Recalc'!BL354</f>
        <v>0</v>
      </c>
      <c r="BH361" s="132">
        <f>'4.1_Input_Sheet_Post_FD_Recalc'!BM354</f>
        <v>0</v>
      </c>
      <c r="BI361" s="132">
        <f>'4.1_Input_Sheet_Post_FD_Recalc'!BN354</f>
        <v>0</v>
      </c>
      <c r="BJ361" s="132">
        <f>'4.1_Input_Sheet_Post_FD_Recalc'!BO354</f>
        <v>0</v>
      </c>
      <c r="BK361" s="133">
        <f>'4.1_Input_Sheet_Post_FD_Recalc'!BP354</f>
        <v>0</v>
      </c>
      <c r="BL361" s="131">
        <f>'4.1_Input_Sheet_Post_FD_Recalc'!BQ354</f>
        <v>0</v>
      </c>
      <c r="BM361" s="132">
        <f>'4.1_Input_Sheet_Post_FD_Recalc'!BR354</f>
        <v>0</v>
      </c>
      <c r="BN361" s="132">
        <f>'4.1_Input_Sheet_Post_FD_Recalc'!BS354</f>
        <v>0</v>
      </c>
      <c r="BO361" s="132">
        <f>'4.1_Input_Sheet_Post_FD_Recalc'!BT354</f>
        <v>0</v>
      </c>
      <c r="BP361" s="132">
        <f>'4.1_Input_Sheet_Post_FD_Recalc'!BU354</f>
        <v>0</v>
      </c>
      <c r="BQ361" s="132">
        <f>'4.1_Input_Sheet_Post_FD_Recalc'!BV354</f>
        <v>0</v>
      </c>
      <c r="BR361" s="133">
        <f>'4.1_Input_Sheet_Post_FD_Recalc'!BW354</f>
        <v>0</v>
      </c>
    </row>
    <row r="362" spans="1:70" x14ac:dyDescent="0.3">
      <c r="A362" s="79">
        <f>IF('1.2_Network_Risk_Outputs'!A360="","-",'1.2_Network_Risk_Outputs'!A360)</f>
        <v>0</v>
      </c>
      <c r="B362" s="79">
        <f>IF('1.2_Network_Risk_Outputs'!B360="","-",'1.2_Network_Risk_Outputs'!B360)</f>
        <v>0</v>
      </c>
      <c r="C362" s="79" t="str">
        <f>IF('1.2_Network_Risk_Outputs'!C360="","-",'1.2_Network_Risk_Outputs'!C360)</f>
        <v>-</v>
      </c>
      <c r="D362" s="80" t="str">
        <f>IF('1.2_Network_Risk_Outputs'!D360="","-",'1.2_Network_Risk_Outputs'!D360)</f>
        <v>-</v>
      </c>
      <c r="E362" s="81" t="str">
        <f>IF('1.2_Network_Risk_Outputs'!E360="","-",'1.2_Network_Risk_Outputs'!E360)</f>
        <v>-</v>
      </c>
      <c r="F362" s="127">
        <f>'4.1_Input_Sheet_Post_FD_Recalc'!K355</f>
        <v>0</v>
      </c>
      <c r="G362" s="128">
        <f>'4.1_Input_Sheet_Post_FD_Recalc'!L355</f>
        <v>0</v>
      </c>
      <c r="H362" s="131">
        <f>'4.1_Input_Sheet_Post_FD_Recalc'!M355</f>
        <v>0</v>
      </c>
      <c r="I362" s="132">
        <f>'4.1_Input_Sheet_Post_FD_Recalc'!N355</f>
        <v>0</v>
      </c>
      <c r="J362" s="132">
        <f>'4.1_Input_Sheet_Post_FD_Recalc'!O355</f>
        <v>0</v>
      </c>
      <c r="K362" s="132">
        <f>'4.1_Input_Sheet_Post_FD_Recalc'!P355</f>
        <v>0</v>
      </c>
      <c r="L362" s="132">
        <f>'4.1_Input_Sheet_Post_FD_Recalc'!Q355</f>
        <v>0</v>
      </c>
      <c r="M362" s="132">
        <f>'4.1_Input_Sheet_Post_FD_Recalc'!R355</f>
        <v>0</v>
      </c>
      <c r="N362" s="133">
        <f>'4.1_Input_Sheet_Post_FD_Recalc'!S355</f>
        <v>0</v>
      </c>
      <c r="O362" s="131">
        <f>'4.1_Input_Sheet_Post_FD_Recalc'!T355</f>
        <v>0</v>
      </c>
      <c r="P362" s="132">
        <f>'4.1_Input_Sheet_Post_FD_Recalc'!U355</f>
        <v>0</v>
      </c>
      <c r="Q362" s="132">
        <f>'4.1_Input_Sheet_Post_FD_Recalc'!V355</f>
        <v>0</v>
      </c>
      <c r="R362" s="132">
        <f>'4.1_Input_Sheet_Post_FD_Recalc'!W355</f>
        <v>0</v>
      </c>
      <c r="S362" s="132">
        <f>'4.1_Input_Sheet_Post_FD_Recalc'!X355</f>
        <v>0</v>
      </c>
      <c r="T362" s="132">
        <f>'4.1_Input_Sheet_Post_FD_Recalc'!Y355</f>
        <v>0</v>
      </c>
      <c r="U362" s="133">
        <f>'4.1_Input_Sheet_Post_FD_Recalc'!Z355</f>
        <v>0</v>
      </c>
      <c r="V362" s="131">
        <f>'4.1_Input_Sheet_Post_FD_Recalc'!AA355</f>
        <v>0</v>
      </c>
      <c r="W362" s="132">
        <f>'4.1_Input_Sheet_Post_FD_Recalc'!AB355</f>
        <v>0</v>
      </c>
      <c r="X362" s="132">
        <f>'4.1_Input_Sheet_Post_FD_Recalc'!AC355</f>
        <v>0</v>
      </c>
      <c r="Y362" s="132">
        <f>'4.1_Input_Sheet_Post_FD_Recalc'!AD355</f>
        <v>0</v>
      </c>
      <c r="Z362" s="132">
        <f>'4.1_Input_Sheet_Post_FD_Recalc'!AE355</f>
        <v>0</v>
      </c>
      <c r="AA362" s="132">
        <f>'4.1_Input_Sheet_Post_FD_Recalc'!AF355</f>
        <v>0</v>
      </c>
      <c r="AB362" s="133">
        <f>'4.1_Input_Sheet_Post_FD_Recalc'!AG355</f>
        <v>0</v>
      </c>
      <c r="AC362" s="131">
        <f>'4.1_Input_Sheet_Post_FD_Recalc'!AH355</f>
        <v>0</v>
      </c>
      <c r="AD362" s="132">
        <f>'4.1_Input_Sheet_Post_FD_Recalc'!AI355</f>
        <v>0</v>
      </c>
      <c r="AE362" s="132">
        <f>'4.1_Input_Sheet_Post_FD_Recalc'!AJ355</f>
        <v>0</v>
      </c>
      <c r="AF362" s="132">
        <f>'4.1_Input_Sheet_Post_FD_Recalc'!AK355</f>
        <v>0</v>
      </c>
      <c r="AG362" s="132">
        <f>'4.1_Input_Sheet_Post_FD_Recalc'!AL355</f>
        <v>0</v>
      </c>
      <c r="AH362" s="132">
        <f>'4.1_Input_Sheet_Post_FD_Recalc'!AM355</f>
        <v>0</v>
      </c>
      <c r="AI362" s="133">
        <f>'4.1_Input_Sheet_Post_FD_Recalc'!AN355</f>
        <v>0</v>
      </c>
      <c r="AJ362" s="131">
        <f>'4.1_Input_Sheet_Post_FD_Recalc'!AO355</f>
        <v>0</v>
      </c>
      <c r="AK362" s="132">
        <f>'4.1_Input_Sheet_Post_FD_Recalc'!AP355</f>
        <v>0</v>
      </c>
      <c r="AL362" s="132">
        <f>'4.1_Input_Sheet_Post_FD_Recalc'!AQ355</f>
        <v>0</v>
      </c>
      <c r="AM362" s="132">
        <f>'4.1_Input_Sheet_Post_FD_Recalc'!AR355</f>
        <v>0</v>
      </c>
      <c r="AN362" s="132">
        <f>'4.1_Input_Sheet_Post_FD_Recalc'!AS355</f>
        <v>0</v>
      </c>
      <c r="AO362" s="132">
        <f>'4.1_Input_Sheet_Post_FD_Recalc'!AT355</f>
        <v>0</v>
      </c>
      <c r="AP362" s="133">
        <f>'4.1_Input_Sheet_Post_FD_Recalc'!AU355</f>
        <v>0</v>
      </c>
      <c r="AQ362" s="131">
        <f>'4.1_Input_Sheet_Post_FD_Recalc'!AV355</f>
        <v>0</v>
      </c>
      <c r="AR362" s="132">
        <f>'4.1_Input_Sheet_Post_FD_Recalc'!AW355</f>
        <v>0</v>
      </c>
      <c r="AS362" s="132">
        <f>'4.1_Input_Sheet_Post_FD_Recalc'!AX355</f>
        <v>0</v>
      </c>
      <c r="AT362" s="132">
        <f>'4.1_Input_Sheet_Post_FD_Recalc'!AY355</f>
        <v>0</v>
      </c>
      <c r="AU362" s="132">
        <f>'4.1_Input_Sheet_Post_FD_Recalc'!AZ355</f>
        <v>0</v>
      </c>
      <c r="AV362" s="132">
        <f>'4.1_Input_Sheet_Post_FD_Recalc'!BA355</f>
        <v>0</v>
      </c>
      <c r="AW362" s="133">
        <f>'4.1_Input_Sheet_Post_FD_Recalc'!BB355</f>
        <v>0</v>
      </c>
      <c r="AX362" s="131">
        <f>'4.1_Input_Sheet_Post_FD_Recalc'!BC355</f>
        <v>0</v>
      </c>
      <c r="AY362" s="132">
        <f>'4.1_Input_Sheet_Post_FD_Recalc'!BD355</f>
        <v>0</v>
      </c>
      <c r="AZ362" s="132">
        <f>'4.1_Input_Sheet_Post_FD_Recalc'!BE355</f>
        <v>0</v>
      </c>
      <c r="BA362" s="132">
        <f>'4.1_Input_Sheet_Post_FD_Recalc'!BF355</f>
        <v>0</v>
      </c>
      <c r="BB362" s="132">
        <f>'4.1_Input_Sheet_Post_FD_Recalc'!BG355</f>
        <v>0</v>
      </c>
      <c r="BC362" s="132">
        <f>'4.1_Input_Sheet_Post_FD_Recalc'!BH355</f>
        <v>0</v>
      </c>
      <c r="BD362" s="133">
        <f>'4.1_Input_Sheet_Post_FD_Recalc'!BI355</f>
        <v>0</v>
      </c>
      <c r="BE362" s="131">
        <f>'4.1_Input_Sheet_Post_FD_Recalc'!BJ355</f>
        <v>0</v>
      </c>
      <c r="BF362" s="132">
        <f>'4.1_Input_Sheet_Post_FD_Recalc'!BK355</f>
        <v>0</v>
      </c>
      <c r="BG362" s="132">
        <f>'4.1_Input_Sheet_Post_FD_Recalc'!BL355</f>
        <v>0</v>
      </c>
      <c r="BH362" s="132">
        <f>'4.1_Input_Sheet_Post_FD_Recalc'!BM355</f>
        <v>0</v>
      </c>
      <c r="BI362" s="132">
        <f>'4.1_Input_Sheet_Post_FD_Recalc'!BN355</f>
        <v>0</v>
      </c>
      <c r="BJ362" s="132">
        <f>'4.1_Input_Sheet_Post_FD_Recalc'!BO355</f>
        <v>0</v>
      </c>
      <c r="BK362" s="133">
        <f>'4.1_Input_Sheet_Post_FD_Recalc'!BP355</f>
        <v>0</v>
      </c>
      <c r="BL362" s="131">
        <f>'4.1_Input_Sheet_Post_FD_Recalc'!BQ355</f>
        <v>0</v>
      </c>
      <c r="BM362" s="132">
        <f>'4.1_Input_Sheet_Post_FD_Recalc'!BR355</f>
        <v>0</v>
      </c>
      <c r="BN362" s="132">
        <f>'4.1_Input_Sheet_Post_FD_Recalc'!BS355</f>
        <v>0</v>
      </c>
      <c r="BO362" s="132">
        <f>'4.1_Input_Sheet_Post_FD_Recalc'!BT355</f>
        <v>0</v>
      </c>
      <c r="BP362" s="132">
        <f>'4.1_Input_Sheet_Post_FD_Recalc'!BU355</f>
        <v>0</v>
      </c>
      <c r="BQ362" s="132">
        <f>'4.1_Input_Sheet_Post_FD_Recalc'!BV355</f>
        <v>0</v>
      </c>
      <c r="BR362" s="133">
        <f>'4.1_Input_Sheet_Post_FD_Recalc'!BW355</f>
        <v>0</v>
      </c>
    </row>
    <row r="363" spans="1:70" x14ac:dyDescent="0.3">
      <c r="A363" s="79">
        <f>IF('1.2_Network_Risk_Outputs'!A361="","-",'1.2_Network_Risk_Outputs'!A361)</f>
        <v>0</v>
      </c>
      <c r="B363" s="79">
        <f>IF('1.2_Network_Risk_Outputs'!B361="","-",'1.2_Network_Risk_Outputs'!B361)</f>
        <v>0</v>
      </c>
      <c r="C363" s="79" t="str">
        <f>IF('1.2_Network_Risk_Outputs'!C361="","-",'1.2_Network_Risk_Outputs'!C361)</f>
        <v>-</v>
      </c>
      <c r="D363" s="80" t="str">
        <f>IF('1.2_Network_Risk_Outputs'!D361="","-",'1.2_Network_Risk_Outputs'!D361)</f>
        <v>-</v>
      </c>
      <c r="E363" s="81" t="str">
        <f>IF('1.2_Network_Risk_Outputs'!E361="","-",'1.2_Network_Risk_Outputs'!E361)</f>
        <v>-</v>
      </c>
      <c r="F363" s="127">
        <f>'4.1_Input_Sheet_Post_FD_Recalc'!K356</f>
        <v>0</v>
      </c>
      <c r="G363" s="128">
        <f>'4.1_Input_Sheet_Post_FD_Recalc'!L356</f>
        <v>0</v>
      </c>
      <c r="H363" s="131">
        <f>'4.1_Input_Sheet_Post_FD_Recalc'!M356</f>
        <v>0</v>
      </c>
      <c r="I363" s="132">
        <f>'4.1_Input_Sheet_Post_FD_Recalc'!N356</f>
        <v>0</v>
      </c>
      <c r="J363" s="132">
        <f>'4.1_Input_Sheet_Post_FD_Recalc'!O356</f>
        <v>0</v>
      </c>
      <c r="K363" s="132">
        <f>'4.1_Input_Sheet_Post_FD_Recalc'!P356</f>
        <v>0</v>
      </c>
      <c r="L363" s="132">
        <f>'4.1_Input_Sheet_Post_FD_Recalc'!Q356</f>
        <v>0</v>
      </c>
      <c r="M363" s="132">
        <f>'4.1_Input_Sheet_Post_FD_Recalc'!R356</f>
        <v>0</v>
      </c>
      <c r="N363" s="133">
        <f>'4.1_Input_Sheet_Post_FD_Recalc'!S356</f>
        <v>0</v>
      </c>
      <c r="O363" s="131">
        <f>'4.1_Input_Sheet_Post_FD_Recalc'!T356</f>
        <v>0</v>
      </c>
      <c r="P363" s="132">
        <f>'4.1_Input_Sheet_Post_FD_Recalc'!U356</f>
        <v>0</v>
      </c>
      <c r="Q363" s="132">
        <f>'4.1_Input_Sheet_Post_FD_Recalc'!V356</f>
        <v>0</v>
      </c>
      <c r="R363" s="132">
        <f>'4.1_Input_Sheet_Post_FD_Recalc'!W356</f>
        <v>0</v>
      </c>
      <c r="S363" s="132">
        <f>'4.1_Input_Sheet_Post_FD_Recalc'!X356</f>
        <v>0</v>
      </c>
      <c r="T363" s="132">
        <f>'4.1_Input_Sheet_Post_FD_Recalc'!Y356</f>
        <v>0</v>
      </c>
      <c r="U363" s="133">
        <f>'4.1_Input_Sheet_Post_FD_Recalc'!Z356</f>
        <v>0</v>
      </c>
      <c r="V363" s="131">
        <f>'4.1_Input_Sheet_Post_FD_Recalc'!AA356</f>
        <v>0</v>
      </c>
      <c r="W363" s="132">
        <f>'4.1_Input_Sheet_Post_FD_Recalc'!AB356</f>
        <v>0</v>
      </c>
      <c r="X363" s="132">
        <f>'4.1_Input_Sheet_Post_FD_Recalc'!AC356</f>
        <v>0</v>
      </c>
      <c r="Y363" s="132">
        <f>'4.1_Input_Sheet_Post_FD_Recalc'!AD356</f>
        <v>0</v>
      </c>
      <c r="Z363" s="132">
        <f>'4.1_Input_Sheet_Post_FD_Recalc'!AE356</f>
        <v>0</v>
      </c>
      <c r="AA363" s="132">
        <f>'4.1_Input_Sheet_Post_FD_Recalc'!AF356</f>
        <v>0</v>
      </c>
      <c r="AB363" s="133">
        <f>'4.1_Input_Sheet_Post_FD_Recalc'!AG356</f>
        <v>0</v>
      </c>
      <c r="AC363" s="131">
        <f>'4.1_Input_Sheet_Post_FD_Recalc'!AH356</f>
        <v>0</v>
      </c>
      <c r="AD363" s="132">
        <f>'4.1_Input_Sheet_Post_FD_Recalc'!AI356</f>
        <v>0</v>
      </c>
      <c r="AE363" s="132">
        <f>'4.1_Input_Sheet_Post_FD_Recalc'!AJ356</f>
        <v>0</v>
      </c>
      <c r="AF363" s="132">
        <f>'4.1_Input_Sheet_Post_FD_Recalc'!AK356</f>
        <v>0</v>
      </c>
      <c r="AG363" s="132">
        <f>'4.1_Input_Sheet_Post_FD_Recalc'!AL356</f>
        <v>0</v>
      </c>
      <c r="AH363" s="132">
        <f>'4.1_Input_Sheet_Post_FD_Recalc'!AM356</f>
        <v>0</v>
      </c>
      <c r="AI363" s="133">
        <f>'4.1_Input_Sheet_Post_FD_Recalc'!AN356</f>
        <v>0</v>
      </c>
      <c r="AJ363" s="131">
        <f>'4.1_Input_Sheet_Post_FD_Recalc'!AO356</f>
        <v>0</v>
      </c>
      <c r="AK363" s="132">
        <f>'4.1_Input_Sheet_Post_FD_Recalc'!AP356</f>
        <v>0</v>
      </c>
      <c r="AL363" s="132">
        <f>'4.1_Input_Sheet_Post_FD_Recalc'!AQ356</f>
        <v>0</v>
      </c>
      <c r="AM363" s="132">
        <f>'4.1_Input_Sheet_Post_FD_Recalc'!AR356</f>
        <v>0</v>
      </c>
      <c r="AN363" s="132">
        <f>'4.1_Input_Sheet_Post_FD_Recalc'!AS356</f>
        <v>0</v>
      </c>
      <c r="AO363" s="132">
        <f>'4.1_Input_Sheet_Post_FD_Recalc'!AT356</f>
        <v>0</v>
      </c>
      <c r="AP363" s="133">
        <f>'4.1_Input_Sheet_Post_FD_Recalc'!AU356</f>
        <v>0</v>
      </c>
      <c r="AQ363" s="131">
        <f>'4.1_Input_Sheet_Post_FD_Recalc'!AV356</f>
        <v>0</v>
      </c>
      <c r="AR363" s="132">
        <f>'4.1_Input_Sheet_Post_FD_Recalc'!AW356</f>
        <v>0</v>
      </c>
      <c r="AS363" s="132">
        <f>'4.1_Input_Sheet_Post_FD_Recalc'!AX356</f>
        <v>0</v>
      </c>
      <c r="AT363" s="132">
        <f>'4.1_Input_Sheet_Post_FD_Recalc'!AY356</f>
        <v>0</v>
      </c>
      <c r="AU363" s="132">
        <f>'4.1_Input_Sheet_Post_FD_Recalc'!AZ356</f>
        <v>0</v>
      </c>
      <c r="AV363" s="132">
        <f>'4.1_Input_Sheet_Post_FD_Recalc'!BA356</f>
        <v>0</v>
      </c>
      <c r="AW363" s="133">
        <f>'4.1_Input_Sheet_Post_FD_Recalc'!BB356</f>
        <v>0</v>
      </c>
      <c r="AX363" s="131">
        <f>'4.1_Input_Sheet_Post_FD_Recalc'!BC356</f>
        <v>0</v>
      </c>
      <c r="AY363" s="132">
        <f>'4.1_Input_Sheet_Post_FD_Recalc'!BD356</f>
        <v>0</v>
      </c>
      <c r="AZ363" s="132">
        <f>'4.1_Input_Sheet_Post_FD_Recalc'!BE356</f>
        <v>0</v>
      </c>
      <c r="BA363" s="132">
        <f>'4.1_Input_Sheet_Post_FD_Recalc'!BF356</f>
        <v>0</v>
      </c>
      <c r="BB363" s="132">
        <f>'4.1_Input_Sheet_Post_FD_Recalc'!BG356</f>
        <v>0</v>
      </c>
      <c r="BC363" s="132">
        <f>'4.1_Input_Sheet_Post_FD_Recalc'!BH356</f>
        <v>0</v>
      </c>
      <c r="BD363" s="133">
        <f>'4.1_Input_Sheet_Post_FD_Recalc'!BI356</f>
        <v>0</v>
      </c>
      <c r="BE363" s="131">
        <f>'4.1_Input_Sheet_Post_FD_Recalc'!BJ356</f>
        <v>0</v>
      </c>
      <c r="BF363" s="132">
        <f>'4.1_Input_Sheet_Post_FD_Recalc'!BK356</f>
        <v>0</v>
      </c>
      <c r="BG363" s="132">
        <f>'4.1_Input_Sheet_Post_FD_Recalc'!BL356</f>
        <v>0</v>
      </c>
      <c r="BH363" s="132">
        <f>'4.1_Input_Sheet_Post_FD_Recalc'!BM356</f>
        <v>0</v>
      </c>
      <c r="BI363" s="132">
        <f>'4.1_Input_Sheet_Post_FD_Recalc'!BN356</f>
        <v>0</v>
      </c>
      <c r="BJ363" s="132">
        <f>'4.1_Input_Sheet_Post_FD_Recalc'!BO356</f>
        <v>0</v>
      </c>
      <c r="BK363" s="133">
        <f>'4.1_Input_Sheet_Post_FD_Recalc'!BP356</f>
        <v>0</v>
      </c>
      <c r="BL363" s="131">
        <f>'4.1_Input_Sheet_Post_FD_Recalc'!BQ356</f>
        <v>0</v>
      </c>
      <c r="BM363" s="132">
        <f>'4.1_Input_Sheet_Post_FD_Recalc'!BR356</f>
        <v>0</v>
      </c>
      <c r="BN363" s="132">
        <f>'4.1_Input_Sheet_Post_FD_Recalc'!BS356</f>
        <v>0</v>
      </c>
      <c r="BO363" s="132">
        <f>'4.1_Input_Sheet_Post_FD_Recalc'!BT356</f>
        <v>0</v>
      </c>
      <c r="BP363" s="132">
        <f>'4.1_Input_Sheet_Post_FD_Recalc'!BU356</f>
        <v>0</v>
      </c>
      <c r="BQ363" s="132">
        <f>'4.1_Input_Sheet_Post_FD_Recalc'!BV356</f>
        <v>0</v>
      </c>
      <c r="BR363" s="133">
        <f>'4.1_Input_Sheet_Post_FD_Recalc'!BW356</f>
        <v>0</v>
      </c>
    </row>
    <row r="364" spans="1:70" x14ac:dyDescent="0.3">
      <c r="A364" s="79">
        <f>IF('1.2_Network_Risk_Outputs'!A362="","-",'1.2_Network_Risk_Outputs'!A362)</f>
        <v>0</v>
      </c>
      <c r="B364" s="79">
        <f>IF('1.2_Network_Risk_Outputs'!B362="","-",'1.2_Network_Risk_Outputs'!B362)</f>
        <v>0</v>
      </c>
      <c r="C364" s="79" t="str">
        <f>IF('1.2_Network_Risk_Outputs'!C362="","-",'1.2_Network_Risk_Outputs'!C362)</f>
        <v>-</v>
      </c>
      <c r="D364" s="80" t="str">
        <f>IF('1.2_Network_Risk_Outputs'!D362="","-",'1.2_Network_Risk_Outputs'!D362)</f>
        <v>-</v>
      </c>
      <c r="E364" s="81" t="str">
        <f>IF('1.2_Network_Risk_Outputs'!E362="","-",'1.2_Network_Risk_Outputs'!E362)</f>
        <v>-</v>
      </c>
      <c r="F364" s="127">
        <f>'4.1_Input_Sheet_Post_FD_Recalc'!K357</f>
        <v>0</v>
      </c>
      <c r="G364" s="128">
        <f>'4.1_Input_Sheet_Post_FD_Recalc'!L357</f>
        <v>0</v>
      </c>
      <c r="H364" s="131">
        <f>'4.1_Input_Sheet_Post_FD_Recalc'!M357</f>
        <v>0</v>
      </c>
      <c r="I364" s="132">
        <f>'4.1_Input_Sheet_Post_FD_Recalc'!N357</f>
        <v>0</v>
      </c>
      <c r="J364" s="132">
        <f>'4.1_Input_Sheet_Post_FD_Recalc'!O357</f>
        <v>0</v>
      </c>
      <c r="K364" s="132">
        <f>'4.1_Input_Sheet_Post_FD_Recalc'!P357</f>
        <v>0</v>
      </c>
      <c r="L364" s="132">
        <f>'4.1_Input_Sheet_Post_FD_Recalc'!Q357</f>
        <v>0</v>
      </c>
      <c r="M364" s="132">
        <f>'4.1_Input_Sheet_Post_FD_Recalc'!R357</f>
        <v>0</v>
      </c>
      <c r="N364" s="133">
        <f>'4.1_Input_Sheet_Post_FD_Recalc'!S357</f>
        <v>0</v>
      </c>
      <c r="O364" s="131">
        <f>'4.1_Input_Sheet_Post_FD_Recalc'!T357</f>
        <v>0</v>
      </c>
      <c r="P364" s="132">
        <f>'4.1_Input_Sheet_Post_FD_Recalc'!U357</f>
        <v>0</v>
      </c>
      <c r="Q364" s="132">
        <f>'4.1_Input_Sheet_Post_FD_Recalc'!V357</f>
        <v>0</v>
      </c>
      <c r="R364" s="132">
        <f>'4.1_Input_Sheet_Post_FD_Recalc'!W357</f>
        <v>0</v>
      </c>
      <c r="S364" s="132">
        <f>'4.1_Input_Sheet_Post_FD_Recalc'!X357</f>
        <v>0</v>
      </c>
      <c r="T364" s="132">
        <f>'4.1_Input_Sheet_Post_FD_Recalc'!Y357</f>
        <v>0</v>
      </c>
      <c r="U364" s="133">
        <f>'4.1_Input_Sheet_Post_FD_Recalc'!Z357</f>
        <v>0</v>
      </c>
      <c r="V364" s="131">
        <f>'4.1_Input_Sheet_Post_FD_Recalc'!AA357</f>
        <v>0</v>
      </c>
      <c r="W364" s="132">
        <f>'4.1_Input_Sheet_Post_FD_Recalc'!AB357</f>
        <v>0</v>
      </c>
      <c r="X364" s="132">
        <f>'4.1_Input_Sheet_Post_FD_Recalc'!AC357</f>
        <v>0</v>
      </c>
      <c r="Y364" s="132">
        <f>'4.1_Input_Sheet_Post_FD_Recalc'!AD357</f>
        <v>0</v>
      </c>
      <c r="Z364" s="132">
        <f>'4.1_Input_Sheet_Post_FD_Recalc'!AE357</f>
        <v>0</v>
      </c>
      <c r="AA364" s="132">
        <f>'4.1_Input_Sheet_Post_FD_Recalc'!AF357</f>
        <v>0</v>
      </c>
      <c r="AB364" s="133">
        <f>'4.1_Input_Sheet_Post_FD_Recalc'!AG357</f>
        <v>0</v>
      </c>
      <c r="AC364" s="131">
        <f>'4.1_Input_Sheet_Post_FD_Recalc'!AH357</f>
        <v>0</v>
      </c>
      <c r="AD364" s="132">
        <f>'4.1_Input_Sheet_Post_FD_Recalc'!AI357</f>
        <v>0</v>
      </c>
      <c r="AE364" s="132">
        <f>'4.1_Input_Sheet_Post_FD_Recalc'!AJ357</f>
        <v>0</v>
      </c>
      <c r="AF364" s="132">
        <f>'4.1_Input_Sheet_Post_FD_Recalc'!AK357</f>
        <v>0</v>
      </c>
      <c r="AG364" s="132">
        <f>'4.1_Input_Sheet_Post_FD_Recalc'!AL357</f>
        <v>0</v>
      </c>
      <c r="AH364" s="132">
        <f>'4.1_Input_Sheet_Post_FD_Recalc'!AM357</f>
        <v>0</v>
      </c>
      <c r="AI364" s="133">
        <f>'4.1_Input_Sheet_Post_FD_Recalc'!AN357</f>
        <v>0</v>
      </c>
      <c r="AJ364" s="131">
        <f>'4.1_Input_Sheet_Post_FD_Recalc'!AO357</f>
        <v>0</v>
      </c>
      <c r="AK364" s="132">
        <f>'4.1_Input_Sheet_Post_FD_Recalc'!AP357</f>
        <v>0</v>
      </c>
      <c r="AL364" s="132">
        <f>'4.1_Input_Sheet_Post_FD_Recalc'!AQ357</f>
        <v>0</v>
      </c>
      <c r="AM364" s="132">
        <f>'4.1_Input_Sheet_Post_FD_Recalc'!AR357</f>
        <v>0</v>
      </c>
      <c r="AN364" s="132">
        <f>'4.1_Input_Sheet_Post_FD_Recalc'!AS357</f>
        <v>0</v>
      </c>
      <c r="AO364" s="132">
        <f>'4.1_Input_Sheet_Post_FD_Recalc'!AT357</f>
        <v>0</v>
      </c>
      <c r="AP364" s="133">
        <f>'4.1_Input_Sheet_Post_FD_Recalc'!AU357</f>
        <v>0</v>
      </c>
      <c r="AQ364" s="131">
        <f>'4.1_Input_Sheet_Post_FD_Recalc'!AV357</f>
        <v>0</v>
      </c>
      <c r="AR364" s="132">
        <f>'4.1_Input_Sheet_Post_FD_Recalc'!AW357</f>
        <v>0</v>
      </c>
      <c r="AS364" s="132">
        <f>'4.1_Input_Sheet_Post_FD_Recalc'!AX357</f>
        <v>0</v>
      </c>
      <c r="AT364" s="132">
        <f>'4.1_Input_Sheet_Post_FD_Recalc'!AY357</f>
        <v>0</v>
      </c>
      <c r="AU364" s="132">
        <f>'4.1_Input_Sheet_Post_FD_Recalc'!AZ357</f>
        <v>0</v>
      </c>
      <c r="AV364" s="132">
        <f>'4.1_Input_Sheet_Post_FD_Recalc'!BA357</f>
        <v>0</v>
      </c>
      <c r="AW364" s="133">
        <f>'4.1_Input_Sheet_Post_FD_Recalc'!BB357</f>
        <v>0</v>
      </c>
      <c r="AX364" s="131">
        <f>'4.1_Input_Sheet_Post_FD_Recalc'!BC357</f>
        <v>0</v>
      </c>
      <c r="AY364" s="132">
        <f>'4.1_Input_Sheet_Post_FD_Recalc'!BD357</f>
        <v>0</v>
      </c>
      <c r="AZ364" s="132">
        <f>'4.1_Input_Sheet_Post_FD_Recalc'!BE357</f>
        <v>0</v>
      </c>
      <c r="BA364" s="132">
        <f>'4.1_Input_Sheet_Post_FD_Recalc'!BF357</f>
        <v>0</v>
      </c>
      <c r="BB364" s="132">
        <f>'4.1_Input_Sheet_Post_FD_Recalc'!BG357</f>
        <v>0</v>
      </c>
      <c r="BC364" s="132">
        <f>'4.1_Input_Sheet_Post_FD_Recalc'!BH357</f>
        <v>0</v>
      </c>
      <c r="BD364" s="133">
        <f>'4.1_Input_Sheet_Post_FD_Recalc'!BI357</f>
        <v>0</v>
      </c>
      <c r="BE364" s="131">
        <f>'4.1_Input_Sheet_Post_FD_Recalc'!BJ357</f>
        <v>0</v>
      </c>
      <c r="BF364" s="132">
        <f>'4.1_Input_Sheet_Post_FD_Recalc'!BK357</f>
        <v>0</v>
      </c>
      <c r="BG364" s="132">
        <f>'4.1_Input_Sheet_Post_FD_Recalc'!BL357</f>
        <v>0</v>
      </c>
      <c r="BH364" s="132">
        <f>'4.1_Input_Sheet_Post_FD_Recalc'!BM357</f>
        <v>0</v>
      </c>
      <c r="BI364" s="132">
        <f>'4.1_Input_Sheet_Post_FD_Recalc'!BN357</f>
        <v>0</v>
      </c>
      <c r="BJ364" s="132">
        <f>'4.1_Input_Sheet_Post_FD_Recalc'!BO357</f>
        <v>0</v>
      </c>
      <c r="BK364" s="133">
        <f>'4.1_Input_Sheet_Post_FD_Recalc'!BP357</f>
        <v>0</v>
      </c>
      <c r="BL364" s="131">
        <f>'4.1_Input_Sheet_Post_FD_Recalc'!BQ357</f>
        <v>0</v>
      </c>
      <c r="BM364" s="132">
        <f>'4.1_Input_Sheet_Post_FD_Recalc'!BR357</f>
        <v>0</v>
      </c>
      <c r="BN364" s="132">
        <f>'4.1_Input_Sheet_Post_FD_Recalc'!BS357</f>
        <v>0</v>
      </c>
      <c r="BO364" s="132">
        <f>'4.1_Input_Sheet_Post_FD_Recalc'!BT357</f>
        <v>0</v>
      </c>
      <c r="BP364" s="132">
        <f>'4.1_Input_Sheet_Post_FD_Recalc'!BU357</f>
        <v>0</v>
      </c>
      <c r="BQ364" s="132">
        <f>'4.1_Input_Sheet_Post_FD_Recalc'!BV357</f>
        <v>0</v>
      </c>
      <c r="BR364" s="133">
        <f>'4.1_Input_Sheet_Post_FD_Recalc'!BW357</f>
        <v>0</v>
      </c>
    </row>
    <row r="365" spans="1:70" x14ac:dyDescent="0.3">
      <c r="A365" s="79">
        <f>IF('1.2_Network_Risk_Outputs'!A363="","-",'1.2_Network_Risk_Outputs'!A363)</f>
        <v>0</v>
      </c>
      <c r="B365" s="79">
        <f>IF('1.2_Network_Risk_Outputs'!B363="","-",'1.2_Network_Risk_Outputs'!B363)</f>
        <v>0</v>
      </c>
      <c r="C365" s="79" t="str">
        <f>IF('1.2_Network_Risk_Outputs'!C363="","-",'1.2_Network_Risk_Outputs'!C363)</f>
        <v>-</v>
      </c>
      <c r="D365" s="80" t="str">
        <f>IF('1.2_Network_Risk_Outputs'!D363="","-",'1.2_Network_Risk_Outputs'!D363)</f>
        <v>-</v>
      </c>
      <c r="E365" s="81" t="str">
        <f>IF('1.2_Network_Risk_Outputs'!E363="","-",'1.2_Network_Risk_Outputs'!E363)</f>
        <v>-</v>
      </c>
      <c r="F365" s="127">
        <f>'4.1_Input_Sheet_Post_FD_Recalc'!K358</f>
        <v>0</v>
      </c>
      <c r="G365" s="128">
        <f>'4.1_Input_Sheet_Post_FD_Recalc'!L358</f>
        <v>0</v>
      </c>
      <c r="H365" s="131">
        <f>'4.1_Input_Sheet_Post_FD_Recalc'!M358</f>
        <v>0</v>
      </c>
      <c r="I365" s="132">
        <f>'4.1_Input_Sheet_Post_FD_Recalc'!N358</f>
        <v>0</v>
      </c>
      <c r="J365" s="132">
        <f>'4.1_Input_Sheet_Post_FD_Recalc'!O358</f>
        <v>0</v>
      </c>
      <c r="K365" s="132">
        <f>'4.1_Input_Sheet_Post_FD_Recalc'!P358</f>
        <v>0</v>
      </c>
      <c r="L365" s="132">
        <f>'4.1_Input_Sheet_Post_FD_Recalc'!Q358</f>
        <v>0</v>
      </c>
      <c r="M365" s="132">
        <f>'4.1_Input_Sheet_Post_FD_Recalc'!R358</f>
        <v>0</v>
      </c>
      <c r="N365" s="133">
        <f>'4.1_Input_Sheet_Post_FD_Recalc'!S358</f>
        <v>0</v>
      </c>
      <c r="O365" s="131">
        <f>'4.1_Input_Sheet_Post_FD_Recalc'!T358</f>
        <v>0</v>
      </c>
      <c r="P365" s="132">
        <f>'4.1_Input_Sheet_Post_FD_Recalc'!U358</f>
        <v>0</v>
      </c>
      <c r="Q365" s="132">
        <f>'4.1_Input_Sheet_Post_FD_Recalc'!V358</f>
        <v>0</v>
      </c>
      <c r="R365" s="132">
        <f>'4.1_Input_Sheet_Post_FD_Recalc'!W358</f>
        <v>0</v>
      </c>
      <c r="S365" s="132">
        <f>'4.1_Input_Sheet_Post_FD_Recalc'!X358</f>
        <v>0</v>
      </c>
      <c r="T365" s="132">
        <f>'4.1_Input_Sheet_Post_FD_Recalc'!Y358</f>
        <v>0</v>
      </c>
      <c r="U365" s="133">
        <f>'4.1_Input_Sheet_Post_FD_Recalc'!Z358</f>
        <v>0</v>
      </c>
      <c r="V365" s="131">
        <f>'4.1_Input_Sheet_Post_FD_Recalc'!AA358</f>
        <v>0</v>
      </c>
      <c r="W365" s="132">
        <f>'4.1_Input_Sheet_Post_FD_Recalc'!AB358</f>
        <v>0</v>
      </c>
      <c r="X365" s="132">
        <f>'4.1_Input_Sheet_Post_FD_Recalc'!AC358</f>
        <v>0</v>
      </c>
      <c r="Y365" s="132">
        <f>'4.1_Input_Sheet_Post_FD_Recalc'!AD358</f>
        <v>0</v>
      </c>
      <c r="Z365" s="132">
        <f>'4.1_Input_Sheet_Post_FD_Recalc'!AE358</f>
        <v>0</v>
      </c>
      <c r="AA365" s="132">
        <f>'4.1_Input_Sheet_Post_FD_Recalc'!AF358</f>
        <v>0</v>
      </c>
      <c r="AB365" s="133">
        <f>'4.1_Input_Sheet_Post_FD_Recalc'!AG358</f>
        <v>0</v>
      </c>
      <c r="AC365" s="131">
        <f>'4.1_Input_Sheet_Post_FD_Recalc'!AH358</f>
        <v>0</v>
      </c>
      <c r="AD365" s="132">
        <f>'4.1_Input_Sheet_Post_FD_Recalc'!AI358</f>
        <v>0</v>
      </c>
      <c r="AE365" s="132">
        <f>'4.1_Input_Sheet_Post_FD_Recalc'!AJ358</f>
        <v>0</v>
      </c>
      <c r="AF365" s="132">
        <f>'4.1_Input_Sheet_Post_FD_Recalc'!AK358</f>
        <v>0</v>
      </c>
      <c r="AG365" s="132">
        <f>'4.1_Input_Sheet_Post_FD_Recalc'!AL358</f>
        <v>0</v>
      </c>
      <c r="AH365" s="132">
        <f>'4.1_Input_Sheet_Post_FD_Recalc'!AM358</f>
        <v>0</v>
      </c>
      <c r="AI365" s="133">
        <f>'4.1_Input_Sheet_Post_FD_Recalc'!AN358</f>
        <v>0</v>
      </c>
      <c r="AJ365" s="131">
        <f>'4.1_Input_Sheet_Post_FD_Recalc'!AO358</f>
        <v>0</v>
      </c>
      <c r="AK365" s="132">
        <f>'4.1_Input_Sheet_Post_FD_Recalc'!AP358</f>
        <v>0</v>
      </c>
      <c r="AL365" s="132">
        <f>'4.1_Input_Sheet_Post_FD_Recalc'!AQ358</f>
        <v>0</v>
      </c>
      <c r="AM365" s="132">
        <f>'4.1_Input_Sheet_Post_FD_Recalc'!AR358</f>
        <v>0</v>
      </c>
      <c r="AN365" s="132">
        <f>'4.1_Input_Sheet_Post_FD_Recalc'!AS358</f>
        <v>0</v>
      </c>
      <c r="AO365" s="132">
        <f>'4.1_Input_Sheet_Post_FD_Recalc'!AT358</f>
        <v>0</v>
      </c>
      <c r="AP365" s="133">
        <f>'4.1_Input_Sheet_Post_FD_Recalc'!AU358</f>
        <v>0</v>
      </c>
      <c r="AQ365" s="131">
        <f>'4.1_Input_Sheet_Post_FD_Recalc'!AV358</f>
        <v>0</v>
      </c>
      <c r="AR365" s="132">
        <f>'4.1_Input_Sheet_Post_FD_Recalc'!AW358</f>
        <v>0</v>
      </c>
      <c r="AS365" s="132">
        <f>'4.1_Input_Sheet_Post_FD_Recalc'!AX358</f>
        <v>0</v>
      </c>
      <c r="AT365" s="132">
        <f>'4.1_Input_Sheet_Post_FD_Recalc'!AY358</f>
        <v>0</v>
      </c>
      <c r="AU365" s="132">
        <f>'4.1_Input_Sheet_Post_FD_Recalc'!AZ358</f>
        <v>0</v>
      </c>
      <c r="AV365" s="132">
        <f>'4.1_Input_Sheet_Post_FD_Recalc'!BA358</f>
        <v>0</v>
      </c>
      <c r="AW365" s="133">
        <f>'4.1_Input_Sheet_Post_FD_Recalc'!BB358</f>
        <v>0</v>
      </c>
      <c r="AX365" s="131">
        <f>'4.1_Input_Sheet_Post_FD_Recalc'!BC358</f>
        <v>0</v>
      </c>
      <c r="AY365" s="132">
        <f>'4.1_Input_Sheet_Post_FD_Recalc'!BD358</f>
        <v>0</v>
      </c>
      <c r="AZ365" s="132">
        <f>'4.1_Input_Sheet_Post_FD_Recalc'!BE358</f>
        <v>0</v>
      </c>
      <c r="BA365" s="132">
        <f>'4.1_Input_Sheet_Post_FD_Recalc'!BF358</f>
        <v>0</v>
      </c>
      <c r="BB365" s="132">
        <f>'4.1_Input_Sheet_Post_FD_Recalc'!BG358</f>
        <v>0</v>
      </c>
      <c r="BC365" s="132">
        <f>'4.1_Input_Sheet_Post_FD_Recalc'!BH358</f>
        <v>0</v>
      </c>
      <c r="BD365" s="133">
        <f>'4.1_Input_Sheet_Post_FD_Recalc'!BI358</f>
        <v>0</v>
      </c>
      <c r="BE365" s="131">
        <f>'4.1_Input_Sheet_Post_FD_Recalc'!BJ358</f>
        <v>0</v>
      </c>
      <c r="BF365" s="132">
        <f>'4.1_Input_Sheet_Post_FD_Recalc'!BK358</f>
        <v>0</v>
      </c>
      <c r="BG365" s="132">
        <f>'4.1_Input_Sheet_Post_FD_Recalc'!BL358</f>
        <v>0</v>
      </c>
      <c r="BH365" s="132">
        <f>'4.1_Input_Sheet_Post_FD_Recalc'!BM358</f>
        <v>0</v>
      </c>
      <c r="BI365" s="132">
        <f>'4.1_Input_Sheet_Post_FD_Recalc'!BN358</f>
        <v>0</v>
      </c>
      <c r="BJ365" s="132">
        <f>'4.1_Input_Sheet_Post_FD_Recalc'!BO358</f>
        <v>0</v>
      </c>
      <c r="BK365" s="133">
        <f>'4.1_Input_Sheet_Post_FD_Recalc'!BP358</f>
        <v>0</v>
      </c>
      <c r="BL365" s="131">
        <f>'4.1_Input_Sheet_Post_FD_Recalc'!BQ358</f>
        <v>0</v>
      </c>
      <c r="BM365" s="132">
        <f>'4.1_Input_Sheet_Post_FD_Recalc'!BR358</f>
        <v>0</v>
      </c>
      <c r="BN365" s="132">
        <f>'4.1_Input_Sheet_Post_FD_Recalc'!BS358</f>
        <v>0</v>
      </c>
      <c r="BO365" s="132">
        <f>'4.1_Input_Sheet_Post_FD_Recalc'!BT358</f>
        <v>0</v>
      </c>
      <c r="BP365" s="132">
        <f>'4.1_Input_Sheet_Post_FD_Recalc'!BU358</f>
        <v>0</v>
      </c>
      <c r="BQ365" s="132">
        <f>'4.1_Input_Sheet_Post_FD_Recalc'!BV358</f>
        <v>0</v>
      </c>
      <c r="BR365" s="133">
        <f>'4.1_Input_Sheet_Post_FD_Recalc'!BW358</f>
        <v>0</v>
      </c>
    </row>
    <row r="366" spans="1:70" x14ac:dyDescent="0.3">
      <c r="A366" s="79">
        <f>IF('1.2_Network_Risk_Outputs'!A364="","-",'1.2_Network_Risk_Outputs'!A364)</f>
        <v>0</v>
      </c>
      <c r="B366" s="79">
        <f>IF('1.2_Network_Risk_Outputs'!B364="","-",'1.2_Network_Risk_Outputs'!B364)</f>
        <v>0</v>
      </c>
      <c r="C366" s="79" t="str">
        <f>IF('1.2_Network_Risk_Outputs'!C364="","-",'1.2_Network_Risk_Outputs'!C364)</f>
        <v>-</v>
      </c>
      <c r="D366" s="80" t="str">
        <f>IF('1.2_Network_Risk_Outputs'!D364="","-",'1.2_Network_Risk_Outputs'!D364)</f>
        <v>-</v>
      </c>
      <c r="E366" s="81" t="str">
        <f>IF('1.2_Network_Risk_Outputs'!E364="","-",'1.2_Network_Risk_Outputs'!E364)</f>
        <v>-</v>
      </c>
      <c r="F366" s="127">
        <f>'4.1_Input_Sheet_Post_FD_Recalc'!K359</f>
        <v>0</v>
      </c>
      <c r="G366" s="128">
        <f>'4.1_Input_Sheet_Post_FD_Recalc'!L359</f>
        <v>0</v>
      </c>
      <c r="H366" s="131">
        <f>'4.1_Input_Sheet_Post_FD_Recalc'!M359</f>
        <v>0</v>
      </c>
      <c r="I366" s="132">
        <f>'4.1_Input_Sheet_Post_FD_Recalc'!N359</f>
        <v>0</v>
      </c>
      <c r="J366" s="132">
        <f>'4.1_Input_Sheet_Post_FD_Recalc'!O359</f>
        <v>0</v>
      </c>
      <c r="K366" s="132">
        <f>'4.1_Input_Sheet_Post_FD_Recalc'!P359</f>
        <v>0</v>
      </c>
      <c r="L366" s="132">
        <f>'4.1_Input_Sheet_Post_FD_Recalc'!Q359</f>
        <v>0</v>
      </c>
      <c r="M366" s="132">
        <f>'4.1_Input_Sheet_Post_FD_Recalc'!R359</f>
        <v>0</v>
      </c>
      <c r="N366" s="133">
        <f>'4.1_Input_Sheet_Post_FD_Recalc'!S359</f>
        <v>0</v>
      </c>
      <c r="O366" s="131">
        <f>'4.1_Input_Sheet_Post_FD_Recalc'!T359</f>
        <v>0</v>
      </c>
      <c r="P366" s="132">
        <f>'4.1_Input_Sheet_Post_FD_Recalc'!U359</f>
        <v>0</v>
      </c>
      <c r="Q366" s="132">
        <f>'4.1_Input_Sheet_Post_FD_Recalc'!V359</f>
        <v>0</v>
      </c>
      <c r="R366" s="132">
        <f>'4.1_Input_Sheet_Post_FD_Recalc'!W359</f>
        <v>0</v>
      </c>
      <c r="S366" s="132">
        <f>'4.1_Input_Sheet_Post_FD_Recalc'!X359</f>
        <v>0</v>
      </c>
      <c r="T366" s="132">
        <f>'4.1_Input_Sheet_Post_FD_Recalc'!Y359</f>
        <v>0</v>
      </c>
      <c r="U366" s="133">
        <f>'4.1_Input_Sheet_Post_FD_Recalc'!Z359</f>
        <v>0</v>
      </c>
      <c r="V366" s="131">
        <f>'4.1_Input_Sheet_Post_FD_Recalc'!AA359</f>
        <v>0</v>
      </c>
      <c r="W366" s="132">
        <f>'4.1_Input_Sheet_Post_FD_Recalc'!AB359</f>
        <v>0</v>
      </c>
      <c r="X366" s="132">
        <f>'4.1_Input_Sheet_Post_FD_Recalc'!AC359</f>
        <v>0</v>
      </c>
      <c r="Y366" s="132">
        <f>'4.1_Input_Sheet_Post_FD_Recalc'!AD359</f>
        <v>0</v>
      </c>
      <c r="Z366" s="132">
        <f>'4.1_Input_Sheet_Post_FD_Recalc'!AE359</f>
        <v>0</v>
      </c>
      <c r="AA366" s="132">
        <f>'4.1_Input_Sheet_Post_FD_Recalc'!AF359</f>
        <v>0</v>
      </c>
      <c r="AB366" s="133">
        <f>'4.1_Input_Sheet_Post_FD_Recalc'!AG359</f>
        <v>0</v>
      </c>
      <c r="AC366" s="131">
        <f>'4.1_Input_Sheet_Post_FD_Recalc'!AH359</f>
        <v>0</v>
      </c>
      <c r="AD366" s="132">
        <f>'4.1_Input_Sheet_Post_FD_Recalc'!AI359</f>
        <v>0</v>
      </c>
      <c r="AE366" s="132">
        <f>'4.1_Input_Sheet_Post_FD_Recalc'!AJ359</f>
        <v>0</v>
      </c>
      <c r="AF366" s="132">
        <f>'4.1_Input_Sheet_Post_FD_Recalc'!AK359</f>
        <v>0</v>
      </c>
      <c r="AG366" s="132">
        <f>'4.1_Input_Sheet_Post_FD_Recalc'!AL359</f>
        <v>0</v>
      </c>
      <c r="AH366" s="132">
        <f>'4.1_Input_Sheet_Post_FD_Recalc'!AM359</f>
        <v>0</v>
      </c>
      <c r="AI366" s="133">
        <f>'4.1_Input_Sheet_Post_FD_Recalc'!AN359</f>
        <v>0</v>
      </c>
      <c r="AJ366" s="131">
        <f>'4.1_Input_Sheet_Post_FD_Recalc'!AO359</f>
        <v>0</v>
      </c>
      <c r="AK366" s="132">
        <f>'4.1_Input_Sheet_Post_FD_Recalc'!AP359</f>
        <v>0</v>
      </c>
      <c r="AL366" s="132">
        <f>'4.1_Input_Sheet_Post_FD_Recalc'!AQ359</f>
        <v>0</v>
      </c>
      <c r="AM366" s="132">
        <f>'4.1_Input_Sheet_Post_FD_Recalc'!AR359</f>
        <v>0</v>
      </c>
      <c r="AN366" s="132">
        <f>'4.1_Input_Sheet_Post_FD_Recalc'!AS359</f>
        <v>0</v>
      </c>
      <c r="AO366" s="132">
        <f>'4.1_Input_Sheet_Post_FD_Recalc'!AT359</f>
        <v>0</v>
      </c>
      <c r="AP366" s="133">
        <f>'4.1_Input_Sheet_Post_FD_Recalc'!AU359</f>
        <v>0</v>
      </c>
      <c r="AQ366" s="131">
        <f>'4.1_Input_Sheet_Post_FD_Recalc'!AV359</f>
        <v>0</v>
      </c>
      <c r="AR366" s="132">
        <f>'4.1_Input_Sheet_Post_FD_Recalc'!AW359</f>
        <v>0</v>
      </c>
      <c r="AS366" s="132">
        <f>'4.1_Input_Sheet_Post_FD_Recalc'!AX359</f>
        <v>0</v>
      </c>
      <c r="AT366" s="132">
        <f>'4.1_Input_Sheet_Post_FD_Recalc'!AY359</f>
        <v>0</v>
      </c>
      <c r="AU366" s="132">
        <f>'4.1_Input_Sheet_Post_FD_Recalc'!AZ359</f>
        <v>0</v>
      </c>
      <c r="AV366" s="132">
        <f>'4.1_Input_Sheet_Post_FD_Recalc'!BA359</f>
        <v>0</v>
      </c>
      <c r="AW366" s="133">
        <f>'4.1_Input_Sheet_Post_FD_Recalc'!BB359</f>
        <v>0</v>
      </c>
      <c r="AX366" s="131">
        <f>'4.1_Input_Sheet_Post_FD_Recalc'!BC359</f>
        <v>0</v>
      </c>
      <c r="AY366" s="132">
        <f>'4.1_Input_Sheet_Post_FD_Recalc'!BD359</f>
        <v>0</v>
      </c>
      <c r="AZ366" s="132">
        <f>'4.1_Input_Sheet_Post_FD_Recalc'!BE359</f>
        <v>0</v>
      </c>
      <c r="BA366" s="132">
        <f>'4.1_Input_Sheet_Post_FD_Recalc'!BF359</f>
        <v>0</v>
      </c>
      <c r="BB366" s="132">
        <f>'4.1_Input_Sheet_Post_FD_Recalc'!BG359</f>
        <v>0</v>
      </c>
      <c r="BC366" s="132">
        <f>'4.1_Input_Sheet_Post_FD_Recalc'!BH359</f>
        <v>0</v>
      </c>
      <c r="BD366" s="133">
        <f>'4.1_Input_Sheet_Post_FD_Recalc'!BI359</f>
        <v>0</v>
      </c>
      <c r="BE366" s="131">
        <f>'4.1_Input_Sheet_Post_FD_Recalc'!BJ359</f>
        <v>0</v>
      </c>
      <c r="BF366" s="132">
        <f>'4.1_Input_Sheet_Post_FD_Recalc'!BK359</f>
        <v>0</v>
      </c>
      <c r="BG366" s="132">
        <f>'4.1_Input_Sheet_Post_FD_Recalc'!BL359</f>
        <v>0</v>
      </c>
      <c r="BH366" s="132">
        <f>'4.1_Input_Sheet_Post_FD_Recalc'!BM359</f>
        <v>0</v>
      </c>
      <c r="BI366" s="132">
        <f>'4.1_Input_Sheet_Post_FD_Recalc'!BN359</f>
        <v>0</v>
      </c>
      <c r="BJ366" s="132">
        <f>'4.1_Input_Sheet_Post_FD_Recalc'!BO359</f>
        <v>0</v>
      </c>
      <c r="BK366" s="133">
        <f>'4.1_Input_Sheet_Post_FD_Recalc'!BP359</f>
        <v>0</v>
      </c>
      <c r="BL366" s="131">
        <f>'4.1_Input_Sheet_Post_FD_Recalc'!BQ359</f>
        <v>0</v>
      </c>
      <c r="BM366" s="132">
        <f>'4.1_Input_Sheet_Post_FD_Recalc'!BR359</f>
        <v>0</v>
      </c>
      <c r="BN366" s="132">
        <f>'4.1_Input_Sheet_Post_FD_Recalc'!BS359</f>
        <v>0</v>
      </c>
      <c r="BO366" s="132">
        <f>'4.1_Input_Sheet_Post_FD_Recalc'!BT359</f>
        <v>0</v>
      </c>
      <c r="BP366" s="132">
        <f>'4.1_Input_Sheet_Post_FD_Recalc'!BU359</f>
        <v>0</v>
      </c>
      <c r="BQ366" s="132">
        <f>'4.1_Input_Sheet_Post_FD_Recalc'!BV359</f>
        <v>0</v>
      </c>
      <c r="BR366" s="133">
        <f>'4.1_Input_Sheet_Post_FD_Recalc'!BW359</f>
        <v>0</v>
      </c>
    </row>
    <row r="367" spans="1:70" x14ac:dyDescent="0.3">
      <c r="A367" s="79">
        <f>IF('1.2_Network_Risk_Outputs'!A365="","-",'1.2_Network_Risk_Outputs'!A365)</f>
        <v>0</v>
      </c>
      <c r="B367" s="79">
        <f>IF('1.2_Network_Risk_Outputs'!B365="","-",'1.2_Network_Risk_Outputs'!B365)</f>
        <v>0</v>
      </c>
      <c r="C367" s="79" t="str">
        <f>IF('1.2_Network_Risk_Outputs'!C365="","-",'1.2_Network_Risk_Outputs'!C365)</f>
        <v>-</v>
      </c>
      <c r="D367" s="80" t="str">
        <f>IF('1.2_Network_Risk_Outputs'!D365="","-",'1.2_Network_Risk_Outputs'!D365)</f>
        <v>-</v>
      </c>
      <c r="E367" s="81" t="str">
        <f>IF('1.2_Network_Risk_Outputs'!E365="","-",'1.2_Network_Risk_Outputs'!E365)</f>
        <v>-</v>
      </c>
      <c r="F367" s="127">
        <f>'4.1_Input_Sheet_Post_FD_Recalc'!K360</f>
        <v>0</v>
      </c>
      <c r="G367" s="128">
        <f>'4.1_Input_Sheet_Post_FD_Recalc'!L360</f>
        <v>0</v>
      </c>
      <c r="H367" s="131">
        <f>'4.1_Input_Sheet_Post_FD_Recalc'!M360</f>
        <v>0</v>
      </c>
      <c r="I367" s="132">
        <f>'4.1_Input_Sheet_Post_FD_Recalc'!N360</f>
        <v>0</v>
      </c>
      <c r="J367" s="132">
        <f>'4.1_Input_Sheet_Post_FD_Recalc'!O360</f>
        <v>0</v>
      </c>
      <c r="K367" s="132">
        <f>'4.1_Input_Sheet_Post_FD_Recalc'!P360</f>
        <v>0</v>
      </c>
      <c r="L367" s="132">
        <f>'4.1_Input_Sheet_Post_FD_Recalc'!Q360</f>
        <v>0</v>
      </c>
      <c r="M367" s="132">
        <f>'4.1_Input_Sheet_Post_FD_Recalc'!R360</f>
        <v>0</v>
      </c>
      <c r="N367" s="133">
        <f>'4.1_Input_Sheet_Post_FD_Recalc'!S360</f>
        <v>0</v>
      </c>
      <c r="O367" s="131">
        <f>'4.1_Input_Sheet_Post_FD_Recalc'!T360</f>
        <v>0</v>
      </c>
      <c r="P367" s="132">
        <f>'4.1_Input_Sheet_Post_FD_Recalc'!U360</f>
        <v>0</v>
      </c>
      <c r="Q367" s="132">
        <f>'4.1_Input_Sheet_Post_FD_Recalc'!V360</f>
        <v>0</v>
      </c>
      <c r="R367" s="132">
        <f>'4.1_Input_Sheet_Post_FD_Recalc'!W360</f>
        <v>0</v>
      </c>
      <c r="S367" s="132">
        <f>'4.1_Input_Sheet_Post_FD_Recalc'!X360</f>
        <v>0</v>
      </c>
      <c r="T367" s="132">
        <f>'4.1_Input_Sheet_Post_FD_Recalc'!Y360</f>
        <v>0</v>
      </c>
      <c r="U367" s="133">
        <f>'4.1_Input_Sheet_Post_FD_Recalc'!Z360</f>
        <v>0</v>
      </c>
      <c r="V367" s="131">
        <f>'4.1_Input_Sheet_Post_FD_Recalc'!AA360</f>
        <v>0</v>
      </c>
      <c r="W367" s="132">
        <f>'4.1_Input_Sheet_Post_FD_Recalc'!AB360</f>
        <v>0</v>
      </c>
      <c r="X367" s="132">
        <f>'4.1_Input_Sheet_Post_FD_Recalc'!AC360</f>
        <v>0</v>
      </c>
      <c r="Y367" s="132">
        <f>'4.1_Input_Sheet_Post_FD_Recalc'!AD360</f>
        <v>0</v>
      </c>
      <c r="Z367" s="132">
        <f>'4.1_Input_Sheet_Post_FD_Recalc'!AE360</f>
        <v>0</v>
      </c>
      <c r="AA367" s="132">
        <f>'4.1_Input_Sheet_Post_FD_Recalc'!AF360</f>
        <v>0</v>
      </c>
      <c r="AB367" s="133">
        <f>'4.1_Input_Sheet_Post_FD_Recalc'!AG360</f>
        <v>0</v>
      </c>
      <c r="AC367" s="131">
        <f>'4.1_Input_Sheet_Post_FD_Recalc'!AH360</f>
        <v>0</v>
      </c>
      <c r="AD367" s="132">
        <f>'4.1_Input_Sheet_Post_FD_Recalc'!AI360</f>
        <v>0</v>
      </c>
      <c r="AE367" s="132">
        <f>'4.1_Input_Sheet_Post_FD_Recalc'!AJ360</f>
        <v>0</v>
      </c>
      <c r="AF367" s="132">
        <f>'4.1_Input_Sheet_Post_FD_Recalc'!AK360</f>
        <v>0</v>
      </c>
      <c r="AG367" s="132">
        <f>'4.1_Input_Sheet_Post_FD_Recalc'!AL360</f>
        <v>0</v>
      </c>
      <c r="AH367" s="132">
        <f>'4.1_Input_Sheet_Post_FD_Recalc'!AM360</f>
        <v>0</v>
      </c>
      <c r="AI367" s="133">
        <f>'4.1_Input_Sheet_Post_FD_Recalc'!AN360</f>
        <v>0</v>
      </c>
      <c r="AJ367" s="131">
        <f>'4.1_Input_Sheet_Post_FD_Recalc'!AO360</f>
        <v>0</v>
      </c>
      <c r="AK367" s="132">
        <f>'4.1_Input_Sheet_Post_FD_Recalc'!AP360</f>
        <v>0</v>
      </c>
      <c r="AL367" s="132">
        <f>'4.1_Input_Sheet_Post_FD_Recalc'!AQ360</f>
        <v>0</v>
      </c>
      <c r="AM367" s="132">
        <f>'4.1_Input_Sheet_Post_FD_Recalc'!AR360</f>
        <v>0</v>
      </c>
      <c r="AN367" s="132">
        <f>'4.1_Input_Sheet_Post_FD_Recalc'!AS360</f>
        <v>0</v>
      </c>
      <c r="AO367" s="132">
        <f>'4.1_Input_Sheet_Post_FD_Recalc'!AT360</f>
        <v>0</v>
      </c>
      <c r="AP367" s="133">
        <f>'4.1_Input_Sheet_Post_FD_Recalc'!AU360</f>
        <v>0</v>
      </c>
      <c r="AQ367" s="131">
        <f>'4.1_Input_Sheet_Post_FD_Recalc'!AV360</f>
        <v>0</v>
      </c>
      <c r="AR367" s="132">
        <f>'4.1_Input_Sheet_Post_FD_Recalc'!AW360</f>
        <v>0</v>
      </c>
      <c r="AS367" s="132">
        <f>'4.1_Input_Sheet_Post_FD_Recalc'!AX360</f>
        <v>0</v>
      </c>
      <c r="AT367" s="132">
        <f>'4.1_Input_Sheet_Post_FD_Recalc'!AY360</f>
        <v>0</v>
      </c>
      <c r="AU367" s="132">
        <f>'4.1_Input_Sheet_Post_FD_Recalc'!AZ360</f>
        <v>0</v>
      </c>
      <c r="AV367" s="132">
        <f>'4.1_Input_Sheet_Post_FD_Recalc'!BA360</f>
        <v>0</v>
      </c>
      <c r="AW367" s="133">
        <f>'4.1_Input_Sheet_Post_FD_Recalc'!BB360</f>
        <v>0</v>
      </c>
      <c r="AX367" s="131">
        <f>'4.1_Input_Sheet_Post_FD_Recalc'!BC360</f>
        <v>0</v>
      </c>
      <c r="AY367" s="132">
        <f>'4.1_Input_Sheet_Post_FD_Recalc'!BD360</f>
        <v>0</v>
      </c>
      <c r="AZ367" s="132">
        <f>'4.1_Input_Sheet_Post_FD_Recalc'!BE360</f>
        <v>0</v>
      </c>
      <c r="BA367" s="132">
        <f>'4.1_Input_Sheet_Post_FD_Recalc'!BF360</f>
        <v>0</v>
      </c>
      <c r="BB367" s="132">
        <f>'4.1_Input_Sheet_Post_FD_Recalc'!BG360</f>
        <v>0</v>
      </c>
      <c r="BC367" s="132">
        <f>'4.1_Input_Sheet_Post_FD_Recalc'!BH360</f>
        <v>0</v>
      </c>
      <c r="BD367" s="133">
        <f>'4.1_Input_Sheet_Post_FD_Recalc'!BI360</f>
        <v>0</v>
      </c>
      <c r="BE367" s="131">
        <f>'4.1_Input_Sheet_Post_FD_Recalc'!BJ360</f>
        <v>0</v>
      </c>
      <c r="BF367" s="132">
        <f>'4.1_Input_Sheet_Post_FD_Recalc'!BK360</f>
        <v>0</v>
      </c>
      <c r="BG367" s="132">
        <f>'4.1_Input_Sheet_Post_FD_Recalc'!BL360</f>
        <v>0</v>
      </c>
      <c r="BH367" s="132">
        <f>'4.1_Input_Sheet_Post_FD_Recalc'!BM360</f>
        <v>0</v>
      </c>
      <c r="BI367" s="132">
        <f>'4.1_Input_Sheet_Post_FD_Recalc'!BN360</f>
        <v>0</v>
      </c>
      <c r="BJ367" s="132">
        <f>'4.1_Input_Sheet_Post_FD_Recalc'!BO360</f>
        <v>0</v>
      </c>
      <c r="BK367" s="133">
        <f>'4.1_Input_Sheet_Post_FD_Recalc'!BP360</f>
        <v>0</v>
      </c>
      <c r="BL367" s="131">
        <f>'4.1_Input_Sheet_Post_FD_Recalc'!BQ360</f>
        <v>0</v>
      </c>
      <c r="BM367" s="132">
        <f>'4.1_Input_Sheet_Post_FD_Recalc'!BR360</f>
        <v>0</v>
      </c>
      <c r="BN367" s="132">
        <f>'4.1_Input_Sheet_Post_FD_Recalc'!BS360</f>
        <v>0</v>
      </c>
      <c r="BO367" s="132">
        <f>'4.1_Input_Sheet_Post_FD_Recalc'!BT360</f>
        <v>0</v>
      </c>
      <c r="BP367" s="132">
        <f>'4.1_Input_Sheet_Post_FD_Recalc'!BU360</f>
        <v>0</v>
      </c>
      <c r="BQ367" s="132">
        <f>'4.1_Input_Sheet_Post_FD_Recalc'!BV360</f>
        <v>0</v>
      </c>
      <c r="BR367" s="133">
        <f>'4.1_Input_Sheet_Post_FD_Recalc'!BW360</f>
        <v>0</v>
      </c>
    </row>
    <row r="368" spans="1:70" x14ac:dyDescent="0.3">
      <c r="A368" s="79">
        <f>IF('1.2_Network_Risk_Outputs'!A366="","-",'1.2_Network_Risk_Outputs'!A366)</f>
        <v>0</v>
      </c>
      <c r="B368" s="79">
        <f>IF('1.2_Network_Risk_Outputs'!B366="","-",'1.2_Network_Risk_Outputs'!B366)</f>
        <v>0</v>
      </c>
      <c r="C368" s="79" t="str">
        <f>IF('1.2_Network_Risk_Outputs'!C366="","-",'1.2_Network_Risk_Outputs'!C366)</f>
        <v>-</v>
      </c>
      <c r="D368" s="80" t="str">
        <f>IF('1.2_Network_Risk_Outputs'!D366="","-",'1.2_Network_Risk_Outputs'!D366)</f>
        <v>-</v>
      </c>
      <c r="E368" s="81" t="str">
        <f>IF('1.2_Network_Risk_Outputs'!E366="","-",'1.2_Network_Risk_Outputs'!E366)</f>
        <v>-</v>
      </c>
      <c r="F368" s="127">
        <f>'4.1_Input_Sheet_Post_FD_Recalc'!K361</f>
        <v>0</v>
      </c>
      <c r="G368" s="128">
        <f>'4.1_Input_Sheet_Post_FD_Recalc'!L361</f>
        <v>0</v>
      </c>
      <c r="H368" s="131">
        <f>'4.1_Input_Sheet_Post_FD_Recalc'!M361</f>
        <v>0</v>
      </c>
      <c r="I368" s="132">
        <f>'4.1_Input_Sheet_Post_FD_Recalc'!N361</f>
        <v>0</v>
      </c>
      <c r="J368" s="132">
        <f>'4.1_Input_Sheet_Post_FD_Recalc'!O361</f>
        <v>0</v>
      </c>
      <c r="K368" s="132">
        <f>'4.1_Input_Sheet_Post_FD_Recalc'!P361</f>
        <v>0</v>
      </c>
      <c r="L368" s="132">
        <f>'4.1_Input_Sheet_Post_FD_Recalc'!Q361</f>
        <v>0</v>
      </c>
      <c r="M368" s="132">
        <f>'4.1_Input_Sheet_Post_FD_Recalc'!R361</f>
        <v>0</v>
      </c>
      <c r="N368" s="133">
        <f>'4.1_Input_Sheet_Post_FD_Recalc'!S361</f>
        <v>0</v>
      </c>
      <c r="O368" s="131">
        <f>'4.1_Input_Sheet_Post_FD_Recalc'!T361</f>
        <v>0</v>
      </c>
      <c r="P368" s="132">
        <f>'4.1_Input_Sheet_Post_FD_Recalc'!U361</f>
        <v>0</v>
      </c>
      <c r="Q368" s="132">
        <f>'4.1_Input_Sheet_Post_FD_Recalc'!V361</f>
        <v>0</v>
      </c>
      <c r="R368" s="132">
        <f>'4.1_Input_Sheet_Post_FD_Recalc'!W361</f>
        <v>0</v>
      </c>
      <c r="S368" s="132">
        <f>'4.1_Input_Sheet_Post_FD_Recalc'!X361</f>
        <v>0</v>
      </c>
      <c r="T368" s="132">
        <f>'4.1_Input_Sheet_Post_FD_Recalc'!Y361</f>
        <v>0</v>
      </c>
      <c r="U368" s="133">
        <f>'4.1_Input_Sheet_Post_FD_Recalc'!Z361</f>
        <v>0</v>
      </c>
      <c r="V368" s="131">
        <f>'4.1_Input_Sheet_Post_FD_Recalc'!AA361</f>
        <v>0</v>
      </c>
      <c r="W368" s="132">
        <f>'4.1_Input_Sheet_Post_FD_Recalc'!AB361</f>
        <v>0</v>
      </c>
      <c r="X368" s="132">
        <f>'4.1_Input_Sheet_Post_FD_Recalc'!AC361</f>
        <v>0</v>
      </c>
      <c r="Y368" s="132">
        <f>'4.1_Input_Sheet_Post_FD_Recalc'!AD361</f>
        <v>0</v>
      </c>
      <c r="Z368" s="132">
        <f>'4.1_Input_Sheet_Post_FD_Recalc'!AE361</f>
        <v>0</v>
      </c>
      <c r="AA368" s="132">
        <f>'4.1_Input_Sheet_Post_FD_Recalc'!AF361</f>
        <v>0</v>
      </c>
      <c r="AB368" s="133">
        <f>'4.1_Input_Sheet_Post_FD_Recalc'!AG361</f>
        <v>0</v>
      </c>
      <c r="AC368" s="131">
        <f>'4.1_Input_Sheet_Post_FD_Recalc'!AH361</f>
        <v>0</v>
      </c>
      <c r="AD368" s="132">
        <f>'4.1_Input_Sheet_Post_FD_Recalc'!AI361</f>
        <v>0</v>
      </c>
      <c r="AE368" s="132">
        <f>'4.1_Input_Sheet_Post_FD_Recalc'!AJ361</f>
        <v>0</v>
      </c>
      <c r="AF368" s="132">
        <f>'4.1_Input_Sheet_Post_FD_Recalc'!AK361</f>
        <v>0</v>
      </c>
      <c r="AG368" s="132">
        <f>'4.1_Input_Sheet_Post_FD_Recalc'!AL361</f>
        <v>0</v>
      </c>
      <c r="AH368" s="132">
        <f>'4.1_Input_Sheet_Post_FD_Recalc'!AM361</f>
        <v>0</v>
      </c>
      <c r="AI368" s="133">
        <f>'4.1_Input_Sheet_Post_FD_Recalc'!AN361</f>
        <v>0</v>
      </c>
      <c r="AJ368" s="131">
        <f>'4.1_Input_Sheet_Post_FD_Recalc'!AO361</f>
        <v>0</v>
      </c>
      <c r="AK368" s="132">
        <f>'4.1_Input_Sheet_Post_FD_Recalc'!AP361</f>
        <v>0</v>
      </c>
      <c r="AL368" s="132">
        <f>'4.1_Input_Sheet_Post_FD_Recalc'!AQ361</f>
        <v>0</v>
      </c>
      <c r="AM368" s="132">
        <f>'4.1_Input_Sheet_Post_FD_Recalc'!AR361</f>
        <v>0</v>
      </c>
      <c r="AN368" s="132">
        <f>'4.1_Input_Sheet_Post_FD_Recalc'!AS361</f>
        <v>0</v>
      </c>
      <c r="AO368" s="132">
        <f>'4.1_Input_Sheet_Post_FD_Recalc'!AT361</f>
        <v>0</v>
      </c>
      <c r="AP368" s="133">
        <f>'4.1_Input_Sheet_Post_FD_Recalc'!AU361</f>
        <v>0</v>
      </c>
      <c r="AQ368" s="131">
        <f>'4.1_Input_Sheet_Post_FD_Recalc'!AV361</f>
        <v>0</v>
      </c>
      <c r="AR368" s="132">
        <f>'4.1_Input_Sheet_Post_FD_Recalc'!AW361</f>
        <v>0</v>
      </c>
      <c r="AS368" s="132">
        <f>'4.1_Input_Sheet_Post_FD_Recalc'!AX361</f>
        <v>0</v>
      </c>
      <c r="AT368" s="132">
        <f>'4.1_Input_Sheet_Post_FD_Recalc'!AY361</f>
        <v>0</v>
      </c>
      <c r="AU368" s="132">
        <f>'4.1_Input_Sheet_Post_FD_Recalc'!AZ361</f>
        <v>0</v>
      </c>
      <c r="AV368" s="132">
        <f>'4.1_Input_Sheet_Post_FD_Recalc'!BA361</f>
        <v>0</v>
      </c>
      <c r="AW368" s="133">
        <f>'4.1_Input_Sheet_Post_FD_Recalc'!BB361</f>
        <v>0</v>
      </c>
      <c r="AX368" s="131">
        <f>'4.1_Input_Sheet_Post_FD_Recalc'!BC361</f>
        <v>0</v>
      </c>
      <c r="AY368" s="132">
        <f>'4.1_Input_Sheet_Post_FD_Recalc'!BD361</f>
        <v>0</v>
      </c>
      <c r="AZ368" s="132">
        <f>'4.1_Input_Sheet_Post_FD_Recalc'!BE361</f>
        <v>0</v>
      </c>
      <c r="BA368" s="132">
        <f>'4.1_Input_Sheet_Post_FD_Recalc'!BF361</f>
        <v>0</v>
      </c>
      <c r="BB368" s="132">
        <f>'4.1_Input_Sheet_Post_FD_Recalc'!BG361</f>
        <v>0</v>
      </c>
      <c r="BC368" s="132">
        <f>'4.1_Input_Sheet_Post_FD_Recalc'!BH361</f>
        <v>0</v>
      </c>
      <c r="BD368" s="133">
        <f>'4.1_Input_Sheet_Post_FD_Recalc'!BI361</f>
        <v>0</v>
      </c>
      <c r="BE368" s="131">
        <f>'4.1_Input_Sheet_Post_FD_Recalc'!BJ361</f>
        <v>0</v>
      </c>
      <c r="BF368" s="132">
        <f>'4.1_Input_Sheet_Post_FD_Recalc'!BK361</f>
        <v>0</v>
      </c>
      <c r="BG368" s="132">
        <f>'4.1_Input_Sheet_Post_FD_Recalc'!BL361</f>
        <v>0</v>
      </c>
      <c r="BH368" s="132">
        <f>'4.1_Input_Sheet_Post_FD_Recalc'!BM361</f>
        <v>0</v>
      </c>
      <c r="BI368" s="132">
        <f>'4.1_Input_Sheet_Post_FD_Recalc'!BN361</f>
        <v>0</v>
      </c>
      <c r="BJ368" s="132">
        <f>'4.1_Input_Sheet_Post_FD_Recalc'!BO361</f>
        <v>0</v>
      </c>
      <c r="BK368" s="133">
        <f>'4.1_Input_Sheet_Post_FD_Recalc'!BP361</f>
        <v>0</v>
      </c>
      <c r="BL368" s="131">
        <f>'4.1_Input_Sheet_Post_FD_Recalc'!BQ361</f>
        <v>0</v>
      </c>
      <c r="BM368" s="132">
        <f>'4.1_Input_Sheet_Post_FD_Recalc'!BR361</f>
        <v>0</v>
      </c>
      <c r="BN368" s="132">
        <f>'4.1_Input_Sheet_Post_FD_Recalc'!BS361</f>
        <v>0</v>
      </c>
      <c r="BO368" s="132">
        <f>'4.1_Input_Sheet_Post_FD_Recalc'!BT361</f>
        <v>0</v>
      </c>
      <c r="BP368" s="132">
        <f>'4.1_Input_Sheet_Post_FD_Recalc'!BU361</f>
        <v>0</v>
      </c>
      <c r="BQ368" s="132">
        <f>'4.1_Input_Sheet_Post_FD_Recalc'!BV361</f>
        <v>0</v>
      </c>
      <c r="BR368" s="133">
        <f>'4.1_Input_Sheet_Post_FD_Recalc'!BW361</f>
        <v>0</v>
      </c>
    </row>
    <row r="369" spans="1:70" x14ac:dyDescent="0.3">
      <c r="A369" s="79">
        <f>IF('1.2_Network_Risk_Outputs'!A367="","-",'1.2_Network_Risk_Outputs'!A367)</f>
        <v>0</v>
      </c>
      <c r="B369" s="79">
        <f>IF('1.2_Network_Risk_Outputs'!B367="","-",'1.2_Network_Risk_Outputs'!B367)</f>
        <v>0</v>
      </c>
      <c r="C369" s="79" t="str">
        <f>IF('1.2_Network_Risk_Outputs'!C367="","-",'1.2_Network_Risk_Outputs'!C367)</f>
        <v>-</v>
      </c>
      <c r="D369" s="80" t="str">
        <f>IF('1.2_Network_Risk_Outputs'!D367="","-",'1.2_Network_Risk_Outputs'!D367)</f>
        <v>-</v>
      </c>
      <c r="E369" s="81" t="str">
        <f>IF('1.2_Network_Risk_Outputs'!E367="","-",'1.2_Network_Risk_Outputs'!E367)</f>
        <v>-</v>
      </c>
      <c r="F369" s="127">
        <f>'4.1_Input_Sheet_Post_FD_Recalc'!K362</f>
        <v>0</v>
      </c>
      <c r="G369" s="128">
        <f>'4.1_Input_Sheet_Post_FD_Recalc'!L362</f>
        <v>0</v>
      </c>
      <c r="H369" s="131">
        <f>'4.1_Input_Sheet_Post_FD_Recalc'!M362</f>
        <v>0</v>
      </c>
      <c r="I369" s="132">
        <f>'4.1_Input_Sheet_Post_FD_Recalc'!N362</f>
        <v>0</v>
      </c>
      <c r="J369" s="132">
        <f>'4.1_Input_Sheet_Post_FD_Recalc'!O362</f>
        <v>0</v>
      </c>
      <c r="K369" s="132">
        <f>'4.1_Input_Sheet_Post_FD_Recalc'!P362</f>
        <v>0</v>
      </c>
      <c r="L369" s="132">
        <f>'4.1_Input_Sheet_Post_FD_Recalc'!Q362</f>
        <v>0</v>
      </c>
      <c r="M369" s="132">
        <f>'4.1_Input_Sheet_Post_FD_Recalc'!R362</f>
        <v>0</v>
      </c>
      <c r="N369" s="133">
        <f>'4.1_Input_Sheet_Post_FD_Recalc'!S362</f>
        <v>0</v>
      </c>
      <c r="O369" s="131">
        <f>'4.1_Input_Sheet_Post_FD_Recalc'!T362</f>
        <v>0</v>
      </c>
      <c r="P369" s="132">
        <f>'4.1_Input_Sheet_Post_FD_Recalc'!U362</f>
        <v>0</v>
      </c>
      <c r="Q369" s="132">
        <f>'4.1_Input_Sheet_Post_FD_Recalc'!V362</f>
        <v>0</v>
      </c>
      <c r="R369" s="132">
        <f>'4.1_Input_Sheet_Post_FD_Recalc'!W362</f>
        <v>0</v>
      </c>
      <c r="S369" s="132">
        <f>'4.1_Input_Sheet_Post_FD_Recalc'!X362</f>
        <v>0</v>
      </c>
      <c r="T369" s="132">
        <f>'4.1_Input_Sheet_Post_FD_Recalc'!Y362</f>
        <v>0</v>
      </c>
      <c r="U369" s="133">
        <f>'4.1_Input_Sheet_Post_FD_Recalc'!Z362</f>
        <v>0</v>
      </c>
      <c r="V369" s="131">
        <f>'4.1_Input_Sheet_Post_FD_Recalc'!AA362</f>
        <v>0</v>
      </c>
      <c r="W369" s="132">
        <f>'4.1_Input_Sheet_Post_FD_Recalc'!AB362</f>
        <v>0</v>
      </c>
      <c r="X369" s="132">
        <f>'4.1_Input_Sheet_Post_FD_Recalc'!AC362</f>
        <v>0</v>
      </c>
      <c r="Y369" s="132">
        <f>'4.1_Input_Sheet_Post_FD_Recalc'!AD362</f>
        <v>0</v>
      </c>
      <c r="Z369" s="132">
        <f>'4.1_Input_Sheet_Post_FD_Recalc'!AE362</f>
        <v>0</v>
      </c>
      <c r="AA369" s="132">
        <f>'4.1_Input_Sheet_Post_FD_Recalc'!AF362</f>
        <v>0</v>
      </c>
      <c r="AB369" s="133">
        <f>'4.1_Input_Sheet_Post_FD_Recalc'!AG362</f>
        <v>0</v>
      </c>
      <c r="AC369" s="131">
        <f>'4.1_Input_Sheet_Post_FD_Recalc'!AH362</f>
        <v>0</v>
      </c>
      <c r="AD369" s="132">
        <f>'4.1_Input_Sheet_Post_FD_Recalc'!AI362</f>
        <v>0</v>
      </c>
      <c r="AE369" s="132">
        <f>'4.1_Input_Sheet_Post_FD_Recalc'!AJ362</f>
        <v>0</v>
      </c>
      <c r="AF369" s="132">
        <f>'4.1_Input_Sheet_Post_FD_Recalc'!AK362</f>
        <v>0</v>
      </c>
      <c r="AG369" s="132">
        <f>'4.1_Input_Sheet_Post_FD_Recalc'!AL362</f>
        <v>0</v>
      </c>
      <c r="AH369" s="132">
        <f>'4.1_Input_Sheet_Post_FD_Recalc'!AM362</f>
        <v>0</v>
      </c>
      <c r="AI369" s="133">
        <f>'4.1_Input_Sheet_Post_FD_Recalc'!AN362</f>
        <v>0</v>
      </c>
      <c r="AJ369" s="131">
        <f>'4.1_Input_Sheet_Post_FD_Recalc'!AO362</f>
        <v>0</v>
      </c>
      <c r="AK369" s="132">
        <f>'4.1_Input_Sheet_Post_FD_Recalc'!AP362</f>
        <v>0</v>
      </c>
      <c r="AL369" s="132">
        <f>'4.1_Input_Sheet_Post_FD_Recalc'!AQ362</f>
        <v>0</v>
      </c>
      <c r="AM369" s="132">
        <f>'4.1_Input_Sheet_Post_FD_Recalc'!AR362</f>
        <v>0</v>
      </c>
      <c r="AN369" s="132">
        <f>'4.1_Input_Sheet_Post_FD_Recalc'!AS362</f>
        <v>0</v>
      </c>
      <c r="AO369" s="132">
        <f>'4.1_Input_Sheet_Post_FD_Recalc'!AT362</f>
        <v>0</v>
      </c>
      <c r="AP369" s="133">
        <f>'4.1_Input_Sheet_Post_FD_Recalc'!AU362</f>
        <v>0</v>
      </c>
      <c r="AQ369" s="131">
        <f>'4.1_Input_Sheet_Post_FD_Recalc'!AV362</f>
        <v>0</v>
      </c>
      <c r="AR369" s="132">
        <f>'4.1_Input_Sheet_Post_FD_Recalc'!AW362</f>
        <v>0</v>
      </c>
      <c r="AS369" s="132">
        <f>'4.1_Input_Sheet_Post_FD_Recalc'!AX362</f>
        <v>0</v>
      </c>
      <c r="AT369" s="132">
        <f>'4.1_Input_Sheet_Post_FD_Recalc'!AY362</f>
        <v>0</v>
      </c>
      <c r="AU369" s="132">
        <f>'4.1_Input_Sheet_Post_FD_Recalc'!AZ362</f>
        <v>0</v>
      </c>
      <c r="AV369" s="132">
        <f>'4.1_Input_Sheet_Post_FD_Recalc'!BA362</f>
        <v>0</v>
      </c>
      <c r="AW369" s="133">
        <f>'4.1_Input_Sheet_Post_FD_Recalc'!BB362</f>
        <v>0</v>
      </c>
      <c r="AX369" s="131">
        <f>'4.1_Input_Sheet_Post_FD_Recalc'!BC362</f>
        <v>0</v>
      </c>
      <c r="AY369" s="132">
        <f>'4.1_Input_Sheet_Post_FD_Recalc'!BD362</f>
        <v>0</v>
      </c>
      <c r="AZ369" s="132">
        <f>'4.1_Input_Sheet_Post_FD_Recalc'!BE362</f>
        <v>0</v>
      </c>
      <c r="BA369" s="132">
        <f>'4.1_Input_Sheet_Post_FD_Recalc'!BF362</f>
        <v>0</v>
      </c>
      <c r="BB369" s="132">
        <f>'4.1_Input_Sheet_Post_FD_Recalc'!BG362</f>
        <v>0</v>
      </c>
      <c r="BC369" s="132">
        <f>'4.1_Input_Sheet_Post_FD_Recalc'!BH362</f>
        <v>0</v>
      </c>
      <c r="BD369" s="133">
        <f>'4.1_Input_Sheet_Post_FD_Recalc'!BI362</f>
        <v>0</v>
      </c>
      <c r="BE369" s="131">
        <f>'4.1_Input_Sheet_Post_FD_Recalc'!BJ362</f>
        <v>0</v>
      </c>
      <c r="BF369" s="132">
        <f>'4.1_Input_Sheet_Post_FD_Recalc'!BK362</f>
        <v>0</v>
      </c>
      <c r="BG369" s="132">
        <f>'4.1_Input_Sheet_Post_FD_Recalc'!BL362</f>
        <v>0</v>
      </c>
      <c r="BH369" s="132">
        <f>'4.1_Input_Sheet_Post_FD_Recalc'!BM362</f>
        <v>0</v>
      </c>
      <c r="BI369" s="132">
        <f>'4.1_Input_Sheet_Post_FD_Recalc'!BN362</f>
        <v>0</v>
      </c>
      <c r="BJ369" s="132">
        <f>'4.1_Input_Sheet_Post_FD_Recalc'!BO362</f>
        <v>0</v>
      </c>
      <c r="BK369" s="133">
        <f>'4.1_Input_Sheet_Post_FD_Recalc'!BP362</f>
        <v>0</v>
      </c>
      <c r="BL369" s="131">
        <f>'4.1_Input_Sheet_Post_FD_Recalc'!BQ362</f>
        <v>0</v>
      </c>
      <c r="BM369" s="132">
        <f>'4.1_Input_Sheet_Post_FD_Recalc'!BR362</f>
        <v>0</v>
      </c>
      <c r="BN369" s="132">
        <f>'4.1_Input_Sheet_Post_FD_Recalc'!BS362</f>
        <v>0</v>
      </c>
      <c r="BO369" s="132">
        <f>'4.1_Input_Sheet_Post_FD_Recalc'!BT362</f>
        <v>0</v>
      </c>
      <c r="BP369" s="132">
        <f>'4.1_Input_Sheet_Post_FD_Recalc'!BU362</f>
        <v>0</v>
      </c>
      <c r="BQ369" s="132">
        <f>'4.1_Input_Sheet_Post_FD_Recalc'!BV362</f>
        <v>0</v>
      </c>
      <c r="BR369" s="133">
        <f>'4.1_Input_Sheet_Post_FD_Recalc'!BW362</f>
        <v>0</v>
      </c>
    </row>
    <row r="370" spans="1:70" x14ac:dyDescent="0.3">
      <c r="A370" s="79">
        <f>IF('1.2_Network_Risk_Outputs'!A368="","-",'1.2_Network_Risk_Outputs'!A368)</f>
        <v>0</v>
      </c>
      <c r="B370" s="79">
        <f>IF('1.2_Network_Risk_Outputs'!B368="","-",'1.2_Network_Risk_Outputs'!B368)</f>
        <v>0</v>
      </c>
      <c r="C370" s="79" t="str">
        <f>IF('1.2_Network_Risk_Outputs'!C368="","-",'1.2_Network_Risk_Outputs'!C368)</f>
        <v>-</v>
      </c>
      <c r="D370" s="80" t="str">
        <f>IF('1.2_Network_Risk_Outputs'!D368="","-",'1.2_Network_Risk_Outputs'!D368)</f>
        <v>-</v>
      </c>
      <c r="E370" s="81" t="str">
        <f>IF('1.2_Network_Risk_Outputs'!E368="","-",'1.2_Network_Risk_Outputs'!E368)</f>
        <v>-</v>
      </c>
      <c r="F370" s="127">
        <f>'4.1_Input_Sheet_Post_FD_Recalc'!K363</f>
        <v>0</v>
      </c>
      <c r="G370" s="128">
        <f>'4.1_Input_Sheet_Post_FD_Recalc'!L363</f>
        <v>0</v>
      </c>
      <c r="H370" s="131">
        <f>'4.1_Input_Sheet_Post_FD_Recalc'!M363</f>
        <v>0</v>
      </c>
      <c r="I370" s="132">
        <f>'4.1_Input_Sheet_Post_FD_Recalc'!N363</f>
        <v>0</v>
      </c>
      <c r="J370" s="132">
        <f>'4.1_Input_Sheet_Post_FD_Recalc'!O363</f>
        <v>0</v>
      </c>
      <c r="K370" s="132">
        <f>'4.1_Input_Sheet_Post_FD_Recalc'!P363</f>
        <v>0</v>
      </c>
      <c r="L370" s="132">
        <f>'4.1_Input_Sheet_Post_FD_Recalc'!Q363</f>
        <v>0</v>
      </c>
      <c r="M370" s="132">
        <f>'4.1_Input_Sheet_Post_FD_Recalc'!R363</f>
        <v>0</v>
      </c>
      <c r="N370" s="133">
        <f>'4.1_Input_Sheet_Post_FD_Recalc'!S363</f>
        <v>0</v>
      </c>
      <c r="O370" s="131">
        <f>'4.1_Input_Sheet_Post_FD_Recalc'!T363</f>
        <v>0</v>
      </c>
      <c r="P370" s="132">
        <f>'4.1_Input_Sheet_Post_FD_Recalc'!U363</f>
        <v>0</v>
      </c>
      <c r="Q370" s="132">
        <f>'4.1_Input_Sheet_Post_FD_Recalc'!V363</f>
        <v>0</v>
      </c>
      <c r="R370" s="132">
        <f>'4.1_Input_Sheet_Post_FD_Recalc'!W363</f>
        <v>0</v>
      </c>
      <c r="S370" s="132">
        <f>'4.1_Input_Sheet_Post_FD_Recalc'!X363</f>
        <v>0</v>
      </c>
      <c r="T370" s="132">
        <f>'4.1_Input_Sheet_Post_FD_Recalc'!Y363</f>
        <v>0</v>
      </c>
      <c r="U370" s="133">
        <f>'4.1_Input_Sheet_Post_FD_Recalc'!Z363</f>
        <v>0</v>
      </c>
      <c r="V370" s="131">
        <f>'4.1_Input_Sheet_Post_FD_Recalc'!AA363</f>
        <v>0</v>
      </c>
      <c r="W370" s="132">
        <f>'4.1_Input_Sheet_Post_FD_Recalc'!AB363</f>
        <v>0</v>
      </c>
      <c r="X370" s="132">
        <f>'4.1_Input_Sheet_Post_FD_Recalc'!AC363</f>
        <v>0</v>
      </c>
      <c r="Y370" s="132">
        <f>'4.1_Input_Sheet_Post_FD_Recalc'!AD363</f>
        <v>0</v>
      </c>
      <c r="Z370" s="132">
        <f>'4.1_Input_Sheet_Post_FD_Recalc'!AE363</f>
        <v>0</v>
      </c>
      <c r="AA370" s="132">
        <f>'4.1_Input_Sheet_Post_FD_Recalc'!AF363</f>
        <v>0</v>
      </c>
      <c r="AB370" s="133">
        <f>'4.1_Input_Sheet_Post_FD_Recalc'!AG363</f>
        <v>0</v>
      </c>
      <c r="AC370" s="131">
        <f>'4.1_Input_Sheet_Post_FD_Recalc'!AH363</f>
        <v>0</v>
      </c>
      <c r="AD370" s="132">
        <f>'4.1_Input_Sheet_Post_FD_Recalc'!AI363</f>
        <v>0</v>
      </c>
      <c r="AE370" s="132">
        <f>'4.1_Input_Sheet_Post_FD_Recalc'!AJ363</f>
        <v>0</v>
      </c>
      <c r="AF370" s="132">
        <f>'4.1_Input_Sheet_Post_FD_Recalc'!AK363</f>
        <v>0</v>
      </c>
      <c r="AG370" s="132">
        <f>'4.1_Input_Sheet_Post_FD_Recalc'!AL363</f>
        <v>0</v>
      </c>
      <c r="AH370" s="132">
        <f>'4.1_Input_Sheet_Post_FD_Recalc'!AM363</f>
        <v>0</v>
      </c>
      <c r="AI370" s="133">
        <f>'4.1_Input_Sheet_Post_FD_Recalc'!AN363</f>
        <v>0</v>
      </c>
      <c r="AJ370" s="131">
        <f>'4.1_Input_Sheet_Post_FD_Recalc'!AO363</f>
        <v>0</v>
      </c>
      <c r="AK370" s="132">
        <f>'4.1_Input_Sheet_Post_FD_Recalc'!AP363</f>
        <v>0</v>
      </c>
      <c r="AL370" s="132">
        <f>'4.1_Input_Sheet_Post_FD_Recalc'!AQ363</f>
        <v>0</v>
      </c>
      <c r="AM370" s="132">
        <f>'4.1_Input_Sheet_Post_FD_Recalc'!AR363</f>
        <v>0</v>
      </c>
      <c r="AN370" s="132">
        <f>'4.1_Input_Sheet_Post_FD_Recalc'!AS363</f>
        <v>0</v>
      </c>
      <c r="AO370" s="132">
        <f>'4.1_Input_Sheet_Post_FD_Recalc'!AT363</f>
        <v>0</v>
      </c>
      <c r="AP370" s="133">
        <f>'4.1_Input_Sheet_Post_FD_Recalc'!AU363</f>
        <v>0</v>
      </c>
      <c r="AQ370" s="131">
        <f>'4.1_Input_Sheet_Post_FD_Recalc'!AV363</f>
        <v>0</v>
      </c>
      <c r="AR370" s="132">
        <f>'4.1_Input_Sheet_Post_FD_Recalc'!AW363</f>
        <v>0</v>
      </c>
      <c r="AS370" s="132">
        <f>'4.1_Input_Sheet_Post_FD_Recalc'!AX363</f>
        <v>0</v>
      </c>
      <c r="AT370" s="132">
        <f>'4.1_Input_Sheet_Post_FD_Recalc'!AY363</f>
        <v>0</v>
      </c>
      <c r="AU370" s="132">
        <f>'4.1_Input_Sheet_Post_FD_Recalc'!AZ363</f>
        <v>0</v>
      </c>
      <c r="AV370" s="132">
        <f>'4.1_Input_Sheet_Post_FD_Recalc'!BA363</f>
        <v>0</v>
      </c>
      <c r="AW370" s="133">
        <f>'4.1_Input_Sheet_Post_FD_Recalc'!BB363</f>
        <v>0</v>
      </c>
      <c r="AX370" s="131">
        <f>'4.1_Input_Sheet_Post_FD_Recalc'!BC363</f>
        <v>0</v>
      </c>
      <c r="AY370" s="132">
        <f>'4.1_Input_Sheet_Post_FD_Recalc'!BD363</f>
        <v>0</v>
      </c>
      <c r="AZ370" s="132">
        <f>'4.1_Input_Sheet_Post_FD_Recalc'!BE363</f>
        <v>0</v>
      </c>
      <c r="BA370" s="132">
        <f>'4.1_Input_Sheet_Post_FD_Recalc'!BF363</f>
        <v>0</v>
      </c>
      <c r="BB370" s="132">
        <f>'4.1_Input_Sheet_Post_FD_Recalc'!BG363</f>
        <v>0</v>
      </c>
      <c r="BC370" s="132">
        <f>'4.1_Input_Sheet_Post_FD_Recalc'!BH363</f>
        <v>0</v>
      </c>
      <c r="BD370" s="133">
        <f>'4.1_Input_Sheet_Post_FD_Recalc'!BI363</f>
        <v>0</v>
      </c>
      <c r="BE370" s="131">
        <f>'4.1_Input_Sheet_Post_FD_Recalc'!BJ363</f>
        <v>0</v>
      </c>
      <c r="BF370" s="132">
        <f>'4.1_Input_Sheet_Post_FD_Recalc'!BK363</f>
        <v>0</v>
      </c>
      <c r="BG370" s="132">
        <f>'4.1_Input_Sheet_Post_FD_Recalc'!BL363</f>
        <v>0</v>
      </c>
      <c r="BH370" s="132">
        <f>'4.1_Input_Sheet_Post_FD_Recalc'!BM363</f>
        <v>0</v>
      </c>
      <c r="BI370" s="132">
        <f>'4.1_Input_Sheet_Post_FD_Recalc'!BN363</f>
        <v>0</v>
      </c>
      <c r="BJ370" s="132">
        <f>'4.1_Input_Sheet_Post_FD_Recalc'!BO363</f>
        <v>0</v>
      </c>
      <c r="BK370" s="133">
        <f>'4.1_Input_Sheet_Post_FD_Recalc'!BP363</f>
        <v>0</v>
      </c>
      <c r="BL370" s="131">
        <f>'4.1_Input_Sheet_Post_FD_Recalc'!BQ363</f>
        <v>0</v>
      </c>
      <c r="BM370" s="132">
        <f>'4.1_Input_Sheet_Post_FD_Recalc'!BR363</f>
        <v>0</v>
      </c>
      <c r="BN370" s="132">
        <f>'4.1_Input_Sheet_Post_FD_Recalc'!BS363</f>
        <v>0</v>
      </c>
      <c r="BO370" s="132">
        <f>'4.1_Input_Sheet_Post_FD_Recalc'!BT363</f>
        <v>0</v>
      </c>
      <c r="BP370" s="132">
        <f>'4.1_Input_Sheet_Post_FD_Recalc'!BU363</f>
        <v>0</v>
      </c>
      <c r="BQ370" s="132">
        <f>'4.1_Input_Sheet_Post_FD_Recalc'!BV363</f>
        <v>0</v>
      </c>
      <c r="BR370" s="133">
        <f>'4.1_Input_Sheet_Post_FD_Recalc'!BW363</f>
        <v>0</v>
      </c>
    </row>
    <row r="371" spans="1:70" x14ac:dyDescent="0.3">
      <c r="A371" s="79">
        <f>IF('1.2_Network_Risk_Outputs'!A369="","-",'1.2_Network_Risk_Outputs'!A369)</f>
        <v>0</v>
      </c>
      <c r="B371" s="79">
        <f>IF('1.2_Network_Risk_Outputs'!B369="","-",'1.2_Network_Risk_Outputs'!B369)</f>
        <v>0</v>
      </c>
      <c r="C371" s="79" t="str">
        <f>IF('1.2_Network_Risk_Outputs'!C369="","-",'1.2_Network_Risk_Outputs'!C369)</f>
        <v>-</v>
      </c>
      <c r="D371" s="80" t="str">
        <f>IF('1.2_Network_Risk_Outputs'!D369="","-",'1.2_Network_Risk_Outputs'!D369)</f>
        <v>-</v>
      </c>
      <c r="E371" s="81" t="str">
        <f>IF('1.2_Network_Risk_Outputs'!E369="","-",'1.2_Network_Risk_Outputs'!E369)</f>
        <v>-</v>
      </c>
      <c r="F371" s="127">
        <f>'4.1_Input_Sheet_Post_FD_Recalc'!K364</f>
        <v>0</v>
      </c>
      <c r="G371" s="128">
        <f>'4.1_Input_Sheet_Post_FD_Recalc'!L364</f>
        <v>0</v>
      </c>
      <c r="H371" s="131">
        <f>'4.1_Input_Sheet_Post_FD_Recalc'!M364</f>
        <v>0</v>
      </c>
      <c r="I371" s="132">
        <f>'4.1_Input_Sheet_Post_FD_Recalc'!N364</f>
        <v>0</v>
      </c>
      <c r="J371" s="132">
        <f>'4.1_Input_Sheet_Post_FD_Recalc'!O364</f>
        <v>0</v>
      </c>
      <c r="K371" s="132">
        <f>'4.1_Input_Sheet_Post_FD_Recalc'!P364</f>
        <v>0</v>
      </c>
      <c r="L371" s="132">
        <f>'4.1_Input_Sheet_Post_FD_Recalc'!Q364</f>
        <v>0</v>
      </c>
      <c r="M371" s="132">
        <f>'4.1_Input_Sheet_Post_FD_Recalc'!R364</f>
        <v>0</v>
      </c>
      <c r="N371" s="133">
        <f>'4.1_Input_Sheet_Post_FD_Recalc'!S364</f>
        <v>0</v>
      </c>
      <c r="O371" s="131">
        <f>'4.1_Input_Sheet_Post_FD_Recalc'!T364</f>
        <v>0</v>
      </c>
      <c r="P371" s="132">
        <f>'4.1_Input_Sheet_Post_FD_Recalc'!U364</f>
        <v>0</v>
      </c>
      <c r="Q371" s="132">
        <f>'4.1_Input_Sheet_Post_FD_Recalc'!V364</f>
        <v>0</v>
      </c>
      <c r="R371" s="132">
        <f>'4.1_Input_Sheet_Post_FD_Recalc'!W364</f>
        <v>0</v>
      </c>
      <c r="S371" s="132">
        <f>'4.1_Input_Sheet_Post_FD_Recalc'!X364</f>
        <v>0</v>
      </c>
      <c r="T371" s="132">
        <f>'4.1_Input_Sheet_Post_FD_Recalc'!Y364</f>
        <v>0</v>
      </c>
      <c r="U371" s="133">
        <f>'4.1_Input_Sheet_Post_FD_Recalc'!Z364</f>
        <v>0</v>
      </c>
      <c r="V371" s="131">
        <f>'4.1_Input_Sheet_Post_FD_Recalc'!AA364</f>
        <v>0</v>
      </c>
      <c r="W371" s="132">
        <f>'4.1_Input_Sheet_Post_FD_Recalc'!AB364</f>
        <v>0</v>
      </c>
      <c r="X371" s="132">
        <f>'4.1_Input_Sheet_Post_FD_Recalc'!AC364</f>
        <v>0</v>
      </c>
      <c r="Y371" s="132">
        <f>'4.1_Input_Sheet_Post_FD_Recalc'!AD364</f>
        <v>0</v>
      </c>
      <c r="Z371" s="132">
        <f>'4.1_Input_Sheet_Post_FD_Recalc'!AE364</f>
        <v>0</v>
      </c>
      <c r="AA371" s="132">
        <f>'4.1_Input_Sheet_Post_FD_Recalc'!AF364</f>
        <v>0</v>
      </c>
      <c r="AB371" s="133">
        <f>'4.1_Input_Sheet_Post_FD_Recalc'!AG364</f>
        <v>0</v>
      </c>
      <c r="AC371" s="131">
        <f>'4.1_Input_Sheet_Post_FD_Recalc'!AH364</f>
        <v>0</v>
      </c>
      <c r="AD371" s="132">
        <f>'4.1_Input_Sheet_Post_FD_Recalc'!AI364</f>
        <v>0</v>
      </c>
      <c r="AE371" s="132">
        <f>'4.1_Input_Sheet_Post_FD_Recalc'!AJ364</f>
        <v>0</v>
      </c>
      <c r="AF371" s="132">
        <f>'4.1_Input_Sheet_Post_FD_Recalc'!AK364</f>
        <v>0</v>
      </c>
      <c r="AG371" s="132">
        <f>'4.1_Input_Sheet_Post_FD_Recalc'!AL364</f>
        <v>0</v>
      </c>
      <c r="AH371" s="132">
        <f>'4.1_Input_Sheet_Post_FD_Recalc'!AM364</f>
        <v>0</v>
      </c>
      <c r="AI371" s="133">
        <f>'4.1_Input_Sheet_Post_FD_Recalc'!AN364</f>
        <v>0</v>
      </c>
      <c r="AJ371" s="131">
        <f>'4.1_Input_Sheet_Post_FD_Recalc'!AO364</f>
        <v>0</v>
      </c>
      <c r="AK371" s="132">
        <f>'4.1_Input_Sheet_Post_FD_Recalc'!AP364</f>
        <v>0</v>
      </c>
      <c r="AL371" s="132">
        <f>'4.1_Input_Sheet_Post_FD_Recalc'!AQ364</f>
        <v>0</v>
      </c>
      <c r="AM371" s="132">
        <f>'4.1_Input_Sheet_Post_FD_Recalc'!AR364</f>
        <v>0</v>
      </c>
      <c r="AN371" s="132">
        <f>'4.1_Input_Sheet_Post_FD_Recalc'!AS364</f>
        <v>0</v>
      </c>
      <c r="AO371" s="132">
        <f>'4.1_Input_Sheet_Post_FD_Recalc'!AT364</f>
        <v>0</v>
      </c>
      <c r="AP371" s="133">
        <f>'4.1_Input_Sheet_Post_FD_Recalc'!AU364</f>
        <v>0</v>
      </c>
      <c r="AQ371" s="131">
        <f>'4.1_Input_Sheet_Post_FD_Recalc'!AV364</f>
        <v>0</v>
      </c>
      <c r="AR371" s="132">
        <f>'4.1_Input_Sheet_Post_FD_Recalc'!AW364</f>
        <v>0</v>
      </c>
      <c r="AS371" s="132">
        <f>'4.1_Input_Sheet_Post_FD_Recalc'!AX364</f>
        <v>0</v>
      </c>
      <c r="AT371" s="132">
        <f>'4.1_Input_Sheet_Post_FD_Recalc'!AY364</f>
        <v>0</v>
      </c>
      <c r="AU371" s="132">
        <f>'4.1_Input_Sheet_Post_FD_Recalc'!AZ364</f>
        <v>0</v>
      </c>
      <c r="AV371" s="132">
        <f>'4.1_Input_Sheet_Post_FD_Recalc'!BA364</f>
        <v>0</v>
      </c>
      <c r="AW371" s="133">
        <f>'4.1_Input_Sheet_Post_FD_Recalc'!BB364</f>
        <v>0</v>
      </c>
      <c r="AX371" s="131">
        <f>'4.1_Input_Sheet_Post_FD_Recalc'!BC364</f>
        <v>0</v>
      </c>
      <c r="AY371" s="132">
        <f>'4.1_Input_Sheet_Post_FD_Recalc'!BD364</f>
        <v>0</v>
      </c>
      <c r="AZ371" s="132">
        <f>'4.1_Input_Sheet_Post_FD_Recalc'!BE364</f>
        <v>0</v>
      </c>
      <c r="BA371" s="132">
        <f>'4.1_Input_Sheet_Post_FD_Recalc'!BF364</f>
        <v>0</v>
      </c>
      <c r="BB371" s="132">
        <f>'4.1_Input_Sheet_Post_FD_Recalc'!BG364</f>
        <v>0</v>
      </c>
      <c r="BC371" s="132">
        <f>'4.1_Input_Sheet_Post_FD_Recalc'!BH364</f>
        <v>0</v>
      </c>
      <c r="BD371" s="133">
        <f>'4.1_Input_Sheet_Post_FD_Recalc'!BI364</f>
        <v>0</v>
      </c>
      <c r="BE371" s="131">
        <f>'4.1_Input_Sheet_Post_FD_Recalc'!BJ364</f>
        <v>0</v>
      </c>
      <c r="BF371" s="132">
        <f>'4.1_Input_Sheet_Post_FD_Recalc'!BK364</f>
        <v>0</v>
      </c>
      <c r="BG371" s="132">
        <f>'4.1_Input_Sheet_Post_FD_Recalc'!BL364</f>
        <v>0</v>
      </c>
      <c r="BH371" s="132">
        <f>'4.1_Input_Sheet_Post_FD_Recalc'!BM364</f>
        <v>0</v>
      </c>
      <c r="BI371" s="132">
        <f>'4.1_Input_Sheet_Post_FD_Recalc'!BN364</f>
        <v>0</v>
      </c>
      <c r="BJ371" s="132">
        <f>'4.1_Input_Sheet_Post_FD_Recalc'!BO364</f>
        <v>0</v>
      </c>
      <c r="BK371" s="133">
        <f>'4.1_Input_Sheet_Post_FD_Recalc'!BP364</f>
        <v>0</v>
      </c>
      <c r="BL371" s="131">
        <f>'4.1_Input_Sheet_Post_FD_Recalc'!BQ364</f>
        <v>0</v>
      </c>
      <c r="BM371" s="132">
        <f>'4.1_Input_Sheet_Post_FD_Recalc'!BR364</f>
        <v>0</v>
      </c>
      <c r="BN371" s="132">
        <f>'4.1_Input_Sheet_Post_FD_Recalc'!BS364</f>
        <v>0</v>
      </c>
      <c r="BO371" s="132">
        <f>'4.1_Input_Sheet_Post_FD_Recalc'!BT364</f>
        <v>0</v>
      </c>
      <c r="BP371" s="132">
        <f>'4.1_Input_Sheet_Post_FD_Recalc'!BU364</f>
        <v>0</v>
      </c>
      <c r="BQ371" s="132">
        <f>'4.1_Input_Sheet_Post_FD_Recalc'!BV364</f>
        <v>0</v>
      </c>
      <c r="BR371" s="133">
        <f>'4.1_Input_Sheet_Post_FD_Recalc'!BW364</f>
        <v>0</v>
      </c>
    </row>
    <row r="372" spans="1:70" x14ac:dyDescent="0.3">
      <c r="A372" s="79">
        <f>IF('1.2_Network_Risk_Outputs'!A370="","-",'1.2_Network_Risk_Outputs'!A370)</f>
        <v>0</v>
      </c>
      <c r="B372" s="79">
        <f>IF('1.2_Network_Risk_Outputs'!B370="","-",'1.2_Network_Risk_Outputs'!B370)</f>
        <v>0</v>
      </c>
      <c r="C372" s="79" t="str">
        <f>IF('1.2_Network_Risk_Outputs'!C370="","-",'1.2_Network_Risk_Outputs'!C370)</f>
        <v>-</v>
      </c>
      <c r="D372" s="80" t="str">
        <f>IF('1.2_Network_Risk_Outputs'!D370="","-",'1.2_Network_Risk_Outputs'!D370)</f>
        <v>-</v>
      </c>
      <c r="E372" s="81" t="str">
        <f>IF('1.2_Network_Risk_Outputs'!E370="","-",'1.2_Network_Risk_Outputs'!E370)</f>
        <v>-</v>
      </c>
      <c r="F372" s="127">
        <f>'4.1_Input_Sheet_Post_FD_Recalc'!K365</f>
        <v>0</v>
      </c>
      <c r="G372" s="128">
        <f>'4.1_Input_Sheet_Post_FD_Recalc'!L365</f>
        <v>0</v>
      </c>
      <c r="H372" s="131">
        <f>'4.1_Input_Sheet_Post_FD_Recalc'!M365</f>
        <v>0</v>
      </c>
      <c r="I372" s="132">
        <f>'4.1_Input_Sheet_Post_FD_Recalc'!N365</f>
        <v>0</v>
      </c>
      <c r="J372" s="132">
        <f>'4.1_Input_Sheet_Post_FD_Recalc'!O365</f>
        <v>0</v>
      </c>
      <c r="K372" s="132">
        <f>'4.1_Input_Sheet_Post_FD_Recalc'!P365</f>
        <v>0</v>
      </c>
      <c r="L372" s="132">
        <f>'4.1_Input_Sheet_Post_FD_Recalc'!Q365</f>
        <v>0</v>
      </c>
      <c r="M372" s="132">
        <f>'4.1_Input_Sheet_Post_FD_Recalc'!R365</f>
        <v>0</v>
      </c>
      <c r="N372" s="133">
        <f>'4.1_Input_Sheet_Post_FD_Recalc'!S365</f>
        <v>0</v>
      </c>
      <c r="O372" s="131">
        <f>'4.1_Input_Sheet_Post_FD_Recalc'!T365</f>
        <v>0</v>
      </c>
      <c r="P372" s="132">
        <f>'4.1_Input_Sheet_Post_FD_Recalc'!U365</f>
        <v>0</v>
      </c>
      <c r="Q372" s="132">
        <f>'4.1_Input_Sheet_Post_FD_Recalc'!V365</f>
        <v>0</v>
      </c>
      <c r="R372" s="132">
        <f>'4.1_Input_Sheet_Post_FD_Recalc'!W365</f>
        <v>0</v>
      </c>
      <c r="S372" s="132">
        <f>'4.1_Input_Sheet_Post_FD_Recalc'!X365</f>
        <v>0</v>
      </c>
      <c r="T372" s="132">
        <f>'4.1_Input_Sheet_Post_FD_Recalc'!Y365</f>
        <v>0</v>
      </c>
      <c r="U372" s="133">
        <f>'4.1_Input_Sheet_Post_FD_Recalc'!Z365</f>
        <v>0</v>
      </c>
      <c r="V372" s="131">
        <f>'4.1_Input_Sheet_Post_FD_Recalc'!AA365</f>
        <v>0</v>
      </c>
      <c r="W372" s="132">
        <f>'4.1_Input_Sheet_Post_FD_Recalc'!AB365</f>
        <v>0</v>
      </c>
      <c r="X372" s="132">
        <f>'4.1_Input_Sheet_Post_FD_Recalc'!AC365</f>
        <v>0</v>
      </c>
      <c r="Y372" s="132">
        <f>'4.1_Input_Sheet_Post_FD_Recalc'!AD365</f>
        <v>0</v>
      </c>
      <c r="Z372" s="132">
        <f>'4.1_Input_Sheet_Post_FD_Recalc'!AE365</f>
        <v>0</v>
      </c>
      <c r="AA372" s="132">
        <f>'4.1_Input_Sheet_Post_FD_Recalc'!AF365</f>
        <v>0</v>
      </c>
      <c r="AB372" s="133">
        <f>'4.1_Input_Sheet_Post_FD_Recalc'!AG365</f>
        <v>0</v>
      </c>
      <c r="AC372" s="131">
        <f>'4.1_Input_Sheet_Post_FD_Recalc'!AH365</f>
        <v>0</v>
      </c>
      <c r="AD372" s="132">
        <f>'4.1_Input_Sheet_Post_FD_Recalc'!AI365</f>
        <v>0</v>
      </c>
      <c r="AE372" s="132">
        <f>'4.1_Input_Sheet_Post_FD_Recalc'!AJ365</f>
        <v>0</v>
      </c>
      <c r="AF372" s="132">
        <f>'4.1_Input_Sheet_Post_FD_Recalc'!AK365</f>
        <v>0</v>
      </c>
      <c r="AG372" s="132">
        <f>'4.1_Input_Sheet_Post_FD_Recalc'!AL365</f>
        <v>0</v>
      </c>
      <c r="AH372" s="132">
        <f>'4.1_Input_Sheet_Post_FD_Recalc'!AM365</f>
        <v>0</v>
      </c>
      <c r="AI372" s="133">
        <f>'4.1_Input_Sheet_Post_FD_Recalc'!AN365</f>
        <v>0</v>
      </c>
      <c r="AJ372" s="131">
        <f>'4.1_Input_Sheet_Post_FD_Recalc'!AO365</f>
        <v>0</v>
      </c>
      <c r="AK372" s="132">
        <f>'4.1_Input_Sheet_Post_FD_Recalc'!AP365</f>
        <v>0</v>
      </c>
      <c r="AL372" s="132">
        <f>'4.1_Input_Sheet_Post_FD_Recalc'!AQ365</f>
        <v>0</v>
      </c>
      <c r="AM372" s="132">
        <f>'4.1_Input_Sheet_Post_FD_Recalc'!AR365</f>
        <v>0</v>
      </c>
      <c r="AN372" s="132">
        <f>'4.1_Input_Sheet_Post_FD_Recalc'!AS365</f>
        <v>0</v>
      </c>
      <c r="AO372" s="132">
        <f>'4.1_Input_Sheet_Post_FD_Recalc'!AT365</f>
        <v>0</v>
      </c>
      <c r="AP372" s="133">
        <f>'4.1_Input_Sheet_Post_FD_Recalc'!AU365</f>
        <v>0</v>
      </c>
      <c r="AQ372" s="131">
        <f>'4.1_Input_Sheet_Post_FD_Recalc'!AV365</f>
        <v>0</v>
      </c>
      <c r="AR372" s="132">
        <f>'4.1_Input_Sheet_Post_FD_Recalc'!AW365</f>
        <v>0</v>
      </c>
      <c r="AS372" s="132">
        <f>'4.1_Input_Sheet_Post_FD_Recalc'!AX365</f>
        <v>0</v>
      </c>
      <c r="AT372" s="132">
        <f>'4.1_Input_Sheet_Post_FD_Recalc'!AY365</f>
        <v>0</v>
      </c>
      <c r="AU372" s="132">
        <f>'4.1_Input_Sheet_Post_FD_Recalc'!AZ365</f>
        <v>0</v>
      </c>
      <c r="AV372" s="132">
        <f>'4.1_Input_Sheet_Post_FD_Recalc'!BA365</f>
        <v>0</v>
      </c>
      <c r="AW372" s="133">
        <f>'4.1_Input_Sheet_Post_FD_Recalc'!BB365</f>
        <v>0</v>
      </c>
      <c r="AX372" s="131">
        <f>'4.1_Input_Sheet_Post_FD_Recalc'!BC365</f>
        <v>0</v>
      </c>
      <c r="AY372" s="132">
        <f>'4.1_Input_Sheet_Post_FD_Recalc'!BD365</f>
        <v>0</v>
      </c>
      <c r="AZ372" s="132">
        <f>'4.1_Input_Sheet_Post_FD_Recalc'!BE365</f>
        <v>0</v>
      </c>
      <c r="BA372" s="132">
        <f>'4.1_Input_Sheet_Post_FD_Recalc'!BF365</f>
        <v>0</v>
      </c>
      <c r="BB372" s="132">
        <f>'4.1_Input_Sheet_Post_FD_Recalc'!BG365</f>
        <v>0</v>
      </c>
      <c r="BC372" s="132">
        <f>'4.1_Input_Sheet_Post_FD_Recalc'!BH365</f>
        <v>0</v>
      </c>
      <c r="BD372" s="133">
        <f>'4.1_Input_Sheet_Post_FD_Recalc'!BI365</f>
        <v>0</v>
      </c>
      <c r="BE372" s="131">
        <f>'4.1_Input_Sheet_Post_FD_Recalc'!BJ365</f>
        <v>0</v>
      </c>
      <c r="BF372" s="132">
        <f>'4.1_Input_Sheet_Post_FD_Recalc'!BK365</f>
        <v>0</v>
      </c>
      <c r="BG372" s="132">
        <f>'4.1_Input_Sheet_Post_FD_Recalc'!BL365</f>
        <v>0</v>
      </c>
      <c r="BH372" s="132">
        <f>'4.1_Input_Sheet_Post_FD_Recalc'!BM365</f>
        <v>0</v>
      </c>
      <c r="BI372" s="132">
        <f>'4.1_Input_Sheet_Post_FD_Recalc'!BN365</f>
        <v>0</v>
      </c>
      <c r="BJ372" s="132">
        <f>'4.1_Input_Sheet_Post_FD_Recalc'!BO365</f>
        <v>0</v>
      </c>
      <c r="BK372" s="133">
        <f>'4.1_Input_Sheet_Post_FD_Recalc'!BP365</f>
        <v>0</v>
      </c>
      <c r="BL372" s="131">
        <f>'4.1_Input_Sheet_Post_FD_Recalc'!BQ365</f>
        <v>0</v>
      </c>
      <c r="BM372" s="132">
        <f>'4.1_Input_Sheet_Post_FD_Recalc'!BR365</f>
        <v>0</v>
      </c>
      <c r="BN372" s="132">
        <f>'4.1_Input_Sheet_Post_FD_Recalc'!BS365</f>
        <v>0</v>
      </c>
      <c r="BO372" s="132">
        <f>'4.1_Input_Sheet_Post_FD_Recalc'!BT365</f>
        <v>0</v>
      </c>
      <c r="BP372" s="132">
        <f>'4.1_Input_Sheet_Post_FD_Recalc'!BU365</f>
        <v>0</v>
      </c>
      <c r="BQ372" s="132">
        <f>'4.1_Input_Sheet_Post_FD_Recalc'!BV365</f>
        <v>0</v>
      </c>
      <c r="BR372" s="133">
        <f>'4.1_Input_Sheet_Post_FD_Recalc'!BW365</f>
        <v>0</v>
      </c>
    </row>
    <row r="373" spans="1:70" x14ac:dyDescent="0.3">
      <c r="A373" s="79">
        <f>IF('1.2_Network_Risk_Outputs'!A371="","-",'1.2_Network_Risk_Outputs'!A371)</f>
        <v>0</v>
      </c>
      <c r="B373" s="79">
        <f>IF('1.2_Network_Risk_Outputs'!B371="","-",'1.2_Network_Risk_Outputs'!B371)</f>
        <v>0</v>
      </c>
      <c r="C373" s="79" t="str">
        <f>IF('1.2_Network_Risk_Outputs'!C371="","-",'1.2_Network_Risk_Outputs'!C371)</f>
        <v>-</v>
      </c>
      <c r="D373" s="80" t="str">
        <f>IF('1.2_Network_Risk_Outputs'!D371="","-",'1.2_Network_Risk_Outputs'!D371)</f>
        <v>-</v>
      </c>
      <c r="E373" s="81" t="str">
        <f>IF('1.2_Network_Risk_Outputs'!E371="","-",'1.2_Network_Risk_Outputs'!E371)</f>
        <v>-</v>
      </c>
      <c r="F373" s="127">
        <f>'4.1_Input_Sheet_Post_FD_Recalc'!K366</f>
        <v>0</v>
      </c>
      <c r="G373" s="128">
        <f>'4.1_Input_Sheet_Post_FD_Recalc'!L366</f>
        <v>0</v>
      </c>
      <c r="H373" s="131">
        <f>'4.1_Input_Sheet_Post_FD_Recalc'!M366</f>
        <v>0</v>
      </c>
      <c r="I373" s="132">
        <f>'4.1_Input_Sheet_Post_FD_Recalc'!N366</f>
        <v>0</v>
      </c>
      <c r="J373" s="132">
        <f>'4.1_Input_Sheet_Post_FD_Recalc'!O366</f>
        <v>0</v>
      </c>
      <c r="K373" s="132">
        <f>'4.1_Input_Sheet_Post_FD_Recalc'!P366</f>
        <v>0</v>
      </c>
      <c r="L373" s="132">
        <f>'4.1_Input_Sheet_Post_FD_Recalc'!Q366</f>
        <v>0</v>
      </c>
      <c r="M373" s="132">
        <f>'4.1_Input_Sheet_Post_FD_Recalc'!R366</f>
        <v>0</v>
      </c>
      <c r="N373" s="133">
        <f>'4.1_Input_Sheet_Post_FD_Recalc'!S366</f>
        <v>0</v>
      </c>
      <c r="O373" s="131">
        <f>'4.1_Input_Sheet_Post_FD_Recalc'!T366</f>
        <v>0</v>
      </c>
      <c r="P373" s="132">
        <f>'4.1_Input_Sheet_Post_FD_Recalc'!U366</f>
        <v>0</v>
      </c>
      <c r="Q373" s="132">
        <f>'4.1_Input_Sheet_Post_FD_Recalc'!V366</f>
        <v>0</v>
      </c>
      <c r="R373" s="132">
        <f>'4.1_Input_Sheet_Post_FD_Recalc'!W366</f>
        <v>0</v>
      </c>
      <c r="S373" s="132">
        <f>'4.1_Input_Sheet_Post_FD_Recalc'!X366</f>
        <v>0</v>
      </c>
      <c r="T373" s="132">
        <f>'4.1_Input_Sheet_Post_FD_Recalc'!Y366</f>
        <v>0</v>
      </c>
      <c r="U373" s="133">
        <f>'4.1_Input_Sheet_Post_FD_Recalc'!Z366</f>
        <v>0</v>
      </c>
      <c r="V373" s="131">
        <f>'4.1_Input_Sheet_Post_FD_Recalc'!AA366</f>
        <v>0</v>
      </c>
      <c r="W373" s="132">
        <f>'4.1_Input_Sheet_Post_FD_Recalc'!AB366</f>
        <v>0</v>
      </c>
      <c r="X373" s="132">
        <f>'4.1_Input_Sheet_Post_FD_Recalc'!AC366</f>
        <v>0</v>
      </c>
      <c r="Y373" s="132">
        <f>'4.1_Input_Sheet_Post_FD_Recalc'!AD366</f>
        <v>0</v>
      </c>
      <c r="Z373" s="132">
        <f>'4.1_Input_Sheet_Post_FD_Recalc'!AE366</f>
        <v>0</v>
      </c>
      <c r="AA373" s="132">
        <f>'4.1_Input_Sheet_Post_FD_Recalc'!AF366</f>
        <v>0</v>
      </c>
      <c r="AB373" s="133">
        <f>'4.1_Input_Sheet_Post_FD_Recalc'!AG366</f>
        <v>0</v>
      </c>
      <c r="AC373" s="131">
        <f>'4.1_Input_Sheet_Post_FD_Recalc'!AH366</f>
        <v>0</v>
      </c>
      <c r="AD373" s="132">
        <f>'4.1_Input_Sheet_Post_FD_Recalc'!AI366</f>
        <v>0</v>
      </c>
      <c r="AE373" s="132">
        <f>'4.1_Input_Sheet_Post_FD_Recalc'!AJ366</f>
        <v>0</v>
      </c>
      <c r="AF373" s="132">
        <f>'4.1_Input_Sheet_Post_FD_Recalc'!AK366</f>
        <v>0</v>
      </c>
      <c r="AG373" s="132">
        <f>'4.1_Input_Sheet_Post_FD_Recalc'!AL366</f>
        <v>0</v>
      </c>
      <c r="AH373" s="132">
        <f>'4.1_Input_Sheet_Post_FD_Recalc'!AM366</f>
        <v>0</v>
      </c>
      <c r="AI373" s="133">
        <f>'4.1_Input_Sheet_Post_FD_Recalc'!AN366</f>
        <v>0</v>
      </c>
      <c r="AJ373" s="131">
        <f>'4.1_Input_Sheet_Post_FD_Recalc'!AO366</f>
        <v>0</v>
      </c>
      <c r="AK373" s="132">
        <f>'4.1_Input_Sheet_Post_FD_Recalc'!AP366</f>
        <v>0</v>
      </c>
      <c r="AL373" s="132">
        <f>'4.1_Input_Sheet_Post_FD_Recalc'!AQ366</f>
        <v>0</v>
      </c>
      <c r="AM373" s="132">
        <f>'4.1_Input_Sheet_Post_FD_Recalc'!AR366</f>
        <v>0</v>
      </c>
      <c r="AN373" s="132">
        <f>'4.1_Input_Sheet_Post_FD_Recalc'!AS366</f>
        <v>0</v>
      </c>
      <c r="AO373" s="132">
        <f>'4.1_Input_Sheet_Post_FD_Recalc'!AT366</f>
        <v>0</v>
      </c>
      <c r="AP373" s="133">
        <f>'4.1_Input_Sheet_Post_FD_Recalc'!AU366</f>
        <v>0</v>
      </c>
      <c r="AQ373" s="131">
        <f>'4.1_Input_Sheet_Post_FD_Recalc'!AV366</f>
        <v>0</v>
      </c>
      <c r="AR373" s="132">
        <f>'4.1_Input_Sheet_Post_FD_Recalc'!AW366</f>
        <v>0</v>
      </c>
      <c r="AS373" s="132">
        <f>'4.1_Input_Sheet_Post_FD_Recalc'!AX366</f>
        <v>0</v>
      </c>
      <c r="AT373" s="132">
        <f>'4.1_Input_Sheet_Post_FD_Recalc'!AY366</f>
        <v>0</v>
      </c>
      <c r="AU373" s="132">
        <f>'4.1_Input_Sheet_Post_FD_Recalc'!AZ366</f>
        <v>0</v>
      </c>
      <c r="AV373" s="132">
        <f>'4.1_Input_Sheet_Post_FD_Recalc'!BA366</f>
        <v>0</v>
      </c>
      <c r="AW373" s="133">
        <f>'4.1_Input_Sheet_Post_FD_Recalc'!BB366</f>
        <v>0</v>
      </c>
      <c r="AX373" s="131">
        <f>'4.1_Input_Sheet_Post_FD_Recalc'!BC366</f>
        <v>0</v>
      </c>
      <c r="AY373" s="132">
        <f>'4.1_Input_Sheet_Post_FD_Recalc'!BD366</f>
        <v>0</v>
      </c>
      <c r="AZ373" s="132">
        <f>'4.1_Input_Sheet_Post_FD_Recalc'!BE366</f>
        <v>0</v>
      </c>
      <c r="BA373" s="132">
        <f>'4.1_Input_Sheet_Post_FD_Recalc'!BF366</f>
        <v>0</v>
      </c>
      <c r="BB373" s="132">
        <f>'4.1_Input_Sheet_Post_FD_Recalc'!BG366</f>
        <v>0</v>
      </c>
      <c r="BC373" s="132">
        <f>'4.1_Input_Sheet_Post_FD_Recalc'!BH366</f>
        <v>0</v>
      </c>
      <c r="BD373" s="133">
        <f>'4.1_Input_Sheet_Post_FD_Recalc'!BI366</f>
        <v>0</v>
      </c>
      <c r="BE373" s="131">
        <f>'4.1_Input_Sheet_Post_FD_Recalc'!BJ366</f>
        <v>0</v>
      </c>
      <c r="BF373" s="132">
        <f>'4.1_Input_Sheet_Post_FD_Recalc'!BK366</f>
        <v>0</v>
      </c>
      <c r="BG373" s="132">
        <f>'4.1_Input_Sheet_Post_FD_Recalc'!BL366</f>
        <v>0</v>
      </c>
      <c r="BH373" s="132">
        <f>'4.1_Input_Sheet_Post_FD_Recalc'!BM366</f>
        <v>0</v>
      </c>
      <c r="BI373" s="132">
        <f>'4.1_Input_Sheet_Post_FD_Recalc'!BN366</f>
        <v>0</v>
      </c>
      <c r="BJ373" s="132">
        <f>'4.1_Input_Sheet_Post_FD_Recalc'!BO366</f>
        <v>0</v>
      </c>
      <c r="BK373" s="133">
        <f>'4.1_Input_Sheet_Post_FD_Recalc'!BP366</f>
        <v>0</v>
      </c>
      <c r="BL373" s="131">
        <f>'4.1_Input_Sheet_Post_FD_Recalc'!BQ366</f>
        <v>0</v>
      </c>
      <c r="BM373" s="132">
        <f>'4.1_Input_Sheet_Post_FD_Recalc'!BR366</f>
        <v>0</v>
      </c>
      <c r="BN373" s="132">
        <f>'4.1_Input_Sheet_Post_FD_Recalc'!BS366</f>
        <v>0</v>
      </c>
      <c r="BO373" s="132">
        <f>'4.1_Input_Sheet_Post_FD_Recalc'!BT366</f>
        <v>0</v>
      </c>
      <c r="BP373" s="132">
        <f>'4.1_Input_Sheet_Post_FD_Recalc'!BU366</f>
        <v>0</v>
      </c>
      <c r="BQ373" s="132">
        <f>'4.1_Input_Sheet_Post_FD_Recalc'!BV366</f>
        <v>0</v>
      </c>
      <c r="BR373" s="133">
        <f>'4.1_Input_Sheet_Post_FD_Recalc'!BW366</f>
        <v>0</v>
      </c>
    </row>
    <row r="374" spans="1:70" x14ac:dyDescent="0.3">
      <c r="A374" s="79">
        <f>IF('1.2_Network_Risk_Outputs'!A372="","-",'1.2_Network_Risk_Outputs'!A372)</f>
        <v>0</v>
      </c>
      <c r="B374" s="79">
        <f>IF('1.2_Network_Risk_Outputs'!B372="","-",'1.2_Network_Risk_Outputs'!B372)</f>
        <v>0</v>
      </c>
      <c r="C374" s="79" t="str">
        <f>IF('1.2_Network_Risk_Outputs'!C372="","-",'1.2_Network_Risk_Outputs'!C372)</f>
        <v>-</v>
      </c>
      <c r="D374" s="80" t="str">
        <f>IF('1.2_Network_Risk_Outputs'!D372="","-",'1.2_Network_Risk_Outputs'!D372)</f>
        <v>-</v>
      </c>
      <c r="E374" s="81" t="str">
        <f>IF('1.2_Network_Risk_Outputs'!E372="","-",'1.2_Network_Risk_Outputs'!E372)</f>
        <v>-</v>
      </c>
      <c r="F374" s="127">
        <f>'4.1_Input_Sheet_Post_FD_Recalc'!K367</f>
        <v>0</v>
      </c>
      <c r="G374" s="128">
        <f>'4.1_Input_Sheet_Post_FD_Recalc'!L367</f>
        <v>0</v>
      </c>
      <c r="H374" s="131">
        <f>'4.1_Input_Sheet_Post_FD_Recalc'!M367</f>
        <v>0</v>
      </c>
      <c r="I374" s="132">
        <f>'4.1_Input_Sheet_Post_FD_Recalc'!N367</f>
        <v>0</v>
      </c>
      <c r="J374" s="132">
        <f>'4.1_Input_Sheet_Post_FD_Recalc'!O367</f>
        <v>0</v>
      </c>
      <c r="K374" s="132">
        <f>'4.1_Input_Sheet_Post_FD_Recalc'!P367</f>
        <v>0</v>
      </c>
      <c r="L374" s="132">
        <f>'4.1_Input_Sheet_Post_FD_Recalc'!Q367</f>
        <v>0</v>
      </c>
      <c r="M374" s="132">
        <f>'4.1_Input_Sheet_Post_FD_Recalc'!R367</f>
        <v>0</v>
      </c>
      <c r="N374" s="133">
        <f>'4.1_Input_Sheet_Post_FD_Recalc'!S367</f>
        <v>0</v>
      </c>
      <c r="O374" s="131">
        <f>'4.1_Input_Sheet_Post_FD_Recalc'!T367</f>
        <v>0</v>
      </c>
      <c r="P374" s="132">
        <f>'4.1_Input_Sheet_Post_FD_Recalc'!U367</f>
        <v>0</v>
      </c>
      <c r="Q374" s="132">
        <f>'4.1_Input_Sheet_Post_FD_Recalc'!V367</f>
        <v>0</v>
      </c>
      <c r="R374" s="132">
        <f>'4.1_Input_Sheet_Post_FD_Recalc'!W367</f>
        <v>0</v>
      </c>
      <c r="S374" s="132">
        <f>'4.1_Input_Sheet_Post_FD_Recalc'!X367</f>
        <v>0</v>
      </c>
      <c r="T374" s="132">
        <f>'4.1_Input_Sheet_Post_FD_Recalc'!Y367</f>
        <v>0</v>
      </c>
      <c r="U374" s="133">
        <f>'4.1_Input_Sheet_Post_FD_Recalc'!Z367</f>
        <v>0</v>
      </c>
      <c r="V374" s="131">
        <f>'4.1_Input_Sheet_Post_FD_Recalc'!AA367</f>
        <v>0</v>
      </c>
      <c r="W374" s="132">
        <f>'4.1_Input_Sheet_Post_FD_Recalc'!AB367</f>
        <v>0</v>
      </c>
      <c r="X374" s="132">
        <f>'4.1_Input_Sheet_Post_FD_Recalc'!AC367</f>
        <v>0</v>
      </c>
      <c r="Y374" s="132">
        <f>'4.1_Input_Sheet_Post_FD_Recalc'!AD367</f>
        <v>0</v>
      </c>
      <c r="Z374" s="132">
        <f>'4.1_Input_Sheet_Post_FD_Recalc'!AE367</f>
        <v>0</v>
      </c>
      <c r="AA374" s="132">
        <f>'4.1_Input_Sheet_Post_FD_Recalc'!AF367</f>
        <v>0</v>
      </c>
      <c r="AB374" s="133">
        <f>'4.1_Input_Sheet_Post_FD_Recalc'!AG367</f>
        <v>0</v>
      </c>
      <c r="AC374" s="131">
        <f>'4.1_Input_Sheet_Post_FD_Recalc'!AH367</f>
        <v>0</v>
      </c>
      <c r="AD374" s="132">
        <f>'4.1_Input_Sheet_Post_FD_Recalc'!AI367</f>
        <v>0</v>
      </c>
      <c r="AE374" s="132">
        <f>'4.1_Input_Sheet_Post_FD_Recalc'!AJ367</f>
        <v>0</v>
      </c>
      <c r="AF374" s="132">
        <f>'4.1_Input_Sheet_Post_FD_Recalc'!AK367</f>
        <v>0</v>
      </c>
      <c r="AG374" s="132">
        <f>'4.1_Input_Sheet_Post_FD_Recalc'!AL367</f>
        <v>0</v>
      </c>
      <c r="AH374" s="132">
        <f>'4.1_Input_Sheet_Post_FD_Recalc'!AM367</f>
        <v>0</v>
      </c>
      <c r="AI374" s="133">
        <f>'4.1_Input_Sheet_Post_FD_Recalc'!AN367</f>
        <v>0</v>
      </c>
      <c r="AJ374" s="131">
        <f>'4.1_Input_Sheet_Post_FD_Recalc'!AO367</f>
        <v>0</v>
      </c>
      <c r="AK374" s="132">
        <f>'4.1_Input_Sheet_Post_FD_Recalc'!AP367</f>
        <v>0</v>
      </c>
      <c r="AL374" s="132">
        <f>'4.1_Input_Sheet_Post_FD_Recalc'!AQ367</f>
        <v>0</v>
      </c>
      <c r="AM374" s="132">
        <f>'4.1_Input_Sheet_Post_FD_Recalc'!AR367</f>
        <v>0</v>
      </c>
      <c r="AN374" s="132">
        <f>'4.1_Input_Sheet_Post_FD_Recalc'!AS367</f>
        <v>0</v>
      </c>
      <c r="AO374" s="132">
        <f>'4.1_Input_Sheet_Post_FD_Recalc'!AT367</f>
        <v>0</v>
      </c>
      <c r="AP374" s="133">
        <f>'4.1_Input_Sheet_Post_FD_Recalc'!AU367</f>
        <v>0</v>
      </c>
      <c r="AQ374" s="131">
        <f>'4.1_Input_Sheet_Post_FD_Recalc'!AV367</f>
        <v>0</v>
      </c>
      <c r="AR374" s="132">
        <f>'4.1_Input_Sheet_Post_FD_Recalc'!AW367</f>
        <v>0</v>
      </c>
      <c r="AS374" s="132">
        <f>'4.1_Input_Sheet_Post_FD_Recalc'!AX367</f>
        <v>0</v>
      </c>
      <c r="AT374" s="132">
        <f>'4.1_Input_Sheet_Post_FD_Recalc'!AY367</f>
        <v>0</v>
      </c>
      <c r="AU374" s="132">
        <f>'4.1_Input_Sheet_Post_FD_Recalc'!AZ367</f>
        <v>0</v>
      </c>
      <c r="AV374" s="132">
        <f>'4.1_Input_Sheet_Post_FD_Recalc'!BA367</f>
        <v>0</v>
      </c>
      <c r="AW374" s="133">
        <f>'4.1_Input_Sheet_Post_FD_Recalc'!BB367</f>
        <v>0</v>
      </c>
      <c r="AX374" s="131">
        <f>'4.1_Input_Sheet_Post_FD_Recalc'!BC367</f>
        <v>0</v>
      </c>
      <c r="AY374" s="132">
        <f>'4.1_Input_Sheet_Post_FD_Recalc'!BD367</f>
        <v>0</v>
      </c>
      <c r="AZ374" s="132">
        <f>'4.1_Input_Sheet_Post_FD_Recalc'!BE367</f>
        <v>0</v>
      </c>
      <c r="BA374" s="132">
        <f>'4.1_Input_Sheet_Post_FD_Recalc'!BF367</f>
        <v>0</v>
      </c>
      <c r="BB374" s="132">
        <f>'4.1_Input_Sheet_Post_FD_Recalc'!BG367</f>
        <v>0</v>
      </c>
      <c r="BC374" s="132">
        <f>'4.1_Input_Sheet_Post_FD_Recalc'!BH367</f>
        <v>0</v>
      </c>
      <c r="BD374" s="133">
        <f>'4.1_Input_Sheet_Post_FD_Recalc'!BI367</f>
        <v>0</v>
      </c>
      <c r="BE374" s="131">
        <f>'4.1_Input_Sheet_Post_FD_Recalc'!BJ367</f>
        <v>0</v>
      </c>
      <c r="BF374" s="132">
        <f>'4.1_Input_Sheet_Post_FD_Recalc'!BK367</f>
        <v>0</v>
      </c>
      <c r="BG374" s="132">
        <f>'4.1_Input_Sheet_Post_FD_Recalc'!BL367</f>
        <v>0</v>
      </c>
      <c r="BH374" s="132">
        <f>'4.1_Input_Sheet_Post_FD_Recalc'!BM367</f>
        <v>0</v>
      </c>
      <c r="BI374" s="132">
        <f>'4.1_Input_Sheet_Post_FD_Recalc'!BN367</f>
        <v>0</v>
      </c>
      <c r="BJ374" s="132">
        <f>'4.1_Input_Sheet_Post_FD_Recalc'!BO367</f>
        <v>0</v>
      </c>
      <c r="BK374" s="133">
        <f>'4.1_Input_Sheet_Post_FD_Recalc'!BP367</f>
        <v>0</v>
      </c>
      <c r="BL374" s="131">
        <f>'4.1_Input_Sheet_Post_FD_Recalc'!BQ367</f>
        <v>0</v>
      </c>
      <c r="BM374" s="132">
        <f>'4.1_Input_Sheet_Post_FD_Recalc'!BR367</f>
        <v>0</v>
      </c>
      <c r="BN374" s="132">
        <f>'4.1_Input_Sheet_Post_FD_Recalc'!BS367</f>
        <v>0</v>
      </c>
      <c r="BO374" s="132">
        <f>'4.1_Input_Sheet_Post_FD_Recalc'!BT367</f>
        <v>0</v>
      </c>
      <c r="BP374" s="132">
        <f>'4.1_Input_Sheet_Post_FD_Recalc'!BU367</f>
        <v>0</v>
      </c>
      <c r="BQ374" s="132">
        <f>'4.1_Input_Sheet_Post_FD_Recalc'!BV367</f>
        <v>0</v>
      </c>
      <c r="BR374" s="133">
        <f>'4.1_Input_Sheet_Post_FD_Recalc'!BW367</f>
        <v>0</v>
      </c>
    </row>
    <row r="375" spans="1:70" x14ac:dyDescent="0.3">
      <c r="A375" s="79">
        <f>IF('1.2_Network_Risk_Outputs'!A373="","-",'1.2_Network_Risk_Outputs'!A373)</f>
        <v>0</v>
      </c>
      <c r="B375" s="79">
        <f>IF('1.2_Network_Risk_Outputs'!B373="","-",'1.2_Network_Risk_Outputs'!B373)</f>
        <v>0</v>
      </c>
      <c r="C375" s="79" t="str">
        <f>IF('1.2_Network_Risk_Outputs'!C373="","-",'1.2_Network_Risk_Outputs'!C373)</f>
        <v>-</v>
      </c>
      <c r="D375" s="80" t="str">
        <f>IF('1.2_Network_Risk_Outputs'!D373="","-",'1.2_Network_Risk_Outputs'!D373)</f>
        <v>-</v>
      </c>
      <c r="E375" s="81" t="str">
        <f>IF('1.2_Network_Risk_Outputs'!E373="","-",'1.2_Network_Risk_Outputs'!E373)</f>
        <v>-</v>
      </c>
      <c r="F375" s="127">
        <f>'4.1_Input_Sheet_Post_FD_Recalc'!K368</f>
        <v>0</v>
      </c>
      <c r="G375" s="128">
        <f>'4.1_Input_Sheet_Post_FD_Recalc'!L368</f>
        <v>0</v>
      </c>
      <c r="H375" s="131">
        <f>'4.1_Input_Sheet_Post_FD_Recalc'!M368</f>
        <v>0</v>
      </c>
      <c r="I375" s="132">
        <f>'4.1_Input_Sheet_Post_FD_Recalc'!N368</f>
        <v>0</v>
      </c>
      <c r="J375" s="132">
        <f>'4.1_Input_Sheet_Post_FD_Recalc'!O368</f>
        <v>0</v>
      </c>
      <c r="K375" s="132">
        <f>'4.1_Input_Sheet_Post_FD_Recalc'!P368</f>
        <v>0</v>
      </c>
      <c r="L375" s="132">
        <f>'4.1_Input_Sheet_Post_FD_Recalc'!Q368</f>
        <v>0</v>
      </c>
      <c r="M375" s="132">
        <f>'4.1_Input_Sheet_Post_FD_Recalc'!R368</f>
        <v>0</v>
      </c>
      <c r="N375" s="133">
        <f>'4.1_Input_Sheet_Post_FD_Recalc'!S368</f>
        <v>0</v>
      </c>
      <c r="O375" s="131">
        <f>'4.1_Input_Sheet_Post_FD_Recalc'!T368</f>
        <v>0</v>
      </c>
      <c r="P375" s="132">
        <f>'4.1_Input_Sheet_Post_FD_Recalc'!U368</f>
        <v>0</v>
      </c>
      <c r="Q375" s="132">
        <f>'4.1_Input_Sheet_Post_FD_Recalc'!V368</f>
        <v>0</v>
      </c>
      <c r="R375" s="132">
        <f>'4.1_Input_Sheet_Post_FD_Recalc'!W368</f>
        <v>0</v>
      </c>
      <c r="S375" s="132">
        <f>'4.1_Input_Sheet_Post_FD_Recalc'!X368</f>
        <v>0</v>
      </c>
      <c r="T375" s="132">
        <f>'4.1_Input_Sheet_Post_FD_Recalc'!Y368</f>
        <v>0</v>
      </c>
      <c r="U375" s="133">
        <f>'4.1_Input_Sheet_Post_FD_Recalc'!Z368</f>
        <v>0</v>
      </c>
      <c r="V375" s="131">
        <f>'4.1_Input_Sheet_Post_FD_Recalc'!AA368</f>
        <v>0</v>
      </c>
      <c r="W375" s="132">
        <f>'4.1_Input_Sheet_Post_FD_Recalc'!AB368</f>
        <v>0</v>
      </c>
      <c r="X375" s="132">
        <f>'4.1_Input_Sheet_Post_FD_Recalc'!AC368</f>
        <v>0</v>
      </c>
      <c r="Y375" s="132">
        <f>'4.1_Input_Sheet_Post_FD_Recalc'!AD368</f>
        <v>0</v>
      </c>
      <c r="Z375" s="132">
        <f>'4.1_Input_Sheet_Post_FD_Recalc'!AE368</f>
        <v>0</v>
      </c>
      <c r="AA375" s="132">
        <f>'4.1_Input_Sheet_Post_FD_Recalc'!AF368</f>
        <v>0</v>
      </c>
      <c r="AB375" s="133">
        <f>'4.1_Input_Sheet_Post_FD_Recalc'!AG368</f>
        <v>0</v>
      </c>
      <c r="AC375" s="131">
        <f>'4.1_Input_Sheet_Post_FD_Recalc'!AH368</f>
        <v>0</v>
      </c>
      <c r="AD375" s="132">
        <f>'4.1_Input_Sheet_Post_FD_Recalc'!AI368</f>
        <v>0</v>
      </c>
      <c r="AE375" s="132">
        <f>'4.1_Input_Sheet_Post_FD_Recalc'!AJ368</f>
        <v>0</v>
      </c>
      <c r="AF375" s="132">
        <f>'4.1_Input_Sheet_Post_FD_Recalc'!AK368</f>
        <v>0</v>
      </c>
      <c r="AG375" s="132">
        <f>'4.1_Input_Sheet_Post_FD_Recalc'!AL368</f>
        <v>0</v>
      </c>
      <c r="AH375" s="132">
        <f>'4.1_Input_Sheet_Post_FD_Recalc'!AM368</f>
        <v>0</v>
      </c>
      <c r="AI375" s="133">
        <f>'4.1_Input_Sheet_Post_FD_Recalc'!AN368</f>
        <v>0</v>
      </c>
      <c r="AJ375" s="131">
        <f>'4.1_Input_Sheet_Post_FD_Recalc'!AO368</f>
        <v>0</v>
      </c>
      <c r="AK375" s="132">
        <f>'4.1_Input_Sheet_Post_FD_Recalc'!AP368</f>
        <v>0</v>
      </c>
      <c r="AL375" s="132">
        <f>'4.1_Input_Sheet_Post_FD_Recalc'!AQ368</f>
        <v>0</v>
      </c>
      <c r="AM375" s="132">
        <f>'4.1_Input_Sheet_Post_FD_Recalc'!AR368</f>
        <v>0</v>
      </c>
      <c r="AN375" s="132">
        <f>'4.1_Input_Sheet_Post_FD_Recalc'!AS368</f>
        <v>0</v>
      </c>
      <c r="AO375" s="132">
        <f>'4.1_Input_Sheet_Post_FD_Recalc'!AT368</f>
        <v>0</v>
      </c>
      <c r="AP375" s="133">
        <f>'4.1_Input_Sheet_Post_FD_Recalc'!AU368</f>
        <v>0</v>
      </c>
      <c r="AQ375" s="131">
        <f>'4.1_Input_Sheet_Post_FD_Recalc'!AV368</f>
        <v>0</v>
      </c>
      <c r="AR375" s="132">
        <f>'4.1_Input_Sheet_Post_FD_Recalc'!AW368</f>
        <v>0</v>
      </c>
      <c r="AS375" s="132">
        <f>'4.1_Input_Sheet_Post_FD_Recalc'!AX368</f>
        <v>0</v>
      </c>
      <c r="AT375" s="132">
        <f>'4.1_Input_Sheet_Post_FD_Recalc'!AY368</f>
        <v>0</v>
      </c>
      <c r="AU375" s="132">
        <f>'4.1_Input_Sheet_Post_FD_Recalc'!AZ368</f>
        <v>0</v>
      </c>
      <c r="AV375" s="132">
        <f>'4.1_Input_Sheet_Post_FD_Recalc'!BA368</f>
        <v>0</v>
      </c>
      <c r="AW375" s="133">
        <f>'4.1_Input_Sheet_Post_FD_Recalc'!BB368</f>
        <v>0</v>
      </c>
      <c r="AX375" s="131">
        <f>'4.1_Input_Sheet_Post_FD_Recalc'!BC368</f>
        <v>0</v>
      </c>
      <c r="AY375" s="132">
        <f>'4.1_Input_Sheet_Post_FD_Recalc'!BD368</f>
        <v>0</v>
      </c>
      <c r="AZ375" s="132">
        <f>'4.1_Input_Sheet_Post_FD_Recalc'!BE368</f>
        <v>0</v>
      </c>
      <c r="BA375" s="132">
        <f>'4.1_Input_Sheet_Post_FD_Recalc'!BF368</f>
        <v>0</v>
      </c>
      <c r="BB375" s="132">
        <f>'4.1_Input_Sheet_Post_FD_Recalc'!BG368</f>
        <v>0</v>
      </c>
      <c r="BC375" s="132">
        <f>'4.1_Input_Sheet_Post_FD_Recalc'!BH368</f>
        <v>0</v>
      </c>
      <c r="BD375" s="133">
        <f>'4.1_Input_Sheet_Post_FD_Recalc'!BI368</f>
        <v>0</v>
      </c>
      <c r="BE375" s="131">
        <f>'4.1_Input_Sheet_Post_FD_Recalc'!BJ368</f>
        <v>0</v>
      </c>
      <c r="BF375" s="132">
        <f>'4.1_Input_Sheet_Post_FD_Recalc'!BK368</f>
        <v>0</v>
      </c>
      <c r="BG375" s="132">
        <f>'4.1_Input_Sheet_Post_FD_Recalc'!BL368</f>
        <v>0</v>
      </c>
      <c r="BH375" s="132">
        <f>'4.1_Input_Sheet_Post_FD_Recalc'!BM368</f>
        <v>0</v>
      </c>
      <c r="BI375" s="132">
        <f>'4.1_Input_Sheet_Post_FD_Recalc'!BN368</f>
        <v>0</v>
      </c>
      <c r="BJ375" s="132">
        <f>'4.1_Input_Sheet_Post_FD_Recalc'!BO368</f>
        <v>0</v>
      </c>
      <c r="BK375" s="133">
        <f>'4.1_Input_Sheet_Post_FD_Recalc'!BP368</f>
        <v>0</v>
      </c>
      <c r="BL375" s="131">
        <f>'4.1_Input_Sheet_Post_FD_Recalc'!BQ368</f>
        <v>0</v>
      </c>
      <c r="BM375" s="132">
        <f>'4.1_Input_Sheet_Post_FD_Recalc'!BR368</f>
        <v>0</v>
      </c>
      <c r="BN375" s="132">
        <f>'4.1_Input_Sheet_Post_FD_Recalc'!BS368</f>
        <v>0</v>
      </c>
      <c r="BO375" s="132">
        <f>'4.1_Input_Sheet_Post_FD_Recalc'!BT368</f>
        <v>0</v>
      </c>
      <c r="BP375" s="132">
        <f>'4.1_Input_Sheet_Post_FD_Recalc'!BU368</f>
        <v>0</v>
      </c>
      <c r="BQ375" s="132">
        <f>'4.1_Input_Sheet_Post_FD_Recalc'!BV368</f>
        <v>0</v>
      </c>
      <c r="BR375" s="133">
        <f>'4.1_Input_Sheet_Post_FD_Recalc'!BW368</f>
        <v>0</v>
      </c>
    </row>
    <row r="376" spans="1:70" x14ac:dyDescent="0.3">
      <c r="A376" s="79">
        <f>IF('1.2_Network_Risk_Outputs'!A374="","-",'1.2_Network_Risk_Outputs'!A374)</f>
        <v>0</v>
      </c>
      <c r="B376" s="79">
        <f>IF('1.2_Network_Risk_Outputs'!B374="","-",'1.2_Network_Risk_Outputs'!B374)</f>
        <v>0</v>
      </c>
      <c r="C376" s="79" t="str">
        <f>IF('1.2_Network_Risk_Outputs'!C374="","-",'1.2_Network_Risk_Outputs'!C374)</f>
        <v>-</v>
      </c>
      <c r="D376" s="80" t="str">
        <f>IF('1.2_Network_Risk_Outputs'!D374="","-",'1.2_Network_Risk_Outputs'!D374)</f>
        <v>-</v>
      </c>
      <c r="E376" s="81" t="str">
        <f>IF('1.2_Network_Risk_Outputs'!E374="","-",'1.2_Network_Risk_Outputs'!E374)</f>
        <v>-</v>
      </c>
      <c r="F376" s="127">
        <f>'4.1_Input_Sheet_Post_FD_Recalc'!K369</f>
        <v>0</v>
      </c>
      <c r="G376" s="128">
        <f>'4.1_Input_Sheet_Post_FD_Recalc'!L369</f>
        <v>0</v>
      </c>
      <c r="H376" s="131">
        <f>'4.1_Input_Sheet_Post_FD_Recalc'!M369</f>
        <v>0</v>
      </c>
      <c r="I376" s="132">
        <f>'4.1_Input_Sheet_Post_FD_Recalc'!N369</f>
        <v>0</v>
      </c>
      <c r="J376" s="132">
        <f>'4.1_Input_Sheet_Post_FD_Recalc'!O369</f>
        <v>0</v>
      </c>
      <c r="K376" s="132">
        <f>'4.1_Input_Sheet_Post_FD_Recalc'!P369</f>
        <v>0</v>
      </c>
      <c r="L376" s="132">
        <f>'4.1_Input_Sheet_Post_FD_Recalc'!Q369</f>
        <v>0</v>
      </c>
      <c r="M376" s="132">
        <f>'4.1_Input_Sheet_Post_FD_Recalc'!R369</f>
        <v>0</v>
      </c>
      <c r="N376" s="133">
        <f>'4.1_Input_Sheet_Post_FD_Recalc'!S369</f>
        <v>0</v>
      </c>
      <c r="O376" s="131">
        <f>'4.1_Input_Sheet_Post_FD_Recalc'!T369</f>
        <v>0</v>
      </c>
      <c r="P376" s="132">
        <f>'4.1_Input_Sheet_Post_FD_Recalc'!U369</f>
        <v>0</v>
      </c>
      <c r="Q376" s="132">
        <f>'4.1_Input_Sheet_Post_FD_Recalc'!V369</f>
        <v>0</v>
      </c>
      <c r="R376" s="132">
        <f>'4.1_Input_Sheet_Post_FD_Recalc'!W369</f>
        <v>0</v>
      </c>
      <c r="S376" s="132">
        <f>'4.1_Input_Sheet_Post_FD_Recalc'!X369</f>
        <v>0</v>
      </c>
      <c r="T376" s="132">
        <f>'4.1_Input_Sheet_Post_FD_Recalc'!Y369</f>
        <v>0</v>
      </c>
      <c r="U376" s="133">
        <f>'4.1_Input_Sheet_Post_FD_Recalc'!Z369</f>
        <v>0</v>
      </c>
      <c r="V376" s="131">
        <f>'4.1_Input_Sheet_Post_FD_Recalc'!AA369</f>
        <v>0</v>
      </c>
      <c r="W376" s="132">
        <f>'4.1_Input_Sheet_Post_FD_Recalc'!AB369</f>
        <v>0</v>
      </c>
      <c r="X376" s="132">
        <f>'4.1_Input_Sheet_Post_FD_Recalc'!AC369</f>
        <v>0</v>
      </c>
      <c r="Y376" s="132">
        <f>'4.1_Input_Sheet_Post_FD_Recalc'!AD369</f>
        <v>0</v>
      </c>
      <c r="Z376" s="132">
        <f>'4.1_Input_Sheet_Post_FD_Recalc'!AE369</f>
        <v>0</v>
      </c>
      <c r="AA376" s="132">
        <f>'4.1_Input_Sheet_Post_FD_Recalc'!AF369</f>
        <v>0</v>
      </c>
      <c r="AB376" s="133">
        <f>'4.1_Input_Sheet_Post_FD_Recalc'!AG369</f>
        <v>0</v>
      </c>
      <c r="AC376" s="131">
        <f>'4.1_Input_Sheet_Post_FD_Recalc'!AH369</f>
        <v>0</v>
      </c>
      <c r="AD376" s="132">
        <f>'4.1_Input_Sheet_Post_FD_Recalc'!AI369</f>
        <v>0</v>
      </c>
      <c r="AE376" s="132">
        <f>'4.1_Input_Sheet_Post_FD_Recalc'!AJ369</f>
        <v>0</v>
      </c>
      <c r="AF376" s="132">
        <f>'4.1_Input_Sheet_Post_FD_Recalc'!AK369</f>
        <v>0</v>
      </c>
      <c r="AG376" s="132">
        <f>'4.1_Input_Sheet_Post_FD_Recalc'!AL369</f>
        <v>0</v>
      </c>
      <c r="AH376" s="132">
        <f>'4.1_Input_Sheet_Post_FD_Recalc'!AM369</f>
        <v>0</v>
      </c>
      <c r="AI376" s="133">
        <f>'4.1_Input_Sheet_Post_FD_Recalc'!AN369</f>
        <v>0</v>
      </c>
      <c r="AJ376" s="131">
        <f>'4.1_Input_Sheet_Post_FD_Recalc'!AO369</f>
        <v>0</v>
      </c>
      <c r="AK376" s="132">
        <f>'4.1_Input_Sheet_Post_FD_Recalc'!AP369</f>
        <v>0</v>
      </c>
      <c r="AL376" s="132">
        <f>'4.1_Input_Sheet_Post_FD_Recalc'!AQ369</f>
        <v>0</v>
      </c>
      <c r="AM376" s="132">
        <f>'4.1_Input_Sheet_Post_FD_Recalc'!AR369</f>
        <v>0</v>
      </c>
      <c r="AN376" s="132">
        <f>'4.1_Input_Sheet_Post_FD_Recalc'!AS369</f>
        <v>0</v>
      </c>
      <c r="AO376" s="132">
        <f>'4.1_Input_Sheet_Post_FD_Recalc'!AT369</f>
        <v>0</v>
      </c>
      <c r="AP376" s="133">
        <f>'4.1_Input_Sheet_Post_FD_Recalc'!AU369</f>
        <v>0</v>
      </c>
      <c r="AQ376" s="131">
        <f>'4.1_Input_Sheet_Post_FD_Recalc'!AV369</f>
        <v>0</v>
      </c>
      <c r="AR376" s="132">
        <f>'4.1_Input_Sheet_Post_FD_Recalc'!AW369</f>
        <v>0</v>
      </c>
      <c r="AS376" s="132">
        <f>'4.1_Input_Sheet_Post_FD_Recalc'!AX369</f>
        <v>0</v>
      </c>
      <c r="AT376" s="132">
        <f>'4.1_Input_Sheet_Post_FD_Recalc'!AY369</f>
        <v>0</v>
      </c>
      <c r="AU376" s="132">
        <f>'4.1_Input_Sheet_Post_FD_Recalc'!AZ369</f>
        <v>0</v>
      </c>
      <c r="AV376" s="132">
        <f>'4.1_Input_Sheet_Post_FD_Recalc'!BA369</f>
        <v>0</v>
      </c>
      <c r="AW376" s="133">
        <f>'4.1_Input_Sheet_Post_FD_Recalc'!BB369</f>
        <v>0</v>
      </c>
      <c r="AX376" s="131">
        <f>'4.1_Input_Sheet_Post_FD_Recalc'!BC369</f>
        <v>0</v>
      </c>
      <c r="AY376" s="132">
        <f>'4.1_Input_Sheet_Post_FD_Recalc'!BD369</f>
        <v>0</v>
      </c>
      <c r="AZ376" s="132">
        <f>'4.1_Input_Sheet_Post_FD_Recalc'!BE369</f>
        <v>0</v>
      </c>
      <c r="BA376" s="132">
        <f>'4.1_Input_Sheet_Post_FD_Recalc'!BF369</f>
        <v>0</v>
      </c>
      <c r="BB376" s="132">
        <f>'4.1_Input_Sheet_Post_FD_Recalc'!BG369</f>
        <v>0</v>
      </c>
      <c r="BC376" s="132">
        <f>'4.1_Input_Sheet_Post_FD_Recalc'!BH369</f>
        <v>0</v>
      </c>
      <c r="BD376" s="133">
        <f>'4.1_Input_Sheet_Post_FD_Recalc'!BI369</f>
        <v>0</v>
      </c>
      <c r="BE376" s="131">
        <f>'4.1_Input_Sheet_Post_FD_Recalc'!BJ369</f>
        <v>0</v>
      </c>
      <c r="BF376" s="132">
        <f>'4.1_Input_Sheet_Post_FD_Recalc'!BK369</f>
        <v>0</v>
      </c>
      <c r="BG376" s="132">
        <f>'4.1_Input_Sheet_Post_FD_Recalc'!BL369</f>
        <v>0</v>
      </c>
      <c r="BH376" s="132">
        <f>'4.1_Input_Sheet_Post_FD_Recalc'!BM369</f>
        <v>0</v>
      </c>
      <c r="BI376" s="132">
        <f>'4.1_Input_Sheet_Post_FD_Recalc'!BN369</f>
        <v>0</v>
      </c>
      <c r="BJ376" s="132">
        <f>'4.1_Input_Sheet_Post_FD_Recalc'!BO369</f>
        <v>0</v>
      </c>
      <c r="BK376" s="133">
        <f>'4.1_Input_Sheet_Post_FD_Recalc'!BP369</f>
        <v>0</v>
      </c>
      <c r="BL376" s="131">
        <f>'4.1_Input_Sheet_Post_FD_Recalc'!BQ369</f>
        <v>0</v>
      </c>
      <c r="BM376" s="132">
        <f>'4.1_Input_Sheet_Post_FD_Recalc'!BR369</f>
        <v>0</v>
      </c>
      <c r="BN376" s="132">
        <f>'4.1_Input_Sheet_Post_FD_Recalc'!BS369</f>
        <v>0</v>
      </c>
      <c r="BO376" s="132">
        <f>'4.1_Input_Sheet_Post_FD_Recalc'!BT369</f>
        <v>0</v>
      </c>
      <c r="BP376" s="132">
        <f>'4.1_Input_Sheet_Post_FD_Recalc'!BU369</f>
        <v>0</v>
      </c>
      <c r="BQ376" s="132">
        <f>'4.1_Input_Sheet_Post_FD_Recalc'!BV369</f>
        <v>0</v>
      </c>
      <c r="BR376" s="133">
        <f>'4.1_Input_Sheet_Post_FD_Recalc'!BW369</f>
        <v>0</v>
      </c>
    </row>
    <row r="377" spans="1:70" x14ac:dyDescent="0.3">
      <c r="A377" s="79">
        <f>IF('1.2_Network_Risk_Outputs'!A375="","-",'1.2_Network_Risk_Outputs'!A375)</f>
        <v>0</v>
      </c>
      <c r="B377" s="79">
        <f>IF('1.2_Network_Risk_Outputs'!B375="","-",'1.2_Network_Risk_Outputs'!B375)</f>
        <v>0</v>
      </c>
      <c r="C377" s="79" t="str">
        <f>IF('1.2_Network_Risk_Outputs'!C375="","-",'1.2_Network_Risk_Outputs'!C375)</f>
        <v>-</v>
      </c>
      <c r="D377" s="80" t="str">
        <f>IF('1.2_Network_Risk_Outputs'!D375="","-",'1.2_Network_Risk_Outputs'!D375)</f>
        <v>-</v>
      </c>
      <c r="E377" s="81" t="str">
        <f>IF('1.2_Network_Risk_Outputs'!E375="","-",'1.2_Network_Risk_Outputs'!E375)</f>
        <v>-</v>
      </c>
      <c r="F377" s="127">
        <f>'4.1_Input_Sheet_Post_FD_Recalc'!K370</f>
        <v>0</v>
      </c>
      <c r="G377" s="128">
        <f>'4.1_Input_Sheet_Post_FD_Recalc'!L370</f>
        <v>0</v>
      </c>
      <c r="H377" s="131">
        <f>'4.1_Input_Sheet_Post_FD_Recalc'!M370</f>
        <v>0</v>
      </c>
      <c r="I377" s="132">
        <f>'4.1_Input_Sheet_Post_FD_Recalc'!N370</f>
        <v>0</v>
      </c>
      <c r="J377" s="132">
        <f>'4.1_Input_Sheet_Post_FD_Recalc'!O370</f>
        <v>0</v>
      </c>
      <c r="K377" s="132">
        <f>'4.1_Input_Sheet_Post_FD_Recalc'!P370</f>
        <v>0</v>
      </c>
      <c r="L377" s="132">
        <f>'4.1_Input_Sheet_Post_FD_Recalc'!Q370</f>
        <v>0</v>
      </c>
      <c r="M377" s="132">
        <f>'4.1_Input_Sheet_Post_FD_Recalc'!R370</f>
        <v>0</v>
      </c>
      <c r="N377" s="133">
        <f>'4.1_Input_Sheet_Post_FD_Recalc'!S370</f>
        <v>0</v>
      </c>
      <c r="O377" s="131">
        <f>'4.1_Input_Sheet_Post_FD_Recalc'!T370</f>
        <v>0</v>
      </c>
      <c r="P377" s="132">
        <f>'4.1_Input_Sheet_Post_FD_Recalc'!U370</f>
        <v>0</v>
      </c>
      <c r="Q377" s="132">
        <f>'4.1_Input_Sheet_Post_FD_Recalc'!V370</f>
        <v>0</v>
      </c>
      <c r="R377" s="132">
        <f>'4.1_Input_Sheet_Post_FD_Recalc'!W370</f>
        <v>0</v>
      </c>
      <c r="S377" s="132">
        <f>'4.1_Input_Sheet_Post_FD_Recalc'!X370</f>
        <v>0</v>
      </c>
      <c r="T377" s="132">
        <f>'4.1_Input_Sheet_Post_FD_Recalc'!Y370</f>
        <v>0</v>
      </c>
      <c r="U377" s="133">
        <f>'4.1_Input_Sheet_Post_FD_Recalc'!Z370</f>
        <v>0</v>
      </c>
      <c r="V377" s="131">
        <f>'4.1_Input_Sheet_Post_FD_Recalc'!AA370</f>
        <v>0</v>
      </c>
      <c r="W377" s="132">
        <f>'4.1_Input_Sheet_Post_FD_Recalc'!AB370</f>
        <v>0</v>
      </c>
      <c r="X377" s="132">
        <f>'4.1_Input_Sheet_Post_FD_Recalc'!AC370</f>
        <v>0</v>
      </c>
      <c r="Y377" s="132">
        <f>'4.1_Input_Sheet_Post_FD_Recalc'!AD370</f>
        <v>0</v>
      </c>
      <c r="Z377" s="132">
        <f>'4.1_Input_Sheet_Post_FD_Recalc'!AE370</f>
        <v>0</v>
      </c>
      <c r="AA377" s="132">
        <f>'4.1_Input_Sheet_Post_FD_Recalc'!AF370</f>
        <v>0</v>
      </c>
      <c r="AB377" s="133">
        <f>'4.1_Input_Sheet_Post_FD_Recalc'!AG370</f>
        <v>0</v>
      </c>
      <c r="AC377" s="131">
        <f>'4.1_Input_Sheet_Post_FD_Recalc'!AH370</f>
        <v>0</v>
      </c>
      <c r="AD377" s="132">
        <f>'4.1_Input_Sheet_Post_FD_Recalc'!AI370</f>
        <v>0</v>
      </c>
      <c r="AE377" s="132">
        <f>'4.1_Input_Sheet_Post_FD_Recalc'!AJ370</f>
        <v>0</v>
      </c>
      <c r="AF377" s="132">
        <f>'4.1_Input_Sheet_Post_FD_Recalc'!AK370</f>
        <v>0</v>
      </c>
      <c r="AG377" s="132">
        <f>'4.1_Input_Sheet_Post_FD_Recalc'!AL370</f>
        <v>0</v>
      </c>
      <c r="AH377" s="132">
        <f>'4.1_Input_Sheet_Post_FD_Recalc'!AM370</f>
        <v>0</v>
      </c>
      <c r="AI377" s="133">
        <f>'4.1_Input_Sheet_Post_FD_Recalc'!AN370</f>
        <v>0</v>
      </c>
      <c r="AJ377" s="131">
        <f>'4.1_Input_Sheet_Post_FD_Recalc'!AO370</f>
        <v>0</v>
      </c>
      <c r="AK377" s="132">
        <f>'4.1_Input_Sheet_Post_FD_Recalc'!AP370</f>
        <v>0</v>
      </c>
      <c r="AL377" s="132">
        <f>'4.1_Input_Sheet_Post_FD_Recalc'!AQ370</f>
        <v>0</v>
      </c>
      <c r="AM377" s="132">
        <f>'4.1_Input_Sheet_Post_FD_Recalc'!AR370</f>
        <v>0</v>
      </c>
      <c r="AN377" s="132">
        <f>'4.1_Input_Sheet_Post_FD_Recalc'!AS370</f>
        <v>0</v>
      </c>
      <c r="AO377" s="132">
        <f>'4.1_Input_Sheet_Post_FD_Recalc'!AT370</f>
        <v>0</v>
      </c>
      <c r="AP377" s="133">
        <f>'4.1_Input_Sheet_Post_FD_Recalc'!AU370</f>
        <v>0</v>
      </c>
      <c r="AQ377" s="131">
        <f>'4.1_Input_Sheet_Post_FD_Recalc'!AV370</f>
        <v>0</v>
      </c>
      <c r="AR377" s="132">
        <f>'4.1_Input_Sheet_Post_FD_Recalc'!AW370</f>
        <v>0</v>
      </c>
      <c r="AS377" s="132">
        <f>'4.1_Input_Sheet_Post_FD_Recalc'!AX370</f>
        <v>0</v>
      </c>
      <c r="AT377" s="132">
        <f>'4.1_Input_Sheet_Post_FD_Recalc'!AY370</f>
        <v>0</v>
      </c>
      <c r="AU377" s="132">
        <f>'4.1_Input_Sheet_Post_FD_Recalc'!AZ370</f>
        <v>0</v>
      </c>
      <c r="AV377" s="132">
        <f>'4.1_Input_Sheet_Post_FD_Recalc'!BA370</f>
        <v>0</v>
      </c>
      <c r="AW377" s="133">
        <f>'4.1_Input_Sheet_Post_FD_Recalc'!BB370</f>
        <v>0</v>
      </c>
      <c r="AX377" s="131">
        <f>'4.1_Input_Sheet_Post_FD_Recalc'!BC370</f>
        <v>0</v>
      </c>
      <c r="AY377" s="132">
        <f>'4.1_Input_Sheet_Post_FD_Recalc'!BD370</f>
        <v>0</v>
      </c>
      <c r="AZ377" s="132">
        <f>'4.1_Input_Sheet_Post_FD_Recalc'!BE370</f>
        <v>0</v>
      </c>
      <c r="BA377" s="132">
        <f>'4.1_Input_Sheet_Post_FD_Recalc'!BF370</f>
        <v>0</v>
      </c>
      <c r="BB377" s="132">
        <f>'4.1_Input_Sheet_Post_FD_Recalc'!BG370</f>
        <v>0</v>
      </c>
      <c r="BC377" s="132">
        <f>'4.1_Input_Sheet_Post_FD_Recalc'!BH370</f>
        <v>0</v>
      </c>
      <c r="BD377" s="133">
        <f>'4.1_Input_Sheet_Post_FD_Recalc'!BI370</f>
        <v>0</v>
      </c>
      <c r="BE377" s="131">
        <f>'4.1_Input_Sheet_Post_FD_Recalc'!BJ370</f>
        <v>0</v>
      </c>
      <c r="BF377" s="132">
        <f>'4.1_Input_Sheet_Post_FD_Recalc'!BK370</f>
        <v>0</v>
      </c>
      <c r="BG377" s="132">
        <f>'4.1_Input_Sheet_Post_FD_Recalc'!BL370</f>
        <v>0</v>
      </c>
      <c r="BH377" s="132">
        <f>'4.1_Input_Sheet_Post_FD_Recalc'!BM370</f>
        <v>0</v>
      </c>
      <c r="BI377" s="132">
        <f>'4.1_Input_Sheet_Post_FD_Recalc'!BN370</f>
        <v>0</v>
      </c>
      <c r="BJ377" s="132">
        <f>'4.1_Input_Sheet_Post_FD_Recalc'!BO370</f>
        <v>0</v>
      </c>
      <c r="BK377" s="133">
        <f>'4.1_Input_Sheet_Post_FD_Recalc'!BP370</f>
        <v>0</v>
      </c>
      <c r="BL377" s="131">
        <f>'4.1_Input_Sheet_Post_FD_Recalc'!BQ370</f>
        <v>0</v>
      </c>
      <c r="BM377" s="132">
        <f>'4.1_Input_Sheet_Post_FD_Recalc'!BR370</f>
        <v>0</v>
      </c>
      <c r="BN377" s="132">
        <f>'4.1_Input_Sheet_Post_FD_Recalc'!BS370</f>
        <v>0</v>
      </c>
      <c r="BO377" s="132">
        <f>'4.1_Input_Sheet_Post_FD_Recalc'!BT370</f>
        <v>0</v>
      </c>
      <c r="BP377" s="132">
        <f>'4.1_Input_Sheet_Post_FD_Recalc'!BU370</f>
        <v>0</v>
      </c>
      <c r="BQ377" s="132">
        <f>'4.1_Input_Sheet_Post_FD_Recalc'!BV370</f>
        <v>0</v>
      </c>
      <c r="BR377" s="133">
        <f>'4.1_Input_Sheet_Post_FD_Recalc'!BW370</f>
        <v>0</v>
      </c>
    </row>
    <row r="378" spans="1:70" x14ac:dyDescent="0.3">
      <c r="A378" s="79">
        <f>IF('1.2_Network_Risk_Outputs'!A376="","-",'1.2_Network_Risk_Outputs'!A376)</f>
        <v>0</v>
      </c>
      <c r="B378" s="79">
        <f>IF('1.2_Network_Risk_Outputs'!B376="","-",'1.2_Network_Risk_Outputs'!B376)</f>
        <v>0</v>
      </c>
      <c r="C378" s="79" t="str">
        <f>IF('1.2_Network_Risk_Outputs'!C376="","-",'1.2_Network_Risk_Outputs'!C376)</f>
        <v>-</v>
      </c>
      <c r="D378" s="80" t="str">
        <f>IF('1.2_Network_Risk_Outputs'!D376="","-",'1.2_Network_Risk_Outputs'!D376)</f>
        <v>-</v>
      </c>
      <c r="E378" s="81" t="str">
        <f>IF('1.2_Network_Risk_Outputs'!E376="","-",'1.2_Network_Risk_Outputs'!E376)</f>
        <v>-</v>
      </c>
      <c r="F378" s="127">
        <f>'4.1_Input_Sheet_Post_FD_Recalc'!K371</f>
        <v>0</v>
      </c>
      <c r="G378" s="128">
        <f>'4.1_Input_Sheet_Post_FD_Recalc'!L371</f>
        <v>0</v>
      </c>
      <c r="H378" s="131">
        <f>'4.1_Input_Sheet_Post_FD_Recalc'!M371</f>
        <v>0</v>
      </c>
      <c r="I378" s="132">
        <f>'4.1_Input_Sheet_Post_FD_Recalc'!N371</f>
        <v>0</v>
      </c>
      <c r="J378" s="132">
        <f>'4.1_Input_Sheet_Post_FD_Recalc'!O371</f>
        <v>0</v>
      </c>
      <c r="K378" s="132">
        <f>'4.1_Input_Sheet_Post_FD_Recalc'!P371</f>
        <v>0</v>
      </c>
      <c r="L378" s="132">
        <f>'4.1_Input_Sheet_Post_FD_Recalc'!Q371</f>
        <v>0</v>
      </c>
      <c r="M378" s="132">
        <f>'4.1_Input_Sheet_Post_FD_Recalc'!R371</f>
        <v>0</v>
      </c>
      <c r="N378" s="133">
        <f>'4.1_Input_Sheet_Post_FD_Recalc'!S371</f>
        <v>0</v>
      </c>
      <c r="O378" s="131">
        <f>'4.1_Input_Sheet_Post_FD_Recalc'!T371</f>
        <v>0</v>
      </c>
      <c r="P378" s="132">
        <f>'4.1_Input_Sheet_Post_FD_Recalc'!U371</f>
        <v>0</v>
      </c>
      <c r="Q378" s="132">
        <f>'4.1_Input_Sheet_Post_FD_Recalc'!V371</f>
        <v>0</v>
      </c>
      <c r="R378" s="132">
        <f>'4.1_Input_Sheet_Post_FD_Recalc'!W371</f>
        <v>0</v>
      </c>
      <c r="S378" s="132">
        <f>'4.1_Input_Sheet_Post_FD_Recalc'!X371</f>
        <v>0</v>
      </c>
      <c r="T378" s="132">
        <f>'4.1_Input_Sheet_Post_FD_Recalc'!Y371</f>
        <v>0</v>
      </c>
      <c r="U378" s="133">
        <f>'4.1_Input_Sheet_Post_FD_Recalc'!Z371</f>
        <v>0</v>
      </c>
      <c r="V378" s="131">
        <f>'4.1_Input_Sheet_Post_FD_Recalc'!AA371</f>
        <v>0</v>
      </c>
      <c r="W378" s="132">
        <f>'4.1_Input_Sheet_Post_FD_Recalc'!AB371</f>
        <v>0</v>
      </c>
      <c r="X378" s="132">
        <f>'4.1_Input_Sheet_Post_FD_Recalc'!AC371</f>
        <v>0</v>
      </c>
      <c r="Y378" s="132">
        <f>'4.1_Input_Sheet_Post_FD_Recalc'!AD371</f>
        <v>0</v>
      </c>
      <c r="Z378" s="132">
        <f>'4.1_Input_Sheet_Post_FD_Recalc'!AE371</f>
        <v>0</v>
      </c>
      <c r="AA378" s="132">
        <f>'4.1_Input_Sheet_Post_FD_Recalc'!AF371</f>
        <v>0</v>
      </c>
      <c r="AB378" s="133">
        <f>'4.1_Input_Sheet_Post_FD_Recalc'!AG371</f>
        <v>0</v>
      </c>
      <c r="AC378" s="131">
        <f>'4.1_Input_Sheet_Post_FD_Recalc'!AH371</f>
        <v>0</v>
      </c>
      <c r="AD378" s="132">
        <f>'4.1_Input_Sheet_Post_FD_Recalc'!AI371</f>
        <v>0</v>
      </c>
      <c r="AE378" s="132">
        <f>'4.1_Input_Sheet_Post_FD_Recalc'!AJ371</f>
        <v>0</v>
      </c>
      <c r="AF378" s="132">
        <f>'4.1_Input_Sheet_Post_FD_Recalc'!AK371</f>
        <v>0</v>
      </c>
      <c r="AG378" s="132">
        <f>'4.1_Input_Sheet_Post_FD_Recalc'!AL371</f>
        <v>0</v>
      </c>
      <c r="AH378" s="132">
        <f>'4.1_Input_Sheet_Post_FD_Recalc'!AM371</f>
        <v>0</v>
      </c>
      <c r="AI378" s="133">
        <f>'4.1_Input_Sheet_Post_FD_Recalc'!AN371</f>
        <v>0</v>
      </c>
      <c r="AJ378" s="131">
        <f>'4.1_Input_Sheet_Post_FD_Recalc'!AO371</f>
        <v>0</v>
      </c>
      <c r="AK378" s="132">
        <f>'4.1_Input_Sheet_Post_FD_Recalc'!AP371</f>
        <v>0</v>
      </c>
      <c r="AL378" s="132">
        <f>'4.1_Input_Sheet_Post_FD_Recalc'!AQ371</f>
        <v>0</v>
      </c>
      <c r="AM378" s="132">
        <f>'4.1_Input_Sheet_Post_FD_Recalc'!AR371</f>
        <v>0</v>
      </c>
      <c r="AN378" s="132">
        <f>'4.1_Input_Sheet_Post_FD_Recalc'!AS371</f>
        <v>0</v>
      </c>
      <c r="AO378" s="132">
        <f>'4.1_Input_Sheet_Post_FD_Recalc'!AT371</f>
        <v>0</v>
      </c>
      <c r="AP378" s="133">
        <f>'4.1_Input_Sheet_Post_FD_Recalc'!AU371</f>
        <v>0</v>
      </c>
      <c r="AQ378" s="131">
        <f>'4.1_Input_Sheet_Post_FD_Recalc'!AV371</f>
        <v>0</v>
      </c>
      <c r="AR378" s="132">
        <f>'4.1_Input_Sheet_Post_FD_Recalc'!AW371</f>
        <v>0</v>
      </c>
      <c r="AS378" s="132">
        <f>'4.1_Input_Sheet_Post_FD_Recalc'!AX371</f>
        <v>0</v>
      </c>
      <c r="AT378" s="132">
        <f>'4.1_Input_Sheet_Post_FD_Recalc'!AY371</f>
        <v>0</v>
      </c>
      <c r="AU378" s="132">
        <f>'4.1_Input_Sheet_Post_FD_Recalc'!AZ371</f>
        <v>0</v>
      </c>
      <c r="AV378" s="132">
        <f>'4.1_Input_Sheet_Post_FD_Recalc'!BA371</f>
        <v>0</v>
      </c>
      <c r="AW378" s="133">
        <f>'4.1_Input_Sheet_Post_FD_Recalc'!BB371</f>
        <v>0</v>
      </c>
      <c r="AX378" s="131">
        <f>'4.1_Input_Sheet_Post_FD_Recalc'!BC371</f>
        <v>0</v>
      </c>
      <c r="AY378" s="132">
        <f>'4.1_Input_Sheet_Post_FD_Recalc'!BD371</f>
        <v>0</v>
      </c>
      <c r="AZ378" s="132">
        <f>'4.1_Input_Sheet_Post_FD_Recalc'!BE371</f>
        <v>0</v>
      </c>
      <c r="BA378" s="132">
        <f>'4.1_Input_Sheet_Post_FD_Recalc'!BF371</f>
        <v>0</v>
      </c>
      <c r="BB378" s="132">
        <f>'4.1_Input_Sheet_Post_FD_Recalc'!BG371</f>
        <v>0</v>
      </c>
      <c r="BC378" s="132">
        <f>'4.1_Input_Sheet_Post_FD_Recalc'!BH371</f>
        <v>0</v>
      </c>
      <c r="BD378" s="133">
        <f>'4.1_Input_Sheet_Post_FD_Recalc'!BI371</f>
        <v>0</v>
      </c>
      <c r="BE378" s="131">
        <f>'4.1_Input_Sheet_Post_FD_Recalc'!BJ371</f>
        <v>0</v>
      </c>
      <c r="BF378" s="132">
        <f>'4.1_Input_Sheet_Post_FD_Recalc'!BK371</f>
        <v>0</v>
      </c>
      <c r="BG378" s="132">
        <f>'4.1_Input_Sheet_Post_FD_Recalc'!BL371</f>
        <v>0</v>
      </c>
      <c r="BH378" s="132">
        <f>'4.1_Input_Sheet_Post_FD_Recalc'!BM371</f>
        <v>0</v>
      </c>
      <c r="BI378" s="132">
        <f>'4.1_Input_Sheet_Post_FD_Recalc'!BN371</f>
        <v>0</v>
      </c>
      <c r="BJ378" s="132">
        <f>'4.1_Input_Sheet_Post_FD_Recalc'!BO371</f>
        <v>0</v>
      </c>
      <c r="BK378" s="133">
        <f>'4.1_Input_Sheet_Post_FD_Recalc'!BP371</f>
        <v>0</v>
      </c>
      <c r="BL378" s="131">
        <f>'4.1_Input_Sheet_Post_FD_Recalc'!BQ371</f>
        <v>0</v>
      </c>
      <c r="BM378" s="132">
        <f>'4.1_Input_Sheet_Post_FD_Recalc'!BR371</f>
        <v>0</v>
      </c>
      <c r="BN378" s="132">
        <f>'4.1_Input_Sheet_Post_FD_Recalc'!BS371</f>
        <v>0</v>
      </c>
      <c r="BO378" s="132">
        <f>'4.1_Input_Sheet_Post_FD_Recalc'!BT371</f>
        <v>0</v>
      </c>
      <c r="BP378" s="132">
        <f>'4.1_Input_Sheet_Post_FD_Recalc'!BU371</f>
        <v>0</v>
      </c>
      <c r="BQ378" s="132">
        <f>'4.1_Input_Sheet_Post_FD_Recalc'!BV371</f>
        <v>0</v>
      </c>
      <c r="BR378" s="133">
        <f>'4.1_Input_Sheet_Post_FD_Recalc'!BW371</f>
        <v>0</v>
      </c>
    </row>
    <row r="379" spans="1:70" x14ac:dyDescent="0.3">
      <c r="A379" s="79">
        <f>IF('1.2_Network_Risk_Outputs'!A377="","-",'1.2_Network_Risk_Outputs'!A377)</f>
        <v>0</v>
      </c>
      <c r="B379" s="79">
        <f>IF('1.2_Network_Risk_Outputs'!B377="","-",'1.2_Network_Risk_Outputs'!B377)</f>
        <v>0</v>
      </c>
      <c r="C379" s="79" t="str">
        <f>IF('1.2_Network_Risk_Outputs'!C377="","-",'1.2_Network_Risk_Outputs'!C377)</f>
        <v>-</v>
      </c>
      <c r="D379" s="80" t="str">
        <f>IF('1.2_Network_Risk_Outputs'!D377="","-",'1.2_Network_Risk_Outputs'!D377)</f>
        <v>-</v>
      </c>
      <c r="E379" s="81" t="str">
        <f>IF('1.2_Network_Risk_Outputs'!E377="","-",'1.2_Network_Risk_Outputs'!E377)</f>
        <v>-</v>
      </c>
      <c r="F379" s="127">
        <f>'4.1_Input_Sheet_Post_FD_Recalc'!K372</f>
        <v>0</v>
      </c>
      <c r="G379" s="128">
        <f>'4.1_Input_Sheet_Post_FD_Recalc'!L372</f>
        <v>0</v>
      </c>
      <c r="H379" s="131">
        <f>'4.1_Input_Sheet_Post_FD_Recalc'!M372</f>
        <v>0</v>
      </c>
      <c r="I379" s="132">
        <f>'4.1_Input_Sheet_Post_FD_Recalc'!N372</f>
        <v>0</v>
      </c>
      <c r="J379" s="132">
        <f>'4.1_Input_Sheet_Post_FD_Recalc'!O372</f>
        <v>0</v>
      </c>
      <c r="K379" s="132">
        <f>'4.1_Input_Sheet_Post_FD_Recalc'!P372</f>
        <v>0</v>
      </c>
      <c r="L379" s="132">
        <f>'4.1_Input_Sheet_Post_FD_Recalc'!Q372</f>
        <v>0</v>
      </c>
      <c r="M379" s="132">
        <f>'4.1_Input_Sheet_Post_FD_Recalc'!R372</f>
        <v>0</v>
      </c>
      <c r="N379" s="133">
        <f>'4.1_Input_Sheet_Post_FD_Recalc'!S372</f>
        <v>0</v>
      </c>
      <c r="O379" s="131">
        <f>'4.1_Input_Sheet_Post_FD_Recalc'!T372</f>
        <v>0</v>
      </c>
      <c r="P379" s="132">
        <f>'4.1_Input_Sheet_Post_FD_Recalc'!U372</f>
        <v>0</v>
      </c>
      <c r="Q379" s="132">
        <f>'4.1_Input_Sheet_Post_FD_Recalc'!V372</f>
        <v>0</v>
      </c>
      <c r="R379" s="132">
        <f>'4.1_Input_Sheet_Post_FD_Recalc'!W372</f>
        <v>0</v>
      </c>
      <c r="S379" s="132">
        <f>'4.1_Input_Sheet_Post_FD_Recalc'!X372</f>
        <v>0</v>
      </c>
      <c r="T379" s="132">
        <f>'4.1_Input_Sheet_Post_FD_Recalc'!Y372</f>
        <v>0</v>
      </c>
      <c r="U379" s="133">
        <f>'4.1_Input_Sheet_Post_FD_Recalc'!Z372</f>
        <v>0</v>
      </c>
      <c r="V379" s="131">
        <f>'4.1_Input_Sheet_Post_FD_Recalc'!AA372</f>
        <v>0</v>
      </c>
      <c r="W379" s="132">
        <f>'4.1_Input_Sheet_Post_FD_Recalc'!AB372</f>
        <v>0</v>
      </c>
      <c r="X379" s="132">
        <f>'4.1_Input_Sheet_Post_FD_Recalc'!AC372</f>
        <v>0</v>
      </c>
      <c r="Y379" s="132">
        <f>'4.1_Input_Sheet_Post_FD_Recalc'!AD372</f>
        <v>0</v>
      </c>
      <c r="Z379" s="132">
        <f>'4.1_Input_Sheet_Post_FD_Recalc'!AE372</f>
        <v>0</v>
      </c>
      <c r="AA379" s="132">
        <f>'4.1_Input_Sheet_Post_FD_Recalc'!AF372</f>
        <v>0</v>
      </c>
      <c r="AB379" s="133">
        <f>'4.1_Input_Sheet_Post_FD_Recalc'!AG372</f>
        <v>0</v>
      </c>
      <c r="AC379" s="131">
        <f>'4.1_Input_Sheet_Post_FD_Recalc'!AH372</f>
        <v>0</v>
      </c>
      <c r="AD379" s="132">
        <f>'4.1_Input_Sheet_Post_FD_Recalc'!AI372</f>
        <v>0</v>
      </c>
      <c r="AE379" s="132">
        <f>'4.1_Input_Sheet_Post_FD_Recalc'!AJ372</f>
        <v>0</v>
      </c>
      <c r="AF379" s="132">
        <f>'4.1_Input_Sheet_Post_FD_Recalc'!AK372</f>
        <v>0</v>
      </c>
      <c r="AG379" s="132">
        <f>'4.1_Input_Sheet_Post_FD_Recalc'!AL372</f>
        <v>0</v>
      </c>
      <c r="AH379" s="132">
        <f>'4.1_Input_Sheet_Post_FD_Recalc'!AM372</f>
        <v>0</v>
      </c>
      <c r="AI379" s="133">
        <f>'4.1_Input_Sheet_Post_FD_Recalc'!AN372</f>
        <v>0</v>
      </c>
      <c r="AJ379" s="131">
        <f>'4.1_Input_Sheet_Post_FD_Recalc'!AO372</f>
        <v>0</v>
      </c>
      <c r="AK379" s="132">
        <f>'4.1_Input_Sheet_Post_FD_Recalc'!AP372</f>
        <v>0</v>
      </c>
      <c r="AL379" s="132">
        <f>'4.1_Input_Sheet_Post_FD_Recalc'!AQ372</f>
        <v>0</v>
      </c>
      <c r="AM379" s="132">
        <f>'4.1_Input_Sheet_Post_FD_Recalc'!AR372</f>
        <v>0</v>
      </c>
      <c r="AN379" s="132">
        <f>'4.1_Input_Sheet_Post_FD_Recalc'!AS372</f>
        <v>0</v>
      </c>
      <c r="AO379" s="132">
        <f>'4.1_Input_Sheet_Post_FD_Recalc'!AT372</f>
        <v>0</v>
      </c>
      <c r="AP379" s="133">
        <f>'4.1_Input_Sheet_Post_FD_Recalc'!AU372</f>
        <v>0</v>
      </c>
      <c r="AQ379" s="131">
        <f>'4.1_Input_Sheet_Post_FD_Recalc'!AV372</f>
        <v>0</v>
      </c>
      <c r="AR379" s="132">
        <f>'4.1_Input_Sheet_Post_FD_Recalc'!AW372</f>
        <v>0</v>
      </c>
      <c r="AS379" s="132">
        <f>'4.1_Input_Sheet_Post_FD_Recalc'!AX372</f>
        <v>0</v>
      </c>
      <c r="AT379" s="132">
        <f>'4.1_Input_Sheet_Post_FD_Recalc'!AY372</f>
        <v>0</v>
      </c>
      <c r="AU379" s="132">
        <f>'4.1_Input_Sheet_Post_FD_Recalc'!AZ372</f>
        <v>0</v>
      </c>
      <c r="AV379" s="132">
        <f>'4.1_Input_Sheet_Post_FD_Recalc'!BA372</f>
        <v>0</v>
      </c>
      <c r="AW379" s="133">
        <f>'4.1_Input_Sheet_Post_FD_Recalc'!BB372</f>
        <v>0</v>
      </c>
      <c r="AX379" s="131">
        <f>'4.1_Input_Sheet_Post_FD_Recalc'!BC372</f>
        <v>0</v>
      </c>
      <c r="AY379" s="132">
        <f>'4.1_Input_Sheet_Post_FD_Recalc'!BD372</f>
        <v>0</v>
      </c>
      <c r="AZ379" s="132">
        <f>'4.1_Input_Sheet_Post_FD_Recalc'!BE372</f>
        <v>0</v>
      </c>
      <c r="BA379" s="132">
        <f>'4.1_Input_Sheet_Post_FD_Recalc'!BF372</f>
        <v>0</v>
      </c>
      <c r="BB379" s="132">
        <f>'4.1_Input_Sheet_Post_FD_Recalc'!BG372</f>
        <v>0</v>
      </c>
      <c r="BC379" s="132">
        <f>'4.1_Input_Sheet_Post_FD_Recalc'!BH372</f>
        <v>0</v>
      </c>
      <c r="BD379" s="133">
        <f>'4.1_Input_Sheet_Post_FD_Recalc'!BI372</f>
        <v>0</v>
      </c>
      <c r="BE379" s="131">
        <f>'4.1_Input_Sheet_Post_FD_Recalc'!BJ372</f>
        <v>0</v>
      </c>
      <c r="BF379" s="132">
        <f>'4.1_Input_Sheet_Post_FD_Recalc'!BK372</f>
        <v>0</v>
      </c>
      <c r="BG379" s="132">
        <f>'4.1_Input_Sheet_Post_FD_Recalc'!BL372</f>
        <v>0</v>
      </c>
      <c r="BH379" s="132">
        <f>'4.1_Input_Sheet_Post_FD_Recalc'!BM372</f>
        <v>0</v>
      </c>
      <c r="BI379" s="132">
        <f>'4.1_Input_Sheet_Post_FD_Recalc'!BN372</f>
        <v>0</v>
      </c>
      <c r="BJ379" s="132">
        <f>'4.1_Input_Sheet_Post_FD_Recalc'!BO372</f>
        <v>0</v>
      </c>
      <c r="BK379" s="133">
        <f>'4.1_Input_Sheet_Post_FD_Recalc'!BP372</f>
        <v>0</v>
      </c>
      <c r="BL379" s="131">
        <f>'4.1_Input_Sheet_Post_FD_Recalc'!BQ372</f>
        <v>0</v>
      </c>
      <c r="BM379" s="132">
        <f>'4.1_Input_Sheet_Post_FD_Recalc'!BR372</f>
        <v>0</v>
      </c>
      <c r="BN379" s="132">
        <f>'4.1_Input_Sheet_Post_FD_Recalc'!BS372</f>
        <v>0</v>
      </c>
      <c r="BO379" s="132">
        <f>'4.1_Input_Sheet_Post_FD_Recalc'!BT372</f>
        <v>0</v>
      </c>
      <c r="BP379" s="132">
        <f>'4.1_Input_Sheet_Post_FD_Recalc'!BU372</f>
        <v>0</v>
      </c>
      <c r="BQ379" s="132">
        <f>'4.1_Input_Sheet_Post_FD_Recalc'!BV372</f>
        <v>0</v>
      </c>
      <c r="BR379" s="133">
        <f>'4.1_Input_Sheet_Post_FD_Recalc'!BW372</f>
        <v>0</v>
      </c>
    </row>
    <row r="380" spans="1:70" x14ac:dyDescent="0.3">
      <c r="A380" s="79">
        <f>IF('1.2_Network_Risk_Outputs'!A378="","-",'1.2_Network_Risk_Outputs'!A378)</f>
        <v>0</v>
      </c>
      <c r="B380" s="79">
        <f>IF('1.2_Network_Risk_Outputs'!B378="","-",'1.2_Network_Risk_Outputs'!B378)</f>
        <v>0</v>
      </c>
      <c r="C380" s="79" t="str">
        <f>IF('1.2_Network_Risk_Outputs'!C378="","-",'1.2_Network_Risk_Outputs'!C378)</f>
        <v>-</v>
      </c>
      <c r="D380" s="80" t="str">
        <f>IF('1.2_Network_Risk_Outputs'!D378="","-",'1.2_Network_Risk_Outputs'!D378)</f>
        <v>-</v>
      </c>
      <c r="E380" s="81" t="str">
        <f>IF('1.2_Network_Risk_Outputs'!E378="","-",'1.2_Network_Risk_Outputs'!E378)</f>
        <v>-</v>
      </c>
      <c r="F380" s="127">
        <f>'4.1_Input_Sheet_Post_FD_Recalc'!K373</f>
        <v>0</v>
      </c>
      <c r="G380" s="128">
        <f>'4.1_Input_Sheet_Post_FD_Recalc'!L373</f>
        <v>0</v>
      </c>
      <c r="H380" s="131">
        <f>'4.1_Input_Sheet_Post_FD_Recalc'!M373</f>
        <v>0</v>
      </c>
      <c r="I380" s="132">
        <f>'4.1_Input_Sheet_Post_FD_Recalc'!N373</f>
        <v>0</v>
      </c>
      <c r="J380" s="132">
        <f>'4.1_Input_Sheet_Post_FD_Recalc'!O373</f>
        <v>0</v>
      </c>
      <c r="K380" s="132">
        <f>'4.1_Input_Sheet_Post_FD_Recalc'!P373</f>
        <v>0</v>
      </c>
      <c r="L380" s="132">
        <f>'4.1_Input_Sheet_Post_FD_Recalc'!Q373</f>
        <v>0</v>
      </c>
      <c r="M380" s="132">
        <f>'4.1_Input_Sheet_Post_FD_Recalc'!R373</f>
        <v>0</v>
      </c>
      <c r="N380" s="133">
        <f>'4.1_Input_Sheet_Post_FD_Recalc'!S373</f>
        <v>0</v>
      </c>
      <c r="O380" s="131">
        <f>'4.1_Input_Sheet_Post_FD_Recalc'!T373</f>
        <v>0</v>
      </c>
      <c r="P380" s="132">
        <f>'4.1_Input_Sheet_Post_FD_Recalc'!U373</f>
        <v>0</v>
      </c>
      <c r="Q380" s="132">
        <f>'4.1_Input_Sheet_Post_FD_Recalc'!V373</f>
        <v>0</v>
      </c>
      <c r="R380" s="132">
        <f>'4.1_Input_Sheet_Post_FD_Recalc'!W373</f>
        <v>0</v>
      </c>
      <c r="S380" s="132">
        <f>'4.1_Input_Sheet_Post_FD_Recalc'!X373</f>
        <v>0</v>
      </c>
      <c r="T380" s="132">
        <f>'4.1_Input_Sheet_Post_FD_Recalc'!Y373</f>
        <v>0</v>
      </c>
      <c r="U380" s="133">
        <f>'4.1_Input_Sheet_Post_FD_Recalc'!Z373</f>
        <v>0</v>
      </c>
      <c r="V380" s="131">
        <f>'4.1_Input_Sheet_Post_FD_Recalc'!AA373</f>
        <v>0</v>
      </c>
      <c r="W380" s="132">
        <f>'4.1_Input_Sheet_Post_FD_Recalc'!AB373</f>
        <v>0</v>
      </c>
      <c r="X380" s="132">
        <f>'4.1_Input_Sheet_Post_FD_Recalc'!AC373</f>
        <v>0</v>
      </c>
      <c r="Y380" s="132">
        <f>'4.1_Input_Sheet_Post_FD_Recalc'!AD373</f>
        <v>0</v>
      </c>
      <c r="Z380" s="132">
        <f>'4.1_Input_Sheet_Post_FD_Recalc'!AE373</f>
        <v>0</v>
      </c>
      <c r="AA380" s="132">
        <f>'4.1_Input_Sheet_Post_FD_Recalc'!AF373</f>
        <v>0</v>
      </c>
      <c r="AB380" s="133">
        <f>'4.1_Input_Sheet_Post_FD_Recalc'!AG373</f>
        <v>0</v>
      </c>
      <c r="AC380" s="131">
        <f>'4.1_Input_Sheet_Post_FD_Recalc'!AH373</f>
        <v>0</v>
      </c>
      <c r="AD380" s="132">
        <f>'4.1_Input_Sheet_Post_FD_Recalc'!AI373</f>
        <v>0</v>
      </c>
      <c r="AE380" s="132">
        <f>'4.1_Input_Sheet_Post_FD_Recalc'!AJ373</f>
        <v>0</v>
      </c>
      <c r="AF380" s="132">
        <f>'4.1_Input_Sheet_Post_FD_Recalc'!AK373</f>
        <v>0</v>
      </c>
      <c r="AG380" s="132">
        <f>'4.1_Input_Sheet_Post_FD_Recalc'!AL373</f>
        <v>0</v>
      </c>
      <c r="AH380" s="132">
        <f>'4.1_Input_Sheet_Post_FD_Recalc'!AM373</f>
        <v>0</v>
      </c>
      <c r="AI380" s="133">
        <f>'4.1_Input_Sheet_Post_FD_Recalc'!AN373</f>
        <v>0</v>
      </c>
      <c r="AJ380" s="131">
        <f>'4.1_Input_Sheet_Post_FD_Recalc'!AO373</f>
        <v>0</v>
      </c>
      <c r="AK380" s="132">
        <f>'4.1_Input_Sheet_Post_FD_Recalc'!AP373</f>
        <v>0</v>
      </c>
      <c r="AL380" s="132">
        <f>'4.1_Input_Sheet_Post_FD_Recalc'!AQ373</f>
        <v>0</v>
      </c>
      <c r="AM380" s="132">
        <f>'4.1_Input_Sheet_Post_FD_Recalc'!AR373</f>
        <v>0</v>
      </c>
      <c r="AN380" s="132">
        <f>'4.1_Input_Sheet_Post_FD_Recalc'!AS373</f>
        <v>0</v>
      </c>
      <c r="AO380" s="132">
        <f>'4.1_Input_Sheet_Post_FD_Recalc'!AT373</f>
        <v>0</v>
      </c>
      <c r="AP380" s="133">
        <f>'4.1_Input_Sheet_Post_FD_Recalc'!AU373</f>
        <v>0</v>
      </c>
      <c r="AQ380" s="131">
        <f>'4.1_Input_Sheet_Post_FD_Recalc'!AV373</f>
        <v>0</v>
      </c>
      <c r="AR380" s="132">
        <f>'4.1_Input_Sheet_Post_FD_Recalc'!AW373</f>
        <v>0</v>
      </c>
      <c r="AS380" s="132">
        <f>'4.1_Input_Sheet_Post_FD_Recalc'!AX373</f>
        <v>0</v>
      </c>
      <c r="AT380" s="132">
        <f>'4.1_Input_Sheet_Post_FD_Recalc'!AY373</f>
        <v>0</v>
      </c>
      <c r="AU380" s="132">
        <f>'4.1_Input_Sheet_Post_FD_Recalc'!AZ373</f>
        <v>0</v>
      </c>
      <c r="AV380" s="132">
        <f>'4.1_Input_Sheet_Post_FD_Recalc'!BA373</f>
        <v>0</v>
      </c>
      <c r="AW380" s="133">
        <f>'4.1_Input_Sheet_Post_FD_Recalc'!BB373</f>
        <v>0</v>
      </c>
      <c r="AX380" s="131">
        <f>'4.1_Input_Sheet_Post_FD_Recalc'!BC373</f>
        <v>0</v>
      </c>
      <c r="AY380" s="132">
        <f>'4.1_Input_Sheet_Post_FD_Recalc'!BD373</f>
        <v>0</v>
      </c>
      <c r="AZ380" s="132">
        <f>'4.1_Input_Sheet_Post_FD_Recalc'!BE373</f>
        <v>0</v>
      </c>
      <c r="BA380" s="132">
        <f>'4.1_Input_Sheet_Post_FD_Recalc'!BF373</f>
        <v>0</v>
      </c>
      <c r="BB380" s="132">
        <f>'4.1_Input_Sheet_Post_FD_Recalc'!BG373</f>
        <v>0</v>
      </c>
      <c r="BC380" s="132">
        <f>'4.1_Input_Sheet_Post_FD_Recalc'!BH373</f>
        <v>0</v>
      </c>
      <c r="BD380" s="133">
        <f>'4.1_Input_Sheet_Post_FD_Recalc'!BI373</f>
        <v>0</v>
      </c>
      <c r="BE380" s="131">
        <f>'4.1_Input_Sheet_Post_FD_Recalc'!BJ373</f>
        <v>0</v>
      </c>
      <c r="BF380" s="132">
        <f>'4.1_Input_Sheet_Post_FD_Recalc'!BK373</f>
        <v>0</v>
      </c>
      <c r="BG380" s="132">
        <f>'4.1_Input_Sheet_Post_FD_Recalc'!BL373</f>
        <v>0</v>
      </c>
      <c r="BH380" s="132">
        <f>'4.1_Input_Sheet_Post_FD_Recalc'!BM373</f>
        <v>0</v>
      </c>
      <c r="BI380" s="132">
        <f>'4.1_Input_Sheet_Post_FD_Recalc'!BN373</f>
        <v>0</v>
      </c>
      <c r="BJ380" s="132">
        <f>'4.1_Input_Sheet_Post_FD_Recalc'!BO373</f>
        <v>0</v>
      </c>
      <c r="BK380" s="133">
        <f>'4.1_Input_Sheet_Post_FD_Recalc'!BP373</f>
        <v>0</v>
      </c>
      <c r="BL380" s="131">
        <f>'4.1_Input_Sheet_Post_FD_Recalc'!BQ373</f>
        <v>0</v>
      </c>
      <c r="BM380" s="132">
        <f>'4.1_Input_Sheet_Post_FD_Recalc'!BR373</f>
        <v>0</v>
      </c>
      <c r="BN380" s="132">
        <f>'4.1_Input_Sheet_Post_FD_Recalc'!BS373</f>
        <v>0</v>
      </c>
      <c r="BO380" s="132">
        <f>'4.1_Input_Sheet_Post_FD_Recalc'!BT373</f>
        <v>0</v>
      </c>
      <c r="BP380" s="132">
        <f>'4.1_Input_Sheet_Post_FD_Recalc'!BU373</f>
        <v>0</v>
      </c>
      <c r="BQ380" s="132">
        <f>'4.1_Input_Sheet_Post_FD_Recalc'!BV373</f>
        <v>0</v>
      </c>
      <c r="BR380" s="133">
        <f>'4.1_Input_Sheet_Post_FD_Recalc'!BW373</f>
        <v>0</v>
      </c>
    </row>
    <row r="381" spans="1:70" x14ac:dyDescent="0.3">
      <c r="A381" s="79">
        <f>IF('1.2_Network_Risk_Outputs'!A379="","-",'1.2_Network_Risk_Outputs'!A379)</f>
        <v>0</v>
      </c>
      <c r="B381" s="79">
        <f>IF('1.2_Network_Risk_Outputs'!B379="","-",'1.2_Network_Risk_Outputs'!B379)</f>
        <v>0</v>
      </c>
      <c r="C381" s="79" t="str">
        <f>IF('1.2_Network_Risk_Outputs'!C379="","-",'1.2_Network_Risk_Outputs'!C379)</f>
        <v>-</v>
      </c>
      <c r="D381" s="80" t="str">
        <f>IF('1.2_Network_Risk_Outputs'!D379="","-",'1.2_Network_Risk_Outputs'!D379)</f>
        <v>-</v>
      </c>
      <c r="E381" s="81" t="str">
        <f>IF('1.2_Network_Risk_Outputs'!E379="","-",'1.2_Network_Risk_Outputs'!E379)</f>
        <v>-</v>
      </c>
      <c r="F381" s="127">
        <f>'4.1_Input_Sheet_Post_FD_Recalc'!K374</f>
        <v>0</v>
      </c>
      <c r="G381" s="128">
        <f>'4.1_Input_Sheet_Post_FD_Recalc'!L374</f>
        <v>0</v>
      </c>
      <c r="H381" s="131">
        <f>'4.1_Input_Sheet_Post_FD_Recalc'!M374</f>
        <v>0</v>
      </c>
      <c r="I381" s="132">
        <f>'4.1_Input_Sheet_Post_FD_Recalc'!N374</f>
        <v>0</v>
      </c>
      <c r="J381" s="132">
        <f>'4.1_Input_Sheet_Post_FD_Recalc'!O374</f>
        <v>0</v>
      </c>
      <c r="K381" s="132">
        <f>'4.1_Input_Sheet_Post_FD_Recalc'!P374</f>
        <v>0</v>
      </c>
      <c r="L381" s="132">
        <f>'4.1_Input_Sheet_Post_FD_Recalc'!Q374</f>
        <v>0</v>
      </c>
      <c r="M381" s="132">
        <f>'4.1_Input_Sheet_Post_FD_Recalc'!R374</f>
        <v>0</v>
      </c>
      <c r="N381" s="133">
        <f>'4.1_Input_Sheet_Post_FD_Recalc'!S374</f>
        <v>0</v>
      </c>
      <c r="O381" s="131">
        <f>'4.1_Input_Sheet_Post_FD_Recalc'!T374</f>
        <v>0</v>
      </c>
      <c r="P381" s="132">
        <f>'4.1_Input_Sheet_Post_FD_Recalc'!U374</f>
        <v>0</v>
      </c>
      <c r="Q381" s="132">
        <f>'4.1_Input_Sheet_Post_FD_Recalc'!V374</f>
        <v>0</v>
      </c>
      <c r="R381" s="132">
        <f>'4.1_Input_Sheet_Post_FD_Recalc'!W374</f>
        <v>0</v>
      </c>
      <c r="S381" s="132">
        <f>'4.1_Input_Sheet_Post_FD_Recalc'!X374</f>
        <v>0</v>
      </c>
      <c r="T381" s="132">
        <f>'4.1_Input_Sheet_Post_FD_Recalc'!Y374</f>
        <v>0</v>
      </c>
      <c r="U381" s="133">
        <f>'4.1_Input_Sheet_Post_FD_Recalc'!Z374</f>
        <v>0</v>
      </c>
      <c r="V381" s="131">
        <f>'4.1_Input_Sheet_Post_FD_Recalc'!AA374</f>
        <v>0</v>
      </c>
      <c r="W381" s="132">
        <f>'4.1_Input_Sheet_Post_FD_Recalc'!AB374</f>
        <v>0</v>
      </c>
      <c r="X381" s="132">
        <f>'4.1_Input_Sheet_Post_FD_Recalc'!AC374</f>
        <v>0</v>
      </c>
      <c r="Y381" s="132">
        <f>'4.1_Input_Sheet_Post_FD_Recalc'!AD374</f>
        <v>0</v>
      </c>
      <c r="Z381" s="132">
        <f>'4.1_Input_Sheet_Post_FD_Recalc'!AE374</f>
        <v>0</v>
      </c>
      <c r="AA381" s="132">
        <f>'4.1_Input_Sheet_Post_FD_Recalc'!AF374</f>
        <v>0</v>
      </c>
      <c r="AB381" s="133">
        <f>'4.1_Input_Sheet_Post_FD_Recalc'!AG374</f>
        <v>0</v>
      </c>
      <c r="AC381" s="131">
        <f>'4.1_Input_Sheet_Post_FD_Recalc'!AH374</f>
        <v>0</v>
      </c>
      <c r="AD381" s="132">
        <f>'4.1_Input_Sheet_Post_FD_Recalc'!AI374</f>
        <v>0</v>
      </c>
      <c r="AE381" s="132">
        <f>'4.1_Input_Sheet_Post_FD_Recalc'!AJ374</f>
        <v>0</v>
      </c>
      <c r="AF381" s="132">
        <f>'4.1_Input_Sheet_Post_FD_Recalc'!AK374</f>
        <v>0</v>
      </c>
      <c r="AG381" s="132">
        <f>'4.1_Input_Sheet_Post_FD_Recalc'!AL374</f>
        <v>0</v>
      </c>
      <c r="AH381" s="132">
        <f>'4.1_Input_Sheet_Post_FD_Recalc'!AM374</f>
        <v>0</v>
      </c>
      <c r="AI381" s="133">
        <f>'4.1_Input_Sheet_Post_FD_Recalc'!AN374</f>
        <v>0</v>
      </c>
      <c r="AJ381" s="131">
        <f>'4.1_Input_Sheet_Post_FD_Recalc'!AO374</f>
        <v>0</v>
      </c>
      <c r="AK381" s="132">
        <f>'4.1_Input_Sheet_Post_FD_Recalc'!AP374</f>
        <v>0</v>
      </c>
      <c r="AL381" s="132">
        <f>'4.1_Input_Sheet_Post_FD_Recalc'!AQ374</f>
        <v>0</v>
      </c>
      <c r="AM381" s="132">
        <f>'4.1_Input_Sheet_Post_FD_Recalc'!AR374</f>
        <v>0</v>
      </c>
      <c r="AN381" s="132">
        <f>'4.1_Input_Sheet_Post_FD_Recalc'!AS374</f>
        <v>0</v>
      </c>
      <c r="AO381" s="132">
        <f>'4.1_Input_Sheet_Post_FD_Recalc'!AT374</f>
        <v>0</v>
      </c>
      <c r="AP381" s="133">
        <f>'4.1_Input_Sheet_Post_FD_Recalc'!AU374</f>
        <v>0</v>
      </c>
      <c r="AQ381" s="131">
        <f>'4.1_Input_Sheet_Post_FD_Recalc'!AV374</f>
        <v>0</v>
      </c>
      <c r="AR381" s="132">
        <f>'4.1_Input_Sheet_Post_FD_Recalc'!AW374</f>
        <v>0</v>
      </c>
      <c r="AS381" s="132">
        <f>'4.1_Input_Sheet_Post_FD_Recalc'!AX374</f>
        <v>0</v>
      </c>
      <c r="AT381" s="132">
        <f>'4.1_Input_Sheet_Post_FD_Recalc'!AY374</f>
        <v>0</v>
      </c>
      <c r="AU381" s="132">
        <f>'4.1_Input_Sheet_Post_FD_Recalc'!AZ374</f>
        <v>0</v>
      </c>
      <c r="AV381" s="132">
        <f>'4.1_Input_Sheet_Post_FD_Recalc'!BA374</f>
        <v>0</v>
      </c>
      <c r="AW381" s="133">
        <f>'4.1_Input_Sheet_Post_FD_Recalc'!BB374</f>
        <v>0</v>
      </c>
      <c r="AX381" s="131">
        <f>'4.1_Input_Sheet_Post_FD_Recalc'!BC374</f>
        <v>0</v>
      </c>
      <c r="AY381" s="132">
        <f>'4.1_Input_Sheet_Post_FD_Recalc'!BD374</f>
        <v>0</v>
      </c>
      <c r="AZ381" s="132">
        <f>'4.1_Input_Sheet_Post_FD_Recalc'!BE374</f>
        <v>0</v>
      </c>
      <c r="BA381" s="132">
        <f>'4.1_Input_Sheet_Post_FD_Recalc'!BF374</f>
        <v>0</v>
      </c>
      <c r="BB381" s="132">
        <f>'4.1_Input_Sheet_Post_FD_Recalc'!BG374</f>
        <v>0</v>
      </c>
      <c r="BC381" s="132">
        <f>'4.1_Input_Sheet_Post_FD_Recalc'!BH374</f>
        <v>0</v>
      </c>
      <c r="BD381" s="133">
        <f>'4.1_Input_Sheet_Post_FD_Recalc'!BI374</f>
        <v>0</v>
      </c>
      <c r="BE381" s="131">
        <f>'4.1_Input_Sheet_Post_FD_Recalc'!BJ374</f>
        <v>0</v>
      </c>
      <c r="BF381" s="132">
        <f>'4.1_Input_Sheet_Post_FD_Recalc'!BK374</f>
        <v>0</v>
      </c>
      <c r="BG381" s="132">
        <f>'4.1_Input_Sheet_Post_FD_Recalc'!BL374</f>
        <v>0</v>
      </c>
      <c r="BH381" s="132">
        <f>'4.1_Input_Sheet_Post_FD_Recalc'!BM374</f>
        <v>0</v>
      </c>
      <c r="BI381" s="132">
        <f>'4.1_Input_Sheet_Post_FD_Recalc'!BN374</f>
        <v>0</v>
      </c>
      <c r="BJ381" s="132">
        <f>'4.1_Input_Sheet_Post_FD_Recalc'!BO374</f>
        <v>0</v>
      </c>
      <c r="BK381" s="133">
        <f>'4.1_Input_Sheet_Post_FD_Recalc'!BP374</f>
        <v>0</v>
      </c>
      <c r="BL381" s="131">
        <f>'4.1_Input_Sheet_Post_FD_Recalc'!BQ374</f>
        <v>0</v>
      </c>
      <c r="BM381" s="132">
        <f>'4.1_Input_Sheet_Post_FD_Recalc'!BR374</f>
        <v>0</v>
      </c>
      <c r="BN381" s="132">
        <f>'4.1_Input_Sheet_Post_FD_Recalc'!BS374</f>
        <v>0</v>
      </c>
      <c r="BO381" s="132">
        <f>'4.1_Input_Sheet_Post_FD_Recalc'!BT374</f>
        <v>0</v>
      </c>
      <c r="BP381" s="132">
        <f>'4.1_Input_Sheet_Post_FD_Recalc'!BU374</f>
        <v>0</v>
      </c>
      <c r="BQ381" s="132">
        <f>'4.1_Input_Sheet_Post_FD_Recalc'!BV374</f>
        <v>0</v>
      </c>
      <c r="BR381" s="133">
        <f>'4.1_Input_Sheet_Post_FD_Recalc'!BW374</f>
        <v>0</v>
      </c>
    </row>
    <row r="382" spans="1:70" x14ac:dyDescent="0.3">
      <c r="A382" s="79">
        <f>IF('1.2_Network_Risk_Outputs'!A380="","-",'1.2_Network_Risk_Outputs'!A380)</f>
        <v>0</v>
      </c>
      <c r="B382" s="79">
        <f>IF('1.2_Network_Risk_Outputs'!B380="","-",'1.2_Network_Risk_Outputs'!B380)</f>
        <v>0</v>
      </c>
      <c r="C382" s="79" t="str">
        <f>IF('1.2_Network_Risk_Outputs'!C380="","-",'1.2_Network_Risk_Outputs'!C380)</f>
        <v>-</v>
      </c>
      <c r="D382" s="80" t="str">
        <f>IF('1.2_Network_Risk_Outputs'!D380="","-",'1.2_Network_Risk_Outputs'!D380)</f>
        <v>-</v>
      </c>
      <c r="E382" s="81" t="str">
        <f>IF('1.2_Network_Risk_Outputs'!E380="","-",'1.2_Network_Risk_Outputs'!E380)</f>
        <v>-</v>
      </c>
      <c r="F382" s="127">
        <f>'4.1_Input_Sheet_Post_FD_Recalc'!K375</f>
        <v>0</v>
      </c>
      <c r="G382" s="128">
        <f>'4.1_Input_Sheet_Post_FD_Recalc'!L375</f>
        <v>0</v>
      </c>
      <c r="H382" s="131">
        <f>'4.1_Input_Sheet_Post_FD_Recalc'!M375</f>
        <v>0</v>
      </c>
      <c r="I382" s="132">
        <f>'4.1_Input_Sheet_Post_FD_Recalc'!N375</f>
        <v>0</v>
      </c>
      <c r="J382" s="132">
        <f>'4.1_Input_Sheet_Post_FD_Recalc'!O375</f>
        <v>0</v>
      </c>
      <c r="K382" s="132">
        <f>'4.1_Input_Sheet_Post_FD_Recalc'!P375</f>
        <v>0</v>
      </c>
      <c r="L382" s="132">
        <f>'4.1_Input_Sheet_Post_FD_Recalc'!Q375</f>
        <v>0</v>
      </c>
      <c r="M382" s="132">
        <f>'4.1_Input_Sheet_Post_FD_Recalc'!R375</f>
        <v>0</v>
      </c>
      <c r="N382" s="133">
        <f>'4.1_Input_Sheet_Post_FD_Recalc'!S375</f>
        <v>0</v>
      </c>
      <c r="O382" s="131">
        <f>'4.1_Input_Sheet_Post_FD_Recalc'!T375</f>
        <v>0</v>
      </c>
      <c r="P382" s="132">
        <f>'4.1_Input_Sheet_Post_FD_Recalc'!U375</f>
        <v>0</v>
      </c>
      <c r="Q382" s="132">
        <f>'4.1_Input_Sheet_Post_FD_Recalc'!V375</f>
        <v>0</v>
      </c>
      <c r="R382" s="132">
        <f>'4.1_Input_Sheet_Post_FD_Recalc'!W375</f>
        <v>0</v>
      </c>
      <c r="S382" s="132">
        <f>'4.1_Input_Sheet_Post_FD_Recalc'!X375</f>
        <v>0</v>
      </c>
      <c r="T382" s="132">
        <f>'4.1_Input_Sheet_Post_FD_Recalc'!Y375</f>
        <v>0</v>
      </c>
      <c r="U382" s="133">
        <f>'4.1_Input_Sheet_Post_FD_Recalc'!Z375</f>
        <v>0</v>
      </c>
      <c r="V382" s="131">
        <f>'4.1_Input_Sheet_Post_FD_Recalc'!AA375</f>
        <v>0</v>
      </c>
      <c r="W382" s="132">
        <f>'4.1_Input_Sheet_Post_FD_Recalc'!AB375</f>
        <v>0</v>
      </c>
      <c r="X382" s="132">
        <f>'4.1_Input_Sheet_Post_FD_Recalc'!AC375</f>
        <v>0</v>
      </c>
      <c r="Y382" s="132">
        <f>'4.1_Input_Sheet_Post_FD_Recalc'!AD375</f>
        <v>0</v>
      </c>
      <c r="Z382" s="132">
        <f>'4.1_Input_Sheet_Post_FD_Recalc'!AE375</f>
        <v>0</v>
      </c>
      <c r="AA382" s="132">
        <f>'4.1_Input_Sheet_Post_FD_Recalc'!AF375</f>
        <v>0</v>
      </c>
      <c r="AB382" s="133">
        <f>'4.1_Input_Sheet_Post_FD_Recalc'!AG375</f>
        <v>0</v>
      </c>
      <c r="AC382" s="131">
        <f>'4.1_Input_Sheet_Post_FD_Recalc'!AH375</f>
        <v>0</v>
      </c>
      <c r="AD382" s="132">
        <f>'4.1_Input_Sheet_Post_FD_Recalc'!AI375</f>
        <v>0</v>
      </c>
      <c r="AE382" s="132">
        <f>'4.1_Input_Sheet_Post_FD_Recalc'!AJ375</f>
        <v>0</v>
      </c>
      <c r="AF382" s="132">
        <f>'4.1_Input_Sheet_Post_FD_Recalc'!AK375</f>
        <v>0</v>
      </c>
      <c r="AG382" s="132">
        <f>'4.1_Input_Sheet_Post_FD_Recalc'!AL375</f>
        <v>0</v>
      </c>
      <c r="AH382" s="132">
        <f>'4.1_Input_Sheet_Post_FD_Recalc'!AM375</f>
        <v>0</v>
      </c>
      <c r="AI382" s="133">
        <f>'4.1_Input_Sheet_Post_FD_Recalc'!AN375</f>
        <v>0</v>
      </c>
      <c r="AJ382" s="131">
        <f>'4.1_Input_Sheet_Post_FD_Recalc'!AO375</f>
        <v>0</v>
      </c>
      <c r="AK382" s="132">
        <f>'4.1_Input_Sheet_Post_FD_Recalc'!AP375</f>
        <v>0</v>
      </c>
      <c r="AL382" s="132">
        <f>'4.1_Input_Sheet_Post_FD_Recalc'!AQ375</f>
        <v>0</v>
      </c>
      <c r="AM382" s="132">
        <f>'4.1_Input_Sheet_Post_FD_Recalc'!AR375</f>
        <v>0</v>
      </c>
      <c r="AN382" s="132">
        <f>'4.1_Input_Sheet_Post_FD_Recalc'!AS375</f>
        <v>0</v>
      </c>
      <c r="AO382" s="132">
        <f>'4.1_Input_Sheet_Post_FD_Recalc'!AT375</f>
        <v>0</v>
      </c>
      <c r="AP382" s="133">
        <f>'4.1_Input_Sheet_Post_FD_Recalc'!AU375</f>
        <v>0</v>
      </c>
      <c r="AQ382" s="131">
        <f>'4.1_Input_Sheet_Post_FD_Recalc'!AV375</f>
        <v>0</v>
      </c>
      <c r="AR382" s="132">
        <f>'4.1_Input_Sheet_Post_FD_Recalc'!AW375</f>
        <v>0</v>
      </c>
      <c r="AS382" s="132">
        <f>'4.1_Input_Sheet_Post_FD_Recalc'!AX375</f>
        <v>0</v>
      </c>
      <c r="AT382" s="132">
        <f>'4.1_Input_Sheet_Post_FD_Recalc'!AY375</f>
        <v>0</v>
      </c>
      <c r="AU382" s="132">
        <f>'4.1_Input_Sheet_Post_FD_Recalc'!AZ375</f>
        <v>0</v>
      </c>
      <c r="AV382" s="132">
        <f>'4.1_Input_Sheet_Post_FD_Recalc'!BA375</f>
        <v>0</v>
      </c>
      <c r="AW382" s="133">
        <f>'4.1_Input_Sheet_Post_FD_Recalc'!BB375</f>
        <v>0</v>
      </c>
      <c r="AX382" s="131">
        <f>'4.1_Input_Sheet_Post_FD_Recalc'!BC375</f>
        <v>0</v>
      </c>
      <c r="AY382" s="132">
        <f>'4.1_Input_Sheet_Post_FD_Recalc'!BD375</f>
        <v>0</v>
      </c>
      <c r="AZ382" s="132">
        <f>'4.1_Input_Sheet_Post_FD_Recalc'!BE375</f>
        <v>0</v>
      </c>
      <c r="BA382" s="132">
        <f>'4.1_Input_Sheet_Post_FD_Recalc'!BF375</f>
        <v>0</v>
      </c>
      <c r="BB382" s="132">
        <f>'4.1_Input_Sheet_Post_FD_Recalc'!BG375</f>
        <v>0</v>
      </c>
      <c r="BC382" s="132">
        <f>'4.1_Input_Sheet_Post_FD_Recalc'!BH375</f>
        <v>0</v>
      </c>
      <c r="BD382" s="133">
        <f>'4.1_Input_Sheet_Post_FD_Recalc'!BI375</f>
        <v>0</v>
      </c>
      <c r="BE382" s="131">
        <f>'4.1_Input_Sheet_Post_FD_Recalc'!BJ375</f>
        <v>0</v>
      </c>
      <c r="BF382" s="132">
        <f>'4.1_Input_Sheet_Post_FD_Recalc'!BK375</f>
        <v>0</v>
      </c>
      <c r="BG382" s="132">
        <f>'4.1_Input_Sheet_Post_FD_Recalc'!BL375</f>
        <v>0</v>
      </c>
      <c r="BH382" s="132">
        <f>'4.1_Input_Sheet_Post_FD_Recalc'!BM375</f>
        <v>0</v>
      </c>
      <c r="BI382" s="132">
        <f>'4.1_Input_Sheet_Post_FD_Recalc'!BN375</f>
        <v>0</v>
      </c>
      <c r="BJ382" s="132">
        <f>'4.1_Input_Sheet_Post_FD_Recalc'!BO375</f>
        <v>0</v>
      </c>
      <c r="BK382" s="133">
        <f>'4.1_Input_Sheet_Post_FD_Recalc'!BP375</f>
        <v>0</v>
      </c>
      <c r="BL382" s="131">
        <f>'4.1_Input_Sheet_Post_FD_Recalc'!BQ375</f>
        <v>0</v>
      </c>
      <c r="BM382" s="132">
        <f>'4.1_Input_Sheet_Post_FD_Recalc'!BR375</f>
        <v>0</v>
      </c>
      <c r="BN382" s="132">
        <f>'4.1_Input_Sheet_Post_FD_Recalc'!BS375</f>
        <v>0</v>
      </c>
      <c r="BO382" s="132">
        <f>'4.1_Input_Sheet_Post_FD_Recalc'!BT375</f>
        <v>0</v>
      </c>
      <c r="BP382" s="132">
        <f>'4.1_Input_Sheet_Post_FD_Recalc'!BU375</f>
        <v>0</v>
      </c>
      <c r="BQ382" s="132">
        <f>'4.1_Input_Sheet_Post_FD_Recalc'!BV375</f>
        <v>0</v>
      </c>
      <c r="BR382" s="133">
        <f>'4.1_Input_Sheet_Post_FD_Recalc'!BW375</f>
        <v>0</v>
      </c>
    </row>
    <row r="383" spans="1:70" x14ac:dyDescent="0.3">
      <c r="A383" s="79">
        <f>IF('1.2_Network_Risk_Outputs'!A381="","-",'1.2_Network_Risk_Outputs'!A381)</f>
        <v>0</v>
      </c>
      <c r="B383" s="79">
        <f>IF('1.2_Network_Risk_Outputs'!B381="","-",'1.2_Network_Risk_Outputs'!B381)</f>
        <v>0</v>
      </c>
      <c r="C383" s="79" t="str">
        <f>IF('1.2_Network_Risk_Outputs'!C381="","-",'1.2_Network_Risk_Outputs'!C381)</f>
        <v>-</v>
      </c>
      <c r="D383" s="80" t="str">
        <f>IF('1.2_Network_Risk_Outputs'!D381="","-",'1.2_Network_Risk_Outputs'!D381)</f>
        <v>-</v>
      </c>
      <c r="E383" s="81" t="str">
        <f>IF('1.2_Network_Risk_Outputs'!E381="","-",'1.2_Network_Risk_Outputs'!E381)</f>
        <v>-</v>
      </c>
      <c r="F383" s="127">
        <f>'4.1_Input_Sheet_Post_FD_Recalc'!K376</f>
        <v>0</v>
      </c>
      <c r="G383" s="128">
        <f>'4.1_Input_Sheet_Post_FD_Recalc'!L376</f>
        <v>0</v>
      </c>
      <c r="H383" s="131">
        <f>'4.1_Input_Sheet_Post_FD_Recalc'!M376</f>
        <v>0</v>
      </c>
      <c r="I383" s="132">
        <f>'4.1_Input_Sheet_Post_FD_Recalc'!N376</f>
        <v>0</v>
      </c>
      <c r="J383" s="132">
        <f>'4.1_Input_Sheet_Post_FD_Recalc'!O376</f>
        <v>0</v>
      </c>
      <c r="K383" s="132">
        <f>'4.1_Input_Sheet_Post_FD_Recalc'!P376</f>
        <v>0</v>
      </c>
      <c r="L383" s="132">
        <f>'4.1_Input_Sheet_Post_FD_Recalc'!Q376</f>
        <v>0</v>
      </c>
      <c r="M383" s="132">
        <f>'4.1_Input_Sheet_Post_FD_Recalc'!R376</f>
        <v>0</v>
      </c>
      <c r="N383" s="133">
        <f>'4.1_Input_Sheet_Post_FD_Recalc'!S376</f>
        <v>0</v>
      </c>
      <c r="O383" s="131">
        <f>'4.1_Input_Sheet_Post_FD_Recalc'!T376</f>
        <v>0</v>
      </c>
      <c r="P383" s="132">
        <f>'4.1_Input_Sheet_Post_FD_Recalc'!U376</f>
        <v>0</v>
      </c>
      <c r="Q383" s="132">
        <f>'4.1_Input_Sheet_Post_FD_Recalc'!V376</f>
        <v>0</v>
      </c>
      <c r="R383" s="132">
        <f>'4.1_Input_Sheet_Post_FD_Recalc'!W376</f>
        <v>0</v>
      </c>
      <c r="S383" s="132">
        <f>'4.1_Input_Sheet_Post_FD_Recalc'!X376</f>
        <v>0</v>
      </c>
      <c r="T383" s="132">
        <f>'4.1_Input_Sheet_Post_FD_Recalc'!Y376</f>
        <v>0</v>
      </c>
      <c r="U383" s="133">
        <f>'4.1_Input_Sheet_Post_FD_Recalc'!Z376</f>
        <v>0</v>
      </c>
      <c r="V383" s="131">
        <f>'4.1_Input_Sheet_Post_FD_Recalc'!AA376</f>
        <v>0</v>
      </c>
      <c r="W383" s="132">
        <f>'4.1_Input_Sheet_Post_FD_Recalc'!AB376</f>
        <v>0</v>
      </c>
      <c r="X383" s="132">
        <f>'4.1_Input_Sheet_Post_FD_Recalc'!AC376</f>
        <v>0</v>
      </c>
      <c r="Y383" s="132">
        <f>'4.1_Input_Sheet_Post_FD_Recalc'!AD376</f>
        <v>0</v>
      </c>
      <c r="Z383" s="132">
        <f>'4.1_Input_Sheet_Post_FD_Recalc'!AE376</f>
        <v>0</v>
      </c>
      <c r="AA383" s="132">
        <f>'4.1_Input_Sheet_Post_FD_Recalc'!AF376</f>
        <v>0</v>
      </c>
      <c r="AB383" s="133">
        <f>'4.1_Input_Sheet_Post_FD_Recalc'!AG376</f>
        <v>0</v>
      </c>
      <c r="AC383" s="131">
        <f>'4.1_Input_Sheet_Post_FD_Recalc'!AH376</f>
        <v>0</v>
      </c>
      <c r="AD383" s="132">
        <f>'4.1_Input_Sheet_Post_FD_Recalc'!AI376</f>
        <v>0</v>
      </c>
      <c r="AE383" s="132">
        <f>'4.1_Input_Sheet_Post_FD_Recalc'!AJ376</f>
        <v>0</v>
      </c>
      <c r="AF383" s="132">
        <f>'4.1_Input_Sheet_Post_FD_Recalc'!AK376</f>
        <v>0</v>
      </c>
      <c r="AG383" s="132">
        <f>'4.1_Input_Sheet_Post_FD_Recalc'!AL376</f>
        <v>0</v>
      </c>
      <c r="AH383" s="132">
        <f>'4.1_Input_Sheet_Post_FD_Recalc'!AM376</f>
        <v>0</v>
      </c>
      <c r="AI383" s="133">
        <f>'4.1_Input_Sheet_Post_FD_Recalc'!AN376</f>
        <v>0</v>
      </c>
      <c r="AJ383" s="131">
        <f>'4.1_Input_Sheet_Post_FD_Recalc'!AO376</f>
        <v>0</v>
      </c>
      <c r="AK383" s="132">
        <f>'4.1_Input_Sheet_Post_FD_Recalc'!AP376</f>
        <v>0</v>
      </c>
      <c r="AL383" s="132">
        <f>'4.1_Input_Sheet_Post_FD_Recalc'!AQ376</f>
        <v>0</v>
      </c>
      <c r="AM383" s="132">
        <f>'4.1_Input_Sheet_Post_FD_Recalc'!AR376</f>
        <v>0</v>
      </c>
      <c r="AN383" s="132">
        <f>'4.1_Input_Sheet_Post_FD_Recalc'!AS376</f>
        <v>0</v>
      </c>
      <c r="AO383" s="132">
        <f>'4.1_Input_Sheet_Post_FD_Recalc'!AT376</f>
        <v>0</v>
      </c>
      <c r="AP383" s="133">
        <f>'4.1_Input_Sheet_Post_FD_Recalc'!AU376</f>
        <v>0</v>
      </c>
      <c r="AQ383" s="131">
        <f>'4.1_Input_Sheet_Post_FD_Recalc'!AV376</f>
        <v>0</v>
      </c>
      <c r="AR383" s="132">
        <f>'4.1_Input_Sheet_Post_FD_Recalc'!AW376</f>
        <v>0</v>
      </c>
      <c r="AS383" s="132">
        <f>'4.1_Input_Sheet_Post_FD_Recalc'!AX376</f>
        <v>0</v>
      </c>
      <c r="AT383" s="132">
        <f>'4.1_Input_Sheet_Post_FD_Recalc'!AY376</f>
        <v>0</v>
      </c>
      <c r="AU383" s="132">
        <f>'4.1_Input_Sheet_Post_FD_Recalc'!AZ376</f>
        <v>0</v>
      </c>
      <c r="AV383" s="132">
        <f>'4.1_Input_Sheet_Post_FD_Recalc'!BA376</f>
        <v>0</v>
      </c>
      <c r="AW383" s="133">
        <f>'4.1_Input_Sheet_Post_FD_Recalc'!BB376</f>
        <v>0</v>
      </c>
      <c r="AX383" s="131">
        <f>'4.1_Input_Sheet_Post_FD_Recalc'!BC376</f>
        <v>0</v>
      </c>
      <c r="AY383" s="132">
        <f>'4.1_Input_Sheet_Post_FD_Recalc'!BD376</f>
        <v>0</v>
      </c>
      <c r="AZ383" s="132">
        <f>'4.1_Input_Sheet_Post_FD_Recalc'!BE376</f>
        <v>0</v>
      </c>
      <c r="BA383" s="132">
        <f>'4.1_Input_Sheet_Post_FD_Recalc'!BF376</f>
        <v>0</v>
      </c>
      <c r="BB383" s="132">
        <f>'4.1_Input_Sheet_Post_FD_Recalc'!BG376</f>
        <v>0</v>
      </c>
      <c r="BC383" s="132">
        <f>'4.1_Input_Sheet_Post_FD_Recalc'!BH376</f>
        <v>0</v>
      </c>
      <c r="BD383" s="133">
        <f>'4.1_Input_Sheet_Post_FD_Recalc'!BI376</f>
        <v>0</v>
      </c>
      <c r="BE383" s="131">
        <f>'4.1_Input_Sheet_Post_FD_Recalc'!BJ376</f>
        <v>0</v>
      </c>
      <c r="BF383" s="132">
        <f>'4.1_Input_Sheet_Post_FD_Recalc'!BK376</f>
        <v>0</v>
      </c>
      <c r="BG383" s="132">
        <f>'4.1_Input_Sheet_Post_FD_Recalc'!BL376</f>
        <v>0</v>
      </c>
      <c r="BH383" s="132">
        <f>'4.1_Input_Sheet_Post_FD_Recalc'!BM376</f>
        <v>0</v>
      </c>
      <c r="BI383" s="132">
        <f>'4.1_Input_Sheet_Post_FD_Recalc'!BN376</f>
        <v>0</v>
      </c>
      <c r="BJ383" s="132">
        <f>'4.1_Input_Sheet_Post_FD_Recalc'!BO376</f>
        <v>0</v>
      </c>
      <c r="BK383" s="133">
        <f>'4.1_Input_Sheet_Post_FD_Recalc'!BP376</f>
        <v>0</v>
      </c>
      <c r="BL383" s="131">
        <f>'4.1_Input_Sheet_Post_FD_Recalc'!BQ376</f>
        <v>0</v>
      </c>
      <c r="BM383" s="132">
        <f>'4.1_Input_Sheet_Post_FD_Recalc'!BR376</f>
        <v>0</v>
      </c>
      <c r="BN383" s="132">
        <f>'4.1_Input_Sheet_Post_FD_Recalc'!BS376</f>
        <v>0</v>
      </c>
      <c r="BO383" s="132">
        <f>'4.1_Input_Sheet_Post_FD_Recalc'!BT376</f>
        <v>0</v>
      </c>
      <c r="BP383" s="132">
        <f>'4.1_Input_Sheet_Post_FD_Recalc'!BU376</f>
        <v>0</v>
      </c>
      <c r="BQ383" s="132">
        <f>'4.1_Input_Sheet_Post_FD_Recalc'!BV376</f>
        <v>0</v>
      </c>
      <c r="BR383" s="133">
        <f>'4.1_Input_Sheet_Post_FD_Recalc'!BW376</f>
        <v>0</v>
      </c>
    </row>
    <row r="384" spans="1:70" x14ac:dyDescent="0.3">
      <c r="A384" s="79">
        <f>IF('1.2_Network_Risk_Outputs'!A382="","-",'1.2_Network_Risk_Outputs'!A382)</f>
        <v>0</v>
      </c>
      <c r="B384" s="79">
        <f>IF('1.2_Network_Risk_Outputs'!B382="","-",'1.2_Network_Risk_Outputs'!B382)</f>
        <v>0</v>
      </c>
      <c r="C384" s="79" t="str">
        <f>IF('1.2_Network_Risk_Outputs'!C382="","-",'1.2_Network_Risk_Outputs'!C382)</f>
        <v>-</v>
      </c>
      <c r="D384" s="80" t="str">
        <f>IF('1.2_Network_Risk_Outputs'!D382="","-",'1.2_Network_Risk_Outputs'!D382)</f>
        <v>-</v>
      </c>
      <c r="E384" s="81" t="str">
        <f>IF('1.2_Network_Risk_Outputs'!E382="","-",'1.2_Network_Risk_Outputs'!E382)</f>
        <v>-</v>
      </c>
      <c r="F384" s="127">
        <f>'4.1_Input_Sheet_Post_FD_Recalc'!K377</f>
        <v>0</v>
      </c>
      <c r="G384" s="128">
        <f>'4.1_Input_Sheet_Post_FD_Recalc'!L377</f>
        <v>0</v>
      </c>
      <c r="H384" s="131">
        <f>'4.1_Input_Sheet_Post_FD_Recalc'!M377</f>
        <v>0</v>
      </c>
      <c r="I384" s="132">
        <f>'4.1_Input_Sheet_Post_FD_Recalc'!N377</f>
        <v>0</v>
      </c>
      <c r="J384" s="132">
        <f>'4.1_Input_Sheet_Post_FD_Recalc'!O377</f>
        <v>0</v>
      </c>
      <c r="K384" s="132">
        <f>'4.1_Input_Sheet_Post_FD_Recalc'!P377</f>
        <v>0</v>
      </c>
      <c r="L384" s="132">
        <f>'4.1_Input_Sheet_Post_FD_Recalc'!Q377</f>
        <v>0</v>
      </c>
      <c r="M384" s="132">
        <f>'4.1_Input_Sheet_Post_FD_Recalc'!R377</f>
        <v>0</v>
      </c>
      <c r="N384" s="133">
        <f>'4.1_Input_Sheet_Post_FD_Recalc'!S377</f>
        <v>0</v>
      </c>
      <c r="O384" s="131">
        <f>'4.1_Input_Sheet_Post_FD_Recalc'!T377</f>
        <v>0</v>
      </c>
      <c r="P384" s="132">
        <f>'4.1_Input_Sheet_Post_FD_Recalc'!U377</f>
        <v>0</v>
      </c>
      <c r="Q384" s="132">
        <f>'4.1_Input_Sheet_Post_FD_Recalc'!V377</f>
        <v>0</v>
      </c>
      <c r="R384" s="132">
        <f>'4.1_Input_Sheet_Post_FD_Recalc'!W377</f>
        <v>0</v>
      </c>
      <c r="S384" s="132">
        <f>'4.1_Input_Sheet_Post_FD_Recalc'!X377</f>
        <v>0</v>
      </c>
      <c r="T384" s="132">
        <f>'4.1_Input_Sheet_Post_FD_Recalc'!Y377</f>
        <v>0</v>
      </c>
      <c r="U384" s="133">
        <f>'4.1_Input_Sheet_Post_FD_Recalc'!Z377</f>
        <v>0</v>
      </c>
      <c r="V384" s="131">
        <f>'4.1_Input_Sheet_Post_FD_Recalc'!AA377</f>
        <v>0</v>
      </c>
      <c r="W384" s="132">
        <f>'4.1_Input_Sheet_Post_FD_Recalc'!AB377</f>
        <v>0</v>
      </c>
      <c r="X384" s="132">
        <f>'4.1_Input_Sheet_Post_FD_Recalc'!AC377</f>
        <v>0</v>
      </c>
      <c r="Y384" s="132">
        <f>'4.1_Input_Sheet_Post_FD_Recalc'!AD377</f>
        <v>0</v>
      </c>
      <c r="Z384" s="132">
        <f>'4.1_Input_Sheet_Post_FD_Recalc'!AE377</f>
        <v>0</v>
      </c>
      <c r="AA384" s="132">
        <f>'4.1_Input_Sheet_Post_FD_Recalc'!AF377</f>
        <v>0</v>
      </c>
      <c r="AB384" s="133">
        <f>'4.1_Input_Sheet_Post_FD_Recalc'!AG377</f>
        <v>0</v>
      </c>
      <c r="AC384" s="131">
        <f>'4.1_Input_Sheet_Post_FD_Recalc'!AH377</f>
        <v>0</v>
      </c>
      <c r="AD384" s="132">
        <f>'4.1_Input_Sheet_Post_FD_Recalc'!AI377</f>
        <v>0</v>
      </c>
      <c r="AE384" s="132">
        <f>'4.1_Input_Sheet_Post_FD_Recalc'!AJ377</f>
        <v>0</v>
      </c>
      <c r="AF384" s="132">
        <f>'4.1_Input_Sheet_Post_FD_Recalc'!AK377</f>
        <v>0</v>
      </c>
      <c r="AG384" s="132">
        <f>'4.1_Input_Sheet_Post_FD_Recalc'!AL377</f>
        <v>0</v>
      </c>
      <c r="AH384" s="132">
        <f>'4.1_Input_Sheet_Post_FD_Recalc'!AM377</f>
        <v>0</v>
      </c>
      <c r="AI384" s="133">
        <f>'4.1_Input_Sheet_Post_FD_Recalc'!AN377</f>
        <v>0</v>
      </c>
      <c r="AJ384" s="131">
        <f>'4.1_Input_Sheet_Post_FD_Recalc'!AO377</f>
        <v>0</v>
      </c>
      <c r="AK384" s="132">
        <f>'4.1_Input_Sheet_Post_FD_Recalc'!AP377</f>
        <v>0</v>
      </c>
      <c r="AL384" s="132">
        <f>'4.1_Input_Sheet_Post_FD_Recalc'!AQ377</f>
        <v>0</v>
      </c>
      <c r="AM384" s="132">
        <f>'4.1_Input_Sheet_Post_FD_Recalc'!AR377</f>
        <v>0</v>
      </c>
      <c r="AN384" s="132">
        <f>'4.1_Input_Sheet_Post_FD_Recalc'!AS377</f>
        <v>0</v>
      </c>
      <c r="AO384" s="132">
        <f>'4.1_Input_Sheet_Post_FD_Recalc'!AT377</f>
        <v>0</v>
      </c>
      <c r="AP384" s="133">
        <f>'4.1_Input_Sheet_Post_FD_Recalc'!AU377</f>
        <v>0</v>
      </c>
      <c r="AQ384" s="131">
        <f>'4.1_Input_Sheet_Post_FD_Recalc'!AV377</f>
        <v>0</v>
      </c>
      <c r="AR384" s="132">
        <f>'4.1_Input_Sheet_Post_FD_Recalc'!AW377</f>
        <v>0</v>
      </c>
      <c r="AS384" s="132">
        <f>'4.1_Input_Sheet_Post_FD_Recalc'!AX377</f>
        <v>0</v>
      </c>
      <c r="AT384" s="132">
        <f>'4.1_Input_Sheet_Post_FD_Recalc'!AY377</f>
        <v>0</v>
      </c>
      <c r="AU384" s="132">
        <f>'4.1_Input_Sheet_Post_FD_Recalc'!AZ377</f>
        <v>0</v>
      </c>
      <c r="AV384" s="132">
        <f>'4.1_Input_Sheet_Post_FD_Recalc'!BA377</f>
        <v>0</v>
      </c>
      <c r="AW384" s="133">
        <f>'4.1_Input_Sheet_Post_FD_Recalc'!BB377</f>
        <v>0</v>
      </c>
      <c r="AX384" s="131">
        <f>'4.1_Input_Sheet_Post_FD_Recalc'!BC377</f>
        <v>0</v>
      </c>
      <c r="AY384" s="132">
        <f>'4.1_Input_Sheet_Post_FD_Recalc'!BD377</f>
        <v>0</v>
      </c>
      <c r="AZ384" s="132">
        <f>'4.1_Input_Sheet_Post_FD_Recalc'!BE377</f>
        <v>0</v>
      </c>
      <c r="BA384" s="132">
        <f>'4.1_Input_Sheet_Post_FD_Recalc'!BF377</f>
        <v>0</v>
      </c>
      <c r="BB384" s="132">
        <f>'4.1_Input_Sheet_Post_FD_Recalc'!BG377</f>
        <v>0</v>
      </c>
      <c r="BC384" s="132">
        <f>'4.1_Input_Sheet_Post_FD_Recalc'!BH377</f>
        <v>0</v>
      </c>
      <c r="BD384" s="133">
        <f>'4.1_Input_Sheet_Post_FD_Recalc'!BI377</f>
        <v>0</v>
      </c>
      <c r="BE384" s="131">
        <f>'4.1_Input_Sheet_Post_FD_Recalc'!BJ377</f>
        <v>0</v>
      </c>
      <c r="BF384" s="132">
        <f>'4.1_Input_Sheet_Post_FD_Recalc'!BK377</f>
        <v>0</v>
      </c>
      <c r="BG384" s="132">
        <f>'4.1_Input_Sheet_Post_FD_Recalc'!BL377</f>
        <v>0</v>
      </c>
      <c r="BH384" s="132">
        <f>'4.1_Input_Sheet_Post_FD_Recalc'!BM377</f>
        <v>0</v>
      </c>
      <c r="BI384" s="132">
        <f>'4.1_Input_Sheet_Post_FD_Recalc'!BN377</f>
        <v>0</v>
      </c>
      <c r="BJ384" s="132">
        <f>'4.1_Input_Sheet_Post_FD_Recalc'!BO377</f>
        <v>0</v>
      </c>
      <c r="BK384" s="133">
        <f>'4.1_Input_Sheet_Post_FD_Recalc'!BP377</f>
        <v>0</v>
      </c>
      <c r="BL384" s="131">
        <f>'4.1_Input_Sheet_Post_FD_Recalc'!BQ377</f>
        <v>0</v>
      </c>
      <c r="BM384" s="132">
        <f>'4.1_Input_Sheet_Post_FD_Recalc'!BR377</f>
        <v>0</v>
      </c>
      <c r="BN384" s="132">
        <f>'4.1_Input_Sheet_Post_FD_Recalc'!BS377</f>
        <v>0</v>
      </c>
      <c r="BO384" s="132">
        <f>'4.1_Input_Sheet_Post_FD_Recalc'!BT377</f>
        <v>0</v>
      </c>
      <c r="BP384" s="132">
        <f>'4.1_Input_Sheet_Post_FD_Recalc'!BU377</f>
        <v>0</v>
      </c>
      <c r="BQ384" s="132">
        <f>'4.1_Input_Sheet_Post_FD_Recalc'!BV377</f>
        <v>0</v>
      </c>
      <c r="BR384" s="133">
        <f>'4.1_Input_Sheet_Post_FD_Recalc'!BW377</f>
        <v>0</v>
      </c>
    </row>
    <row r="385" spans="1:70" x14ac:dyDescent="0.3">
      <c r="A385" s="79">
        <f>IF('1.2_Network_Risk_Outputs'!A383="","-",'1.2_Network_Risk_Outputs'!A383)</f>
        <v>0</v>
      </c>
      <c r="B385" s="79">
        <f>IF('1.2_Network_Risk_Outputs'!B383="","-",'1.2_Network_Risk_Outputs'!B383)</f>
        <v>0</v>
      </c>
      <c r="C385" s="79" t="str">
        <f>IF('1.2_Network_Risk_Outputs'!C383="","-",'1.2_Network_Risk_Outputs'!C383)</f>
        <v>-</v>
      </c>
      <c r="D385" s="80" t="str">
        <f>IF('1.2_Network_Risk_Outputs'!D383="","-",'1.2_Network_Risk_Outputs'!D383)</f>
        <v>-</v>
      </c>
      <c r="E385" s="81" t="str">
        <f>IF('1.2_Network_Risk_Outputs'!E383="","-",'1.2_Network_Risk_Outputs'!E383)</f>
        <v>-</v>
      </c>
      <c r="F385" s="127">
        <f>'4.1_Input_Sheet_Post_FD_Recalc'!K378</f>
        <v>0</v>
      </c>
      <c r="G385" s="128">
        <f>'4.1_Input_Sheet_Post_FD_Recalc'!L378</f>
        <v>0</v>
      </c>
      <c r="H385" s="131">
        <f>'4.1_Input_Sheet_Post_FD_Recalc'!M378</f>
        <v>0</v>
      </c>
      <c r="I385" s="132">
        <f>'4.1_Input_Sheet_Post_FD_Recalc'!N378</f>
        <v>0</v>
      </c>
      <c r="J385" s="132">
        <f>'4.1_Input_Sheet_Post_FD_Recalc'!O378</f>
        <v>0</v>
      </c>
      <c r="K385" s="132">
        <f>'4.1_Input_Sheet_Post_FD_Recalc'!P378</f>
        <v>0</v>
      </c>
      <c r="L385" s="132">
        <f>'4.1_Input_Sheet_Post_FD_Recalc'!Q378</f>
        <v>0</v>
      </c>
      <c r="M385" s="132">
        <f>'4.1_Input_Sheet_Post_FD_Recalc'!R378</f>
        <v>0</v>
      </c>
      <c r="N385" s="133">
        <f>'4.1_Input_Sheet_Post_FD_Recalc'!S378</f>
        <v>0</v>
      </c>
      <c r="O385" s="131">
        <f>'4.1_Input_Sheet_Post_FD_Recalc'!T378</f>
        <v>0</v>
      </c>
      <c r="P385" s="132">
        <f>'4.1_Input_Sheet_Post_FD_Recalc'!U378</f>
        <v>0</v>
      </c>
      <c r="Q385" s="132">
        <f>'4.1_Input_Sheet_Post_FD_Recalc'!V378</f>
        <v>0</v>
      </c>
      <c r="R385" s="132">
        <f>'4.1_Input_Sheet_Post_FD_Recalc'!W378</f>
        <v>0</v>
      </c>
      <c r="S385" s="132">
        <f>'4.1_Input_Sheet_Post_FD_Recalc'!X378</f>
        <v>0</v>
      </c>
      <c r="T385" s="132">
        <f>'4.1_Input_Sheet_Post_FD_Recalc'!Y378</f>
        <v>0</v>
      </c>
      <c r="U385" s="133">
        <f>'4.1_Input_Sheet_Post_FD_Recalc'!Z378</f>
        <v>0</v>
      </c>
      <c r="V385" s="131">
        <f>'4.1_Input_Sheet_Post_FD_Recalc'!AA378</f>
        <v>0</v>
      </c>
      <c r="W385" s="132">
        <f>'4.1_Input_Sheet_Post_FD_Recalc'!AB378</f>
        <v>0</v>
      </c>
      <c r="X385" s="132">
        <f>'4.1_Input_Sheet_Post_FD_Recalc'!AC378</f>
        <v>0</v>
      </c>
      <c r="Y385" s="132">
        <f>'4.1_Input_Sheet_Post_FD_Recalc'!AD378</f>
        <v>0</v>
      </c>
      <c r="Z385" s="132">
        <f>'4.1_Input_Sheet_Post_FD_Recalc'!AE378</f>
        <v>0</v>
      </c>
      <c r="AA385" s="132">
        <f>'4.1_Input_Sheet_Post_FD_Recalc'!AF378</f>
        <v>0</v>
      </c>
      <c r="AB385" s="133">
        <f>'4.1_Input_Sheet_Post_FD_Recalc'!AG378</f>
        <v>0</v>
      </c>
      <c r="AC385" s="131">
        <f>'4.1_Input_Sheet_Post_FD_Recalc'!AH378</f>
        <v>0</v>
      </c>
      <c r="AD385" s="132">
        <f>'4.1_Input_Sheet_Post_FD_Recalc'!AI378</f>
        <v>0</v>
      </c>
      <c r="AE385" s="132">
        <f>'4.1_Input_Sheet_Post_FD_Recalc'!AJ378</f>
        <v>0</v>
      </c>
      <c r="AF385" s="132">
        <f>'4.1_Input_Sheet_Post_FD_Recalc'!AK378</f>
        <v>0</v>
      </c>
      <c r="AG385" s="132">
        <f>'4.1_Input_Sheet_Post_FD_Recalc'!AL378</f>
        <v>0</v>
      </c>
      <c r="AH385" s="132">
        <f>'4.1_Input_Sheet_Post_FD_Recalc'!AM378</f>
        <v>0</v>
      </c>
      <c r="AI385" s="133">
        <f>'4.1_Input_Sheet_Post_FD_Recalc'!AN378</f>
        <v>0</v>
      </c>
      <c r="AJ385" s="131">
        <f>'4.1_Input_Sheet_Post_FD_Recalc'!AO378</f>
        <v>0</v>
      </c>
      <c r="AK385" s="132">
        <f>'4.1_Input_Sheet_Post_FD_Recalc'!AP378</f>
        <v>0</v>
      </c>
      <c r="AL385" s="132">
        <f>'4.1_Input_Sheet_Post_FD_Recalc'!AQ378</f>
        <v>0</v>
      </c>
      <c r="AM385" s="132">
        <f>'4.1_Input_Sheet_Post_FD_Recalc'!AR378</f>
        <v>0</v>
      </c>
      <c r="AN385" s="132">
        <f>'4.1_Input_Sheet_Post_FD_Recalc'!AS378</f>
        <v>0</v>
      </c>
      <c r="AO385" s="132">
        <f>'4.1_Input_Sheet_Post_FD_Recalc'!AT378</f>
        <v>0</v>
      </c>
      <c r="AP385" s="133">
        <f>'4.1_Input_Sheet_Post_FD_Recalc'!AU378</f>
        <v>0</v>
      </c>
      <c r="AQ385" s="131">
        <f>'4.1_Input_Sheet_Post_FD_Recalc'!AV378</f>
        <v>0</v>
      </c>
      <c r="AR385" s="132">
        <f>'4.1_Input_Sheet_Post_FD_Recalc'!AW378</f>
        <v>0</v>
      </c>
      <c r="AS385" s="132">
        <f>'4.1_Input_Sheet_Post_FD_Recalc'!AX378</f>
        <v>0</v>
      </c>
      <c r="AT385" s="132">
        <f>'4.1_Input_Sheet_Post_FD_Recalc'!AY378</f>
        <v>0</v>
      </c>
      <c r="AU385" s="132">
        <f>'4.1_Input_Sheet_Post_FD_Recalc'!AZ378</f>
        <v>0</v>
      </c>
      <c r="AV385" s="132">
        <f>'4.1_Input_Sheet_Post_FD_Recalc'!BA378</f>
        <v>0</v>
      </c>
      <c r="AW385" s="133">
        <f>'4.1_Input_Sheet_Post_FD_Recalc'!BB378</f>
        <v>0</v>
      </c>
      <c r="AX385" s="131">
        <f>'4.1_Input_Sheet_Post_FD_Recalc'!BC378</f>
        <v>0</v>
      </c>
      <c r="AY385" s="132">
        <f>'4.1_Input_Sheet_Post_FD_Recalc'!BD378</f>
        <v>0</v>
      </c>
      <c r="AZ385" s="132">
        <f>'4.1_Input_Sheet_Post_FD_Recalc'!BE378</f>
        <v>0</v>
      </c>
      <c r="BA385" s="132">
        <f>'4.1_Input_Sheet_Post_FD_Recalc'!BF378</f>
        <v>0</v>
      </c>
      <c r="BB385" s="132">
        <f>'4.1_Input_Sheet_Post_FD_Recalc'!BG378</f>
        <v>0</v>
      </c>
      <c r="BC385" s="132">
        <f>'4.1_Input_Sheet_Post_FD_Recalc'!BH378</f>
        <v>0</v>
      </c>
      <c r="BD385" s="133">
        <f>'4.1_Input_Sheet_Post_FD_Recalc'!BI378</f>
        <v>0</v>
      </c>
      <c r="BE385" s="131">
        <f>'4.1_Input_Sheet_Post_FD_Recalc'!BJ378</f>
        <v>0</v>
      </c>
      <c r="BF385" s="132">
        <f>'4.1_Input_Sheet_Post_FD_Recalc'!BK378</f>
        <v>0</v>
      </c>
      <c r="BG385" s="132">
        <f>'4.1_Input_Sheet_Post_FD_Recalc'!BL378</f>
        <v>0</v>
      </c>
      <c r="BH385" s="132">
        <f>'4.1_Input_Sheet_Post_FD_Recalc'!BM378</f>
        <v>0</v>
      </c>
      <c r="BI385" s="132">
        <f>'4.1_Input_Sheet_Post_FD_Recalc'!BN378</f>
        <v>0</v>
      </c>
      <c r="BJ385" s="132">
        <f>'4.1_Input_Sheet_Post_FD_Recalc'!BO378</f>
        <v>0</v>
      </c>
      <c r="BK385" s="133">
        <f>'4.1_Input_Sheet_Post_FD_Recalc'!BP378</f>
        <v>0</v>
      </c>
      <c r="BL385" s="131">
        <f>'4.1_Input_Sheet_Post_FD_Recalc'!BQ378</f>
        <v>0</v>
      </c>
      <c r="BM385" s="132">
        <f>'4.1_Input_Sheet_Post_FD_Recalc'!BR378</f>
        <v>0</v>
      </c>
      <c r="BN385" s="132">
        <f>'4.1_Input_Sheet_Post_FD_Recalc'!BS378</f>
        <v>0</v>
      </c>
      <c r="BO385" s="132">
        <f>'4.1_Input_Sheet_Post_FD_Recalc'!BT378</f>
        <v>0</v>
      </c>
      <c r="BP385" s="132">
        <f>'4.1_Input_Sheet_Post_FD_Recalc'!BU378</f>
        <v>0</v>
      </c>
      <c r="BQ385" s="132">
        <f>'4.1_Input_Sheet_Post_FD_Recalc'!BV378</f>
        <v>0</v>
      </c>
      <c r="BR385" s="133">
        <f>'4.1_Input_Sheet_Post_FD_Recalc'!BW378</f>
        <v>0</v>
      </c>
    </row>
    <row r="386" spans="1:70" x14ac:dyDescent="0.3">
      <c r="A386" s="79">
        <f>IF('1.2_Network_Risk_Outputs'!A384="","-",'1.2_Network_Risk_Outputs'!A384)</f>
        <v>0</v>
      </c>
      <c r="B386" s="79">
        <f>IF('1.2_Network_Risk_Outputs'!B384="","-",'1.2_Network_Risk_Outputs'!B384)</f>
        <v>0</v>
      </c>
      <c r="C386" s="79" t="str">
        <f>IF('1.2_Network_Risk_Outputs'!C384="","-",'1.2_Network_Risk_Outputs'!C384)</f>
        <v>-</v>
      </c>
      <c r="D386" s="80" t="str">
        <f>IF('1.2_Network_Risk_Outputs'!D384="","-",'1.2_Network_Risk_Outputs'!D384)</f>
        <v>-</v>
      </c>
      <c r="E386" s="81" t="str">
        <f>IF('1.2_Network_Risk_Outputs'!E384="","-",'1.2_Network_Risk_Outputs'!E384)</f>
        <v>-</v>
      </c>
      <c r="F386" s="127">
        <f>'4.1_Input_Sheet_Post_FD_Recalc'!K379</f>
        <v>0</v>
      </c>
      <c r="G386" s="128">
        <f>'4.1_Input_Sheet_Post_FD_Recalc'!L379</f>
        <v>0</v>
      </c>
      <c r="H386" s="131">
        <f>'4.1_Input_Sheet_Post_FD_Recalc'!M379</f>
        <v>0</v>
      </c>
      <c r="I386" s="132">
        <f>'4.1_Input_Sheet_Post_FD_Recalc'!N379</f>
        <v>0</v>
      </c>
      <c r="J386" s="132">
        <f>'4.1_Input_Sheet_Post_FD_Recalc'!O379</f>
        <v>0</v>
      </c>
      <c r="K386" s="132">
        <f>'4.1_Input_Sheet_Post_FD_Recalc'!P379</f>
        <v>0</v>
      </c>
      <c r="L386" s="132">
        <f>'4.1_Input_Sheet_Post_FD_Recalc'!Q379</f>
        <v>0</v>
      </c>
      <c r="M386" s="132">
        <f>'4.1_Input_Sheet_Post_FD_Recalc'!R379</f>
        <v>0</v>
      </c>
      <c r="N386" s="133">
        <f>'4.1_Input_Sheet_Post_FD_Recalc'!S379</f>
        <v>0</v>
      </c>
      <c r="O386" s="131">
        <f>'4.1_Input_Sheet_Post_FD_Recalc'!T379</f>
        <v>0</v>
      </c>
      <c r="P386" s="132">
        <f>'4.1_Input_Sheet_Post_FD_Recalc'!U379</f>
        <v>0</v>
      </c>
      <c r="Q386" s="132">
        <f>'4.1_Input_Sheet_Post_FD_Recalc'!V379</f>
        <v>0</v>
      </c>
      <c r="R386" s="132">
        <f>'4.1_Input_Sheet_Post_FD_Recalc'!W379</f>
        <v>0</v>
      </c>
      <c r="S386" s="132">
        <f>'4.1_Input_Sheet_Post_FD_Recalc'!X379</f>
        <v>0</v>
      </c>
      <c r="T386" s="132">
        <f>'4.1_Input_Sheet_Post_FD_Recalc'!Y379</f>
        <v>0</v>
      </c>
      <c r="U386" s="133">
        <f>'4.1_Input_Sheet_Post_FD_Recalc'!Z379</f>
        <v>0</v>
      </c>
      <c r="V386" s="131">
        <f>'4.1_Input_Sheet_Post_FD_Recalc'!AA379</f>
        <v>0</v>
      </c>
      <c r="W386" s="132">
        <f>'4.1_Input_Sheet_Post_FD_Recalc'!AB379</f>
        <v>0</v>
      </c>
      <c r="X386" s="132">
        <f>'4.1_Input_Sheet_Post_FD_Recalc'!AC379</f>
        <v>0</v>
      </c>
      <c r="Y386" s="132">
        <f>'4.1_Input_Sheet_Post_FD_Recalc'!AD379</f>
        <v>0</v>
      </c>
      <c r="Z386" s="132">
        <f>'4.1_Input_Sheet_Post_FD_Recalc'!AE379</f>
        <v>0</v>
      </c>
      <c r="AA386" s="132">
        <f>'4.1_Input_Sheet_Post_FD_Recalc'!AF379</f>
        <v>0</v>
      </c>
      <c r="AB386" s="133">
        <f>'4.1_Input_Sheet_Post_FD_Recalc'!AG379</f>
        <v>0</v>
      </c>
      <c r="AC386" s="131">
        <f>'4.1_Input_Sheet_Post_FD_Recalc'!AH379</f>
        <v>0</v>
      </c>
      <c r="AD386" s="132">
        <f>'4.1_Input_Sheet_Post_FD_Recalc'!AI379</f>
        <v>0</v>
      </c>
      <c r="AE386" s="132">
        <f>'4.1_Input_Sheet_Post_FD_Recalc'!AJ379</f>
        <v>0</v>
      </c>
      <c r="AF386" s="132">
        <f>'4.1_Input_Sheet_Post_FD_Recalc'!AK379</f>
        <v>0</v>
      </c>
      <c r="AG386" s="132">
        <f>'4.1_Input_Sheet_Post_FD_Recalc'!AL379</f>
        <v>0</v>
      </c>
      <c r="AH386" s="132">
        <f>'4.1_Input_Sheet_Post_FD_Recalc'!AM379</f>
        <v>0</v>
      </c>
      <c r="AI386" s="133">
        <f>'4.1_Input_Sheet_Post_FD_Recalc'!AN379</f>
        <v>0</v>
      </c>
      <c r="AJ386" s="131">
        <f>'4.1_Input_Sheet_Post_FD_Recalc'!AO379</f>
        <v>0</v>
      </c>
      <c r="AK386" s="132">
        <f>'4.1_Input_Sheet_Post_FD_Recalc'!AP379</f>
        <v>0</v>
      </c>
      <c r="AL386" s="132">
        <f>'4.1_Input_Sheet_Post_FD_Recalc'!AQ379</f>
        <v>0</v>
      </c>
      <c r="AM386" s="132">
        <f>'4.1_Input_Sheet_Post_FD_Recalc'!AR379</f>
        <v>0</v>
      </c>
      <c r="AN386" s="132">
        <f>'4.1_Input_Sheet_Post_FD_Recalc'!AS379</f>
        <v>0</v>
      </c>
      <c r="AO386" s="132">
        <f>'4.1_Input_Sheet_Post_FD_Recalc'!AT379</f>
        <v>0</v>
      </c>
      <c r="AP386" s="133">
        <f>'4.1_Input_Sheet_Post_FD_Recalc'!AU379</f>
        <v>0</v>
      </c>
      <c r="AQ386" s="131">
        <f>'4.1_Input_Sheet_Post_FD_Recalc'!AV379</f>
        <v>0</v>
      </c>
      <c r="AR386" s="132">
        <f>'4.1_Input_Sheet_Post_FD_Recalc'!AW379</f>
        <v>0</v>
      </c>
      <c r="AS386" s="132">
        <f>'4.1_Input_Sheet_Post_FD_Recalc'!AX379</f>
        <v>0</v>
      </c>
      <c r="AT386" s="132">
        <f>'4.1_Input_Sheet_Post_FD_Recalc'!AY379</f>
        <v>0</v>
      </c>
      <c r="AU386" s="132">
        <f>'4.1_Input_Sheet_Post_FD_Recalc'!AZ379</f>
        <v>0</v>
      </c>
      <c r="AV386" s="132">
        <f>'4.1_Input_Sheet_Post_FD_Recalc'!BA379</f>
        <v>0</v>
      </c>
      <c r="AW386" s="133">
        <f>'4.1_Input_Sheet_Post_FD_Recalc'!BB379</f>
        <v>0</v>
      </c>
      <c r="AX386" s="131">
        <f>'4.1_Input_Sheet_Post_FD_Recalc'!BC379</f>
        <v>0</v>
      </c>
      <c r="AY386" s="132">
        <f>'4.1_Input_Sheet_Post_FD_Recalc'!BD379</f>
        <v>0</v>
      </c>
      <c r="AZ386" s="132">
        <f>'4.1_Input_Sheet_Post_FD_Recalc'!BE379</f>
        <v>0</v>
      </c>
      <c r="BA386" s="132">
        <f>'4.1_Input_Sheet_Post_FD_Recalc'!BF379</f>
        <v>0</v>
      </c>
      <c r="BB386" s="132">
        <f>'4.1_Input_Sheet_Post_FD_Recalc'!BG379</f>
        <v>0</v>
      </c>
      <c r="BC386" s="132">
        <f>'4.1_Input_Sheet_Post_FD_Recalc'!BH379</f>
        <v>0</v>
      </c>
      <c r="BD386" s="133">
        <f>'4.1_Input_Sheet_Post_FD_Recalc'!BI379</f>
        <v>0</v>
      </c>
      <c r="BE386" s="131">
        <f>'4.1_Input_Sheet_Post_FD_Recalc'!BJ379</f>
        <v>0</v>
      </c>
      <c r="BF386" s="132">
        <f>'4.1_Input_Sheet_Post_FD_Recalc'!BK379</f>
        <v>0</v>
      </c>
      <c r="BG386" s="132">
        <f>'4.1_Input_Sheet_Post_FD_Recalc'!BL379</f>
        <v>0</v>
      </c>
      <c r="BH386" s="132">
        <f>'4.1_Input_Sheet_Post_FD_Recalc'!BM379</f>
        <v>0</v>
      </c>
      <c r="BI386" s="132">
        <f>'4.1_Input_Sheet_Post_FD_Recalc'!BN379</f>
        <v>0</v>
      </c>
      <c r="BJ386" s="132">
        <f>'4.1_Input_Sheet_Post_FD_Recalc'!BO379</f>
        <v>0</v>
      </c>
      <c r="BK386" s="133">
        <f>'4.1_Input_Sheet_Post_FD_Recalc'!BP379</f>
        <v>0</v>
      </c>
      <c r="BL386" s="131">
        <f>'4.1_Input_Sheet_Post_FD_Recalc'!BQ379</f>
        <v>0</v>
      </c>
      <c r="BM386" s="132">
        <f>'4.1_Input_Sheet_Post_FD_Recalc'!BR379</f>
        <v>0</v>
      </c>
      <c r="BN386" s="132">
        <f>'4.1_Input_Sheet_Post_FD_Recalc'!BS379</f>
        <v>0</v>
      </c>
      <c r="BO386" s="132">
        <f>'4.1_Input_Sheet_Post_FD_Recalc'!BT379</f>
        <v>0</v>
      </c>
      <c r="BP386" s="132">
        <f>'4.1_Input_Sheet_Post_FD_Recalc'!BU379</f>
        <v>0</v>
      </c>
      <c r="BQ386" s="132">
        <f>'4.1_Input_Sheet_Post_FD_Recalc'!BV379</f>
        <v>0</v>
      </c>
      <c r="BR386" s="133">
        <f>'4.1_Input_Sheet_Post_FD_Recalc'!BW379</f>
        <v>0</v>
      </c>
    </row>
    <row r="387" spans="1:70" x14ac:dyDescent="0.3">
      <c r="A387" s="79">
        <f>IF('1.2_Network_Risk_Outputs'!A385="","-",'1.2_Network_Risk_Outputs'!A385)</f>
        <v>0</v>
      </c>
      <c r="B387" s="79">
        <f>IF('1.2_Network_Risk_Outputs'!B385="","-",'1.2_Network_Risk_Outputs'!B385)</f>
        <v>0</v>
      </c>
      <c r="C387" s="79" t="str">
        <f>IF('1.2_Network_Risk_Outputs'!C385="","-",'1.2_Network_Risk_Outputs'!C385)</f>
        <v>-</v>
      </c>
      <c r="D387" s="80" t="str">
        <f>IF('1.2_Network_Risk_Outputs'!D385="","-",'1.2_Network_Risk_Outputs'!D385)</f>
        <v>-</v>
      </c>
      <c r="E387" s="81" t="str">
        <f>IF('1.2_Network_Risk_Outputs'!E385="","-",'1.2_Network_Risk_Outputs'!E385)</f>
        <v>-</v>
      </c>
      <c r="F387" s="127">
        <f>'4.1_Input_Sheet_Post_FD_Recalc'!K380</f>
        <v>0</v>
      </c>
      <c r="G387" s="128">
        <f>'4.1_Input_Sheet_Post_FD_Recalc'!L380</f>
        <v>0</v>
      </c>
      <c r="H387" s="131">
        <f>'4.1_Input_Sheet_Post_FD_Recalc'!M380</f>
        <v>0</v>
      </c>
      <c r="I387" s="132">
        <f>'4.1_Input_Sheet_Post_FD_Recalc'!N380</f>
        <v>0</v>
      </c>
      <c r="J387" s="132">
        <f>'4.1_Input_Sheet_Post_FD_Recalc'!O380</f>
        <v>0</v>
      </c>
      <c r="K387" s="132">
        <f>'4.1_Input_Sheet_Post_FD_Recalc'!P380</f>
        <v>0</v>
      </c>
      <c r="L387" s="132">
        <f>'4.1_Input_Sheet_Post_FD_Recalc'!Q380</f>
        <v>0</v>
      </c>
      <c r="M387" s="132">
        <f>'4.1_Input_Sheet_Post_FD_Recalc'!R380</f>
        <v>0</v>
      </c>
      <c r="N387" s="133">
        <f>'4.1_Input_Sheet_Post_FD_Recalc'!S380</f>
        <v>0</v>
      </c>
      <c r="O387" s="131">
        <f>'4.1_Input_Sheet_Post_FD_Recalc'!T380</f>
        <v>0</v>
      </c>
      <c r="P387" s="132">
        <f>'4.1_Input_Sheet_Post_FD_Recalc'!U380</f>
        <v>0</v>
      </c>
      <c r="Q387" s="132">
        <f>'4.1_Input_Sheet_Post_FD_Recalc'!V380</f>
        <v>0</v>
      </c>
      <c r="R387" s="132">
        <f>'4.1_Input_Sheet_Post_FD_Recalc'!W380</f>
        <v>0</v>
      </c>
      <c r="S387" s="132">
        <f>'4.1_Input_Sheet_Post_FD_Recalc'!X380</f>
        <v>0</v>
      </c>
      <c r="T387" s="132">
        <f>'4.1_Input_Sheet_Post_FD_Recalc'!Y380</f>
        <v>0</v>
      </c>
      <c r="U387" s="133">
        <f>'4.1_Input_Sheet_Post_FD_Recalc'!Z380</f>
        <v>0</v>
      </c>
      <c r="V387" s="131">
        <f>'4.1_Input_Sheet_Post_FD_Recalc'!AA380</f>
        <v>0</v>
      </c>
      <c r="W387" s="132">
        <f>'4.1_Input_Sheet_Post_FD_Recalc'!AB380</f>
        <v>0</v>
      </c>
      <c r="X387" s="132">
        <f>'4.1_Input_Sheet_Post_FD_Recalc'!AC380</f>
        <v>0</v>
      </c>
      <c r="Y387" s="132">
        <f>'4.1_Input_Sheet_Post_FD_Recalc'!AD380</f>
        <v>0</v>
      </c>
      <c r="Z387" s="132">
        <f>'4.1_Input_Sheet_Post_FD_Recalc'!AE380</f>
        <v>0</v>
      </c>
      <c r="AA387" s="132">
        <f>'4.1_Input_Sheet_Post_FD_Recalc'!AF380</f>
        <v>0</v>
      </c>
      <c r="AB387" s="133">
        <f>'4.1_Input_Sheet_Post_FD_Recalc'!AG380</f>
        <v>0</v>
      </c>
      <c r="AC387" s="131">
        <f>'4.1_Input_Sheet_Post_FD_Recalc'!AH380</f>
        <v>0</v>
      </c>
      <c r="AD387" s="132">
        <f>'4.1_Input_Sheet_Post_FD_Recalc'!AI380</f>
        <v>0</v>
      </c>
      <c r="AE387" s="132">
        <f>'4.1_Input_Sheet_Post_FD_Recalc'!AJ380</f>
        <v>0</v>
      </c>
      <c r="AF387" s="132">
        <f>'4.1_Input_Sheet_Post_FD_Recalc'!AK380</f>
        <v>0</v>
      </c>
      <c r="AG387" s="132">
        <f>'4.1_Input_Sheet_Post_FD_Recalc'!AL380</f>
        <v>0</v>
      </c>
      <c r="AH387" s="132">
        <f>'4.1_Input_Sheet_Post_FD_Recalc'!AM380</f>
        <v>0</v>
      </c>
      <c r="AI387" s="133">
        <f>'4.1_Input_Sheet_Post_FD_Recalc'!AN380</f>
        <v>0</v>
      </c>
      <c r="AJ387" s="131">
        <f>'4.1_Input_Sheet_Post_FD_Recalc'!AO380</f>
        <v>0</v>
      </c>
      <c r="AK387" s="132">
        <f>'4.1_Input_Sheet_Post_FD_Recalc'!AP380</f>
        <v>0</v>
      </c>
      <c r="AL387" s="132">
        <f>'4.1_Input_Sheet_Post_FD_Recalc'!AQ380</f>
        <v>0</v>
      </c>
      <c r="AM387" s="132">
        <f>'4.1_Input_Sheet_Post_FD_Recalc'!AR380</f>
        <v>0</v>
      </c>
      <c r="AN387" s="132">
        <f>'4.1_Input_Sheet_Post_FD_Recalc'!AS380</f>
        <v>0</v>
      </c>
      <c r="AO387" s="132">
        <f>'4.1_Input_Sheet_Post_FD_Recalc'!AT380</f>
        <v>0</v>
      </c>
      <c r="AP387" s="133">
        <f>'4.1_Input_Sheet_Post_FD_Recalc'!AU380</f>
        <v>0</v>
      </c>
      <c r="AQ387" s="131">
        <f>'4.1_Input_Sheet_Post_FD_Recalc'!AV380</f>
        <v>0</v>
      </c>
      <c r="AR387" s="132">
        <f>'4.1_Input_Sheet_Post_FD_Recalc'!AW380</f>
        <v>0</v>
      </c>
      <c r="AS387" s="132">
        <f>'4.1_Input_Sheet_Post_FD_Recalc'!AX380</f>
        <v>0</v>
      </c>
      <c r="AT387" s="132">
        <f>'4.1_Input_Sheet_Post_FD_Recalc'!AY380</f>
        <v>0</v>
      </c>
      <c r="AU387" s="132">
        <f>'4.1_Input_Sheet_Post_FD_Recalc'!AZ380</f>
        <v>0</v>
      </c>
      <c r="AV387" s="132">
        <f>'4.1_Input_Sheet_Post_FD_Recalc'!BA380</f>
        <v>0</v>
      </c>
      <c r="AW387" s="133">
        <f>'4.1_Input_Sheet_Post_FD_Recalc'!BB380</f>
        <v>0</v>
      </c>
      <c r="AX387" s="131">
        <f>'4.1_Input_Sheet_Post_FD_Recalc'!BC380</f>
        <v>0</v>
      </c>
      <c r="AY387" s="132">
        <f>'4.1_Input_Sheet_Post_FD_Recalc'!BD380</f>
        <v>0</v>
      </c>
      <c r="AZ387" s="132">
        <f>'4.1_Input_Sheet_Post_FD_Recalc'!BE380</f>
        <v>0</v>
      </c>
      <c r="BA387" s="132">
        <f>'4.1_Input_Sheet_Post_FD_Recalc'!BF380</f>
        <v>0</v>
      </c>
      <c r="BB387" s="132">
        <f>'4.1_Input_Sheet_Post_FD_Recalc'!BG380</f>
        <v>0</v>
      </c>
      <c r="BC387" s="132">
        <f>'4.1_Input_Sheet_Post_FD_Recalc'!BH380</f>
        <v>0</v>
      </c>
      <c r="BD387" s="133">
        <f>'4.1_Input_Sheet_Post_FD_Recalc'!BI380</f>
        <v>0</v>
      </c>
      <c r="BE387" s="131">
        <f>'4.1_Input_Sheet_Post_FD_Recalc'!BJ380</f>
        <v>0</v>
      </c>
      <c r="BF387" s="132">
        <f>'4.1_Input_Sheet_Post_FD_Recalc'!BK380</f>
        <v>0</v>
      </c>
      <c r="BG387" s="132">
        <f>'4.1_Input_Sheet_Post_FD_Recalc'!BL380</f>
        <v>0</v>
      </c>
      <c r="BH387" s="132">
        <f>'4.1_Input_Sheet_Post_FD_Recalc'!BM380</f>
        <v>0</v>
      </c>
      <c r="BI387" s="132">
        <f>'4.1_Input_Sheet_Post_FD_Recalc'!BN380</f>
        <v>0</v>
      </c>
      <c r="BJ387" s="132">
        <f>'4.1_Input_Sheet_Post_FD_Recalc'!BO380</f>
        <v>0</v>
      </c>
      <c r="BK387" s="133">
        <f>'4.1_Input_Sheet_Post_FD_Recalc'!BP380</f>
        <v>0</v>
      </c>
      <c r="BL387" s="131">
        <f>'4.1_Input_Sheet_Post_FD_Recalc'!BQ380</f>
        <v>0</v>
      </c>
      <c r="BM387" s="132">
        <f>'4.1_Input_Sheet_Post_FD_Recalc'!BR380</f>
        <v>0</v>
      </c>
      <c r="BN387" s="132">
        <f>'4.1_Input_Sheet_Post_FD_Recalc'!BS380</f>
        <v>0</v>
      </c>
      <c r="BO387" s="132">
        <f>'4.1_Input_Sheet_Post_FD_Recalc'!BT380</f>
        <v>0</v>
      </c>
      <c r="BP387" s="132">
        <f>'4.1_Input_Sheet_Post_FD_Recalc'!BU380</f>
        <v>0</v>
      </c>
      <c r="BQ387" s="132">
        <f>'4.1_Input_Sheet_Post_FD_Recalc'!BV380</f>
        <v>0</v>
      </c>
      <c r="BR387" s="133">
        <f>'4.1_Input_Sheet_Post_FD_Recalc'!BW380</f>
        <v>0</v>
      </c>
    </row>
    <row r="388" spans="1:70" x14ac:dyDescent="0.3">
      <c r="A388" s="79">
        <f>IF('1.2_Network_Risk_Outputs'!A386="","-",'1.2_Network_Risk_Outputs'!A386)</f>
        <v>0</v>
      </c>
      <c r="B388" s="79">
        <f>IF('1.2_Network_Risk_Outputs'!B386="","-",'1.2_Network_Risk_Outputs'!B386)</f>
        <v>0</v>
      </c>
      <c r="C388" s="79" t="str">
        <f>IF('1.2_Network_Risk_Outputs'!C386="","-",'1.2_Network_Risk_Outputs'!C386)</f>
        <v>-</v>
      </c>
      <c r="D388" s="80" t="str">
        <f>IF('1.2_Network_Risk_Outputs'!D386="","-",'1.2_Network_Risk_Outputs'!D386)</f>
        <v>-</v>
      </c>
      <c r="E388" s="81" t="str">
        <f>IF('1.2_Network_Risk_Outputs'!E386="","-",'1.2_Network_Risk_Outputs'!E386)</f>
        <v>-</v>
      </c>
      <c r="F388" s="127">
        <f>'4.1_Input_Sheet_Post_FD_Recalc'!K381</f>
        <v>0</v>
      </c>
      <c r="G388" s="128">
        <f>'4.1_Input_Sheet_Post_FD_Recalc'!L381</f>
        <v>0</v>
      </c>
      <c r="H388" s="131">
        <f>'4.1_Input_Sheet_Post_FD_Recalc'!M381</f>
        <v>0</v>
      </c>
      <c r="I388" s="132">
        <f>'4.1_Input_Sheet_Post_FD_Recalc'!N381</f>
        <v>0</v>
      </c>
      <c r="J388" s="132">
        <f>'4.1_Input_Sheet_Post_FD_Recalc'!O381</f>
        <v>0</v>
      </c>
      <c r="K388" s="132">
        <f>'4.1_Input_Sheet_Post_FD_Recalc'!P381</f>
        <v>0</v>
      </c>
      <c r="L388" s="132">
        <f>'4.1_Input_Sheet_Post_FD_Recalc'!Q381</f>
        <v>0</v>
      </c>
      <c r="M388" s="132">
        <f>'4.1_Input_Sheet_Post_FD_Recalc'!R381</f>
        <v>0</v>
      </c>
      <c r="N388" s="133">
        <f>'4.1_Input_Sheet_Post_FD_Recalc'!S381</f>
        <v>0</v>
      </c>
      <c r="O388" s="131">
        <f>'4.1_Input_Sheet_Post_FD_Recalc'!T381</f>
        <v>0</v>
      </c>
      <c r="P388" s="132">
        <f>'4.1_Input_Sheet_Post_FD_Recalc'!U381</f>
        <v>0</v>
      </c>
      <c r="Q388" s="132">
        <f>'4.1_Input_Sheet_Post_FD_Recalc'!V381</f>
        <v>0</v>
      </c>
      <c r="R388" s="132">
        <f>'4.1_Input_Sheet_Post_FD_Recalc'!W381</f>
        <v>0</v>
      </c>
      <c r="S388" s="132">
        <f>'4.1_Input_Sheet_Post_FD_Recalc'!X381</f>
        <v>0</v>
      </c>
      <c r="T388" s="132">
        <f>'4.1_Input_Sheet_Post_FD_Recalc'!Y381</f>
        <v>0</v>
      </c>
      <c r="U388" s="133">
        <f>'4.1_Input_Sheet_Post_FD_Recalc'!Z381</f>
        <v>0</v>
      </c>
      <c r="V388" s="131">
        <f>'4.1_Input_Sheet_Post_FD_Recalc'!AA381</f>
        <v>0</v>
      </c>
      <c r="W388" s="132">
        <f>'4.1_Input_Sheet_Post_FD_Recalc'!AB381</f>
        <v>0</v>
      </c>
      <c r="X388" s="132">
        <f>'4.1_Input_Sheet_Post_FD_Recalc'!AC381</f>
        <v>0</v>
      </c>
      <c r="Y388" s="132">
        <f>'4.1_Input_Sheet_Post_FD_Recalc'!AD381</f>
        <v>0</v>
      </c>
      <c r="Z388" s="132">
        <f>'4.1_Input_Sheet_Post_FD_Recalc'!AE381</f>
        <v>0</v>
      </c>
      <c r="AA388" s="132">
        <f>'4.1_Input_Sheet_Post_FD_Recalc'!AF381</f>
        <v>0</v>
      </c>
      <c r="AB388" s="133">
        <f>'4.1_Input_Sheet_Post_FD_Recalc'!AG381</f>
        <v>0</v>
      </c>
      <c r="AC388" s="131">
        <f>'4.1_Input_Sheet_Post_FD_Recalc'!AH381</f>
        <v>0</v>
      </c>
      <c r="AD388" s="132">
        <f>'4.1_Input_Sheet_Post_FD_Recalc'!AI381</f>
        <v>0</v>
      </c>
      <c r="AE388" s="132">
        <f>'4.1_Input_Sheet_Post_FD_Recalc'!AJ381</f>
        <v>0</v>
      </c>
      <c r="AF388" s="132">
        <f>'4.1_Input_Sheet_Post_FD_Recalc'!AK381</f>
        <v>0</v>
      </c>
      <c r="AG388" s="132">
        <f>'4.1_Input_Sheet_Post_FD_Recalc'!AL381</f>
        <v>0</v>
      </c>
      <c r="AH388" s="132">
        <f>'4.1_Input_Sheet_Post_FD_Recalc'!AM381</f>
        <v>0</v>
      </c>
      <c r="AI388" s="133">
        <f>'4.1_Input_Sheet_Post_FD_Recalc'!AN381</f>
        <v>0</v>
      </c>
      <c r="AJ388" s="131">
        <f>'4.1_Input_Sheet_Post_FD_Recalc'!AO381</f>
        <v>0</v>
      </c>
      <c r="AK388" s="132">
        <f>'4.1_Input_Sheet_Post_FD_Recalc'!AP381</f>
        <v>0</v>
      </c>
      <c r="AL388" s="132">
        <f>'4.1_Input_Sheet_Post_FD_Recalc'!AQ381</f>
        <v>0</v>
      </c>
      <c r="AM388" s="132">
        <f>'4.1_Input_Sheet_Post_FD_Recalc'!AR381</f>
        <v>0</v>
      </c>
      <c r="AN388" s="132">
        <f>'4.1_Input_Sheet_Post_FD_Recalc'!AS381</f>
        <v>0</v>
      </c>
      <c r="AO388" s="132">
        <f>'4.1_Input_Sheet_Post_FD_Recalc'!AT381</f>
        <v>0</v>
      </c>
      <c r="AP388" s="133">
        <f>'4.1_Input_Sheet_Post_FD_Recalc'!AU381</f>
        <v>0</v>
      </c>
      <c r="AQ388" s="131">
        <f>'4.1_Input_Sheet_Post_FD_Recalc'!AV381</f>
        <v>0</v>
      </c>
      <c r="AR388" s="132">
        <f>'4.1_Input_Sheet_Post_FD_Recalc'!AW381</f>
        <v>0</v>
      </c>
      <c r="AS388" s="132">
        <f>'4.1_Input_Sheet_Post_FD_Recalc'!AX381</f>
        <v>0</v>
      </c>
      <c r="AT388" s="132">
        <f>'4.1_Input_Sheet_Post_FD_Recalc'!AY381</f>
        <v>0</v>
      </c>
      <c r="AU388" s="132">
        <f>'4.1_Input_Sheet_Post_FD_Recalc'!AZ381</f>
        <v>0</v>
      </c>
      <c r="AV388" s="132">
        <f>'4.1_Input_Sheet_Post_FD_Recalc'!BA381</f>
        <v>0</v>
      </c>
      <c r="AW388" s="133">
        <f>'4.1_Input_Sheet_Post_FD_Recalc'!BB381</f>
        <v>0</v>
      </c>
      <c r="AX388" s="131">
        <f>'4.1_Input_Sheet_Post_FD_Recalc'!BC381</f>
        <v>0</v>
      </c>
      <c r="AY388" s="132">
        <f>'4.1_Input_Sheet_Post_FD_Recalc'!BD381</f>
        <v>0</v>
      </c>
      <c r="AZ388" s="132">
        <f>'4.1_Input_Sheet_Post_FD_Recalc'!BE381</f>
        <v>0</v>
      </c>
      <c r="BA388" s="132">
        <f>'4.1_Input_Sheet_Post_FD_Recalc'!BF381</f>
        <v>0</v>
      </c>
      <c r="BB388" s="132">
        <f>'4.1_Input_Sheet_Post_FD_Recalc'!BG381</f>
        <v>0</v>
      </c>
      <c r="BC388" s="132">
        <f>'4.1_Input_Sheet_Post_FD_Recalc'!BH381</f>
        <v>0</v>
      </c>
      <c r="BD388" s="133">
        <f>'4.1_Input_Sheet_Post_FD_Recalc'!BI381</f>
        <v>0</v>
      </c>
      <c r="BE388" s="131">
        <f>'4.1_Input_Sheet_Post_FD_Recalc'!BJ381</f>
        <v>0</v>
      </c>
      <c r="BF388" s="132">
        <f>'4.1_Input_Sheet_Post_FD_Recalc'!BK381</f>
        <v>0</v>
      </c>
      <c r="BG388" s="132">
        <f>'4.1_Input_Sheet_Post_FD_Recalc'!BL381</f>
        <v>0</v>
      </c>
      <c r="BH388" s="132">
        <f>'4.1_Input_Sheet_Post_FD_Recalc'!BM381</f>
        <v>0</v>
      </c>
      <c r="BI388" s="132">
        <f>'4.1_Input_Sheet_Post_FD_Recalc'!BN381</f>
        <v>0</v>
      </c>
      <c r="BJ388" s="132">
        <f>'4.1_Input_Sheet_Post_FD_Recalc'!BO381</f>
        <v>0</v>
      </c>
      <c r="BK388" s="133">
        <f>'4.1_Input_Sheet_Post_FD_Recalc'!BP381</f>
        <v>0</v>
      </c>
      <c r="BL388" s="131">
        <f>'4.1_Input_Sheet_Post_FD_Recalc'!BQ381</f>
        <v>0</v>
      </c>
      <c r="BM388" s="132">
        <f>'4.1_Input_Sheet_Post_FD_Recalc'!BR381</f>
        <v>0</v>
      </c>
      <c r="BN388" s="132">
        <f>'4.1_Input_Sheet_Post_FD_Recalc'!BS381</f>
        <v>0</v>
      </c>
      <c r="BO388" s="132">
        <f>'4.1_Input_Sheet_Post_FD_Recalc'!BT381</f>
        <v>0</v>
      </c>
      <c r="BP388" s="132">
        <f>'4.1_Input_Sheet_Post_FD_Recalc'!BU381</f>
        <v>0</v>
      </c>
      <c r="BQ388" s="132">
        <f>'4.1_Input_Sheet_Post_FD_Recalc'!BV381</f>
        <v>0</v>
      </c>
      <c r="BR388" s="133">
        <f>'4.1_Input_Sheet_Post_FD_Recalc'!BW381</f>
        <v>0</v>
      </c>
    </row>
    <row r="389" spans="1:70" x14ac:dyDescent="0.3">
      <c r="A389" s="79">
        <f>IF('1.2_Network_Risk_Outputs'!A387="","-",'1.2_Network_Risk_Outputs'!A387)</f>
        <v>0</v>
      </c>
      <c r="B389" s="79">
        <f>IF('1.2_Network_Risk_Outputs'!B387="","-",'1.2_Network_Risk_Outputs'!B387)</f>
        <v>0</v>
      </c>
      <c r="C389" s="79" t="str">
        <f>IF('1.2_Network_Risk_Outputs'!C387="","-",'1.2_Network_Risk_Outputs'!C387)</f>
        <v>-</v>
      </c>
      <c r="D389" s="80" t="str">
        <f>IF('1.2_Network_Risk_Outputs'!D387="","-",'1.2_Network_Risk_Outputs'!D387)</f>
        <v>-</v>
      </c>
      <c r="E389" s="81" t="str">
        <f>IF('1.2_Network_Risk_Outputs'!E387="","-",'1.2_Network_Risk_Outputs'!E387)</f>
        <v>-</v>
      </c>
      <c r="F389" s="127">
        <f>'4.1_Input_Sheet_Post_FD_Recalc'!K382</f>
        <v>0</v>
      </c>
      <c r="G389" s="128">
        <f>'4.1_Input_Sheet_Post_FD_Recalc'!L382</f>
        <v>0</v>
      </c>
      <c r="H389" s="131">
        <f>'4.1_Input_Sheet_Post_FD_Recalc'!M382</f>
        <v>0</v>
      </c>
      <c r="I389" s="132">
        <f>'4.1_Input_Sheet_Post_FD_Recalc'!N382</f>
        <v>0</v>
      </c>
      <c r="J389" s="132">
        <f>'4.1_Input_Sheet_Post_FD_Recalc'!O382</f>
        <v>0</v>
      </c>
      <c r="K389" s="132">
        <f>'4.1_Input_Sheet_Post_FD_Recalc'!P382</f>
        <v>0</v>
      </c>
      <c r="L389" s="132">
        <f>'4.1_Input_Sheet_Post_FD_Recalc'!Q382</f>
        <v>0</v>
      </c>
      <c r="M389" s="132">
        <f>'4.1_Input_Sheet_Post_FD_Recalc'!R382</f>
        <v>0</v>
      </c>
      <c r="N389" s="133">
        <f>'4.1_Input_Sheet_Post_FD_Recalc'!S382</f>
        <v>0</v>
      </c>
      <c r="O389" s="131">
        <f>'4.1_Input_Sheet_Post_FD_Recalc'!T382</f>
        <v>0</v>
      </c>
      <c r="P389" s="132">
        <f>'4.1_Input_Sheet_Post_FD_Recalc'!U382</f>
        <v>0</v>
      </c>
      <c r="Q389" s="132">
        <f>'4.1_Input_Sheet_Post_FD_Recalc'!V382</f>
        <v>0</v>
      </c>
      <c r="R389" s="132">
        <f>'4.1_Input_Sheet_Post_FD_Recalc'!W382</f>
        <v>0</v>
      </c>
      <c r="S389" s="132">
        <f>'4.1_Input_Sheet_Post_FD_Recalc'!X382</f>
        <v>0</v>
      </c>
      <c r="T389" s="132">
        <f>'4.1_Input_Sheet_Post_FD_Recalc'!Y382</f>
        <v>0</v>
      </c>
      <c r="U389" s="133">
        <f>'4.1_Input_Sheet_Post_FD_Recalc'!Z382</f>
        <v>0</v>
      </c>
      <c r="V389" s="131">
        <f>'4.1_Input_Sheet_Post_FD_Recalc'!AA382</f>
        <v>0</v>
      </c>
      <c r="W389" s="132">
        <f>'4.1_Input_Sheet_Post_FD_Recalc'!AB382</f>
        <v>0</v>
      </c>
      <c r="X389" s="132">
        <f>'4.1_Input_Sheet_Post_FD_Recalc'!AC382</f>
        <v>0</v>
      </c>
      <c r="Y389" s="132">
        <f>'4.1_Input_Sheet_Post_FD_Recalc'!AD382</f>
        <v>0</v>
      </c>
      <c r="Z389" s="132">
        <f>'4.1_Input_Sheet_Post_FD_Recalc'!AE382</f>
        <v>0</v>
      </c>
      <c r="AA389" s="132">
        <f>'4.1_Input_Sheet_Post_FD_Recalc'!AF382</f>
        <v>0</v>
      </c>
      <c r="AB389" s="133">
        <f>'4.1_Input_Sheet_Post_FD_Recalc'!AG382</f>
        <v>0</v>
      </c>
      <c r="AC389" s="131">
        <f>'4.1_Input_Sheet_Post_FD_Recalc'!AH382</f>
        <v>0</v>
      </c>
      <c r="AD389" s="132">
        <f>'4.1_Input_Sheet_Post_FD_Recalc'!AI382</f>
        <v>0</v>
      </c>
      <c r="AE389" s="132">
        <f>'4.1_Input_Sheet_Post_FD_Recalc'!AJ382</f>
        <v>0</v>
      </c>
      <c r="AF389" s="132">
        <f>'4.1_Input_Sheet_Post_FD_Recalc'!AK382</f>
        <v>0</v>
      </c>
      <c r="AG389" s="132">
        <f>'4.1_Input_Sheet_Post_FD_Recalc'!AL382</f>
        <v>0</v>
      </c>
      <c r="AH389" s="132">
        <f>'4.1_Input_Sheet_Post_FD_Recalc'!AM382</f>
        <v>0</v>
      </c>
      <c r="AI389" s="133">
        <f>'4.1_Input_Sheet_Post_FD_Recalc'!AN382</f>
        <v>0</v>
      </c>
      <c r="AJ389" s="131">
        <f>'4.1_Input_Sheet_Post_FD_Recalc'!AO382</f>
        <v>0</v>
      </c>
      <c r="AK389" s="132">
        <f>'4.1_Input_Sheet_Post_FD_Recalc'!AP382</f>
        <v>0</v>
      </c>
      <c r="AL389" s="132">
        <f>'4.1_Input_Sheet_Post_FD_Recalc'!AQ382</f>
        <v>0</v>
      </c>
      <c r="AM389" s="132">
        <f>'4.1_Input_Sheet_Post_FD_Recalc'!AR382</f>
        <v>0</v>
      </c>
      <c r="AN389" s="132">
        <f>'4.1_Input_Sheet_Post_FD_Recalc'!AS382</f>
        <v>0</v>
      </c>
      <c r="AO389" s="132">
        <f>'4.1_Input_Sheet_Post_FD_Recalc'!AT382</f>
        <v>0</v>
      </c>
      <c r="AP389" s="133">
        <f>'4.1_Input_Sheet_Post_FD_Recalc'!AU382</f>
        <v>0</v>
      </c>
      <c r="AQ389" s="131">
        <f>'4.1_Input_Sheet_Post_FD_Recalc'!AV382</f>
        <v>0</v>
      </c>
      <c r="AR389" s="132">
        <f>'4.1_Input_Sheet_Post_FD_Recalc'!AW382</f>
        <v>0</v>
      </c>
      <c r="AS389" s="132">
        <f>'4.1_Input_Sheet_Post_FD_Recalc'!AX382</f>
        <v>0</v>
      </c>
      <c r="AT389" s="132">
        <f>'4.1_Input_Sheet_Post_FD_Recalc'!AY382</f>
        <v>0</v>
      </c>
      <c r="AU389" s="132">
        <f>'4.1_Input_Sheet_Post_FD_Recalc'!AZ382</f>
        <v>0</v>
      </c>
      <c r="AV389" s="132">
        <f>'4.1_Input_Sheet_Post_FD_Recalc'!BA382</f>
        <v>0</v>
      </c>
      <c r="AW389" s="133">
        <f>'4.1_Input_Sheet_Post_FD_Recalc'!BB382</f>
        <v>0</v>
      </c>
      <c r="AX389" s="131">
        <f>'4.1_Input_Sheet_Post_FD_Recalc'!BC382</f>
        <v>0</v>
      </c>
      <c r="AY389" s="132">
        <f>'4.1_Input_Sheet_Post_FD_Recalc'!BD382</f>
        <v>0</v>
      </c>
      <c r="AZ389" s="132">
        <f>'4.1_Input_Sheet_Post_FD_Recalc'!BE382</f>
        <v>0</v>
      </c>
      <c r="BA389" s="132">
        <f>'4.1_Input_Sheet_Post_FD_Recalc'!BF382</f>
        <v>0</v>
      </c>
      <c r="BB389" s="132">
        <f>'4.1_Input_Sheet_Post_FD_Recalc'!BG382</f>
        <v>0</v>
      </c>
      <c r="BC389" s="132">
        <f>'4.1_Input_Sheet_Post_FD_Recalc'!BH382</f>
        <v>0</v>
      </c>
      <c r="BD389" s="133">
        <f>'4.1_Input_Sheet_Post_FD_Recalc'!BI382</f>
        <v>0</v>
      </c>
      <c r="BE389" s="131">
        <f>'4.1_Input_Sheet_Post_FD_Recalc'!BJ382</f>
        <v>0</v>
      </c>
      <c r="BF389" s="132">
        <f>'4.1_Input_Sheet_Post_FD_Recalc'!BK382</f>
        <v>0</v>
      </c>
      <c r="BG389" s="132">
        <f>'4.1_Input_Sheet_Post_FD_Recalc'!BL382</f>
        <v>0</v>
      </c>
      <c r="BH389" s="132">
        <f>'4.1_Input_Sheet_Post_FD_Recalc'!BM382</f>
        <v>0</v>
      </c>
      <c r="BI389" s="132">
        <f>'4.1_Input_Sheet_Post_FD_Recalc'!BN382</f>
        <v>0</v>
      </c>
      <c r="BJ389" s="132">
        <f>'4.1_Input_Sheet_Post_FD_Recalc'!BO382</f>
        <v>0</v>
      </c>
      <c r="BK389" s="133">
        <f>'4.1_Input_Sheet_Post_FD_Recalc'!BP382</f>
        <v>0</v>
      </c>
      <c r="BL389" s="131">
        <f>'4.1_Input_Sheet_Post_FD_Recalc'!BQ382</f>
        <v>0</v>
      </c>
      <c r="BM389" s="132">
        <f>'4.1_Input_Sheet_Post_FD_Recalc'!BR382</f>
        <v>0</v>
      </c>
      <c r="BN389" s="132">
        <f>'4.1_Input_Sheet_Post_FD_Recalc'!BS382</f>
        <v>0</v>
      </c>
      <c r="BO389" s="132">
        <f>'4.1_Input_Sheet_Post_FD_Recalc'!BT382</f>
        <v>0</v>
      </c>
      <c r="BP389" s="132">
        <f>'4.1_Input_Sheet_Post_FD_Recalc'!BU382</f>
        <v>0</v>
      </c>
      <c r="BQ389" s="132">
        <f>'4.1_Input_Sheet_Post_FD_Recalc'!BV382</f>
        <v>0</v>
      </c>
      <c r="BR389" s="133">
        <f>'4.1_Input_Sheet_Post_FD_Recalc'!BW382</f>
        <v>0</v>
      </c>
    </row>
    <row r="390" spans="1:70" x14ac:dyDescent="0.3">
      <c r="A390" s="79">
        <f>IF('1.2_Network_Risk_Outputs'!A388="","-",'1.2_Network_Risk_Outputs'!A388)</f>
        <v>0</v>
      </c>
      <c r="B390" s="79">
        <f>IF('1.2_Network_Risk_Outputs'!B388="","-",'1.2_Network_Risk_Outputs'!B388)</f>
        <v>0</v>
      </c>
      <c r="C390" s="79" t="str">
        <f>IF('1.2_Network_Risk_Outputs'!C388="","-",'1.2_Network_Risk_Outputs'!C388)</f>
        <v>-</v>
      </c>
      <c r="D390" s="80" t="str">
        <f>IF('1.2_Network_Risk_Outputs'!D388="","-",'1.2_Network_Risk_Outputs'!D388)</f>
        <v>-</v>
      </c>
      <c r="E390" s="81" t="str">
        <f>IF('1.2_Network_Risk_Outputs'!E388="","-",'1.2_Network_Risk_Outputs'!E388)</f>
        <v>-</v>
      </c>
      <c r="F390" s="127">
        <f>'4.1_Input_Sheet_Post_FD_Recalc'!K383</f>
        <v>0</v>
      </c>
      <c r="G390" s="128">
        <f>'4.1_Input_Sheet_Post_FD_Recalc'!L383</f>
        <v>0</v>
      </c>
      <c r="H390" s="131">
        <f>'4.1_Input_Sheet_Post_FD_Recalc'!M383</f>
        <v>0</v>
      </c>
      <c r="I390" s="132">
        <f>'4.1_Input_Sheet_Post_FD_Recalc'!N383</f>
        <v>0</v>
      </c>
      <c r="J390" s="132">
        <f>'4.1_Input_Sheet_Post_FD_Recalc'!O383</f>
        <v>0</v>
      </c>
      <c r="K390" s="132">
        <f>'4.1_Input_Sheet_Post_FD_Recalc'!P383</f>
        <v>0</v>
      </c>
      <c r="L390" s="132">
        <f>'4.1_Input_Sheet_Post_FD_Recalc'!Q383</f>
        <v>0</v>
      </c>
      <c r="M390" s="132">
        <f>'4.1_Input_Sheet_Post_FD_Recalc'!R383</f>
        <v>0</v>
      </c>
      <c r="N390" s="133">
        <f>'4.1_Input_Sheet_Post_FD_Recalc'!S383</f>
        <v>0</v>
      </c>
      <c r="O390" s="131">
        <f>'4.1_Input_Sheet_Post_FD_Recalc'!T383</f>
        <v>0</v>
      </c>
      <c r="P390" s="132">
        <f>'4.1_Input_Sheet_Post_FD_Recalc'!U383</f>
        <v>0</v>
      </c>
      <c r="Q390" s="132">
        <f>'4.1_Input_Sheet_Post_FD_Recalc'!V383</f>
        <v>0</v>
      </c>
      <c r="R390" s="132">
        <f>'4.1_Input_Sheet_Post_FD_Recalc'!W383</f>
        <v>0</v>
      </c>
      <c r="S390" s="132">
        <f>'4.1_Input_Sheet_Post_FD_Recalc'!X383</f>
        <v>0</v>
      </c>
      <c r="T390" s="132">
        <f>'4.1_Input_Sheet_Post_FD_Recalc'!Y383</f>
        <v>0</v>
      </c>
      <c r="U390" s="133">
        <f>'4.1_Input_Sheet_Post_FD_Recalc'!Z383</f>
        <v>0</v>
      </c>
      <c r="V390" s="131">
        <f>'4.1_Input_Sheet_Post_FD_Recalc'!AA383</f>
        <v>0</v>
      </c>
      <c r="W390" s="132">
        <f>'4.1_Input_Sheet_Post_FD_Recalc'!AB383</f>
        <v>0</v>
      </c>
      <c r="X390" s="132">
        <f>'4.1_Input_Sheet_Post_FD_Recalc'!AC383</f>
        <v>0</v>
      </c>
      <c r="Y390" s="132">
        <f>'4.1_Input_Sheet_Post_FD_Recalc'!AD383</f>
        <v>0</v>
      </c>
      <c r="Z390" s="132">
        <f>'4.1_Input_Sheet_Post_FD_Recalc'!AE383</f>
        <v>0</v>
      </c>
      <c r="AA390" s="132">
        <f>'4.1_Input_Sheet_Post_FD_Recalc'!AF383</f>
        <v>0</v>
      </c>
      <c r="AB390" s="133">
        <f>'4.1_Input_Sheet_Post_FD_Recalc'!AG383</f>
        <v>0</v>
      </c>
      <c r="AC390" s="131">
        <f>'4.1_Input_Sheet_Post_FD_Recalc'!AH383</f>
        <v>0</v>
      </c>
      <c r="AD390" s="132">
        <f>'4.1_Input_Sheet_Post_FD_Recalc'!AI383</f>
        <v>0</v>
      </c>
      <c r="AE390" s="132">
        <f>'4.1_Input_Sheet_Post_FD_Recalc'!AJ383</f>
        <v>0</v>
      </c>
      <c r="AF390" s="132">
        <f>'4.1_Input_Sheet_Post_FD_Recalc'!AK383</f>
        <v>0</v>
      </c>
      <c r="AG390" s="132">
        <f>'4.1_Input_Sheet_Post_FD_Recalc'!AL383</f>
        <v>0</v>
      </c>
      <c r="AH390" s="132">
        <f>'4.1_Input_Sheet_Post_FD_Recalc'!AM383</f>
        <v>0</v>
      </c>
      <c r="AI390" s="133">
        <f>'4.1_Input_Sheet_Post_FD_Recalc'!AN383</f>
        <v>0</v>
      </c>
      <c r="AJ390" s="131">
        <f>'4.1_Input_Sheet_Post_FD_Recalc'!AO383</f>
        <v>0</v>
      </c>
      <c r="AK390" s="132">
        <f>'4.1_Input_Sheet_Post_FD_Recalc'!AP383</f>
        <v>0</v>
      </c>
      <c r="AL390" s="132">
        <f>'4.1_Input_Sheet_Post_FD_Recalc'!AQ383</f>
        <v>0</v>
      </c>
      <c r="AM390" s="132">
        <f>'4.1_Input_Sheet_Post_FD_Recalc'!AR383</f>
        <v>0</v>
      </c>
      <c r="AN390" s="132">
        <f>'4.1_Input_Sheet_Post_FD_Recalc'!AS383</f>
        <v>0</v>
      </c>
      <c r="AO390" s="132">
        <f>'4.1_Input_Sheet_Post_FD_Recalc'!AT383</f>
        <v>0</v>
      </c>
      <c r="AP390" s="133">
        <f>'4.1_Input_Sheet_Post_FD_Recalc'!AU383</f>
        <v>0</v>
      </c>
      <c r="AQ390" s="131">
        <f>'4.1_Input_Sheet_Post_FD_Recalc'!AV383</f>
        <v>0</v>
      </c>
      <c r="AR390" s="132">
        <f>'4.1_Input_Sheet_Post_FD_Recalc'!AW383</f>
        <v>0</v>
      </c>
      <c r="AS390" s="132">
        <f>'4.1_Input_Sheet_Post_FD_Recalc'!AX383</f>
        <v>0</v>
      </c>
      <c r="AT390" s="132">
        <f>'4.1_Input_Sheet_Post_FD_Recalc'!AY383</f>
        <v>0</v>
      </c>
      <c r="AU390" s="132">
        <f>'4.1_Input_Sheet_Post_FD_Recalc'!AZ383</f>
        <v>0</v>
      </c>
      <c r="AV390" s="132">
        <f>'4.1_Input_Sheet_Post_FD_Recalc'!BA383</f>
        <v>0</v>
      </c>
      <c r="AW390" s="133">
        <f>'4.1_Input_Sheet_Post_FD_Recalc'!BB383</f>
        <v>0</v>
      </c>
      <c r="AX390" s="131">
        <f>'4.1_Input_Sheet_Post_FD_Recalc'!BC383</f>
        <v>0</v>
      </c>
      <c r="AY390" s="132">
        <f>'4.1_Input_Sheet_Post_FD_Recalc'!BD383</f>
        <v>0</v>
      </c>
      <c r="AZ390" s="132">
        <f>'4.1_Input_Sheet_Post_FD_Recalc'!BE383</f>
        <v>0</v>
      </c>
      <c r="BA390" s="132">
        <f>'4.1_Input_Sheet_Post_FD_Recalc'!BF383</f>
        <v>0</v>
      </c>
      <c r="BB390" s="132">
        <f>'4.1_Input_Sheet_Post_FD_Recalc'!BG383</f>
        <v>0</v>
      </c>
      <c r="BC390" s="132">
        <f>'4.1_Input_Sheet_Post_FD_Recalc'!BH383</f>
        <v>0</v>
      </c>
      <c r="BD390" s="133">
        <f>'4.1_Input_Sheet_Post_FD_Recalc'!BI383</f>
        <v>0</v>
      </c>
      <c r="BE390" s="131">
        <f>'4.1_Input_Sheet_Post_FD_Recalc'!BJ383</f>
        <v>0</v>
      </c>
      <c r="BF390" s="132">
        <f>'4.1_Input_Sheet_Post_FD_Recalc'!BK383</f>
        <v>0</v>
      </c>
      <c r="BG390" s="132">
        <f>'4.1_Input_Sheet_Post_FD_Recalc'!BL383</f>
        <v>0</v>
      </c>
      <c r="BH390" s="132">
        <f>'4.1_Input_Sheet_Post_FD_Recalc'!BM383</f>
        <v>0</v>
      </c>
      <c r="BI390" s="132">
        <f>'4.1_Input_Sheet_Post_FD_Recalc'!BN383</f>
        <v>0</v>
      </c>
      <c r="BJ390" s="132">
        <f>'4.1_Input_Sheet_Post_FD_Recalc'!BO383</f>
        <v>0</v>
      </c>
      <c r="BK390" s="133">
        <f>'4.1_Input_Sheet_Post_FD_Recalc'!BP383</f>
        <v>0</v>
      </c>
      <c r="BL390" s="131">
        <f>'4.1_Input_Sheet_Post_FD_Recalc'!BQ383</f>
        <v>0</v>
      </c>
      <c r="BM390" s="132">
        <f>'4.1_Input_Sheet_Post_FD_Recalc'!BR383</f>
        <v>0</v>
      </c>
      <c r="BN390" s="132">
        <f>'4.1_Input_Sheet_Post_FD_Recalc'!BS383</f>
        <v>0</v>
      </c>
      <c r="BO390" s="132">
        <f>'4.1_Input_Sheet_Post_FD_Recalc'!BT383</f>
        <v>0</v>
      </c>
      <c r="BP390" s="132">
        <f>'4.1_Input_Sheet_Post_FD_Recalc'!BU383</f>
        <v>0</v>
      </c>
      <c r="BQ390" s="132">
        <f>'4.1_Input_Sheet_Post_FD_Recalc'!BV383</f>
        <v>0</v>
      </c>
      <c r="BR390" s="133">
        <f>'4.1_Input_Sheet_Post_FD_Recalc'!BW383</f>
        <v>0</v>
      </c>
    </row>
    <row r="391" spans="1:70" x14ac:dyDescent="0.3">
      <c r="A391" s="79">
        <f>IF('1.2_Network_Risk_Outputs'!A389="","-",'1.2_Network_Risk_Outputs'!A389)</f>
        <v>0</v>
      </c>
      <c r="B391" s="79">
        <f>IF('1.2_Network_Risk_Outputs'!B389="","-",'1.2_Network_Risk_Outputs'!B389)</f>
        <v>0</v>
      </c>
      <c r="C391" s="79" t="str">
        <f>IF('1.2_Network_Risk_Outputs'!C389="","-",'1.2_Network_Risk_Outputs'!C389)</f>
        <v>-</v>
      </c>
      <c r="D391" s="80" t="str">
        <f>IF('1.2_Network_Risk_Outputs'!D389="","-",'1.2_Network_Risk_Outputs'!D389)</f>
        <v>-</v>
      </c>
      <c r="E391" s="81" t="str">
        <f>IF('1.2_Network_Risk_Outputs'!E389="","-",'1.2_Network_Risk_Outputs'!E389)</f>
        <v>-</v>
      </c>
      <c r="F391" s="127">
        <f>'4.1_Input_Sheet_Post_FD_Recalc'!K384</f>
        <v>0</v>
      </c>
      <c r="G391" s="128">
        <f>'4.1_Input_Sheet_Post_FD_Recalc'!L384</f>
        <v>0</v>
      </c>
      <c r="H391" s="131">
        <f>'4.1_Input_Sheet_Post_FD_Recalc'!M384</f>
        <v>0</v>
      </c>
      <c r="I391" s="132">
        <f>'4.1_Input_Sheet_Post_FD_Recalc'!N384</f>
        <v>0</v>
      </c>
      <c r="J391" s="132">
        <f>'4.1_Input_Sheet_Post_FD_Recalc'!O384</f>
        <v>0</v>
      </c>
      <c r="K391" s="132">
        <f>'4.1_Input_Sheet_Post_FD_Recalc'!P384</f>
        <v>0</v>
      </c>
      <c r="L391" s="132">
        <f>'4.1_Input_Sheet_Post_FD_Recalc'!Q384</f>
        <v>0</v>
      </c>
      <c r="M391" s="132">
        <f>'4.1_Input_Sheet_Post_FD_Recalc'!R384</f>
        <v>0</v>
      </c>
      <c r="N391" s="133">
        <f>'4.1_Input_Sheet_Post_FD_Recalc'!S384</f>
        <v>0</v>
      </c>
      <c r="O391" s="131">
        <f>'4.1_Input_Sheet_Post_FD_Recalc'!T384</f>
        <v>0</v>
      </c>
      <c r="P391" s="132">
        <f>'4.1_Input_Sheet_Post_FD_Recalc'!U384</f>
        <v>0</v>
      </c>
      <c r="Q391" s="132">
        <f>'4.1_Input_Sheet_Post_FD_Recalc'!V384</f>
        <v>0</v>
      </c>
      <c r="R391" s="132">
        <f>'4.1_Input_Sheet_Post_FD_Recalc'!W384</f>
        <v>0</v>
      </c>
      <c r="S391" s="132">
        <f>'4.1_Input_Sheet_Post_FD_Recalc'!X384</f>
        <v>0</v>
      </c>
      <c r="T391" s="132">
        <f>'4.1_Input_Sheet_Post_FD_Recalc'!Y384</f>
        <v>0</v>
      </c>
      <c r="U391" s="133">
        <f>'4.1_Input_Sheet_Post_FD_Recalc'!Z384</f>
        <v>0</v>
      </c>
      <c r="V391" s="131">
        <f>'4.1_Input_Sheet_Post_FD_Recalc'!AA384</f>
        <v>0</v>
      </c>
      <c r="W391" s="132">
        <f>'4.1_Input_Sheet_Post_FD_Recalc'!AB384</f>
        <v>0</v>
      </c>
      <c r="X391" s="132">
        <f>'4.1_Input_Sheet_Post_FD_Recalc'!AC384</f>
        <v>0</v>
      </c>
      <c r="Y391" s="132">
        <f>'4.1_Input_Sheet_Post_FD_Recalc'!AD384</f>
        <v>0</v>
      </c>
      <c r="Z391" s="132">
        <f>'4.1_Input_Sheet_Post_FD_Recalc'!AE384</f>
        <v>0</v>
      </c>
      <c r="AA391" s="132">
        <f>'4.1_Input_Sheet_Post_FD_Recalc'!AF384</f>
        <v>0</v>
      </c>
      <c r="AB391" s="133">
        <f>'4.1_Input_Sheet_Post_FD_Recalc'!AG384</f>
        <v>0</v>
      </c>
      <c r="AC391" s="131">
        <f>'4.1_Input_Sheet_Post_FD_Recalc'!AH384</f>
        <v>0</v>
      </c>
      <c r="AD391" s="132">
        <f>'4.1_Input_Sheet_Post_FD_Recalc'!AI384</f>
        <v>0</v>
      </c>
      <c r="AE391" s="132">
        <f>'4.1_Input_Sheet_Post_FD_Recalc'!AJ384</f>
        <v>0</v>
      </c>
      <c r="AF391" s="132">
        <f>'4.1_Input_Sheet_Post_FD_Recalc'!AK384</f>
        <v>0</v>
      </c>
      <c r="AG391" s="132">
        <f>'4.1_Input_Sheet_Post_FD_Recalc'!AL384</f>
        <v>0</v>
      </c>
      <c r="AH391" s="132">
        <f>'4.1_Input_Sheet_Post_FD_Recalc'!AM384</f>
        <v>0</v>
      </c>
      <c r="AI391" s="133">
        <f>'4.1_Input_Sheet_Post_FD_Recalc'!AN384</f>
        <v>0</v>
      </c>
      <c r="AJ391" s="131">
        <f>'4.1_Input_Sheet_Post_FD_Recalc'!AO384</f>
        <v>0</v>
      </c>
      <c r="AK391" s="132">
        <f>'4.1_Input_Sheet_Post_FD_Recalc'!AP384</f>
        <v>0</v>
      </c>
      <c r="AL391" s="132">
        <f>'4.1_Input_Sheet_Post_FD_Recalc'!AQ384</f>
        <v>0</v>
      </c>
      <c r="AM391" s="132">
        <f>'4.1_Input_Sheet_Post_FD_Recalc'!AR384</f>
        <v>0</v>
      </c>
      <c r="AN391" s="132">
        <f>'4.1_Input_Sheet_Post_FD_Recalc'!AS384</f>
        <v>0</v>
      </c>
      <c r="AO391" s="132">
        <f>'4.1_Input_Sheet_Post_FD_Recalc'!AT384</f>
        <v>0</v>
      </c>
      <c r="AP391" s="133">
        <f>'4.1_Input_Sheet_Post_FD_Recalc'!AU384</f>
        <v>0</v>
      </c>
      <c r="AQ391" s="131">
        <f>'4.1_Input_Sheet_Post_FD_Recalc'!AV384</f>
        <v>0</v>
      </c>
      <c r="AR391" s="132">
        <f>'4.1_Input_Sheet_Post_FD_Recalc'!AW384</f>
        <v>0</v>
      </c>
      <c r="AS391" s="132">
        <f>'4.1_Input_Sheet_Post_FD_Recalc'!AX384</f>
        <v>0</v>
      </c>
      <c r="AT391" s="132">
        <f>'4.1_Input_Sheet_Post_FD_Recalc'!AY384</f>
        <v>0</v>
      </c>
      <c r="AU391" s="132">
        <f>'4.1_Input_Sheet_Post_FD_Recalc'!AZ384</f>
        <v>0</v>
      </c>
      <c r="AV391" s="132">
        <f>'4.1_Input_Sheet_Post_FD_Recalc'!BA384</f>
        <v>0</v>
      </c>
      <c r="AW391" s="133">
        <f>'4.1_Input_Sheet_Post_FD_Recalc'!BB384</f>
        <v>0</v>
      </c>
      <c r="AX391" s="131">
        <f>'4.1_Input_Sheet_Post_FD_Recalc'!BC384</f>
        <v>0</v>
      </c>
      <c r="AY391" s="132">
        <f>'4.1_Input_Sheet_Post_FD_Recalc'!BD384</f>
        <v>0</v>
      </c>
      <c r="AZ391" s="132">
        <f>'4.1_Input_Sheet_Post_FD_Recalc'!BE384</f>
        <v>0</v>
      </c>
      <c r="BA391" s="132">
        <f>'4.1_Input_Sheet_Post_FD_Recalc'!BF384</f>
        <v>0</v>
      </c>
      <c r="BB391" s="132">
        <f>'4.1_Input_Sheet_Post_FD_Recalc'!BG384</f>
        <v>0</v>
      </c>
      <c r="BC391" s="132">
        <f>'4.1_Input_Sheet_Post_FD_Recalc'!BH384</f>
        <v>0</v>
      </c>
      <c r="BD391" s="133">
        <f>'4.1_Input_Sheet_Post_FD_Recalc'!BI384</f>
        <v>0</v>
      </c>
      <c r="BE391" s="131">
        <f>'4.1_Input_Sheet_Post_FD_Recalc'!BJ384</f>
        <v>0</v>
      </c>
      <c r="BF391" s="132">
        <f>'4.1_Input_Sheet_Post_FD_Recalc'!BK384</f>
        <v>0</v>
      </c>
      <c r="BG391" s="132">
        <f>'4.1_Input_Sheet_Post_FD_Recalc'!BL384</f>
        <v>0</v>
      </c>
      <c r="BH391" s="132">
        <f>'4.1_Input_Sheet_Post_FD_Recalc'!BM384</f>
        <v>0</v>
      </c>
      <c r="BI391" s="132">
        <f>'4.1_Input_Sheet_Post_FD_Recalc'!BN384</f>
        <v>0</v>
      </c>
      <c r="BJ391" s="132">
        <f>'4.1_Input_Sheet_Post_FD_Recalc'!BO384</f>
        <v>0</v>
      </c>
      <c r="BK391" s="133">
        <f>'4.1_Input_Sheet_Post_FD_Recalc'!BP384</f>
        <v>0</v>
      </c>
      <c r="BL391" s="131">
        <f>'4.1_Input_Sheet_Post_FD_Recalc'!BQ384</f>
        <v>0</v>
      </c>
      <c r="BM391" s="132">
        <f>'4.1_Input_Sheet_Post_FD_Recalc'!BR384</f>
        <v>0</v>
      </c>
      <c r="BN391" s="132">
        <f>'4.1_Input_Sheet_Post_FD_Recalc'!BS384</f>
        <v>0</v>
      </c>
      <c r="BO391" s="132">
        <f>'4.1_Input_Sheet_Post_FD_Recalc'!BT384</f>
        <v>0</v>
      </c>
      <c r="BP391" s="132">
        <f>'4.1_Input_Sheet_Post_FD_Recalc'!BU384</f>
        <v>0</v>
      </c>
      <c r="BQ391" s="132">
        <f>'4.1_Input_Sheet_Post_FD_Recalc'!BV384</f>
        <v>0</v>
      </c>
      <c r="BR391" s="133">
        <f>'4.1_Input_Sheet_Post_FD_Recalc'!BW384</f>
        <v>0</v>
      </c>
    </row>
    <row r="392" spans="1:70" x14ac:dyDescent="0.3">
      <c r="A392" s="79">
        <f>IF('1.2_Network_Risk_Outputs'!A390="","-",'1.2_Network_Risk_Outputs'!A390)</f>
        <v>0</v>
      </c>
      <c r="B392" s="79">
        <f>IF('1.2_Network_Risk_Outputs'!B390="","-",'1.2_Network_Risk_Outputs'!B390)</f>
        <v>0</v>
      </c>
      <c r="C392" s="79" t="str">
        <f>IF('1.2_Network_Risk_Outputs'!C390="","-",'1.2_Network_Risk_Outputs'!C390)</f>
        <v>-</v>
      </c>
      <c r="D392" s="80" t="str">
        <f>IF('1.2_Network_Risk_Outputs'!D390="","-",'1.2_Network_Risk_Outputs'!D390)</f>
        <v>-</v>
      </c>
      <c r="E392" s="81" t="str">
        <f>IF('1.2_Network_Risk_Outputs'!E390="","-",'1.2_Network_Risk_Outputs'!E390)</f>
        <v>-</v>
      </c>
      <c r="F392" s="127">
        <f>'4.1_Input_Sheet_Post_FD_Recalc'!K385</f>
        <v>0</v>
      </c>
      <c r="G392" s="128">
        <f>'4.1_Input_Sheet_Post_FD_Recalc'!L385</f>
        <v>0</v>
      </c>
      <c r="H392" s="131">
        <f>'4.1_Input_Sheet_Post_FD_Recalc'!M385</f>
        <v>0</v>
      </c>
      <c r="I392" s="132">
        <f>'4.1_Input_Sheet_Post_FD_Recalc'!N385</f>
        <v>0</v>
      </c>
      <c r="J392" s="132">
        <f>'4.1_Input_Sheet_Post_FD_Recalc'!O385</f>
        <v>0</v>
      </c>
      <c r="K392" s="132">
        <f>'4.1_Input_Sheet_Post_FD_Recalc'!P385</f>
        <v>0</v>
      </c>
      <c r="L392" s="132">
        <f>'4.1_Input_Sheet_Post_FD_Recalc'!Q385</f>
        <v>0</v>
      </c>
      <c r="M392" s="132">
        <f>'4.1_Input_Sheet_Post_FD_Recalc'!R385</f>
        <v>0</v>
      </c>
      <c r="N392" s="133">
        <f>'4.1_Input_Sheet_Post_FD_Recalc'!S385</f>
        <v>0</v>
      </c>
      <c r="O392" s="131">
        <f>'4.1_Input_Sheet_Post_FD_Recalc'!T385</f>
        <v>0</v>
      </c>
      <c r="P392" s="132">
        <f>'4.1_Input_Sheet_Post_FD_Recalc'!U385</f>
        <v>0</v>
      </c>
      <c r="Q392" s="132">
        <f>'4.1_Input_Sheet_Post_FD_Recalc'!V385</f>
        <v>0</v>
      </c>
      <c r="R392" s="132">
        <f>'4.1_Input_Sheet_Post_FD_Recalc'!W385</f>
        <v>0</v>
      </c>
      <c r="S392" s="132">
        <f>'4.1_Input_Sheet_Post_FD_Recalc'!X385</f>
        <v>0</v>
      </c>
      <c r="T392" s="132">
        <f>'4.1_Input_Sheet_Post_FD_Recalc'!Y385</f>
        <v>0</v>
      </c>
      <c r="U392" s="133">
        <f>'4.1_Input_Sheet_Post_FD_Recalc'!Z385</f>
        <v>0</v>
      </c>
      <c r="V392" s="131">
        <f>'4.1_Input_Sheet_Post_FD_Recalc'!AA385</f>
        <v>0</v>
      </c>
      <c r="W392" s="132">
        <f>'4.1_Input_Sheet_Post_FD_Recalc'!AB385</f>
        <v>0</v>
      </c>
      <c r="X392" s="132">
        <f>'4.1_Input_Sheet_Post_FD_Recalc'!AC385</f>
        <v>0</v>
      </c>
      <c r="Y392" s="132">
        <f>'4.1_Input_Sheet_Post_FD_Recalc'!AD385</f>
        <v>0</v>
      </c>
      <c r="Z392" s="132">
        <f>'4.1_Input_Sheet_Post_FD_Recalc'!AE385</f>
        <v>0</v>
      </c>
      <c r="AA392" s="132">
        <f>'4.1_Input_Sheet_Post_FD_Recalc'!AF385</f>
        <v>0</v>
      </c>
      <c r="AB392" s="133">
        <f>'4.1_Input_Sheet_Post_FD_Recalc'!AG385</f>
        <v>0</v>
      </c>
      <c r="AC392" s="131">
        <f>'4.1_Input_Sheet_Post_FD_Recalc'!AH385</f>
        <v>0</v>
      </c>
      <c r="AD392" s="132">
        <f>'4.1_Input_Sheet_Post_FD_Recalc'!AI385</f>
        <v>0</v>
      </c>
      <c r="AE392" s="132">
        <f>'4.1_Input_Sheet_Post_FD_Recalc'!AJ385</f>
        <v>0</v>
      </c>
      <c r="AF392" s="132">
        <f>'4.1_Input_Sheet_Post_FD_Recalc'!AK385</f>
        <v>0</v>
      </c>
      <c r="AG392" s="132">
        <f>'4.1_Input_Sheet_Post_FD_Recalc'!AL385</f>
        <v>0</v>
      </c>
      <c r="AH392" s="132">
        <f>'4.1_Input_Sheet_Post_FD_Recalc'!AM385</f>
        <v>0</v>
      </c>
      <c r="AI392" s="133">
        <f>'4.1_Input_Sheet_Post_FD_Recalc'!AN385</f>
        <v>0</v>
      </c>
      <c r="AJ392" s="131">
        <f>'4.1_Input_Sheet_Post_FD_Recalc'!AO385</f>
        <v>0</v>
      </c>
      <c r="AK392" s="132">
        <f>'4.1_Input_Sheet_Post_FD_Recalc'!AP385</f>
        <v>0</v>
      </c>
      <c r="AL392" s="132">
        <f>'4.1_Input_Sheet_Post_FD_Recalc'!AQ385</f>
        <v>0</v>
      </c>
      <c r="AM392" s="132">
        <f>'4.1_Input_Sheet_Post_FD_Recalc'!AR385</f>
        <v>0</v>
      </c>
      <c r="AN392" s="132">
        <f>'4.1_Input_Sheet_Post_FD_Recalc'!AS385</f>
        <v>0</v>
      </c>
      <c r="AO392" s="132">
        <f>'4.1_Input_Sheet_Post_FD_Recalc'!AT385</f>
        <v>0</v>
      </c>
      <c r="AP392" s="133">
        <f>'4.1_Input_Sheet_Post_FD_Recalc'!AU385</f>
        <v>0</v>
      </c>
      <c r="AQ392" s="131">
        <f>'4.1_Input_Sheet_Post_FD_Recalc'!AV385</f>
        <v>0</v>
      </c>
      <c r="AR392" s="132">
        <f>'4.1_Input_Sheet_Post_FD_Recalc'!AW385</f>
        <v>0</v>
      </c>
      <c r="AS392" s="132">
        <f>'4.1_Input_Sheet_Post_FD_Recalc'!AX385</f>
        <v>0</v>
      </c>
      <c r="AT392" s="132">
        <f>'4.1_Input_Sheet_Post_FD_Recalc'!AY385</f>
        <v>0</v>
      </c>
      <c r="AU392" s="132">
        <f>'4.1_Input_Sheet_Post_FD_Recalc'!AZ385</f>
        <v>0</v>
      </c>
      <c r="AV392" s="132">
        <f>'4.1_Input_Sheet_Post_FD_Recalc'!BA385</f>
        <v>0</v>
      </c>
      <c r="AW392" s="133">
        <f>'4.1_Input_Sheet_Post_FD_Recalc'!BB385</f>
        <v>0</v>
      </c>
      <c r="AX392" s="131">
        <f>'4.1_Input_Sheet_Post_FD_Recalc'!BC385</f>
        <v>0</v>
      </c>
      <c r="AY392" s="132">
        <f>'4.1_Input_Sheet_Post_FD_Recalc'!BD385</f>
        <v>0</v>
      </c>
      <c r="AZ392" s="132">
        <f>'4.1_Input_Sheet_Post_FD_Recalc'!BE385</f>
        <v>0</v>
      </c>
      <c r="BA392" s="132">
        <f>'4.1_Input_Sheet_Post_FD_Recalc'!BF385</f>
        <v>0</v>
      </c>
      <c r="BB392" s="132">
        <f>'4.1_Input_Sheet_Post_FD_Recalc'!BG385</f>
        <v>0</v>
      </c>
      <c r="BC392" s="132">
        <f>'4.1_Input_Sheet_Post_FD_Recalc'!BH385</f>
        <v>0</v>
      </c>
      <c r="BD392" s="133">
        <f>'4.1_Input_Sheet_Post_FD_Recalc'!BI385</f>
        <v>0</v>
      </c>
      <c r="BE392" s="131">
        <f>'4.1_Input_Sheet_Post_FD_Recalc'!BJ385</f>
        <v>0</v>
      </c>
      <c r="BF392" s="132">
        <f>'4.1_Input_Sheet_Post_FD_Recalc'!BK385</f>
        <v>0</v>
      </c>
      <c r="BG392" s="132">
        <f>'4.1_Input_Sheet_Post_FD_Recalc'!BL385</f>
        <v>0</v>
      </c>
      <c r="BH392" s="132">
        <f>'4.1_Input_Sheet_Post_FD_Recalc'!BM385</f>
        <v>0</v>
      </c>
      <c r="BI392" s="132">
        <f>'4.1_Input_Sheet_Post_FD_Recalc'!BN385</f>
        <v>0</v>
      </c>
      <c r="BJ392" s="132">
        <f>'4.1_Input_Sheet_Post_FD_Recalc'!BO385</f>
        <v>0</v>
      </c>
      <c r="BK392" s="133">
        <f>'4.1_Input_Sheet_Post_FD_Recalc'!BP385</f>
        <v>0</v>
      </c>
      <c r="BL392" s="131">
        <f>'4.1_Input_Sheet_Post_FD_Recalc'!BQ385</f>
        <v>0</v>
      </c>
      <c r="BM392" s="132">
        <f>'4.1_Input_Sheet_Post_FD_Recalc'!BR385</f>
        <v>0</v>
      </c>
      <c r="BN392" s="132">
        <f>'4.1_Input_Sheet_Post_FD_Recalc'!BS385</f>
        <v>0</v>
      </c>
      <c r="BO392" s="132">
        <f>'4.1_Input_Sheet_Post_FD_Recalc'!BT385</f>
        <v>0</v>
      </c>
      <c r="BP392" s="132">
        <f>'4.1_Input_Sheet_Post_FD_Recalc'!BU385</f>
        <v>0</v>
      </c>
      <c r="BQ392" s="132">
        <f>'4.1_Input_Sheet_Post_FD_Recalc'!BV385</f>
        <v>0</v>
      </c>
      <c r="BR392" s="133">
        <f>'4.1_Input_Sheet_Post_FD_Recalc'!BW385</f>
        <v>0</v>
      </c>
    </row>
    <row r="393" spans="1:70" x14ac:dyDescent="0.3">
      <c r="A393" s="79">
        <f>IF('1.2_Network_Risk_Outputs'!A391="","-",'1.2_Network_Risk_Outputs'!A391)</f>
        <v>0</v>
      </c>
      <c r="B393" s="79">
        <f>IF('1.2_Network_Risk_Outputs'!B391="","-",'1.2_Network_Risk_Outputs'!B391)</f>
        <v>0</v>
      </c>
      <c r="C393" s="79" t="str">
        <f>IF('1.2_Network_Risk_Outputs'!C391="","-",'1.2_Network_Risk_Outputs'!C391)</f>
        <v>-</v>
      </c>
      <c r="D393" s="80" t="str">
        <f>IF('1.2_Network_Risk_Outputs'!D391="","-",'1.2_Network_Risk_Outputs'!D391)</f>
        <v>-</v>
      </c>
      <c r="E393" s="81" t="str">
        <f>IF('1.2_Network_Risk_Outputs'!E391="","-",'1.2_Network_Risk_Outputs'!E391)</f>
        <v>-</v>
      </c>
      <c r="F393" s="127">
        <f>'4.1_Input_Sheet_Post_FD_Recalc'!K386</f>
        <v>0</v>
      </c>
      <c r="G393" s="128">
        <f>'4.1_Input_Sheet_Post_FD_Recalc'!L386</f>
        <v>0</v>
      </c>
      <c r="H393" s="131">
        <f>'4.1_Input_Sheet_Post_FD_Recalc'!M386</f>
        <v>0</v>
      </c>
      <c r="I393" s="132">
        <f>'4.1_Input_Sheet_Post_FD_Recalc'!N386</f>
        <v>0</v>
      </c>
      <c r="J393" s="132">
        <f>'4.1_Input_Sheet_Post_FD_Recalc'!O386</f>
        <v>0</v>
      </c>
      <c r="K393" s="132">
        <f>'4.1_Input_Sheet_Post_FD_Recalc'!P386</f>
        <v>0</v>
      </c>
      <c r="L393" s="132">
        <f>'4.1_Input_Sheet_Post_FD_Recalc'!Q386</f>
        <v>0</v>
      </c>
      <c r="M393" s="132">
        <f>'4.1_Input_Sheet_Post_FD_Recalc'!R386</f>
        <v>0</v>
      </c>
      <c r="N393" s="133">
        <f>'4.1_Input_Sheet_Post_FD_Recalc'!S386</f>
        <v>0</v>
      </c>
      <c r="O393" s="131">
        <f>'4.1_Input_Sheet_Post_FD_Recalc'!T386</f>
        <v>0</v>
      </c>
      <c r="P393" s="132">
        <f>'4.1_Input_Sheet_Post_FD_Recalc'!U386</f>
        <v>0</v>
      </c>
      <c r="Q393" s="132">
        <f>'4.1_Input_Sheet_Post_FD_Recalc'!V386</f>
        <v>0</v>
      </c>
      <c r="R393" s="132">
        <f>'4.1_Input_Sheet_Post_FD_Recalc'!W386</f>
        <v>0</v>
      </c>
      <c r="S393" s="132">
        <f>'4.1_Input_Sheet_Post_FD_Recalc'!X386</f>
        <v>0</v>
      </c>
      <c r="T393" s="132">
        <f>'4.1_Input_Sheet_Post_FD_Recalc'!Y386</f>
        <v>0</v>
      </c>
      <c r="U393" s="133">
        <f>'4.1_Input_Sheet_Post_FD_Recalc'!Z386</f>
        <v>0</v>
      </c>
      <c r="V393" s="131">
        <f>'4.1_Input_Sheet_Post_FD_Recalc'!AA386</f>
        <v>0</v>
      </c>
      <c r="W393" s="132">
        <f>'4.1_Input_Sheet_Post_FD_Recalc'!AB386</f>
        <v>0</v>
      </c>
      <c r="X393" s="132">
        <f>'4.1_Input_Sheet_Post_FD_Recalc'!AC386</f>
        <v>0</v>
      </c>
      <c r="Y393" s="132">
        <f>'4.1_Input_Sheet_Post_FD_Recalc'!AD386</f>
        <v>0</v>
      </c>
      <c r="Z393" s="132">
        <f>'4.1_Input_Sheet_Post_FD_Recalc'!AE386</f>
        <v>0</v>
      </c>
      <c r="AA393" s="132">
        <f>'4.1_Input_Sheet_Post_FD_Recalc'!AF386</f>
        <v>0</v>
      </c>
      <c r="AB393" s="133">
        <f>'4.1_Input_Sheet_Post_FD_Recalc'!AG386</f>
        <v>0</v>
      </c>
      <c r="AC393" s="131">
        <f>'4.1_Input_Sheet_Post_FD_Recalc'!AH386</f>
        <v>0</v>
      </c>
      <c r="AD393" s="132">
        <f>'4.1_Input_Sheet_Post_FD_Recalc'!AI386</f>
        <v>0</v>
      </c>
      <c r="AE393" s="132">
        <f>'4.1_Input_Sheet_Post_FD_Recalc'!AJ386</f>
        <v>0</v>
      </c>
      <c r="AF393" s="132">
        <f>'4.1_Input_Sheet_Post_FD_Recalc'!AK386</f>
        <v>0</v>
      </c>
      <c r="AG393" s="132">
        <f>'4.1_Input_Sheet_Post_FD_Recalc'!AL386</f>
        <v>0</v>
      </c>
      <c r="AH393" s="132">
        <f>'4.1_Input_Sheet_Post_FD_Recalc'!AM386</f>
        <v>0</v>
      </c>
      <c r="AI393" s="133">
        <f>'4.1_Input_Sheet_Post_FD_Recalc'!AN386</f>
        <v>0</v>
      </c>
      <c r="AJ393" s="131">
        <f>'4.1_Input_Sheet_Post_FD_Recalc'!AO386</f>
        <v>0</v>
      </c>
      <c r="AK393" s="132">
        <f>'4.1_Input_Sheet_Post_FD_Recalc'!AP386</f>
        <v>0</v>
      </c>
      <c r="AL393" s="132">
        <f>'4.1_Input_Sheet_Post_FD_Recalc'!AQ386</f>
        <v>0</v>
      </c>
      <c r="AM393" s="132">
        <f>'4.1_Input_Sheet_Post_FD_Recalc'!AR386</f>
        <v>0</v>
      </c>
      <c r="AN393" s="132">
        <f>'4.1_Input_Sheet_Post_FD_Recalc'!AS386</f>
        <v>0</v>
      </c>
      <c r="AO393" s="132">
        <f>'4.1_Input_Sheet_Post_FD_Recalc'!AT386</f>
        <v>0</v>
      </c>
      <c r="AP393" s="133">
        <f>'4.1_Input_Sheet_Post_FD_Recalc'!AU386</f>
        <v>0</v>
      </c>
      <c r="AQ393" s="131">
        <f>'4.1_Input_Sheet_Post_FD_Recalc'!AV386</f>
        <v>0</v>
      </c>
      <c r="AR393" s="132">
        <f>'4.1_Input_Sheet_Post_FD_Recalc'!AW386</f>
        <v>0</v>
      </c>
      <c r="AS393" s="132">
        <f>'4.1_Input_Sheet_Post_FD_Recalc'!AX386</f>
        <v>0</v>
      </c>
      <c r="AT393" s="132">
        <f>'4.1_Input_Sheet_Post_FD_Recalc'!AY386</f>
        <v>0</v>
      </c>
      <c r="AU393" s="132">
        <f>'4.1_Input_Sheet_Post_FD_Recalc'!AZ386</f>
        <v>0</v>
      </c>
      <c r="AV393" s="132">
        <f>'4.1_Input_Sheet_Post_FD_Recalc'!BA386</f>
        <v>0</v>
      </c>
      <c r="AW393" s="133">
        <f>'4.1_Input_Sheet_Post_FD_Recalc'!BB386</f>
        <v>0</v>
      </c>
      <c r="AX393" s="131">
        <f>'4.1_Input_Sheet_Post_FD_Recalc'!BC386</f>
        <v>0</v>
      </c>
      <c r="AY393" s="132">
        <f>'4.1_Input_Sheet_Post_FD_Recalc'!BD386</f>
        <v>0</v>
      </c>
      <c r="AZ393" s="132">
        <f>'4.1_Input_Sheet_Post_FD_Recalc'!BE386</f>
        <v>0</v>
      </c>
      <c r="BA393" s="132">
        <f>'4.1_Input_Sheet_Post_FD_Recalc'!BF386</f>
        <v>0</v>
      </c>
      <c r="BB393" s="132">
        <f>'4.1_Input_Sheet_Post_FD_Recalc'!BG386</f>
        <v>0</v>
      </c>
      <c r="BC393" s="132">
        <f>'4.1_Input_Sheet_Post_FD_Recalc'!BH386</f>
        <v>0</v>
      </c>
      <c r="BD393" s="133">
        <f>'4.1_Input_Sheet_Post_FD_Recalc'!BI386</f>
        <v>0</v>
      </c>
      <c r="BE393" s="131">
        <f>'4.1_Input_Sheet_Post_FD_Recalc'!BJ386</f>
        <v>0</v>
      </c>
      <c r="BF393" s="132">
        <f>'4.1_Input_Sheet_Post_FD_Recalc'!BK386</f>
        <v>0</v>
      </c>
      <c r="BG393" s="132">
        <f>'4.1_Input_Sheet_Post_FD_Recalc'!BL386</f>
        <v>0</v>
      </c>
      <c r="BH393" s="132">
        <f>'4.1_Input_Sheet_Post_FD_Recalc'!BM386</f>
        <v>0</v>
      </c>
      <c r="BI393" s="132">
        <f>'4.1_Input_Sheet_Post_FD_Recalc'!BN386</f>
        <v>0</v>
      </c>
      <c r="BJ393" s="132">
        <f>'4.1_Input_Sheet_Post_FD_Recalc'!BO386</f>
        <v>0</v>
      </c>
      <c r="BK393" s="133">
        <f>'4.1_Input_Sheet_Post_FD_Recalc'!BP386</f>
        <v>0</v>
      </c>
      <c r="BL393" s="131">
        <f>'4.1_Input_Sheet_Post_FD_Recalc'!BQ386</f>
        <v>0</v>
      </c>
      <c r="BM393" s="132">
        <f>'4.1_Input_Sheet_Post_FD_Recalc'!BR386</f>
        <v>0</v>
      </c>
      <c r="BN393" s="132">
        <f>'4.1_Input_Sheet_Post_FD_Recalc'!BS386</f>
        <v>0</v>
      </c>
      <c r="BO393" s="132">
        <f>'4.1_Input_Sheet_Post_FD_Recalc'!BT386</f>
        <v>0</v>
      </c>
      <c r="BP393" s="132">
        <f>'4.1_Input_Sheet_Post_FD_Recalc'!BU386</f>
        <v>0</v>
      </c>
      <c r="BQ393" s="132">
        <f>'4.1_Input_Sheet_Post_FD_Recalc'!BV386</f>
        <v>0</v>
      </c>
      <c r="BR393" s="133">
        <f>'4.1_Input_Sheet_Post_FD_Recalc'!BW386</f>
        <v>0</v>
      </c>
    </row>
    <row r="394" spans="1:70" x14ac:dyDescent="0.3">
      <c r="A394" s="79">
        <f>IF('1.2_Network_Risk_Outputs'!A392="","-",'1.2_Network_Risk_Outputs'!A392)</f>
        <v>0</v>
      </c>
      <c r="B394" s="79">
        <f>IF('1.2_Network_Risk_Outputs'!B392="","-",'1.2_Network_Risk_Outputs'!B392)</f>
        <v>0</v>
      </c>
      <c r="C394" s="79" t="str">
        <f>IF('1.2_Network_Risk_Outputs'!C392="","-",'1.2_Network_Risk_Outputs'!C392)</f>
        <v>-</v>
      </c>
      <c r="D394" s="80" t="str">
        <f>IF('1.2_Network_Risk_Outputs'!D392="","-",'1.2_Network_Risk_Outputs'!D392)</f>
        <v>-</v>
      </c>
      <c r="E394" s="81" t="str">
        <f>IF('1.2_Network_Risk_Outputs'!E392="","-",'1.2_Network_Risk_Outputs'!E392)</f>
        <v>-</v>
      </c>
      <c r="F394" s="127">
        <f>'4.1_Input_Sheet_Post_FD_Recalc'!K387</f>
        <v>0</v>
      </c>
      <c r="G394" s="128">
        <f>'4.1_Input_Sheet_Post_FD_Recalc'!L387</f>
        <v>0</v>
      </c>
      <c r="H394" s="131">
        <f>'4.1_Input_Sheet_Post_FD_Recalc'!M387</f>
        <v>0</v>
      </c>
      <c r="I394" s="132">
        <f>'4.1_Input_Sheet_Post_FD_Recalc'!N387</f>
        <v>0</v>
      </c>
      <c r="J394" s="132">
        <f>'4.1_Input_Sheet_Post_FD_Recalc'!O387</f>
        <v>0</v>
      </c>
      <c r="K394" s="132">
        <f>'4.1_Input_Sheet_Post_FD_Recalc'!P387</f>
        <v>0</v>
      </c>
      <c r="L394" s="132">
        <f>'4.1_Input_Sheet_Post_FD_Recalc'!Q387</f>
        <v>0</v>
      </c>
      <c r="M394" s="132">
        <f>'4.1_Input_Sheet_Post_FD_Recalc'!R387</f>
        <v>0</v>
      </c>
      <c r="N394" s="133">
        <f>'4.1_Input_Sheet_Post_FD_Recalc'!S387</f>
        <v>0</v>
      </c>
      <c r="O394" s="131">
        <f>'4.1_Input_Sheet_Post_FD_Recalc'!T387</f>
        <v>0</v>
      </c>
      <c r="P394" s="132">
        <f>'4.1_Input_Sheet_Post_FD_Recalc'!U387</f>
        <v>0</v>
      </c>
      <c r="Q394" s="132">
        <f>'4.1_Input_Sheet_Post_FD_Recalc'!V387</f>
        <v>0</v>
      </c>
      <c r="R394" s="132">
        <f>'4.1_Input_Sheet_Post_FD_Recalc'!W387</f>
        <v>0</v>
      </c>
      <c r="S394" s="132">
        <f>'4.1_Input_Sheet_Post_FD_Recalc'!X387</f>
        <v>0</v>
      </c>
      <c r="T394" s="132">
        <f>'4.1_Input_Sheet_Post_FD_Recalc'!Y387</f>
        <v>0</v>
      </c>
      <c r="U394" s="133">
        <f>'4.1_Input_Sheet_Post_FD_Recalc'!Z387</f>
        <v>0</v>
      </c>
      <c r="V394" s="131">
        <f>'4.1_Input_Sheet_Post_FD_Recalc'!AA387</f>
        <v>0</v>
      </c>
      <c r="W394" s="132">
        <f>'4.1_Input_Sheet_Post_FD_Recalc'!AB387</f>
        <v>0</v>
      </c>
      <c r="X394" s="132">
        <f>'4.1_Input_Sheet_Post_FD_Recalc'!AC387</f>
        <v>0</v>
      </c>
      <c r="Y394" s="132">
        <f>'4.1_Input_Sheet_Post_FD_Recalc'!AD387</f>
        <v>0</v>
      </c>
      <c r="Z394" s="132">
        <f>'4.1_Input_Sheet_Post_FD_Recalc'!AE387</f>
        <v>0</v>
      </c>
      <c r="AA394" s="132">
        <f>'4.1_Input_Sheet_Post_FD_Recalc'!AF387</f>
        <v>0</v>
      </c>
      <c r="AB394" s="133">
        <f>'4.1_Input_Sheet_Post_FD_Recalc'!AG387</f>
        <v>0</v>
      </c>
      <c r="AC394" s="131">
        <f>'4.1_Input_Sheet_Post_FD_Recalc'!AH387</f>
        <v>0</v>
      </c>
      <c r="AD394" s="132">
        <f>'4.1_Input_Sheet_Post_FD_Recalc'!AI387</f>
        <v>0</v>
      </c>
      <c r="AE394" s="132">
        <f>'4.1_Input_Sheet_Post_FD_Recalc'!AJ387</f>
        <v>0</v>
      </c>
      <c r="AF394" s="132">
        <f>'4.1_Input_Sheet_Post_FD_Recalc'!AK387</f>
        <v>0</v>
      </c>
      <c r="AG394" s="132">
        <f>'4.1_Input_Sheet_Post_FD_Recalc'!AL387</f>
        <v>0</v>
      </c>
      <c r="AH394" s="132">
        <f>'4.1_Input_Sheet_Post_FD_Recalc'!AM387</f>
        <v>0</v>
      </c>
      <c r="AI394" s="133">
        <f>'4.1_Input_Sheet_Post_FD_Recalc'!AN387</f>
        <v>0</v>
      </c>
      <c r="AJ394" s="131">
        <f>'4.1_Input_Sheet_Post_FD_Recalc'!AO387</f>
        <v>0</v>
      </c>
      <c r="AK394" s="132">
        <f>'4.1_Input_Sheet_Post_FD_Recalc'!AP387</f>
        <v>0</v>
      </c>
      <c r="AL394" s="132">
        <f>'4.1_Input_Sheet_Post_FD_Recalc'!AQ387</f>
        <v>0</v>
      </c>
      <c r="AM394" s="132">
        <f>'4.1_Input_Sheet_Post_FD_Recalc'!AR387</f>
        <v>0</v>
      </c>
      <c r="AN394" s="132">
        <f>'4.1_Input_Sheet_Post_FD_Recalc'!AS387</f>
        <v>0</v>
      </c>
      <c r="AO394" s="132">
        <f>'4.1_Input_Sheet_Post_FD_Recalc'!AT387</f>
        <v>0</v>
      </c>
      <c r="AP394" s="133">
        <f>'4.1_Input_Sheet_Post_FD_Recalc'!AU387</f>
        <v>0</v>
      </c>
      <c r="AQ394" s="131">
        <f>'4.1_Input_Sheet_Post_FD_Recalc'!AV387</f>
        <v>0</v>
      </c>
      <c r="AR394" s="132">
        <f>'4.1_Input_Sheet_Post_FD_Recalc'!AW387</f>
        <v>0</v>
      </c>
      <c r="AS394" s="132">
        <f>'4.1_Input_Sheet_Post_FD_Recalc'!AX387</f>
        <v>0</v>
      </c>
      <c r="AT394" s="132">
        <f>'4.1_Input_Sheet_Post_FD_Recalc'!AY387</f>
        <v>0</v>
      </c>
      <c r="AU394" s="132">
        <f>'4.1_Input_Sheet_Post_FD_Recalc'!AZ387</f>
        <v>0</v>
      </c>
      <c r="AV394" s="132">
        <f>'4.1_Input_Sheet_Post_FD_Recalc'!BA387</f>
        <v>0</v>
      </c>
      <c r="AW394" s="133">
        <f>'4.1_Input_Sheet_Post_FD_Recalc'!BB387</f>
        <v>0</v>
      </c>
      <c r="AX394" s="131">
        <f>'4.1_Input_Sheet_Post_FD_Recalc'!BC387</f>
        <v>0</v>
      </c>
      <c r="AY394" s="132">
        <f>'4.1_Input_Sheet_Post_FD_Recalc'!BD387</f>
        <v>0</v>
      </c>
      <c r="AZ394" s="132">
        <f>'4.1_Input_Sheet_Post_FD_Recalc'!BE387</f>
        <v>0</v>
      </c>
      <c r="BA394" s="132">
        <f>'4.1_Input_Sheet_Post_FD_Recalc'!BF387</f>
        <v>0</v>
      </c>
      <c r="BB394" s="132">
        <f>'4.1_Input_Sheet_Post_FD_Recalc'!BG387</f>
        <v>0</v>
      </c>
      <c r="BC394" s="132">
        <f>'4.1_Input_Sheet_Post_FD_Recalc'!BH387</f>
        <v>0</v>
      </c>
      <c r="BD394" s="133">
        <f>'4.1_Input_Sheet_Post_FD_Recalc'!BI387</f>
        <v>0</v>
      </c>
      <c r="BE394" s="131">
        <f>'4.1_Input_Sheet_Post_FD_Recalc'!BJ387</f>
        <v>0</v>
      </c>
      <c r="BF394" s="132">
        <f>'4.1_Input_Sheet_Post_FD_Recalc'!BK387</f>
        <v>0</v>
      </c>
      <c r="BG394" s="132">
        <f>'4.1_Input_Sheet_Post_FD_Recalc'!BL387</f>
        <v>0</v>
      </c>
      <c r="BH394" s="132">
        <f>'4.1_Input_Sheet_Post_FD_Recalc'!BM387</f>
        <v>0</v>
      </c>
      <c r="BI394" s="132">
        <f>'4.1_Input_Sheet_Post_FD_Recalc'!BN387</f>
        <v>0</v>
      </c>
      <c r="BJ394" s="132">
        <f>'4.1_Input_Sheet_Post_FD_Recalc'!BO387</f>
        <v>0</v>
      </c>
      <c r="BK394" s="133">
        <f>'4.1_Input_Sheet_Post_FD_Recalc'!BP387</f>
        <v>0</v>
      </c>
      <c r="BL394" s="131">
        <f>'4.1_Input_Sheet_Post_FD_Recalc'!BQ387</f>
        <v>0</v>
      </c>
      <c r="BM394" s="132">
        <f>'4.1_Input_Sheet_Post_FD_Recalc'!BR387</f>
        <v>0</v>
      </c>
      <c r="BN394" s="132">
        <f>'4.1_Input_Sheet_Post_FD_Recalc'!BS387</f>
        <v>0</v>
      </c>
      <c r="BO394" s="132">
        <f>'4.1_Input_Sheet_Post_FD_Recalc'!BT387</f>
        <v>0</v>
      </c>
      <c r="BP394" s="132">
        <f>'4.1_Input_Sheet_Post_FD_Recalc'!BU387</f>
        <v>0</v>
      </c>
      <c r="BQ394" s="132">
        <f>'4.1_Input_Sheet_Post_FD_Recalc'!BV387</f>
        <v>0</v>
      </c>
      <c r="BR394" s="133">
        <f>'4.1_Input_Sheet_Post_FD_Recalc'!BW387</f>
        <v>0</v>
      </c>
    </row>
    <row r="395" spans="1:70" x14ac:dyDescent="0.3">
      <c r="A395" s="79">
        <f>IF('1.2_Network_Risk_Outputs'!A393="","-",'1.2_Network_Risk_Outputs'!A393)</f>
        <v>0</v>
      </c>
      <c r="B395" s="79">
        <f>IF('1.2_Network_Risk_Outputs'!B393="","-",'1.2_Network_Risk_Outputs'!B393)</f>
        <v>0</v>
      </c>
      <c r="C395" s="79" t="str">
        <f>IF('1.2_Network_Risk_Outputs'!C393="","-",'1.2_Network_Risk_Outputs'!C393)</f>
        <v>-</v>
      </c>
      <c r="D395" s="80" t="str">
        <f>IF('1.2_Network_Risk_Outputs'!D393="","-",'1.2_Network_Risk_Outputs'!D393)</f>
        <v>-</v>
      </c>
      <c r="E395" s="81" t="str">
        <f>IF('1.2_Network_Risk_Outputs'!E393="","-",'1.2_Network_Risk_Outputs'!E393)</f>
        <v>-</v>
      </c>
      <c r="F395" s="127">
        <f>'4.1_Input_Sheet_Post_FD_Recalc'!K388</f>
        <v>0</v>
      </c>
      <c r="G395" s="128">
        <f>'4.1_Input_Sheet_Post_FD_Recalc'!L388</f>
        <v>0</v>
      </c>
      <c r="H395" s="131">
        <f>'4.1_Input_Sheet_Post_FD_Recalc'!M388</f>
        <v>0</v>
      </c>
      <c r="I395" s="132">
        <f>'4.1_Input_Sheet_Post_FD_Recalc'!N388</f>
        <v>0</v>
      </c>
      <c r="J395" s="132">
        <f>'4.1_Input_Sheet_Post_FD_Recalc'!O388</f>
        <v>0</v>
      </c>
      <c r="K395" s="132">
        <f>'4.1_Input_Sheet_Post_FD_Recalc'!P388</f>
        <v>0</v>
      </c>
      <c r="L395" s="132">
        <f>'4.1_Input_Sheet_Post_FD_Recalc'!Q388</f>
        <v>0</v>
      </c>
      <c r="M395" s="132">
        <f>'4.1_Input_Sheet_Post_FD_Recalc'!R388</f>
        <v>0</v>
      </c>
      <c r="N395" s="133">
        <f>'4.1_Input_Sheet_Post_FD_Recalc'!S388</f>
        <v>0</v>
      </c>
      <c r="O395" s="131">
        <f>'4.1_Input_Sheet_Post_FD_Recalc'!T388</f>
        <v>0</v>
      </c>
      <c r="P395" s="132">
        <f>'4.1_Input_Sheet_Post_FD_Recalc'!U388</f>
        <v>0</v>
      </c>
      <c r="Q395" s="132">
        <f>'4.1_Input_Sheet_Post_FD_Recalc'!V388</f>
        <v>0</v>
      </c>
      <c r="R395" s="132">
        <f>'4.1_Input_Sheet_Post_FD_Recalc'!W388</f>
        <v>0</v>
      </c>
      <c r="S395" s="132">
        <f>'4.1_Input_Sheet_Post_FD_Recalc'!X388</f>
        <v>0</v>
      </c>
      <c r="T395" s="132">
        <f>'4.1_Input_Sheet_Post_FD_Recalc'!Y388</f>
        <v>0</v>
      </c>
      <c r="U395" s="133">
        <f>'4.1_Input_Sheet_Post_FD_Recalc'!Z388</f>
        <v>0</v>
      </c>
      <c r="V395" s="131">
        <f>'4.1_Input_Sheet_Post_FD_Recalc'!AA388</f>
        <v>0</v>
      </c>
      <c r="W395" s="132">
        <f>'4.1_Input_Sheet_Post_FD_Recalc'!AB388</f>
        <v>0</v>
      </c>
      <c r="X395" s="132">
        <f>'4.1_Input_Sheet_Post_FD_Recalc'!AC388</f>
        <v>0</v>
      </c>
      <c r="Y395" s="132">
        <f>'4.1_Input_Sheet_Post_FD_Recalc'!AD388</f>
        <v>0</v>
      </c>
      <c r="Z395" s="132">
        <f>'4.1_Input_Sheet_Post_FD_Recalc'!AE388</f>
        <v>0</v>
      </c>
      <c r="AA395" s="132">
        <f>'4.1_Input_Sheet_Post_FD_Recalc'!AF388</f>
        <v>0</v>
      </c>
      <c r="AB395" s="133">
        <f>'4.1_Input_Sheet_Post_FD_Recalc'!AG388</f>
        <v>0</v>
      </c>
      <c r="AC395" s="131">
        <f>'4.1_Input_Sheet_Post_FD_Recalc'!AH388</f>
        <v>0</v>
      </c>
      <c r="AD395" s="132">
        <f>'4.1_Input_Sheet_Post_FD_Recalc'!AI388</f>
        <v>0</v>
      </c>
      <c r="AE395" s="132">
        <f>'4.1_Input_Sheet_Post_FD_Recalc'!AJ388</f>
        <v>0</v>
      </c>
      <c r="AF395" s="132">
        <f>'4.1_Input_Sheet_Post_FD_Recalc'!AK388</f>
        <v>0</v>
      </c>
      <c r="AG395" s="132">
        <f>'4.1_Input_Sheet_Post_FD_Recalc'!AL388</f>
        <v>0</v>
      </c>
      <c r="AH395" s="132">
        <f>'4.1_Input_Sheet_Post_FD_Recalc'!AM388</f>
        <v>0</v>
      </c>
      <c r="AI395" s="133">
        <f>'4.1_Input_Sheet_Post_FD_Recalc'!AN388</f>
        <v>0</v>
      </c>
      <c r="AJ395" s="131">
        <f>'4.1_Input_Sheet_Post_FD_Recalc'!AO388</f>
        <v>0</v>
      </c>
      <c r="AK395" s="132">
        <f>'4.1_Input_Sheet_Post_FD_Recalc'!AP388</f>
        <v>0</v>
      </c>
      <c r="AL395" s="132">
        <f>'4.1_Input_Sheet_Post_FD_Recalc'!AQ388</f>
        <v>0</v>
      </c>
      <c r="AM395" s="132">
        <f>'4.1_Input_Sheet_Post_FD_Recalc'!AR388</f>
        <v>0</v>
      </c>
      <c r="AN395" s="132">
        <f>'4.1_Input_Sheet_Post_FD_Recalc'!AS388</f>
        <v>0</v>
      </c>
      <c r="AO395" s="132">
        <f>'4.1_Input_Sheet_Post_FD_Recalc'!AT388</f>
        <v>0</v>
      </c>
      <c r="AP395" s="133">
        <f>'4.1_Input_Sheet_Post_FD_Recalc'!AU388</f>
        <v>0</v>
      </c>
      <c r="AQ395" s="131">
        <f>'4.1_Input_Sheet_Post_FD_Recalc'!AV388</f>
        <v>0</v>
      </c>
      <c r="AR395" s="132">
        <f>'4.1_Input_Sheet_Post_FD_Recalc'!AW388</f>
        <v>0</v>
      </c>
      <c r="AS395" s="132">
        <f>'4.1_Input_Sheet_Post_FD_Recalc'!AX388</f>
        <v>0</v>
      </c>
      <c r="AT395" s="132">
        <f>'4.1_Input_Sheet_Post_FD_Recalc'!AY388</f>
        <v>0</v>
      </c>
      <c r="AU395" s="132">
        <f>'4.1_Input_Sheet_Post_FD_Recalc'!AZ388</f>
        <v>0</v>
      </c>
      <c r="AV395" s="132">
        <f>'4.1_Input_Sheet_Post_FD_Recalc'!BA388</f>
        <v>0</v>
      </c>
      <c r="AW395" s="133">
        <f>'4.1_Input_Sheet_Post_FD_Recalc'!BB388</f>
        <v>0</v>
      </c>
      <c r="AX395" s="131">
        <f>'4.1_Input_Sheet_Post_FD_Recalc'!BC388</f>
        <v>0</v>
      </c>
      <c r="AY395" s="132">
        <f>'4.1_Input_Sheet_Post_FD_Recalc'!BD388</f>
        <v>0</v>
      </c>
      <c r="AZ395" s="132">
        <f>'4.1_Input_Sheet_Post_FD_Recalc'!BE388</f>
        <v>0</v>
      </c>
      <c r="BA395" s="132">
        <f>'4.1_Input_Sheet_Post_FD_Recalc'!BF388</f>
        <v>0</v>
      </c>
      <c r="BB395" s="132">
        <f>'4.1_Input_Sheet_Post_FD_Recalc'!BG388</f>
        <v>0</v>
      </c>
      <c r="BC395" s="132">
        <f>'4.1_Input_Sheet_Post_FD_Recalc'!BH388</f>
        <v>0</v>
      </c>
      <c r="BD395" s="133">
        <f>'4.1_Input_Sheet_Post_FD_Recalc'!BI388</f>
        <v>0</v>
      </c>
      <c r="BE395" s="131">
        <f>'4.1_Input_Sheet_Post_FD_Recalc'!BJ388</f>
        <v>0</v>
      </c>
      <c r="BF395" s="132">
        <f>'4.1_Input_Sheet_Post_FD_Recalc'!BK388</f>
        <v>0</v>
      </c>
      <c r="BG395" s="132">
        <f>'4.1_Input_Sheet_Post_FD_Recalc'!BL388</f>
        <v>0</v>
      </c>
      <c r="BH395" s="132">
        <f>'4.1_Input_Sheet_Post_FD_Recalc'!BM388</f>
        <v>0</v>
      </c>
      <c r="BI395" s="132">
        <f>'4.1_Input_Sheet_Post_FD_Recalc'!BN388</f>
        <v>0</v>
      </c>
      <c r="BJ395" s="132">
        <f>'4.1_Input_Sheet_Post_FD_Recalc'!BO388</f>
        <v>0</v>
      </c>
      <c r="BK395" s="133">
        <f>'4.1_Input_Sheet_Post_FD_Recalc'!BP388</f>
        <v>0</v>
      </c>
      <c r="BL395" s="131">
        <f>'4.1_Input_Sheet_Post_FD_Recalc'!BQ388</f>
        <v>0</v>
      </c>
      <c r="BM395" s="132">
        <f>'4.1_Input_Sheet_Post_FD_Recalc'!BR388</f>
        <v>0</v>
      </c>
      <c r="BN395" s="132">
        <f>'4.1_Input_Sheet_Post_FD_Recalc'!BS388</f>
        <v>0</v>
      </c>
      <c r="BO395" s="132">
        <f>'4.1_Input_Sheet_Post_FD_Recalc'!BT388</f>
        <v>0</v>
      </c>
      <c r="BP395" s="132">
        <f>'4.1_Input_Sheet_Post_FD_Recalc'!BU388</f>
        <v>0</v>
      </c>
      <c r="BQ395" s="132">
        <f>'4.1_Input_Sheet_Post_FD_Recalc'!BV388</f>
        <v>0</v>
      </c>
      <c r="BR395" s="133">
        <f>'4.1_Input_Sheet_Post_FD_Recalc'!BW388</f>
        <v>0</v>
      </c>
    </row>
    <row r="396" spans="1:70" x14ac:dyDescent="0.3">
      <c r="A396" s="79">
        <f>IF('1.2_Network_Risk_Outputs'!A394="","-",'1.2_Network_Risk_Outputs'!A394)</f>
        <v>0</v>
      </c>
      <c r="B396" s="79">
        <f>IF('1.2_Network_Risk_Outputs'!B394="","-",'1.2_Network_Risk_Outputs'!B394)</f>
        <v>0</v>
      </c>
      <c r="C396" s="79" t="str">
        <f>IF('1.2_Network_Risk_Outputs'!C394="","-",'1.2_Network_Risk_Outputs'!C394)</f>
        <v>-</v>
      </c>
      <c r="D396" s="80" t="str">
        <f>IF('1.2_Network_Risk_Outputs'!D394="","-",'1.2_Network_Risk_Outputs'!D394)</f>
        <v>-</v>
      </c>
      <c r="E396" s="81" t="str">
        <f>IF('1.2_Network_Risk_Outputs'!E394="","-",'1.2_Network_Risk_Outputs'!E394)</f>
        <v>-</v>
      </c>
      <c r="F396" s="127">
        <f>'4.1_Input_Sheet_Post_FD_Recalc'!K389</f>
        <v>0</v>
      </c>
      <c r="G396" s="128">
        <f>'4.1_Input_Sheet_Post_FD_Recalc'!L389</f>
        <v>0</v>
      </c>
      <c r="H396" s="131">
        <f>'4.1_Input_Sheet_Post_FD_Recalc'!M389</f>
        <v>0</v>
      </c>
      <c r="I396" s="132">
        <f>'4.1_Input_Sheet_Post_FD_Recalc'!N389</f>
        <v>0</v>
      </c>
      <c r="J396" s="132">
        <f>'4.1_Input_Sheet_Post_FD_Recalc'!O389</f>
        <v>0</v>
      </c>
      <c r="K396" s="132">
        <f>'4.1_Input_Sheet_Post_FD_Recalc'!P389</f>
        <v>0</v>
      </c>
      <c r="L396" s="132">
        <f>'4.1_Input_Sheet_Post_FD_Recalc'!Q389</f>
        <v>0</v>
      </c>
      <c r="M396" s="132">
        <f>'4.1_Input_Sheet_Post_FD_Recalc'!R389</f>
        <v>0</v>
      </c>
      <c r="N396" s="133">
        <f>'4.1_Input_Sheet_Post_FD_Recalc'!S389</f>
        <v>0</v>
      </c>
      <c r="O396" s="131">
        <f>'4.1_Input_Sheet_Post_FD_Recalc'!T389</f>
        <v>0</v>
      </c>
      <c r="P396" s="132">
        <f>'4.1_Input_Sheet_Post_FD_Recalc'!U389</f>
        <v>0</v>
      </c>
      <c r="Q396" s="132">
        <f>'4.1_Input_Sheet_Post_FD_Recalc'!V389</f>
        <v>0</v>
      </c>
      <c r="R396" s="132">
        <f>'4.1_Input_Sheet_Post_FD_Recalc'!W389</f>
        <v>0</v>
      </c>
      <c r="S396" s="132">
        <f>'4.1_Input_Sheet_Post_FD_Recalc'!X389</f>
        <v>0</v>
      </c>
      <c r="T396" s="132">
        <f>'4.1_Input_Sheet_Post_FD_Recalc'!Y389</f>
        <v>0</v>
      </c>
      <c r="U396" s="133">
        <f>'4.1_Input_Sheet_Post_FD_Recalc'!Z389</f>
        <v>0</v>
      </c>
      <c r="V396" s="131">
        <f>'4.1_Input_Sheet_Post_FD_Recalc'!AA389</f>
        <v>0</v>
      </c>
      <c r="W396" s="132">
        <f>'4.1_Input_Sheet_Post_FD_Recalc'!AB389</f>
        <v>0</v>
      </c>
      <c r="X396" s="132">
        <f>'4.1_Input_Sheet_Post_FD_Recalc'!AC389</f>
        <v>0</v>
      </c>
      <c r="Y396" s="132">
        <f>'4.1_Input_Sheet_Post_FD_Recalc'!AD389</f>
        <v>0</v>
      </c>
      <c r="Z396" s="132">
        <f>'4.1_Input_Sheet_Post_FD_Recalc'!AE389</f>
        <v>0</v>
      </c>
      <c r="AA396" s="132">
        <f>'4.1_Input_Sheet_Post_FD_Recalc'!AF389</f>
        <v>0</v>
      </c>
      <c r="AB396" s="133">
        <f>'4.1_Input_Sheet_Post_FD_Recalc'!AG389</f>
        <v>0</v>
      </c>
      <c r="AC396" s="131">
        <f>'4.1_Input_Sheet_Post_FD_Recalc'!AH389</f>
        <v>0</v>
      </c>
      <c r="AD396" s="132">
        <f>'4.1_Input_Sheet_Post_FD_Recalc'!AI389</f>
        <v>0</v>
      </c>
      <c r="AE396" s="132">
        <f>'4.1_Input_Sheet_Post_FD_Recalc'!AJ389</f>
        <v>0</v>
      </c>
      <c r="AF396" s="132">
        <f>'4.1_Input_Sheet_Post_FD_Recalc'!AK389</f>
        <v>0</v>
      </c>
      <c r="AG396" s="132">
        <f>'4.1_Input_Sheet_Post_FD_Recalc'!AL389</f>
        <v>0</v>
      </c>
      <c r="AH396" s="132">
        <f>'4.1_Input_Sheet_Post_FD_Recalc'!AM389</f>
        <v>0</v>
      </c>
      <c r="AI396" s="133">
        <f>'4.1_Input_Sheet_Post_FD_Recalc'!AN389</f>
        <v>0</v>
      </c>
      <c r="AJ396" s="131">
        <f>'4.1_Input_Sheet_Post_FD_Recalc'!AO389</f>
        <v>0</v>
      </c>
      <c r="AK396" s="132">
        <f>'4.1_Input_Sheet_Post_FD_Recalc'!AP389</f>
        <v>0</v>
      </c>
      <c r="AL396" s="132">
        <f>'4.1_Input_Sheet_Post_FD_Recalc'!AQ389</f>
        <v>0</v>
      </c>
      <c r="AM396" s="132">
        <f>'4.1_Input_Sheet_Post_FD_Recalc'!AR389</f>
        <v>0</v>
      </c>
      <c r="AN396" s="132">
        <f>'4.1_Input_Sheet_Post_FD_Recalc'!AS389</f>
        <v>0</v>
      </c>
      <c r="AO396" s="132">
        <f>'4.1_Input_Sheet_Post_FD_Recalc'!AT389</f>
        <v>0</v>
      </c>
      <c r="AP396" s="133">
        <f>'4.1_Input_Sheet_Post_FD_Recalc'!AU389</f>
        <v>0</v>
      </c>
      <c r="AQ396" s="131">
        <f>'4.1_Input_Sheet_Post_FD_Recalc'!AV389</f>
        <v>0</v>
      </c>
      <c r="AR396" s="132">
        <f>'4.1_Input_Sheet_Post_FD_Recalc'!AW389</f>
        <v>0</v>
      </c>
      <c r="AS396" s="132">
        <f>'4.1_Input_Sheet_Post_FD_Recalc'!AX389</f>
        <v>0</v>
      </c>
      <c r="AT396" s="132">
        <f>'4.1_Input_Sheet_Post_FD_Recalc'!AY389</f>
        <v>0</v>
      </c>
      <c r="AU396" s="132">
        <f>'4.1_Input_Sheet_Post_FD_Recalc'!AZ389</f>
        <v>0</v>
      </c>
      <c r="AV396" s="132">
        <f>'4.1_Input_Sheet_Post_FD_Recalc'!BA389</f>
        <v>0</v>
      </c>
      <c r="AW396" s="133">
        <f>'4.1_Input_Sheet_Post_FD_Recalc'!BB389</f>
        <v>0</v>
      </c>
      <c r="AX396" s="131">
        <f>'4.1_Input_Sheet_Post_FD_Recalc'!BC389</f>
        <v>0</v>
      </c>
      <c r="AY396" s="132">
        <f>'4.1_Input_Sheet_Post_FD_Recalc'!BD389</f>
        <v>0</v>
      </c>
      <c r="AZ396" s="132">
        <f>'4.1_Input_Sheet_Post_FD_Recalc'!BE389</f>
        <v>0</v>
      </c>
      <c r="BA396" s="132">
        <f>'4.1_Input_Sheet_Post_FD_Recalc'!BF389</f>
        <v>0</v>
      </c>
      <c r="BB396" s="132">
        <f>'4.1_Input_Sheet_Post_FD_Recalc'!BG389</f>
        <v>0</v>
      </c>
      <c r="BC396" s="132">
        <f>'4.1_Input_Sheet_Post_FD_Recalc'!BH389</f>
        <v>0</v>
      </c>
      <c r="BD396" s="133">
        <f>'4.1_Input_Sheet_Post_FD_Recalc'!BI389</f>
        <v>0</v>
      </c>
      <c r="BE396" s="131">
        <f>'4.1_Input_Sheet_Post_FD_Recalc'!BJ389</f>
        <v>0</v>
      </c>
      <c r="BF396" s="132">
        <f>'4.1_Input_Sheet_Post_FD_Recalc'!BK389</f>
        <v>0</v>
      </c>
      <c r="BG396" s="132">
        <f>'4.1_Input_Sheet_Post_FD_Recalc'!BL389</f>
        <v>0</v>
      </c>
      <c r="BH396" s="132">
        <f>'4.1_Input_Sheet_Post_FD_Recalc'!BM389</f>
        <v>0</v>
      </c>
      <c r="BI396" s="132">
        <f>'4.1_Input_Sheet_Post_FD_Recalc'!BN389</f>
        <v>0</v>
      </c>
      <c r="BJ396" s="132">
        <f>'4.1_Input_Sheet_Post_FD_Recalc'!BO389</f>
        <v>0</v>
      </c>
      <c r="BK396" s="133">
        <f>'4.1_Input_Sheet_Post_FD_Recalc'!BP389</f>
        <v>0</v>
      </c>
      <c r="BL396" s="131">
        <f>'4.1_Input_Sheet_Post_FD_Recalc'!BQ389</f>
        <v>0</v>
      </c>
      <c r="BM396" s="132">
        <f>'4.1_Input_Sheet_Post_FD_Recalc'!BR389</f>
        <v>0</v>
      </c>
      <c r="BN396" s="132">
        <f>'4.1_Input_Sheet_Post_FD_Recalc'!BS389</f>
        <v>0</v>
      </c>
      <c r="BO396" s="132">
        <f>'4.1_Input_Sheet_Post_FD_Recalc'!BT389</f>
        <v>0</v>
      </c>
      <c r="BP396" s="132">
        <f>'4.1_Input_Sheet_Post_FD_Recalc'!BU389</f>
        <v>0</v>
      </c>
      <c r="BQ396" s="132">
        <f>'4.1_Input_Sheet_Post_FD_Recalc'!BV389</f>
        <v>0</v>
      </c>
      <c r="BR396" s="133">
        <f>'4.1_Input_Sheet_Post_FD_Recalc'!BW389</f>
        <v>0</v>
      </c>
    </row>
    <row r="397" spans="1:70" x14ac:dyDescent="0.3">
      <c r="A397" s="79">
        <f>IF('1.2_Network_Risk_Outputs'!A395="","-",'1.2_Network_Risk_Outputs'!A395)</f>
        <v>0</v>
      </c>
      <c r="B397" s="79">
        <f>IF('1.2_Network_Risk_Outputs'!B395="","-",'1.2_Network_Risk_Outputs'!B395)</f>
        <v>0</v>
      </c>
      <c r="C397" s="79" t="str">
        <f>IF('1.2_Network_Risk_Outputs'!C395="","-",'1.2_Network_Risk_Outputs'!C395)</f>
        <v>-</v>
      </c>
      <c r="D397" s="80" t="str">
        <f>IF('1.2_Network_Risk_Outputs'!D395="","-",'1.2_Network_Risk_Outputs'!D395)</f>
        <v>-</v>
      </c>
      <c r="E397" s="81" t="str">
        <f>IF('1.2_Network_Risk_Outputs'!E395="","-",'1.2_Network_Risk_Outputs'!E395)</f>
        <v>-</v>
      </c>
      <c r="F397" s="127">
        <f>'4.1_Input_Sheet_Post_FD_Recalc'!K390</f>
        <v>0</v>
      </c>
      <c r="G397" s="128">
        <f>'4.1_Input_Sheet_Post_FD_Recalc'!L390</f>
        <v>0</v>
      </c>
      <c r="H397" s="131">
        <f>'4.1_Input_Sheet_Post_FD_Recalc'!M390</f>
        <v>0</v>
      </c>
      <c r="I397" s="132">
        <f>'4.1_Input_Sheet_Post_FD_Recalc'!N390</f>
        <v>0</v>
      </c>
      <c r="J397" s="132">
        <f>'4.1_Input_Sheet_Post_FD_Recalc'!O390</f>
        <v>0</v>
      </c>
      <c r="K397" s="132">
        <f>'4.1_Input_Sheet_Post_FD_Recalc'!P390</f>
        <v>0</v>
      </c>
      <c r="L397" s="132">
        <f>'4.1_Input_Sheet_Post_FD_Recalc'!Q390</f>
        <v>0</v>
      </c>
      <c r="M397" s="132">
        <f>'4.1_Input_Sheet_Post_FD_Recalc'!R390</f>
        <v>0</v>
      </c>
      <c r="N397" s="133">
        <f>'4.1_Input_Sheet_Post_FD_Recalc'!S390</f>
        <v>0</v>
      </c>
      <c r="O397" s="131">
        <f>'4.1_Input_Sheet_Post_FD_Recalc'!T390</f>
        <v>0</v>
      </c>
      <c r="P397" s="132">
        <f>'4.1_Input_Sheet_Post_FD_Recalc'!U390</f>
        <v>0</v>
      </c>
      <c r="Q397" s="132">
        <f>'4.1_Input_Sheet_Post_FD_Recalc'!V390</f>
        <v>0</v>
      </c>
      <c r="R397" s="132">
        <f>'4.1_Input_Sheet_Post_FD_Recalc'!W390</f>
        <v>0</v>
      </c>
      <c r="S397" s="132">
        <f>'4.1_Input_Sheet_Post_FD_Recalc'!X390</f>
        <v>0</v>
      </c>
      <c r="T397" s="132">
        <f>'4.1_Input_Sheet_Post_FD_Recalc'!Y390</f>
        <v>0</v>
      </c>
      <c r="U397" s="133">
        <f>'4.1_Input_Sheet_Post_FD_Recalc'!Z390</f>
        <v>0</v>
      </c>
      <c r="V397" s="131">
        <f>'4.1_Input_Sheet_Post_FD_Recalc'!AA390</f>
        <v>0</v>
      </c>
      <c r="W397" s="132">
        <f>'4.1_Input_Sheet_Post_FD_Recalc'!AB390</f>
        <v>0</v>
      </c>
      <c r="X397" s="132">
        <f>'4.1_Input_Sheet_Post_FD_Recalc'!AC390</f>
        <v>0</v>
      </c>
      <c r="Y397" s="132">
        <f>'4.1_Input_Sheet_Post_FD_Recalc'!AD390</f>
        <v>0</v>
      </c>
      <c r="Z397" s="132">
        <f>'4.1_Input_Sheet_Post_FD_Recalc'!AE390</f>
        <v>0</v>
      </c>
      <c r="AA397" s="132">
        <f>'4.1_Input_Sheet_Post_FD_Recalc'!AF390</f>
        <v>0</v>
      </c>
      <c r="AB397" s="133">
        <f>'4.1_Input_Sheet_Post_FD_Recalc'!AG390</f>
        <v>0</v>
      </c>
      <c r="AC397" s="131">
        <f>'4.1_Input_Sheet_Post_FD_Recalc'!AH390</f>
        <v>0</v>
      </c>
      <c r="AD397" s="132">
        <f>'4.1_Input_Sheet_Post_FD_Recalc'!AI390</f>
        <v>0</v>
      </c>
      <c r="AE397" s="132">
        <f>'4.1_Input_Sheet_Post_FD_Recalc'!AJ390</f>
        <v>0</v>
      </c>
      <c r="AF397" s="132">
        <f>'4.1_Input_Sheet_Post_FD_Recalc'!AK390</f>
        <v>0</v>
      </c>
      <c r="AG397" s="132">
        <f>'4.1_Input_Sheet_Post_FD_Recalc'!AL390</f>
        <v>0</v>
      </c>
      <c r="AH397" s="132">
        <f>'4.1_Input_Sheet_Post_FD_Recalc'!AM390</f>
        <v>0</v>
      </c>
      <c r="AI397" s="133">
        <f>'4.1_Input_Sheet_Post_FD_Recalc'!AN390</f>
        <v>0</v>
      </c>
      <c r="AJ397" s="131">
        <f>'4.1_Input_Sheet_Post_FD_Recalc'!AO390</f>
        <v>0</v>
      </c>
      <c r="AK397" s="132">
        <f>'4.1_Input_Sheet_Post_FD_Recalc'!AP390</f>
        <v>0</v>
      </c>
      <c r="AL397" s="132">
        <f>'4.1_Input_Sheet_Post_FD_Recalc'!AQ390</f>
        <v>0</v>
      </c>
      <c r="AM397" s="132">
        <f>'4.1_Input_Sheet_Post_FD_Recalc'!AR390</f>
        <v>0</v>
      </c>
      <c r="AN397" s="132">
        <f>'4.1_Input_Sheet_Post_FD_Recalc'!AS390</f>
        <v>0</v>
      </c>
      <c r="AO397" s="132">
        <f>'4.1_Input_Sheet_Post_FD_Recalc'!AT390</f>
        <v>0</v>
      </c>
      <c r="AP397" s="133">
        <f>'4.1_Input_Sheet_Post_FD_Recalc'!AU390</f>
        <v>0</v>
      </c>
      <c r="AQ397" s="131">
        <f>'4.1_Input_Sheet_Post_FD_Recalc'!AV390</f>
        <v>0</v>
      </c>
      <c r="AR397" s="132">
        <f>'4.1_Input_Sheet_Post_FD_Recalc'!AW390</f>
        <v>0</v>
      </c>
      <c r="AS397" s="132">
        <f>'4.1_Input_Sheet_Post_FD_Recalc'!AX390</f>
        <v>0</v>
      </c>
      <c r="AT397" s="132">
        <f>'4.1_Input_Sheet_Post_FD_Recalc'!AY390</f>
        <v>0</v>
      </c>
      <c r="AU397" s="132">
        <f>'4.1_Input_Sheet_Post_FD_Recalc'!AZ390</f>
        <v>0</v>
      </c>
      <c r="AV397" s="132">
        <f>'4.1_Input_Sheet_Post_FD_Recalc'!BA390</f>
        <v>0</v>
      </c>
      <c r="AW397" s="133">
        <f>'4.1_Input_Sheet_Post_FD_Recalc'!BB390</f>
        <v>0</v>
      </c>
      <c r="AX397" s="131">
        <f>'4.1_Input_Sheet_Post_FD_Recalc'!BC390</f>
        <v>0</v>
      </c>
      <c r="AY397" s="132">
        <f>'4.1_Input_Sheet_Post_FD_Recalc'!BD390</f>
        <v>0</v>
      </c>
      <c r="AZ397" s="132">
        <f>'4.1_Input_Sheet_Post_FD_Recalc'!BE390</f>
        <v>0</v>
      </c>
      <c r="BA397" s="132">
        <f>'4.1_Input_Sheet_Post_FD_Recalc'!BF390</f>
        <v>0</v>
      </c>
      <c r="BB397" s="132">
        <f>'4.1_Input_Sheet_Post_FD_Recalc'!BG390</f>
        <v>0</v>
      </c>
      <c r="BC397" s="132">
        <f>'4.1_Input_Sheet_Post_FD_Recalc'!BH390</f>
        <v>0</v>
      </c>
      <c r="BD397" s="133">
        <f>'4.1_Input_Sheet_Post_FD_Recalc'!BI390</f>
        <v>0</v>
      </c>
      <c r="BE397" s="131">
        <f>'4.1_Input_Sheet_Post_FD_Recalc'!BJ390</f>
        <v>0</v>
      </c>
      <c r="BF397" s="132">
        <f>'4.1_Input_Sheet_Post_FD_Recalc'!BK390</f>
        <v>0</v>
      </c>
      <c r="BG397" s="132">
        <f>'4.1_Input_Sheet_Post_FD_Recalc'!BL390</f>
        <v>0</v>
      </c>
      <c r="BH397" s="132">
        <f>'4.1_Input_Sheet_Post_FD_Recalc'!BM390</f>
        <v>0</v>
      </c>
      <c r="BI397" s="132">
        <f>'4.1_Input_Sheet_Post_FD_Recalc'!BN390</f>
        <v>0</v>
      </c>
      <c r="BJ397" s="132">
        <f>'4.1_Input_Sheet_Post_FD_Recalc'!BO390</f>
        <v>0</v>
      </c>
      <c r="BK397" s="133">
        <f>'4.1_Input_Sheet_Post_FD_Recalc'!BP390</f>
        <v>0</v>
      </c>
      <c r="BL397" s="131">
        <f>'4.1_Input_Sheet_Post_FD_Recalc'!BQ390</f>
        <v>0</v>
      </c>
      <c r="BM397" s="132">
        <f>'4.1_Input_Sheet_Post_FD_Recalc'!BR390</f>
        <v>0</v>
      </c>
      <c r="BN397" s="132">
        <f>'4.1_Input_Sheet_Post_FD_Recalc'!BS390</f>
        <v>0</v>
      </c>
      <c r="BO397" s="132">
        <f>'4.1_Input_Sheet_Post_FD_Recalc'!BT390</f>
        <v>0</v>
      </c>
      <c r="BP397" s="132">
        <f>'4.1_Input_Sheet_Post_FD_Recalc'!BU390</f>
        <v>0</v>
      </c>
      <c r="BQ397" s="132">
        <f>'4.1_Input_Sheet_Post_FD_Recalc'!BV390</f>
        <v>0</v>
      </c>
      <c r="BR397" s="133">
        <f>'4.1_Input_Sheet_Post_FD_Recalc'!BW390</f>
        <v>0</v>
      </c>
    </row>
    <row r="398" spans="1:70" x14ac:dyDescent="0.3">
      <c r="A398" s="79">
        <f>IF('1.2_Network_Risk_Outputs'!A396="","-",'1.2_Network_Risk_Outputs'!A396)</f>
        <v>0</v>
      </c>
      <c r="B398" s="79">
        <f>IF('1.2_Network_Risk_Outputs'!B396="","-",'1.2_Network_Risk_Outputs'!B396)</f>
        <v>0</v>
      </c>
      <c r="C398" s="79" t="str">
        <f>IF('1.2_Network_Risk_Outputs'!C396="","-",'1.2_Network_Risk_Outputs'!C396)</f>
        <v>-</v>
      </c>
      <c r="D398" s="80" t="str">
        <f>IF('1.2_Network_Risk_Outputs'!D396="","-",'1.2_Network_Risk_Outputs'!D396)</f>
        <v>-</v>
      </c>
      <c r="E398" s="81" t="str">
        <f>IF('1.2_Network_Risk_Outputs'!E396="","-",'1.2_Network_Risk_Outputs'!E396)</f>
        <v>-</v>
      </c>
      <c r="F398" s="127">
        <f>'4.1_Input_Sheet_Post_FD_Recalc'!K391</f>
        <v>0</v>
      </c>
      <c r="G398" s="128">
        <f>'4.1_Input_Sheet_Post_FD_Recalc'!L391</f>
        <v>0</v>
      </c>
      <c r="H398" s="131">
        <f>'4.1_Input_Sheet_Post_FD_Recalc'!M391</f>
        <v>0</v>
      </c>
      <c r="I398" s="132">
        <f>'4.1_Input_Sheet_Post_FD_Recalc'!N391</f>
        <v>0</v>
      </c>
      <c r="J398" s="132">
        <f>'4.1_Input_Sheet_Post_FD_Recalc'!O391</f>
        <v>0</v>
      </c>
      <c r="K398" s="132">
        <f>'4.1_Input_Sheet_Post_FD_Recalc'!P391</f>
        <v>0</v>
      </c>
      <c r="L398" s="132">
        <f>'4.1_Input_Sheet_Post_FD_Recalc'!Q391</f>
        <v>0</v>
      </c>
      <c r="M398" s="132">
        <f>'4.1_Input_Sheet_Post_FD_Recalc'!R391</f>
        <v>0</v>
      </c>
      <c r="N398" s="133">
        <f>'4.1_Input_Sheet_Post_FD_Recalc'!S391</f>
        <v>0</v>
      </c>
      <c r="O398" s="131">
        <f>'4.1_Input_Sheet_Post_FD_Recalc'!T391</f>
        <v>0</v>
      </c>
      <c r="P398" s="132">
        <f>'4.1_Input_Sheet_Post_FD_Recalc'!U391</f>
        <v>0</v>
      </c>
      <c r="Q398" s="132">
        <f>'4.1_Input_Sheet_Post_FD_Recalc'!V391</f>
        <v>0</v>
      </c>
      <c r="R398" s="132">
        <f>'4.1_Input_Sheet_Post_FD_Recalc'!W391</f>
        <v>0</v>
      </c>
      <c r="S398" s="132">
        <f>'4.1_Input_Sheet_Post_FD_Recalc'!X391</f>
        <v>0</v>
      </c>
      <c r="T398" s="132">
        <f>'4.1_Input_Sheet_Post_FD_Recalc'!Y391</f>
        <v>0</v>
      </c>
      <c r="U398" s="133">
        <f>'4.1_Input_Sheet_Post_FD_Recalc'!Z391</f>
        <v>0</v>
      </c>
      <c r="V398" s="131">
        <f>'4.1_Input_Sheet_Post_FD_Recalc'!AA391</f>
        <v>0</v>
      </c>
      <c r="W398" s="132">
        <f>'4.1_Input_Sheet_Post_FD_Recalc'!AB391</f>
        <v>0</v>
      </c>
      <c r="X398" s="132">
        <f>'4.1_Input_Sheet_Post_FD_Recalc'!AC391</f>
        <v>0</v>
      </c>
      <c r="Y398" s="132">
        <f>'4.1_Input_Sheet_Post_FD_Recalc'!AD391</f>
        <v>0</v>
      </c>
      <c r="Z398" s="132">
        <f>'4.1_Input_Sheet_Post_FD_Recalc'!AE391</f>
        <v>0</v>
      </c>
      <c r="AA398" s="132">
        <f>'4.1_Input_Sheet_Post_FD_Recalc'!AF391</f>
        <v>0</v>
      </c>
      <c r="AB398" s="133">
        <f>'4.1_Input_Sheet_Post_FD_Recalc'!AG391</f>
        <v>0</v>
      </c>
      <c r="AC398" s="131">
        <f>'4.1_Input_Sheet_Post_FD_Recalc'!AH391</f>
        <v>0</v>
      </c>
      <c r="AD398" s="132">
        <f>'4.1_Input_Sheet_Post_FD_Recalc'!AI391</f>
        <v>0</v>
      </c>
      <c r="AE398" s="132">
        <f>'4.1_Input_Sheet_Post_FD_Recalc'!AJ391</f>
        <v>0</v>
      </c>
      <c r="AF398" s="132">
        <f>'4.1_Input_Sheet_Post_FD_Recalc'!AK391</f>
        <v>0</v>
      </c>
      <c r="AG398" s="132">
        <f>'4.1_Input_Sheet_Post_FD_Recalc'!AL391</f>
        <v>0</v>
      </c>
      <c r="AH398" s="132">
        <f>'4.1_Input_Sheet_Post_FD_Recalc'!AM391</f>
        <v>0</v>
      </c>
      <c r="AI398" s="133">
        <f>'4.1_Input_Sheet_Post_FD_Recalc'!AN391</f>
        <v>0</v>
      </c>
      <c r="AJ398" s="131">
        <f>'4.1_Input_Sheet_Post_FD_Recalc'!AO391</f>
        <v>0</v>
      </c>
      <c r="AK398" s="132">
        <f>'4.1_Input_Sheet_Post_FD_Recalc'!AP391</f>
        <v>0</v>
      </c>
      <c r="AL398" s="132">
        <f>'4.1_Input_Sheet_Post_FD_Recalc'!AQ391</f>
        <v>0</v>
      </c>
      <c r="AM398" s="132">
        <f>'4.1_Input_Sheet_Post_FD_Recalc'!AR391</f>
        <v>0</v>
      </c>
      <c r="AN398" s="132">
        <f>'4.1_Input_Sheet_Post_FD_Recalc'!AS391</f>
        <v>0</v>
      </c>
      <c r="AO398" s="132">
        <f>'4.1_Input_Sheet_Post_FD_Recalc'!AT391</f>
        <v>0</v>
      </c>
      <c r="AP398" s="133">
        <f>'4.1_Input_Sheet_Post_FD_Recalc'!AU391</f>
        <v>0</v>
      </c>
      <c r="AQ398" s="131">
        <f>'4.1_Input_Sheet_Post_FD_Recalc'!AV391</f>
        <v>0</v>
      </c>
      <c r="AR398" s="132">
        <f>'4.1_Input_Sheet_Post_FD_Recalc'!AW391</f>
        <v>0</v>
      </c>
      <c r="AS398" s="132">
        <f>'4.1_Input_Sheet_Post_FD_Recalc'!AX391</f>
        <v>0</v>
      </c>
      <c r="AT398" s="132">
        <f>'4.1_Input_Sheet_Post_FD_Recalc'!AY391</f>
        <v>0</v>
      </c>
      <c r="AU398" s="132">
        <f>'4.1_Input_Sheet_Post_FD_Recalc'!AZ391</f>
        <v>0</v>
      </c>
      <c r="AV398" s="132">
        <f>'4.1_Input_Sheet_Post_FD_Recalc'!BA391</f>
        <v>0</v>
      </c>
      <c r="AW398" s="133">
        <f>'4.1_Input_Sheet_Post_FD_Recalc'!BB391</f>
        <v>0</v>
      </c>
      <c r="AX398" s="131">
        <f>'4.1_Input_Sheet_Post_FD_Recalc'!BC391</f>
        <v>0</v>
      </c>
      <c r="AY398" s="132">
        <f>'4.1_Input_Sheet_Post_FD_Recalc'!BD391</f>
        <v>0</v>
      </c>
      <c r="AZ398" s="132">
        <f>'4.1_Input_Sheet_Post_FD_Recalc'!BE391</f>
        <v>0</v>
      </c>
      <c r="BA398" s="132">
        <f>'4.1_Input_Sheet_Post_FD_Recalc'!BF391</f>
        <v>0</v>
      </c>
      <c r="BB398" s="132">
        <f>'4.1_Input_Sheet_Post_FD_Recalc'!BG391</f>
        <v>0</v>
      </c>
      <c r="BC398" s="132">
        <f>'4.1_Input_Sheet_Post_FD_Recalc'!BH391</f>
        <v>0</v>
      </c>
      <c r="BD398" s="133">
        <f>'4.1_Input_Sheet_Post_FD_Recalc'!BI391</f>
        <v>0</v>
      </c>
      <c r="BE398" s="131">
        <f>'4.1_Input_Sheet_Post_FD_Recalc'!BJ391</f>
        <v>0</v>
      </c>
      <c r="BF398" s="132">
        <f>'4.1_Input_Sheet_Post_FD_Recalc'!BK391</f>
        <v>0</v>
      </c>
      <c r="BG398" s="132">
        <f>'4.1_Input_Sheet_Post_FD_Recalc'!BL391</f>
        <v>0</v>
      </c>
      <c r="BH398" s="132">
        <f>'4.1_Input_Sheet_Post_FD_Recalc'!BM391</f>
        <v>0</v>
      </c>
      <c r="BI398" s="132">
        <f>'4.1_Input_Sheet_Post_FD_Recalc'!BN391</f>
        <v>0</v>
      </c>
      <c r="BJ398" s="132">
        <f>'4.1_Input_Sheet_Post_FD_Recalc'!BO391</f>
        <v>0</v>
      </c>
      <c r="BK398" s="133">
        <f>'4.1_Input_Sheet_Post_FD_Recalc'!BP391</f>
        <v>0</v>
      </c>
      <c r="BL398" s="131">
        <f>'4.1_Input_Sheet_Post_FD_Recalc'!BQ391</f>
        <v>0</v>
      </c>
      <c r="BM398" s="132">
        <f>'4.1_Input_Sheet_Post_FD_Recalc'!BR391</f>
        <v>0</v>
      </c>
      <c r="BN398" s="132">
        <f>'4.1_Input_Sheet_Post_FD_Recalc'!BS391</f>
        <v>0</v>
      </c>
      <c r="BO398" s="132">
        <f>'4.1_Input_Sheet_Post_FD_Recalc'!BT391</f>
        <v>0</v>
      </c>
      <c r="BP398" s="132">
        <f>'4.1_Input_Sheet_Post_FD_Recalc'!BU391</f>
        <v>0</v>
      </c>
      <c r="BQ398" s="132">
        <f>'4.1_Input_Sheet_Post_FD_Recalc'!BV391</f>
        <v>0</v>
      </c>
      <c r="BR398" s="133">
        <f>'4.1_Input_Sheet_Post_FD_Recalc'!BW391</f>
        <v>0</v>
      </c>
    </row>
    <row r="399" spans="1:70" x14ac:dyDescent="0.3">
      <c r="A399" s="79">
        <f>IF('1.2_Network_Risk_Outputs'!A397="","-",'1.2_Network_Risk_Outputs'!A397)</f>
        <v>0</v>
      </c>
      <c r="B399" s="79">
        <f>IF('1.2_Network_Risk_Outputs'!B397="","-",'1.2_Network_Risk_Outputs'!B397)</f>
        <v>0</v>
      </c>
      <c r="C399" s="79" t="str">
        <f>IF('1.2_Network_Risk_Outputs'!C397="","-",'1.2_Network_Risk_Outputs'!C397)</f>
        <v>-</v>
      </c>
      <c r="D399" s="80" t="str">
        <f>IF('1.2_Network_Risk_Outputs'!D397="","-",'1.2_Network_Risk_Outputs'!D397)</f>
        <v>-</v>
      </c>
      <c r="E399" s="81" t="str">
        <f>IF('1.2_Network_Risk_Outputs'!E397="","-",'1.2_Network_Risk_Outputs'!E397)</f>
        <v>-</v>
      </c>
      <c r="F399" s="127">
        <f>'4.1_Input_Sheet_Post_FD_Recalc'!K392</f>
        <v>0</v>
      </c>
      <c r="G399" s="128">
        <f>'4.1_Input_Sheet_Post_FD_Recalc'!L392</f>
        <v>0</v>
      </c>
      <c r="H399" s="131">
        <f>'4.1_Input_Sheet_Post_FD_Recalc'!M392</f>
        <v>0</v>
      </c>
      <c r="I399" s="132">
        <f>'4.1_Input_Sheet_Post_FD_Recalc'!N392</f>
        <v>0</v>
      </c>
      <c r="J399" s="132">
        <f>'4.1_Input_Sheet_Post_FD_Recalc'!O392</f>
        <v>0</v>
      </c>
      <c r="K399" s="132">
        <f>'4.1_Input_Sheet_Post_FD_Recalc'!P392</f>
        <v>0</v>
      </c>
      <c r="L399" s="132">
        <f>'4.1_Input_Sheet_Post_FD_Recalc'!Q392</f>
        <v>0</v>
      </c>
      <c r="M399" s="132">
        <f>'4.1_Input_Sheet_Post_FD_Recalc'!R392</f>
        <v>0</v>
      </c>
      <c r="N399" s="133">
        <f>'4.1_Input_Sheet_Post_FD_Recalc'!S392</f>
        <v>0</v>
      </c>
      <c r="O399" s="131">
        <f>'4.1_Input_Sheet_Post_FD_Recalc'!T392</f>
        <v>0</v>
      </c>
      <c r="P399" s="132">
        <f>'4.1_Input_Sheet_Post_FD_Recalc'!U392</f>
        <v>0</v>
      </c>
      <c r="Q399" s="132">
        <f>'4.1_Input_Sheet_Post_FD_Recalc'!V392</f>
        <v>0</v>
      </c>
      <c r="R399" s="132">
        <f>'4.1_Input_Sheet_Post_FD_Recalc'!W392</f>
        <v>0</v>
      </c>
      <c r="S399" s="132">
        <f>'4.1_Input_Sheet_Post_FD_Recalc'!X392</f>
        <v>0</v>
      </c>
      <c r="T399" s="132">
        <f>'4.1_Input_Sheet_Post_FD_Recalc'!Y392</f>
        <v>0</v>
      </c>
      <c r="U399" s="133">
        <f>'4.1_Input_Sheet_Post_FD_Recalc'!Z392</f>
        <v>0</v>
      </c>
      <c r="V399" s="131">
        <f>'4.1_Input_Sheet_Post_FD_Recalc'!AA392</f>
        <v>0</v>
      </c>
      <c r="W399" s="132">
        <f>'4.1_Input_Sheet_Post_FD_Recalc'!AB392</f>
        <v>0</v>
      </c>
      <c r="X399" s="132">
        <f>'4.1_Input_Sheet_Post_FD_Recalc'!AC392</f>
        <v>0</v>
      </c>
      <c r="Y399" s="132">
        <f>'4.1_Input_Sheet_Post_FD_Recalc'!AD392</f>
        <v>0</v>
      </c>
      <c r="Z399" s="132">
        <f>'4.1_Input_Sheet_Post_FD_Recalc'!AE392</f>
        <v>0</v>
      </c>
      <c r="AA399" s="132">
        <f>'4.1_Input_Sheet_Post_FD_Recalc'!AF392</f>
        <v>0</v>
      </c>
      <c r="AB399" s="133">
        <f>'4.1_Input_Sheet_Post_FD_Recalc'!AG392</f>
        <v>0</v>
      </c>
      <c r="AC399" s="131">
        <f>'4.1_Input_Sheet_Post_FD_Recalc'!AH392</f>
        <v>0</v>
      </c>
      <c r="AD399" s="132">
        <f>'4.1_Input_Sheet_Post_FD_Recalc'!AI392</f>
        <v>0</v>
      </c>
      <c r="AE399" s="132">
        <f>'4.1_Input_Sheet_Post_FD_Recalc'!AJ392</f>
        <v>0</v>
      </c>
      <c r="AF399" s="132">
        <f>'4.1_Input_Sheet_Post_FD_Recalc'!AK392</f>
        <v>0</v>
      </c>
      <c r="AG399" s="132">
        <f>'4.1_Input_Sheet_Post_FD_Recalc'!AL392</f>
        <v>0</v>
      </c>
      <c r="AH399" s="132">
        <f>'4.1_Input_Sheet_Post_FD_Recalc'!AM392</f>
        <v>0</v>
      </c>
      <c r="AI399" s="133">
        <f>'4.1_Input_Sheet_Post_FD_Recalc'!AN392</f>
        <v>0</v>
      </c>
      <c r="AJ399" s="131">
        <f>'4.1_Input_Sheet_Post_FD_Recalc'!AO392</f>
        <v>0</v>
      </c>
      <c r="AK399" s="132">
        <f>'4.1_Input_Sheet_Post_FD_Recalc'!AP392</f>
        <v>0</v>
      </c>
      <c r="AL399" s="132">
        <f>'4.1_Input_Sheet_Post_FD_Recalc'!AQ392</f>
        <v>0</v>
      </c>
      <c r="AM399" s="132">
        <f>'4.1_Input_Sheet_Post_FD_Recalc'!AR392</f>
        <v>0</v>
      </c>
      <c r="AN399" s="132">
        <f>'4.1_Input_Sheet_Post_FD_Recalc'!AS392</f>
        <v>0</v>
      </c>
      <c r="AO399" s="132">
        <f>'4.1_Input_Sheet_Post_FD_Recalc'!AT392</f>
        <v>0</v>
      </c>
      <c r="AP399" s="133">
        <f>'4.1_Input_Sheet_Post_FD_Recalc'!AU392</f>
        <v>0</v>
      </c>
      <c r="AQ399" s="131">
        <f>'4.1_Input_Sheet_Post_FD_Recalc'!AV392</f>
        <v>0</v>
      </c>
      <c r="AR399" s="132">
        <f>'4.1_Input_Sheet_Post_FD_Recalc'!AW392</f>
        <v>0</v>
      </c>
      <c r="AS399" s="132">
        <f>'4.1_Input_Sheet_Post_FD_Recalc'!AX392</f>
        <v>0</v>
      </c>
      <c r="AT399" s="132">
        <f>'4.1_Input_Sheet_Post_FD_Recalc'!AY392</f>
        <v>0</v>
      </c>
      <c r="AU399" s="132">
        <f>'4.1_Input_Sheet_Post_FD_Recalc'!AZ392</f>
        <v>0</v>
      </c>
      <c r="AV399" s="132">
        <f>'4.1_Input_Sheet_Post_FD_Recalc'!BA392</f>
        <v>0</v>
      </c>
      <c r="AW399" s="133">
        <f>'4.1_Input_Sheet_Post_FD_Recalc'!BB392</f>
        <v>0</v>
      </c>
      <c r="AX399" s="131">
        <f>'4.1_Input_Sheet_Post_FD_Recalc'!BC392</f>
        <v>0</v>
      </c>
      <c r="AY399" s="132">
        <f>'4.1_Input_Sheet_Post_FD_Recalc'!BD392</f>
        <v>0</v>
      </c>
      <c r="AZ399" s="132">
        <f>'4.1_Input_Sheet_Post_FD_Recalc'!BE392</f>
        <v>0</v>
      </c>
      <c r="BA399" s="132">
        <f>'4.1_Input_Sheet_Post_FD_Recalc'!BF392</f>
        <v>0</v>
      </c>
      <c r="BB399" s="132">
        <f>'4.1_Input_Sheet_Post_FD_Recalc'!BG392</f>
        <v>0</v>
      </c>
      <c r="BC399" s="132">
        <f>'4.1_Input_Sheet_Post_FD_Recalc'!BH392</f>
        <v>0</v>
      </c>
      <c r="BD399" s="133">
        <f>'4.1_Input_Sheet_Post_FD_Recalc'!BI392</f>
        <v>0</v>
      </c>
      <c r="BE399" s="131">
        <f>'4.1_Input_Sheet_Post_FD_Recalc'!BJ392</f>
        <v>0</v>
      </c>
      <c r="BF399" s="132">
        <f>'4.1_Input_Sheet_Post_FD_Recalc'!BK392</f>
        <v>0</v>
      </c>
      <c r="BG399" s="132">
        <f>'4.1_Input_Sheet_Post_FD_Recalc'!BL392</f>
        <v>0</v>
      </c>
      <c r="BH399" s="132">
        <f>'4.1_Input_Sheet_Post_FD_Recalc'!BM392</f>
        <v>0</v>
      </c>
      <c r="BI399" s="132">
        <f>'4.1_Input_Sheet_Post_FD_Recalc'!BN392</f>
        <v>0</v>
      </c>
      <c r="BJ399" s="132">
        <f>'4.1_Input_Sheet_Post_FD_Recalc'!BO392</f>
        <v>0</v>
      </c>
      <c r="BK399" s="133">
        <f>'4.1_Input_Sheet_Post_FD_Recalc'!BP392</f>
        <v>0</v>
      </c>
      <c r="BL399" s="131">
        <f>'4.1_Input_Sheet_Post_FD_Recalc'!BQ392</f>
        <v>0</v>
      </c>
      <c r="BM399" s="132">
        <f>'4.1_Input_Sheet_Post_FD_Recalc'!BR392</f>
        <v>0</v>
      </c>
      <c r="BN399" s="132">
        <f>'4.1_Input_Sheet_Post_FD_Recalc'!BS392</f>
        <v>0</v>
      </c>
      <c r="BO399" s="132">
        <f>'4.1_Input_Sheet_Post_FD_Recalc'!BT392</f>
        <v>0</v>
      </c>
      <c r="BP399" s="132">
        <f>'4.1_Input_Sheet_Post_FD_Recalc'!BU392</f>
        <v>0</v>
      </c>
      <c r="BQ399" s="132">
        <f>'4.1_Input_Sheet_Post_FD_Recalc'!BV392</f>
        <v>0</v>
      </c>
      <c r="BR399" s="133">
        <f>'4.1_Input_Sheet_Post_FD_Recalc'!BW392</f>
        <v>0</v>
      </c>
    </row>
    <row r="400" spans="1:70" x14ac:dyDescent="0.3">
      <c r="A400" s="79">
        <f>IF('1.2_Network_Risk_Outputs'!A398="","-",'1.2_Network_Risk_Outputs'!A398)</f>
        <v>0</v>
      </c>
      <c r="B400" s="79">
        <f>IF('1.2_Network_Risk_Outputs'!B398="","-",'1.2_Network_Risk_Outputs'!B398)</f>
        <v>0</v>
      </c>
      <c r="C400" s="79" t="str">
        <f>IF('1.2_Network_Risk_Outputs'!C398="","-",'1.2_Network_Risk_Outputs'!C398)</f>
        <v>-</v>
      </c>
      <c r="D400" s="80" t="str">
        <f>IF('1.2_Network_Risk_Outputs'!D398="","-",'1.2_Network_Risk_Outputs'!D398)</f>
        <v>-</v>
      </c>
      <c r="E400" s="81" t="str">
        <f>IF('1.2_Network_Risk_Outputs'!E398="","-",'1.2_Network_Risk_Outputs'!E398)</f>
        <v>-</v>
      </c>
      <c r="F400" s="127">
        <f>'4.1_Input_Sheet_Post_FD_Recalc'!K393</f>
        <v>0</v>
      </c>
      <c r="G400" s="128">
        <f>'4.1_Input_Sheet_Post_FD_Recalc'!L393</f>
        <v>0</v>
      </c>
      <c r="H400" s="131">
        <f>'4.1_Input_Sheet_Post_FD_Recalc'!M393</f>
        <v>0</v>
      </c>
      <c r="I400" s="132">
        <f>'4.1_Input_Sheet_Post_FD_Recalc'!N393</f>
        <v>0</v>
      </c>
      <c r="J400" s="132">
        <f>'4.1_Input_Sheet_Post_FD_Recalc'!O393</f>
        <v>0</v>
      </c>
      <c r="K400" s="132">
        <f>'4.1_Input_Sheet_Post_FD_Recalc'!P393</f>
        <v>0</v>
      </c>
      <c r="L400" s="132">
        <f>'4.1_Input_Sheet_Post_FD_Recalc'!Q393</f>
        <v>0</v>
      </c>
      <c r="M400" s="132">
        <f>'4.1_Input_Sheet_Post_FD_Recalc'!R393</f>
        <v>0</v>
      </c>
      <c r="N400" s="133">
        <f>'4.1_Input_Sheet_Post_FD_Recalc'!S393</f>
        <v>0</v>
      </c>
      <c r="O400" s="131">
        <f>'4.1_Input_Sheet_Post_FD_Recalc'!T393</f>
        <v>0</v>
      </c>
      <c r="P400" s="132">
        <f>'4.1_Input_Sheet_Post_FD_Recalc'!U393</f>
        <v>0</v>
      </c>
      <c r="Q400" s="132">
        <f>'4.1_Input_Sheet_Post_FD_Recalc'!V393</f>
        <v>0</v>
      </c>
      <c r="R400" s="132">
        <f>'4.1_Input_Sheet_Post_FD_Recalc'!W393</f>
        <v>0</v>
      </c>
      <c r="S400" s="132">
        <f>'4.1_Input_Sheet_Post_FD_Recalc'!X393</f>
        <v>0</v>
      </c>
      <c r="T400" s="132">
        <f>'4.1_Input_Sheet_Post_FD_Recalc'!Y393</f>
        <v>0</v>
      </c>
      <c r="U400" s="133">
        <f>'4.1_Input_Sheet_Post_FD_Recalc'!Z393</f>
        <v>0</v>
      </c>
      <c r="V400" s="131">
        <f>'4.1_Input_Sheet_Post_FD_Recalc'!AA393</f>
        <v>0</v>
      </c>
      <c r="W400" s="132">
        <f>'4.1_Input_Sheet_Post_FD_Recalc'!AB393</f>
        <v>0</v>
      </c>
      <c r="X400" s="132">
        <f>'4.1_Input_Sheet_Post_FD_Recalc'!AC393</f>
        <v>0</v>
      </c>
      <c r="Y400" s="132">
        <f>'4.1_Input_Sheet_Post_FD_Recalc'!AD393</f>
        <v>0</v>
      </c>
      <c r="Z400" s="132">
        <f>'4.1_Input_Sheet_Post_FD_Recalc'!AE393</f>
        <v>0</v>
      </c>
      <c r="AA400" s="132">
        <f>'4.1_Input_Sheet_Post_FD_Recalc'!AF393</f>
        <v>0</v>
      </c>
      <c r="AB400" s="133">
        <f>'4.1_Input_Sheet_Post_FD_Recalc'!AG393</f>
        <v>0</v>
      </c>
      <c r="AC400" s="131">
        <f>'4.1_Input_Sheet_Post_FD_Recalc'!AH393</f>
        <v>0</v>
      </c>
      <c r="AD400" s="132">
        <f>'4.1_Input_Sheet_Post_FD_Recalc'!AI393</f>
        <v>0</v>
      </c>
      <c r="AE400" s="132">
        <f>'4.1_Input_Sheet_Post_FD_Recalc'!AJ393</f>
        <v>0</v>
      </c>
      <c r="AF400" s="132">
        <f>'4.1_Input_Sheet_Post_FD_Recalc'!AK393</f>
        <v>0</v>
      </c>
      <c r="AG400" s="132">
        <f>'4.1_Input_Sheet_Post_FD_Recalc'!AL393</f>
        <v>0</v>
      </c>
      <c r="AH400" s="132">
        <f>'4.1_Input_Sheet_Post_FD_Recalc'!AM393</f>
        <v>0</v>
      </c>
      <c r="AI400" s="133">
        <f>'4.1_Input_Sheet_Post_FD_Recalc'!AN393</f>
        <v>0</v>
      </c>
      <c r="AJ400" s="131">
        <f>'4.1_Input_Sheet_Post_FD_Recalc'!AO393</f>
        <v>0</v>
      </c>
      <c r="AK400" s="132">
        <f>'4.1_Input_Sheet_Post_FD_Recalc'!AP393</f>
        <v>0</v>
      </c>
      <c r="AL400" s="132">
        <f>'4.1_Input_Sheet_Post_FD_Recalc'!AQ393</f>
        <v>0</v>
      </c>
      <c r="AM400" s="132">
        <f>'4.1_Input_Sheet_Post_FD_Recalc'!AR393</f>
        <v>0</v>
      </c>
      <c r="AN400" s="132">
        <f>'4.1_Input_Sheet_Post_FD_Recalc'!AS393</f>
        <v>0</v>
      </c>
      <c r="AO400" s="132">
        <f>'4.1_Input_Sheet_Post_FD_Recalc'!AT393</f>
        <v>0</v>
      </c>
      <c r="AP400" s="133">
        <f>'4.1_Input_Sheet_Post_FD_Recalc'!AU393</f>
        <v>0</v>
      </c>
      <c r="AQ400" s="131">
        <f>'4.1_Input_Sheet_Post_FD_Recalc'!AV393</f>
        <v>0</v>
      </c>
      <c r="AR400" s="132">
        <f>'4.1_Input_Sheet_Post_FD_Recalc'!AW393</f>
        <v>0</v>
      </c>
      <c r="AS400" s="132">
        <f>'4.1_Input_Sheet_Post_FD_Recalc'!AX393</f>
        <v>0</v>
      </c>
      <c r="AT400" s="132">
        <f>'4.1_Input_Sheet_Post_FD_Recalc'!AY393</f>
        <v>0</v>
      </c>
      <c r="AU400" s="132">
        <f>'4.1_Input_Sheet_Post_FD_Recalc'!AZ393</f>
        <v>0</v>
      </c>
      <c r="AV400" s="132">
        <f>'4.1_Input_Sheet_Post_FD_Recalc'!BA393</f>
        <v>0</v>
      </c>
      <c r="AW400" s="133">
        <f>'4.1_Input_Sheet_Post_FD_Recalc'!BB393</f>
        <v>0</v>
      </c>
      <c r="AX400" s="131">
        <f>'4.1_Input_Sheet_Post_FD_Recalc'!BC393</f>
        <v>0</v>
      </c>
      <c r="AY400" s="132">
        <f>'4.1_Input_Sheet_Post_FD_Recalc'!BD393</f>
        <v>0</v>
      </c>
      <c r="AZ400" s="132">
        <f>'4.1_Input_Sheet_Post_FD_Recalc'!BE393</f>
        <v>0</v>
      </c>
      <c r="BA400" s="132">
        <f>'4.1_Input_Sheet_Post_FD_Recalc'!BF393</f>
        <v>0</v>
      </c>
      <c r="BB400" s="132">
        <f>'4.1_Input_Sheet_Post_FD_Recalc'!BG393</f>
        <v>0</v>
      </c>
      <c r="BC400" s="132">
        <f>'4.1_Input_Sheet_Post_FD_Recalc'!BH393</f>
        <v>0</v>
      </c>
      <c r="BD400" s="133">
        <f>'4.1_Input_Sheet_Post_FD_Recalc'!BI393</f>
        <v>0</v>
      </c>
      <c r="BE400" s="131">
        <f>'4.1_Input_Sheet_Post_FD_Recalc'!BJ393</f>
        <v>0</v>
      </c>
      <c r="BF400" s="132">
        <f>'4.1_Input_Sheet_Post_FD_Recalc'!BK393</f>
        <v>0</v>
      </c>
      <c r="BG400" s="132">
        <f>'4.1_Input_Sheet_Post_FD_Recalc'!BL393</f>
        <v>0</v>
      </c>
      <c r="BH400" s="132">
        <f>'4.1_Input_Sheet_Post_FD_Recalc'!BM393</f>
        <v>0</v>
      </c>
      <c r="BI400" s="132">
        <f>'4.1_Input_Sheet_Post_FD_Recalc'!BN393</f>
        <v>0</v>
      </c>
      <c r="BJ400" s="132">
        <f>'4.1_Input_Sheet_Post_FD_Recalc'!BO393</f>
        <v>0</v>
      </c>
      <c r="BK400" s="133">
        <f>'4.1_Input_Sheet_Post_FD_Recalc'!BP393</f>
        <v>0</v>
      </c>
      <c r="BL400" s="131">
        <f>'4.1_Input_Sheet_Post_FD_Recalc'!BQ393</f>
        <v>0</v>
      </c>
      <c r="BM400" s="132">
        <f>'4.1_Input_Sheet_Post_FD_Recalc'!BR393</f>
        <v>0</v>
      </c>
      <c r="BN400" s="132">
        <f>'4.1_Input_Sheet_Post_FD_Recalc'!BS393</f>
        <v>0</v>
      </c>
      <c r="BO400" s="132">
        <f>'4.1_Input_Sheet_Post_FD_Recalc'!BT393</f>
        <v>0</v>
      </c>
      <c r="BP400" s="132">
        <f>'4.1_Input_Sheet_Post_FD_Recalc'!BU393</f>
        <v>0</v>
      </c>
      <c r="BQ400" s="132">
        <f>'4.1_Input_Sheet_Post_FD_Recalc'!BV393</f>
        <v>0</v>
      </c>
      <c r="BR400" s="133">
        <f>'4.1_Input_Sheet_Post_FD_Recalc'!BW393</f>
        <v>0</v>
      </c>
    </row>
    <row r="401" spans="1:70" x14ac:dyDescent="0.3">
      <c r="A401" s="79">
        <f>IF('1.2_Network_Risk_Outputs'!A399="","-",'1.2_Network_Risk_Outputs'!A399)</f>
        <v>0</v>
      </c>
      <c r="B401" s="79">
        <f>IF('1.2_Network_Risk_Outputs'!B399="","-",'1.2_Network_Risk_Outputs'!B399)</f>
        <v>0</v>
      </c>
      <c r="C401" s="79" t="str">
        <f>IF('1.2_Network_Risk_Outputs'!C399="","-",'1.2_Network_Risk_Outputs'!C399)</f>
        <v>-</v>
      </c>
      <c r="D401" s="80" t="str">
        <f>IF('1.2_Network_Risk_Outputs'!D399="","-",'1.2_Network_Risk_Outputs'!D399)</f>
        <v>-</v>
      </c>
      <c r="E401" s="81" t="str">
        <f>IF('1.2_Network_Risk_Outputs'!E399="","-",'1.2_Network_Risk_Outputs'!E399)</f>
        <v>-</v>
      </c>
      <c r="F401" s="127">
        <f>'4.1_Input_Sheet_Post_FD_Recalc'!K394</f>
        <v>0</v>
      </c>
      <c r="G401" s="128">
        <f>'4.1_Input_Sheet_Post_FD_Recalc'!L394</f>
        <v>0</v>
      </c>
      <c r="H401" s="131">
        <f>'4.1_Input_Sheet_Post_FD_Recalc'!M394</f>
        <v>0</v>
      </c>
      <c r="I401" s="132">
        <f>'4.1_Input_Sheet_Post_FD_Recalc'!N394</f>
        <v>0</v>
      </c>
      <c r="J401" s="132">
        <f>'4.1_Input_Sheet_Post_FD_Recalc'!O394</f>
        <v>0</v>
      </c>
      <c r="K401" s="132">
        <f>'4.1_Input_Sheet_Post_FD_Recalc'!P394</f>
        <v>0</v>
      </c>
      <c r="L401" s="132">
        <f>'4.1_Input_Sheet_Post_FD_Recalc'!Q394</f>
        <v>0</v>
      </c>
      <c r="M401" s="132">
        <f>'4.1_Input_Sheet_Post_FD_Recalc'!R394</f>
        <v>0</v>
      </c>
      <c r="N401" s="133">
        <f>'4.1_Input_Sheet_Post_FD_Recalc'!S394</f>
        <v>0</v>
      </c>
      <c r="O401" s="131">
        <f>'4.1_Input_Sheet_Post_FD_Recalc'!T394</f>
        <v>0</v>
      </c>
      <c r="P401" s="132">
        <f>'4.1_Input_Sheet_Post_FD_Recalc'!U394</f>
        <v>0</v>
      </c>
      <c r="Q401" s="132">
        <f>'4.1_Input_Sheet_Post_FD_Recalc'!V394</f>
        <v>0</v>
      </c>
      <c r="R401" s="132">
        <f>'4.1_Input_Sheet_Post_FD_Recalc'!W394</f>
        <v>0</v>
      </c>
      <c r="S401" s="132">
        <f>'4.1_Input_Sheet_Post_FD_Recalc'!X394</f>
        <v>0</v>
      </c>
      <c r="T401" s="132">
        <f>'4.1_Input_Sheet_Post_FD_Recalc'!Y394</f>
        <v>0</v>
      </c>
      <c r="U401" s="133">
        <f>'4.1_Input_Sheet_Post_FD_Recalc'!Z394</f>
        <v>0</v>
      </c>
      <c r="V401" s="131">
        <f>'4.1_Input_Sheet_Post_FD_Recalc'!AA394</f>
        <v>0</v>
      </c>
      <c r="W401" s="132">
        <f>'4.1_Input_Sheet_Post_FD_Recalc'!AB394</f>
        <v>0</v>
      </c>
      <c r="X401" s="132">
        <f>'4.1_Input_Sheet_Post_FD_Recalc'!AC394</f>
        <v>0</v>
      </c>
      <c r="Y401" s="132">
        <f>'4.1_Input_Sheet_Post_FD_Recalc'!AD394</f>
        <v>0</v>
      </c>
      <c r="Z401" s="132">
        <f>'4.1_Input_Sheet_Post_FD_Recalc'!AE394</f>
        <v>0</v>
      </c>
      <c r="AA401" s="132">
        <f>'4.1_Input_Sheet_Post_FD_Recalc'!AF394</f>
        <v>0</v>
      </c>
      <c r="AB401" s="133">
        <f>'4.1_Input_Sheet_Post_FD_Recalc'!AG394</f>
        <v>0</v>
      </c>
      <c r="AC401" s="131">
        <f>'4.1_Input_Sheet_Post_FD_Recalc'!AH394</f>
        <v>0</v>
      </c>
      <c r="AD401" s="132">
        <f>'4.1_Input_Sheet_Post_FD_Recalc'!AI394</f>
        <v>0</v>
      </c>
      <c r="AE401" s="132">
        <f>'4.1_Input_Sheet_Post_FD_Recalc'!AJ394</f>
        <v>0</v>
      </c>
      <c r="AF401" s="132">
        <f>'4.1_Input_Sheet_Post_FD_Recalc'!AK394</f>
        <v>0</v>
      </c>
      <c r="AG401" s="132">
        <f>'4.1_Input_Sheet_Post_FD_Recalc'!AL394</f>
        <v>0</v>
      </c>
      <c r="AH401" s="132">
        <f>'4.1_Input_Sheet_Post_FD_Recalc'!AM394</f>
        <v>0</v>
      </c>
      <c r="AI401" s="133">
        <f>'4.1_Input_Sheet_Post_FD_Recalc'!AN394</f>
        <v>0</v>
      </c>
      <c r="AJ401" s="131">
        <f>'4.1_Input_Sheet_Post_FD_Recalc'!AO394</f>
        <v>0</v>
      </c>
      <c r="AK401" s="132">
        <f>'4.1_Input_Sheet_Post_FD_Recalc'!AP394</f>
        <v>0</v>
      </c>
      <c r="AL401" s="132">
        <f>'4.1_Input_Sheet_Post_FD_Recalc'!AQ394</f>
        <v>0</v>
      </c>
      <c r="AM401" s="132">
        <f>'4.1_Input_Sheet_Post_FD_Recalc'!AR394</f>
        <v>0</v>
      </c>
      <c r="AN401" s="132">
        <f>'4.1_Input_Sheet_Post_FD_Recalc'!AS394</f>
        <v>0</v>
      </c>
      <c r="AO401" s="132">
        <f>'4.1_Input_Sheet_Post_FD_Recalc'!AT394</f>
        <v>0</v>
      </c>
      <c r="AP401" s="133">
        <f>'4.1_Input_Sheet_Post_FD_Recalc'!AU394</f>
        <v>0</v>
      </c>
      <c r="AQ401" s="131">
        <f>'4.1_Input_Sheet_Post_FD_Recalc'!AV394</f>
        <v>0</v>
      </c>
      <c r="AR401" s="132">
        <f>'4.1_Input_Sheet_Post_FD_Recalc'!AW394</f>
        <v>0</v>
      </c>
      <c r="AS401" s="132">
        <f>'4.1_Input_Sheet_Post_FD_Recalc'!AX394</f>
        <v>0</v>
      </c>
      <c r="AT401" s="132">
        <f>'4.1_Input_Sheet_Post_FD_Recalc'!AY394</f>
        <v>0</v>
      </c>
      <c r="AU401" s="132">
        <f>'4.1_Input_Sheet_Post_FD_Recalc'!AZ394</f>
        <v>0</v>
      </c>
      <c r="AV401" s="132">
        <f>'4.1_Input_Sheet_Post_FD_Recalc'!BA394</f>
        <v>0</v>
      </c>
      <c r="AW401" s="133">
        <f>'4.1_Input_Sheet_Post_FD_Recalc'!BB394</f>
        <v>0</v>
      </c>
      <c r="AX401" s="131">
        <f>'4.1_Input_Sheet_Post_FD_Recalc'!BC394</f>
        <v>0</v>
      </c>
      <c r="AY401" s="132">
        <f>'4.1_Input_Sheet_Post_FD_Recalc'!BD394</f>
        <v>0</v>
      </c>
      <c r="AZ401" s="132">
        <f>'4.1_Input_Sheet_Post_FD_Recalc'!BE394</f>
        <v>0</v>
      </c>
      <c r="BA401" s="132">
        <f>'4.1_Input_Sheet_Post_FD_Recalc'!BF394</f>
        <v>0</v>
      </c>
      <c r="BB401" s="132">
        <f>'4.1_Input_Sheet_Post_FD_Recalc'!BG394</f>
        <v>0</v>
      </c>
      <c r="BC401" s="132">
        <f>'4.1_Input_Sheet_Post_FD_Recalc'!BH394</f>
        <v>0</v>
      </c>
      <c r="BD401" s="133">
        <f>'4.1_Input_Sheet_Post_FD_Recalc'!BI394</f>
        <v>0</v>
      </c>
      <c r="BE401" s="131">
        <f>'4.1_Input_Sheet_Post_FD_Recalc'!BJ394</f>
        <v>0</v>
      </c>
      <c r="BF401" s="132">
        <f>'4.1_Input_Sheet_Post_FD_Recalc'!BK394</f>
        <v>0</v>
      </c>
      <c r="BG401" s="132">
        <f>'4.1_Input_Sheet_Post_FD_Recalc'!BL394</f>
        <v>0</v>
      </c>
      <c r="BH401" s="132">
        <f>'4.1_Input_Sheet_Post_FD_Recalc'!BM394</f>
        <v>0</v>
      </c>
      <c r="BI401" s="132">
        <f>'4.1_Input_Sheet_Post_FD_Recalc'!BN394</f>
        <v>0</v>
      </c>
      <c r="BJ401" s="132">
        <f>'4.1_Input_Sheet_Post_FD_Recalc'!BO394</f>
        <v>0</v>
      </c>
      <c r="BK401" s="133">
        <f>'4.1_Input_Sheet_Post_FD_Recalc'!BP394</f>
        <v>0</v>
      </c>
      <c r="BL401" s="131">
        <f>'4.1_Input_Sheet_Post_FD_Recalc'!BQ394</f>
        <v>0</v>
      </c>
      <c r="BM401" s="132">
        <f>'4.1_Input_Sheet_Post_FD_Recalc'!BR394</f>
        <v>0</v>
      </c>
      <c r="BN401" s="132">
        <f>'4.1_Input_Sheet_Post_FD_Recalc'!BS394</f>
        <v>0</v>
      </c>
      <c r="BO401" s="132">
        <f>'4.1_Input_Sheet_Post_FD_Recalc'!BT394</f>
        <v>0</v>
      </c>
      <c r="BP401" s="132">
        <f>'4.1_Input_Sheet_Post_FD_Recalc'!BU394</f>
        <v>0</v>
      </c>
      <c r="BQ401" s="132">
        <f>'4.1_Input_Sheet_Post_FD_Recalc'!BV394</f>
        <v>0</v>
      </c>
      <c r="BR401" s="133">
        <f>'4.1_Input_Sheet_Post_FD_Recalc'!BW394</f>
        <v>0</v>
      </c>
    </row>
    <row r="402" spans="1:70" x14ac:dyDescent="0.3">
      <c r="A402" s="79">
        <f>IF('1.2_Network_Risk_Outputs'!A400="","-",'1.2_Network_Risk_Outputs'!A400)</f>
        <v>0</v>
      </c>
      <c r="B402" s="79">
        <f>IF('1.2_Network_Risk_Outputs'!B400="","-",'1.2_Network_Risk_Outputs'!B400)</f>
        <v>0</v>
      </c>
      <c r="C402" s="79" t="str">
        <f>IF('1.2_Network_Risk_Outputs'!C400="","-",'1.2_Network_Risk_Outputs'!C400)</f>
        <v>-</v>
      </c>
      <c r="D402" s="80" t="str">
        <f>IF('1.2_Network_Risk_Outputs'!D400="","-",'1.2_Network_Risk_Outputs'!D400)</f>
        <v>-</v>
      </c>
      <c r="E402" s="81" t="str">
        <f>IF('1.2_Network_Risk_Outputs'!E400="","-",'1.2_Network_Risk_Outputs'!E400)</f>
        <v>-</v>
      </c>
      <c r="F402" s="127">
        <f>'4.1_Input_Sheet_Post_FD_Recalc'!K395</f>
        <v>0</v>
      </c>
      <c r="G402" s="128">
        <f>'4.1_Input_Sheet_Post_FD_Recalc'!L395</f>
        <v>0</v>
      </c>
      <c r="H402" s="131">
        <f>'4.1_Input_Sheet_Post_FD_Recalc'!M395</f>
        <v>0</v>
      </c>
      <c r="I402" s="132">
        <f>'4.1_Input_Sheet_Post_FD_Recalc'!N395</f>
        <v>0</v>
      </c>
      <c r="J402" s="132">
        <f>'4.1_Input_Sheet_Post_FD_Recalc'!O395</f>
        <v>0</v>
      </c>
      <c r="K402" s="132">
        <f>'4.1_Input_Sheet_Post_FD_Recalc'!P395</f>
        <v>0</v>
      </c>
      <c r="L402" s="132">
        <f>'4.1_Input_Sheet_Post_FD_Recalc'!Q395</f>
        <v>0</v>
      </c>
      <c r="M402" s="132">
        <f>'4.1_Input_Sheet_Post_FD_Recalc'!R395</f>
        <v>0</v>
      </c>
      <c r="N402" s="133">
        <f>'4.1_Input_Sheet_Post_FD_Recalc'!S395</f>
        <v>0</v>
      </c>
      <c r="O402" s="131">
        <f>'4.1_Input_Sheet_Post_FD_Recalc'!T395</f>
        <v>0</v>
      </c>
      <c r="P402" s="132">
        <f>'4.1_Input_Sheet_Post_FD_Recalc'!U395</f>
        <v>0</v>
      </c>
      <c r="Q402" s="132">
        <f>'4.1_Input_Sheet_Post_FD_Recalc'!V395</f>
        <v>0</v>
      </c>
      <c r="R402" s="132">
        <f>'4.1_Input_Sheet_Post_FD_Recalc'!W395</f>
        <v>0</v>
      </c>
      <c r="S402" s="132">
        <f>'4.1_Input_Sheet_Post_FD_Recalc'!X395</f>
        <v>0</v>
      </c>
      <c r="T402" s="132">
        <f>'4.1_Input_Sheet_Post_FD_Recalc'!Y395</f>
        <v>0</v>
      </c>
      <c r="U402" s="133">
        <f>'4.1_Input_Sheet_Post_FD_Recalc'!Z395</f>
        <v>0</v>
      </c>
      <c r="V402" s="131">
        <f>'4.1_Input_Sheet_Post_FD_Recalc'!AA395</f>
        <v>0</v>
      </c>
      <c r="W402" s="132">
        <f>'4.1_Input_Sheet_Post_FD_Recalc'!AB395</f>
        <v>0</v>
      </c>
      <c r="X402" s="132">
        <f>'4.1_Input_Sheet_Post_FD_Recalc'!AC395</f>
        <v>0</v>
      </c>
      <c r="Y402" s="132">
        <f>'4.1_Input_Sheet_Post_FD_Recalc'!AD395</f>
        <v>0</v>
      </c>
      <c r="Z402" s="132">
        <f>'4.1_Input_Sheet_Post_FD_Recalc'!AE395</f>
        <v>0</v>
      </c>
      <c r="AA402" s="132">
        <f>'4.1_Input_Sheet_Post_FD_Recalc'!AF395</f>
        <v>0</v>
      </c>
      <c r="AB402" s="133">
        <f>'4.1_Input_Sheet_Post_FD_Recalc'!AG395</f>
        <v>0</v>
      </c>
      <c r="AC402" s="131">
        <f>'4.1_Input_Sheet_Post_FD_Recalc'!AH395</f>
        <v>0</v>
      </c>
      <c r="AD402" s="132">
        <f>'4.1_Input_Sheet_Post_FD_Recalc'!AI395</f>
        <v>0</v>
      </c>
      <c r="AE402" s="132">
        <f>'4.1_Input_Sheet_Post_FD_Recalc'!AJ395</f>
        <v>0</v>
      </c>
      <c r="AF402" s="132">
        <f>'4.1_Input_Sheet_Post_FD_Recalc'!AK395</f>
        <v>0</v>
      </c>
      <c r="AG402" s="132">
        <f>'4.1_Input_Sheet_Post_FD_Recalc'!AL395</f>
        <v>0</v>
      </c>
      <c r="AH402" s="132">
        <f>'4.1_Input_Sheet_Post_FD_Recalc'!AM395</f>
        <v>0</v>
      </c>
      <c r="AI402" s="133">
        <f>'4.1_Input_Sheet_Post_FD_Recalc'!AN395</f>
        <v>0</v>
      </c>
      <c r="AJ402" s="131">
        <f>'4.1_Input_Sheet_Post_FD_Recalc'!AO395</f>
        <v>0</v>
      </c>
      <c r="AK402" s="132">
        <f>'4.1_Input_Sheet_Post_FD_Recalc'!AP395</f>
        <v>0</v>
      </c>
      <c r="AL402" s="132">
        <f>'4.1_Input_Sheet_Post_FD_Recalc'!AQ395</f>
        <v>0</v>
      </c>
      <c r="AM402" s="132">
        <f>'4.1_Input_Sheet_Post_FD_Recalc'!AR395</f>
        <v>0</v>
      </c>
      <c r="AN402" s="132">
        <f>'4.1_Input_Sheet_Post_FD_Recalc'!AS395</f>
        <v>0</v>
      </c>
      <c r="AO402" s="132">
        <f>'4.1_Input_Sheet_Post_FD_Recalc'!AT395</f>
        <v>0</v>
      </c>
      <c r="AP402" s="133">
        <f>'4.1_Input_Sheet_Post_FD_Recalc'!AU395</f>
        <v>0</v>
      </c>
      <c r="AQ402" s="131">
        <f>'4.1_Input_Sheet_Post_FD_Recalc'!AV395</f>
        <v>0</v>
      </c>
      <c r="AR402" s="132">
        <f>'4.1_Input_Sheet_Post_FD_Recalc'!AW395</f>
        <v>0</v>
      </c>
      <c r="AS402" s="132">
        <f>'4.1_Input_Sheet_Post_FD_Recalc'!AX395</f>
        <v>0</v>
      </c>
      <c r="AT402" s="132">
        <f>'4.1_Input_Sheet_Post_FD_Recalc'!AY395</f>
        <v>0</v>
      </c>
      <c r="AU402" s="132">
        <f>'4.1_Input_Sheet_Post_FD_Recalc'!AZ395</f>
        <v>0</v>
      </c>
      <c r="AV402" s="132">
        <f>'4.1_Input_Sheet_Post_FD_Recalc'!BA395</f>
        <v>0</v>
      </c>
      <c r="AW402" s="133">
        <f>'4.1_Input_Sheet_Post_FD_Recalc'!BB395</f>
        <v>0</v>
      </c>
      <c r="AX402" s="131">
        <f>'4.1_Input_Sheet_Post_FD_Recalc'!BC395</f>
        <v>0</v>
      </c>
      <c r="AY402" s="132">
        <f>'4.1_Input_Sheet_Post_FD_Recalc'!BD395</f>
        <v>0</v>
      </c>
      <c r="AZ402" s="132">
        <f>'4.1_Input_Sheet_Post_FD_Recalc'!BE395</f>
        <v>0</v>
      </c>
      <c r="BA402" s="132">
        <f>'4.1_Input_Sheet_Post_FD_Recalc'!BF395</f>
        <v>0</v>
      </c>
      <c r="BB402" s="132">
        <f>'4.1_Input_Sheet_Post_FD_Recalc'!BG395</f>
        <v>0</v>
      </c>
      <c r="BC402" s="132">
        <f>'4.1_Input_Sheet_Post_FD_Recalc'!BH395</f>
        <v>0</v>
      </c>
      <c r="BD402" s="133">
        <f>'4.1_Input_Sheet_Post_FD_Recalc'!BI395</f>
        <v>0</v>
      </c>
      <c r="BE402" s="131">
        <f>'4.1_Input_Sheet_Post_FD_Recalc'!BJ395</f>
        <v>0</v>
      </c>
      <c r="BF402" s="132">
        <f>'4.1_Input_Sheet_Post_FD_Recalc'!BK395</f>
        <v>0</v>
      </c>
      <c r="BG402" s="132">
        <f>'4.1_Input_Sheet_Post_FD_Recalc'!BL395</f>
        <v>0</v>
      </c>
      <c r="BH402" s="132">
        <f>'4.1_Input_Sheet_Post_FD_Recalc'!BM395</f>
        <v>0</v>
      </c>
      <c r="BI402" s="132">
        <f>'4.1_Input_Sheet_Post_FD_Recalc'!BN395</f>
        <v>0</v>
      </c>
      <c r="BJ402" s="132">
        <f>'4.1_Input_Sheet_Post_FD_Recalc'!BO395</f>
        <v>0</v>
      </c>
      <c r="BK402" s="133">
        <f>'4.1_Input_Sheet_Post_FD_Recalc'!BP395</f>
        <v>0</v>
      </c>
      <c r="BL402" s="131">
        <f>'4.1_Input_Sheet_Post_FD_Recalc'!BQ395</f>
        <v>0</v>
      </c>
      <c r="BM402" s="132">
        <f>'4.1_Input_Sheet_Post_FD_Recalc'!BR395</f>
        <v>0</v>
      </c>
      <c r="BN402" s="132">
        <f>'4.1_Input_Sheet_Post_FD_Recalc'!BS395</f>
        <v>0</v>
      </c>
      <c r="BO402" s="132">
        <f>'4.1_Input_Sheet_Post_FD_Recalc'!BT395</f>
        <v>0</v>
      </c>
      <c r="BP402" s="132">
        <f>'4.1_Input_Sheet_Post_FD_Recalc'!BU395</f>
        <v>0</v>
      </c>
      <c r="BQ402" s="132">
        <f>'4.1_Input_Sheet_Post_FD_Recalc'!BV395</f>
        <v>0</v>
      </c>
      <c r="BR402" s="133">
        <f>'4.1_Input_Sheet_Post_FD_Recalc'!BW395</f>
        <v>0</v>
      </c>
    </row>
    <row r="403" spans="1:70" x14ac:dyDescent="0.3">
      <c r="A403" s="79">
        <f>IF('1.2_Network_Risk_Outputs'!A401="","-",'1.2_Network_Risk_Outputs'!A401)</f>
        <v>0</v>
      </c>
      <c r="B403" s="79">
        <f>IF('1.2_Network_Risk_Outputs'!B401="","-",'1.2_Network_Risk_Outputs'!B401)</f>
        <v>0</v>
      </c>
      <c r="C403" s="79" t="str">
        <f>IF('1.2_Network_Risk_Outputs'!C401="","-",'1.2_Network_Risk_Outputs'!C401)</f>
        <v>-</v>
      </c>
      <c r="D403" s="80" t="str">
        <f>IF('1.2_Network_Risk_Outputs'!D401="","-",'1.2_Network_Risk_Outputs'!D401)</f>
        <v>-</v>
      </c>
      <c r="E403" s="81" t="str">
        <f>IF('1.2_Network_Risk_Outputs'!E401="","-",'1.2_Network_Risk_Outputs'!E401)</f>
        <v>-</v>
      </c>
      <c r="F403" s="127">
        <f>'4.1_Input_Sheet_Post_FD_Recalc'!K396</f>
        <v>0</v>
      </c>
      <c r="G403" s="128">
        <f>'4.1_Input_Sheet_Post_FD_Recalc'!L396</f>
        <v>0</v>
      </c>
      <c r="H403" s="131">
        <f>'4.1_Input_Sheet_Post_FD_Recalc'!M396</f>
        <v>0</v>
      </c>
      <c r="I403" s="132">
        <f>'4.1_Input_Sheet_Post_FD_Recalc'!N396</f>
        <v>0</v>
      </c>
      <c r="J403" s="132">
        <f>'4.1_Input_Sheet_Post_FD_Recalc'!O396</f>
        <v>0</v>
      </c>
      <c r="K403" s="132">
        <f>'4.1_Input_Sheet_Post_FD_Recalc'!P396</f>
        <v>0</v>
      </c>
      <c r="L403" s="132">
        <f>'4.1_Input_Sheet_Post_FD_Recalc'!Q396</f>
        <v>0</v>
      </c>
      <c r="M403" s="132">
        <f>'4.1_Input_Sheet_Post_FD_Recalc'!R396</f>
        <v>0</v>
      </c>
      <c r="N403" s="133">
        <f>'4.1_Input_Sheet_Post_FD_Recalc'!S396</f>
        <v>0</v>
      </c>
      <c r="O403" s="131">
        <f>'4.1_Input_Sheet_Post_FD_Recalc'!T396</f>
        <v>0</v>
      </c>
      <c r="P403" s="132">
        <f>'4.1_Input_Sheet_Post_FD_Recalc'!U396</f>
        <v>0</v>
      </c>
      <c r="Q403" s="132">
        <f>'4.1_Input_Sheet_Post_FD_Recalc'!V396</f>
        <v>0</v>
      </c>
      <c r="R403" s="132">
        <f>'4.1_Input_Sheet_Post_FD_Recalc'!W396</f>
        <v>0</v>
      </c>
      <c r="S403" s="132">
        <f>'4.1_Input_Sheet_Post_FD_Recalc'!X396</f>
        <v>0</v>
      </c>
      <c r="T403" s="132">
        <f>'4.1_Input_Sheet_Post_FD_Recalc'!Y396</f>
        <v>0</v>
      </c>
      <c r="U403" s="133">
        <f>'4.1_Input_Sheet_Post_FD_Recalc'!Z396</f>
        <v>0</v>
      </c>
      <c r="V403" s="131">
        <f>'4.1_Input_Sheet_Post_FD_Recalc'!AA396</f>
        <v>0</v>
      </c>
      <c r="W403" s="132">
        <f>'4.1_Input_Sheet_Post_FD_Recalc'!AB396</f>
        <v>0</v>
      </c>
      <c r="X403" s="132">
        <f>'4.1_Input_Sheet_Post_FD_Recalc'!AC396</f>
        <v>0</v>
      </c>
      <c r="Y403" s="132">
        <f>'4.1_Input_Sheet_Post_FD_Recalc'!AD396</f>
        <v>0</v>
      </c>
      <c r="Z403" s="132">
        <f>'4.1_Input_Sheet_Post_FD_Recalc'!AE396</f>
        <v>0</v>
      </c>
      <c r="AA403" s="132">
        <f>'4.1_Input_Sheet_Post_FD_Recalc'!AF396</f>
        <v>0</v>
      </c>
      <c r="AB403" s="133">
        <f>'4.1_Input_Sheet_Post_FD_Recalc'!AG396</f>
        <v>0</v>
      </c>
      <c r="AC403" s="131">
        <f>'4.1_Input_Sheet_Post_FD_Recalc'!AH396</f>
        <v>0</v>
      </c>
      <c r="AD403" s="132">
        <f>'4.1_Input_Sheet_Post_FD_Recalc'!AI396</f>
        <v>0</v>
      </c>
      <c r="AE403" s="132">
        <f>'4.1_Input_Sheet_Post_FD_Recalc'!AJ396</f>
        <v>0</v>
      </c>
      <c r="AF403" s="132">
        <f>'4.1_Input_Sheet_Post_FD_Recalc'!AK396</f>
        <v>0</v>
      </c>
      <c r="AG403" s="132">
        <f>'4.1_Input_Sheet_Post_FD_Recalc'!AL396</f>
        <v>0</v>
      </c>
      <c r="AH403" s="132">
        <f>'4.1_Input_Sheet_Post_FD_Recalc'!AM396</f>
        <v>0</v>
      </c>
      <c r="AI403" s="133">
        <f>'4.1_Input_Sheet_Post_FD_Recalc'!AN396</f>
        <v>0</v>
      </c>
      <c r="AJ403" s="131">
        <f>'4.1_Input_Sheet_Post_FD_Recalc'!AO396</f>
        <v>0</v>
      </c>
      <c r="AK403" s="132">
        <f>'4.1_Input_Sheet_Post_FD_Recalc'!AP396</f>
        <v>0</v>
      </c>
      <c r="AL403" s="132">
        <f>'4.1_Input_Sheet_Post_FD_Recalc'!AQ396</f>
        <v>0</v>
      </c>
      <c r="AM403" s="132">
        <f>'4.1_Input_Sheet_Post_FD_Recalc'!AR396</f>
        <v>0</v>
      </c>
      <c r="AN403" s="132">
        <f>'4.1_Input_Sheet_Post_FD_Recalc'!AS396</f>
        <v>0</v>
      </c>
      <c r="AO403" s="132">
        <f>'4.1_Input_Sheet_Post_FD_Recalc'!AT396</f>
        <v>0</v>
      </c>
      <c r="AP403" s="133">
        <f>'4.1_Input_Sheet_Post_FD_Recalc'!AU396</f>
        <v>0</v>
      </c>
      <c r="AQ403" s="131">
        <f>'4.1_Input_Sheet_Post_FD_Recalc'!AV396</f>
        <v>0</v>
      </c>
      <c r="AR403" s="132">
        <f>'4.1_Input_Sheet_Post_FD_Recalc'!AW396</f>
        <v>0</v>
      </c>
      <c r="AS403" s="132">
        <f>'4.1_Input_Sheet_Post_FD_Recalc'!AX396</f>
        <v>0</v>
      </c>
      <c r="AT403" s="132">
        <f>'4.1_Input_Sheet_Post_FD_Recalc'!AY396</f>
        <v>0</v>
      </c>
      <c r="AU403" s="132">
        <f>'4.1_Input_Sheet_Post_FD_Recalc'!AZ396</f>
        <v>0</v>
      </c>
      <c r="AV403" s="132">
        <f>'4.1_Input_Sheet_Post_FD_Recalc'!BA396</f>
        <v>0</v>
      </c>
      <c r="AW403" s="133">
        <f>'4.1_Input_Sheet_Post_FD_Recalc'!BB396</f>
        <v>0</v>
      </c>
      <c r="AX403" s="131">
        <f>'4.1_Input_Sheet_Post_FD_Recalc'!BC396</f>
        <v>0</v>
      </c>
      <c r="AY403" s="132">
        <f>'4.1_Input_Sheet_Post_FD_Recalc'!BD396</f>
        <v>0</v>
      </c>
      <c r="AZ403" s="132">
        <f>'4.1_Input_Sheet_Post_FD_Recalc'!BE396</f>
        <v>0</v>
      </c>
      <c r="BA403" s="132">
        <f>'4.1_Input_Sheet_Post_FD_Recalc'!BF396</f>
        <v>0</v>
      </c>
      <c r="BB403" s="132">
        <f>'4.1_Input_Sheet_Post_FD_Recalc'!BG396</f>
        <v>0</v>
      </c>
      <c r="BC403" s="132">
        <f>'4.1_Input_Sheet_Post_FD_Recalc'!BH396</f>
        <v>0</v>
      </c>
      <c r="BD403" s="133">
        <f>'4.1_Input_Sheet_Post_FD_Recalc'!BI396</f>
        <v>0</v>
      </c>
      <c r="BE403" s="131">
        <f>'4.1_Input_Sheet_Post_FD_Recalc'!BJ396</f>
        <v>0</v>
      </c>
      <c r="BF403" s="132">
        <f>'4.1_Input_Sheet_Post_FD_Recalc'!BK396</f>
        <v>0</v>
      </c>
      <c r="BG403" s="132">
        <f>'4.1_Input_Sheet_Post_FD_Recalc'!BL396</f>
        <v>0</v>
      </c>
      <c r="BH403" s="132">
        <f>'4.1_Input_Sheet_Post_FD_Recalc'!BM396</f>
        <v>0</v>
      </c>
      <c r="BI403" s="132">
        <f>'4.1_Input_Sheet_Post_FD_Recalc'!BN396</f>
        <v>0</v>
      </c>
      <c r="BJ403" s="132">
        <f>'4.1_Input_Sheet_Post_FD_Recalc'!BO396</f>
        <v>0</v>
      </c>
      <c r="BK403" s="133">
        <f>'4.1_Input_Sheet_Post_FD_Recalc'!BP396</f>
        <v>0</v>
      </c>
      <c r="BL403" s="131">
        <f>'4.1_Input_Sheet_Post_FD_Recalc'!BQ396</f>
        <v>0</v>
      </c>
      <c r="BM403" s="132">
        <f>'4.1_Input_Sheet_Post_FD_Recalc'!BR396</f>
        <v>0</v>
      </c>
      <c r="BN403" s="132">
        <f>'4.1_Input_Sheet_Post_FD_Recalc'!BS396</f>
        <v>0</v>
      </c>
      <c r="BO403" s="132">
        <f>'4.1_Input_Sheet_Post_FD_Recalc'!BT396</f>
        <v>0</v>
      </c>
      <c r="BP403" s="132">
        <f>'4.1_Input_Sheet_Post_FD_Recalc'!BU396</f>
        <v>0</v>
      </c>
      <c r="BQ403" s="132">
        <f>'4.1_Input_Sheet_Post_FD_Recalc'!BV396</f>
        <v>0</v>
      </c>
      <c r="BR403" s="133">
        <f>'4.1_Input_Sheet_Post_FD_Recalc'!BW396</f>
        <v>0</v>
      </c>
    </row>
    <row r="404" spans="1:70" x14ac:dyDescent="0.3">
      <c r="A404" s="79">
        <f>IF('1.2_Network_Risk_Outputs'!A402="","-",'1.2_Network_Risk_Outputs'!A402)</f>
        <v>0</v>
      </c>
      <c r="B404" s="79">
        <f>IF('1.2_Network_Risk_Outputs'!B402="","-",'1.2_Network_Risk_Outputs'!B402)</f>
        <v>0</v>
      </c>
      <c r="C404" s="79" t="str">
        <f>IF('1.2_Network_Risk_Outputs'!C402="","-",'1.2_Network_Risk_Outputs'!C402)</f>
        <v>-</v>
      </c>
      <c r="D404" s="80" t="str">
        <f>IF('1.2_Network_Risk_Outputs'!D402="","-",'1.2_Network_Risk_Outputs'!D402)</f>
        <v>-</v>
      </c>
      <c r="E404" s="81" t="str">
        <f>IF('1.2_Network_Risk_Outputs'!E402="","-",'1.2_Network_Risk_Outputs'!E402)</f>
        <v>-</v>
      </c>
      <c r="F404" s="127">
        <f>'4.1_Input_Sheet_Post_FD_Recalc'!K397</f>
        <v>0</v>
      </c>
      <c r="G404" s="128">
        <f>'4.1_Input_Sheet_Post_FD_Recalc'!L397</f>
        <v>0</v>
      </c>
      <c r="H404" s="131">
        <f>'4.1_Input_Sheet_Post_FD_Recalc'!M397</f>
        <v>0</v>
      </c>
      <c r="I404" s="132">
        <f>'4.1_Input_Sheet_Post_FD_Recalc'!N397</f>
        <v>0</v>
      </c>
      <c r="J404" s="132">
        <f>'4.1_Input_Sheet_Post_FD_Recalc'!O397</f>
        <v>0</v>
      </c>
      <c r="K404" s="132">
        <f>'4.1_Input_Sheet_Post_FD_Recalc'!P397</f>
        <v>0</v>
      </c>
      <c r="L404" s="132">
        <f>'4.1_Input_Sheet_Post_FD_Recalc'!Q397</f>
        <v>0</v>
      </c>
      <c r="M404" s="132">
        <f>'4.1_Input_Sheet_Post_FD_Recalc'!R397</f>
        <v>0</v>
      </c>
      <c r="N404" s="133">
        <f>'4.1_Input_Sheet_Post_FD_Recalc'!S397</f>
        <v>0</v>
      </c>
      <c r="O404" s="131">
        <f>'4.1_Input_Sheet_Post_FD_Recalc'!T397</f>
        <v>0</v>
      </c>
      <c r="P404" s="132">
        <f>'4.1_Input_Sheet_Post_FD_Recalc'!U397</f>
        <v>0</v>
      </c>
      <c r="Q404" s="132">
        <f>'4.1_Input_Sheet_Post_FD_Recalc'!V397</f>
        <v>0</v>
      </c>
      <c r="R404" s="132">
        <f>'4.1_Input_Sheet_Post_FD_Recalc'!W397</f>
        <v>0</v>
      </c>
      <c r="S404" s="132">
        <f>'4.1_Input_Sheet_Post_FD_Recalc'!X397</f>
        <v>0</v>
      </c>
      <c r="T404" s="132">
        <f>'4.1_Input_Sheet_Post_FD_Recalc'!Y397</f>
        <v>0</v>
      </c>
      <c r="U404" s="133">
        <f>'4.1_Input_Sheet_Post_FD_Recalc'!Z397</f>
        <v>0</v>
      </c>
      <c r="V404" s="131">
        <f>'4.1_Input_Sheet_Post_FD_Recalc'!AA397</f>
        <v>0</v>
      </c>
      <c r="W404" s="132">
        <f>'4.1_Input_Sheet_Post_FD_Recalc'!AB397</f>
        <v>0</v>
      </c>
      <c r="X404" s="132">
        <f>'4.1_Input_Sheet_Post_FD_Recalc'!AC397</f>
        <v>0</v>
      </c>
      <c r="Y404" s="132">
        <f>'4.1_Input_Sheet_Post_FD_Recalc'!AD397</f>
        <v>0</v>
      </c>
      <c r="Z404" s="132">
        <f>'4.1_Input_Sheet_Post_FD_Recalc'!AE397</f>
        <v>0</v>
      </c>
      <c r="AA404" s="132">
        <f>'4.1_Input_Sheet_Post_FD_Recalc'!AF397</f>
        <v>0</v>
      </c>
      <c r="AB404" s="133">
        <f>'4.1_Input_Sheet_Post_FD_Recalc'!AG397</f>
        <v>0</v>
      </c>
      <c r="AC404" s="131">
        <f>'4.1_Input_Sheet_Post_FD_Recalc'!AH397</f>
        <v>0</v>
      </c>
      <c r="AD404" s="132">
        <f>'4.1_Input_Sheet_Post_FD_Recalc'!AI397</f>
        <v>0</v>
      </c>
      <c r="AE404" s="132">
        <f>'4.1_Input_Sheet_Post_FD_Recalc'!AJ397</f>
        <v>0</v>
      </c>
      <c r="AF404" s="132">
        <f>'4.1_Input_Sheet_Post_FD_Recalc'!AK397</f>
        <v>0</v>
      </c>
      <c r="AG404" s="132">
        <f>'4.1_Input_Sheet_Post_FD_Recalc'!AL397</f>
        <v>0</v>
      </c>
      <c r="AH404" s="132">
        <f>'4.1_Input_Sheet_Post_FD_Recalc'!AM397</f>
        <v>0</v>
      </c>
      <c r="AI404" s="133">
        <f>'4.1_Input_Sheet_Post_FD_Recalc'!AN397</f>
        <v>0</v>
      </c>
      <c r="AJ404" s="131">
        <f>'4.1_Input_Sheet_Post_FD_Recalc'!AO397</f>
        <v>0</v>
      </c>
      <c r="AK404" s="132">
        <f>'4.1_Input_Sheet_Post_FD_Recalc'!AP397</f>
        <v>0</v>
      </c>
      <c r="AL404" s="132">
        <f>'4.1_Input_Sheet_Post_FD_Recalc'!AQ397</f>
        <v>0</v>
      </c>
      <c r="AM404" s="132">
        <f>'4.1_Input_Sheet_Post_FD_Recalc'!AR397</f>
        <v>0</v>
      </c>
      <c r="AN404" s="132">
        <f>'4.1_Input_Sheet_Post_FD_Recalc'!AS397</f>
        <v>0</v>
      </c>
      <c r="AO404" s="132">
        <f>'4.1_Input_Sheet_Post_FD_Recalc'!AT397</f>
        <v>0</v>
      </c>
      <c r="AP404" s="133">
        <f>'4.1_Input_Sheet_Post_FD_Recalc'!AU397</f>
        <v>0</v>
      </c>
      <c r="AQ404" s="131">
        <f>'4.1_Input_Sheet_Post_FD_Recalc'!AV397</f>
        <v>0</v>
      </c>
      <c r="AR404" s="132">
        <f>'4.1_Input_Sheet_Post_FD_Recalc'!AW397</f>
        <v>0</v>
      </c>
      <c r="AS404" s="132">
        <f>'4.1_Input_Sheet_Post_FD_Recalc'!AX397</f>
        <v>0</v>
      </c>
      <c r="AT404" s="132">
        <f>'4.1_Input_Sheet_Post_FD_Recalc'!AY397</f>
        <v>0</v>
      </c>
      <c r="AU404" s="132">
        <f>'4.1_Input_Sheet_Post_FD_Recalc'!AZ397</f>
        <v>0</v>
      </c>
      <c r="AV404" s="132">
        <f>'4.1_Input_Sheet_Post_FD_Recalc'!BA397</f>
        <v>0</v>
      </c>
      <c r="AW404" s="133">
        <f>'4.1_Input_Sheet_Post_FD_Recalc'!BB397</f>
        <v>0</v>
      </c>
      <c r="AX404" s="131">
        <f>'4.1_Input_Sheet_Post_FD_Recalc'!BC397</f>
        <v>0</v>
      </c>
      <c r="AY404" s="132">
        <f>'4.1_Input_Sheet_Post_FD_Recalc'!BD397</f>
        <v>0</v>
      </c>
      <c r="AZ404" s="132">
        <f>'4.1_Input_Sheet_Post_FD_Recalc'!BE397</f>
        <v>0</v>
      </c>
      <c r="BA404" s="132">
        <f>'4.1_Input_Sheet_Post_FD_Recalc'!BF397</f>
        <v>0</v>
      </c>
      <c r="BB404" s="132">
        <f>'4.1_Input_Sheet_Post_FD_Recalc'!BG397</f>
        <v>0</v>
      </c>
      <c r="BC404" s="132">
        <f>'4.1_Input_Sheet_Post_FD_Recalc'!BH397</f>
        <v>0</v>
      </c>
      <c r="BD404" s="133">
        <f>'4.1_Input_Sheet_Post_FD_Recalc'!BI397</f>
        <v>0</v>
      </c>
      <c r="BE404" s="131">
        <f>'4.1_Input_Sheet_Post_FD_Recalc'!BJ397</f>
        <v>0</v>
      </c>
      <c r="BF404" s="132">
        <f>'4.1_Input_Sheet_Post_FD_Recalc'!BK397</f>
        <v>0</v>
      </c>
      <c r="BG404" s="132">
        <f>'4.1_Input_Sheet_Post_FD_Recalc'!BL397</f>
        <v>0</v>
      </c>
      <c r="BH404" s="132">
        <f>'4.1_Input_Sheet_Post_FD_Recalc'!BM397</f>
        <v>0</v>
      </c>
      <c r="BI404" s="132">
        <f>'4.1_Input_Sheet_Post_FD_Recalc'!BN397</f>
        <v>0</v>
      </c>
      <c r="BJ404" s="132">
        <f>'4.1_Input_Sheet_Post_FD_Recalc'!BO397</f>
        <v>0</v>
      </c>
      <c r="BK404" s="133">
        <f>'4.1_Input_Sheet_Post_FD_Recalc'!BP397</f>
        <v>0</v>
      </c>
      <c r="BL404" s="131">
        <f>'4.1_Input_Sheet_Post_FD_Recalc'!BQ397</f>
        <v>0</v>
      </c>
      <c r="BM404" s="132">
        <f>'4.1_Input_Sheet_Post_FD_Recalc'!BR397</f>
        <v>0</v>
      </c>
      <c r="BN404" s="132">
        <f>'4.1_Input_Sheet_Post_FD_Recalc'!BS397</f>
        <v>0</v>
      </c>
      <c r="BO404" s="132">
        <f>'4.1_Input_Sheet_Post_FD_Recalc'!BT397</f>
        <v>0</v>
      </c>
      <c r="BP404" s="132">
        <f>'4.1_Input_Sheet_Post_FD_Recalc'!BU397</f>
        <v>0</v>
      </c>
      <c r="BQ404" s="132">
        <f>'4.1_Input_Sheet_Post_FD_Recalc'!BV397</f>
        <v>0</v>
      </c>
      <c r="BR404" s="133">
        <f>'4.1_Input_Sheet_Post_FD_Recalc'!BW397</f>
        <v>0</v>
      </c>
    </row>
    <row r="405" spans="1:70" x14ac:dyDescent="0.3">
      <c r="A405" s="79">
        <f>IF('1.2_Network_Risk_Outputs'!A403="","-",'1.2_Network_Risk_Outputs'!A403)</f>
        <v>0</v>
      </c>
      <c r="B405" s="79">
        <f>IF('1.2_Network_Risk_Outputs'!B403="","-",'1.2_Network_Risk_Outputs'!B403)</f>
        <v>0</v>
      </c>
      <c r="C405" s="79" t="str">
        <f>IF('1.2_Network_Risk_Outputs'!C403="","-",'1.2_Network_Risk_Outputs'!C403)</f>
        <v>-</v>
      </c>
      <c r="D405" s="80" t="str">
        <f>IF('1.2_Network_Risk_Outputs'!D403="","-",'1.2_Network_Risk_Outputs'!D403)</f>
        <v>-</v>
      </c>
      <c r="E405" s="81" t="str">
        <f>IF('1.2_Network_Risk_Outputs'!E403="","-",'1.2_Network_Risk_Outputs'!E403)</f>
        <v>-</v>
      </c>
      <c r="F405" s="127">
        <f>'4.1_Input_Sheet_Post_FD_Recalc'!K398</f>
        <v>0</v>
      </c>
      <c r="G405" s="128">
        <f>'4.1_Input_Sheet_Post_FD_Recalc'!L398</f>
        <v>0</v>
      </c>
      <c r="H405" s="131">
        <f>'4.1_Input_Sheet_Post_FD_Recalc'!M398</f>
        <v>0</v>
      </c>
      <c r="I405" s="132">
        <f>'4.1_Input_Sheet_Post_FD_Recalc'!N398</f>
        <v>0</v>
      </c>
      <c r="J405" s="132">
        <f>'4.1_Input_Sheet_Post_FD_Recalc'!O398</f>
        <v>0</v>
      </c>
      <c r="K405" s="132">
        <f>'4.1_Input_Sheet_Post_FD_Recalc'!P398</f>
        <v>0</v>
      </c>
      <c r="L405" s="132">
        <f>'4.1_Input_Sheet_Post_FD_Recalc'!Q398</f>
        <v>0</v>
      </c>
      <c r="M405" s="132">
        <f>'4.1_Input_Sheet_Post_FD_Recalc'!R398</f>
        <v>0</v>
      </c>
      <c r="N405" s="133">
        <f>'4.1_Input_Sheet_Post_FD_Recalc'!S398</f>
        <v>0</v>
      </c>
      <c r="O405" s="131">
        <f>'4.1_Input_Sheet_Post_FD_Recalc'!T398</f>
        <v>0</v>
      </c>
      <c r="P405" s="132">
        <f>'4.1_Input_Sheet_Post_FD_Recalc'!U398</f>
        <v>0</v>
      </c>
      <c r="Q405" s="132">
        <f>'4.1_Input_Sheet_Post_FD_Recalc'!V398</f>
        <v>0</v>
      </c>
      <c r="R405" s="132">
        <f>'4.1_Input_Sheet_Post_FD_Recalc'!W398</f>
        <v>0</v>
      </c>
      <c r="S405" s="132">
        <f>'4.1_Input_Sheet_Post_FD_Recalc'!X398</f>
        <v>0</v>
      </c>
      <c r="T405" s="132">
        <f>'4.1_Input_Sheet_Post_FD_Recalc'!Y398</f>
        <v>0</v>
      </c>
      <c r="U405" s="133">
        <f>'4.1_Input_Sheet_Post_FD_Recalc'!Z398</f>
        <v>0</v>
      </c>
      <c r="V405" s="131">
        <f>'4.1_Input_Sheet_Post_FD_Recalc'!AA398</f>
        <v>0</v>
      </c>
      <c r="W405" s="132">
        <f>'4.1_Input_Sheet_Post_FD_Recalc'!AB398</f>
        <v>0</v>
      </c>
      <c r="X405" s="132">
        <f>'4.1_Input_Sheet_Post_FD_Recalc'!AC398</f>
        <v>0</v>
      </c>
      <c r="Y405" s="132">
        <f>'4.1_Input_Sheet_Post_FD_Recalc'!AD398</f>
        <v>0</v>
      </c>
      <c r="Z405" s="132">
        <f>'4.1_Input_Sheet_Post_FD_Recalc'!AE398</f>
        <v>0</v>
      </c>
      <c r="AA405" s="132">
        <f>'4.1_Input_Sheet_Post_FD_Recalc'!AF398</f>
        <v>0</v>
      </c>
      <c r="AB405" s="133">
        <f>'4.1_Input_Sheet_Post_FD_Recalc'!AG398</f>
        <v>0</v>
      </c>
      <c r="AC405" s="131">
        <f>'4.1_Input_Sheet_Post_FD_Recalc'!AH398</f>
        <v>0</v>
      </c>
      <c r="AD405" s="132">
        <f>'4.1_Input_Sheet_Post_FD_Recalc'!AI398</f>
        <v>0</v>
      </c>
      <c r="AE405" s="132">
        <f>'4.1_Input_Sheet_Post_FD_Recalc'!AJ398</f>
        <v>0</v>
      </c>
      <c r="AF405" s="132">
        <f>'4.1_Input_Sheet_Post_FD_Recalc'!AK398</f>
        <v>0</v>
      </c>
      <c r="AG405" s="132">
        <f>'4.1_Input_Sheet_Post_FD_Recalc'!AL398</f>
        <v>0</v>
      </c>
      <c r="AH405" s="132">
        <f>'4.1_Input_Sheet_Post_FD_Recalc'!AM398</f>
        <v>0</v>
      </c>
      <c r="AI405" s="133">
        <f>'4.1_Input_Sheet_Post_FD_Recalc'!AN398</f>
        <v>0</v>
      </c>
      <c r="AJ405" s="131">
        <f>'4.1_Input_Sheet_Post_FD_Recalc'!AO398</f>
        <v>0</v>
      </c>
      <c r="AK405" s="132">
        <f>'4.1_Input_Sheet_Post_FD_Recalc'!AP398</f>
        <v>0</v>
      </c>
      <c r="AL405" s="132">
        <f>'4.1_Input_Sheet_Post_FD_Recalc'!AQ398</f>
        <v>0</v>
      </c>
      <c r="AM405" s="132">
        <f>'4.1_Input_Sheet_Post_FD_Recalc'!AR398</f>
        <v>0</v>
      </c>
      <c r="AN405" s="132">
        <f>'4.1_Input_Sheet_Post_FD_Recalc'!AS398</f>
        <v>0</v>
      </c>
      <c r="AO405" s="132">
        <f>'4.1_Input_Sheet_Post_FD_Recalc'!AT398</f>
        <v>0</v>
      </c>
      <c r="AP405" s="133">
        <f>'4.1_Input_Sheet_Post_FD_Recalc'!AU398</f>
        <v>0</v>
      </c>
      <c r="AQ405" s="131">
        <f>'4.1_Input_Sheet_Post_FD_Recalc'!AV398</f>
        <v>0</v>
      </c>
      <c r="AR405" s="132">
        <f>'4.1_Input_Sheet_Post_FD_Recalc'!AW398</f>
        <v>0</v>
      </c>
      <c r="AS405" s="132">
        <f>'4.1_Input_Sheet_Post_FD_Recalc'!AX398</f>
        <v>0</v>
      </c>
      <c r="AT405" s="132">
        <f>'4.1_Input_Sheet_Post_FD_Recalc'!AY398</f>
        <v>0</v>
      </c>
      <c r="AU405" s="132">
        <f>'4.1_Input_Sheet_Post_FD_Recalc'!AZ398</f>
        <v>0</v>
      </c>
      <c r="AV405" s="132">
        <f>'4.1_Input_Sheet_Post_FD_Recalc'!BA398</f>
        <v>0</v>
      </c>
      <c r="AW405" s="133">
        <f>'4.1_Input_Sheet_Post_FD_Recalc'!BB398</f>
        <v>0</v>
      </c>
      <c r="AX405" s="131">
        <f>'4.1_Input_Sheet_Post_FD_Recalc'!BC398</f>
        <v>0</v>
      </c>
      <c r="AY405" s="132">
        <f>'4.1_Input_Sheet_Post_FD_Recalc'!BD398</f>
        <v>0</v>
      </c>
      <c r="AZ405" s="132">
        <f>'4.1_Input_Sheet_Post_FD_Recalc'!BE398</f>
        <v>0</v>
      </c>
      <c r="BA405" s="132">
        <f>'4.1_Input_Sheet_Post_FD_Recalc'!BF398</f>
        <v>0</v>
      </c>
      <c r="BB405" s="132">
        <f>'4.1_Input_Sheet_Post_FD_Recalc'!BG398</f>
        <v>0</v>
      </c>
      <c r="BC405" s="132">
        <f>'4.1_Input_Sheet_Post_FD_Recalc'!BH398</f>
        <v>0</v>
      </c>
      <c r="BD405" s="133">
        <f>'4.1_Input_Sheet_Post_FD_Recalc'!BI398</f>
        <v>0</v>
      </c>
      <c r="BE405" s="131">
        <f>'4.1_Input_Sheet_Post_FD_Recalc'!BJ398</f>
        <v>0</v>
      </c>
      <c r="BF405" s="132">
        <f>'4.1_Input_Sheet_Post_FD_Recalc'!BK398</f>
        <v>0</v>
      </c>
      <c r="BG405" s="132">
        <f>'4.1_Input_Sheet_Post_FD_Recalc'!BL398</f>
        <v>0</v>
      </c>
      <c r="BH405" s="132">
        <f>'4.1_Input_Sheet_Post_FD_Recalc'!BM398</f>
        <v>0</v>
      </c>
      <c r="BI405" s="132">
        <f>'4.1_Input_Sheet_Post_FD_Recalc'!BN398</f>
        <v>0</v>
      </c>
      <c r="BJ405" s="132">
        <f>'4.1_Input_Sheet_Post_FD_Recalc'!BO398</f>
        <v>0</v>
      </c>
      <c r="BK405" s="133">
        <f>'4.1_Input_Sheet_Post_FD_Recalc'!BP398</f>
        <v>0</v>
      </c>
      <c r="BL405" s="131">
        <f>'4.1_Input_Sheet_Post_FD_Recalc'!BQ398</f>
        <v>0</v>
      </c>
      <c r="BM405" s="132">
        <f>'4.1_Input_Sheet_Post_FD_Recalc'!BR398</f>
        <v>0</v>
      </c>
      <c r="BN405" s="132">
        <f>'4.1_Input_Sheet_Post_FD_Recalc'!BS398</f>
        <v>0</v>
      </c>
      <c r="BO405" s="132">
        <f>'4.1_Input_Sheet_Post_FD_Recalc'!BT398</f>
        <v>0</v>
      </c>
      <c r="BP405" s="132">
        <f>'4.1_Input_Sheet_Post_FD_Recalc'!BU398</f>
        <v>0</v>
      </c>
      <c r="BQ405" s="132">
        <f>'4.1_Input_Sheet_Post_FD_Recalc'!BV398</f>
        <v>0</v>
      </c>
      <c r="BR405" s="133">
        <f>'4.1_Input_Sheet_Post_FD_Recalc'!BW398</f>
        <v>0</v>
      </c>
    </row>
    <row r="406" spans="1:70" x14ac:dyDescent="0.3">
      <c r="A406" s="79">
        <f>IF('1.2_Network_Risk_Outputs'!A404="","-",'1.2_Network_Risk_Outputs'!A404)</f>
        <v>0</v>
      </c>
      <c r="B406" s="79">
        <f>IF('1.2_Network_Risk_Outputs'!B404="","-",'1.2_Network_Risk_Outputs'!B404)</f>
        <v>0</v>
      </c>
      <c r="C406" s="79" t="str">
        <f>IF('1.2_Network_Risk_Outputs'!C404="","-",'1.2_Network_Risk_Outputs'!C404)</f>
        <v>-</v>
      </c>
      <c r="D406" s="80" t="str">
        <f>IF('1.2_Network_Risk_Outputs'!D404="","-",'1.2_Network_Risk_Outputs'!D404)</f>
        <v>-</v>
      </c>
      <c r="E406" s="81" t="str">
        <f>IF('1.2_Network_Risk_Outputs'!E404="","-",'1.2_Network_Risk_Outputs'!E404)</f>
        <v>-</v>
      </c>
      <c r="F406" s="127">
        <f>'4.1_Input_Sheet_Post_FD_Recalc'!K399</f>
        <v>0</v>
      </c>
      <c r="G406" s="128">
        <f>'4.1_Input_Sheet_Post_FD_Recalc'!L399</f>
        <v>0</v>
      </c>
      <c r="H406" s="131">
        <f>'4.1_Input_Sheet_Post_FD_Recalc'!M399</f>
        <v>0</v>
      </c>
      <c r="I406" s="132">
        <f>'4.1_Input_Sheet_Post_FD_Recalc'!N399</f>
        <v>0</v>
      </c>
      <c r="J406" s="132">
        <f>'4.1_Input_Sheet_Post_FD_Recalc'!O399</f>
        <v>0</v>
      </c>
      <c r="K406" s="132">
        <f>'4.1_Input_Sheet_Post_FD_Recalc'!P399</f>
        <v>0</v>
      </c>
      <c r="L406" s="132">
        <f>'4.1_Input_Sheet_Post_FD_Recalc'!Q399</f>
        <v>0</v>
      </c>
      <c r="M406" s="132">
        <f>'4.1_Input_Sheet_Post_FD_Recalc'!R399</f>
        <v>0</v>
      </c>
      <c r="N406" s="133">
        <f>'4.1_Input_Sheet_Post_FD_Recalc'!S399</f>
        <v>0</v>
      </c>
      <c r="O406" s="131">
        <f>'4.1_Input_Sheet_Post_FD_Recalc'!T399</f>
        <v>0</v>
      </c>
      <c r="P406" s="132">
        <f>'4.1_Input_Sheet_Post_FD_Recalc'!U399</f>
        <v>0</v>
      </c>
      <c r="Q406" s="132">
        <f>'4.1_Input_Sheet_Post_FD_Recalc'!V399</f>
        <v>0</v>
      </c>
      <c r="R406" s="132">
        <f>'4.1_Input_Sheet_Post_FD_Recalc'!W399</f>
        <v>0</v>
      </c>
      <c r="S406" s="132">
        <f>'4.1_Input_Sheet_Post_FD_Recalc'!X399</f>
        <v>0</v>
      </c>
      <c r="T406" s="132">
        <f>'4.1_Input_Sheet_Post_FD_Recalc'!Y399</f>
        <v>0</v>
      </c>
      <c r="U406" s="133">
        <f>'4.1_Input_Sheet_Post_FD_Recalc'!Z399</f>
        <v>0</v>
      </c>
      <c r="V406" s="131">
        <f>'4.1_Input_Sheet_Post_FD_Recalc'!AA399</f>
        <v>0</v>
      </c>
      <c r="W406" s="132">
        <f>'4.1_Input_Sheet_Post_FD_Recalc'!AB399</f>
        <v>0</v>
      </c>
      <c r="X406" s="132">
        <f>'4.1_Input_Sheet_Post_FD_Recalc'!AC399</f>
        <v>0</v>
      </c>
      <c r="Y406" s="132">
        <f>'4.1_Input_Sheet_Post_FD_Recalc'!AD399</f>
        <v>0</v>
      </c>
      <c r="Z406" s="132">
        <f>'4.1_Input_Sheet_Post_FD_Recalc'!AE399</f>
        <v>0</v>
      </c>
      <c r="AA406" s="132">
        <f>'4.1_Input_Sheet_Post_FD_Recalc'!AF399</f>
        <v>0</v>
      </c>
      <c r="AB406" s="133">
        <f>'4.1_Input_Sheet_Post_FD_Recalc'!AG399</f>
        <v>0</v>
      </c>
      <c r="AC406" s="131">
        <f>'4.1_Input_Sheet_Post_FD_Recalc'!AH399</f>
        <v>0</v>
      </c>
      <c r="AD406" s="132">
        <f>'4.1_Input_Sheet_Post_FD_Recalc'!AI399</f>
        <v>0</v>
      </c>
      <c r="AE406" s="132">
        <f>'4.1_Input_Sheet_Post_FD_Recalc'!AJ399</f>
        <v>0</v>
      </c>
      <c r="AF406" s="132">
        <f>'4.1_Input_Sheet_Post_FD_Recalc'!AK399</f>
        <v>0</v>
      </c>
      <c r="AG406" s="132">
        <f>'4.1_Input_Sheet_Post_FD_Recalc'!AL399</f>
        <v>0</v>
      </c>
      <c r="AH406" s="132">
        <f>'4.1_Input_Sheet_Post_FD_Recalc'!AM399</f>
        <v>0</v>
      </c>
      <c r="AI406" s="133">
        <f>'4.1_Input_Sheet_Post_FD_Recalc'!AN399</f>
        <v>0</v>
      </c>
      <c r="AJ406" s="131">
        <f>'4.1_Input_Sheet_Post_FD_Recalc'!AO399</f>
        <v>0</v>
      </c>
      <c r="AK406" s="132">
        <f>'4.1_Input_Sheet_Post_FD_Recalc'!AP399</f>
        <v>0</v>
      </c>
      <c r="AL406" s="132">
        <f>'4.1_Input_Sheet_Post_FD_Recalc'!AQ399</f>
        <v>0</v>
      </c>
      <c r="AM406" s="132">
        <f>'4.1_Input_Sheet_Post_FD_Recalc'!AR399</f>
        <v>0</v>
      </c>
      <c r="AN406" s="132">
        <f>'4.1_Input_Sheet_Post_FD_Recalc'!AS399</f>
        <v>0</v>
      </c>
      <c r="AO406" s="132">
        <f>'4.1_Input_Sheet_Post_FD_Recalc'!AT399</f>
        <v>0</v>
      </c>
      <c r="AP406" s="133">
        <f>'4.1_Input_Sheet_Post_FD_Recalc'!AU399</f>
        <v>0</v>
      </c>
      <c r="AQ406" s="131">
        <f>'4.1_Input_Sheet_Post_FD_Recalc'!AV399</f>
        <v>0</v>
      </c>
      <c r="AR406" s="132">
        <f>'4.1_Input_Sheet_Post_FD_Recalc'!AW399</f>
        <v>0</v>
      </c>
      <c r="AS406" s="132">
        <f>'4.1_Input_Sheet_Post_FD_Recalc'!AX399</f>
        <v>0</v>
      </c>
      <c r="AT406" s="132">
        <f>'4.1_Input_Sheet_Post_FD_Recalc'!AY399</f>
        <v>0</v>
      </c>
      <c r="AU406" s="132">
        <f>'4.1_Input_Sheet_Post_FD_Recalc'!AZ399</f>
        <v>0</v>
      </c>
      <c r="AV406" s="132">
        <f>'4.1_Input_Sheet_Post_FD_Recalc'!BA399</f>
        <v>0</v>
      </c>
      <c r="AW406" s="133">
        <f>'4.1_Input_Sheet_Post_FD_Recalc'!BB399</f>
        <v>0</v>
      </c>
      <c r="AX406" s="131">
        <f>'4.1_Input_Sheet_Post_FD_Recalc'!BC399</f>
        <v>0</v>
      </c>
      <c r="AY406" s="132">
        <f>'4.1_Input_Sheet_Post_FD_Recalc'!BD399</f>
        <v>0</v>
      </c>
      <c r="AZ406" s="132">
        <f>'4.1_Input_Sheet_Post_FD_Recalc'!BE399</f>
        <v>0</v>
      </c>
      <c r="BA406" s="132">
        <f>'4.1_Input_Sheet_Post_FD_Recalc'!BF399</f>
        <v>0</v>
      </c>
      <c r="BB406" s="132">
        <f>'4.1_Input_Sheet_Post_FD_Recalc'!BG399</f>
        <v>0</v>
      </c>
      <c r="BC406" s="132">
        <f>'4.1_Input_Sheet_Post_FD_Recalc'!BH399</f>
        <v>0</v>
      </c>
      <c r="BD406" s="133">
        <f>'4.1_Input_Sheet_Post_FD_Recalc'!BI399</f>
        <v>0</v>
      </c>
      <c r="BE406" s="131">
        <f>'4.1_Input_Sheet_Post_FD_Recalc'!BJ399</f>
        <v>0</v>
      </c>
      <c r="BF406" s="132">
        <f>'4.1_Input_Sheet_Post_FD_Recalc'!BK399</f>
        <v>0</v>
      </c>
      <c r="BG406" s="132">
        <f>'4.1_Input_Sheet_Post_FD_Recalc'!BL399</f>
        <v>0</v>
      </c>
      <c r="BH406" s="132">
        <f>'4.1_Input_Sheet_Post_FD_Recalc'!BM399</f>
        <v>0</v>
      </c>
      <c r="BI406" s="132">
        <f>'4.1_Input_Sheet_Post_FD_Recalc'!BN399</f>
        <v>0</v>
      </c>
      <c r="BJ406" s="132">
        <f>'4.1_Input_Sheet_Post_FD_Recalc'!BO399</f>
        <v>0</v>
      </c>
      <c r="BK406" s="133">
        <f>'4.1_Input_Sheet_Post_FD_Recalc'!BP399</f>
        <v>0</v>
      </c>
      <c r="BL406" s="131">
        <f>'4.1_Input_Sheet_Post_FD_Recalc'!BQ399</f>
        <v>0</v>
      </c>
      <c r="BM406" s="132">
        <f>'4.1_Input_Sheet_Post_FD_Recalc'!BR399</f>
        <v>0</v>
      </c>
      <c r="BN406" s="132">
        <f>'4.1_Input_Sheet_Post_FD_Recalc'!BS399</f>
        <v>0</v>
      </c>
      <c r="BO406" s="132">
        <f>'4.1_Input_Sheet_Post_FD_Recalc'!BT399</f>
        <v>0</v>
      </c>
      <c r="BP406" s="132">
        <f>'4.1_Input_Sheet_Post_FD_Recalc'!BU399</f>
        <v>0</v>
      </c>
      <c r="BQ406" s="132">
        <f>'4.1_Input_Sheet_Post_FD_Recalc'!BV399</f>
        <v>0</v>
      </c>
      <c r="BR406" s="133">
        <f>'4.1_Input_Sheet_Post_FD_Recalc'!BW399</f>
        <v>0</v>
      </c>
    </row>
    <row r="407" spans="1:70" x14ac:dyDescent="0.3">
      <c r="A407" s="79">
        <f>IF('1.2_Network_Risk_Outputs'!A405="","-",'1.2_Network_Risk_Outputs'!A405)</f>
        <v>0</v>
      </c>
      <c r="B407" s="79">
        <f>IF('1.2_Network_Risk_Outputs'!B405="","-",'1.2_Network_Risk_Outputs'!B405)</f>
        <v>0</v>
      </c>
      <c r="C407" s="79" t="str">
        <f>IF('1.2_Network_Risk_Outputs'!C405="","-",'1.2_Network_Risk_Outputs'!C405)</f>
        <v>-</v>
      </c>
      <c r="D407" s="80" t="str">
        <f>IF('1.2_Network_Risk_Outputs'!D405="","-",'1.2_Network_Risk_Outputs'!D405)</f>
        <v>-</v>
      </c>
      <c r="E407" s="81" t="str">
        <f>IF('1.2_Network_Risk_Outputs'!E405="","-",'1.2_Network_Risk_Outputs'!E405)</f>
        <v>-</v>
      </c>
      <c r="F407" s="127">
        <f>'4.1_Input_Sheet_Post_FD_Recalc'!K400</f>
        <v>0</v>
      </c>
      <c r="G407" s="128">
        <f>'4.1_Input_Sheet_Post_FD_Recalc'!L400</f>
        <v>0</v>
      </c>
      <c r="H407" s="131">
        <f>'4.1_Input_Sheet_Post_FD_Recalc'!M400</f>
        <v>0</v>
      </c>
      <c r="I407" s="132">
        <f>'4.1_Input_Sheet_Post_FD_Recalc'!N400</f>
        <v>0</v>
      </c>
      <c r="J407" s="132">
        <f>'4.1_Input_Sheet_Post_FD_Recalc'!O400</f>
        <v>0</v>
      </c>
      <c r="K407" s="132">
        <f>'4.1_Input_Sheet_Post_FD_Recalc'!P400</f>
        <v>0</v>
      </c>
      <c r="L407" s="132">
        <f>'4.1_Input_Sheet_Post_FD_Recalc'!Q400</f>
        <v>0</v>
      </c>
      <c r="M407" s="132">
        <f>'4.1_Input_Sheet_Post_FD_Recalc'!R400</f>
        <v>0</v>
      </c>
      <c r="N407" s="133">
        <f>'4.1_Input_Sheet_Post_FD_Recalc'!S400</f>
        <v>0</v>
      </c>
      <c r="O407" s="131">
        <f>'4.1_Input_Sheet_Post_FD_Recalc'!T400</f>
        <v>0</v>
      </c>
      <c r="P407" s="132">
        <f>'4.1_Input_Sheet_Post_FD_Recalc'!U400</f>
        <v>0</v>
      </c>
      <c r="Q407" s="132">
        <f>'4.1_Input_Sheet_Post_FD_Recalc'!V400</f>
        <v>0</v>
      </c>
      <c r="R407" s="132">
        <f>'4.1_Input_Sheet_Post_FD_Recalc'!W400</f>
        <v>0</v>
      </c>
      <c r="S407" s="132">
        <f>'4.1_Input_Sheet_Post_FD_Recalc'!X400</f>
        <v>0</v>
      </c>
      <c r="T407" s="132">
        <f>'4.1_Input_Sheet_Post_FD_Recalc'!Y400</f>
        <v>0</v>
      </c>
      <c r="U407" s="133">
        <f>'4.1_Input_Sheet_Post_FD_Recalc'!Z400</f>
        <v>0</v>
      </c>
      <c r="V407" s="131">
        <f>'4.1_Input_Sheet_Post_FD_Recalc'!AA400</f>
        <v>0</v>
      </c>
      <c r="W407" s="132">
        <f>'4.1_Input_Sheet_Post_FD_Recalc'!AB400</f>
        <v>0</v>
      </c>
      <c r="X407" s="132">
        <f>'4.1_Input_Sheet_Post_FD_Recalc'!AC400</f>
        <v>0</v>
      </c>
      <c r="Y407" s="132">
        <f>'4.1_Input_Sheet_Post_FD_Recalc'!AD400</f>
        <v>0</v>
      </c>
      <c r="Z407" s="132">
        <f>'4.1_Input_Sheet_Post_FD_Recalc'!AE400</f>
        <v>0</v>
      </c>
      <c r="AA407" s="132">
        <f>'4.1_Input_Sheet_Post_FD_Recalc'!AF400</f>
        <v>0</v>
      </c>
      <c r="AB407" s="133">
        <f>'4.1_Input_Sheet_Post_FD_Recalc'!AG400</f>
        <v>0</v>
      </c>
      <c r="AC407" s="131">
        <f>'4.1_Input_Sheet_Post_FD_Recalc'!AH400</f>
        <v>0</v>
      </c>
      <c r="AD407" s="132">
        <f>'4.1_Input_Sheet_Post_FD_Recalc'!AI400</f>
        <v>0</v>
      </c>
      <c r="AE407" s="132">
        <f>'4.1_Input_Sheet_Post_FD_Recalc'!AJ400</f>
        <v>0</v>
      </c>
      <c r="AF407" s="132">
        <f>'4.1_Input_Sheet_Post_FD_Recalc'!AK400</f>
        <v>0</v>
      </c>
      <c r="AG407" s="132">
        <f>'4.1_Input_Sheet_Post_FD_Recalc'!AL400</f>
        <v>0</v>
      </c>
      <c r="AH407" s="132">
        <f>'4.1_Input_Sheet_Post_FD_Recalc'!AM400</f>
        <v>0</v>
      </c>
      <c r="AI407" s="133">
        <f>'4.1_Input_Sheet_Post_FD_Recalc'!AN400</f>
        <v>0</v>
      </c>
      <c r="AJ407" s="131">
        <f>'4.1_Input_Sheet_Post_FD_Recalc'!AO400</f>
        <v>0</v>
      </c>
      <c r="AK407" s="132">
        <f>'4.1_Input_Sheet_Post_FD_Recalc'!AP400</f>
        <v>0</v>
      </c>
      <c r="AL407" s="132">
        <f>'4.1_Input_Sheet_Post_FD_Recalc'!AQ400</f>
        <v>0</v>
      </c>
      <c r="AM407" s="132">
        <f>'4.1_Input_Sheet_Post_FD_Recalc'!AR400</f>
        <v>0</v>
      </c>
      <c r="AN407" s="132">
        <f>'4.1_Input_Sheet_Post_FD_Recalc'!AS400</f>
        <v>0</v>
      </c>
      <c r="AO407" s="132">
        <f>'4.1_Input_Sheet_Post_FD_Recalc'!AT400</f>
        <v>0</v>
      </c>
      <c r="AP407" s="133">
        <f>'4.1_Input_Sheet_Post_FD_Recalc'!AU400</f>
        <v>0</v>
      </c>
      <c r="AQ407" s="131">
        <f>'4.1_Input_Sheet_Post_FD_Recalc'!AV400</f>
        <v>0</v>
      </c>
      <c r="AR407" s="132">
        <f>'4.1_Input_Sheet_Post_FD_Recalc'!AW400</f>
        <v>0</v>
      </c>
      <c r="AS407" s="132">
        <f>'4.1_Input_Sheet_Post_FD_Recalc'!AX400</f>
        <v>0</v>
      </c>
      <c r="AT407" s="132">
        <f>'4.1_Input_Sheet_Post_FD_Recalc'!AY400</f>
        <v>0</v>
      </c>
      <c r="AU407" s="132">
        <f>'4.1_Input_Sheet_Post_FD_Recalc'!AZ400</f>
        <v>0</v>
      </c>
      <c r="AV407" s="132">
        <f>'4.1_Input_Sheet_Post_FD_Recalc'!BA400</f>
        <v>0</v>
      </c>
      <c r="AW407" s="133">
        <f>'4.1_Input_Sheet_Post_FD_Recalc'!BB400</f>
        <v>0</v>
      </c>
      <c r="AX407" s="131">
        <f>'4.1_Input_Sheet_Post_FD_Recalc'!BC400</f>
        <v>0</v>
      </c>
      <c r="AY407" s="132">
        <f>'4.1_Input_Sheet_Post_FD_Recalc'!BD400</f>
        <v>0</v>
      </c>
      <c r="AZ407" s="132">
        <f>'4.1_Input_Sheet_Post_FD_Recalc'!BE400</f>
        <v>0</v>
      </c>
      <c r="BA407" s="132">
        <f>'4.1_Input_Sheet_Post_FD_Recalc'!BF400</f>
        <v>0</v>
      </c>
      <c r="BB407" s="132">
        <f>'4.1_Input_Sheet_Post_FD_Recalc'!BG400</f>
        <v>0</v>
      </c>
      <c r="BC407" s="132">
        <f>'4.1_Input_Sheet_Post_FD_Recalc'!BH400</f>
        <v>0</v>
      </c>
      <c r="BD407" s="133">
        <f>'4.1_Input_Sheet_Post_FD_Recalc'!BI400</f>
        <v>0</v>
      </c>
      <c r="BE407" s="131">
        <f>'4.1_Input_Sheet_Post_FD_Recalc'!BJ400</f>
        <v>0</v>
      </c>
      <c r="BF407" s="132">
        <f>'4.1_Input_Sheet_Post_FD_Recalc'!BK400</f>
        <v>0</v>
      </c>
      <c r="BG407" s="132">
        <f>'4.1_Input_Sheet_Post_FD_Recalc'!BL400</f>
        <v>0</v>
      </c>
      <c r="BH407" s="132">
        <f>'4.1_Input_Sheet_Post_FD_Recalc'!BM400</f>
        <v>0</v>
      </c>
      <c r="BI407" s="132">
        <f>'4.1_Input_Sheet_Post_FD_Recalc'!BN400</f>
        <v>0</v>
      </c>
      <c r="BJ407" s="132">
        <f>'4.1_Input_Sheet_Post_FD_Recalc'!BO400</f>
        <v>0</v>
      </c>
      <c r="BK407" s="133">
        <f>'4.1_Input_Sheet_Post_FD_Recalc'!BP400</f>
        <v>0</v>
      </c>
      <c r="BL407" s="131">
        <f>'4.1_Input_Sheet_Post_FD_Recalc'!BQ400</f>
        <v>0</v>
      </c>
      <c r="BM407" s="132">
        <f>'4.1_Input_Sheet_Post_FD_Recalc'!BR400</f>
        <v>0</v>
      </c>
      <c r="BN407" s="132">
        <f>'4.1_Input_Sheet_Post_FD_Recalc'!BS400</f>
        <v>0</v>
      </c>
      <c r="BO407" s="132">
        <f>'4.1_Input_Sheet_Post_FD_Recalc'!BT400</f>
        <v>0</v>
      </c>
      <c r="BP407" s="132">
        <f>'4.1_Input_Sheet_Post_FD_Recalc'!BU400</f>
        <v>0</v>
      </c>
      <c r="BQ407" s="132">
        <f>'4.1_Input_Sheet_Post_FD_Recalc'!BV400</f>
        <v>0</v>
      </c>
      <c r="BR407" s="133">
        <f>'4.1_Input_Sheet_Post_FD_Recalc'!BW400</f>
        <v>0</v>
      </c>
    </row>
    <row r="408" spans="1:70" x14ac:dyDescent="0.3">
      <c r="A408" s="79">
        <f>IF('1.2_Network_Risk_Outputs'!A406="","-",'1.2_Network_Risk_Outputs'!A406)</f>
        <v>0</v>
      </c>
      <c r="B408" s="79">
        <f>IF('1.2_Network_Risk_Outputs'!B406="","-",'1.2_Network_Risk_Outputs'!B406)</f>
        <v>0</v>
      </c>
      <c r="C408" s="79" t="str">
        <f>IF('1.2_Network_Risk_Outputs'!C406="","-",'1.2_Network_Risk_Outputs'!C406)</f>
        <v>-</v>
      </c>
      <c r="D408" s="80" t="str">
        <f>IF('1.2_Network_Risk_Outputs'!D406="","-",'1.2_Network_Risk_Outputs'!D406)</f>
        <v>-</v>
      </c>
      <c r="E408" s="81" t="str">
        <f>IF('1.2_Network_Risk_Outputs'!E406="","-",'1.2_Network_Risk_Outputs'!E406)</f>
        <v>-</v>
      </c>
      <c r="F408" s="127">
        <f>'4.1_Input_Sheet_Post_FD_Recalc'!K401</f>
        <v>0</v>
      </c>
      <c r="G408" s="128">
        <f>'4.1_Input_Sheet_Post_FD_Recalc'!L401</f>
        <v>0</v>
      </c>
      <c r="H408" s="131">
        <f>'4.1_Input_Sheet_Post_FD_Recalc'!M401</f>
        <v>0</v>
      </c>
      <c r="I408" s="132">
        <f>'4.1_Input_Sheet_Post_FD_Recalc'!N401</f>
        <v>0</v>
      </c>
      <c r="J408" s="132">
        <f>'4.1_Input_Sheet_Post_FD_Recalc'!O401</f>
        <v>0</v>
      </c>
      <c r="K408" s="132">
        <f>'4.1_Input_Sheet_Post_FD_Recalc'!P401</f>
        <v>0</v>
      </c>
      <c r="L408" s="132">
        <f>'4.1_Input_Sheet_Post_FD_Recalc'!Q401</f>
        <v>0</v>
      </c>
      <c r="M408" s="132">
        <f>'4.1_Input_Sheet_Post_FD_Recalc'!R401</f>
        <v>0</v>
      </c>
      <c r="N408" s="133">
        <f>'4.1_Input_Sheet_Post_FD_Recalc'!S401</f>
        <v>0</v>
      </c>
      <c r="O408" s="131">
        <f>'4.1_Input_Sheet_Post_FD_Recalc'!T401</f>
        <v>0</v>
      </c>
      <c r="P408" s="132">
        <f>'4.1_Input_Sheet_Post_FD_Recalc'!U401</f>
        <v>0</v>
      </c>
      <c r="Q408" s="132">
        <f>'4.1_Input_Sheet_Post_FD_Recalc'!V401</f>
        <v>0</v>
      </c>
      <c r="R408" s="132">
        <f>'4.1_Input_Sheet_Post_FD_Recalc'!W401</f>
        <v>0</v>
      </c>
      <c r="S408" s="132">
        <f>'4.1_Input_Sheet_Post_FD_Recalc'!X401</f>
        <v>0</v>
      </c>
      <c r="T408" s="132">
        <f>'4.1_Input_Sheet_Post_FD_Recalc'!Y401</f>
        <v>0</v>
      </c>
      <c r="U408" s="133">
        <f>'4.1_Input_Sheet_Post_FD_Recalc'!Z401</f>
        <v>0</v>
      </c>
      <c r="V408" s="131">
        <f>'4.1_Input_Sheet_Post_FD_Recalc'!AA401</f>
        <v>0</v>
      </c>
      <c r="W408" s="132">
        <f>'4.1_Input_Sheet_Post_FD_Recalc'!AB401</f>
        <v>0</v>
      </c>
      <c r="X408" s="132">
        <f>'4.1_Input_Sheet_Post_FD_Recalc'!AC401</f>
        <v>0</v>
      </c>
      <c r="Y408" s="132">
        <f>'4.1_Input_Sheet_Post_FD_Recalc'!AD401</f>
        <v>0</v>
      </c>
      <c r="Z408" s="132">
        <f>'4.1_Input_Sheet_Post_FD_Recalc'!AE401</f>
        <v>0</v>
      </c>
      <c r="AA408" s="132">
        <f>'4.1_Input_Sheet_Post_FD_Recalc'!AF401</f>
        <v>0</v>
      </c>
      <c r="AB408" s="133">
        <f>'4.1_Input_Sheet_Post_FD_Recalc'!AG401</f>
        <v>0</v>
      </c>
      <c r="AC408" s="131">
        <f>'4.1_Input_Sheet_Post_FD_Recalc'!AH401</f>
        <v>0</v>
      </c>
      <c r="AD408" s="132">
        <f>'4.1_Input_Sheet_Post_FD_Recalc'!AI401</f>
        <v>0</v>
      </c>
      <c r="AE408" s="132">
        <f>'4.1_Input_Sheet_Post_FD_Recalc'!AJ401</f>
        <v>0</v>
      </c>
      <c r="AF408" s="132">
        <f>'4.1_Input_Sheet_Post_FD_Recalc'!AK401</f>
        <v>0</v>
      </c>
      <c r="AG408" s="132">
        <f>'4.1_Input_Sheet_Post_FD_Recalc'!AL401</f>
        <v>0</v>
      </c>
      <c r="AH408" s="132">
        <f>'4.1_Input_Sheet_Post_FD_Recalc'!AM401</f>
        <v>0</v>
      </c>
      <c r="AI408" s="133">
        <f>'4.1_Input_Sheet_Post_FD_Recalc'!AN401</f>
        <v>0</v>
      </c>
      <c r="AJ408" s="131">
        <f>'4.1_Input_Sheet_Post_FD_Recalc'!AO401</f>
        <v>0</v>
      </c>
      <c r="AK408" s="132">
        <f>'4.1_Input_Sheet_Post_FD_Recalc'!AP401</f>
        <v>0</v>
      </c>
      <c r="AL408" s="132">
        <f>'4.1_Input_Sheet_Post_FD_Recalc'!AQ401</f>
        <v>0</v>
      </c>
      <c r="AM408" s="132">
        <f>'4.1_Input_Sheet_Post_FD_Recalc'!AR401</f>
        <v>0</v>
      </c>
      <c r="AN408" s="132">
        <f>'4.1_Input_Sheet_Post_FD_Recalc'!AS401</f>
        <v>0</v>
      </c>
      <c r="AO408" s="132">
        <f>'4.1_Input_Sheet_Post_FD_Recalc'!AT401</f>
        <v>0</v>
      </c>
      <c r="AP408" s="133">
        <f>'4.1_Input_Sheet_Post_FD_Recalc'!AU401</f>
        <v>0</v>
      </c>
      <c r="AQ408" s="131">
        <f>'4.1_Input_Sheet_Post_FD_Recalc'!AV401</f>
        <v>0</v>
      </c>
      <c r="AR408" s="132">
        <f>'4.1_Input_Sheet_Post_FD_Recalc'!AW401</f>
        <v>0</v>
      </c>
      <c r="AS408" s="132">
        <f>'4.1_Input_Sheet_Post_FD_Recalc'!AX401</f>
        <v>0</v>
      </c>
      <c r="AT408" s="132">
        <f>'4.1_Input_Sheet_Post_FD_Recalc'!AY401</f>
        <v>0</v>
      </c>
      <c r="AU408" s="132">
        <f>'4.1_Input_Sheet_Post_FD_Recalc'!AZ401</f>
        <v>0</v>
      </c>
      <c r="AV408" s="132">
        <f>'4.1_Input_Sheet_Post_FD_Recalc'!BA401</f>
        <v>0</v>
      </c>
      <c r="AW408" s="133">
        <f>'4.1_Input_Sheet_Post_FD_Recalc'!BB401</f>
        <v>0</v>
      </c>
      <c r="AX408" s="131">
        <f>'4.1_Input_Sheet_Post_FD_Recalc'!BC401</f>
        <v>0</v>
      </c>
      <c r="AY408" s="132">
        <f>'4.1_Input_Sheet_Post_FD_Recalc'!BD401</f>
        <v>0</v>
      </c>
      <c r="AZ408" s="132">
        <f>'4.1_Input_Sheet_Post_FD_Recalc'!BE401</f>
        <v>0</v>
      </c>
      <c r="BA408" s="132">
        <f>'4.1_Input_Sheet_Post_FD_Recalc'!BF401</f>
        <v>0</v>
      </c>
      <c r="BB408" s="132">
        <f>'4.1_Input_Sheet_Post_FD_Recalc'!BG401</f>
        <v>0</v>
      </c>
      <c r="BC408" s="132">
        <f>'4.1_Input_Sheet_Post_FD_Recalc'!BH401</f>
        <v>0</v>
      </c>
      <c r="BD408" s="133">
        <f>'4.1_Input_Sheet_Post_FD_Recalc'!BI401</f>
        <v>0</v>
      </c>
      <c r="BE408" s="131">
        <f>'4.1_Input_Sheet_Post_FD_Recalc'!BJ401</f>
        <v>0</v>
      </c>
      <c r="BF408" s="132">
        <f>'4.1_Input_Sheet_Post_FD_Recalc'!BK401</f>
        <v>0</v>
      </c>
      <c r="BG408" s="132">
        <f>'4.1_Input_Sheet_Post_FD_Recalc'!BL401</f>
        <v>0</v>
      </c>
      <c r="BH408" s="132">
        <f>'4.1_Input_Sheet_Post_FD_Recalc'!BM401</f>
        <v>0</v>
      </c>
      <c r="BI408" s="132">
        <f>'4.1_Input_Sheet_Post_FD_Recalc'!BN401</f>
        <v>0</v>
      </c>
      <c r="BJ408" s="132">
        <f>'4.1_Input_Sheet_Post_FD_Recalc'!BO401</f>
        <v>0</v>
      </c>
      <c r="BK408" s="133">
        <f>'4.1_Input_Sheet_Post_FD_Recalc'!BP401</f>
        <v>0</v>
      </c>
      <c r="BL408" s="131">
        <f>'4.1_Input_Sheet_Post_FD_Recalc'!BQ401</f>
        <v>0</v>
      </c>
      <c r="BM408" s="132">
        <f>'4.1_Input_Sheet_Post_FD_Recalc'!BR401</f>
        <v>0</v>
      </c>
      <c r="BN408" s="132">
        <f>'4.1_Input_Sheet_Post_FD_Recalc'!BS401</f>
        <v>0</v>
      </c>
      <c r="BO408" s="132">
        <f>'4.1_Input_Sheet_Post_FD_Recalc'!BT401</f>
        <v>0</v>
      </c>
      <c r="BP408" s="132">
        <f>'4.1_Input_Sheet_Post_FD_Recalc'!BU401</f>
        <v>0</v>
      </c>
      <c r="BQ408" s="132">
        <f>'4.1_Input_Sheet_Post_FD_Recalc'!BV401</f>
        <v>0</v>
      </c>
      <c r="BR408" s="133">
        <f>'4.1_Input_Sheet_Post_FD_Recalc'!BW401</f>
        <v>0</v>
      </c>
    </row>
    <row r="409" spans="1:70" x14ac:dyDescent="0.3">
      <c r="A409" s="79">
        <f>IF('1.2_Network_Risk_Outputs'!A407="","-",'1.2_Network_Risk_Outputs'!A407)</f>
        <v>0</v>
      </c>
      <c r="B409" s="79">
        <f>IF('1.2_Network_Risk_Outputs'!B407="","-",'1.2_Network_Risk_Outputs'!B407)</f>
        <v>0</v>
      </c>
      <c r="C409" s="79" t="str">
        <f>IF('1.2_Network_Risk_Outputs'!C407="","-",'1.2_Network_Risk_Outputs'!C407)</f>
        <v>-</v>
      </c>
      <c r="D409" s="80" t="str">
        <f>IF('1.2_Network_Risk_Outputs'!D407="","-",'1.2_Network_Risk_Outputs'!D407)</f>
        <v>-</v>
      </c>
      <c r="E409" s="81" t="str">
        <f>IF('1.2_Network_Risk_Outputs'!E407="","-",'1.2_Network_Risk_Outputs'!E407)</f>
        <v>-</v>
      </c>
      <c r="F409" s="127">
        <f>'4.1_Input_Sheet_Post_FD_Recalc'!K402</f>
        <v>0</v>
      </c>
      <c r="G409" s="128">
        <f>'4.1_Input_Sheet_Post_FD_Recalc'!L402</f>
        <v>0</v>
      </c>
      <c r="H409" s="131">
        <f>'4.1_Input_Sheet_Post_FD_Recalc'!M402</f>
        <v>0</v>
      </c>
      <c r="I409" s="132">
        <f>'4.1_Input_Sheet_Post_FD_Recalc'!N402</f>
        <v>0</v>
      </c>
      <c r="J409" s="132">
        <f>'4.1_Input_Sheet_Post_FD_Recalc'!O402</f>
        <v>0</v>
      </c>
      <c r="K409" s="132">
        <f>'4.1_Input_Sheet_Post_FD_Recalc'!P402</f>
        <v>0</v>
      </c>
      <c r="L409" s="132">
        <f>'4.1_Input_Sheet_Post_FD_Recalc'!Q402</f>
        <v>0</v>
      </c>
      <c r="M409" s="132">
        <f>'4.1_Input_Sheet_Post_FD_Recalc'!R402</f>
        <v>0</v>
      </c>
      <c r="N409" s="133">
        <f>'4.1_Input_Sheet_Post_FD_Recalc'!S402</f>
        <v>0</v>
      </c>
      <c r="O409" s="131">
        <f>'4.1_Input_Sheet_Post_FD_Recalc'!T402</f>
        <v>0</v>
      </c>
      <c r="P409" s="132">
        <f>'4.1_Input_Sheet_Post_FD_Recalc'!U402</f>
        <v>0</v>
      </c>
      <c r="Q409" s="132">
        <f>'4.1_Input_Sheet_Post_FD_Recalc'!V402</f>
        <v>0</v>
      </c>
      <c r="R409" s="132">
        <f>'4.1_Input_Sheet_Post_FD_Recalc'!W402</f>
        <v>0</v>
      </c>
      <c r="S409" s="132">
        <f>'4.1_Input_Sheet_Post_FD_Recalc'!X402</f>
        <v>0</v>
      </c>
      <c r="T409" s="132">
        <f>'4.1_Input_Sheet_Post_FD_Recalc'!Y402</f>
        <v>0</v>
      </c>
      <c r="U409" s="133">
        <f>'4.1_Input_Sheet_Post_FD_Recalc'!Z402</f>
        <v>0</v>
      </c>
      <c r="V409" s="131">
        <f>'4.1_Input_Sheet_Post_FD_Recalc'!AA402</f>
        <v>0</v>
      </c>
      <c r="W409" s="132">
        <f>'4.1_Input_Sheet_Post_FD_Recalc'!AB402</f>
        <v>0</v>
      </c>
      <c r="X409" s="132">
        <f>'4.1_Input_Sheet_Post_FD_Recalc'!AC402</f>
        <v>0</v>
      </c>
      <c r="Y409" s="132">
        <f>'4.1_Input_Sheet_Post_FD_Recalc'!AD402</f>
        <v>0</v>
      </c>
      <c r="Z409" s="132">
        <f>'4.1_Input_Sheet_Post_FD_Recalc'!AE402</f>
        <v>0</v>
      </c>
      <c r="AA409" s="132">
        <f>'4.1_Input_Sheet_Post_FD_Recalc'!AF402</f>
        <v>0</v>
      </c>
      <c r="AB409" s="133">
        <f>'4.1_Input_Sheet_Post_FD_Recalc'!AG402</f>
        <v>0</v>
      </c>
      <c r="AC409" s="131">
        <f>'4.1_Input_Sheet_Post_FD_Recalc'!AH402</f>
        <v>0</v>
      </c>
      <c r="AD409" s="132">
        <f>'4.1_Input_Sheet_Post_FD_Recalc'!AI402</f>
        <v>0</v>
      </c>
      <c r="AE409" s="132">
        <f>'4.1_Input_Sheet_Post_FD_Recalc'!AJ402</f>
        <v>0</v>
      </c>
      <c r="AF409" s="132">
        <f>'4.1_Input_Sheet_Post_FD_Recalc'!AK402</f>
        <v>0</v>
      </c>
      <c r="AG409" s="132">
        <f>'4.1_Input_Sheet_Post_FD_Recalc'!AL402</f>
        <v>0</v>
      </c>
      <c r="AH409" s="132">
        <f>'4.1_Input_Sheet_Post_FD_Recalc'!AM402</f>
        <v>0</v>
      </c>
      <c r="AI409" s="133">
        <f>'4.1_Input_Sheet_Post_FD_Recalc'!AN402</f>
        <v>0</v>
      </c>
      <c r="AJ409" s="131">
        <f>'4.1_Input_Sheet_Post_FD_Recalc'!AO402</f>
        <v>0</v>
      </c>
      <c r="AK409" s="132">
        <f>'4.1_Input_Sheet_Post_FD_Recalc'!AP402</f>
        <v>0</v>
      </c>
      <c r="AL409" s="132">
        <f>'4.1_Input_Sheet_Post_FD_Recalc'!AQ402</f>
        <v>0</v>
      </c>
      <c r="AM409" s="132">
        <f>'4.1_Input_Sheet_Post_FD_Recalc'!AR402</f>
        <v>0</v>
      </c>
      <c r="AN409" s="132">
        <f>'4.1_Input_Sheet_Post_FD_Recalc'!AS402</f>
        <v>0</v>
      </c>
      <c r="AO409" s="132">
        <f>'4.1_Input_Sheet_Post_FD_Recalc'!AT402</f>
        <v>0</v>
      </c>
      <c r="AP409" s="133">
        <f>'4.1_Input_Sheet_Post_FD_Recalc'!AU402</f>
        <v>0</v>
      </c>
      <c r="AQ409" s="131">
        <f>'4.1_Input_Sheet_Post_FD_Recalc'!AV402</f>
        <v>0</v>
      </c>
      <c r="AR409" s="132">
        <f>'4.1_Input_Sheet_Post_FD_Recalc'!AW402</f>
        <v>0</v>
      </c>
      <c r="AS409" s="132">
        <f>'4.1_Input_Sheet_Post_FD_Recalc'!AX402</f>
        <v>0</v>
      </c>
      <c r="AT409" s="132">
        <f>'4.1_Input_Sheet_Post_FD_Recalc'!AY402</f>
        <v>0</v>
      </c>
      <c r="AU409" s="132">
        <f>'4.1_Input_Sheet_Post_FD_Recalc'!AZ402</f>
        <v>0</v>
      </c>
      <c r="AV409" s="132">
        <f>'4.1_Input_Sheet_Post_FD_Recalc'!BA402</f>
        <v>0</v>
      </c>
      <c r="AW409" s="133">
        <f>'4.1_Input_Sheet_Post_FD_Recalc'!BB402</f>
        <v>0</v>
      </c>
      <c r="AX409" s="131">
        <f>'4.1_Input_Sheet_Post_FD_Recalc'!BC402</f>
        <v>0</v>
      </c>
      <c r="AY409" s="132">
        <f>'4.1_Input_Sheet_Post_FD_Recalc'!BD402</f>
        <v>0</v>
      </c>
      <c r="AZ409" s="132">
        <f>'4.1_Input_Sheet_Post_FD_Recalc'!BE402</f>
        <v>0</v>
      </c>
      <c r="BA409" s="132">
        <f>'4.1_Input_Sheet_Post_FD_Recalc'!BF402</f>
        <v>0</v>
      </c>
      <c r="BB409" s="132">
        <f>'4.1_Input_Sheet_Post_FD_Recalc'!BG402</f>
        <v>0</v>
      </c>
      <c r="BC409" s="132">
        <f>'4.1_Input_Sheet_Post_FD_Recalc'!BH402</f>
        <v>0</v>
      </c>
      <c r="BD409" s="133">
        <f>'4.1_Input_Sheet_Post_FD_Recalc'!BI402</f>
        <v>0</v>
      </c>
      <c r="BE409" s="131">
        <f>'4.1_Input_Sheet_Post_FD_Recalc'!BJ402</f>
        <v>0</v>
      </c>
      <c r="BF409" s="132">
        <f>'4.1_Input_Sheet_Post_FD_Recalc'!BK402</f>
        <v>0</v>
      </c>
      <c r="BG409" s="132">
        <f>'4.1_Input_Sheet_Post_FD_Recalc'!BL402</f>
        <v>0</v>
      </c>
      <c r="BH409" s="132">
        <f>'4.1_Input_Sheet_Post_FD_Recalc'!BM402</f>
        <v>0</v>
      </c>
      <c r="BI409" s="132">
        <f>'4.1_Input_Sheet_Post_FD_Recalc'!BN402</f>
        <v>0</v>
      </c>
      <c r="BJ409" s="132">
        <f>'4.1_Input_Sheet_Post_FD_Recalc'!BO402</f>
        <v>0</v>
      </c>
      <c r="BK409" s="133">
        <f>'4.1_Input_Sheet_Post_FD_Recalc'!BP402</f>
        <v>0</v>
      </c>
      <c r="BL409" s="131">
        <f>'4.1_Input_Sheet_Post_FD_Recalc'!BQ402</f>
        <v>0</v>
      </c>
      <c r="BM409" s="132">
        <f>'4.1_Input_Sheet_Post_FD_Recalc'!BR402</f>
        <v>0</v>
      </c>
      <c r="BN409" s="132">
        <f>'4.1_Input_Sheet_Post_FD_Recalc'!BS402</f>
        <v>0</v>
      </c>
      <c r="BO409" s="132">
        <f>'4.1_Input_Sheet_Post_FD_Recalc'!BT402</f>
        <v>0</v>
      </c>
      <c r="BP409" s="132">
        <f>'4.1_Input_Sheet_Post_FD_Recalc'!BU402</f>
        <v>0</v>
      </c>
      <c r="BQ409" s="132">
        <f>'4.1_Input_Sheet_Post_FD_Recalc'!BV402</f>
        <v>0</v>
      </c>
      <c r="BR409" s="133">
        <f>'4.1_Input_Sheet_Post_FD_Recalc'!BW402</f>
        <v>0</v>
      </c>
    </row>
    <row r="410" spans="1:70" x14ac:dyDescent="0.3">
      <c r="A410" s="79">
        <f>IF('1.2_Network_Risk_Outputs'!A408="","-",'1.2_Network_Risk_Outputs'!A408)</f>
        <v>0</v>
      </c>
      <c r="B410" s="79">
        <f>IF('1.2_Network_Risk_Outputs'!B408="","-",'1.2_Network_Risk_Outputs'!B408)</f>
        <v>0</v>
      </c>
      <c r="C410" s="79" t="str">
        <f>IF('1.2_Network_Risk_Outputs'!C408="","-",'1.2_Network_Risk_Outputs'!C408)</f>
        <v>-</v>
      </c>
      <c r="D410" s="80" t="str">
        <f>IF('1.2_Network_Risk_Outputs'!D408="","-",'1.2_Network_Risk_Outputs'!D408)</f>
        <v>-</v>
      </c>
      <c r="E410" s="81" t="str">
        <f>IF('1.2_Network_Risk_Outputs'!E408="","-",'1.2_Network_Risk_Outputs'!E408)</f>
        <v>-</v>
      </c>
      <c r="F410" s="127">
        <f>'4.1_Input_Sheet_Post_FD_Recalc'!K403</f>
        <v>0</v>
      </c>
      <c r="G410" s="128">
        <f>'4.1_Input_Sheet_Post_FD_Recalc'!L403</f>
        <v>0</v>
      </c>
      <c r="H410" s="131">
        <f>'4.1_Input_Sheet_Post_FD_Recalc'!M403</f>
        <v>0</v>
      </c>
      <c r="I410" s="132">
        <f>'4.1_Input_Sheet_Post_FD_Recalc'!N403</f>
        <v>0</v>
      </c>
      <c r="J410" s="132">
        <f>'4.1_Input_Sheet_Post_FD_Recalc'!O403</f>
        <v>0</v>
      </c>
      <c r="K410" s="132">
        <f>'4.1_Input_Sheet_Post_FD_Recalc'!P403</f>
        <v>0</v>
      </c>
      <c r="L410" s="132">
        <f>'4.1_Input_Sheet_Post_FD_Recalc'!Q403</f>
        <v>0</v>
      </c>
      <c r="M410" s="132">
        <f>'4.1_Input_Sheet_Post_FD_Recalc'!R403</f>
        <v>0</v>
      </c>
      <c r="N410" s="133">
        <f>'4.1_Input_Sheet_Post_FD_Recalc'!S403</f>
        <v>0</v>
      </c>
      <c r="O410" s="131">
        <f>'4.1_Input_Sheet_Post_FD_Recalc'!T403</f>
        <v>0</v>
      </c>
      <c r="P410" s="132">
        <f>'4.1_Input_Sheet_Post_FD_Recalc'!U403</f>
        <v>0</v>
      </c>
      <c r="Q410" s="132">
        <f>'4.1_Input_Sheet_Post_FD_Recalc'!V403</f>
        <v>0</v>
      </c>
      <c r="R410" s="132">
        <f>'4.1_Input_Sheet_Post_FD_Recalc'!W403</f>
        <v>0</v>
      </c>
      <c r="S410" s="132">
        <f>'4.1_Input_Sheet_Post_FD_Recalc'!X403</f>
        <v>0</v>
      </c>
      <c r="T410" s="132">
        <f>'4.1_Input_Sheet_Post_FD_Recalc'!Y403</f>
        <v>0</v>
      </c>
      <c r="U410" s="133">
        <f>'4.1_Input_Sheet_Post_FD_Recalc'!Z403</f>
        <v>0</v>
      </c>
      <c r="V410" s="131">
        <f>'4.1_Input_Sheet_Post_FD_Recalc'!AA403</f>
        <v>0</v>
      </c>
      <c r="W410" s="132">
        <f>'4.1_Input_Sheet_Post_FD_Recalc'!AB403</f>
        <v>0</v>
      </c>
      <c r="X410" s="132">
        <f>'4.1_Input_Sheet_Post_FD_Recalc'!AC403</f>
        <v>0</v>
      </c>
      <c r="Y410" s="132">
        <f>'4.1_Input_Sheet_Post_FD_Recalc'!AD403</f>
        <v>0</v>
      </c>
      <c r="Z410" s="132">
        <f>'4.1_Input_Sheet_Post_FD_Recalc'!AE403</f>
        <v>0</v>
      </c>
      <c r="AA410" s="132">
        <f>'4.1_Input_Sheet_Post_FD_Recalc'!AF403</f>
        <v>0</v>
      </c>
      <c r="AB410" s="133">
        <f>'4.1_Input_Sheet_Post_FD_Recalc'!AG403</f>
        <v>0</v>
      </c>
      <c r="AC410" s="131">
        <f>'4.1_Input_Sheet_Post_FD_Recalc'!AH403</f>
        <v>0</v>
      </c>
      <c r="AD410" s="132">
        <f>'4.1_Input_Sheet_Post_FD_Recalc'!AI403</f>
        <v>0</v>
      </c>
      <c r="AE410" s="132">
        <f>'4.1_Input_Sheet_Post_FD_Recalc'!AJ403</f>
        <v>0</v>
      </c>
      <c r="AF410" s="132">
        <f>'4.1_Input_Sheet_Post_FD_Recalc'!AK403</f>
        <v>0</v>
      </c>
      <c r="AG410" s="132">
        <f>'4.1_Input_Sheet_Post_FD_Recalc'!AL403</f>
        <v>0</v>
      </c>
      <c r="AH410" s="132">
        <f>'4.1_Input_Sheet_Post_FD_Recalc'!AM403</f>
        <v>0</v>
      </c>
      <c r="AI410" s="133">
        <f>'4.1_Input_Sheet_Post_FD_Recalc'!AN403</f>
        <v>0</v>
      </c>
      <c r="AJ410" s="131">
        <f>'4.1_Input_Sheet_Post_FD_Recalc'!AO403</f>
        <v>0</v>
      </c>
      <c r="AK410" s="132">
        <f>'4.1_Input_Sheet_Post_FD_Recalc'!AP403</f>
        <v>0</v>
      </c>
      <c r="AL410" s="132">
        <f>'4.1_Input_Sheet_Post_FD_Recalc'!AQ403</f>
        <v>0</v>
      </c>
      <c r="AM410" s="132">
        <f>'4.1_Input_Sheet_Post_FD_Recalc'!AR403</f>
        <v>0</v>
      </c>
      <c r="AN410" s="132">
        <f>'4.1_Input_Sheet_Post_FD_Recalc'!AS403</f>
        <v>0</v>
      </c>
      <c r="AO410" s="132">
        <f>'4.1_Input_Sheet_Post_FD_Recalc'!AT403</f>
        <v>0</v>
      </c>
      <c r="AP410" s="133">
        <f>'4.1_Input_Sheet_Post_FD_Recalc'!AU403</f>
        <v>0</v>
      </c>
      <c r="AQ410" s="131">
        <f>'4.1_Input_Sheet_Post_FD_Recalc'!AV403</f>
        <v>0</v>
      </c>
      <c r="AR410" s="132">
        <f>'4.1_Input_Sheet_Post_FD_Recalc'!AW403</f>
        <v>0</v>
      </c>
      <c r="AS410" s="132">
        <f>'4.1_Input_Sheet_Post_FD_Recalc'!AX403</f>
        <v>0</v>
      </c>
      <c r="AT410" s="132">
        <f>'4.1_Input_Sheet_Post_FD_Recalc'!AY403</f>
        <v>0</v>
      </c>
      <c r="AU410" s="132">
        <f>'4.1_Input_Sheet_Post_FD_Recalc'!AZ403</f>
        <v>0</v>
      </c>
      <c r="AV410" s="132">
        <f>'4.1_Input_Sheet_Post_FD_Recalc'!BA403</f>
        <v>0</v>
      </c>
      <c r="AW410" s="133">
        <f>'4.1_Input_Sheet_Post_FD_Recalc'!BB403</f>
        <v>0</v>
      </c>
      <c r="AX410" s="131">
        <f>'4.1_Input_Sheet_Post_FD_Recalc'!BC403</f>
        <v>0</v>
      </c>
      <c r="AY410" s="132">
        <f>'4.1_Input_Sheet_Post_FD_Recalc'!BD403</f>
        <v>0</v>
      </c>
      <c r="AZ410" s="132">
        <f>'4.1_Input_Sheet_Post_FD_Recalc'!BE403</f>
        <v>0</v>
      </c>
      <c r="BA410" s="132">
        <f>'4.1_Input_Sheet_Post_FD_Recalc'!BF403</f>
        <v>0</v>
      </c>
      <c r="BB410" s="132">
        <f>'4.1_Input_Sheet_Post_FD_Recalc'!BG403</f>
        <v>0</v>
      </c>
      <c r="BC410" s="132">
        <f>'4.1_Input_Sheet_Post_FD_Recalc'!BH403</f>
        <v>0</v>
      </c>
      <c r="BD410" s="133">
        <f>'4.1_Input_Sheet_Post_FD_Recalc'!BI403</f>
        <v>0</v>
      </c>
      <c r="BE410" s="131">
        <f>'4.1_Input_Sheet_Post_FD_Recalc'!BJ403</f>
        <v>0</v>
      </c>
      <c r="BF410" s="132">
        <f>'4.1_Input_Sheet_Post_FD_Recalc'!BK403</f>
        <v>0</v>
      </c>
      <c r="BG410" s="132">
        <f>'4.1_Input_Sheet_Post_FD_Recalc'!BL403</f>
        <v>0</v>
      </c>
      <c r="BH410" s="132">
        <f>'4.1_Input_Sheet_Post_FD_Recalc'!BM403</f>
        <v>0</v>
      </c>
      <c r="BI410" s="132">
        <f>'4.1_Input_Sheet_Post_FD_Recalc'!BN403</f>
        <v>0</v>
      </c>
      <c r="BJ410" s="132">
        <f>'4.1_Input_Sheet_Post_FD_Recalc'!BO403</f>
        <v>0</v>
      </c>
      <c r="BK410" s="133">
        <f>'4.1_Input_Sheet_Post_FD_Recalc'!BP403</f>
        <v>0</v>
      </c>
      <c r="BL410" s="131">
        <f>'4.1_Input_Sheet_Post_FD_Recalc'!BQ403</f>
        <v>0</v>
      </c>
      <c r="BM410" s="132">
        <f>'4.1_Input_Sheet_Post_FD_Recalc'!BR403</f>
        <v>0</v>
      </c>
      <c r="BN410" s="132">
        <f>'4.1_Input_Sheet_Post_FD_Recalc'!BS403</f>
        <v>0</v>
      </c>
      <c r="BO410" s="132">
        <f>'4.1_Input_Sheet_Post_FD_Recalc'!BT403</f>
        <v>0</v>
      </c>
      <c r="BP410" s="132">
        <f>'4.1_Input_Sheet_Post_FD_Recalc'!BU403</f>
        <v>0</v>
      </c>
      <c r="BQ410" s="132">
        <f>'4.1_Input_Sheet_Post_FD_Recalc'!BV403</f>
        <v>0</v>
      </c>
      <c r="BR410" s="133">
        <f>'4.1_Input_Sheet_Post_FD_Recalc'!BW403</f>
        <v>0</v>
      </c>
    </row>
    <row r="411" spans="1:70" x14ac:dyDescent="0.3">
      <c r="A411" s="79">
        <f>IF('1.2_Network_Risk_Outputs'!A409="","-",'1.2_Network_Risk_Outputs'!A409)</f>
        <v>0</v>
      </c>
      <c r="B411" s="79">
        <f>IF('1.2_Network_Risk_Outputs'!B409="","-",'1.2_Network_Risk_Outputs'!B409)</f>
        <v>0</v>
      </c>
      <c r="C411" s="79" t="str">
        <f>IF('1.2_Network_Risk_Outputs'!C409="","-",'1.2_Network_Risk_Outputs'!C409)</f>
        <v>-</v>
      </c>
      <c r="D411" s="80" t="str">
        <f>IF('1.2_Network_Risk_Outputs'!D409="","-",'1.2_Network_Risk_Outputs'!D409)</f>
        <v>-</v>
      </c>
      <c r="E411" s="81" t="str">
        <f>IF('1.2_Network_Risk_Outputs'!E409="","-",'1.2_Network_Risk_Outputs'!E409)</f>
        <v>-</v>
      </c>
      <c r="F411" s="127">
        <f>'4.1_Input_Sheet_Post_FD_Recalc'!K404</f>
        <v>0</v>
      </c>
      <c r="G411" s="128">
        <f>'4.1_Input_Sheet_Post_FD_Recalc'!L404</f>
        <v>0</v>
      </c>
      <c r="H411" s="131">
        <f>'4.1_Input_Sheet_Post_FD_Recalc'!M404</f>
        <v>0</v>
      </c>
      <c r="I411" s="132">
        <f>'4.1_Input_Sheet_Post_FD_Recalc'!N404</f>
        <v>0</v>
      </c>
      <c r="J411" s="132">
        <f>'4.1_Input_Sheet_Post_FD_Recalc'!O404</f>
        <v>0</v>
      </c>
      <c r="K411" s="132">
        <f>'4.1_Input_Sheet_Post_FD_Recalc'!P404</f>
        <v>0</v>
      </c>
      <c r="L411" s="132">
        <f>'4.1_Input_Sheet_Post_FD_Recalc'!Q404</f>
        <v>0</v>
      </c>
      <c r="M411" s="132">
        <f>'4.1_Input_Sheet_Post_FD_Recalc'!R404</f>
        <v>0</v>
      </c>
      <c r="N411" s="133">
        <f>'4.1_Input_Sheet_Post_FD_Recalc'!S404</f>
        <v>0</v>
      </c>
      <c r="O411" s="131">
        <f>'4.1_Input_Sheet_Post_FD_Recalc'!T404</f>
        <v>0</v>
      </c>
      <c r="P411" s="132">
        <f>'4.1_Input_Sheet_Post_FD_Recalc'!U404</f>
        <v>0</v>
      </c>
      <c r="Q411" s="132">
        <f>'4.1_Input_Sheet_Post_FD_Recalc'!V404</f>
        <v>0</v>
      </c>
      <c r="R411" s="132">
        <f>'4.1_Input_Sheet_Post_FD_Recalc'!W404</f>
        <v>0</v>
      </c>
      <c r="S411" s="132">
        <f>'4.1_Input_Sheet_Post_FD_Recalc'!X404</f>
        <v>0</v>
      </c>
      <c r="T411" s="132">
        <f>'4.1_Input_Sheet_Post_FD_Recalc'!Y404</f>
        <v>0</v>
      </c>
      <c r="U411" s="133">
        <f>'4.1_Input_Sheet_Post_FD_Recalc'!Z404</f>
        <v>0</v>
      </c>
      <c r="V411" s="131">
        <f>'4.1_Input_Sheet_Post_FD_Recalc'!AA404</f>
        <v>0</v>
      </c>
      <c r="W411" s="132">
        <f>'4.1_Input_Sheet_Post_FD_Recalc'!AB404</f>
        <v>0</v>
      </c>
      <c r="X411" s="132">
        <f>'4.1_Input_Sheet_Post_FD_Recalc'!AC404</f>
        <v>0</v>
      </c>
      <c r="Y411" s="132">
        <f>'4.1_Input_Sheet_Post_FD_Recalc'!AD404</f>
        <v>0</v>
      </c>
      <c r="Z411" s="132">
        <f>'4.1_Input_Sheet_Post_FD_Recalc'!AE404</f>
        <v>0</v>
      </c>
      <c r="AA411" s="132">
        <f>'4.1_Input_Sheet_Post_FD_Recalc'!AF404</f>
        <v>0</v>
      </c>
      <c r="AB411" s="133">
        <f>'4.1_Input_Sheet_Post_FD_Recalc'!AG404</f>
        <v>0</v>
      </c>
      <c r="AC411" s="131">
        <f>'4.1_Input_Sheet_Post_FD_Recalc'!AH404</f>
        <v>0</v>
      </c>
      <c r="AD411" s="132">
        <f>'4.1_Input_Sheet_Post_FD_Recalc'!AI404</f>
        <v>0</v>
      </c>
      <c r="AE411" s="132">
        <f>'4.1_Input_Sheet_Post_FD_Recalc'!AJ404</f>
        <v>0</v>
      </c>
      <c r="AF411" s="132">
        <f>'4.1_Input_Sheet_Post_FD_Recalc'!AK404</f>
        <v>0</v>
      </c>
      <c r="AG411" s="132">
        <f>'4.1_Input_Sheet_Post_FD_Recalc'!AL404</f>
        <v>0</v>
      </c>
      <c r="AH411" s="132">
        <f>'4.1_Input_Sheet_Post_FD_Recalc'!AM404</f>
        <v>0</v>
      </c>
      <c r="AI411" s="133">
        <f>'4.1_Input_Sheet_Post_FD_Recalc'!AN404</f>
        <v>0</v>
      </c>
      <c r="AJ411" s="131">
        <f>'4.1_Input_Sheet_Post_FD_Recalc'!AO404</f>
        <v>0</v>
      </c>
      <c r="AK411" s="132">
        <f>'4.1_Input_Sheet_Post_FD_Recalc'!AP404</f>
        <v>0</v>
      </c>
      <c r="AL411" s="132">
        <f>'4.1_Input_Sheet_Post_FD_Recalc'!AQ404</f>
        <v>0</v>
      </c>
      <c r="AM411" s="132">
        <f>'4.1_Input_Sheet_Post_FD_Recalc'!AR404</f>
        <v>0</v>
      </c>
      <c r="AN411" s="132">
        <f>'4.1_Input_Sheet_Post_FD_Recalc'!AS404</f>
        <v>0</v>
      </c>
      <c r="AO411" s="132">
        <f>'4.1_Input_Sheet_Post_FD_Recalc'!AT404</f>
        <v>0</v>
      </c>
      <c r="AP411" s="133">
        <f>'4.1_Input_Sheet_Post_FD_Recalc'!AU404</f>
        <v>0</v>
      </c>
      <c r="AQ411" s="131">
        <f>'4.1_Input_Sheet_Post_FD_Recalc'!AV404</f>
        <v>0</v>
      </c>
      <c r="AR411" s="132">
        <f>'4.1_Input_Sheet_Post_FD_Recalc'!AW404</f>
        <v>0</v>
      </c>
      <c r="AS411" s="132">
        <f>'4.1_Input_Sheet_Post_FD_Recalc'!AX404</f>
        <v>0</v>
      </c>
      <c r="AT411" s="132">
        <f>'4.1_Input_Sheet_Post_FD_Recalc'!AY404</f>
        <v>0</v>
      </c>
      <c r="AU411" s="132">
        <f>'4.1_Input_Sheet_Post_FD_Recalc'!AZ404</f>
        <v>0</v>
      </c>
      <c r="AV411" s="132">
        <f>'4.1_Input_Sheet_Post_FD_Recalc'!BA404</f>
        <v>0</v>
      </c>
      <c r="AW411" s="133">
        <f>'4.1_Input_Sheet_Post_FD_Recalc'!BB404</f>
        <v>0</v>
      </c>
      <c r="AX411" s="131">
        <f>'4.1_Input_Sheet_Post_FD_Recalc'!BC404</f>
        <v>0</v>
      </c>
      <c r="AY411" s="132">
        <f>'4.1_Input_Sheet_Post_FD_Recalc'!BD404</f>
        <v>0</v>
      </c>
      <c r="AZ411" s="132">
        <f>'4.1_Input_Sheet_Post_FD_Recalc'!BE404</f>
        <v>0</v>
      </c>
      <c r="BA411" s="132">
        <f>'4.1_Input_Sheet_Post_FD_Recalc'!BF404</f>
        <v>0</v>
      </c>
      <c r="BB411" s="132">
        <f>'4.1_Input_Sheet_Post_FD_Recalc'!BG404</f>
        <v>0</v>
      </c>
      <c r="BC411" s="132">
        <f>'4.1_Input_Sheet_Post_FD_Recalc'!BH404</f>
        <v>0</v>
      </c>
      <c r="BD411" s="133">
        <f>'4.1_Input_Sheet_Post_FD_Recalc'!BI404</f>
        <v>0</v>
      </c>
      <c r="BE411" s="131">
        <f>'4.1_Input_Sheet_Post_FD_Recalc'!BJ404</f>
        <v>0</v>
      </c>
      <c r="BF411" s="132">
        <f>'4.1_Input_Sheet_Post_FD_Recalc'!BK404</f>
        <v>0</v>
      </c>
      <c r="BG411" s="132">
        <f>'4.1_Input_Sheet_Post_FD_Recalc'!BL404</f>
        <v>0</v>
      </c>
      <c r="BH411" s="132">
        <f>'4.1_Input_Sheet_Post_FD_Recalc'!BM404</f>
        <v>0</v>
      </c>
      <c r="BI411" s="132">
        <f>'4.1_Input_Sheet_Post_FD_Recalc'!BN404</f>
        <v>0</v>
      </c>
      <c r="BJ411" s="132">
        <f>'4.1_Input_Sheet_Post_FD_Recalc'!BO404</f>
        <v>0</v>
      </c>
      <c r="BK411" s="133">
        <f>'4.1_Input_Sheet_Post_FD_Recalc'!BP404</f>
        <v>0</v>
      </c>
      <c r="BL411" s="131">
        <f>'4.1_Input_Sheet_Post_FD_Recalc'!BQ404</f>
        <v>0</v>
      </c>
      <c r="BM411" s="132">
        <f>'4.1_Input_Sheet_Post_FD_Recalc'!BR404</f>
        <v>0</v>
      </c>
      <c r="BN411" s="132">
        <f>'4.1_Input_Sheet_Post_FD_Recalc'!BS404</f>
        <v>0</v>
      </c>
      <c r="BO411" s="132">
        <f>'4.1_Input_Sheet_Post_FD_Recalc'!BT404</f>
        <v>0</v>
      </c>
      <c r="BP411" s="132">
        <f>'4.1_Input_Sheet_Post_FD_Recalc'!BU404</f>
        <v>0</v>
      </c>
      <c r="BQ411" s="132">
        <f>'4.1_Input_Sheet_Post_FD_Recalc'!BV404</f>
        <v>0</v>
      </c>
      <c r="BR411" s="133">
        <f>'4.1_Input_Sheet_Post_FD_Recalc'!BW404</f>
        <v>0</v>
      </c>
    </row>
    <row r="412" spans="1:70" x14ac:dyDescent="0.3">
      <c r="A412" s="79">
        <f>IF('1.2_Network_Risk_Outputs'!A410="","-",'1.2_Network_Risk_Outputs'!A410)</f>
        <v>0</v>
      </c>
      <c r="B412" s="79">
        <f>IF('1.2_Network_Risk_Outputs'!B410="","-",'1.2_Network_Risk_Outputs'!B410)</f>
        <v>0</v>
      </c>
      <c r="C412" s="79" t="str">
        <f>IF('1.2_Network_Risk_Outputs'!C410="","-",'1.2_Network_Risk_Outputs'!C410)</f>
        <v>-</v>
      </c>
      <c r="D412" s="80" t="str">
        <f>IF('1.2_Network_Risk_Outputs'!D410="","-",'1.2_Network_Risk_Outputs'!D410)</f>
        <v>-</v>
      </c>
      <c r="E412" s="81" t="str">
        <f>IF('1.2_Network_Risk_Outputs'!E410="","-",'1.2_Network_Risk_Outputs'!E410)</f>
        <v>-</v>
      </c>
      <c r="F412" s="127">
        <f>'4.1_Input_Sheet_Post_FD_Recalc'!K405</f>
        <v>0</v>
      </c>
      <c r="G412" s="128">
        <f>'4.1_Input_Sheet_Post_FD_Recalc'!L405</f>
        <v>0</v>
      </c>
      <c r="H412" s="131">
        <f>'4.1_Input_Sheet_Post_FD_Recalc'!M405</f>
        <v>0</v>
      </c>
      <c r="I412" s="132">
        <f>'4.1_Input_Sheet_Post_FD_Recalc'!N405</f>
        <v>0</v>
      </c>
      <c r="J412" s="132">
        <f>'4.1_Input_Sheet_Post_FD_Recalc'!O405</f>
        <v>0</v>
      </c>
      <c r="K412" s="132">
        <f>'4.1_Input_Sheet_Post_FD_Recalc'!P405</f>
        <v>0</v>
      </c>
      <c r="L412" s="132">
        <f>'4.1_Input_Sheet_Post_FD_Recalc'!Q405</f>
        <v>0</v>
      </c>
      <c r="M412" s="132">
        <f>'4.1_Input_Sheet_Post_FD_Recalc'!R405</f>
        <v>0</v>
      </c>
      <c r="N412" s="133">
        <f>'4.1_Input_Sheet_Post_FD_Recalc'!S405</f>
        <v>0</v>
      </c>
      <c r="O412" s="131">
        <f>'4.1_Input_Sheet_Post_FD_Recalc'!T405</f>
        <v>0</v>
      </c>
      <c r="P412" s="132">
        <f>'4.1_Input_Sheet_Post_FD_Recalc'!U405</f>
        <v>0</v>
      </c>
      <c r="Q412" s="132">
        <f>'4.1_Input_Sheet_Post_FD_Recalc'!V405</f>
        <v>0</v>
      </c>
      <c r="R412" s="132">
        <f>'4.1_Input_Sheet_Post_FD_Recalc'!W405</f>
        <v>0</v>
      </c>
      <c r="S412" s="132">
        <f>'4.1_Input_Sheet_Post_FD_Recalc'!X405</f>
        <v>0</v>
      </c>
      <c r="T412" s="132">
        <f>'4.1_Input_Sheet_Post_FD_Recalc'!Y405</f>
        <v>0</v>
      </c>
      <c r="U412" s="133">
        <f>'4.1_Input_Sheet_Post_FD_Recalc'!Z405</f>
        <v>0</v>
      </c>
      <c r="V412" s="131">
        <f>'4.1_Input_Sheet_Post_FD_Recalc'!AA405</f>
        <v>0</v>
      </c>
      <c r="W412" s="132">
        <f>'4.1_Input_Sheet_Post_FD_Recalc'!AB405</f>
        <v>0</v>
      </c>
      <c r="X412" s="132">
        <f>'4.1_Input_Sheet_Post_FD_Recalc'!AC405</f>
        <v>0</v>
      </c>
      <c r="Y412" s="132">
        <f>'4.1_Input_Sheet_Post_FD_Recalc'!AD405</f>
        <v>0</v>
      </c>
      <c r="Z412" s="132">
        <f>'4.1_Input_Sheet_Post_FD_Recalc'!AE405</f>
        <v>0</v>
      </c>
      <c r="AA412" s="132">
        <f>'4.1_Input_Sheet_Post_FD_Recalc'!AF405</f>
        <v>0</v>
      </c>
      <c r="AB412" s="133">
        <f>'4.1_Input_Sheet_Post_FD_Recalc'!AG405</f>
        <v>0</v>
      </c>
      <c r="AC412" s="131">
        <f>'4.1_Input_Sheet_Post_FD_Recalc'!AH405</f>
        <v>0</v>
      </c>
      <c r="AD412" s="132">
        <f>'4.1_Input_Sheet_Post_FD_Recalc'!AI405</f>
        <v>0</v>
      </c>
      <c r="AE412" s="132">
        <f>'4.1_Input_Sheet_Post_FD_Recalc'!AJ405</f>
        <v>0</v>
      </c>
      <c r="AF412" s="132">
        <f>'4.1_Input_Sheet_Post_FD_Recalc'!AK405</f>
        <v>0</v>
      </c>
      <c r="AG412" s="132">
        <f>'4.1_Input_Sheet_Post_FD_Recalc'!AL405</f>
        <v>0</v>
      </c>
      <c r="AH412" s="132">
        <f>'4.1_Input_Sheet_Post_FD_Recalc'!AM405</f>
        <v>0</v>
      </c>
      <c r="AI412" s="133">
        <f>'4.1_Input_Sheet_Post_FD_Recalc'!AN405</f>
        <v>0</v>
      </c>
      <c r="AJ412" s="131">
        <f>'4.1_Input_Sheet_Post_FD_Recalc'!AO405</f>
        <v>0</v>
      </c>
      <c r="AK412" s="132">
        <f>'4.1_Input_Sheet_Post_FD_Recalc'!AP405</f>
        <v>0</v>
      </c>
      <c r="AL412" s="132">
        <f>'4.1_Input_Sheet_Post_FD_Recalc'!AQ405</f>
        <v>0</v>
      </c>
      <c r="AM412" s="132">
        <f>'4.1_Input_Sheet_Post_FD_Recalc'!AR405</f>
        <v>0</v>
      </c>
      <c r="AN412" s="132">
        <f>'4.1_Input_Sheet_Post_FD_Recalc'!AS405</f>
        <v>0</v>
      </c>
      <c r="AO412" s="132">
        <f>'4.1_Input_Sheet_Post_FD_Recalc'!AT405</f>
        <v>0</v>
      </c>
      <c r="AP412" s="133">
        <f>'4.1_Input_Sheet_Post_FD_Recalc'!AU405</f>
        <v>0</v>
      </c>
      <c r="AQ412" s="131">
        <f>'4.1_Input_Sheet_Post_FD_Recalc'!AV405</f>
        <v>0</v>
      </c>
      <c r="AR412" s="132">
        <f>'4.1_Input_Sheet_Post_FD_Recalc'!AW405</f>
        <v>0</v>
      </c>
      <c r="AS412" s="132">
        <f>'4.1_Input_Sheet_Post_FD_Recalc'!AX405</f>
        <v>0</v>
      </c>
      <c r="AT412" s="132">
        <f>'4.1_Input_Sheet_Post_FD_Recalc'!AY405</f>
        <v>0</v>
      </c>
      <c r="AU412" s="132">
        <f>'4.1_Input_Sheet_Post_FD_Recalc'!AZ405</f>
        <v>0</v>
      </c>
      <c r="AV412" s="132">
        <f>'4.1_Input_Sheet_Post_FD_Recalc'!BA405</f>
        <v>0</v>
      </c>
      <c r="AW412" s="133">
        <f>'4.1_Input_Sheet_Post_FD_Recalc'!BB405</f>
        <v>0</v>
      </c>
      <c r="AX412" s="131">
        <f>'4.1_Input_Sheet_Post_FD_Recalc'!BC405</f>
        <v>0</v>
      </c>
      <c r="AY412" s="132">
        <f>'4.1_Input_Sheet_Post_FD_Recalc'!BD405</f>
        <v>0</v>
      </c>
      <c r="AZ412" s="132">
        <f>'4.1_Input_Sheet_Post_FD_Recalc'!BE405</f>
        <v>0</v>
      </c>
      <c r="BA412" s="132">
        <f>'4.1_Input_Sheet_Post_FD_Recalc'!BF405</f>
        <v>0</v>
      </c>
      <c r="BB412" s="132">
        <f>'4.1_Input_Sheet_Post_FD_Recalc'!BG405</f>
        <v>0</v>
      </c>
      <c r="BC412" s="132">
        <f>'4.1_Input_Sheet_Post_FD_Recalc'!BH405</f>
        <v>0</v>
      </c>
      <c r="BD412" s="133">
        <f>'4.1_Input_Sheet_Post_FD_Recalc'!BI405</f>
        <v>0</v>
      </c>
      <c r="BE412" s="131">
        <f>'4.1_Input_Sheet_Post_FD_Recalc'!BJ405</f>
        <v>0</v>
      </c>
      <c r="BF412" s="132">
        <f>'4.1_Input_Sheet_Post_FD_Recalc'!BK405</f>
        <v>0</v>
      </c>
      <c r="BG412" s="132">
        <f>'4.1_Input_Sheet_Post_FD_Recalc'!BL405</f>
        <v>0</v>
      </c>
      <c r="BH412" s="132">
        <f>'4.1_Input_Sheet_Post_FD_Recalc'!BM405</f>
        <v>0</v>
      </c>
      <c r="BI412" s="132">
        <f>'4.1_Input_Sheet_Post_FD_Recalc'!BN405</f>
        <v>0</v>
      </c>
      <c r="BJ412" s="132">
        <f>'4.1_Input_Sheet_Post_FD_Recalc'!BO405</f>
        <v>0</v>
      </c>
      <c r="BK412" s="133">
        <f>'4.1_Input_Sheet_Post_FD_Recalc'!BP405</f>
        <v>0</v>
      </c>
      <c r="BL412" s="131">
        <f>'4.1_Input_Sheet_Post_FD_Recalc'!BQ405</f>
        <v>0</v>
      </c>
      <c r="BM412" s="132">
        <f>'4.1_Input_Sheet_Post_FD_Recalc'!BR405</f>
        <v>0</v>
      </c>
      <c r="BN412" s="132">
        <f>'4.1_Input_Sheet_Post_FD_Recalc'!BS405</f>
        <v>0</v>
      </c>
      <c r="BO412" s="132">
        <f>'4.1_Input_Sheet_Post_FD_Recalc'!BT405</f>
        <v>0</v>
      </c>
      <c r="BP412" s="132">
        <f>'4.1_Input_Sheet_Post_FD_Recalc'!BU405</f>
        <v>0</v>
      </c>
      <c r="BQ412" s="132">
        <f>'4.1_Input_Sheet_Post_FD_Recalc'!BV405</f>
        <v>0</v>
      </c>
      <c r="BR412" s="133">
        <f>'4.1_Input_Sheet_Post_FD_Recalc'!BW405</f>
        <v>0</v>
      </c>
    </row>
    <row r="413" spans="1:70" x14ac:dyDescent="0.3">
      <c r="A413" s="79">
        <f>IF('1.2_Network_Risk_Outputs'!A411="","-",'1.2_Network_Risk_Outputs'!A411)</f>
        <v>0</v>
      </c>
      <c r="B413" s="79">
        <f>IF('1.2_Network_Risk_Outputs'!B411="","-",'1.2_Network_Risk_Outputs'!B411)</f>
        <v>0</v>
      </c>
      <c r="C413" s="79" t="str">
        <f>IF('1.2_Network_Risk_Outputs'!C411="","-",'1.2_Network_Risk_Outputs'!C411)</f>
        <v>-</v>
      </c>
      <c r="D413" s="80" t="str">
        <f>IF('1.2_Network_Risk_Outputs'!D411="","-",'1.2_Network_Risk_Outputs'!D411)</f>
        <v>-</v>
      </c>
      <c r="E413" s="81" t="str">
        <f>IF('1.2_Network_Risk_Outputs'!E411="","-",'1.2_Network_Risk_Outputs'!E411)</f>
        <v>-</v>
      </c>
      <c r="F413" s="127">
        <f>'4.1_Input_Sheet_Post_FD_Recalc'!K406</f>
        <v>0</v>
      </c>
      <c r="G413" s="128">
        <f>'4.1_Input_Sheet_Post_FD_Recalc'!L406</f>
        <v>0</v>
      </c>
      <c r="H413" s="131">
        <f>'4.1_Input_Sheet_Post_FD_Recalc'!M406</f>
        <v>0</v>
      </c>
      <c r="I413" s="132">
        <f>'4.1_Input_Sheet_Post_FD_Recalc'!N406</f>
        <v>0</v>
      </c>
      <c r="J413" s="132">
        <f>'4.1_Input_Sheet_Post_FD_Recalc'!O406</f>
        <v>0</v>
      </c>
      <c r="K413" s="132">
        <f>'4.1_Input_Sheet_Post_FD_Recalc'!P406</f>
        <v>0</v>
      </c>
      <c r="L413" s="132">
        <f>'4.1_Input_Sheet_Post_FD_Recalc'!Q406</f>
        <v>0</v>
      </c>
      <c r="M413" s="132">
        <f>'4.1_Input_Sheet_Post_FD_Recalc'!R406</f>
        <v>0</v>
      </c>
      <c r="N413" s="133">
        <f>'4.1_Input_Sheet_Post_FD_Recalc'!S406</f>
        <v>0</v>
      </c>
      <c r="O413" s="131">
        <f>'4.1_Input_Sheet_Post_FD_Recalc'!T406</f>
        <v>0</v>
      </c>
      <c r="P413" s="132">
        <f>'4.1_Input_Sheet_Post_FD_Recalc'!U406</f>
        <v>0</v>
      </c>
      <c r="Q413" s="132">
        <f>'4.1_Input_Sheet_Post_FD_Recalc'!V406</f>
        <v>0</v>
      </c>
      <c r="R413" s="132">
        <f>'4.1_Input_Sheet_Post_FD_Recalc'!W406</f>
        <v>0</v>
      </c>
      <c r="S413" s="132">
        <f>'4.1_Input_Sheet_Post_FD_Recalc'!X406</f>
        <v>0</v>
      </c>
      <c r="T413" s="132">
        <f>'4.1_Input_Sheet_Post_FD_Recalc'!Y406</f>
        <v>0</v>
      </c>
      <c r="U413" s="133">
        <f>'4.1_Input_Sheet_Post_FD_Recalc'!Z406</f>
        <v>0</v>
      </c>
      <c r="V413" s="131">
        <f>'4.1_Input_Sheet_Post_FD_Recalc'!AA406</f>
        <v>0</v>
      </c>
      <c r="W413" s="132">
        <f>'4.1_Input_Sheet_Post_FD_Recalc'!AB406</f>
        <v>0</v>
      </c>
      <c r="X413" s="132">
        <f>'4.1_Input_Sheet_Post_FD_Recalc'!AC406</f>
        <v>0</v>
      </c>
      <c r="Y413" s="132">
        <f>'4.1_Input_Sheet_Post_FD_Recalc'!AD406</f>
        <v>0</v>
      </c>
      <c r="Z413" s="132">
        <f>'4.1_Input_Sheet_Post_FD_Recalc'!AE406</f>
        <v>0</v>
      </c>
      <c r="AA413" s="132">
        <f>'4.1_Input_Sheet_Post_FD_Recalc'!AF406</f>
        <v>0</v>
      </c>
      <c r="AB413" s="133">
        <f>'4.1_Input_Sheet_Post_FD_Recalc'!AG406</f>
        <v>0</v>
      </c>
      <c r="AC413" s="131">
        <f>'4.1_Input_Sheet_Post_FD_Recalc'!AH406</f>
        <v>0</v>
      </c>
      <c r="AD413" s="132">
        <f>'4.1_Input_Sheet_Post_FD_Recalc'!AI406</f>
        <v>0</v>
      </c>
      <c r="AE413" s="132">
        <f>'4.1_Input_Sheet_Post_FD_Recalc'!AJ406</f>
        <v>0</v>
      </c>
      <c r="AF413" s="132">
        <f>'4.1_Input_Sheet_Post_FD_Recalc'!AK406</f>
        <v>0</v>
      </c>
      <c r="AG413" s="132">
        <f>'4.1_Input_Sheet_Post_FD_Recalc'!AL406</f>
        <v>0</v>
      </c>
      <c r="AH413" s="132">
        <f>'4.1_Input_Sheet_Post_FD_Recalc'!AM406</f>
        <v>0</v>
      </c>
      <c r="AI413" s="133">
        <f>'4.1_Input_Sheet_Post_FD_Recalc'!AN406</f>
        <v>0</v>
      </c>
      <c r="AJ413" s="131">
        <f>'4.1_Input_Sheet_Post_FD_Recalc'!AO406</f>
        <v>0</v>
      </c>
      <c r="AK413" s="132">
        <f>'4.1_Input_Sheet_Post_FD_Recalc'!AP406</f>
        <v>0</v>
      </c>
      <c r="AL413" s="132">
        <f>'4.1_Input_Sheet_Post_FD_Recalc'!AQ406</f>
        <v>0</v>
      </c>
      <c r="AM413" s="132">
        <f>'4.1_Input_Sheet_Post_FD_Recalc'!AR406</f>
        <v>0</v>
      </c>
      <c r="AN413" s="132">
        <f>'4.1_Input_Sheet_Post_FD_Recalc'!AS406</f>
        <v>0</v>
      </c>
      <c r="AO413" s="132">
        <f>'4.1_Input_Sheet_Post_FD_Recalc'!AT406</f>
        <v>0</v>
      </c>
      <c r="AP413" s="133">
        <f>'4.1_Input_Sheet_Post_FD_Recalc'!AU406</f>
        <v>0</v>
      </c>
      <c r="AQ413" s="131">
        <f>'4.1_Input_Sheet_Post_FD_Recalc'!AV406</f>
        <v>0</v>
      </c>
      <c r="AR413" s="132">
        <f>'4.1_Input_Sheet_Post_FD_Recalc'!AW406</f>
        <v>0</v>
      </c>
      <c r="AS413" s="132">
        <f>'4.1_Input_Sheet_Post_FD_Recalc'!AX406</f>
        <v>0</v>
      </c>
      <c r="AT413" s="132">
        <f>'4.1_Input_Sheet_Post_FD_Recalc'!AY406</f>
        <v>0</v>
      </c>
      <c r="AU413" s="132">
        <f>'4.1_Input_Sheet_Post_FD_Recalc'!AZ406</f>
        <v>0</v>
      </c>
      <c r="AV413" s="132">
        <f>'4.1_Input_Sheet_Post_FD_Recalc'!BA406</f>
        <v>0</v>
      </c>
      <c r="AW413" s="133">
        <f>'4.1_Input_Sheet_Post_FD_Recalc'!BB406</f>
        <v>0</v>
      </c>
      <c r="AX413" s="131">
        <f>'4.1_Input_Sheet_Post_FD_Recalc'!BC406</f>
        <v>0</v>
      </c>
      <c r="AY413" s="132">
        <f>'4.1_Input_Sheet_Post_FD_Recalc'!BD406</f>
        <v>0</v>
      </c>
      <c r="AZ413" s="132">
        <f>'4.1_Input_Sheet_Post_FD_Recalc'!BE406</f>
        <v>0</v>
      </c>
      <c r="BA413" s="132">
        <f>'4.1_Input_Sheet_Post_FD_Recalc'!BF406</f>
        <v>0</v>
      </c>
      <c r="BB413" s="132">
        <f>'4.1_Input_Sheet_Post_FD_Recalc'!BG406</f>
        <v>0</v>
      </c>
      <c r="BC413" s="132">
        <f>'4.1_Input_Sheet_Post_FD_Recalc'!BH406</f>
        <v>0</v>
      </c>
      <c r="BD413" s="133">
        <f>'4.1_Input_Sheet_Post_FD_Recalc'!BI406</f>
        <v>0</v>
      </c>
      <c r="BE413" s="131">
        <f>'4.1_Input_Sheet_Post_FD_Recalc'!BJ406</f>
        <v>0</v>
      </c>
      <c r="BF413" s="132">
        <f>'4.1_Input_Sheet_Post_FD_Recalc'!BK406</f>
        <v>0</v>
      </c>
      <c r="BG413" s="132">
        <f>'4.1_Input_Sheet_Post_FD_Recalc'!BL406</f>
        <v>0</v>
      </c>
      <c r="BH413" s="132">
        <f>'4.1_Input_Sheet_Post_FD_Recalc'!BM406</f>
        <v>0</v>
      </c>
      <c r="BI413" s="132">
        <f>'4.1_Input_Sheet_Post_FD_Recalc'!BN406</f>
        <v>0</v>
      </c>
      <c r="BJ413" s="132">
        <f>'4.1_Input_Sheet_Post_FD_Recalc'!BO406</f>
        <v>0</v>
      </c>
      <c r="BK413" s="133">
        <f>'4.1_Input_Sheet_Post_FD_Recalc'!BP406</f>
        <v>0</v>
      </c>
      <c r="BL413" s="131">
        <f>'4.1_Input_Sheet_Post_FD_Recalc'!BQ406</f>
        <v>0</v>
      </c>
      <c r="BM413" s="132">
        <f>'4.1_Input_Sheet_Post_FD_Recalc'!BR406</f>
        <v>0</v>
      </c>
      <c r="BN413" s="132">
        <f>'4.1_Input_Sheet_Post_FD_Recalc'!BS406</f>
        <v>0</v>
      </c>
      <c r="BO413" s="132">
        <f>'4.1_Input_Sheet_Post_FD_Recalc'!BT406</f>
        <v>0</v>
      </c>
      <c r="BP413" s="132">
        <f>'4.1_Input_Sheet_Post_FD_Recalc'!BU406</f>
        <v>0</v>
      </c>
      <c r="BQ413" s="132">
        <f>'4.1_Input_Sheet_Post_FD_Recalc'!BV406</f>
        <v>0</v>
      </c>
      <c r="BR413" s="133">
        <f>'4.1_Input_Sheet_Post_FD_Recalc'!BW406</f>
        <v>0</v>
      </c>
    </row>
    <row r="414" spans="1:70" x14ac:dyDescent="0.3">
      <c r="A414" s="79">
        <f>IF('1.2_Network_Risk_Outputs'!A412="","-",'1.2_Network_Risk_Outputs'!A412)</f>
        <v>0</v>
      </c>
      <c r="B414" s="79">
        <f>IF('1.2_Network_Risk_Outputs'!B412="","-",'1.2_Network_Risk_Outputs'!B412)</f>
        <v>0</v>
      </c>
      <c r="C414" s="79" t="str">
        <f>IF('1.2_Network_Risk_Outputs'!C412="","-",'1.2_Network_Risk_Outputs'!C412)</f>
        <v>-</v>
      </c>
      <c r="D414" s="80" t="str">
        <f>IF('1.2_Network_Risk_Outputs'!D412="","-",'1.2_Network_Risk_Outputs'!D412)</f>
        <v>-</v>
      </c>
      <c r="E414" s="81" t="str">
        <f>IF('1.2_Network_Risk_Outputs'!E412="","-",'1.2_Network_Risk_Outputs'!E412)</f>
        <v>-</v>
      </c>
      <c r="F414" s="127">
        <f>'4.1_Input_Sheet_Post_FD_Recalc'!K407</f>
        <v>0</v>
      </c>
      <c r="G414" s="128">
        <f>'4.1_Input_Sheet_Post_FD_Recalc'!L407</f>
        <v>0</v>
      </c>
      <c r="H414" s="131">
        <f>'4.1_Input_Sheet_Post_FD_Recalc'!M407</f>
        <v>0</v>
      </c>
      <c r="I414" s="132">
        <f>'4.1_Input_Sheet_Post_FD_Recalc'!N407</f>
        <v>0</v>
      </c>
      <c r="J414" s="132">
        <f>'4.1_Input_Sheet_Post_FD_Recalc'!O407</f>
        <v>0</v>
      </c>
      <c r="K414" s="132">
        <f>'4.1_Input_Sheet_Post_FD_Recalc'!P407</f>
        <v>0</v>
      </c>
      <c r="L414" s="132">
        <f>'4.1_Input_Sheet_Post_FD_Recalc'!Q407</f>
        <v>0</v>
      </c>
      <c r="M414" s="132">
        <f>'4.1_Input_Sheet_Post_FD_Recalc'!R407</f>
        <v>0</v>
      </c>
      <c r="N414" s="133">
        <f>'4.1_Input_Sheet_Post_FD_Recalc'!S407</f>
        <v>0</v>
      </c>
      <c r="O414" s="131">
        <f>'4.1_Input_Sheet_Post_FD_Recalc'!T407</f>
        <v>0</v>
      </c>
      <c r="P414" s="132">
        <f>'4.1_Input_Sheet_Post_FD_Recalc'!U407</f>
        <v>0</v>
      </c>
      <c r="Q414" s="132">
        <f>'4.1_Input_Sheet_Post_FD_Recalc'!V407</f>
        <v>0</v>
      </c>
      <c r="R414" s="132">
        <f>'4.1_Input_Sheet_Post_FD_Recalc'!W407</f>
        <v>0</v>
      </c>
      <c r="S414" s="132">
        <f>'4.1_Input_Sheet_Post_FD_Recalc'!X407</f>
        <v>0</v>
      </c>
      <c r="T414" s="132">
        <f>'4.1_Input_Sheet_Post_FD_Recalc'!Y407</f>
        <v>0</v>
      </c>
      <c r="U414" s="133">
        <f>'4.1_Input_Sheet_Post_FD_Recalc'!Z407</f>
        <v>0</v>
      </c>
      <c r="V414" s="131">
        <f>'4.1_Input_Sheet_Post_FD_Recalc'!AA407</f>
        <v>0</v>
      </c>
      <c r="W414" s="132">
        <f>'4.1_Input_Sheet_Post_FD_Recalc'!AB407</f>
        <v>0</v>
      </c>
      <c r="X414" s="132">
        <f>'4.1_Input_Sheet_Post_FD_Recalc'!AC407</f>
        <v>0</v>
      </c>
      <c r="Y414" s="132">
        <f>'4.1_Input_Sheet_Post_FD_Recalc'!AD407</f>
        <v>0</v>
      </c>
      <c r="Z414" s="132">
        <f>'4.1_Input_Sheet_Post_FD_Recalc'!AE407</f>
        <v>0</v>
      </c>
      <c r="AA414" s="132">
        <f>'4.1_Input_Sheet_Post_FD_Recalc'!AF407</f>
        <v>0</v>
      </c>
      <c r="AB414" s="133">
        <f>'4.1_Input_Sheet_Post_FD_Recalc'!AG407</f>
        <v>0</v>
      </c>
      <c r="AC414" s="131">
        <f>'4.1_Input_Sheet_Post_FD_Recalc'!AH407</f>
        <v>0</v>
      </c>
      <c r="AD414" s="132">
        <f>'4.1_Input_Sheet_Post_FD_Recalc'!AI407</f>
        <v>0</v>
      </c>
      <c r="AE414" s="132">
        <f>'4.1_Input_Sheet_Post_FD_Recalc'!AJ407</f>
        <v>0</v>
      </c>
      <c r="AF414" s="132">
        <f>'4.1_Input_Sheet_Post_FD_Recalc'!AK407</f>
        <v>0</v>
      </c>
      <c r="AG414" s="132">
        <f>'4.1_Input_Sheet_Post_FD_Recalc'!AL407</f>
        <v>0</v>
      </c>
      <c r="AH414" s="132">
        <f>'4.1_Input_Sheet_Post_FD_Recalc'!AM407</f>
        <v>0</v>
      </c>
      <c r="AI414" s="133">
        <f>'4.1_Input_Sheet_Post_FD_Recalc'!AN407</f>
        <v>0</v>
      </c>
      <c r="AJ414" s="131">
        <f>'4.1_Input_Sheet_Post_FD_Recalc'!AO407</f>
        <v>0</v>
      </c>
      <c r="AK414" s="132">
        <f>'4.1_Input_Sheet_Post_FD_Recalc'!AP407</f>
        <v>0</v>
      </c>
      <c r="AL414" s="132">
        <f>'4.1_Input_Sheet_Post_FD_Recalc'!AQ407</f>
        <v>0</v>
      </c>
      <c r="AM414" s="132">
        <f>'4.1_Input_Sheet_Post_FD_Recalc'!AR407</f>
        <v>0</v>
      </c>
      <c r="AN414" s="132">
        <f>'4.1_Input_Sheet_Post_FD_Recalc'!AS407</f>
        <v>0</v>
      </c>
      <c r="AO414" s="132">
        <f>'4.1_Input_Sheet_Post_FD_Recalc'!AT407</f>
        <v>0</v>
      </c>
      <c r="AP414" s="133">
        <f>'4.1_Input_Sheet_Post_FD_Recalc'!AU407</f>
        <v>0</v>
      </c>
      <c r="AQ414" s="131">
        <f>'4.1_Input_Sheet_Post_FD_Recalc'!AV407</f>
        <v>0</v>
      </c>
      <c r="AR414" s="132">
        <f>'4.1_Input_Sheet_Post_FD_Recalc'!AW407</f>
        <v>0</v>
      </c>
      <c r="AS414" s="132">
        <f>'4.1_Input_Sheet_Post_FD_Recalc'!AX407</f>
        <v>0</v>
      </c>
      <c r="AT414" s="132">
        <f>'4.1_Input_Sheet_Post_FD_Recalc'!AY407</f>
        <v>0</v>
      </c>
      <c r="AU414" s="132">
        <f>'4.1_Input_Sheet_Post_FD_Recalc'!AZ407</f>
        <v>0</v>
      </c>
      <c r="AV414" s="132">
        <f>'4.1_Input_Sheet_Post_FD_Recalc'!BA407</f>
        <v>0</v>
      </c>
      <c r="AW414" s="133">
        <f>'4.1_Input_Sheet_Post_FD_Recalc'!BB407</f>
        <v>0</v>
      </c>
      <c r="AX414" s="131">
        <f>'4.1_Input_Sheet_Post_FD_Recalc'!BC407</f>
        <v>0</v>
      </c>
      <c r="AY414" s="132">
        <f>'4.1_Input_Sheet_Post_FD_Recalc'!BD407</f>
        <v>0</v>
      </c>
      <c r="AZ414" s="132">
        <f>'4.1_Input_Sheet_Post_FD_Recalc'!BE407</f>
        <v>0</v>
      </c>
      <c r="BA414" s="132">
        <f>'4.1_Input_Sheet_Post_FD_Recalc'!BF407</f>
        <v>0</v>
      </c>
      <c r="BB414" s="132">
        <f>'4.1_Input_Sheet_Post_FD_Recalc'!BG407</f>
        <v>0</v>
      </c>
      <c r="BC414" s="132">
        <f>'4.1_Input_Sheet_Post_FD_Recalc'!BH407</f>
        <v>0</v>
      </c>
      <c r="BD414" s="133">
        <f>'4.1_Input_Sheet_Post_FD_Recalc'!BI407</f>
        <v>0</v>
      </c>
      <c r="BE414" s="131">
        <f>'4.1_Input_Sheet_Post_FD_Recalc'!BJ407</f>
        <v>0</v>
      </c>
      <c r="BF414" s="132">
        <f>'4.1_Input_Sheet_Post_FD_Recalc'!BK407</f>
        <v>0</v>
      </c>
      <c r="BG414" s="132">
        <f>'4.1_Input_Sheet_Post_FD_Recalc'!BL407</f>
        <v>0</v>
      </c>
      <c r="BH414" s="132">
        <f>'4.1_Input_Sheet_Post_FD_Recalc'!BM407</f>
        <v>0</v>
      </c>
      <c r="BI414" s="132">
        <f>'4.1_Input_Sheet_Post_FD_Recalc'!BN407</f>
        <v>0</v>
      </c>
      <c r="BJ414" s="132">
        <f>'4.1_Input_Sheet_Post_FD_Recalc'!BO407</f>
        <v>0</v>
      </c>
      <c r="BK414" s="133">
        <f>'4.1_Input_Sheet_Post_FD_Recalc'!BP407</f>
        <v>0</v>
      </c>
      <c r="BL414" s="131">
        <f>'4.1_Input_Sheet_Post_FD_Recalc'!BQ407</f>
        <v>0</v>
      </c>
      <c r="BM414" s="132">
        <f>'4.1_Input_Sheet_Post_FD_Recalc'!BR407</f>
        <v>0</v>
      </c>
      <c r="BN414" s="132">
        <f>'4.1_Input_Sheet_Post_FD_Recalc'!BS407</f>
        <v>0</v>
      </c>
      <c r="BO414" s="132">
        <f>'4.1_Input_Sheet_Post_FD_Recalc'!BT407</f>
        <v>0</v>
      </c>
      <c r="BP414" s="132">
        <f>'4.1_Input_Sheet_Post_FD_Recalc'!BU407</f>
        <v>0</v>
      </c>
      <c r="BQ414" s="132">
        <f>'4.1_Input_Sheet_Post_FD_Recalc'!BV407</f>
        <v>0</v>
      </c>
      <c r="BR414" s="133">
        <f>'4.1_Input_Sheet_Post_FD_Recalc'!BW407</f>
        <v>0</v>
      </c>
    </row>
    <row r="415" spans="1:70" x14ac:dyDescent="0.3">
      <c r="A415" s="79">
        <f>IF('1.2_Network_Risk_Outputs'!A413="","-",'1.2_Network_Risk_Outputs'!A413)</f>
        <v>0</v>
      </c>
      <c r="B415" s="79">
        <f>IF('1.2_Network_Risk_Outputs'!B413="","-",'1.2_Network_Risk_Outputs'!B413)</f>
        <v>0</v>
      </c>
      <c r="C415" s="79" t="str">
        <f>IF('1.2_Network_Risk_Outputs'!C413="","-",'1.2_Network_Risk_Outputs'!C413)</f>
        <v>-</v>
      </c>
      <c r="D415" s="80" t="str">
        <f>IF('1.2_Network_Risk_Outputs'!D413="","-",'1.2_Network_Risk_Outputs'!D413)</f>
        <v>-</v>
      </c>
      <c r="E415" s="81" t="str">
        <f>IF('1.2_Network_Risk_Outputs'!E413="","-",'1.2_Network_Risk_Outputs'!E413)</f>
        <v>-</v>
      </c>
      <c r="F415" s="127">
        <f>'4.1_Input_Sheet_Post_FD_Recalc'!K408</f>
        <v>0</v>
      </c>
      <c r="G415" s="128">
        <f>'4.1_Input_Sheet_Post_FD_Recalc'!L408</f>
        <v>0</v>
      </c>
      <c r="H415" s="131">
        <f>'4.1_Input_Sheet_Post_FD_Recalc'!M408</f>
        <v>0</v>
      </c>
      <c r="I415" s="132">
        <f>'4.1_Input_Sheet_Post_FD_Recalc'!N408</f>
        <v>0</v>
      </c>
      <c r="J415" s="132">
        <f>'4.1_Input_Sheet_Post_FD_Recalc'!O408</f>
        <v>0</v>
      </c>
      <c r="K415" s="132">
        <f>'4.1_Input_Sheet_Post_FD_Recalc'!P408</f>
        <v>0</v>
      </c>
      <c r="L415" s="132">
        <f>'4.1_Input_Sheet_Post_FD_Recalc'!Q408</f>
        <v>0</v>
      </c>
      <c r="M415" s="132">
        <f>'4.1_Input_Sheet_Post_FD_Recalc'!R408</f>
        <v>0</v>
      </c>
      <c r="N415" s="133">
        <f>'4.1_Input_Sheet_Post_FD_Recalc'!S408</f>
        <v>0</v>
      </c>
      <c r="O415" s="131">
        <f>'4.1_Input_Sheet_Post_FD_Recalc'!T408</f>
        <v>0</v>
      </c>
      <c r="P415" s="132">
        <f>'4.1_Input_Sheet_Post_FD_Recalc'!U408</f>
        <v>0</v>
      </c>
      <c r="Q415" s="132">
        <f>'4.1_Input_Sheet_Post_FD_Recalc'!V408</f>
        <v>0</v>
      </c>
      <c r="R415" s="132">
        <f>'4.1_Input_Sheet_Post_FD_Recalc'!W408</f>
        <v>0</v>
      </c>
      <c r="S415" s="132">
        <f>'4.1_Input_Sheet_Post_FD_Recalc'!X408</f>
        <v>0</v>
      </c>
      <c r="T415" s="132">
        <f>'4.1_Input_Sheet_Post_FD_Recalc'!Y408</f>
        <v>0</v>
      </c>
      <c r="U415" s="133">
        <f>'4.1_Input_Sheet_Post_FD_Recalc'!Z408</f>
        <v>0</v>
      </c>
      <c r="V415" s="131">
        <f>'4.1_Input_Sheet_Post_FD_Recalc'!AA408</f>
        <v>0</v>
      </c>
      <c r="W415" s="132">
        <f>'4.1_Input_Sheet_Post_FD_Recalc'!AB408</f>
        <v>0</v>
      </c>
      <c r="X415" s="132">
        <f>'4.1_Input_Sheet_Post_FD_Recalc'!AC408</f>
        <v>0</v>
      </c>
      <c r="Y415" s="132">
        <f>'4.1_Input_Sheet_Post_FD_Recalc'!AD408</f>
        <v>0</v>
      </c>
      <c r="Z415" s="132">
        <f>'4.1_Input_Sheet_Post_FD_Recalc'!AE408</f>
        <v>0</v>
      </c>
      <c r="AA415" s="132">
        <f>'4.1_Input_Sheet_Post_FD_Recalc'!AF408</f>
        <v>0</v>
      </c>
      <c r="AB415" s="133">
        <f>'4.1_Input_Sheet_Post_FD_Recalc'!AG408</f>
        <v>0</v>
      </c>
      <c r="AC415" s="131">
        <f>'4.1_Input_Sheet_Post_FD_Recalc'!AH408</f>
        <v>0</v>
      </c>
      <c r="AD415" s="132">
        <f>'4.1_Input_Sheet_Post_FD_Recalc'!AI408</f>
        <v>0</v>
      </c>
      <c r="AE415" s="132">
        <f>'4.1_Input_Sheet_Post_FD_Recalc'!AJ408</f>
        <v>0</v>
      </c>
      <c r="AF415" s="132">
        <f>'4.1_Input_Sheet_Post_FD_Recalc'!AK408</f>
        <v>0</v>
      </c>
      <c r="AG415" s="132">
        <f>'4.1_Input_Sheet_Post_FD_Recalc'!AL408</f>
        <v>0</v>
      </c>
      <c r="AH415" s="132">
        <f>'4.1_Input_Sheet_Post_FD_Recalc'!AM408</f>
        <v>0</v>
      </c>
      <c r="AI415" s="133">
        <f>'4.1_Input_Sheet_Post_FD_Recalc'!AN408</f>
        <v>0</v>
      </c>
      <c r="AJ415" s="131">
        <f>'4.1_Input_Sheet_Post_FD_Recalc'!AO408</f>
        <v>0</v>
      </c>
      <c r="AK415" s="132">
        <f>'4.1_Input_Sheet_Post_FD_Recalc'!AP408</f>
        <v>0</v>
      </c>
      <c r="AL415" s="132">
        <f>'4.1_Input_Sheet_Post_FD_Recalc'!AQ408</f>
        <v>0</v>
      </c>
      <c r="AM415" s="132">
        <f>'4.1_Input_Sheet_Post_FD_Recalc'!AR408</f>
        <v>0</v>
      </c>
      <c r="AN415" s="132">
        <f>'4.1_Input_Sheet_Post_FD_Recalc'!AS408</f>
        <v>0</v>
      </c>
      <c r="AO415" s="132">
        <f>'4.1_Input_Sheet_Post_FD_Recalc'!AT408</f>
        <v>0</v>
      </c>
      <c r="AP415" s="133">
        <f>'4.1_Input_Sheet_Post_FD_Recalc'!AU408</f>
        <v>0</v>
      </c>
      <c r="AQ415" s="131">
        <f>'4.1_Input_Sheet_Post_FD_Recalc'!AV408</f>
        <v>0</v>
      </c>
      <c r="AR415" s="132">
        <f>'4.1_Input_Sheet_Post_FD_Recalc'!AW408</f>
        <v>0</v>
      </c>
      <c r="AS415" s="132">
        <f>'4.1_Input_Sheet_Post_FD_Recalc'!AX408</f>
        <v>0</v>
      </c>
      <c r="AT415" s="132">
        <f>'4.1_Input_Sheet_Post_FD_Recalc'!AY408</f>
        <v>0</v>
      </c>
      <c r="AU415" s="132">
        <f>'4.1_Input_Sheet_Post_FD_Recalc'!AZ408</f>
        <v>0</v>
      </c>
      <c r="AV415" s="132">
        <f>'4.1_Input_Sheet_Post_FD_Recalc'!BA408</f>
        <v>0</v>
      </c>
      <c r="AW415" s="133">
        <f>'4.1_Input_Sheet_Post_FD_Recalc'!BB408</f>
        <v>0</v>
      </c>
      <c r="AX415" s="131">
        <f>'4.1_Input_Sheet_Post_FD_Recalc'!BC408</f>
        <v>0</v>
      </c>
      <c r="AY415" s="132">
        <f>'4.1_Input_Sheet_Post_FD_Recalc'!BD408</f>
        <v>0</v>
      </c>
      <c r="AZ415" s="132">
        <f>'4.1_Input_Sheet_Post_FD_Recalc'!BE408</f>
        <v>0</v>
      </c>
      <c r="BA415" s="132">
        <f>'4.1_Input_Sheet_Post_FD_Recalc'!BF408</f>
        <v>0</v>
      </c>
      <c r="BB415" s="132">
        <f>'4.1_Input_Sheet_Post_FD_Recalc'!BG408</f>
        <v>0</v>
      </c>
      <c r="BC415" s="132">
        <f>'4.1_Input_Sheet_Post_FD_Recalc'!BH408</f>
        <v>0</v>
      </c>
      <c r="BD415" s="133">
        <f>'4.1_Input_Sheet_Post_FD_Recalc'!BI408</f>
        <v>0</v>
      </c>
      <c r="BE415" s="131">
        <f>'4.1_Input_Sheet_Post_FD_Recalc'!BJ408</f>
        <v>0</v>
      </c>
      <c r="BF415" s="132">
        <f>'4.1_Input_Sheet_Post_FD_Recalc'!BK408</f>
        <v>0</v>
      </c>
      <c r="BG415" s="132">
        <f>'4.1_Input_Sheet_Post_FD_Recalc'!BL408</f>
        <v>0</v>
      </c>
      <c r="BH415" s="132">
        <f>'4.1_Input_Sheet_Post_FD_Recalc'!BM408</f>
        <v>0</v>
      </c>
      <c r="BI415" s="132">
        <f>'4.1_Input_Sheet_Post_FD_Recalc'!BN408</f>
        <v>0</v>
      </c>
      <c r="BJ415" s="132">
        <f>'4.1_Input_Sheet_Post_FD_Recalc'!BO408</f>
        <v>0</v>
      </c>
      <c r="BK415" s="133">
        <f>'4.1_Input_Sheet_Post_FD_Recalc'!BP408</f>
        <v>0</v>
      </c>
      <c r="BL415" s="131">
        <f>'4.1_Input_Sheet_Post_FD_Recalc'!BQ408</f>
        <v>0</v>
      </c>
      <c r="BM415" s="132">
        <f>'4.1_Input_Sheet_Post_FD_Recalc'!BR408</f>
        <v>0</v>
      </c>
      <c r="BN415" s="132">
        <f>'4.1_Input_Sheet_Post_FD_Recalc'!BS408</f>
        <v>0</v>
      </c>
      <c r="BO415" s="132">
        <f>'4.1_Input_Sheet_Post_FD_Recalc'!BT408</f>
        <v>0</v>
      </c>
      <c r="BP415" s="132">
        <f>'4.1_Input_Sheet_Post_FD_Recalc'!BU408</f>
        <v>0</v>
      </c>
      <c r="BQ415" s="132">
        <f>'4.1_Input_Sheet_Post_FD_Recalc'!BV408</f>
        <v>0</v>
      </c>
      <c r="BR415" s="133">
        <f>'4.1_Input_Sheet_Post_FD_Recalc'!BW408</f>
        <v>0</v>
      </c>
    </row>
    <row r="416" spans="1:70" x14ac:dyDescent="0.3">
      <c r="A416" s="79">
        <f>IF('1.2_Network_Risk_Outputs'!A414="","-",'1.2_Network_Risk_Outputs'!A414)</f>
        <v>0</v>
      </c>
      <c r="B416" s="79">
        <f>IF('1.2_Network_Risk_Outputs'!B414="","-",'1.2_Network_Risk_Outputs'!B414)</f>
        <v>0</v>
      </c>
      <c r="C416" s="79" t="str">
        <f>IF('1.2_Network_Risk_Outputs'!C414="","-",'1.2_Network_Risk_Outputs'!C414)</f>
        <v>-</v>
      </c>
      <c r="D416" s="80" t="str">
        <f>IF('1.2_Network_Risk_Outputs'!D414="","-",'1.2_Network_Risk_Outputs'!D414)</f>
        <v>-</v>
      </c>
      <c r="E416" s="81" t="str">
        <f>IF('1.2_Network_Risk_Outputs'!E414="","-",'1.2_Network_Risk_Outputs'!E414)</f>
        <v>-</v>
      </c>
      <c r="F416" s="127">
        <f>'4.1_Input_Sheet_Post_FD_Recalc'!K409</f>
        <v>0</v>
      </c>
      <c r="G416" s="128">
        <f>'4.1_Input_Sheet_Post_FD_Recalc'!L409</f>
        <v>0</v>
      </c>
      <c r="H416" s="131">
        <f>'4.1_Input_Sheet_Post_FD_Recalc'!M409</f>
        <v>0</v>
      </c>
      <c r="I416" s="132">
        <f>'4.1_Input_Sheet_Post_FD_Recalc'!N409</f>
        <v>0</v>
      </c>
      <c r="J416" s="132">
        <f>'4.1_Input_Sheet_Post_FD_Recalc'!O409</f>
        <v>0</v>
      </c>
      <c r="K416" s="132">
        <f>'4.1_Input_Sheet_Post_FD_Recalc'!P409</f>
        <v>0</v>
      </c>
      <c r="L416" s="132">
        <f>'4.1_Input_Sheet_Post_FD_Recalc'!Q409</f>
        <v>0</v>
      </c>
      <c r="M416" s="132">
        <f>'4.1_Input_Sheet_Post_FD_Recalc'!R409</f>
        <v>0</v>
      </c>
      <c r="N416" s="133">
        <f>'4.1_Input_Sheet_Post_FD_Recalc'!S409</f>
        <v>0</v>
      </c>
      <c r="O416" s="131">
        <f>'4.1_Input_Sheet_Post_FD_Recalc'!T409</f>
        <v>0</v>
      </c>
      <c r="P416" s="132">
        <f>'4.1_Input_Sheet_Post_FD_Recalc'!U409</f>
        <v>0</v>
      </c>
      <c r="Q416" s="132">
        <f>'4.1_Input_Sheet_Post_FD_Recalc'!V409</f>
        <v>0</v>
      </c>
      <c r="R416" s="132">
        <f>'4.1_Input_Sheet_Post_FD_Recalc'!W409</f>
        <v>0</v>
      </c>
      <c r="S416" s="132">
        <f>'4.1_Input_Sheet_Post_FD_Recalc'!X409</f>
        <v>0</v>
      </c>
      <c r="T416" s="132">
        <f>'4.1_Input_Sheet_Post_FD_Recalc'!Y409</f>
        <v>0</v>
      </c>
      <c r="U416" s="133">
        <f>'4.1_Input_Sheet_Post_FD_Recalc'!Z409</f>
        <v>0</v>
      </c>
      <c r="V416" s="131">
        <f>'4.1_Input_Sheet_Post_FD_Recalc'!AA409</f>
        <v>0</v>
      </c>
      <c r="W416" s="132">
        <f>'4.1_Input_Sheet_Post_FD_Recalc'!AB409</f>
        <v>0</v>
      </c>
      <c r="X416" s="132">
        <f>'4.1_Input_Sheet_Post_FD_Recalc'!AC409</f>
        <v>0</v>
      </c>
      <c r="Y416" s="132">
        <f>'4.1_Input_Sheet_Post_FD_Recalc'!AD409</f>
        <v>0</v>
      </c>
      <c r="Z416" s="132">
        <f>'4.1_Input_Sheet_Post_FD_Recalc'!AE409</f>
        <v>0</v>
      </c>
      <c r="AA416" s="132">
        <f>'4.1_Input_Sheet_Post_FD_Recalc'!AF409</f>
        <v>0</v>
      </c>
      <c r="AB416" s="133">
        <f>'4.1_Input_Sheet_Post_FD_Recalc'!AG409</f>
        <v>0</v>
      </c>
      <c r="AC416" s="131">
        <f>'4.1_Input_Sheet_Post_FD_Recalc'!AH409</f>
        <v>0</v>
      </c>
      <c r="AD416" s="132">
        <f>'4.1_Input_Sheet_Post_FD_Recalc'!AI409</f>
        <v>0</v>
      </c>
      <c r="AE416" s="132">
        <f>'4.1_Input_Sheet_Post_FD_Recalc'!AJ409</f>
        <v>0</v>
      </c>
      <c r="AF416" s="132">
        <f>'4.1_Input_Sheet_Post_FD_Recalc'!AK409</f>
        <v>0</v>
      </c>
      <c r="AG416" s="132">
        <f>'4.1_Input_Sheet_Post_FD_Recalc'!AL409</f>
        <v>0</v>
      </c>
      <c r="AH416" s="132">
        <f>'4.1_Input_Sheet_Post_FD_Recalc'!AM409</f>
        <v>0</v>
      </c>
      <c r="AI416" s="133">
        <f>'4.1_Input_Sheet_Post_FD_Recalc'!AN409</f>
        <v>0</v>
      </c>
      <c r="AJ416" s="131">
        <f>'4.1_Input_Sheet_Post_FD_Recalc'!AO409</f>
        <v>0</v>
      </c>
      <c r="AK416" s="132">
        <f>'4.1_Input_Sheet_Post_FD_Recalc'!AP409</f>
        <v>0</v>
      </c>
      <c r="AL416" s="132">
        <f>'4.1_Input_Sheet_Post_FD_Recalc'!AQ409</f>
        <v>0</v>
      </c>
      <c r="AM416" s="132">
        <f>'4.1_Input_Sheet_Post_FD_Recalc'!AR409</f>
        <v>0</v>
      </c>
      <c r="AN416" s="132">
        <f>'4.1_Input_Sheet_Post_FD_Recalc'!AS409</f>
        <v>0</v>
      </c>
      <c r="AO416" s="132">
        <f>'4.1_Input_Sheet_Post_FD_Recalc'!AT409</f>
        <v>0</v>
      </c>
      <c r="AP416" s="133">
        <f>'4.1_Input_Sheet_Post_FD_Recalc'!AU409</f>
        <v>0</v>
      </c>
      <c r="AQ416" s="131">
        <f>'4.1_Input_Sheet_Post_FD_Recalc'!AV409</f>
        <v>0</v>
      </c>
      <c r="AR416" s="132">
        <f>'4.1_Input_Sheet_Post_FD_Recalc'!AW409</f>
        <v>0</v>
      </c>
      <c r="AS416" s="132">
        <f>'4.1_Input_Sheet_Post_FD_Recalc'!AX409</f>
        <v>0</v>
      </c>
      <c r="AT416" s="132">
        <f>'4.1_Input_Sheet_Post_FD_Recalc'!AY409</f>
        <v>0</v>
      </c>
      <c r="AU416" s="132">
        <f>'4.1_Input_Sheet_Post_FD_Recalc'!AZ409</f>
        <v>0</v>
      </c>
      <c r="AV416" s="132">
        <f>'4.1_Input_Sheet_Post_FD_Recalc'!BA409</f>
        <v>0</v>
      </c>
      <c r="AW416" s="133">
        <f>'4.1_Input_Sheet_Post_FD_Recalc'!BB409</f>
        <v>0</v>
      </c>
      <c r="AX416" s="131">
        <f>'4.1_Input_Sheet_Post_FD_Recalc'!BC409</f>
        <v>0</v>
      </c>
      <c r="AY416" s="132">
        <f>'4.1_Input_Sheet_Post_FD_Recalc'!BD409</f>
        <v>0</v>
      </c>
      <c r="AZ416" s="132">
        <f>'4.1_Input_Sheet_Post_FD_Recalc'!BE409</f>
        <v>0</v>
      </c>
      <c r="BA416" s="132">
        <f>'4.1_Input_Sheet_Post_FD_Recalc'!BF409</f>
        <v>0</v>
      </c>
      <c r="BB416" s="132">
        <f>'4.1_Input_Sheet_Post_FD_Recalc'!BG409</f>
        <v>0</v>
      </c>
      <c r="BC416" s="132">
        <f>'4.1_Input_Sheet_Post_FD_Recalc'!BH409</f>
        <v>0</v>
      </c>
      <c r="BD416" s="133">
        <f>'4.1_Input_Sheet_Post_FD_Recalc'!BI409</f>
        <v>0</v>
      </c>
      <c r="BE416" s="131">
        <f>'4.1_Input_Sheet_Post_FD_Recalc'!BJ409</f>
        <v>0</v>
      </c>
      <c r="BF416" s="132">
        <f>'4.1_Input_Sheet_Post_FD_Recalc'!BK409</f>
        <v>0</v>
      </c>
      <c r="BG416" s="132">
        <f>'4.1_Input_Sheet_Post_FD_Recalc'!BL409</f>
        <v>0</v>
      </c>
      <c r="BH416" s="132">
        <f>'4.1_Input_Sheet_Post_FD_Recalc'!BM409</f>
        <v>0</v>
      </c>
      <c r="BI416" s="132">
        <f>'4.1_Input_Sheet_Post_FD_Recalc'!BN409</f>
        <v>0</v>
      </c>
      <c r="BJ416" s="132">
        <f>'4.1_Input_Sheet_Post_FD_Recalc'!BO409</f>
        <v>0</v>
      </c>
      <c r="BK416" s="133">
        <f>'4.1_Input_Sheet_Post_FD_Recalc'!BP409</f>
        <v>0</v>
      </c>
      <c r="BL416" s="131">
        <f>'4.1_Input_Sheet_Post_FD_Recalc'!BQ409</f>
        <v>0</v>
      </c>
      <c r="BM416" s="132">
        <f>'4.1_Input_Sheet_Post_FD_Recalc'!BR409</f>
        <v>0</v>
      </c>
      <c r="BN416" s="132">
        <f>'4.1_Input_Sheet_Post_FD_Recalc'!BS409</f>
        <v>0</v>
      </c>
      <c r="BO416" s="132">
        <f>'4.1_Input_Sheet_Post_FD_Recalc'!BT409</f>
        <v>0</v>
      </c>
      <c r="BP416" s="132">
        <f>'4.1_Input_Sheet_Post_FD_Recalc'!BU409</f>
        <v>0</v>
      </c>
      <c r="BQ416" s="132">
        <f>'4.1_Input_Sheet_Post_FD_Recalc'!BV409</f>
        <v>0</v>
      </c>
      <c r="BR416" s="133">
        <f>'4.1_Input_Sheet_Post_FD_Recalc'!BW409</f>
        <v>0</v>
      </c>
    </row>
    <row r="417" spans="1:70" x14ac:dyDescent="0.3">
      <c r="A417" s="79">
        <f>IF('1.2_Network_Risk_Outputs'!A415="","-",'1.2_Network_Risk_Outputs'!A415)</f>
        <v>0</v>
      </c>
      <c r="B417" s="79">
        <f>IF('1.2_Network_Risk_Outputs'!B415="","-",'1.2_Network_Risk_Outputs'!B415)</f>
        <v>0</v>
      </c>
      <c r="C417" s="79" t="str">
        <f>IF('1.2_Network_Risk_Outputs'!C415="","-",'1.2_Network_Risk_Outputs'!C415)</f>
        <v>-</v>
      </c>
      <c r="D417" s="80" t="str">
        <f>IF('1.2_Network_Risk_Outputs'!D415="","-",'1.2_Network_Risk_Outputs'!D415)</f>
        <v>-</v>
      </c>
      <c r="E417" s="81" t="str">
        <f>IF('1.2_Network_Risk_Outputs'!E415="","-",'1.2_Network_Risk_Outputs'!E415)</f>
        <v>-</v>
      </c>
      <c r="F417" s="127">
        <f>'4.1_Input_Sheet_Post_FD_Recalc'!K410</f>
        <v>0</v>
      </c>
      <c r="G417" s="128">
        <f>'4.1_Input_Sheet_Post_FD_Recalc'!L410</f>
        <v>0</v>
      </c>
      <c r="H417" s="131">
        <f>'4.1_Input_Sheet_Post_FD_Recalc'!M410</f>
        <v>0</v>
      </c>
      <c r="I417" s="132">
        <f>'4.1_Input_Sheet_Post_FD_Recalc'!N410</f>
        <v>0</v>
      </c>
      <c r="J417" s="132">
        <f>'4.1_Input_Sheet_Post_FD_Recalc'!O410</f>
        <v>0</v>
      </c>
      <c r="K417" s="132">
        <f>'4.1_Input_Sheet_Post_FD_Recalc'!P410</f>
        <v>0</v>
      </c>
      <c r="L417" s="132">
        <f>'4.1_Input_Sheet_Post_FD_Recalc'!Q410</f>
        <v>0</v>
      </c>
      <c r="M417" s="132">
        <f>'4.1_Input_Sheet_Post_FD_Recalc'!R410</f>
        <v>0</v>
      </c>
      <c r="N417" s="133">
        <f>'4.1_Input_Sheet_Post_FD_Recalc'!S410</f>
        <v>0</v>
      </c>
      <c r="O417" s="131">
        <f>'4.1_Input_Sheet_Post_FD_Recalc'!T410</f>
        <v>0</v>
      </c>
      <c r="P417" s="132">
        <f>'4.1_Input_Sheet_Post_FD_Recalc'!U410</f>
        <v>0</v>
      </c>
      <c r="Q417" s="132">
        <f>'4.1_Input_Sheet_Post_FD_Recalc'!V410</f>
        <v>0</v>
      </c>
      <c r="R417" s="132">
        <f>'4.1_Input_Sheet_Post_FD_Recalc'!W410</f>
        <v>0</v>
      </c>
      <c r="S417" s="132">
        <f>'4.1_Input_Sheet_Post_FD_Recalc'!X410</f>
        <v>0</v>
      </c>
      <c r="T417" s="132">
        <f>'4.1_Input_Sheet_Post_FD_Recalc'!Y410</f>
        <v>0</v>
      </c>
      <c r="U417" s="133">
        <f>'4.1_Input_Sheet_Post_FD_Recalc'!Z410</f>
        <v>0</v>
      </c>
      <c r="V417" s="131">
        <f>'4.1_Input_Sheet_Post_FD_Recalc'!AA410</f>
        <v>0</v>
      </c>
      <c r="W417" s="132">
        <f>'4.1_Input_Sheet_Post_FD_Recalc'!AB410</f>
        <v>0</v>
      </c>
      <c r="X417" s="132">
        <f>'4.1_Input_Sheet_Post_FD_Recalc'!AC410</f>
        <v>0</v>
      </c>
      <c r="Y417" s="132">
        <f>'4.1_Input_Sheet_Post_FD_Recalc'!AD410</f>
        <v>0</v>
      </c>
      <c r="Z417" s="132">
        <f>'4.1_Input_Sheet_Post_FD_Recalc'!AE410</f>
        <v>0</v>
      </c>
      <c r="AA417" s="132">
        <f>'4.1_Input_Sheet_Post_FD_Recalc'!AF410</f>
        <v>0</v>
      </c>
      <c r="AB417" s="133">
        <f>'4.1_Input_Sheet_Post_FD_Recalc'!AG410</f>
        <v>0</v>
      </c>
      <c r="AC417" s="131">
        <f>'4.1_Input_Sheet_Post_FD_Recalc'!AH410</f>
        <v>0</v>
      </c>
      <c r="AD417" s="132">
        <f>'4.1_Input_Sheet_Post_FD_Recalc'!AI410</f>
        <v>0</v>
      </c>
      <c r="AE417" s="132">
        <f>'4.1_Input_Sheet_Post_FD_Recalc'!AJ410</f>
        <v>0</v>
      </c>
      <c r="AF417" s="132">
        <f>'4.1_Input_Sheet_Post_FD_Recalc'!AK410</f>
        <v>0</v>
      </c>
      <c r="AG417" s="132">
        <f>'4.1_Input_Sheet_Post_FD_Recalc'!AL410</f>
        <v>0</v>
      </c>
      <c r="AH417" s="132">
        <f>'4.1_Input_Sheet_Post_FD_Recalc'!AM410</f>
        <v>0</v>
      </c>
      <c r="AI417" s="133">
        <f>'4.1_Input_Sheet_Post_FD_Recalc'!AN410</f>
        <v>0</v>
      </c>
      <c r="AJ417" s="131">
        <f>'4.1_Input_Sheet_Post_FD_Recalc'!AO410</f>
        <v>0</v>
      </c>
      <c r="AK417" s="132">
        <f>'4.1_Input_Sheet_Post_FD_Recalc'!AP410</f>
        <v>0</v>
      </c>
      <c r="AL417" s="132">
        <f>'4.1_Input_Sheet_Post_FD_Recalc'!AQ410</f>
        <v>0</v>
      </c>
      <c r="AM417" s="132">
        <f>'4.1_Input_Sheet_Post_FD_Recalc'!AR410</f>
        <v>0</v>
      </c>
      <c r="AN417" s="132">
        <f>'4.1_Input_Sheet_Post_FD_Recalc'!AS410</f>
        <v>0</v>
      </c>
      <c r="AO417" s="132">
        <f>'4.1_Input_Sheet_Post_FD_Recalc'!AT410</f>
        <v>0</v>
      </c>
      <c r="AP417" s="133">
        <f>'4.1_Input_Sheet_Post_FD_Recalc'!AU410</f>
        <v>0</v>
      </c>
      <c r="AQ417" s="131">
        <f>'4.1_Input_Sheet_Post_FD_Recalc'!AV410</f>
        <v>0</v>
      </c>
      <c r="AR417" s="132">
        <f>'4.1_Input_Sheet_Post_FD_Recalc'!AW410</f>
        <v>0</v>
      </c>
      <c r="AS417" s="132">
        <f>'4.1_Input_Sheet_Post_FD_Recalc'!AX410</f>
        <v>0</v>
      </c>
      <c r="AT417" s="132">
        <f>'4.1_Input_Sheet_Post_FD_Recalc'!AY410</f>
        <v>0</v>
      </c>
      <c r="AU417" s="132">
        <f>'4.1_Input_Sheet_Post_FD_Recalc'!AZ410</f>
        <v>0</v>
      </c>
      <c r="AV417" s="132">
        <f>'4.1_Input_Sheet_Post_FD_Recalc'!BA410</f>
        <v>0</v>
      </c>
      <c r="AW417" s="133">
        <f>'4.1_Input_Sheet_Post_FD_Recalc'!BB410</f>
        <v>0</v>
      </c>
      <c r="AX417" s="131">
        <f>'4.1_Input_Sheet_Post_FD_Recalc'!BC410</f>
        <v>0</v>
      </c>
      <c r="AY417" s="132">
        <f>'4.1_Input_Sheet_Post_FD_Recalc'!BD410</f>
        <v>0</v>
      </c>
      <c r="AZ417" s="132">
        <f>'4.1_Input_Sheet_Post_FD_Recalc'!BE410</f>
        <v>0</v>
      </c>
      <c r="BA417" s="132">
        <f>'4.1_Input_Sheet_Post_FD_Recalc'!BF410</f>
        <v>0</v>
      </c>
      <c r="BB417" s="132">
        <f>'4.1_Input_Sheet_Post_FD_Recalc'!BG410</f>
        <v>0</v>
      </c>
      <c r="BC417" s="132">
        <f>'4.1_Input_Sheet_Post_FD_Recalc'!BH410</f>
        <v>0</v>
      </c>
      <c r="BD417" s="133">
        <f>'4.1_Input_Sheet_Post_FD_Recalc'!BI410</f>
        <v>0</v>
      </c>
      <c r="BE417" s="131">
        <f>'4.1_Input_Sheet_Post_FD_Recalc'!BJ410</f>
        <v>0</v>
      </c>
      <c r="BF417" s="132">
        <f>'4.1_Input_Sheet_Post_FD_Recalc'!BK410</f>
        <v>0</v>
      </c>
      <c r="BG417" s="132">
        <f>'4.1_Input_Sheet_Post_FD_Recalc'!BL410</f>
        <v>0</v>
      </c>
      <c r="BH417" s="132">
        <f>'4.1_Input_Sheet_Post_FD_Recalc'!BM410</f>
        <v>0</v>
      </c>
      <c r="BI417" s="132">
        <f>'4.1_Input_Sheet_Post_FD_Recalc'!BN410</f>
        <v>0</v>
      </c>
      <c r="BJ417" s="132">
        <f>'4.1_Input_Sheet_Post_FD_Recalc'!BO410</f>
        <v>0</v>
      </c>
      <c r="BK417" s="133">
        <f>'4.1_Input_Sheet_Post_FD_Recalc'!BP410</f>
        <v>0</v>
      </c>
      <c r="BL417" s="131">
        <f>'4.1_Input_Sheet_Post_FD_Recalc'!BQ410</f>
        <v>0</v>
      </c>
      <c r="BM417" s="132">
        <f>'4.1_Input_Sheet_Post_FD_Recalc'!BR410</f>
        <v>0</v>
      </c>
      <c r="BN417" s="132">
        <f>'4.1_Input_Sheet_Post_FD_Recalc'!BS410</f>
        <v>0</v>
      </c>
      <c r="BO417" s="132">
        <f>'4.1_Input_Sheet_Post_FD_Recalc'!BT410</f>
        <v>0</v>
      </c>
      <c r="BP417" s="132">
        <f>'4.1_Input_Sheet_Post_FD_Recalc'!BU410</f>
        <v>0</v>
      </c>
      <c r="BQ417" s="132">
        <f>'4.1_Input_Sheet_Post_FD_Recalc'!BV410</f>
        <v>0</v>
      </c>
      <c r="BR417" s="133">
        <f>'4.1_Input_Sheet_Post_FD_Recalc'!BW410</f>
        <v>0</v>
      </c>
    </row>
    <row r="418" spans="1:70" x14ac:dyDescent="0.3">
      <c r="A418" s="79">
        <f>IF('1.2_Network_Risk_Outputs'!A416="","-",'1.2_Network_Risk_Outputs'!A416)</f>
        <v>0</v>
      </c>
      <c r="B418" s="79">
        <f>IF('1.2_Network_Risk_Outputs'!B416="","-",'1.2_Network_Risk_Outputs'!B416)</f>
        <v>0</v>
      </c>
      <c r="C418" s="79" t="str">
        <f>IF('1.2_Network_Risk_Outputs'!C416="","-",'1.2_Network_Risk_Outputs'!C416)</f>
        <v>-</v>
      </c>
      <c r="D418" s="80" t="str">
        <f>IF('1.2_Network_Risk_Outputs'!D416="","-",'1.2_Network_Risk_Outputs'!D416)</f>
        <v>-</v>
      </c>
      <c r="E418" s="81" t="str">
        <f>IF('1.2_Network_Risk_Outputs'!E416="","-",'1.2_Network_Risk_Outputs'!E416)</f>
        <v>-</v>
      </c>
      <c r="F418" s="127">
        <f>'4.1_Input_Sheet_Post_FD_Recalc'!K411</f>
        <v>0</v>
      </c>
      <c r="G418" s="128">
        <f>'4.1_Input_Sheet_Post_FD_Recalc'!L411</f>
        <v>0</v>
      </c>
      <c r="H418" s="131">
        <f>'4.1_Input_Sheet_Post_FD_Recalc'!M411</f>
        <v>0</v>
      </c>
      <c r="I418" s="132">
        <f>'4.1_Input_Sheet_Post_FD_Recalc'!N411</f>
        <v>0</v>
      </c>
      <c r="J418" s="132">
        <f>'4.1_Input_Sheet_Post_FD_Recalc'!O411</f>
        <v>0</v>
      </c>
      <c r="K418" s="132">
        <f>'4.1_Input_Sheet_Post_FD_Recalc'!P411</f>
        <v>0</v>
      </c>
      <c r="L418" s="132">
        <f>'4.1_Input_Sheet_Post_FD_Recalc'!Q411</f>
        <v>0</v>
      </c>
      <c r="M418" s="132">
        <f>'4.1_Input_Sheet_Post_FD_Recalc'!R411</f>
        <v>0</v>
      </c>
      <c r="N418" s="133">
        <f>'4.1_Input_Sheet_Post_FD_Recalc'!S411</f>
        <v>0</v>
      </c>
      <c r="O418" s="131">
        <f>'4.1_Input_Sheet_Post_FD_Recalc'!T411</f>
        <v>0</v>
      </c>
      <c r="P418" s="132">
        <f>'4.1_Input_Sheet_Post_FD_Recalc'!U411</f>
        <v>0</v>
      </c>
      <c r="Q418" s="132">
        <f>'4.1_Input_Sheet_Post_FD_Recalc'!V411</f>
        <v>0</v>
      </c>
      <c r="R418" s="132">
        <f>'4.1_Input_Sheet_Post_FD_Recalc'!W411</f>
        <v>0</v>
      </c>
      <c r="S418" s="132">
        <f>'4.1_Input_Sheet_Post_FD_Recalc'!X411</f>
        <v>0</v>
      </c>
      <c r="T418" s="132">
        <f>'4.1_Input_Sheet_Post_FD_Recalc'!Y411</f>
        <v>0</v>
      </c>
      <c r="U418" s="133">
        <f>'4.1_Input_Sheet_Post_FD_Recalc'!Z411</f>
        <v>0</v>
      </c>
      <c r="V418" s="131">
        <f>'4.1_Input_Sheet_Post_FD_Recalc'!AA411</f>
        <v>0</v>
      </c>
      <c r="W418" s="132">
        <f>'4.1_Input_Sheet_Post_FD_Recalc'!AB411</f>
        <v>0</v>
      </c>
      <c r="X418" s="132">
        <f>'4.1_Input_Sheet_Post_FD_Recalc'!AC411</f>
        <v>0</v>
      </c>
      <c r="Y418" s="132">
        <f>'4.1_Input_Sheet_Post_FD_Recalc'!AD411</f>
        <v>0</v>
      </c>
      <c r="Z418" s="132">
        <f>'4.1_Input_Sheet_Post_FD_Recalc'!AE411</f>
        <v>0</v>
      </c>
      <c r="AA418" s="132">
        <f>'4.1_Input_Sheet_Post_FD_Recalc'!AF411</f>
        <v>0</v>
      </c>
      <c r="AB418" s="133">
        <f>'4.1_Input_Sheet_Post_FD_Recalc'!AG411</f>
        <v>0</v>
      </c>
      <c r="AC418" s="131">
        <f>'4.1_Input_Sheet_Post_FD_Recalc'!AH411</f>
        <v>0</v>
      </c>
      <c r="AD418" s="132">
        <f>'4.1_Input_Sheet_Post_FD_Recalc'!AI411</f>
        <v>0</v>
      </c>
      <c r="AE418" s="132">
        <f>'4.1_Input_Sheet_Post_FD_Recalc'!AJ411</f>
        <v>0</v>
      </c>
      <c r="AF418" s="132">
        <f>'4.1_Input_Sheet_Post_FD_Recalc'!AK411</f>
        <v>0</v>
      </c>
      <c r="AG418" s="132">
        <f>'4.1_Input_Sheet_Post_FD_Recalc'!AL411</f>
        <v>0</v>
      </c>
      <c r="AH418" s="132">
        <f>'4.1_Input_Sheet_Post_FD_Recalc'!AM411</f>
        <v>0</v>
      </c>
      <c r="AI418" s="133">
        <f>'4.1_Input_Sheet_Post_FD_Recalc'!AN411</f>
        <v>0</v>
      </c>
      <c r="AJ418" s="131">
        <f>'4.1_Input_Sheet_Post_FD_Recalc'!AO411</f>
        <v>0</v>
      </c>
      <c r="AK418" s="132">
        <f>'4.1_Input_Sheet_Post_FD_Recalc'!AP411</f>
        <v>0</v>
      </c>
      <c r="AL418" s="132">
        <f>'4.1_Input_Sheet_Post_FD_Recalc'!AQ411</f>
        <v>0</v>
      </c>
      <c r="AM418" s="132">
        <f>'4.1_Input_Sheet_Post_FD_Recalc'!AR411</f>
        <v>0</v>
      </c>
      <c r="AN418" s="132">
        <f>'4.1_Input_Sheet_Post_FD_Recalc'!AS411</f>
        <v>0</v>
      </c>
      <c r="AO418" s="132">
        <f>'4.1_Input_Sheet_Post_FD_Recalc'!AT411</f>
        <v>0</v>
      </c>
      <c r="AP418" s="133">
        <f>'4.1_Input_Sheet_Post_FD_Recalc'!AU411</f>
        <v>0</v>
      </c>
      <c r="AQ418" s="131">
        <f>'4.1_Input_Sheet_Post_FD_Recalc'!AV411</f>
        <v>0</v>
      </c>
      <c r="AR418" s="132">
        <f>'4.1_Input_Sheet_Post_FD_Recalc'!AW411</f>
        <v>0</v>
      </c>
      <c r="AS418" s="132">
        <f>'4.1_Input_Sheet_Post_FD_Recalc'!AX411</f>
        <v>0</v>
      </c>
      <c r="AT418" s="132">
        <f>'4.1_Input_Sheet_Post_FD_Recalc'!AY411</f>
        <v>0</v>
      </c>
      <c r="AU418" s="132">
        <f>'4.1_Input_Sheet_Post_FD_Recalc'!AZ411</f>
        <v>0</v>
      </c>
      <c r="AV418" s="132">
        <f>'4.1_Input_Sheet_Post_FD_Recalc'!BA411</f>
        <v>0</v>
      </c>
      <c r="AW418" s="133">
        <f>'4.1_Input_Sheet_Post_FD_Recalc'!BB411</f>
        <v>0</v>
      </c>
      <c r="AX418" s="131">
        <f>'4.1_Input_Sheet_Post_FD_Recalc'!BC411</f>
        <v>0</v>
      </c>
      <c r="AY418" s="132">
        <f>'4.1_Input_Sheet_Post_FD_Recalc'!BD411</f>
        <v>0</v>
      </c>
      <c r="AZ418" s="132">
        <f>'4.1_Input_Sheet_Post_FD_Recalc'!BE411</f>
        <v>0</v>
      </c>
      <c r="BA418" s="132">
        <f>'4.1_Input_Sheet_Post_FD_Recalc'!BF411</f>
        <v>0</v>
      </c>
      <c r="BB418" s="132">
        <f>'4.1_Input_Sheet_Post_FD_Recalc'!BG411</f>
        <v>0</v>
      </c>
      <c r="BC418" s="132">
        <f>'4.1_Input_Sheet_Post_FD_Recalc'!BH411</f>
        <v>0</v>
      </c>
      <c r="BD418" s="133">
        <f>'4.1_Input_Sheet_Post_FD_Recalc'!BI411</f>
        <v>0</v>
      </c>
      <c r="BE418" s="131">
        <f>'4.1_Input_Sheet_Post_FD_Recalc'!BJ411</f>
        <v>0</v>
      </c>
      <c r="BF418" s="132">
        <f>'4.1_Input_Sheet_Post_FD_Recalc'!BK411</f>
        <v>0</v>
      </c>
      <c r="BG418" s="132">
        <f>'4.1_Input_Sheet_Post_FD_Recalc'!BL411</f>
        <v>0</v>
      </c>
      <c r="BH418" s="132">
        <f>'4.1_Input_Sheet_Post_FD_Recalc'!BM411</f>
        <v>0</v>
      </c>
      <c r="BI418" s="132">
        <f>'4.1_Input_Sheet_Post_FD_Recalc'!BN411</f>
        <v>0</v>
      </c>
      <c r="BJ418" s="132">
        <f>'4.1_Input_Sheet_Post_FD_Recalc'!BO411</f>
        <v>0</v>
      </c>
      <c r="BK418" s="133">
        <f>'4.1_Input_Sheet_Post_FD_Recalc'!BP411</f>
        <v>0</v>
      </c>
      <c r="BL418" s="131">
        <f>'4.1_Input_Sheet_Post_FD_Recalc'!BQ411</f>
        <v>0</v>
      </c>
      <c r="BM418" s="132">
        <f>'4.1_Input_Sheet_Post_FD_Recalc'!BR411</f>
        <v>0</v>
      </c>
      <c r="BN418" s="132">
        <f>'4.1_Input_Sheet_Post_FD_Recalc'!BS411</f>
        <v>0</v>
      </c>
      <c r="BO418" s="132">
        <f>'4.1_Input_Sheet_Post_FD_Recalc'!BT411</f>
        <v>0</v>
      </c>
      <c r="BP418" s="132">
        <f>'4.1_Input_Sheet_Post_FD_Recalc'!BU411</f>
        <v>0</v>
      </c>
      <c r="BQ418" s="132">
        <f>'4.1_Input_Sheet_Post_FD_Recalc'!BV411</f>
        <v>0</v>
      </c>
      <c r="BR418" s="133">
        <f>'4.1_Input_Sheet_Post_FD_Recalc'!BW411</f>
        <v>0</v>
      </c>
    </row>
    <row r="419" spans="1:70" x14ac:dyDescent="0.3">
      <c r="A419" s="79">
        <f>IF('1.2_Network_Risk_Outputs'!A417="","-",'1.2_Network_Risk_Outputs'!A417)</f>
        <v>0</v>
      </c>
      <c r="B419" s="79">
        <f>IF('1.2_Network_Risk_Outputs'!B417="","-",'1.2_Network_Risk_Outputs'!B417)</f>
        <v>0</v>
      </c>
      <c r="C419" s="79" t="str">
        <f>IF('1.2_Network_Risk_Outputs'!C417="","-",'1.2_Network_Risk_Outputs'!C417)</f>
        <v>-</v>
      </c>
      <c r="D419" s="80" t="str">
        <f>IF('1.2_Network_Risk_Outputs'!D417="","-",'1.2_Network_Risk_Outputs'!D417)</f>
        <v>-</v>
      </c>
      <c r="E419" s="81" t="str">
        <f>IF('1.2_Network_Risk_Outputs'!E417="","-",'1.2_Network_Risk_Outputs'!E417)</f>
        <v>-</v>
      </c>
      <c r="F419" s="127">
        <f>'4.1_Input_Sheet_Post_FD_Recalc'!K412</f>
        <v>0</v>
      </c>
      <c r="G419" s="128">
        <f>'4.1_Input_Sheet_Post_FD_Recalc'!L412</f>
        <v>0</v>
      </c>
      <c r="H419" s="131">
        <f>'4.1_Input_Sheet_Post_FD_Recalc'!M412</f>
        <v>0</v>
      </c>
      <c r="I419" s="132">
        <f>'4.1_Input_Sheet_Post_FD_Recalc'!N412</f>
        <v>0</v>
      </c>
      <c r="J419" s="132">
        <f>'4.1_Input_Sheet_Post_FD_Recalc'!O412</f>
        <v>0</v>
      </c>
      <c r="K419" s="132">
        <f>'4.1_Input_Sheet_Post_FD_Recalc'!P412</f>
        <v>0</v>
      </c>
      <c r="L419" s="132">
        <f>'4.1_Input_Sheet_Post_FD_Recalc'!Q412</f>
        <v>0</v>
      </c>
      <c r="M419" s="132">
        <f>'4.1_Input_Sheet_Post_FD_Recalc'!R412</f>
        <v>0</v>
      </c>
      <c r="N419" s="133">
        <f>'4.1_Input_Sheet_Post_FD_Recalc'!S412</f>
        <v>0</v>
      </c>
      <c r="O419" s="131">
        <f>'4.1_Input_Sheet_Post_FD_Recalc'!T412</f>
        <v>0</v>
      </c>
      <c r="P419" s="132">
        <f>'4.1_Input_Sheet_Post_FD_Recalc'!U412</f>
        <v>0</v>
      </c>
      <c r="Q419" s="132">
        <f>'4.1_Input_Sheet_Post_FD_Recalc'!V412</f>
        <v>0</v>
      </c>
      <c r="R419" s="132">
        <f>'4.1_Input_Sheet_Post_FD_Recalc'!W412</f>
        <v>0</v>
      </c>
      <c r="S419" s="132">
        <f>'4.1_Input_Sheet_Post_FD_Recalc'!X412</f>
        <v>0</v>
      </c>
      <c r="T419" s="132">
        <f>'4.1_Input_Sheet_Post_FD_Recalc'!Y412</f>
        <v>0</v>
      </c>
      <c r="U419" s="133">
        <f>'4.1_Input_Sheet_Post_FD_Recalc'!Z412</f>
        <v>0</v>
      </c>
      <c r="V419" s="131">
        <f>'4.1_Input_Sheet_Post_FD_Recalc'!AA412</f>
        <v>0</v>
      </c>
      <c r="W419" s="132">
        <f>'4.1_Input_Sheet_Post_FD_Recalc'!AB412</f>
        <v>0</v>
      </c>
      <c r="X419" s="132">
        <f>'4.1_Input_Sheet_Post_FD_Recalc'!AC412</f>
        <v>0</v>
      </c>
      <c r="Y419" s="132">
        <f>'4.1_Input_Sheet_Post_FD_Recalc'!AD412</f>
        <v>0</v>
      </c>
      <c r="Z419" s="132">
        <f>'4.1_Input_Sheet_Post_FD_Recalc'!AE412</f>
        <v>0</v>
      </c>
      <c r="AA419" s="132">
        <f>'4.1_Input_Sheet_Post_FD_Recalc'!AF412</f>
        <v>0</v>
      </c>
      <c r="AB419" s="133">
        <f>'4.1_Input_Sheet_Post_FD_Recalc'!AG412</f>
        <v>0</v>
      </c>
      <c r="AC419" s="131">
        <f>'4.1_Input_Sheet_Post_FD_Recalc'!AH412</f>
        <v>0</v>
      </c>
      <c r="AD419" s="132">
        <f>'4.1_Input_Sheet_Post_FD_Recalc'!AI412</f>
        <v>0</v>
      </c>
      <c r="AE419" s="132">
        <f>'4.1_Input_Sheet_Post_FD_Recalc'!AJ412</f>
        <v>0</v>
      </c>
      <c r="AF419" s="132">
        <f>'4.1_Input_Sheet_Post_FD_Recalc'!AK412</f>
        <v>0</v>
      </c>
      <c r="AG419" s="132">
        <f>'4.1_Input_Sheet_Post_FD_Recalc'!AL412</f>
        <v>0</v>
      </c>
      <c r="AH419" s="132">
        <f>'4.1_Input_Sheet_Post_FD_Recalc'!AM412</f>
        <v>0</v>
      </c>
      <c r="AI419" s="133">
        <f>'4.1_Input_Sheet_Post_FD_Recalc'!AN412</f>
        <v>0</v>
      </c>
      <c r="AJ419" s="131">
        <f>'4.1_Input_Sheet_Post_FD_Recalc'!AO412</f>
        <v>0</v>
      </c>
      <c r="AK419" s="132">
        <f>'4.1_Input_Sheet_Post_FD_Recalc'!AP412</f>
        <v>0</v>
      </c>
      <c r="AL419" s="132">
        <f>'4.1_Input_Sheet_Post_FD_Recalc'!AQ412</f>
        <v>0</v>
      </c>
      <c r="AM419" s="132">
        <f>'4.1_Input_Sheet_Post_FD_Recalc'!AR412</f>
        <v>0</v>
      </c>
      <c r="AN419" s="132">
        <f>'4.1_Input_Sheet_Post_FD_Recalc'!AS412</f>
        <v>0</v>
      </c>
      <c r="AO419" s="132">
        <f>'4.1_Input_Sheet_Post_FD_Recalc'!AT412</f>
        <v>0</v>
      </c>
      <c r="AP419" s="133">
        <f>'4.1_Input_Sheet_Post_FD_Recalc'!AU412</f>
        <v>0</v>
      </c>
      <c r="AQ419" s="131">
        <f>'4.1_Input_Sheet_Post_FD_Recalc'!AV412</f>
        <v>0</v>
      </c>
      <c r="AR419" s="132">
        <f>'4.1_Input_Sheet_Post_FD_Recalc'!AW412</f>
        <v>0</v>
      </c>
      <c r="AS419" s="132">
        <f>'4.1_Input_Sheet_Post_FD_Recalc'!AX412</f>
        <v>0</v>
      </c>
      <c r="AT419" s="132">
        <f>'4.1_Input_Sheet_Post_FD_Recalc'!AY412</f>
        <v>0</v>
      </c>
      <c r="AU419" s="132">
        <f>'4.1_Input_Sheet_Post_FD_Recalc'!AZ412</f>
        <v>0</v>
      </c>
      <c r="AV419" s="132">
        <f>'4.1_Input_Sheet_Post_FD_Recalc'!BA412</f>
        <v>0</v>
      </c>
      <c r="AW419" s="133">
        <f>'4.1_Input_Sheet_Post_FD_Recalc'!BB412</f>
        <v>0</v>
      </c>
      <c r="AX419" s="131">
        <f>'4.1_Input_Sheet_Post_FD_Recalc'!BC412</f>
        <v>0</v>
      </c>
      <c r="AY419" s="132">
        <f>'4.1_Input_Sheet_Post_FD_Recalc'!BD412</f>
        <v>0</v>
      </c>
      <c r="AZ419" s="132">
        <f>'4.1_Input_Sheet_Post_FD_Recalc'!BE412</f>
        <v>0</v>
      </c>
      <c r="BA419" s="132">
        <f>'4.1_Input_Sheet_Post_FD_Recalc'!BF412</f>
        <v>0</v>
      </c>
      <c r="BB419" s="132">
        <f>'4.1_Input_Sheet_Post_FD_Recalc'!BG412</f>
        <v>0</v>
      </c>
      <c r="BC419" s="132">
        <f>'4.1_Input_Sheet_Post_FD_Recalc'!BH412</f>
        <v>0</v>
      </c>
      <c r="BD419" s="133">
        <f>'4.1_Input_Sheet_Post_FD_Recalc'!BI412</f>
        <v>0</v>
      </c>
      <c r="BE419" s="131">
        <f>'4.1_Input_Sheet_Post_FD_Recalc'!BJ412</f>
        <v>0</v>
      </c>
      <c r="BF419" s="132">
        <f>'4.1_Input_Sheet_Post_FD_Recalc'!BK412</f>
        <v>0</v>
      </c>
      <c r="BG419" s="132">
        <f>'4.1_Input_Sheet_Post_FD_Recalc'!BL412</f>
        <v>0</v>
      </c>
      <c r="BH419" s="132">
        <f>'4.1_Input_Sheet_Post_FD_Recalc'!BM412</f>
        <v>0</v>
      </c>
      <c r="BI419" s="132">
        <f>'4.1_Input_Sheet_Post_FD_Recalc'!BN412</f>
        <v>0</v>
      </c>
      <c r="BJ419" s="132">
        <f>'4.1_Input_Sheet_Post_FD_Recalc'!BO412</f>
        <v>0</v>
      </c>
      <c r="BK419" s="133">
        <f>'4.1_Input_Sheet_Post_FD_Recalc'!BP412</f>
        <v>0</v>
      </c>
      <c r="BL419" s="131">
        <f>'4.1_Input_Sheet_Post_FD_Recalc'!BQ412</f>
        <v>0</v>
      </c>
      <c r="BM419" s="132">
        <f>'4.1_Input_Sheet_Post_FD_Recalc'!BR412</f>
        <v>0</v>
      </c>
      <c r="BN419" s="132">
        <f>'4.1_Input_Sheet_Post_FD_Recalc'!BS412</f>
        <v>0</v>
      </c>
      <c r="BO419" s="132">
        <f>'4.1_Input_Sheet_Post_FD_Recalc'!BT412</f>
        <v>0</v>
      </c>
      <c r="BP419" s="132">
        <f>'4.1_Input_Sheet_Post_FD_Recalc'!BU412</f>
        <v>0</v>
      </c>
      <c r="BQ419" s="132">
        <f>'4.1_Input_Sheet_Post_FD_Recalc'!BV412</f>
        <v>0</v>
      </c>
      <c r="BR419" s="133">
        <f>'4.1_Input_Sheet_Post_FD_Recalc'!BW412</f>
        <v>0</v>
      </c>
    </row>
    <row r="420" spans="1:70" x14ac:dyDescent="0.3">
      <c r="A420" s="79">
        <f>IF('1.2_Network_Risk_Outputs'!A418="","-",'1.2_Network_Risk_Outputs'!A418)</f>
        <v>0</v>
      </c>
      <c r="B420" s="79">
        <f>IF('1.2_Network_Risk_Outputs'!B418="","-",'1.2_Network_Risk_Outputs'!B418)</f>
        <v>0</v>
      </c>
      <c r="C420" s="79" t="str">
        <f>IF('1.2_Network_Risk_Outputs'!C418="","-",'1.2_Network_Risk_Outputs'!C418)</f>
        <v>-</v>
      </c>
      <c r="D420" s="80" t="str">
        <f>IF('1.2_Network_Risk_Outputs'!D418="","-",'1.2_Network_Risk_Outputs'!D418)</f>
        <v>-</v>
      </c>
      <c r="E420" s="81" t="str">
        <f>IF('1.2_Network_Risk_Outputs'!E418="","-",'1.2_Network_Risk_Outputs'!E418)</f>
        <v>-</v>
      </c>
      <c r="F420" s="127">
        <f>'4.1_Input_Sheet_Post_FD_Recalc'!K413</f>
        <v>0</v>
      </c>
      <c r="G420" s="128">
        <f>'4.1_Input_Sheet_Post_FD_Recalc'!L413</f>
        <v>0</v>
      </c>
      <c r="H420" s="131">
        <f>'4.1_Input_Sheet_Post_FD_Recalc'!M413</f>
        <v>0</v>
      </c>
      <c r="I420" s="132">
        <f>'4.1_Input_Sheet_Post_FD_Recalc'!N413</f>
        <v>0</v>
      </c>
      <c r="J420" s="132">
        <f>'4.1_Input_Sheet_Post_FD_Recalc'!O413</f>
        <v>0</v>
      </c>
      <c r="K420" s="132">
        <f>'4.1_Input_Sheet_Post_FD_Recalc'!P413</f>
        <v>0</v>
      </c>
      <c r="L420" s="132">
        <f>'4.1_Input_Sheet_Post_FD_Recalc'!Q413</f>
        <v>0</v>
      </c>
      <c r="M420" s="132">
        <f>'4.1_Input_Sheet_Post_FD_Recalc'!R413</f>
        <v>0</v>
      </c>
      <c r="N420" s="133">
        <f>'4.1_Input_Sheet_Post_FD_Recalc'!S413</f>
        <v>0</v>
      </c>
      <c r="O420" s="131">
        <f>'4.1_Input_Sheet_Post_FD_Recalc'!T413</f>
        <v>0</v>
      </c>
      <c r="P420" s="132">
        <f>'4.1_Input_Sheet_Post_FD_Recalc'!U413</f>
        <v>0</v>
      </c>
      <c r="Q420" s="132">
        <f>'4.1_Input_Sheet_Post_FD_Recalc'!V413</f>
        <v>0</v>
      </c>
      <c r="R420" s="132">
        <f>'4.1_Input_Sheet_Post_FD_Recalc'!W413</f>
        <v>0</v>
      </c>
      <c r="S420" s="132">
        <f>'4.1_Input_Sheet_Post_FD_Recalc'!X413</f>
        <v>0</v>
      </c>
      <c r="T420" s="132">
        <f>'4.1_Input_Sheet_Post_FD_Recalc'!Y413</f>
        <v>0</v>
      </c>
      <c r="U420" s="133">
        <f>'4.1_Input_Sheet_Post_FD_Recalc'!Z413</f>
        <v>0</v>
      </c>
      <c r="V420" s="131">
        <f>'4.1_Input_Sheet_Post_FD_Recalc'!AA413</f>
        <v>0</v>
      </c>
      <c r="W420" s="132">
        <f>'4.1_Input_Sheet_Post_FD_Recalc'!AB413</f>
        <v>0</v>
      </c>
      <c r="X420" s="132">
        <f>'4.1_Input_Sheet_Post_FD_Recalc'!AC413</f>
        <v>0</v>
      </c>
      <c r="Y420" s="132">
        <f>'4.1_Input_Sheet_Post_FD_Recalc'!AD413</f>
        <v>0</v>
      </c>
      <c r="Z420" s="132">
        <f>'4.1_Input_Sheet_Post_FD_Recalc'!AE413</f>
        <v>0</v>
      </c>
      <c r="AA420" s="132">
        <f>'4.1_Input_Sheet_Post_FD_Recalc'!AF413</f>
        <v>0</v>
      </c>
      <c r="AB420" s="133">
        <f>'4.1_Input_Sheet_Post_FD_Recalc'!AG413</f>
        <v>0</v>
      </c>
      <c r="AC420" s="131">
        <f>'4.1_Input_Sheet_Post_FD_Recalc'!AH413</f>
        <v>0</v>
      </c>
      <c r="AD420" s="132">
        <f>'4.1_Input_Sheet_Post_FD_Recalc'!AI413</f>
        <v>0</v>
      </c>
      <c r="AE420" s="132">
        <f>'4.1_Input_Sheet_Post_FD_Recalc'!AJ413</f>
        <v>0</v>
      </c>
      <c r="AF420" s="132">
        <f>'4.1_Input_Sheet_Post_FD_Recalc'!AK413</f>
        <v>0</v>
      </c>
      <c r="AG420" s="132">
        <f>'4.1_Input_Sheet_Post_FD_Recalc'!AL413</f>
        <v>0</v>
      </c>
      <c r="AH420" s="132">
        <f>'4.1_Input_Sheet_Post_FD_Recalc'!AM413</f>
        <v>0</v>
      </c>
      <c r="AI420" s="133">
        <f>'4.1_Input_Sheet_Post_FD_Recalc'!AN413</f>
        <v>0</v>
      </c>
      <c r="AJ420" s="131">
        <f>'4.1_Input_Sheet_Post_FD_Recalc'!AO413</f>
        <v>0</v>
      </c>
      <c r="AK420" s="132">
        <f>'4.1_Input_Sheet_Post_FD_Recalc'!AP413</f>
        <v>0</v>
      </c>
      <c r="AL420" s="132">
        <f>'4.1_Input_Sheet_Post_FD_Recalc'!AQ413</f>
        <v>0</v>
      </c>
      <c r="AM420" s="132">
        <f>'4.1_Input_Sheet_Post_FD_Recalc'!AR413</f>
        <v>0</v>
      </c>
      <c r="AN420" s="132">
        <f>'4.1_Input_Sheet_Post_FD_Recalc'!AS413</f>
        <v>0</v>
      </c>
      <c r="AO420" s="132">
        <f>'4.1_Input_Sheet_Post_FD_Recalc'!AT413</f>
        <v>0</v>
      </c>
      <c r="AP420" s="133">
        <f>'4.1_Input_Sheet_Post_FD_Recalc'!AU413</f>
        <v>0</v>
      </c>
      <c r="AQ420" s="131">
        <f>'4.1_Input_Sheet_Post_FD_Recalc'!AV413</f>
        <v>0</v>
      </c>
      <c r="AR420" s="132">
        <f>'4.1_Input_Sheet_Post_FD_Recalc'!AW413</f>
        <v>0</v>
      </c>
      <c r="AS420" s="132">
        <f>'4.1_Input_Sheet_Post_FD_Recalc'!AX413</f>
        <v>0</v>
      </c>
      <c r="AT420" s="132">
        <f>'4.1_Input_Sheet_Post_FD_Recalc'!AY413</f>
        <v>0</v>
      </c>
      <c r="AU420" s="132">
        <f>'4.1_Input_Sheet_Post_FD_Recalc'!AZ413</f>
        <v>0</v>
      </c>
      <c r="AV420" s="132">
        <f>'4.1_Input_Sheet_Post_FD_Recalc'!BA413</f>
        <v>0</v>
      </c>
      <c r="AW420" s="133">
        <f>'4.1_Input_Sheet_Post_FD_Recalc'!BB413</f>
        <v>0</v>
      </c>
      <c r="AX420" s="131">
        <f>'4.1_Input_Sheet_Post_FD_Recalc'!BC413</f>
        <v>0</v>
      </c>
      <c r="AY420" s="132">
        <f>'4.1_Input_Sheet_Post_FD_Recalc'!BD413</f>
        <v>0</v>
      </c>
      <c r="AZ420" s="132">
        <f>'4.1_Input_Sheet_Post_FD_Recalc'!BE413</f>
        <v>0</v>
      </c>
      <c r="BA420" s="132">
        <f>'4.1_Input_Sheet_Post_FD_Recalc'!BF413</f>
        <v>0</v>
      </c>
      <c r="BB420" s="132">
        <f>'4.1_Input_Sheet_Post_FD_Recalc'!BG413</f>
        <v>0</v>
      </c>
      <c r="BC420" s="132">
        <f>'4.1_Input_Sheet_Post_FD_Recalc'!BH413</f>
        <v>0</v>
      </c>
      <c r="BD420" s="133">
        <f>'4.1_Input_Sheet_Post_FD_Recalc'!BI413</f>
        <v>0</v>
      </c>
      <c r="BE420" s="131">
        <f>'4.1_Input_Sheet_Post_FD_Recalc'!BJ413</f>
        <v>0</v>
      </c>
      <c r="BF420" s="132">
        <f>'4.1_Input_Sheet_Post_FD_Recalc'!BK413</f>
        <v>0</v>
      </c>
      <c r="BG420" s="132">
        <f>'4.1_Input_Sheet_Post_FD_Recalc'!BL413</f>
        <v>0</v>
      </c>
      <c r="BH420" s="132">
        <f>'4.1_Input_Sheet_Post_FD_Recalc'!BM413</f>
        <v>0</v>
      </c>
      <c r="BI420" s="132">
        <f>'4.1_Input_Sheet_Post_FD_Recalc'!BN413</f>
        <v>0</v>
      </c>
      <c r="BJ420" s="132">
        <f>'4.1_Input_Sheet_Post_FD_Recalc'!BO413</f>
        <v>0</v>
      </c>
      <c r="BK420" s="133">
        <f>'4.1_Input_Sheet_Post_FD_Recalc'!BP413</f>
        <v>0</v>
      </c>
      <c r="BL420" s="131">
        <f>'4.1_Input_Sheet_Post_FD_Recalc'!BQ413</f>
        <v>0</v>
      </c>
      <c r="BM420" s="132">
        <f>'4.1_Input_Sheet_Post_FD_Recalc'!BR413</f>
        <v>0</v>
      </c>
      <c r="BN420" s="132">
        <f>'4.1_Input_Sheet_Post_FD_Recalc'!BS413</f>
        <v>0</v>
      </c>
      <c r="BO420" s="132">
        <f>'4.1_Input_Sheet_Post_FD_Recalc'!BT413</f>
        <v>0</v>
      </c>
      <c r="BP420" s="132">
        <f>'4.1_Input_Sheet_Post_FD_Recalc'!BU413</f>
        <v>0</v>
      </c>
      <c r="BQ420" s="132">
        <f>'4.1_Input_Sheet_Post_FD_Recalc'!BV413</f>
        <v>0</v>
      </c>
      <c r="BR420" s="133">
        <f>'4.1_Input_Sheet_Post_FD_Recalc'!BW413</f>
        <v>0</v>
      </c>
    </row>
    <row r="421" spans="1:70" x14ac:dyDescent="0.3">
      <c r="A421" s="79">
        <f>IF('1.2_Network_Risk_Outputs'!A419="","-",'1.2_Network_Risk_Outputs'!A419)</f>
        <v>0</v>
      </c>
      <c r="B421" s="79">
        <f>IF('1.2_Network_Risk_Outputs'!B419="","-",'1.2_Network_Risk_Outputs'!B419)</f>
        <v>0</v>
      </c>
      <c r="C421" s="79" t="str">
        <f>IF('1.2_Network_Risk_Outputs'!C419="","-",'1.2_Network_Risk_Outputs'!C419)</f>
        <v>-</v>
      </c>
      <c r="D421" s="80" t="str">
        <f>IF('1.2_Network_Risk_Outputs'!D419="","-",'1.2_Network_Risk_Outputs'!D419)</f>
        <v>-</v>
      </c>
      <c r="E421" s="81" t="str">
        <f>IF('1.2_Network_Risk_Outputs'!E419="","-",'1.2_Network_Risk_Outputs'!E419)</f>
        <v>-</v>
      </c>
      <c r="F421" s="127">
        <f>'4.1_Input_Sheet_Post_FD_Recalc'!K414</f>
        <v>0</v>
      </c>
      <c r="G421" s="128">
        <f>'4.1_Input_Sheet_Post_FD_Recalc'!L414</f>
        <v>0</v>
      </c>
      <c r="H421" s="131">
        <f>'4.1_Input_Sheet_Post_FD_Recalc'!M414</f>
        <v>0</v>
      </c>
      <c r="I421" s="132">
        <f>'4.1_Input_Sheet_Post_FD_Recalc'!N414</f>
        <v>0</v>
      </c>
      <c r="J421" s="132">
        <f>'4.1_Input_Sheet_Post_FD_Recalc'!O414</f>
        <v>0</v>
      </c>
      <c r="K421" s="132">
        <f>'4.1_Input_Sheet_Post_FD_Recalc'!P414</f>
        <v>0</v>
      </c>
      <c r="L421" s="132">
        <f>'4.1_Input_Sheet_Post_FD_Recalc'!Q414</f>
        <v>0</v>
      </c>
      <c r="M421" s="132">
        <f>'4.1_Input_Sheet_Post_FD_Recalc'!R414</f>
        <v>0</v>
      </c>
      <c r="N421" s="133">
        <f>'4.1_Input_Sheet_Post_FD_Recalc'!S414</f>
        <v>0</v>
      </c>
      <c r="O421" s="131">
        <f>'4.1_Input_Sheet_Post_FD_Recalc'!T414</f>
        <v>0</v>
      </c>
      <c r="P421" s="132">
        <f>'4.1_Input_Sheet_Post_FD_Recalc'!U414</f>
        <v>0</v>
      </c>
      <c r="Q421" s="132">
        <f>'4.1_Input_Sheet_Post_FD_Recalc'!V414</f>
        <v>0</v>
      </c>
      <c r="R421" s="132">
        <f>'4.1_Input_Sheet_Post_FD_Recalc'!W414</f>
        <v>0</v>
      </c>
      <c r="S421" s="132">
        <f>'4.1_Input_Sheet_Post_FD_Recalc'!X414</f>
        <v>0</v>
      </c>
      <c r="T421" s="132">
        <f>'4.1_Input_Sheet_Post_FD_Recalc'!Y414</f>
        <v>0</v>
      </c>
      <c r="U421" s="133">
        <f>'4.1_Input_Sheet_Post_FD_Recalc'!Z414</f>
        <v>0</v>
      </c>
      <c r="V421" s="131">
        <f>'4.1_Input_Sheet_Post_FD_Recalc'!AA414</f>
        <v>0</v>
      </c>
      <c r="W421" s="132">
        <f>'4.1_Input_Sheet_Post_FD_Recalc'!AB414</f>
        <v>0</v>
      </c>
      <c r="X421" s="132">
        <f>'4.1_Input_Sheet_Post_FD_Recalc'!AC414</f>
        <v>0</v>
      </c>
      <c r="Y421" s="132">
        <f>'4.1_Input_Sheet_Post_FD_Recalc'!AD414</f>
        <v>0</v>
      </c>
      <c r="Z421" s="132">
        <f>'4.1_Input_Sheet_Post_FD_Recalc'!AE414</f>
        <v>0</v>
      </c>
      <c r="AA421" s="132">
        <f>'4.1_Input_Sheet_Post_FD_Recalc'!AF414</f>
        <v>0</v>
      </c>
      <c r="AB421" s="133">
        <f>'4.1_Input_Sheet_Post_FD_Recalc'!AG414</f>
        <v>0</v>
      </c>
      <c r="AC421" s="131">
        <f>'4.1_Input_Sheet_Post_FD_Recalc'!AH414</f>
        <v>0</v>
      </c>
      <c r="AD421" s="132">
        <f>'4.1_Input_Sheet_Post_FD_Recalc'!AI414</f>
        <v>0</v>
      </c>
      <c r="AE421" s="132">
        <f>'4.1_Input_Sheet_Post_FD_Recalc'!AJ414</f>
        <v>0</v>
      </c>
      <c r="AF421" s="132">
        <f>'4.1_Input_Sheet_Post_FD_Recalc'!AK414</f>
        <v>0</v>
      </c>
      <c r="AG421" s="132">
        <f>'4.1_Input_Sheet_Post_FD_Recalc'!AL414</f>
        <v>0</v>
      </c>
      <c r="AH421" s="132">
        <f>'4.1_Input_Sheet_Post_FD_Recalc'!AM414</f>
        <v>0</v>
      </c>
      <c r="AI421" s="133">
        <f>'4.1_Input_Sheet_Post_FD_Recalc'!AN414</f>
        <v>0</v>
      </c>
      <c r="AJ421" s="131">
        <f>'4.1_Input_Sheet_Post_FD_Recalc'!AO414</f>
        <v>0</v>
      </c>
      <c r="AK421" s="132">
        <f>'4.1_Input_Sheet_Post_FD_Recalc'!AP414</f>
        <v>0</v>
      </c>
      <c r="AL421" s="132">
        <f>'4.1_Input_Sheet_Post_FD_Recalc'!AQ414</f>
        <v>0</v>
      </c>
      <c r="AM421" s="132">
        <f>'4.1_Input_Sheet_Post_FD_Recalc'!AR414</f>
        <v>0</v>
      </c>
      <c r="AN421" s="132">
        <f>'4.1_Input_Sheet_Post_FD_Recalc'!AS414</f>
        <v>0</v>
      </c>
      <c r="AO421" s="132">
        <f>'4.1_Input_Sheet_Post_FD_Recalc'!AT414</f>
        <v>0</v>
      </c>
      <c r="AP421" s="133">
        <f>'4.1_Input_Sheet_Post_FD_Recalc'!AU414</f>
        <v>0</v>
      </c>
      <c r="AQ421" s="131">
        <f>'4.1_Input_Sheet_Post_FD_Recalc'!AV414</f>
        <v>0</v>
      </c>
      <c r="AR421" s="132">
        <f>'4.1_Input_Sheet_Post_FD_Recalc'!AW414</f>
        <v>0</v>
      </c>
      <c r="AS421" s="132">
        <f>'4.1_Input_Sheet_Post_FD_Recalc'!AX414</f>
        <v>0</v>
      </c>
      <c r="AT421" s="132">
        <f>'4.1_Input_Sheet_Post_FD_Recalc'!AY414</f>
        <v>0</v>
      </c>
      <c r="AU421" s="132">
        <f>'4.1_Input_Sheet_Post_FD_Recalc'!AZ414</f>
        <v>0</v>
      </c>
      <c r="AV421" s="132">
        <f>'4.1_Input_Sheet_Post_FD_Recalc'!BA414</f>
        <v>0</v>
      </c>
      <c r="AW421" s="133">
        <f>'4.1_Input_Sheet_Post_FD_Recalc'!BB414</f>
        <v>0</v>
      </c>
      <c r="AX421" s="131">
        <f>'4.1_Input_Sheet_Post_FD_Recalc'!BC414</f>
        <v>0</v>
      </c>
      <c r="AY421" s="132">
        <f>'4.1_Input_Sheet_Post_FD_Recalc'!BD414</f>
        <v>0</v>
      </c>
      <c r="AZ421" s="132">
        <f>'4.1_Input_Sheet_Post_FD_Recalc'!BE414</f>
        <v>0</v>
      </c>
      <c r="BA421" s="132">
        <f>'4.1_Input_Sheet_Post_FD_Recalc'!BF414</f>
        <v>0</v>
      </c>
      <c r="BB421" s="132">
        <f>'4.1_Input_Sheet_Post_FD_Recalc'!BG414</f>
        <v>0</v>
      </c>
      <c r="BC421" s="132">
        <f>'4.1_Input_Sheet_Post_FD_Recalc'!BH414</f>
        <v>0</v>
      </c>
      <c r="BD421" s="133">
        <f>'4.1_Input_Sheet_Post_FD_Recalc'!BI414</f>
        <v>0</v>
      </c>
      <c r="BE421" s="131">
        <f>'4.1_Input_Sheet_Post_FD_Recalc'!BJ414</f>
        <v>0</v>
      </c>
      <c r="BF421" s="132">
        <f>'4.1_Input_Sheet_Post_FD_Recalc'!BK414</f>
        <v>0</v>
      </c>
      <c r="BG421" s="132">
        <f>'4.1_Input_Sheet_Post_FD_Recalc'!BL414</f>
        <v>0</v>
      </c>
      <c r="BH421" s="132">
        <f>'4.1_Input_Sheet_Post_FD_Recalc'!BM414</f>
        <v>0</v>
      </c>
      <c r="BI421" s="132">
        <f>'4.1_Input_Sheet_Post_FD_Recalc'!BN414</f>
        <v>0</v>
      </c>
      <c r="BJ421" s="132">
        <f>'4.1_Input_Sheet_Post_FD_Recalc'!BO414</f>
        <v>0</v>
      </c>
      <c r="BK421" s="133">
        <f>'4.1_Input_Sheet_Post_FD_Recalc'!BP414</f>
        <v>0</v>
      </c>
      <c r="BL421" s="131">
        <f>'4.1_Input_Sheet_Post_FD_Recalc'!BQ414</f>
        <v>0</v>
      </c>
      <c r="BM421" s="132">
        <f>'4.1_Input_Sheet_Post_FD_Recalc'!BR414</f>
        <v>0</v>
      </c>
      <c r="BN421" s="132">
        <f>'4.1_Input_Sheet_Post_FD_Recalc'!BS414</f>
        <v>0</v>
      </c>
      <c r="BO421" s="132">
        <f>'4.1_Input_Sheet_Post_FD_Recalc'!BT414</f>
        <v>0</v>
      </c>
      <c r="BP421" s="132">
        <f>'4.1_Input_Sheet_Post_FD_Recalc'!BU414</f>
        <v>0</v>
      </c>
      <c r="BQ421" s="132">
        <f>'4.1_Input_Sheet_Post_FD_Recalc'!BV414</f>
        <v>0</v>
      </c>
      <c r="BR421" s="133">
        <f>'4.1_Input_Sheet_Post_FD_Recalc'!BW414</f>
        <v>0</v>
      </c>
    </row>
    <row r="422" spans="1:70" x14ac:dyDescent="0.3">
      <c r="A422" s="79">
        <f>IF('1.2_Network_Risk_Outputs'!A420="","-",'1.2_Network_Risk_Outputs'!A420)</f>
        <v>0</v>
      </c>
      <c r="B422" s="79">
        <f>IF('1.2_Network_Risk_Outputs'!B420="","-",'1.2_Network_Risk_Outputs'!B420)</f>
        <v>0</v>
      </c>
      <c r="C422" s="79" t="str">
        <f>IF('1.2_Network_Risk_Outputs'!C420="","-",'1.2_Network_Risk_Outputs'!C420)</f>
        <v>-</v>
      </c>
      <c r="D422" s="80" t="str">
        <f>IF('1.2_Network_Risk_Outputs'!D420="","-",'1.2_Network_Risk_Outputs'!D420)</f>
        <v>-</v>
      </c>
      <c r="E422" s="81" t="str">
        <f>IF('1.2_Network_Risk_Outputs'!E420="","-",'1.2_Network_Risk_Outputs'!E420)</f>
        <v>-</v>
      </c>
      <c r="F422" s="127">
        <f>'4.1_Input_Sheet_Post_FD_Recalc'!K415</f>
        <v>0</v>
      </c>
      <c r="G422" s="128">
        <f>'4.1_Input_Sheet_Post_FD_Recalc'!L415</f>
        <v>0</v>
      </c>
      <c r="H422" s="131">
        <f>'4.1_Input_Sheet_Post_FD_Recalc'!M415</f>
        <v>0</v>
      </c>
      <c r="I422" s="132">
        <f>'4.1_Input_Sheet_Post_FD_Recalc'!N415</f>
        <v>0</v>
      </c>
      <c r="J422" s="132">
        <f>'4.1_Input_Sheet_Post_FD_Recalc'!O415</f>
        <v>0</v>
      </c>
      <c r="K422" s="132">
        <f>'4.1_Input_Sheet_Post_FD_Recalc'!P415</f>
        <v>0</v>
      </c>
      <c r="L422" s="132">
        <f>'4.1_Input_Sheet_Post_FD_Recalc'!Q415</f>
        <v>0</v>
      </c>
      <c r="M422" s="132">
        <f>'4.1_Input_Sheet_Post_FD_Recalc'!R415</f>
        <v>0</v>
      </c>
      <c r="N422" s="133">
        <f>'4.1_Input_Sheet_Post_FD_Recalc'!S415</f>
        <v>0</v>
      </c>
      <c r="O422" s="131">
        <f>'4.1_Input_Sheet_Post_FD_Recalc'!T415</f>
        <v>0</v>
      </c>
      <c r="P422" s="132">
        <f>'4.1_Input_Sheet_Post_FD_Recalc'!U415</f>
        <v>0</v>
      </c>
      <c r="Q422" s="132">
        <f>'4.1_Input_Sheet_Post_FD_Recalc'!V415</f>
        <v>0</v>
      </c>
      <c r="R422" s="132">
        <f>'4.1_Input_Sheet_Post_FD_Recalc'!W415</f>
        <v>0</v>
      </c>
      <c r="S422" s="132">
        <f>'4.1_Input_Sheet_Post_FD_Recalc'!X415</f>
        <v>0</v>
      </c>
      <c r="T422" s="132">
        <f>'4.1_Input_Sheet_Post_FD_Recalc'!Y415</f>
        <v>0</v>
      </c>
      <c r="U422" s="133">
        <f>'4.1_Input_Sheet_Post_FD_Recalc'!Z415</f>
        <v>0</v>
      </c>
      <c r="V422" s="131">
        <f>'4.1_Input_Sheet_Post_FD_Recalc'!AA415</f>
        <v>0</v>
      </c>
      <c r="W422" s="132">
        <f>'4.1_Input_Sheet_Post_FD_Recalc'!AB415</f>
        <v>0</v>
      </c>
      <c r="X422" s="132">
        <f>'4.1_Input_Sheet_Post_FD_Recalc'!AC415</f>
        <v>0</v>
      </c>
      <c r="Y422" s="132">
        <f>'4.1_Input_Sheet_Post_FD_Recalc'!AD415</f>
        <v>0</v>
      </c>
      <c r="Z422" s="132">
        <f>'4.1_Input_Sheet_Post_FD_Recalc'!AE415</f>
        <v>0</v>
      </c>
      <c r="AA422" s="132">
        <f>'4.1_Input_Sheet_Post_FD_Recalc'!AF415</f>
        <v>0</v>
      </c>
      <c r="AB422" s="133">
        <f>'4.1_Input_Sheet_Post_FD_Recalc'!AG415</f>
        <v>0</v>
      </c>
      <c r="AC422" s="131">
        <f>'4.1_Input_Sheet_Post_FD_Recalc'!AH415</f>
        <v>0</v>
      </c>
      <c r="AD422" s="132">
        <f>'4.1_Input_Sheet_Post_FD_Recalc'!AI415</f>
        <v>0</v>
      </c>
      <c r="AE422" s="132">
        <f>'4.1_Input_Sheet_Post_FD_Recalc'!AJ415</f>
        <v>0</v>
      </c>
      <c r="AF422" s="132">
        <f>'4.1_Input_Sheet_Post_FD_Recalc'!AK415</f>
        <v>0</v>
      </c>
      <c r="AG422" s="132">
        <f>'4.1_Input_Sheet_Post_FD_Recalc'!AL415</f>
        <v>0</v>
      </c>
      <c r="AH422" s="132">
        <f>'4.1_Input_Sheet_Post_FD_Recalc'!AM415</f>
        <v>0</v>
      </c>
      <c r="AI422" s="133">
        <f>'4.1_Input_Sheet_Post_FD_Recalc'!AN415</f>
        <v>0</v>
      </c>
      <c r="AJ422" s="131">
        <f>'4.1_Input_Sheet_Post_FD_Recalc'!AO415</f>
        <v>0</v>
      </c>
      <c r="AK422" s="132">
        <f>'4.1_Input_Sheet_Post_FD_Recalc'!AP415</f>
        <v>0</v>
      </c>
      <c r="AL422" s="132">
        <f>'4.1_Input_Sheet_Post_FD_Recalc'!AQ415</f>
        <v>0</v>
      </c>
      <c r="AM422" s="132">
        <f>'4.1_Input_Sheet_Post_FD_Recalc'!AR415</f>
        <v>0</v>
      </c>
      <c r="AN422" s="132">
        <f>'4.1_Input_Sheet_Post_FD_Recalc'!AS415</f>
        <v>0</v>
      </c>
      <c r="AO422" s="132">
        <f>'4.1_Input_Sheet_Post_FD_Recalc'!AT415</f>
        <v>0</v>
      </c>
      <c r="AP422" s="133">
        <f>'4.1_Input_Sheet_Post_FD_Recalc'!AU415</f>
        <v>0</v>
      </c>
      <c r="AQ422" s="131">
        <f>'4.1_Input_Sheet_Post_FD_Recalc'!AV415</f>
        <v>0</v>
      </c>
      <c r="AR422" s="132">
        <f>'4.1_Input_Sheet_Post_FD_Recalc'!AW415</f>
        <v>0</v>
      </c>
      <c r="AS422" s="132">
        <f>'4.1_Input_Sheet_Post_FD_Recalc'!AX415</f>
        <v>0</v>
      </c>
      <c r="AT422" s="132">
        <f>'4.1_Input_Sheet_Post_FD_Recalc'!AY415</f>
        <v>0</v>
      </c>
      <c r="AU422" s="132">
        <f>'4.1_Input_Sheet_Post_FD_Recalc'!AZ415</f>
        <v>0</v>
      </c>
      <c r="AV422" s="132">
        <f>'4.1_Input_Sheet_Post_FD_Recalc'!BA415</f>
        <v>0</v>
      </c>
      <c r="AW422" s="133">
        <f>'4.1_Input_Sheet_Post_FD_Recalc'!BB415</f>
        <v>0</v>
      </c>
      <c r="AX422" s="131">
        <f>'4.1_Input_Sheet_Post_FD_Recalc'!BC415</f>
        <v>0</v>
      </c>
      <c r="AY422" s="132">
        <f>'4.1_Input_Sheet_Post_FD_Recalc'!BD415</f>
        <v>0</v>
      </c>
      <c r="AZ422" s="132">
        <f>'4.1_Input_Sheet_Post_FD_Recalc'!BE415</f>
        <v>0</v>
      </c>
      <c r="BA422" s="132">
        <f>'4.1_Input_Sheet_Post_FD_Recalc'!BF415</f>
        <v>0</v>
      </c>
      <c r="BB422" s="132">
        <f>'4.1_Input_Sheet_Post_FD_Recalc'!BG415</f>
        <v>0</v>
      </c>
      <c r="BC422" s="132">
        <f>'4.1_Input_Sheet_Post_FD_Recalc'!BH415</f>
        <v>0</v>
      </c>
      <c r="BD422" s="133">
        <f>'4.1_Input_Sheet_Post_FD_Recalc'!BI415</f>
        <v>0</v>
      </c>
      <c r="BE422" s="131">
        <f>'4.1_Input_Sheet_Post_FD_Recalc'!BJ415</f>
        <v>0</v>
      </c>
      <c r="BF422" s="132">
        <f>'4.1_Input_Sheet_Post_FD_Recalc'!BK415</f>
        <v>0</v>
      </c>
      <c r="BG422" s="132">
        <f>'4.1_Input_Sheet_Post_FD_Recalc'!BL415</f>
        <v>0</v>
      </c>
      <c r="BH422" s="132">
        <f>'4.1_Input_Sheet_Post_FD_Recalc'!BM415</f>
        <v>0</v>
      </c>
      <c r="BI422" s="132">
        <f>'4.1_Input_Sheet_Post_FD_Recalc'!BN415</f>
        <v>0</v>
      </c>
      <c r="BJ422" s="132">
        <f>'4.1_Input_Sheet_Post_FD_Recalc'!BO415</f>
        <v>0</v>
      </c>
      <c r="BK422" s="133">
        <f>'4.1_Input_Sheet_Post_FD_Recalc'!BP415</f>
        <v>0</v>
      </c>
      <c r="BL422" s="131">
        <f>'4.1_Input_Sheet_Post_FD_Recalc'!BQ415</f>
        <v>0</v>
      </c>
      <c r="BM422" s="132">
        <f>'4.1_Input_Sheet_Post_FD_Recalc'!BR415</f>
        <v>0</v>
      </c>
      <c r="BN422" s="132">
        <f>'4.1_Input_Sheet_Post_FD_Recalc'!BS415</f>
        <v>0</v>
      </c>
      <c r="BO422" s="132">
        <f>'4.1_Input_Sheet_Post_FD_Recalc'!BT415</f>
        <v>0</v>
      </c>
      <c r="BP422" s="132">
        <f>'4.1_Input_Sheet_Post_FD_Recalc'!BU415</f>
        <v>0</v>
      </c>
      <c r="BQ422" s="132">
        <f>'4.1_Input_Sheet_Post_FD_Recalc'!BV415</f>
        <v>0</v>
      </c>
      <c r="BR422" s="133">
        <f>'4.1_Input_Sheet_Post_FD_Recalc'!BW415</f>
        <v>0</v>
      </c>
    </row>
    <row r="423" spans="1:70" x14ac:dyDescent="0.3">
      <c r="A423" s="79">
        <f>IF('1.2_Network_Risk_Outputs'!A421="","-",'1.2_Network_Risk_Outputs'!A421)</f>
        <v>0</v>
      </c>
      <c r="B423" s="79">
        <f>IF('1.2_Network_Risk_Outputs'!B421="","-",'1.2_Network_Risk_Outputs'!B421)</f>
        <v>0</v>
      </c>
      <c r="C423" s="79" t="str">
        <f>IF('1.2_Network_Risk_Outputs'!C421="","-",'1.2_Network_Risk_Outputs'!C421)</f>
        <v>-</v>
      </c>
      <c r="D423" s="80" t="str">
        <f>IF('1.2_Network_Risk_Outputs'!D421="","-",'1.2_Network_Risk_Outputs'!D421)</f>
        <v>-</v>
      </c>
      <c r="E423" s="81" t="str">
        <f>IF('1.2_Network_Risk_Outputs'!E421="","-",'1.2_Network_Risk_Outputs'!E421)</f>
        <v>-</v>
      </c>
      <c r="F423" s="127">
        <f>'4.1_Input_Sheet_Post_FD_Recalc'!K416</f>
        <v>0</v>
      </c>
      <c r="G423" s="128">
        <f>'4.1_Input_Sheet_Post_FD_Recalc'!L416</f>
        <v>0</v>
      </c>
      <c r="H423" s="131">
        <f>'4.1_Input_Sheet_Post_FD_Recalc'!M416</f>
        <v>0</v>
      </c>
      <c r="I423" s="132">
        <f>'4.1_Input_Sheet_Post_FD_Recalc'!N416</f>
        <v>0</v>
      </c>
      <c r="J423" s="132">
        <f>'4.1_Input_Sheet_Post_FD_Recalc'!O416</f>
        <v>0</v>
      </c>
      <c r="K423" s="132">
        <f>'4.1_Input_Sheet_Post_FD_Recalc'!P416</f>
        <v>0</v>
      </c>
      <c r="L423" s="132">
        <f>'4.1_Input_Sheet_Post_FD_Recalc'!Q416</f>
        <v>0</v>
      </c>
      <c r="M423" s="132">
        <f>'4.1_Input_Sheet_Post_FD_Recalc'!R416</f>
        <v>0</v>
      </c>
      <c r="N423" s="133">
        <f>'4.1_Input_Sheet_Post_FD_Recalc'!S416</f>
        <v>0</v>
      </c>
      <c r="O423" s="131">
        <f>'4.1_Input_Sheet_Post_FD_Recalc'!T416</f>
        <v>0</v>
      </c>
      <c r="P423" s="132">
        <f>'4.1_Input_Sheet_Post_FD_Recalc'!U416</f>
        <v>0</v>
      </c>
      <c r="Q423" s="132">
        <f>'4.1_Input_Sheet_Post_FD_Recalc'!V416</f>
        <v>0</v>
      </c>
      <c r="R423" s="132">
        <f>'4.1_Input_Sheet_Post_FD_Recalc'!W416</f>
        <v>0</v>
      </c>
      <c r="S423" s="132">
        <f>'4.1_Input_Sheet_Post_FD_Recalc'!X416</f>
        <v>0</v>
      </c>
      <c r="T423" s="132">
        <f>'4.1_Input_Sheet_Post_FD_Recalc'!Y416</f>
        <v>0</v>
      </c>
      <c r="U423" s="133">
        <f>'4.1_Input_Sheet_Post_FD_Recalc'!Z416</f>
        <v>0</v>
      </c>
      <c r="V423" s="131">
        <f>'4.1_Input_Sheet_Post_FD_Recalc'!AA416</f>
        <v>0</v>
      </c>
      <c r="W423" s="132">
        <f>'4.1_Input_Sheet_Post_FD_Recalc'!AB416</f>
        <v>0</v>
      </c>
      <c r="X423" s="132">
        <f>'4.1_Input_Sheet_Post_FD_Recalc'!AC416</f>
        <v>0</v>
      </c>
      <c r="Y423" s="132">
        <f>'4.1_Input_Sheet_Post_FD_Recalc'!AD416</f>
        <v>0</v>
      </c>
      <c r="Z423" s="132">
        <f>'4.1_Input_Sheet_Post_FD_Recalc'!AE416</f>
        <v>0</v>
      </c>
      <c r="AA423" s="132">
        <f>'4.1_Input_Sheet_Post_FD_Recalc'!AF416</f>
        <v>0</v>
      </c>
      <c r="AB423" s="133">
        <f>'4.1_Input_Sheet_Post_FD_Recalc'!AG416</f>
        <v>0</v>
      </c>
      <c r="AC423" s="131">
        <f>'4.1_Input_Sheet_Post_FD_Recalc'!AH416</f>
        <v>0</v>
      </c>
      <c r="AD423" s="132">
        <f>'4.1_Input_Sheet_Post_FD_Recalc'!AI416</f>
        <v>0</v>
      </c>
      <c r="AE423" s="132">
        <f>'4.1_Input_Sheet_Post_FD_Recalc'!AJ416</f>
        <v>0</v>
      </c>
      <c r="AF423" s="132">
        <f>'4.1_Input_Sheet_Post_FD_Recalc'!AK416</f>
        <v>0</v>
      </c>
      <c r="AG423" s="132">
        <f>'4.1_Input_Sheet_Post_FD_Recalc'!AL416</f>
        <v>0</v>
      </c>
      <c r="AH423" s="132">
        <f>'4.1_Input_Sheet_Post_FD_Recalc'!AM416</f>
        <v>0</v>
      </c>
      <c r="AI423" s="133">
        <f>'4.1_Input_Sheet_Post_FD_Recalc'!AN416</f>
        <v>0</v>
      </c>
      <c r="AJ423" s="131">
        <f>'4.1_Input_Sheet_Post_FD_Recalc'!AO416</f>
        <v>0</v>
      </c>
      <c r="AK423" s="132">
        <f>'4.1_Input_Sheet_Post_FD_Recalc'!AP416</f>
        <v>0</v>
      </c>
      <c r="AL423" s="132">
        <f>'4.1_Input_Sheet_Post_FD_Recalc'!AQ416</f>
        <v>0</v>
      </c>
      <c r="AM423" s="132">
        <f>'4.1_Input_Sheet_Post_FD_Recalc'!AR416</f>
        <v>0</v>
      </c>
      <c r="AN423" s="132">
        <f>'4.1_Input_Sheet_Post_FD_Recalc'!AS416</f>
        <v>0</v>
      </c>
      <c r="AO423" s="132">
        <f>'4.1_Input_Sheet_Post_FD_Recalc'!AT416</f>
        <v>0</v>
      </c>
      <c r="AP423" s="133">
        <f>'4.1_Input_Sheet_Post_FD_Recalc'!AU416</f>
        <v>0</v>
      </c>
      <c r="AQ423" s="131">
        <f>'4.1_Input_Sheet_Post_FD_Recalc'!AV416</f>
        <v>0</v>
      </c>
      <c r="AR423" s="132">
        <f>'4.1_Input_Sheet_Post_FD_Recalc'!AW416</f>
        <v>0</v>
      </c>
      <c r="AS423" s="132">
        <f>'4.1_Input_Sheet_Post_FD_Recalc'!AX416</f>
        <v>0</v>
      </c>
      <c r="AT423" s="132">
        <f>'4.1_Input_Sheet_Post_FD_Recalc'!AY416</f>
        <v>0</v>
      </c>
      <c r="AU423" s="132">
        <f>'4.1_Input_Sheet_Post_FD_Recalc'!AZ416</f>
        <v>0</v>
      </c>
      <c r="AV423" s="132">
        <f>'4.1_Input_Sheet_Post_FD_Recalc'!BA416</f>
        <v>0</v>
      </c>
      <c r="AW423" s="133">
        <f>'4.1_Input_Sheet_Post_FD_Recalc'!BB416</f>
        <v>0</v>
      </c>
      <c r="AX423" s="131">
        <f>'4.1_Input_Sheet_Post_FD_Recalc'!BC416</f>
        <v>0</v>
      </c>
      <c r="AY423" s="132">
        <f>'4.1_Input_Sheet_Post_FD_Recalc'!BD416</f>
        <v>0</v>
      </c>
      <c r="AZ423" s="132">
        <f>'4.1_Input_Sheet_Post_FD_Recalc'!BE416</f>
        <v>0</v>
      </c>
      <c r="BA423" s="132">
        <f>'4.1_Input_Sheet_Post_FD_Recalc'!BF416</f>
        <v>0</v>
      </c>
      <c r="BB423" s="132">
        <f>'4.1_Input_Sheet_Post_FD_Recalc'!BG416</f>
        <v>0</v>
      </c>
      <c r="BC423" s="132">
        <f>'4.1_Input_Sheet_Post_FD_Recalc'!BH416</f>
        <v>0</v>
      </c>
      <c r="BD423" s="133">
        <f>'4.1_Input_Sheet_Post_FD_Recalc'!BI416</f>
        <v>0</v>
      </c>
      <c r="BE423" s="131">
        <f>'4.1_Input_Sheet_Post_FD_Recalc'!BJ416</f>
        <v>0</v>
      </c>
      <c r="BF423" s="132">
        <f>'4.1_Input_Sheet_Post_FD_Recalc'!BK416</f>
        <v>0</v>
      </c>
      <c r="BG423" s="132">
        <f>'4.1_Input_Sheet_Post_FD_Recalc'!BL416</f>
        <v>0</v>
      </c>
      <c r="BH423" s="132">
        <f>'4.1_Input_Sheet_Post_FD_Recalc'!BM416</f>
        <v>0</v>
      </c>
      <c r="BI423" s="132">
        <f>'4.1_Input_Sheet_Post_FD_Recalc'!BN416</f>
        <v>0</v>
      </c>
      <c r="BJ423" s="132">
        <f>'4.1_Input_Sheet_Post_FD_Recalc'!BO416</f>
        <v>0</v>
      </c>
      <c r="BK423" s="133">
        <f>'4.1_Input_Sheet_Post_FD_Recalc'!BP416</f>
        <v>0</v>
      </c>
      <c r="BL423" s="131">
        <f>'4.1_Input_Sheet_Post_FD_Recalc'!BQ416</f>
        <v>0</v>
      </c>
      <c r="BM423" s="132">
        <f>'4.1_Input_Sheet_Post_FD_Recalc'!BR416</f>
        <v>0</v>
      </c>
      <c r="BN423" s="132">
        <f>'4.1_Input_Sheet_Post_FD_Recalc'!BS416</f>
        <v>0</v>
      </c>
      <c r="BO423" s="132">
        <f>'4.1_Input_Sheet_Post_FD_Recalc'!BT416</f>
        <v>0</v>
      </c>
      <c r="BP423" s="132">
        <f>'4.1_Input_Sheet_Post_FD_Recalc'!BU416</f>
        <v>0</v>
      </c>
      <c r="BQ423" s="132">
        <f>'4.1_Input_Sheet_Post_FD_Recalc'!BV416</f>
        <v>0</v>
      </c>
      <c r="BR423" s="133">
        <f>'4.1_Input_Sheet_Post_FD_Recalc'!BW416</f>
        <v>0</v>
      </c>
    </row>
    <row r="424" spans="1:70" x14ac:dyDescent="0.3">
      <c r="A424" s="79">
        <f>IF('1.2_Network_Risk_Outputs'!A422="","-",'1.2_Network_Risk_Outputs'!A422)</f>
        <v>0</v>
      </c>
      <c r="B424" s="79">
        <f>IF('1.2_Network_Risk_Outputs'!B422="","-",'1.2_Network_Risk_Outputs'!B422)</f>
        <v>0</v>
      </c>
      <c r="C424" s="79" t="str">
        <f>IF('1.2_Network_Risk_Outputs'!C422="","-",'1.2_Network_Risk_Outputs'!C422)</f>
        <v>-</v>
      </c>
      <c r="D424" s="80" t="str">
        <f>IF('1.2_Network_Risk_Outputs'!D422="","-",'1.2_Network_Risk_Outputs'!D422)</f>
        <v>-</v>
      </c>
      <c r="E424" s="81" t="str">
        <f>IF('1.2_Network_Risk_Outputs'!E422="","-",'1.2_Network_Risk_Outputs'!E422)</f>
        <v>-</v>
      </c>
      <c r="F424" s="127">
        <f>'4.1_Input_Sheet_Post_FD_Recalc'!K417</f>
        <v>0</v>
      </c>
      <c r="G424" s="128">
        <f>'4.1_Input_Sheet_Post_FD_Recalc'!L417</f>
        <v>0</v>
      </c>
      <c r="H424" s="131">
        <f>'4.1_Input_Sheet_Post_FD_Recalc'!M417</f>
        <v>0</v>
      </c>
      <c r="I424" s="132">
        <f>'4.1_Input_Sheet_Post_FD_Recalc'!N417</f>
        <v>0</v>
      </c>
      <c r="J424" s="132">
        <f>'4.1_Input_Sheet_Post_FD_Recalc'!O417</f>
        <v>0</v>
      </c>
      <c r="K424" s="132">
        <f>'4.1_Input_Sheet_Post_FD_Recalc'!P417</f>
        <v>0</v>
      </c>
      <c r="L424" s="132">
        <f>'4.1_Input_Sheet_Post_FD_Recalc'!Q417</f>
        <v>0</v>
      </c>
      <c r="M424" s="132">
        <f>'4.1_Input_Sheet_Post_FD_Recalc'!R417</f>
        <v>0</v>
      </c>
      <c r="N424" s="133">
        <f>'4.1_Input_Sheet_Post_FD_Recalc'!S417</f>
        <v>0</v>
      </c>
      <c r="O424" s="131">
        <f>'4.1_Input_Sheet_Post_FD_Recalc'!T417</f>
        <v>0</v>
      </c>
      <c r="P424" s="132">
        <f>'4.1_Input_Sheet_Post_FD_Recalc'!U417</f>
        <v>0</v>
      </c>
      <c r="Q424" s="132">
        <f>'4.1_Input_Sheet_Post_FD_Recalc'!V417</f>
        <v>0</v>
      </c>
      <c r="R424" s="132">
        <f>'4.1_Input_Sheet_Post_FD_Recalc'!W417</f>
        <v>0</v>
      </c>
      <c r="S424" s="132">
        <f>'4.1_Input_Sheet_Post_FD_Recalc'!X417</f>
        <v>0</v>
      </c>
      <c r="T424" s="132">
        <f>'4.1_Input_Sheet_Post_FD_Recalc'!Y417</f>
        <v>0</v>
      </c>
      <c r="U424" s="133">
        <f>'4.1_Input_Sheet_Post_FD_Recalc'!Z417</f>
        <v>0</v>
      </c>
      <c r="V424" s="131">
        <f>'4.1_Input_Sheet_Post_FD_Recalc'!AA417</f>
        <v>0</v>
      </c>
      <c r="W424" s="132">
        <f>'4.1_Input_Sheet_Post_FD_Recalc'!AB417</f>
        <v>0</v>
      </c>
      <c r="X424" s="132">
        <f>'4.1_Input_Sheet_Post_FD_Recalc'!AC417</f>
        <v>0</v>
      </c>
      <c r="Y424" s="132">
        <f>'4.1_Input_Sheet_Post_FD_Recalc'!AD417</f>
        <v>0</v>
      </c>
      <c r="Z424" s="132">
        <f>'4.1_Input_Sheet_Post_FD_Recalc'!AE417</f>
        <v>0</v>
      </c>
      <c r="AA424" s="132">
        <f>'4.1_Input_Sheet_Post_FD_Recalc'!AF417</f>
        <v>0</v>
      </c>
      <c r="AB424" s="133">
        <f>'4.1_Input_Sheet_Post_FD_Recalc'!AG417</f>
        <v>0</v>
      </c>
      <c r="AC424" s="131">
        <f>'4.1_Input_Sheet_Post_FD_Recalc'!AH417</f>
        <v>0</v>
      </c>
      <c r="AD424" s="132">
        <f>'4.1_Input_Sheet_Post_FD_Recalc'!AI417</f>
        <v>0</v>
      </c>
      <c r="AE424" s="132">
        <f>'4.1_Input_Sheet_Post_FD_Recalc'!AJ417</f>
        <v>0</v>
      </c>
      <c r="AF424" s="132">
        <f>'4.1_Input_Sheet_Post_FD_Recalc'!AK417</f>
        <v>0</v>
      </c>
      <c r="AG424" s="132">
        <f>'4.1_Input_Sheet_Post_FD_Recalc'!AL417</f>
        <v>0</v>
      </c>
      <c r="AH424" s="132">
        <f>'4.1_Input_Sheet_Post_FD_Recalc'!AM417</f>
        <v>0</v>
      </c>
      <c r="AI424" s="133">
        <f>'4.1_Input_Sheet_Post_FD_Recalc'!AN417</f>
        <v>0</v>
      </c>
      <c r="AJ424" s="131">
        <f>'4.1_Input_Sheet_Post_FD_Recalc'!AO417</f>
        <v>0</v>
      </c>
      <c r="AK424" s="132">
        <f>'4.1_Input_Sheet_Post_FD_Recalc'!AP417</f>
        <v>0</v>
      </c>
      <c r="AL424" s="132">
        <f>'4.1_Input_Sheet_Post_FD_Recalc'!AQ417</f>
        <v>0</v>
      </c>
      <c r="AM424" s="132">
        <f>'4.1_Input_Sheet_Post_FD_Recalc'!AR417</f>
        <v>0</v>
      </c>
      <c r="AN424" s="132">
        <f>'4.1_Input_Sheet_Post_FD_Recalc'!AS417</f>
        <v>0</v>
      </c>
      <c r="AO424" s="132">
        <f>'4.1_Input_Sheet_Post_FD_Recalc'!AT417</f>
        <v>0</v>
      </c>
      <c r="AP424" s="133">
        <f>'4.1_Input_Sheet_Post_FD_Recalc'!AU417</f>
        <v>0</v>
      </c>
      <c r="AQ424" s="131">
        <f>'4.1_Input_Sheet_Post_FD_Recalc'!AV417</f>
        <v>0</v>
      </c>
      <c r="AR424" s="132">
        <f>'4.1_Input_Sheet_Post_FD_Recalc'!AW417</f>
        <v>0</v>
      </c>
      <c r="AS424" s="132">
        <f>'4.1_Input_Sheet_Post_FD_Recalc'!AX417</f>
        <v>0</v>
      </c>
      <c r="AT424" s="132">
        <f>'4.1_Input_Sheet_Post_FD_Recalc'!AY417</f>
        <v>0</v>
      </c>
      <c r="AU424" s="132">
        <f>'4.1_Input_Sheet_Post_FD_Recalc'!AZ417</f>
        <v>0</v>
      </c>
      <c r="AV424" s="132">
        <f>'4.1_Input_Sheet_Post_FD_Recalc'!BA417</f>
        <v>0</v>
      </c>
      <c r="AW424" s="133">
        <f>'4.1_Input_Sheet_Post_FD_Recalc'!BB417</f>
        <v>0</v>
      </c>
      <c r="AX424" s="131">
        <f>'4.1_Input_Sheet_Post_FD_Recalc'!BC417</f>
        <v>0</v>
      </c>
      <c r="AY424" s="132">
        <f>'4.1_Input_Sheet_Post_FD_Recalc'!BD417</f>
        <v>0</v>
      </c>
      <c r="AZ424" s="132">
        <f>'4.1_Input_Sheet_Post_FD_Recalc'!BE417</f>
        <v>0</v>
      </c>
      <c r="BA424" s="132">
        <f>'4.1_Input_Sheet_Post_FD_Recalc'!BF417</f>
        <v>0</v>
      </c>
      <c r="BB424" s="132">
        <f>'4.1_Input_Sheet_Post_FD_Recalc'!BG417</f>
        <v>0</v>
      </c>
      <c r="BC424" s="132">
        <f>'4.1_Input_Sheet_Post_FD_Recalc'!BH417</f>
        <v>0</v>
      </c>
      <c r="BD424" s="133">
        <f>'4.1_Input_Sheet_Post_FD_Recalc'!BI417</f>
        <v>0</v>
      </c>
      <c r="BE424" s="131">
        <f>'4.1_Input_Sheet_Post_FD_Recalc'!BJ417</f>
        <v>0</v>
      </c>
      <c r="BF424" s="132">
        <f>'4.1_Input_Sheet_Post_FD_Recalc'!BK417</f>
        <v>0</v>
      </c>
      <c r="BG424" s="132">
        <f>'4.1_Input_Sheet_Post_FD_Recalc'!BL417</f>
        <v>0</v>
      </c>
      <c r="BH424" s="132">
        <f>'4.1_Input_Sheet_Post_FD_Recalc'!BM417</f>
        <v>0</v>
      </c>
      <c r="BI424" s="132">
        <f>'4.1_Input_Sheet_Post_FD_Recalc'!BN417</f>
        <v>0</v>
      </c>
      <c r="BJ424" s="132">
        <f>'4.1_Input_Sheet_Post_FD_Recalc'!BO417</f>
        <v>0</v>
      </c>
      <c r="BK424" s="133">
        <f>'4.1_Input_Sheet_Post_FD_Recalc'!BP417</f>
        <v>0</v>
      </c>
      <c r="BL424" s="131">
        <f>'4.1_Input_Sheet_Post_FD_Recalc'!BQ417</f>
        <v>0</v>
      </c>
      <c r="BM424" s="132">
        <f>'4.1_Input_Sheet_Post_FD_Recalc'!BR417</f>
        <v>0</v>
      </c>
      <c r="BN424" s="132">
        <f>'4.1_Input_Sheet_Post_FD_Recalc'!BS417</f>
        <v>0</v>
      </c>
      <c r="BO424" s="132">
        <f>'4.1_Input_Sheet_Post_FD_Recalc'!BT417</f>
        <v>0</v>
      </c>
      <c r="BP424" s="132">
        <f>'4.1_Input_Sheet_Post_FD_Recalc'!BU417</f>
        <v>0</v>
      </c>
      <c r="BQ424" s="132">
        <f>'4.1_Input_Sheet_Post_FD_Recalc'!BV417</f>
        <v>0</v>
      </c>
      <c r="BR424" s="133">
        <f>'4.1_Input_Sheet_Post_FD_Recalc'!BW417</f>
        <v>0</v>
      </c>
    </row>
    <row r="425" spans="1:70" x14ac:dyDescent="0.3">
      <c r="A425" s="79">
        <f>IF('1.2_Network_Risk_Outputs'!A423="","-",'1.2_Network_Risk_Outputs'!A423)</f>
        <v>0</v>
      </c>
      <c r="B425" s="79">
        <f>IF('1.2_Network_Risk_Outputs'!B423="","-",'1.2_Network_Risk_Outputs'!B423)</f>
        <v>0</v>
      </c>
      <c r="C425" s="79" t="str">
        <f>IF('1.2_Network_Risk_Outputs'!C423="","-",'1.2_Network_Risk_Outputs'!C423)</f>
        <v>-</v>
      </c>
      <c r="D425" s="80" t="str">
        <f>IF('1.2_Network_Risk_Outputs'!D423="","-",'1.2_Network_Risk_Outputs'!D423)</f>
        <v>-</v>
      </c>
      <c r="E425" s="81" t="str">
        <f>IF('1.2_Network_Risk_Outputs'!E423="","-",'1.2_Network_Risk_Outputs'!E423)</f>
        <v>-</v>
      </c>
      <c r="F425" s="127">
        <f>'4.1_Input_Sheet_Post_FD_Recalc'!K418</f>
        <v>0</v>
      </c>
      <c r="G425" s="128">
        <f>'4.1_Input_Sheet_Post_FD_Recalc'!L418</f>
        <v>0</v>
      </c>
      <c r="H425" s="131">
        <f>'4.1_Input_Sheet_Post_FD_Recalc'!M418</f>
        <v>0</v>
      </c>
      <c r="I425" s="132">
        <f>'4.1_Input_Sheet_Post_FD_Recalc'!N418</f>
        <v>0</v>
      </c>
      <c r="J425" s="132">
        <f>'4.1_Input_Sheet_Post_FD_Recalc'!O418</f>
        <v>0</v>
      </c>
      <c r="K425" s="132">
        <f>'4.1_Input_Sheet_Post_FD_Recalc'!P418</f>
        <v>0</v>
      </c>
      <c r="L425" s="132">
        <f>'4.1_Input_Sheet_Post_FD_Recalc'!Q418</f>
        <v>0</v>
      </c>
      <c r="M425" s="132">
        <f>'4.1_Input_Sheet_Post_FD_Recalc'!R418</f>
        <v>0</v>
      </c>
      <c r="N425" s="133">
        <f>'4.1_Input_Sheet_Post_FD_Recalc'!S418</f>
        <v>0</v>
      </c>
      <c r="O425" s="131">
        <f>'4.1_Input_Sheet_Post_FD_Recalc'!T418</f>
        <v>0</v>
      </c>
      <c r="P425" s="132">
        <f>'4.1_Input_Sheet_Post_FD_Recalc'!U418</f>
        <v>0</v>
      </c>
      <c r="Q425" s="132">
        <f>'4.1_Input_Sheet_Post_FD_Recalc'!V418</f>
        <v>0</v>
      </c>
      <c r="R425" s="132">
        <f>'4.1_Input_Sheet_Post_FD_Recalc'!W418</f>
        <v>0</v>
      </c>
      <c r="S425" s="132">
        <f>'4.1_Input_Sheet_Post_FD_Recalc'!X418</f>
        <v>0</v>
      </c>
      <c r="T425" s="132">
        <f>'4.1_Input_Sheet_Post_FD_Recalc'!Y418</f>
        <v>0</v>
      </c>
      <c r="U425" s="133">
        <f>'4.1_Input_Sheet_Post_FD_Recalc'!Z418</f>
        <v>0</v>
      </c>
      <c r="V425" s="131">
        <f>'4.1_Input_Sheet_Post_FD_Recalc'!AA418</f>
        <v>0</v>
      </c>
      <c r="W425" s="132">
        <f>'4.1_Input_Sheet_Post_FD_Recalc'!AB418</f>
        <v>0</v>
      </c>
      <c r="X425" s="132">
        <f>'4.1_Input_Sheet_Post_FD_Recalc'!AC418</f>
        <v>0</v>
      </c>
      <c r="Y425" s="132">
        <f>'4.1_Input_Sheet_Post_FD_Recalc'!AD418</f>
        <v>0</v>
      </c>
      <c r="Z425" s="132">
        <f>'4.1_Input_Sheet_Post_FD_Recalc'!AE418</f>
        <v>0</v>
      </c>
      <c r="AA425" s="132">
        <f>'4.1_Input_Sheet_Post_FD_Recalc'!AF418</f>
        <v>0</v>
      </c>
      <c r="AB425" s="133">
        <f>'4.1_Input_Sheet_Post_FD_Recalc'!AG418</f>
        <v>0</v>
      </c>
      <c r="AC425" s="131">
        <f>'4.1_Input_Sheet_Post_FD_Recalc'!AH418</f>
        <v>0</v>
      </c>
      <c r="AD425" s="132">
        <f>'4.1_Input_Sheet_Post_FD_Recalc'!AI418</f>
        <v>0</v>
      </c>
      <c r="AE425" s="132">
        <f>'4.1_Input_Sheet_Post_FD_Recalc'!AJ418</f>
        <v>0</v>
      </c>
      <c r="AF425" s="132">
        <f>'4.1_Input_Sheet_Post_FD_Recalc'!AK418</f>
        <v>0</v>
      </c>
      <c r="AG425" s="132">
        <f>'4.1_Input_Sheet_Post_FD_Recalc'!AL418</f>
        <v>0</v>
      </c>
      <c r="AH425" s="132">
        <f>'4.1_Input_Sheet_Post_FD_Recalc'!AM418</f>
        <v>0</v>
      </c>
      <c r="AI425" s="133">
        <f>'4.1_Input_Sheet_Post_FD_Recalc'!AN418</f>
        <v>0</v>
      </c>
      <c r="AJ425" s="131">
        <f>'4.1_Input_Sheet_Post_FD_Recalc'!AO418</f>
        <v>0</v>
      </c>
      <c r="AK425" s="132">
        <f>'4.1_Input_Sheet_Post_FD_Recalc'!AP418</f>
        <v>0</v>
      </c>
      <c r="AL425" s="132">
        <f>'4.1_Input_Sheet_Post_FD_Recalc'!AQ418</f>
        <v>0</v>
      </c>
      <c r="AM425" s="132">
        <f>'4.1_Input_Sheet_Post_FD_Recalc'!AR418</f>
        <v>0</v>
      </c>
      <c r="AN425" s="132">
        <f>'4.1_Input_Sheet_Post_FD_Recalc'!AS418</f>
        <v>0</v>
      </c>
      <c r="AO425" s="132">
        <f>'4.1_Input_Sheet_Post_FD_Recalc'!AT418</f>
        <v>0</v>
      </c>
      <c r="AP425" s="133">
        <f>'4.1_Input_Sheet_Post_FD_Recalc'!AU418</f>
        <v>0</v>
      </c>
      <c r="AQ425" s="131">
        <f>'4.1_Input_Sheet_Post_FD_Recalc'!AV418</f>
        <v>0</v>
      </c>
      <c r="AR425" s="132">
        <f>'4.1_Input_Sheet_Post_FD_Recalc'!AW418</f>
        <v>0</v>
      </c>
      <c r="AS425" s="132">
        <f>'4.1_Input_Sheet_Post_FD_Recalc'!AX418</f>
        <v>0</v>
      </c>
      <c r="AT425" s="132">
        <f>'4.1_Input_Sheet_Post_FD_Recalc'!AY418</f>
        <v>0</v>
      </c>
      <c r="AU425" s="132">
        <f>'4.1_Input_Sheet_Post_FD_Recalc'!AZ418</f>
        <v>0</v>
      </c>
      <c r="AV425" s="132">
        <f>'4.1_Input_Sheet_Post_FD_Recalc'!BA418</f>
        <v>0</v>
      </c>
      <c r="AW425" s="133">
        <f>'4.1_Input_Sheet_Post_FD_Recalc'!BB418</f>
        <v>0</v>
      </c>
      <c r="AX425" s="131">
        <f>'4.1_Input_Sheet_Post_FD_Recalc'!BC418</f>
        <v>0</v>
      </c>
      <c r="AY425" s="132">
        <f>'4.1_Input_Sheet_Post_FD_Recalc'!BD418</f>
        <v>0</v>
      </c>
      <c r="AZ425" s="132">
        <f>'4.1_Input_Sheet_Post_FD_Recalc'!BE418</f>
        <v>0</v>
      </c>
      <c r="BA425" s="132">
        <f>'4.1_Input_Sheet_Post_FD_Recalc'!BF418</f>
        <v>0</v>
      </c>
      <c r="BB425" s="132">
        <f>'4.1_Input_Sheet_Post_FD_Recalc'!BG418</f>
        <v>0</v>
      </c>
      <c r="BC425" s="132">
        <f>'4.1_Input_Sheet_Post_FD_Recalc'!BH418</f>
        <v>0</v>
      </c>
      <c r="BD425" s="133">
        <f>'4.1_Input_Sheet_Post_FD_Recalc'!BI418</f>
        <v>0</v>
      </c>
      <c r="BE425" s="131">
        <f>'4.1_Input_Sheet_Post_FD_Recalc'!BJ418</f>
        <v>0</v>
      </c>
      <c r="BF425" s="132">
        <f>'4.1_Input_Sheet_Post_FD_Recalc'!BK418</f>
        <v>0</v>
      </c>
      <c r="BG425" s="132">
        <f>'4.1_Input_Sheet_Post_FD_Recalc'!BL418</f>
        <v>0</v>
      </c>
      <c r="BH425" s="132">
        <f>'4.1_Input_Sheet_Post_FD_Recalc'!BM418</f>
        <v>0</v>
      </c>
      <c r="BI425" s="132">
        <f>'4.1_Input_Sheet_Post_FD_Recalc'!BN418</f>
        <v>0</v>
      </c>
      <c r="BJ425" s="132">
        <f>'4.1_Input_Sheet_Post_FD_Recalc'!BO418</f>
        <v>0</v>
      </c>
      <c r="BK425" s="133">
        <f>'4.1_Input_Sheet_Post_FD_Recalc'!BP418</f>
        <v>0</v>
      </c>
      <c r="BL425" s="131">
        <f>'4.1_Input_Sheet_Post_FD_Recalc'!BQ418</f>
        <v>0</v>
      </c>
      <c r="BM425" s="132">
        <f>'4.1_Input_Sheet_Post_FD_Recalc'!BR418</f>
        <v>0</v>
      </c>
      <c r="BN425" s="132">
        <f>'4.1_Input_Sheet_Post_FD_Recalc'!BS418</f>
        <v>0</v>
      </c>
      <c r="BO425" s="132">
        <f>'4.1_Input_Sheet_Post_FD_Recalc'!BT418</f>
        <v>0</v>
      </c>
      <c r="BP425" s="132">
        <f>'4.1_Input_Sheet_Post_FD_Recalc'!BU418</f>
        <v>0</v>
      </c>
      <c r="BQ425" s="132">
        <f>'4.1_Input_Sheet_Post_FD_Recalc'!BV418</f>
        <v>0</v>
      </c>
      <c r="BR425" s="133">
        <f>'4.1_Input_Sheet_Post_FD_Recalc'!BW418</f>
        <v>0</v>
      </c>
    </row>
    <row r="426" spans="1:70" x14ac:dyDescent="0.3">
      <c r="A426" s="79">
        <f>IF('1.2_Network_Risk_Outputs'!A424="","-",'1.2_Network_Risk_Outputs'!A424)</f>
        <v>0</v>
      </c>
      <c r="B426" s="79">
        <f>IF('1.2_Network_Risk_Outputs'!B424="","-",'1.2_Network_Risk_Outputs'!B424)</f>
        <v>0</v>
      </c>
      <c r="C426" s="79" t="str">
        <f>IF('1.2_Network_Risk_Outputs'!C424="","-",'1.2_Network_Risk_Outputs'!C424)</f>
        <v>-</v>
      </c>
      <c r="D426" s="80" t="str">
        <f>IF('1.2_Network_Risk_Outputs'!D424="","-",'1.2_Network_Risk_Outputs'!D424)</f>
        <v>-</v>
      </c>
      <c r="E426" s="81" t="str">
        <f>IF('1.2_Network_Risk_Outputs'!E424="","-",'1.2_Network_Risk_Outputs'!E424)</f>
        <v>-</v>
      </c>
      <c r="F426" s="127">
        <f>'4.1_Input_Sheet_Post_FD_Recalc'!K419</f>
        <v>0</v>
      </c>
      <c r="G426" s="128">
        <f>'4.1_Input_Sheet_Post_FD_Recalc'!L419</f>
        <v>0</v>
      </c>
      <c r="H426" s="131">
        <f>'4.1_Input_Sheet_Post_FD_Recalc'!M419</f>
        <v>0</v>
      </c>
      <c r="I426" s="132">
        <f>'4.1_Input_Sheet_Post_FD_Recalc'!N419</f>
        <v>0</v>
      </c>
      <c r="J426" s="132">
        <f>'4.1_Input_Sheet_Post_FD_Recalc'!O419</f>
        <v>0</v>
      </c>
      <c r="K426" s="132">
        <f>'4.1_Input_Sheet_Post_FD_Recalc'!P419</f>
        <v>0</v>
      </c>
      <c r="L426" s="132">
        <f>'4.1_Input_Sheet_Post_FD_Recalc'!Q419</f>
        <v>0</v>
      </c>
      <c r="M426" s="132">
        <f>'4.1_Input_Sheet_Post_FD_Recalc'!R419</f>
        <v>0</v>
      </c>
      <c r="N426" s="133">
        <f>'4.1_Input_Sheet_Post_FD_Recalc'!S419</f>
        <v>0</v>
      </c>
      <c r="O426" s="131">
        <f>'4.1_Input_Sheet_Post_FD_Recalc'!T419</f>
        <v>0</v>
      </c>
      <c r="P426" s="132">
        <f>'4.1_Input_Sheet_Post_FD_Recalc'!U419</f>
        <v>0</v>
      </c>
      <c r="Q426" s="132">
        <f>'4.1_Input_Sheet_Post_FD_Recalc'!V419</f>
        <v>0</v>
      </c>
      <c r="R426" s="132">
        <f>'4.1_Input_Sheet_Post_FD_Recalc'!W419</f>
        <v>0</v>
      </c>
      <c r="S426" s="132">
        <f>'4.1_Input_Sheet_Post_FD_Recalc'!X419</f>
        <v>0</v>
      </c>
      <c r="T426" s="132">
        <f>'4.1_Input_Sheet_Post_FD_Recalc'!Y419</f>
        <v>0</v>
      </c>
      <c r="U426" s="133">
        <f>'4.1_Input_Sheet_Post_FD_Recalc'!Z419</f>
        <v>0</v>
      </c>
      <c r="V426" s="131">
        <f>'4.1_Input_Sheet_Post_FD_Recalc'!AA419</f>
        <v>0</v>
      </c>
      <c r="W426" s="132">
        <f>'4.1_Input_Sheet_Post_FD_Recalc'!AB419</f>
        <v>0</v>
      </c>
      <c r="X426" s="132">
        <f>'4.1_Input_Sheet_Post_FD_Recalc'!AC419</f>
        <v>0</v>
      </c>
      <c r="Y426" s="132">
        <f>'4.1_Input_Sheet_Post_FD_Recalc'!AD419</f>
        <v>0</v>
      </c>
      <c r="Z426" s="132">
        <f>'4.1_Input_Sheet_Post_FD_Recalc'!AE419</f>
        <v>0</v>
      </c>
      <c r="AA426" s="132">
        <f>'4.1_Input_Sheet_Post_FD_Recalc'!AF419</f>
        <v>0</v>
      </c>
      <c r="AB426" s="133">
        <f>'4.1_Input_Sheet_Post_FD_Recalc'!AG419</f>
        <v>0</v>
      </c>
      <c r="AC426" s="131">
        <f>'4.1_Input_Sheet_Post_FD_Recalc'!AH419</f>
        <v>0</v>
      </c>
      <c r="AD426" s="132">
        <f>'4.1_Input_Sheet_Post_FD_Recalc'!AI419</f>
        <v>0</v>
      </c>
      <c r="AE426" s="132">
        <f>'4.1_Input_Sheet_Post_FD_Recalc'!AJ419</f>
        <v>0</v>
      </c>
      <c r="AF426" s="132">
        <f>'4.1_Input_Sheet_Post_FD_Recalc'!AK419</f>
        <v>0</v>
      </c>
      <c r="AG426" s="132">
        <f>'4.1_Input_Sheet_Post_FD_Recalc'!AL419</f>
        <v>0</v>
      </c>
      <c r="AH426" s="132">
        <f>'4.1_Input_Sheet_Post_FD_Recalc'!AM419</f>
        <v>0</v>
      </c>
      <c r="AI426" s="133">
        <f>'4.1_Input_Sheet_Post_FD_Recalc'!AN419</f>
        <v>0</v>
      </c>
      <c r="AJ426" s="131">
        <f>'4.1_Input_Sheet_Post_FD_Recalc'!AO419</f>
        <v>0</v>
      </c>
      <c r="AK426" s="132">
        <f>'4.1_Input_Sheet_Post_FD_Recalc'!AP419</f>
        <v>0</v>
      </c>
      <c r="AL426" s="132">
        <f>'4.1_Input_Sheet_Post_FD_Recalc'!AQ419</f>
        <v>0</v>
      </c>
      <c r="AM426" s="132">
        <f>'4.1_Input_Sheet_Post_FD_Recalc'!AR419</f>
        <v>0</v>
      </c>
      <c r="AN426" s="132">
        <f>'4.1_Input_Sheet_Post_FD_Recalc'!AS419</f>
        <v>0</v>
      </c>
      <c r="AO426" s="132">
        <f>'4.1_Input_Sheet_Post_FD_Recalc'!AT419</f>
        <v>0</v>
      </c>
      <c r="AP426" s="133">
        <f>'4.1_Input_Sheet_Post_FD_Recalc'!AU419</f>
        <v>0</v>
      </c>
      <c r="AQ426" s="131">
        <f>'4.1_Input_Sheet_Post_FD_Recalc'!AV419</f>
        <v>0</v>
      </c>
      <c r="AR426" s="132">
        <f>'4.1_Input_Sheet_Post_FD_Recalc'!AW419</f>
        <v>0</v>
      </c>
      <c r="AS426" s="132">
        <f>'4.1_Input_Sheet_Post_FD_Recalc'!AX419</f>
        <v>0</v>
      </c>
      <c r="AT426" s="132">
        <f>'4.1_Input_Sheet_Post_FD_Recalc'!AY419</f>
        <v>0</v>
      </c>
      <c r="AU426" s="132">
        <f>'4.1_Input_Sheet_Post_FD_Recalc'!AZ419</f>
        <v>0</v>
      </c>
      <c r="AV426" s="132">
        <f>'4.1_Input_Sheet_Post_FD_Recalc'!BA419</f>
        <v>0</v>
      </c>
      <c r="AW426" s="133">
        <f>'4.1_Input_Sheet_Post_FD_Recalc'!BB419</f>
        <v>0</v>
      </c>
      <c r="AX426" s="131">
        <f>'4.1_Input_Sheet_Post_FD_Recalc'!BC419</f>
        <v>0</v>
      </c>
      <c r="AY426" s="132">
        <f>'4.1_Input_Sheet_Post_FD_Recalc'!BD419</f>
        <v>0</v>
      </c>
      <c r="AZ426" s="132">
        <f>'4.1_Input_Sheet_Post_FD_Recalc'!BE419</f>
        <v>0</v>
      </c>
      <c r="BA426" s="132">
        <f>'4.1_Input_Sheet_Post_FD_Recalc'!BF419</f>
        <v>0</v>
      </c>
      <c r="BB426" s="132">
        <f>'4.1_Input_Sheet_Post_FD_Recalc'!BG419</f>
        <v>0</v>
      </c>
      <c r="BC426" s="132">
        <f>'4.1_Input_Sheet_Post_FD_Recalc'!BH419</f>
        <v>0</v>
      </c>
      <c r="BD426" s="133">
        <f>'4.1_Input_Sheet_Post_FD_Recalc'!BI419</f>
        <v>0</v>
      </c>
      <c r="BE426" s="131">
        <f>'4.1_Input_Sheet_Post_FD_Recalc'!BJ419</f>
        <v>0</v>
      </c>
      <c r="BF426" s="132">
        <f>'4.1_Input_Sheet_Post_FD_Recalc'!BK419</f>
        <v>0</v>
      </c>
      <c r="BG426" s="132">
        <f>'4.1_Input_Sheet_Post_FD_Recalc'!BL419</f>
        <v>0</v>
      </c>
      <c r="BH426" s="132">
        <f>'4.1_Input_Sheet_Post_FD_Recalc'!BM419</f>
        <v>0</v>
      </c>
      <c r="BI426" s="132">
        <f>'4.1_Input_Sheet_Post_FD_Recalc'!BN419</f>
        <v>0</v>
      </c>
      <c r="BJ426" s="132">
        <f>'4.1_Input_Sheet_Post_FD_Recalc'!BO419</f>
        <v>0</v>
      </c>
      <c r="BK426" s="133">
        <f>'4.1_Input_Sheet_Post_FD_Recalc'!BP419</f>
        <v>0</v>
      </c>
      <c r="BL426" s="131">
        <f>'4.1_Input_Sheet_Post_FD_Recalc'!BQ419</f>
        <v>0</v>
      </c>
      <c r="BM426" s="132">
        <f>'4.1_Input_Sheet_Post_FD_Recalc'!BR419</f>
        <v>0</v>
      </c>
      <c r="BN426" s="132">
        <f>'4.1_Input_Sheet_Post_FD_Recalc'!BS419</f>
        <v>0</v>
      </c>
      <c r="BO426" s="132">
        <f>'4.1_Input_Sheet_Post_FD_Recalc'!BT419</f>
        <v>0</v>
      </c>
      <c r="BP426" s="132">
        <f>'4.1_Input_Sheet_Post_FD_Recalc'!BU419</f>
        <v>0</v>
      </c>
      <c r="BQ426" s="132">
        <f>'4.1_Input_Sheet_Post_FD_Recalc'!BV419</f>
        <v>0</v>
      </c>
      <c r="BR426" s="133">
        <f>'4.1_Input_Sheet_Post_FD_Recalc'!BW419</f>
        <v>0</v>
      </c>
    </row>
    <row r="427" spans="1:70" x14ac:dyDescent="0.3">
      <c r="A427" s="79">
        <f>IF('1.2_Network_Risk_Outputs'!A425="","-",'1.2_Network_Risk_Outputs'!A425)</f>
        <v>0</v>
      </c>
      <c r="B427" s="79">
        <f>IF('1.2_Network_Risk_Outputs'!B425="","-",'1.2_Network_Risk_Outputs'!B425)</f>
        <v>0</v>
      </c>
      <c r="C427" s="79" t="str">
        <f>IF('1.2_Network_Risk_Outputs'!C425="","-",'1.2_Network_Risk_Outputs'!C425)</f>
        <v>-</v>
      </c>
      <c r="D427" s="80" t="str">
        <f>IF('1.2_Network_Risk_Outputs'!D425="","-",'1.2_Network_Risk_Outputs'!D425)</f>
        <v>-</v>
      </c>
      <c r="E427" s="81" t="str">
        <f>IF('1.2_Network_Risk_Outputs'!E425="","-",'1.2_Network_Risk_Outputs'!E425)</f>
        <v>-</v>
      </c>
      <c r="F427" s="127">
        <f>'4.1_Input_Sheet_Post_FD_Recalc'!K420</f>
        <v>0</v>
      </c>
      <c r="G427" s="128">
        <f>'4.1_Input_Sheet_Post_FD_Recalc'!L420</f>
        <v>0</v>
      </c>
      <c r="H427" s="131">
        <f>'4.1_Input_Sheet_Post_FD_Recalc'!M420</f>
        <v>0</v>
      </c>
      <c r="I427" s="132">
        <f>'4.1_Input_Sheet_Post_FD_Recalc'!N420</f>
        <v>0</v>
      </c>
      <c r="J427" s="132">
        <f>'4.1_Input_Sheet_Post_FD_Recalc'!O420</f>
        <v>0</v>
      </c>
      <c r="K427" s="132">
        <f>'4.1_Input_Sheet_Post_FD_Recalc'!P420</f>
        <v>0</v>
      </c>
      <c r="L427" s="132">
        <f>'4.1_Input_Sheet_Post_FD_Recalc'!Q420</f>
        <v>0</v>
      </c>
      <c r="M427" s="132">
        <f>'4.1_Input_Sheet_Post_FD_Recalc'!R420</f>
        <v>0</v>
      </c>
      <c r="N427" s="133">
        <f>'4.1_Input_Sheet_Post_FD_Recalc'!S420</f>
        <v>0</v>
      </c>
      <c r="O427" s="131">
        <f>'4.1_Input_Sheet_Post_FD_Recalc'!T420</f>
        <v>0</v>
      </c>
      <c r="P427" s="132">
        <f>'4.1_Input_Sheet_Post_FD_Recalc'!U420</f>
        <v>0</v>
      </c>
      <c r="Q427" s="132">
        <f>'4.1_Input_Sheet_Post_FD_Recalc'!V420</f>
        <v>0</v>
      </c>
      <c r="R427" s="132">
        <f>'4.1_Input_Sheet_Post_FD_Recalc'!W420</f>
        <v>0</v>
      </c>
      <c r="S427" s="132">
        <f>'4.1_Input_Sheet_Post_FD_Recalc'!X420</f>
        <v>0</v>
      </c>
      <c r="T427" s="132">
        <f>'4.1_Input_Sheet_Post_FD_Recalc'!Y420</f>
        <v>0</v>
      </c>
      <c r="U427" s="133">
        <f>'4.1_Input_Sheet_Post_FD_Recalc'!Z420</f>
        <v>0</v>
      </c>
      <c r="V427" s="131">
        <f>'4.1_Input_Sheet_Post_FD_Recalc'!AA420</f>
        <v>0</v>
      </c>
      <c r="W427" s="132">
        <f>'4.1_Input_Sheet_Post_FD_Recalc'!AB420</f>
        <v>0</v>
      </c>
      <c r="X427" s="132">
        <f>'4.1_Input_Sheet_Post_FD_Recalc'!AC420</f>
        <v>0</v>
      </c>
      <c r="Y427" s="132">
        <f>'4.1_Input_Sheet_Post_FD_Recalc'!AD420</f>
        <v>0</v>
      </c>
      <c r="Z427" s="132">
        <f>'4.1_Input_Sheet_Post_FD_Recalc'!AE420</f>
        <v>0</v>
      </c>
      <c r="AA427" s="132">
        <f>'4.1_Input_Sheet_Post_FD_Recalc'!AF420</f>
        <v>0</v>
      </c>
      <c r="AB427" s="133">
        <f>'4.1_Input_Sheet_Post_FD_Recalc'!AG420</f>
        <v>0</v>
      </c>
      <c r="AC427" s="131">
        <f>'4.1_Input_Sheet_Post_FD_Recalc'!AH420</f>
        <v>0</v>
      </c>
      <c r="AD427" s="132">
        <f>'4.1_Input_Sheet_Post_FD_Recalc'!AI420</f>
        <v>0</v>
      </c>
      <c r="AE427" s="132">
        <f>'4.1_Input_Sheet_Post_FD_Recalc'!AJ420</f>
        <v>0</v>
      </c>
      <c r="AF427" s="132">
        <f>'4.1_Input_Sheet_Post_FD_Recalc'!AK420</f>
        <v>0</v>
      </c>
      <c r="AG427" s="132">
        <f>'4.1_Input_Sheet_Post_FD_Recalc'!AL420</f>
        <v>0</v>
      </c>
      <c r="AH427" s="132">
        <f>'4.1_Input_Sheet_Post_FD_Recalc'!AM420</f>
        <v>0</v>
      </c>
      <c r="AI427" s="133">
        <f>'4.1_Input_Sheet_Post_FD_Recalc'!AN420</f>
        <v>0</v>
      </c>
      <c r="AJ427" s="131">
        <f>'4.1_Input_Sheet_Post_FD_Recalc'!AO420</f>
        <v>0</v>
      </c>
      <c r="AK427" s="132">
        <f>'4.1_Input_Sheet_Post_FD_Recalc'!AP420</f>
        <v>0</v>
      </c>
      <c r="AL427" s="132">
        <f>'4.1_Input_Sheet_Post_FD_Recalc'!AQ420</f>
        <v>0</v>
      </c>
      <c r="AM427" s="132">
        <f>'4.1_Input_Sheet_Post_FD_Recalc'!AR420</f>
        <v>0</v>
      </c>
      <c r="AN427" s="132">
        <f>'4.1_Input_Sheet_Post_FD_Recalc'!AS420</f>
        <v>0</v>
      </c>
      <c r="AO427" s="132">
        <f>'4.1_Input_Sheet_Post_FD_Recalc'!AT420</f>
        <v>0</v>
      </c>
      <c r="AP427" s="133">
        <f>'4.1_Input_Sheet_Post_FD_Recalc'!AU420</f>
        <v>0</v>
      </c>
      <c r="AQ427" s="131">
        <f>'4.1_Input_Sheet_Post_FD_Recalc'!AV420</f>
        <v>0</v>
      </c>
      <c r="AR427" s="132">
        <f>'4.1_Input_Sheet_Post_FD_Recalc'!AW420</f>
        <v>0</v>
      </c>
      <c r="AS427" s="132">
        <f>'4.1_Input_Sheet_Post_FD_Recalc'!AX420</f>
        <v>0</v>
      </c>
      <c r="AT427" s="132">
        <f>'4.1_Input_Sheet_Post_FD_Recalc'!AY420</f>
        <v>0</v>
      </c>
      <c r="AU427" s="132">
        <f>'4.1_Input_Sheet_Post_FD_Recalc'!AZ420</f>
        <v>0</v>
      </c>
      <c r="AV427" s="132">
        <f>'4.1_Input_Sheet_Post_FD_Recalc'!BA420</f>
        <v>0</v>
      </c>
      <c r="AW427" s="133">
        <f>'4.1_Input_Sheet_Post_FD_Recalc'!BB420</f>
        <v>0</v>
      </c>
      <c r="AX427" s="131">
        <f>'4.1_Input_Sheet_Post_FD_Recalc'!BC420</f>
        <v>0</v>
      </c>
      <c r="AY427" s="132">
        <f>'4.1_Input_Sheet_Post_FD_Recalc'!BD420</f>
        <v>0</v>
      </c>
      <c r="AZ427" s="132">
        <f>'4.1_Input_Sheet_Post_FD_Recalc'!BE420</f>
        <v>0</v>
      </c>
      <c r="BA427" s="132">
        <f>'4.1_Input_Sheet_Post_FD_Recalc'!BF420</f>
        <v>0</v>
      </c>
      <c r="BB427" s="132">
        <f>'4.1_Input_Sheet_Post_FD_Recalc'!BG420</f>
        <v>0</v>
      </c>
      <c r="BC427" s="132">
        <f>'4.1_Input_Sheet_Post_FD_Recalc'!BH420</f>
        <v>0</v>
      </c>
      <c r="BD427" s="133">
        <f>'4.1_Input_Sheet_Post_FD_Recalc'!BI420</f>
        <v>0</v>
      </c>
      <c r="BE427" s="131">
        <f>'4.1_Input_Sheet_Post_FD_Recalc'!BJ420</f>
        <v>0</v>
      </c>
      <c r="BF427" s="132">
        <f>'4.1_Input_Sheet_Post_FD_Recalc'!BK420</f>
        <v>0</v>
      </c>
      <c r="BG427" s="132">
        <f>'4.1_Input_Sheet_Post_FD_Recalc'!BL420</f>
        <v>0</v>
      </c>
      <c r="BH427" s="132">
        <f>'4.1_Input_Sheet_Post_FD_Recalc'!BM420</f>
        <v>0</v>
      </c>
      <c r="BI427" s="132">
        <f>'4.1_Input_Sheet_Post_FD_Recalc'!BN420</f>
        <v>0</v>
      </c>
      <c r="BJ427" s="132">
        <f>'4.1_Input_Sheet_Post_FD_Recalc'!BO420</f>
        <v>0</v>
      </c>
      <c r="BK427" s="133">
        <f>'4.1_Input_Sheet_Post_FD_Recalc'!BP420</f>
        <v>0</v>
      </c>
      <c r="BL427" s="131">
        <f>'4.1_Input_Sheet_Post_FD_Recalc'!BQ420</f>
        <v>0</v>
      </c>
      <c r="BM427" s="132">
        <f>'4.1_Input_Sheet_Post_FD_Recalc'!BR420</f>
        <v>0</v>
      </c>
      <c r="BN427" s="132">
        <f>'4.1_Input_Sheet_Post_FD_Recalc'!BS420</f>
        <v>0</v>
      </c>
      <c r="BO427" s="132">
        <f>'4.1_Input_Sheet_Post_FD_Recalc'!BT420</f>
        <v>0</v>
      </c>
      <c r="BP427" s="132">
        <f>'4.1_Input_Sheet_Post_FD_Recalc'!BU420</f>
        <v>0</v>
      </c>
      <c r="BQ427" s="132">
        <f>'4.1_Input_Sheet_Post_FD_Recalc'!BV420</f>
        <v>0</v>
      </c>
      <c r="BR427" s="133">
        <f>'4.1_Input_Sheet_Post_FD_Recalc'!BW420</f>
        <v>0</v>
      </c>
    </row>
    <row r="428" spans="1:70" x14ac:dyDescent="0.3">
      <c r="A428" s="79">
        <f>IF('1.2_Network_Risk_Outputs'!A426="","-",'1.2_Network_Risk_Outputs'!A426)</f>
        <v>0</v>
      </c>
      <c r="B428" s="79">
        <f>IF('1.2_Network_Risk_Outputs'!B426="","-",'1.2_Network_Risk_Outputs'!B426)</f>
        <v>0</v>
      </c>
      <c r="C428" s="79" t="str">
        <f>IF('1.2_Network_Risk_Outputs'!C426="","-",'1.2_Network_Risk_Outputs'!C426)</f>
        <v>-</v>
      </c>
      <c r="D428" s="80" t="str">
        <f>IF('1.2_Network_Risk_Outputs'!D426="","-",'1.2_Network_Risk_Outputs'!D426)</f>
        <v>-</v>
      </c>
      <c r="E428" s="81" t="str">
        <f>IF('1.2_Network_Risk_Outputs'!E426="","-",'1.2_Network_Risk_Outputs'!E426)</f>
        <v>-</v>
      </c>
      <c r="F428" s="127">
        <f>'4.1_Input_Sheet_Post_FD_Recalc'!K421</f>
        <v>0</v>
      </c>
      <c r="G428" s="128">
        <f>'4.1_Input_Sheet_Post_FD_Recalc'!L421</f>
        <v>0</v>
      </c>
      <c r="H428" s="131">
        <f>'4.1_Input_Sheet_Post_FD_Recalc'!M421</f>
        <v>0</v>
      </c>
      <c r="I428" s="132">
        <f>'4.1_Input_Sheet_Post_FD_Recalc'!N421</f>
        <v>0</v>
      </c>
      <c r="J428" s="132">
        <f>'4.1_Input_Sheet_Post_FD_Recalc'!O421</f>
        <v>0</v>
      </c>
      <c r="K428" s="132">
        <f>'4.1_Input_Sheet_Post_FD_Recalc'!P421</f>
        <v>0</v>
      </c>
      <c r="L428" s="132">
        <f>'4.1_Input_Sheet_Post_FD_Recalc'!Q421</f>
        <v>0</v>
      </c>
      <c r="M428" s="132">
        <f>'4.1_Input_Sheet_Post_FD_Recalc'!R421</f>
        <v>0</v>
      </c>
      <c r="N428" s="133">
        <f>'4.1_Input_Sheet_Post_FD_Recalc'!S421</f>
        <v>0</v>
      </c>
      <c r="O428" s="131">
        <f>'4.1_Input_Sheet_Post_FD_Recalc'!T421</f>
        <v>0</v>
      </c>
      <c r="P428" s="132">
        <f>'4.1_Input_Sheet_Post_FD_Recalc'!U421</f>
        <v>0</v>
      </c>
      <c r="Q428" s="132">
        <f>'4.1_Input_Sheet_Post_FD_Recalc'!V421</f>
        <v>0</v>
      </c>
      <c r="R428" s="132">
        <f>'4.1_Input_Sheet_Post_FD_Recalc'!W421</f>
        <v>0</v>
      </c>
      <c r="S428" s="132">
        <f>'4.1_Input_Sheet_Post_FD_Recalc'!X421</f>
        <v>0</v>
      </c>
      <c r="T428" s="132">
        <f>'4.1_Input_Sheet_Post_FD_Recalc'!Y421</f>
        <v>0</v>
      </c>
      <c r="U428" s="133">
        <f>'4.1_Input_Sheet_Post_FD_Recalc'!Z421</f>
        <v>0</v>
      </c>
      <c r="V428" s="131">
        <f>'4.1_Input_Sheet_Post_FD_Recalc'!AA421</f>
        <v>0</v>
      </c>
      <c r="W428" s="132">
        <f>'4.1_Input_Sheet_Post_FD_Recalc'!AB421</f>
        <v>0</v>
      </c>
      <c r="X428" s="132">
        <f>'4.1_Input_Sheet_Post_FD_Recalc'!AC421</f>
        <v>0</v>
      </c>
      <c r="Y428" s="132">
        <f>'4.1_Input_Sheet_Post_FD_Recalc'!AD421</f>
        <v>0</v>
      </c>
      <c r="Z428" s="132">
        <f>'4.1_Input_Sheet_Post_FD_Recalc'!AE421</f>
        <v>0</v>
      </c>
      <c r="AA428" s="132">
        <f>'4.1_Input_Sheet_Post_FD_Recalc'!AF421</f>
        <v>0</v>
      </c>
      <c r="AB428" s="133">
        <f>'4.1_Input_Sheet_Post_FD_Recalc'!AG421</f>
        <v>0</v>
      </c>
      <c r="AC428" s="131">
        <f>'4.1_Input_Sheet_Post_FD_Recalc'!AH421</f>
        <v>0</v>
      </c>
      <c r="AD428" s="132">
        <f>'4.1_Input_Sheet_Post_FD_Recalc'!AI421</f>
        <v>0</v>
      </c>
      <c r="AE428" s="132">
        <f>'4.1_Input_Sheet_Post_FD_Recalc'!AJ421</f>
        <v>0</v>
      </c>
      <c r="AF428" s="132">
        <f>'4.1_Input_Sheet_Post_FD_Recalc'!AK421</f>
        <v>0</v>
      </c>
      <c r="AG428" s="132">
        <f>'4.1_Input_Sheet_Post_FD_Recalc'!AL421</f>
        <v>0</v>
      </c>
      <c r="AH428" s="132">
        <f>'4.1_Input_Sheet_Post_FD_Recalc'!AM421</f>
        <v>0</v>
      </c>
      <c r="AI428" s="133">
        <f>'4.1_Input_Sheet_Post_FD_Recalc'!AN421</f>
        <v>0</v>
      </c>
      <c r="AJ428" s="131">
        <f>'4.1_Input_Sheet_Post_FD_Recalc'!AO421</f>
        <v>0</v>
      </c>
      <c r="AK428" s="132">
        <f>'4.1_Input_Sheet_Post_FD_Recalc'!AP421</f>
        <v>0</v>
      </c>
      <c r="AL428" s="132">
        <f>'4.1_Input_Sheet_Post_FD_Recalc'!AQ421</f>
        <v>0</v>
      </c>
      <c r="AM428" s="132">
        <f>'4.1_Input_Sheet_Post_FD_Recalc'!AR421</f>
        <v>0</v>
      </c>
      <c r="AN428" s="132">
        <f>'4.1_Input_Sheet_Post_FD_Recalc'!AS421</f>
        <v>0</v>
      </c>
      <c r="AO428" s="132">
        <f>'4.1_Input_Sheet_Post_FD_Recalc'!AT421</f>
        <v>0</v>
      </c>
      <c r="AP428" s="133">
        <f>'4.1_Input_Sheet_Post_FD_Recalc'!AU421</f>
        <v>0</v>
      </c>
      <c r="AQ428" s="131">
        <f>'4.1_Input_Sheet_Post_FD_Recalc'!AV421</f>
        <v>0</v>
      </c>
      <c r="AR428" s="132">
        <f>'4.1_Input_Sheet_Post_FD_Recalc'!AW421</f>
        <v>0</v>
      </c>
      <c r="AS428" s="132">
        <f>'4.1_Input_Sheet_Post_FD_Recalc'!AX421</f>
        <v>0</v>
      </c>
      <c r="AT428" s="132">
        <f>'4.1_Input_Sheet_Post_FD_Recalc'!AY421</f>
        <v>0</v>
      </c>
      <c r="AU428" s="132">
        <f>'4.1_Input_Sheet_Post_FD_Recalc'!AZ421</f>
        <v>0</v>
      </c>
      <c r="AV428" s="132">
        <f>'4.1_Input_Sheet_Post_FD_Recalc'!BA421</f>
        <v>0</v>
      </c>
      <c r="AW428" s="133">
        <f>'4.1_Input_Sheet_Post_FD_Recalc'!BB421</f>
        <v>0</v>
      </c>
      <c r="AX428" s="131">
        <f>'4.1_Input_Sheet_Post_FD_Recalc'!BC421</f>
        <v>0</v>
      </c>
      <c r="AY428" s="132">
        <f>'4.1_Input_Sheet_Post_FD_Recalc'!BD421</f>
        <v>0</v>
      </c>
      <c r="AZ428" s="132">
        <f>'4.1_Input_Sheet_Post_FD_Recalc'!BE421</f>
        <v>0</v>
      </c>
      <c r="BA428" s="132">
        <f>'4.1_Input_Sheet_Post_FD_Recalc'!BF421</f>
        <v>0</v>
      </c>
      <c r="BB428" s="132">
        <f>'4.1_Input_Sheet_Post_FD_Recalc'!BG421</f>
        <v>0</v>
      </c>
      <c r="BC428" s="132">
        <f>'4.1_Input_Sheet_Post_FD_Recalc'!BH421</f>
        <v>0</v>
      </c>
      <c r="BD428" s="133">
        <f>'4.1_Input_Sheet_Post_FD_Recalc'!BI421</f>
        <v>0</v>
      </c>
      <c r="BE428" s="131">
        <f>'4.1_Input_Sheet_Post_FD_Recalc'!BJ421</f>
        <v>0</v>
      </c>
      <c r="BF428" s="132">
        <f>'4.1_Input_Sheet_Post_FD_Recalc'!BK421</f>
        <v>0</v>
      </c>
      <c r="BG428" s="132">
        <f>'4.1_Input_Sheet_Post_FD_Recalc'!BL421</f>
        <v>0</v>
      </c>
      <c r="BH428" s="132">
        <f>'4.1_Input_Sheet_Post_FD_Recalc'!BM421</f>
        <v>0</v>
      </c>
      <c r="BI428" s="132">
        <f>'4.1_Input_Sheet_Post_FD_Recalc'!BN421</f>
        <v>0</v>
      </c>
      <c r="BJ428" s="132">
        <f>'4.1_Input_Sheet_Post_FD_Recalc'!BO421</f>
        <v>0</v>
      </c>
      <c r="BK428" s="133">
        <f>'4.1_Input_Sheet_Post_FD_Recalc'!BP421</f>
        <v>0</v>
      </c>
      <c r="BL428" s="131">
        <f>'4.1_Input_Sheet_Post_FD_Recalc'!BQ421</f>
        <v>0</v>
      </c>
      <c r="BM428" s="132">
        <f>'4.1_Input_Sheet_Post_FD_Recalc'!BR421</f>
        <v>0</v>
      </c>
      <c r="BN428" s="132">
        <f>'4.1_Input_Sheet_Post_FD_Recalc'!BS421</f>
        <v>0</v>
      </c>
      <c r="BO428" s="132">
        <f>'4.1_Input_Sheet_Post_FD_Recalc'!BT421</f>
        <v>0</v>
      </c>
      <c r="BP428" s="132">
        <f>'4.1_Input_Sheet_Post_FD_Recalc'!BU421</f>
        <v>0</v>
      </c>
      <c r="BQ428" s="132">
        <f>'4.1_Input_Sheet_Post_FD_Recalc'!BV421</f>
        <v>0</v>
      </c>
      <c r="BR428" s="133">
        <f>'4.1_Input_Sheet_Post_FD_Recalc'!BW421</f>
        <v>0</v>
      </c>
    </row>
    <row r="429" spans="1:70" x14ac:dyDescent="0.3">
      <c r="A429" s="79">
        <f>IF('1.2_Network_Risk_Outputs'!A427="","-",'1.2_Network_Risk_Outputs'!A427)</f>
        <v>0</v>
      </c>
      <c r="B429" s="79">
        <f>IF('1.2_Network_Risk_Outputs'!B427="","-",'1.2_Network_Risk_Outputs'!B427)</f>
        <v>0</v>
      </c>
      <c r="C429" s="79" t="str">
        <f>IF('1.2_Network_Risk_Outputs'!C427="","-",'1.2_Network_Risk_Outputs'!C427)</f>
        <v>-</v>
      </c>
      <c r="D429" s="80" t="str">
        <f>IF('1.2_Network_Risk_Outputs'!D427="","-",'1.2_Network_Risk_Outputs'!D427)</f>
        <v>-</v>
      </c>
      <c r="E429" s="81" t="str">
        <f>IF('1.2_Network_Risk_Outputs'!E427="","-",'1.2_Network_Risk_Outputs'!E427)</f>
        <v>-</v>
      </c>
      <c r="F429" s="127">
        <f>'4.1_Input_Sheet_Post_FD_Recalc'!K422</f>
        <v>0</v>
      </c>
      <c r="G429" s="128">
        <f>'4.1_Input_Sheet_Post_FD_Recalc'!L422</f>
        <v>0</v>
      </c>
      <c r="H429" s="131">
        <f>'4.1_Input_Sheet_Post_FD_Recalc'!M422</f>
        <v>0</v>
      </c>
      <c r="I429" s="132">
        <f>'4.1_Input_Sheet_Post_FD_Recalc'!N422</f>
        <v>0</v>
      </c>
      <c r="J429" s="132">
        <f>'4.1_Input_Sheet_Post_FD_Recalc'!O422</f>
        <v>0</v>
      </c>
      <c r="K429" s="132">
        <f>'4.1_Input_Sheet_Post_FD_Recalc'!P422</f>
        <v>0</v>
      </c>
      <c r="L429" s="132">
        <f>'4.1_Input_Sheet_Post_FD_Recalc'!Q422</f>
        <v>0</v>
      </c>
      <c r="M429" s="132">
        <f>'4.1_Input_Sheet_Post_FD_Recalc'!R422</f>
        <v>0</v>
      </c>
      <c r="N429" s="133">
        <f>'4.1_Input_Sheet_Post_FD_Recalc'!S422</f>
        <v>0</v>
      </c>
      <c r="O429" s="131">
        <f>'4.1_Input_Sheet_Post_FD_Recalc'!T422</f>
        <v>0</v>
      </c>
      <c r="P429" s="132">
        <f>'4.1_Input_Sheet_Post_FD_Recalc'!U422</f>
        <v>0</v>
      </c>
      <c r="Q429" s="132">
        <f>'4.1_Input_Sheet_Post_FD_Recalc'!V422</f>
        <v>0</v>
      </c>
      <c r="R429" s="132">
        <f>'4.1_Input_Sheet_Post_FD_Recalc'!W422</f>
        <v>0</v>
      </c>
      <c r="S429" s="132">
        <f>'4.1_Input_Sheet_Post_FD_Recalc'!X422</f>
        <v>0</v>
      </c>
      <c r="T429" s="132">
        <f>'4.1_Input_Sheet_Post_FD_Recalc'!Y422</f>
        <v>0</v>
      </c>
      <c r="U429" s="133">
        <f>'4.1_Input_Sheet_Post_FD_Recalc'!Z422</f>
        <v>0</v>
      </c>
      <c r="V429" s="131">
        <f>'4.1_Input_Sheet_Post_FD_Recalc'!AA422</f>
        <v>0</v>
      </c>
      <c r="W429" s="132">
        <f>'4.1_Input_Sheet_Post_FD_Recalc'!AB422</f>
        <v>0</v>
      </c>
      <c r="X429" s="132">
        <f>'4.1_Input_Sheet_Post_FD_Recalc'!AC422</f>
        <v>0</v>
      </c>
      <c r="Y429" s="132">
        <f>'4.1_Input_Sheet_Post_FD_Recalc'!AD422</f>
        <v>0</v>
      </c>
      <c r="Z429" s="132">
        <f>'4.1_Input_Sheet_Post_FD_Recalc'!AE422</f>
        <v>0</v>
      </c>
      <c r="AA429" s="132">
        <f>'4.1_Input_Sheet_Post_FD_Recalc'!AF422</f>
        <v>0</v>
      </c>
      <c r="AB429" s="133">
        <f>'4.1_Input_Sheet_Post_FD_Recalc'!AG422</f>
        <v>0</v>
      </c>
      <c r="AC429" s="131">
        <f>'4.1_Input_Sheet_Post_FD_Recalc'!AH422</f>
        <v>0</v>
      </c>
      <c r="AD429" s="132">
        <f>'4.1_Input_Sheet_Post_FD_Recalc'!AI422</f>
        <v>0</v>
      </c>
      <c r="AE429" s="132">
        <f>'4.1_Input_Sheet_Post_FD_Recalc'!AJ422</f>
        <v>0</v>
      </c>
      <c r="AF429" s="132">
        <f>'4.1_Input_Sheet_Post_FD_Recalc'!AK422</f>
        <v>0</v>
      </c>
      <c r="AG429" s="132">
        <f>'4.1_Input_Sheet_Post_FD_Recalc'!AL422</f>
        <v>0</v>
      </c>
      <c r="AH429" s="132">
        <f>'4.1_Input_Sheet_Post_FD_Recalc'!AM422</f>
        <v>0</v>
      </c>
      <c r="AI429" s="133">
        <f>'4.1_Input_Sheet_Post_FD_Recalc'!AN422</f>
        <v>0</v>
      </c>
      <c r="AJ429" s="131">
        <f>'4.1_Input_Sheet_Post_FD_Recalc'!AO422</f>
        <v>0</v>
      </c>
      <c r="AK429" s="132">
        <f>'4.1_Input_Sheet_Post_FD_Recalc'!AP422</f>
        <v>0</v>
      </c>
      <c r="AL429" s="132">
        <f>'4.1_Input_Sheet_Post_FD_Recalc'!AQ422</f>
        <v>0</v>
      </c>
      <c r="AM429" s="132">
        <f>'4.1_Input_Sheet_Post_FD_Recalc'!AR422</f>
        <v>0</v>
      </c>
      <c r="AN429" s="132">
        <f>'4.1_Input_Sheet_Post_FD_Recalc'!AS422</f>
        <v>0</v>
      </c>
      <c r="AO429" s="132">
        <f>'4.1_Input_Sheet_Post_FD_Recalc'!AT422</f>
        <v>0</v>
      </c>
      <c r="AP429" s="133">
        <f>'4.1_Input_Sheet_Post_FD_Recalc'!AU422</f>
        <v>0</v>
      </c>
      <c r="AQ429" s="131">
        <f>'4.1_Input_Sheet_Post_FD_Recalc'!AV422</f>
        <v>0</v>
      </c>
      <c r="AR429" s="132">
        <f>'4.1_Input_Sheet_Post_FD_Recalc'!AW422</f>
        <v>0</v>
      </c>
      <c r="AS429" s="132">
        <f>'4.1_Input_Sheet_Post_FD_Recalc'!AX422</f>
        <v>0</v>
      </c>
      <c r="AT429" s="132">
        <f>'4.1_Input_Sheet_Post_FD_Recalc'!AY422</f>
        <v>0</v>
      </c>
      <c r="AU429" s="132">
        <f>'4.1_Input_Sheet_Post_FD_Recalc'!AZ422</f>
        <v>0</v>
      </c>
      <c r="AV429" s="132">
        <f>'4.1_Input_Sheet_Post_FD_Recalc'!BA422</f>
        <v>0</v>
      </c>
      <c r="AW429" s="133">
        <f>'4.1_Input_Sheet_Post_FD_Recalc'!BB422</f>
        <v>0</v>
      </c>
      <c r="AX429" s="131">
        <f>'4.1_Input_Sheet_Post_FD_Recalc'!BC422</f>
        <v>0</v>
      </c>
      <c r="AY429" s="132">
        <f>'4.1_Input_Sheet_Post_FD_Recalc'!BD422</f>
        <v>0</v>
      </c>
      <c r="AZ429" s="132">
        <f>'4.1_Input_Sheet_Post_FD_Recalc'!BE422</f>
        <v>0</v>
      </c>
      <c r="BA429" s="132">
        <f>'4.1_Input_Sheet_Post_FD_Recalc'!BF422</f>
        <v>0</v>
      </c>
      <c r="BB429" s="132">
        <f>'4.1_Input_Sheet_Post_FD_Recalc'!BG422</f>
        <v>0</v>
      </c>
      <c r="BC429" s="132">
        <f>'4.1_Input_Sheet_Post_FD_Recalc'!BH422</f>
        <v>0</v>
      </c>
      <c r="BD429" s="133">
        <f>'4.1_Input_Sheet_Post_FD_Recalc'!BI422</f>
        <v>0</v>
      </c>
      <c r="BE429" s="131">
        <f>'4.1_Input_Sheet_Post_FD_Recalc'!BJ422</f>
        <v>0</v>
      </c>
      <c r="BF429" s="132">
        <f>'4.1_Input_Sheet_Post_FD_Recalc'!BK422</f>
        <v>0</v>
      </c>
      <c r="BG429" s="132">
        <f>'4.1_Input_Sheet_Post_FD_Recalc'!BL422</f>
        <v>0</v>
      </c>
      <c r="BH429" s="132">
        <f>'4.1_Input_Sheet_Post_FD_Recalc'!BM422</f>
        <v>0</v>
      </c>
      <c r="BI429" s="132">
        <f>'4.1_Input_Sheet_Post_FD_Recalc'!BN422</f>
        <v>0</v>
      </c>
      <c r="BJ429" s="132">
        <f>'4.1_Input_Sheet_Post_FD_Recalc'!BO422</f>
        <v>0</v>
      </c>
      <c r="BK429" s="133">
        <f>'4.1_Input_Sheet_Post_FD_Recalc'!BP422</f>
        <v>0</v>
      </c>
      <c r="BL429" s="131">
        <f>'4.1_Input_Sheet_Post_FD_Recalc'!BQ422</f>
        <v>0</v>
      </c>
      <c r="BM429" s="132">
        <f>'4.1_Input_Sheet_Post_FD_Recalc'!BR422</f>
        <v>0</v>
      </c>
      <c r="BN429" s="132">
        <f>'4.1_Input_Sheet_Post_FD_Recalc'!BS422</f>
        <v>0</v>
      </c>
      <c r="BO429" s="132">
        <f>'4.1_Input_Sheet_Post_FD_Recalc'!BT422</f>
        <v>0</v>
      </c>
      <c r="BP429" s="132">
        <f>'4.1_Input_Sheet_Post_FD_Recalc'!BU422</f>
        <v>0</v>
      </c>
      <c r="BQ429" s="132">
        <f>'4.1_Input_Sheet_Post_FD_Recalc'!BV422</f>
        <v>0</v>
      </c>
      <c r="BR429" s="133">
        <f>'4.1_Input_Sheet_Post_FD_Recalc'!BW422</f>
        <v>0</v>
      </c>
    </row>
    <row r="430" spans="1:70" x14ac:dyDescent="0.3">
      <c r="A430" s="79">
        <f>IF('1.2_Network_Risk_Outputs'!A428="","-",'1.2_Network_Risk_Outputs'!A428)</f>
        <v>0</v>
      </c>
      <c r="B430" s="79">
        <f>IF('1.2_Network_Risk_Outputs'!B428="","-",'1.2_Network_Risk_Outputs'!B428)</f>
        <v>0</v>
      </c>
      <c r="C430" s="79" t="str">
        <f>IF('1.2_Network_Risk_Outputs'!C428="","-",'1.2_Network_Risk_Outputs'!C428)</f>
        <v>-</v>
      </c>
      <c r="D430" s="80" t="str">
        <f>IF('1.2_Network_Risk_Outputs'!D428="","-",'1.2_Network_Risk_Outputs'!D428)</f>
        <v>-</v>
      </c>
      <c r="E430" s="81" t="str">
        <f>IF('1.2_Network_Risk_Outputs'!E428="","-",'1.2_Network_Risk_Outputs'!E428)</f>
        <v>-</v>
      </c>
      <c r="F430" s="127">
        <f>'4.1_Input_Sheet_Post_FD_Recalc'!K423</f>
        <v>0</v>
      </c>
      <c r="G430" s="128">
        <f>'4.1_Input_Sheet_Post_FD_Recalc'!L423</f>
        <v>0</v>
      </c>
      <c r="H430" s="131">
        <f>'4.1_Input_Sheet_Post_FD_Recalc'!M423</f>
        <v>0</v>
      </c>
      <c r="I430" s="132">
        <f>'4.1_Input_Sheet_Post_FD_Recalc'!N423</f>
        <v>0</v>
      </c>
      <c r="J430" s="132">
        <f>'4.1_Input_Sheet_Post_FD_Recalc'!O423</f>
        <v>0</v>
      </c>
      <c r="K430" s="132">
        <f>'4.1_Input_Sheet_Post_FD_Recalc'!P423</f>
        <v>0</v>
      </c>
      <c r="L430" s="132">
        <f>'4.1_Input_Sheet_Post_FD_Recalc'!Q423</f>
        <v>0</v>
      </c>
      <c r="M430" s="132">
        <f>'4.1_Input_Sheet_Post_FD_Recalc'!R423</f>
        <v>0</v>
      </c>
      <c r="N430" s="133">
        <f>'4.1_Input_Sheet_Post_FD_Recalc'!S423</f>
        <v>0</v>
      </c>
      <c r="O430" s="131">
        <f>'4.1_Input_Sheet_Post_FD_Recalc'!T423</f>
        <v>0</v>
      </c>
      <c r="P430" s="132">
        <f>'4.1_Input_Sheet_Post_FD_Recalc'!U423</f>
        <v>0</v>
      </c>
      <c r="Q430" s="132">
        <f>'4.1_Input_Sheet_Post_FD_Recalc'!V423</f>
        <v>0</v>
      </c>
      <c r="R430" s="132">
        <f>'4.1_Input_Sheet_Post_FD_Recalc'!W423</f>
        <v>0</v>
      </c>
      <c r="S430" s="132">
        <f>'4.1_Input_Sheet_Post_FD_Recalc'!X423</f>
        <v>0</v>
      </c>
      <c r="T430" s="132">
        <f>'4.1_Input_Sheet_Post_FD_Recalc'!Y423</f>
        <v>0</v>
      </c>
      <c r="U430" s="133">
        <f>'4.1_Input_Sheet_Post_FD_Recalc'!Z423</f>
        <v>0</v>
      </c>
      <c r="V430" s="131">
        <f>'4.1_Input_Sheet_Post_FD_Recalc'!AA423</f>
        <v>0</v>
      </c>
      <c r="W430" s="132">
        <f>'4.1_Input_Sheet_Post_FD_Recalc'!AB423</f>
        <v>0</v>
      </c>
      <c r="X430" s="132">
        <f>'4.1_Input_Sheet_Post_FD_Recalc'!AC423</f>
        <v>0</v>
      </c>
      <c r="Y430" s="132">
        <f>'4.1_Input_Sheet_Post_FD_Recalc'!AD423</f>
        <v>0</v>
      </c>
      <c r="Z430" s="132">
        <f>'4.1_Input_Sheet_Post_FD_Recalc'!AE423</f>
        <v>0</v>
      </c>
      <c r="AA430" s="132">
        <f>'4.1_Input_Sheet_Post_FD_Recalc'!AF423</f>
        <v>0</v>
      </c>
      <c r="AB430" s="133">
        <f>'4.1_Input_Sheet_Post_FD_Recalc'!AG423</f>
        <v>0</v>
      </c>
      <c r="AC430" s="131">
        <f>'4.1_Input_Sheet_Post_FD_Recalc'!AH423</f>
        <v>0</v>
      </c>
      <c r="AD430" s="132">
        <f>'4.1_Input_Sheet_Post_FD_Recalc'!AI423</f>
        <v>0</v>
      </c>
      <c r="AE430" s="132">
        <f>'4.1_Input_Sheet_Post_FD_Recalc'!AJ423</f>
        <v>0</v>
      </c>
      <c r="AF430" s="132">
        <f>'4.1_Input_Sheet_Post_FD_Recalc'!AK423</f>
        <v>0</v>
      </c>
      <c r="AG430" s="132">
        <f>'4.1_Input_Sheet_Post_FD_Recalc'!AL423</f>
        <v>0</v>
      </c>
      <c r="AH430" s="132">
        <f>'4.1_Input_Sheet_Post_FD_Recalc'!AM423</f>
        <v>0</v>
      </c>
      <c r="AI430" s="133">
        <f>'4.1_Input_Sheet_Post_FD_Recalc'!AN423</f>
        <v>0</v>
      </c>
      <c r="AJ430" s="131">
        <f>'4.1_Input_Sheet_Post_FD_Recalc'!AO423</f>
        <v>0</v>
      </c>
      <c r="AK430" s="132">
        <f>'4.1_Input_Sheet_Post_FD_Recalc'!AP423</f>
        <v>0</v>
      </c>
      <c r="AL430" s="132">
        <f>'4.1_Input_Sheet_Post_FD_Recalc'!AQ423</f>
        <v>0</v>
      </c>
      <c r="AM430" s="132">
        <f>'4.1_Input_Sheet_Post_FD_Recalc'!AR423</f>
        <v>0</v>
      </c>
      <c r="AN430" s="132">
        <f>'4.1_Input_Sheet_Post_FD_Recalc'!AS423</f>
        <v>0</v>
      </c>
      <c r="AO430" s="132">
        <f>'4.1_Input_Sheet_Post_FD_Recalc'!AT423</f>
        <v>0</v>
      </c>
      <c r="AP430" s="133">
        <f>'4.1_Input_Sheet_Post_FD_Recalc'!AU423</f>
        <v>0</v>
      </c>
      <c r="AQ430" s="131">
        <f>'4.1_Input_Sheet_Post_FD_Recalc'!AV423</f>
        <v>0</v>
      </c>
      <c r="AR430" s="132">
        <f>'4.1_Input_Sheet_Post_FD_Recalc'!AW423</f>
        <v>0</v>
      </c>
      <c r="AS430" s="132">
        <f>'4.1_Input_Sheet_Post_FD_Recalc'!AX423</f>
        <v>0</v>
      </c>
      <c r="AT430" s="132">
        <f>'4.1_Input_Sheet_Post_FD_Recalc'!AY423</f>
        <v>0</v>
      </c>
      <c r="AU430" s="132">
        <f>'4.1_Input_Sheet_Post_FD_Recalc'!AZ423</f>
        <v>0</v>
      </c>
      <c r="AV430" s="132">
        <f>'4.1_Input_Sheet_Post_FD_Recalc'!BA423</f>
        <v>0</v>
      </c>
      <c r="AW430" s="133">
        <f>'4.1_Input_Sheet_Post_FD_Recalc'!BB423</f>
        <v>0</v>
      </c>
      <c r="AX430" s="131">
        <f>'4.1_Input_Sheet_Post_FD_Recalc'!BC423</f>
        <v>0</v>
      </c>
      <c r="AY430" s="132">
        <f>'4.1_Input_Sheet_Post_FD_Recalc'!BD423</f>
        <v>0</v>
      </c>
      <c r="AZ430" s="132">
        <f>'4.1_Input_Sheet_Post_FD_Recalc'!BE423</f>
        <v>0</v>
      </c>
      <c r="BA430" s="132">
        <f>'4.1_Input_Sheet_Post_FD_Recalc'!BF423</f>
        <v>0</v>
      </c>
      <c r="BB430" s="132">
        <f>'4.1_Input_Sheet_Post_FD_Recalc'!BG423</f>
        <v>0</v>
      </c>
      <c r="BC430" s="132">
        <f>'4.1_Input_Sheet_Post_FD_Recalc'!BH423</f>
        <v>0</v>
      </c>
      <c r="BD430" s="133">
        <f>'4.1_Input_Sheet_Post_FD_Recalc'!BI423</f>
        <v>0</v>
      </c>
      <c r="BE430" s="131">
        <f>'4.1_Input_Sheet_Post_FD_Recalc'!BJ423</f>
        <v>0</v>
      </c>
      <c r="BF430" s="132">
        <f>'4.1_Input_Sheet_Post_FD_Recalc'!BK423</f>
        <v>0</v>
      </c>
      <c r="BG430" s="132">
        <f>'4.1_Input_Sheet_Post_FD_Recalc'!BL423</f>
        <v>0</v>
      </c>
      <c r="BH430" s="132">
        <f>'4.1_Input_Sheet_Post_FD_Recalc'!BM423</f>
        <v>0</v>
      </c>
      <c r="BI430" s="132">
        <f>'4.1_Input_Sheet_Post_FD_Recalc'!BN423</f>
        <v>0</v>
      </c>
      <c r="BJ430" s="132">
        <f>'4.1_Input_Sheet_Post_FD_Recalc'!BO423</f>
        <v>0</v>
      </c>
      <c r="BK430" s="133">
        <f>'4.1_Input_Sheet_Post_FD_Recalc'!BP423</f>
        <v>0</v>
      </c>
      <c r="BL430" s="131">
        <f>'4.1_Input_Sheet_Post_FD_Recalc'!BQ423</f>
        <v>0</v>
      </c>
      <c r="BM430" s="132">
        <f>'4.1_Input_Sheet_Post_FD_Recalc'!BR423</f>
        <v>0</v>
      </c>
      <c r="BN430" s="132">
        <f>'4.1_Input_Sheet_Post_FD_Recalc'!BS423</f>
        <v>0</v>
      </c>
      <c r="BO430" s="132">
        <f>'4.1_Input_Sheet_Post_FD_Recalc'!BT423</f>
        <v>0</v>
      </c>
      <c r="BP430" s="132">
        <f>'4.1_Input_Sheet_Post_FD_Recalc'!BU423</f>
        <v>0</v>
      </c>
      <c r="BQ430" s="132">
        <f>'4.1_Input_Sheet_Post_FD_Recalc'!BV423</f>
        <v>0</v>
      </c>
      <c r="BR430" s="133">
        <f>'4.1_Input_Sheet_Post_FD_Recalc'!BW423</f>
        <v>0</v>
      </c>
    </row>
    <row r="431" spans="1:70" x14ac:dyDescent="0.3">
      <c r="A431" s="79">
        <f>IF('1.2_Network_Risk_Outputs'!A429="","-",'1.2_Network_Risk_Outputs'!A429)</f>
        <v>0</v>
      </c>
      <c r="B431" s="79">
        <f>IF('1.2_Network_Risk_Outputs'!B429="","-",'1.2_Network_Risk_Outputs'!B429)</f>
        <v>0</v>
      </c>
      <c r="C431" s="79" t="str">
        <f>IF('1.2_Network_Risk_Outputs'!C429="","-",'1.2_Network_Risk_Outputs'!C429)</f>
        <v>-</v>
      </c>
      <c r="D431" s="80" t="str">
        <f>IF('1.2_Network_Risk_Outputs'!D429="","-",'1.2_Network_Risk_Outputs'!D429)</f>
        <v>-</v>
      </c>
      <c r="E431" s="81" t="str">
        <f>IF('1.2_Network_Risk_Outputs'!E429="","-",'1.2_Network_Risk_Outputs'!E429)</f>
        <v>-</v>
      </c>
      <c r="F431" s="127">
        <f>'4.1_Input_Sheet_Post_FD_Recalc'!K424</f>
        <v>0</v>
      </c>
      <c r="G431" s="128">
        <f>'4.1_Input_Sheet_Post_FD_Recalc'!L424</f>
        <v>0</v>
      </c>
      <c r="H431" s="131">
        <f>'4.1_Input_Sheet_Post_FD_Recalc'!M424</f>
        <v>0</v>
      </c>
      <c r="I431" s="132">
        <f>'4.1_Input_Sheet_Post_FD_Recalc'!N424</f>
        <v>0</v>
      </c>
      <c r="J431" s="132">
        <f>'4.1_Input_Sheet_Post_FD_Recalc'!O424</f>
        <v>0</v>
      </c>
      <c r="K431" s="132">
        <f>'4.1_Input_Sheet_Post_FD_Recalc'!P424</f>
        <v>0</v>
      </c>
      <c r="L431" s="132">
        <f>'4.1_Input_Sheet_Post_FD_Recalc'!Q424</f>
        <v>0</v>
      </c>
      <c r="M431" s="132">
        <f>'4.1_Input_Sheet_Post_FD_Recalc'!R424</f>
        <v>0</v>
      </c>
      <c r="N431" s="133">
        <f>'4.1_Input_Sheet_Post_FD_Recalc'!S424</f>
        <v>0</v>
      </c>
      <c r="O431" s="131">
        <f>'4.1_Input_Sheet_Post_FD_Recalc'!T424</f>
        <v>0</v>
      </c>
      <c r="P431" s="132">
        <f>'4.1_Input_Sheet_Post_FD_Recalc'!U424</f>
        <v>0</v>
      </c>
      <c r="Q431" s="132">
        <f>'4.1_Input_Sheet_Post_FD_Recalc'!V424</f>
        <v>0</v>
      </c>
      <c r="R431" s="132">
        <f>'4.1_Input_Sheet_Post_FD_Recalc'!W424</f>
        <v>0</v>
      </c>
      <c r="S431" s="132">
        <f>'4.1_Input_Sheet_Post_FD_Recalc'!X424</f>
        <v>0</v>
      </c>
      <c r="T431" s="132">
        <f>'4.1_Input_Sheet_Post_FD_Recalc'!Y424</f>
        <v>0</v>
      </c>
      <c r="U431" s="133">
        <f>'4.1_Input_Sheet_Post_FD_Recalc'!Z424</f>
        <v>0</v>
      </c>
      <c r="V431" s="131">
        <f>'4.1_Input_Sheet_Post_FD_Recalc'!AA424</f>
        <v>0</v>
      </c>
      <c r="W431" s="132">
        <f>'4.1_Input_Sheet_Post_FD_Recalc'!AB424</f>
        <v>0</v>
      </c>
      <c r="X431" s="132">
        <f>'4.1_Input_Sheet_Post_FD_Recalc'!AC424</f>
        <v>0</v>
      </c>
      <c r="Y431" s="132">
        <f>'4.1_Input_Sheet_Post_FD_Recalc'!AD424</f>
        <v>0</v>
      </c>
      <c r="Z431" s="132">
        <f>'4.1_Input_Sheet_Post_FD_Recalc'!AE424</f>
        <v>0</v>
      </c>
      <c r="AA431" s="132">
        <f>'4.1_Input_Sheet_Post_FD_Recalc'!AF424</f>
        <v>0</v>
      </c>
      <c r="AB431" s="133">
        <f>'4.1_Input_Sheet_Post_FD_Recalc'!AG424</f>
        <v>0</v>
      </c>
      <c r="AC431" s="131">
        <f>'4.1_Input_Sheet_Post_FD_Recalc'!AH424</f>
        <v>0</v>
      </c>
      <c r="AD431" s="132">
        <f>'4.1_Input_Sheet_Post_FD_Recalc'!AI424</f>
        <v>0</v>
      </c>
      <c r="AE431" s="132">
        <f>'4.1_Input_Sheet_Post_FD_Recalc'!AJ424</f>
        <v>0</v>
      </c>
      <c r="AF431" s="132">
        <f>'4.1_Input_Sheet_Post_FD_Recalc'!AK424</f>
        <v>0</v>
      </c>
      <c r="AG431" s="132">
        <f>'4.1_Input_Sheet_Post_FD_Recalc'!AL424</f>
        <v>0</v>
      </c>
      <c r="AH431" s="132">
        <f>'4.1_Input_Sheet_Post_FD_Recalc'!AM424</f>
        <v>0</v>
      </c>
      <c r="AI431" s="133">
        <f>'4.1_Input_Sheet_Post_FD_Recalc'!AN424</f>
        <v>0</v>
      </c>
      <c r="AJ431" s="131">
        <f>'4.1_Input_Sheet_Post_FD_Recalc'!AO424</f>
        <v>0</v>
      </c>
      <c r="AK431" s="132">
        <f>'4.1_Input_Sheet_Post_FD_Recalc'!AP424</f>
        <v>0</v>
      </c>
      <c r="AL431" s="132">
        <f>'4.1_Input_Sheet_Post_FD_Recalc'!AQ424</f>
        <v>0</v>
      </c>
      <c r="AM431" s="132">
        <f>'4.1_Input_Sheet_Post_FD_Recalc'!AR424</f>
        <v>0</v>
      </c>
      <c r="AN431" s="132">
        <f>'4.1_Input_Sheet_Post_FD_Recalc'!AS424</f>
        <v>0</v>
      </c>
      <c r="AO431" s="132">
        <f>'4.1_Input_Sheet_Post_FD_Recalc'!AT424</f>
        <v>0</v>
      </c>
      <c r="AP431" s="133">
        <f>'4.1_Input_Sheet_Post_FD_Recalc'!AU424</f>
        <v>0</v>
      </c>
      <c r="AQ431" s="131">
        <f>'4.1_Input_Sheet_Post_FD_Recalc'!AV424</f>
        <v>0</v>
      </c>
      <c r="AR431" s="132">
        <f>'4.1_Input_Sheet_Post_FD_Recalc'!AW424</f>
        <v>0</v>
      </c>
      <c r="AS431" s="132">
        <f>'4.1_Input_Sheet_Post_FD_Recalc'!AX424</f>
        <v>0</v>
      </c>
      <c r="AT431" s="132">
        <f>'4.1_Input_Sheet_Post_FD_Recalc'!AY424</f>
        <v>0</v>
      </c>
      <c r="AU431" s="132">
        <f>'4.1_Input_Sheet_Post_FD_Recalc'!AZ424</f>
        <v>0</v>
      </c>
      <c r="AV431" s="132">
        <f>'4.1_Input_Sheet_Post_FD_Recalc'!BA424</f>
        <v>0</v>
      </c>
      <c r="AW431" s="133">
        <f>'4.1_Input_Sheet_Post_FD_Recalc'!BB424</f>
        <v>0</v>
      </c>
      <c r="AX431" s="131">
        <f>'4.1_Input_Sheet_Post_FD_Recalc'!BC424</f>
        <v>0</v>
      </c>
      <c r="AY431" s="132">
        <f>'4.1_Input_Sheet_Post_FD_Recalc'!BD424</f>
        <v>0</v>
      </c>
      <c r="AZ431" s="132">
        <f>'4.1_Input_Sheet_Post_FD_Recalc'!BE424</f>
        <v>0</v>
      </c>
      <c r="BA431" s="132">
        <f>'4.1_Input_Sheet_Post_FD_Recalc'!BF424</f>
        <v>0</v>
      </c>
      <c r="BB431" s="132">
        <f>'4.1_Input_Sheet_Post_FD_Recalc'!BG424</f>
        <v>0</v>
      </c>
      <c r="BC431" s="132">
        <f>'4.1_Input_Sheet_Post_FD_Recalc'!BH424</f>
        <v>0</v>
      </c>
      <c r="BD431" s="133">
        <f>'4.1_Input_Sheet_Post_FD_Recalc'!BI424</f>
        <v>0</v>
      </c>
      <c r="BE431" s="131">
        <f>'4.1_Input_Sheet_Post_FD_Recalc'!BJ424</f>
        <v>0</v>
      </c>
      <c r="BF431" s="132">
        <f>'4.1_Input_Sheet_Post_FD_Recalc'!BK424</f>
        <v>0</v>
      </c>
      <c r="BG431" s="132">
        <f>'4.1_Input_Sheet_Post_FD_Recalc'!BL424</f>
        <v>0</v>
      </c>
      <c r="BH431" s="132">
        <f>'4.1_Input_Sheet_Post_FD_Recalc'!BM424</f>
        <v>0</v>
      </c>
      <c r="BI431" s="132">
        <f>'4.1_Input_Sheet_Post_FD_Recalc'!BN424</f>
        <v>0</v>
      </c>
      <c r="BJ431" s="132">
        <f>'4.1_Input_Sheet_Post_FD_Recalc'!BO424</f>
        <v>0</v>
      </c>
      <c r="BK431" s="133">
        <f>'4.1_Input_Sheet_Post_FD_Recalc'!BP424</f>
        <v>0</v>
      </c>
      <c r="BL431" s="131">
        <f>'4.1_Input_Sheet_Post_FD_Recalc'!BQ424</f>
        <v>0</v>
      </c>
      <c r="BM431" s="132">
        <f>'4.1_Input_Sheet_Post_FD_Recalc'!BR424</f>
        <v>0</v>
      </c>
      <c r="BN431" s="132">
        <f>'4.1_Input_Sheet_Post_FD_Recalc'!BS424</f>
        <v>0</v>
      </c>
      <c r="BO431" s="132">
        <f>'4.1_Input_Sheet_Post_FD_Recalc'!BT424</f>
        <v>0</v>
      </c>
      <c r="BP431" s="132">
        <f>'4.1_Input_Sheet_Post_FD_Recalc'!BU424</f>
        <v>0</v>
      </c>
      <c r="BQ431" s="132">
        <f>'4.1_Input_Sheet_Post_FD_Recalc'!BV424</f>
        <v>0</v>
      </c>
      <c r="BR431" s="133">
        <f>'4.1_Input_Sheet_Post_FD_Recalc'!BW424</f>
        <v>0</v>
      </c>
    </row>
    <row r="432" spans="1:70" x14ac:dyDescent="0.3">
      <c r="A432" s="79">
        <f>IF('1.2_Network_Risk_Outputs'!A430="","-",'1.2_Network_Risk_Outputs'!A430)</f>
        <v>0</v>
      </c>
      <c r="B432" s="79">
        <f>IF('1.2_Network_Risk_Outputs'!B430="","-",'1.2_Network_Risk_Outputs'!B430)</f>
        <v>0</v>
      </c>
      <c r="C432" s="79" t="str">
        <f>IF('1.2_Network_Risk_Outputs'!C430="","-",'1.2_Network_Risk_Outputs'!C430)</f>
        <v>-</v>
      </c>
      <c r="D432" s="80" t="str">
        <f>IF('1.2_Network_Risk_Outputs'!D430="","-",'1.2_Network_Risk_Outputs'!D430)</f>
        <v>-</v>
      </c>
      <c r="E432" s="81" t="str">
        <f>IF('1.2_Network_Risk_Outputs'!E430="","-",'1.2_Network_Risk_Outputs'!E430)</f>
        <v>-</v>
      </c>
      <c r="F432" s="127">
        <f>'4.1_Input_Sheet_Post_FD_Recalc'!K425</f>
        <v>0</v>
      </c>
      <c r="G432" s="128">
        <f>'4.1_Input_Sheet_Post_FD_Recalc'!L425</f>
        <v>0</v>
      </c>
      <c r="H432" s="131">
        <f>'4.1_Input_Sheet_Post_FD_Recalc'!M425</f>
        <v>0</v>
      </c>
      <c r="I432" s="132">
        <f>'4.1_Input_Sheet_Post_FD_Recalc'!N425</f>
        <v>0</v>
      </c>
      <c r="J432" s="132">
        <f>'4.1_Input_Sheet_Post_FD_Recalc'!O425</f>
        <v>0</v>
      </c>
      <c r="K432" s="132">
        <f>'4.1_Input_Sheet_Post_FD_Recalc'!P425</f>
        <v>0</v>
      </c>
      <c r="L432" s="132">
        <f>'4.1_Input_Sheet_Post_FD_Recalc'!Q425</f>
        <v>0</v>
      </c>
      <c r="M432" s="132">
        <f>'4.1_Input_Sheet_Post_FD_Recalc'!R425</f>
        <v>0</v>
      </c>
      <c r="N432" s="133">
        <f>'4.1_Input_Sheet_Post_FD_Recalc'!S425</f>
        <v>0</v>
      </c>
      <c r="O432" s="131">
        <f>'4.1_Input_Sheet_Post_FD_Recalc'!T425</f>
        <v>0</v>
      </c>
      <c r="P432" s="132">
        <f>'4.1_Input_Sheet_Post_FD_Recalc'!U425</f>
        <v>0</v>
      </c>
      <c r="Q432" s="132">
        <f>'4.1_Input_Sheet_Post_FD_Recalc'!V425</f>
        <v>0</v>
      </c>
      <c r="R432" s="132">
        <f>'4.1_Input_Sheet_Post_FD_Recalc'!W425</f>
        <v>0</v>
      </c>
      <c r="S432" s="132">
        <f>'4.1_Input_Sheet_Post_FD_Recalc'!X425</f>
        <v>0</v>
      </c>
      <c r="T432" s="132">
        <f>'4.1_Input_Sheet_Post_FD_Recalc'!Y425</f>
        <v>0</v>
      </c>
      <c r="U432" s="133">
        <f>'4.1_Input_Sheet_Post_FD_Recalc'!Z425</f>
        <v>0</v>
      </c>
      <c r="V432" s="131">
        <f>'4.1_Input_Sheet_Post_FD_Recalc'!AA425</f>
        <v>0</v>
      </c>
      <c r="W432" s="132">
        <f>'4.1_Input_Sheet_Post_FD_Recalc'!AB425</f>
        <v>0</v>
      </c>
      <c r="X432" s="132">
        <f>'4.1_Input_Sheet_Post_FD_Recalc'!AC425</f>
        <v>0</v>
      </c>
      <c r="Y432" s="132">
        <f>'4.1_Input_Sheet_Post_FD_Recalc'!AD425</f>
        <v>0</v>
      </c>
      <c r="Z432" s="132">
        <f>'4.1_Input_Sheet_Post_FD_Recalc'!AE425</f>
        <v>0</v>
      </c>
      <c r="AA432" s="132">
        <f>'4.1_Input_Sheet_Post_FD_Recalc'!AF425</f>
        <v>0</v>
      </c>
      <c r="AB432" s="133">
        <f>'4.1_Input_Sheet_Post_FD_Recalc'!AG425</f>
        <v>0</v>
      </c>
      <c r="AC432" s="131">
        <f>'4.1_Input_Sheet_Post_FD_Recalc'!AH425</f>
        <v>0</v>
      </c>
      <c r="AD432" s="132">
        <f>'4.1_Input_Sheet_Post_FD_Recalc'!AI425</f>
        <v>0</v>
      </c>
      <c r="AE432" s="132">
        <f>'4.1_Input_Sheet_Post_FD_Recalc'!AJ425</f>
        <v>0</v>
      </c>
      <c r="AF432" s="132">
        <f>'4.1_Input_Sheet_Post_FD_Recalc'!AK425</f>
        <v>0</v>
      </c>
      <c r="AG432" s="132">
        <f>'4.1_Input_Sheet_Post_FD_Recalc'!AL425</f>
        <v>0</v>
      </c>
      <c r="AH432" s="132">
        <f>'4.1_Input_Sheet_Post_FD_Recalc'!AM425</f>
        <v>0</v>
      </c>
      <c r="AI432" s="133">
        <f>'4.1_Input_Sheet_Post_FD_Recalc'!AN425</f>
        <v>0</v>
      </c>
      <c r="AJ432" s="131">
        <f>'4.1_Input_Sheet_Post_FD_Recalc'!AO425</f>
        <v>0</v>
      </c>
      <c r="AK432" s="132">
        <f>'4.1_Input_Sheet_Post_FD_Recalc'!AP425</f>
        <v>0</v>
      </c>
      <c r="AL432" s="132">
        <f>'4.1_Input_Sheet_Post_FD_Recalc'!AQ425</f>
        <v>0</v>
      </c>
      <c r="AM432" s="132">
        <f>'4.1_Input_Sheet_Post_FD_Recalc'!AR425</f>
        <v>0</v>
      </c>
      <c r="AN432" s="132">
        <f>'4.1_Input_Sheet_Post_FD_Recalc'!AS425</f>
        <v>0</v>
      </c>
      <c r="AO432" s="132">
        <f>'4.1_Input_Sheet_Post_FD_Recalc'!AT425</f>
        <v>0</v>
      </c>
      <c r="AP432" s="133">
        <f>'4.1_Input_Sheet_Post_FD_Recalc'!AU425</f>
        <v>0</v>
      </c>
      <c r="AQ432" s="131">
        <f>'4.1_Input_Sheet_Post_FD_Recalc'!AV425</f>
        <v>0</v>
      </c>
      <c r="AR432" s="132">
        <f>'4.1_Input_Sheet_Post_FD_Recalc'!AW425</f>
        <v>0</v>
      </c>
      <c r="AS432" s="132">
        <f>'4.1_Input_Sheet_Post_FD_Recalc'!AX425</f>
        <v>0</v>
      </c>
      <c r="AT432" s="132">
        <f>'4.1_Input_Sheet_Post_FD_Recalc'!AY425</f>
        <v>0</v>
      </c>
      <c r="AU432" s="132">
        <f>'4.1_Input_Sheet_Post_FD_Recalc'!AZ425</f>
        <v>0</v>
      </c>
      <c r="AV432" s="132">
        <f>'4.1_Input_Sheet_Post_FD_Recalc'!BA425</f>
        <v>0</v>
      </c>
      <c r="AW432" s="133">
        <f>'4.1_Input_Sheet_Post_FD_Recalc'!BB425</f>
        <v>0</v>
      </c>
      <c r="AX432" s="131">
        <f>'4.1_Input_Sheet_Post_FD_Recalc'!BC425</f>
        <v>0</v>
      </c>
      <c r="AY432" s="132">
        <f>'4.1_Input_Sheet_Post_FD_Recalc'!BD425</f>
        <v>0</v>
      </c>
      <c r="AZ432" s="132">
        <f>'4.1_Input_Sheet_Post_FD_Recalc'!BE425</f>
        <v>0</v>
      </c>
      <c r="BA432" s="132">
        <f>'4.1_Input_Sheet_Post_FD_Recalc'!BF425</f>
        <v>0</v>
      </c>
      <c r="BB432" s="132">
        <f>'4.1_Input_Sheet_Post_FD_Recalc'!BG425</f>
        <v>0</v>
      </c>
      <c r="BC432" s="132">
        <f>'4.1_Input_Sheet_Post_FD_Recalc'!BH425</f>
        <v>0</v>
      </c>
      <c r="BD432" s="133">
        <f>'4.1_Input_Sheet_Post_FD_Recalc'!BI425</f>
        <v>0</v>
      </c>
      <c r="BE432" s="131">
        <f>'4.1_Input_Sheet_Post_FD_Recalc'!BJ425</f>
        <v>0</v>
      </c>
      <c r="BF432" s="132">
        <f>'4.1_Input_Sheet_Post_FD_Recalc'!BK425</f>
        <v>0</v>
      </c>
      <c r="BG432" s="132">
        <f>'4.1_Input_Sheet_Post_FD_Recalc'!BL425</f>
        <v>0</v>
      </c>
      <c r="BH432" s="132">
        <f>'4.1_Input_Sheet_Post_FD_Recalc'!BM425</f>
        <v>0</v>
      </c>
      <c r="BI432" s="132">
        <f>'4.1_Input_Sheet_Post_FD_Recalc'!BN425</f>
        <v>0</v>
      </c>
      <c r="BJ432" s="132">
        <f>'4.1_Input_Sheet_Post_FD_Recalc'!BO425</f>
        <v>0</v>
      </c>
      <c r="BK432" s="133">
        <f>'4.1_Input_Sheet_Post_FD_Recalc'!BP425</f>
        <v>0</v>
      </c>
      <c r="BL432" s="131">
        <f>'4.1_Input_Sheet_Post_FD_Recalc'!BQ425</f>
        <v>0</v>
      </c>
      <c r="BM432" s="132">
        <f>'4.1_Input_Sheet_Post_FD_Recalc'!BR425</f>
        <v>0</v>
      </c>
      <c r="BN432" s="132">
        <f>'4.1_Input_Sheet_Post_FD_Recalc'!BS425</f>
        <v>0</v>
      </c>
      <c r="BO432" s="132">
        <f>'4.1_Input_Sheet_Post_FD_Recalc'!BT425</f>
        <v>0</v>
      </c>
      <c r="BP432" s="132">
        <f>'4.1_Input_Sheet_Post_FD_Recalc'!BU425</f>
        <v>0</v>
      </c>
      <c r="BQ432" s="132">
        <f>'4.1_Input_Sheet_Post_FD_Recalc'!BV425</f>
        <v>0</v>
      </c>
      <c r="BR432" s="133">
        <f>'4.1_Input_Sheet_Post_FD_Recalc'!BW425</f>
        <v>0</v>
      </c>
    </row>
    <row r="433" spans="1:70" x14ac:dyDescent="0.3">
      <c r="A433" s="79">
        <f>IF('1.2_Network_Risk_Outputs'!A431="","-",'1.2_Network_Risk_Outputs'!A431)</f>
        <v>0</v>
      </c>
      <c r="B433" s="79">
        <f>IF('1.2_Network_Risk_Outputs'!B431="","-",'1.2_Network_Risk_Outputs'!B431)</f>
        <v>0</v>
      </c>
      <c r="C433" s="79" t="str">
        <f>IF('1.2_Network_Risk_Outputs'!C431="","-",'1.2_Network_Risk_Outputs'!C431)</f>
        <v>-</v>
      </c>
      <c r="D433" s="80" t="str">
        <f>IF('1.2_Network_Risk_Outputs'!D431="","-",'1.2_Network_Risk_Outputs'!D431)</f>
        <v>-</v>
      </c>
      <c r="E433" s="81" t="str">
        <f>IF('1.2_Network_Risk_Outputs'!E431="","-",'1.2_Network_Risk_Outputs'!E431)</f>
        <v>-</v>
      </c>
      <c r="F433" s="127">
        <f>'4.1_Input_Sheet_Post_FD_Recalc'!K426</f>
        <v>0</v>
      </c>
      <c r="G433" s="128">
        <f>'4.1_Input_Sheet_Post_FD_Recalc'!L426</f>
        <v>0</v>
      </c>
      <c r="H433" s="131">
        <f>'4.1_Input_Sheet_Post_FD_Recalc'!M426</f>
        <v>0</v>
      </c>
      <c r="I433" s="132">
        <f>'4.1_Input_Sheet_Post_FD_Recalc'!N426</f>
        <v>0</v>
      </c>
      <c r="J433" s="132">
        <f>'4.1_Input_Sheet_Post_FD_Recalc'!O426</f>
        <v>0</v>
      </c>
      <c r="K433" s="132">
        <f>'4.1_Input_Sheet_Post_FD_Recalc'!P426</f>
        <v>0</v>
      </c>
      <c r="L433" s="132">
        <f>'4.1_Input_Sheet_Post_FD_Recalc'!Q426</f>
        <v>0</v>
      </c>
      <c r="M433" s="132">
        <f>'4.1_Input_Sheet_Post_FD_Recalc'!R426</f>
        <v>0</v>
      </c>
      <c r="N433" s="133">
        <f>'4.1_Input_Sheet_Post_FD_Recalc'!S426</f>
        <v>0</v>
      </c>
      <c r="O433" s="131">
        <f>'4.1_Input_Sheet_Post_FD_Recalc'!T426</f>
        <v>0</v>
      </c>
      <c r="P433" s="132">
        <f>'4.1_Input_Sheet_Post_FD_Recalc'!U426</f>
        <v>0</v>
      </c>
      <c r="Q433" s="132">
        <f>'4.1_Input_Sheet_Post_FD_Recalc'!V426</f>
        <v>0</v>
      </c>
      <c r="R433" s="132">
        <f>'4.1_Input_Sheet_Post_FD_Recalc'!W426</f>
        <v>0</v>
      </c>
      <c r="S433" s="132">
        <f>'4.1_Input_Sheet_Post_FD_Recalc'!X426</f>
        <v>0</v>
      </c>
      <c r="T433" s="132">
        <f>'4.1_Input_Sheet_Post_FD_Recalc'!Y426</f>
        <v>0</v>
      </c>
      <c r="U433" s="133">
        <f>'4.1_Input_Sheet_Post_FD_Recalc'!Z426</f>
        <v>0</v>
      </c>
      <c r="V433" s="131">
        <f>'4.1_Input_Sheet_Post_FD_Recalc'!AA426</f>
        <v>0</v>
      </c>
      <c r="W433" s="132">
        <f>'4.1_Input_Sheet_Post_FD_Recalc'!AB426</f>
        <v>0</v>
      </c>
      <c r="X433" s="132">
        <f>'4.1_Input_Sheet_Post_FD_Recalc'!AC426</f>
        <v>0</v>
      </c>
      <c r="Y433" s="132">
        <f>'4.1_Input_Sheet_Post_FD_Recalc'!AD426</f>
        <v>0</v>
      </c>
      <c r="Z433" s="132">
        <f>'4.1_Input_Sheet_Post_FD_Recalc'!AE426</f>
        <v>0</v>
      </c>
      <c r="AA433" s="132">
        <f>'4.1_Input_Sheet_Post_FD_Recalc'!AF426</f>
        <v>0</v>
      </c>
      <c r="AB433" s="133">
        <f>'4.1_Input_Sheet_Post_FD_Recalc'!AG426</f>
        <v>0</v>
      </c>
      <c r="AC433" s="131">
        <f>'4.1_Input_Sheet_Post_FD_Recalc'!AH426</f>
        <v>0</v>
      </c>
      <c r="AD433" s="132">
        <f>'4.1_Input_Sheet_Post_FD_Recalc'!AI426</f>
        <v>0</v>
      </c>
      <c r="AE433" s="132">
        <f>'4.1_Input_Sheet_Post_FD_Recalc'!AJ426</f>
        <v>0</v>
      </c>
      <c r="AF433" s="132">
        <f>'4.1_Input_Sheet_Post_FD_Recalc'!AK426</f>
        <v>0</v>
      </c>
      <c r="AG433" s="132">
        <f>'4.1_Input_Sheet_Post_FD_Recalc'!AL426</f>
        <v>0</v>
      </c>
      <c r="AH433" s="132">
        <f>'4.1_Input_Sheet_Post_FD_Recalc'!AM426</f>
        <v>0</v>
      </c>
      <c r="AI433" s="133">
        <f>'4.1_Input_Sheet_Post_FD_Recalc'!AN426</f>
        <v>0</v>
      </c>
      <c r="AJ433" s="131">
        <f>'4.1_Input_Sheet_Post_FD_Recalc'!AO426</f>
        <v>0</v>
      </c>
      <c r="AK433" s="132">
        <f>'4.1_Input_Sheet_Post_FD_Recalc'!AP426</f>
        <v>0</v>
      </c>
      <c r="AL433" s="132">
        <f>'4.1_Input_Sheet_Post_FD_Recalc'!AQ426</f>
        <v>0</v>
      </c>
      <c r="AM433" s="132">
        <f>'4.1_Input_Sheet_Post_FD_Recalc'!AR426</f>
        <v>0</v>
      </c>
      <c r="AN433" s="132">
        <f>'4.1_Input_Sheet_Post_FD_Recalc'!AS426</f>
        <v>0</v>
      </c>
      <c r="AO433" s="132">
        <f>'4.1_Input_Sheet_Post_FD_Recalc'!AT426</f>
        <v>0</v>
      </c>
      <c r="AP433" s="133">
        <f>'4.1_Input_Sheet_Post_FD_Recalc'!AU426</f>
        <v>0</v>
      </c>
      <c r="AQ433" s="131">
        <f>'4.1_Input_Sheet_Post_FD_Recalc'!AV426</f>
        <v>0</v>
      </c>
      <c r="AR433" s="132">
        <f>'4.1_Input_Sheet_Post_FD_Recalc'!AW426</f>
        <v>0</v>
      </c>
      <c r="AS433" s="132">
        <f>'4.1_Input_Sheet_Post_FD_Recalc'!AX426</f>
        <v>0</v>
      </c>
      <c r="AT433" s="132">
        <f>'4.1_Input_Sheet_Post_FD_Recalc'!AY426</f>
        <v>0</v>
      </c>
      <c r="AU433" s="132">
        <f>'4.1_Input_Sheet_Post_FD_Recalc'!AZ426</f>
        <v>0</v>
      </c>
      <c r="AV433" s="132">
        <f>'4.1_Input_Sheet_Post_FD_Recalc'!BA426</f>
        <v>0</v>
      </c>
      <c r="AW433" s="133">
        <f>'4.1_Input_Sheet_Post_FD_Recalc'!BB426</f>
        <v>0</v>
      </c>
      <c r="AX433" s="131">
        <f>'4.1_Input_Sheet_Post_FD_Recalc'!BC426</f>
        <v>0</v>
      </c>
      <c r="AY433" s="132">
        <f>'4.1_Input_Sheet_Post_FD_Recalc'!BD426</f>
        <v>0</v>
      </c>
      <c r="AZ433" s="132">
        <f>'4.1_Input_Sheet_Post_FD_Recalc'!BE426</f>
        <v>0</v>
      </c>
      <c r="BA433" s="132">
        <f>'4.1_Input_Sheet_Post_FD_Recalc'!BF426</f>
        <v>0</v>
      </c>
      <c r="BB433" s="132">
        <f>'4.1_Input_Sheet_Post_FD_Recalc'!BG426</f>
        <v>0</v>
      </c>
      <c r="BC433" s="132">
        <f>'4.1_Input_Sheet_Post_FD_Recalc'!BH426</f>
        <v>0</v>
      </c>
      <c r="BD433" s="133">
        <f>'4.1_Input_Sheet_Post_FD_Recalc'!BI426</f>
        <v>0</v>
      </c>
      <c r="BE433" s="131">
        <f>'4.1_Input_Sheet_Post_FD_Recalc'!BJ426</f>
        <v>0</v>
      </c>
      <c r="BF433" s="132">
        <f>'4.1_Input_Sheet_Post_FD_Recalc'!BK426</f>
        <v>0</v>
      </c>
      <c r="BG433" s="132">
        <f>'4.1_Input_Sheet_Post_FD_Recalc'!BL426</f>
        <v>0</v>
      </c>
      <c r="BH433" s="132">
        <f>'4.1_Input_Sheet_Post_FD_Recalc'!BM426</f>
        <v>0</v>
      </c>
      <c r="BI433" s="132">
        <f>'4.1_Input_Sheet_Post_FD_Recalc'!BN426</f>
        <v>0</v>
      </c>
      <c r="BJ433" s="132">
        <f>'4.1_Input_Sheet_Post_FD_Recalc'!BO426</f>
        <v>0</v>
      </c>
      <c r="BK433" s="133">
        <f>'4.1_Input_Sheet_Post_FD_Recalc'!BP426</f>
        <v>0</v>
      </c>
      <c r="BL433" s="131">
        <f>'4.1_Input_Sheet_Post_FD_Recalc'!BQ426</f>
        <v>0</v>
      </c>
      <c r="BM433" s="132">
        <f>'4.1_Input_Sheet_Post_FD_Recalc'!BR426</f>
        <v>0</v>
      </c>
      <c r="BN433" s="132">
        <f>'4.1_Input_Sheet_Post_FD_Recalc'!BS426</f>
        <v>0</v>
      </c>
      <c r="BO433" s="132">
        <f>'4.1_Input_Sheet_Post_FD_Recalc'!BT426</f>
        <v>0</v>
      </c>
      <c r="BP433" s="132">
        <f>'4.1_Input_Sheet_Post_FD_Recalc'!BU426</f>
        <v>0</v>
      </c>
      <c r="BQ433" s="132">
        <f>'4.1_Input_Sheet_Post_FD_Recalc'!BV426</f>
        <v>0</v>
      </c>
      <c r="BR433" s="133">
        <f>'4.1_Input_Sheet_Post_FD_Recalc'!BW426</f>
        <v>0</v>
      </c>
    </row>
    <row r="434" spans="1:70" x14ac:dyDescent="0.3">
      <c r="A434" s="79">
        <f>IF('1.2_Network_Risk_Outputs'!A432="","-",'1.2_Network_Risk_Outputs'!A432)</f>
        <v>0</v>
      </c>
      <c r="B434" s="79">
        <f>IF('1.2_Network_Risk_Outputs'!B432="","-",'1.2_Network_Risk_Outputs'!B432)</f>
        <v>0</v>
      </c>
      <c r="C434" s="79" t="str">
        <f>IF('1.2_Network_Risk_Outputs'!C432="","-",'1.2_Network_Risk_Outputs'!C432)</f>
        <v>-</v>
      </c>
      <c r="D434" s="80" t="str">
        <f>IF('1.2_Network_Risk_Outputs'!D432="","-",'1.2_Network_Risk_Outputs'!D432)</f>
        <v>-</v>
      </c>
      <c r="E434" s="81" t="str">
        <f>IF('1.2_Network_Risk_Outputs'!E432="","-",'1.2_Network_Risk_Outputs'!E432)</f>
        <v>-</v>
      </c>
      <c r="F434" s="127">
        <f>'4.1_Input_Sheet_Post_FD_Recalc'!K427</f>
        <v>0</v>
      </c>
      <c r="G434" s="128">
        <f>'4.1_Input_Sheet_Post_FD_Recalc'!L427</f>
        <v>0</v>
      </c>
      <c r="H434" s="131">
        <f>'4.1_Input_Sheet_Post_FD_Recalc'!M427</f>
        <v>0</v>
      </c>
      <c r="I434" s="132">
        <f>'4.1_Input_Sheet_Post_FD_Recalc'!N427</f>
        <v>0</v>
      </c>
      <c r="J434" s="132">
        <f>'4.1_Input_Sheet_Post_FD_Recalc'!O427</f>
        <v>0</v>
      </c>
      <c r="K434" s="132">
        <f>'4.1_Input_Sheet_Post_FD_Recalc'!P427</f>
        <v>0</v>
      </c>
      <c r="L434" s="132">
        <f>'4.1_Input_Sheet_Post_FD_Recalc'!Q427</f>
        <v>0</v>
      </c>
      <c r="M434" s="132">
        <f>'4.1_Input_Sheet_Post_FD_Recalc'!R427</f>
        <v>0</v>
      </c>
      <c r="N434" s="133">
        <f>'4.1_Input_Sheet_Post_FD_Recalc'!S427</f>
        <v>0</v>
      </c>
      <c r="O434" s="131">
        <f>'4.1_Input_Sheet_Post_FD_Recalc'!T427</f>
        <v>0</v>
      </c>
      <c r="P434" s="132">
        <f>'4.1_Input_Sheet_Post_FD_Recalc'!U427</f>
        <v>0</v>
      </c>
      <c r="Q434" s="132">
        <f>'4.1_Input_Sheet_Post_FD_Recalc'!V427</f>
        <v>0</v>
      </c>
      <c r="R434" s="132">
        <f>'4.1_Input_Sheet_Post_FD_Recalc'!W427</f>
        <v>0</v>
      </c>
      <c r="S434" s="132">
        <f>'4.1_Input_Sheet_Post_FD_Recalc'!X427</f>
        <v>0</v>
      </c>
      <c r="T434" s="132">
        <f>'4.1_Input_Sheet_Post_FD_Recalc'!Y427</f>
        <v>0</v>
      </c>
      <c r="U434" s="133">
        <f>'4.1_Input_Sheet_Post_FD_Recalc'!Z427</f>
        <v>0</v>
      </c>
      <c r="V434" s="131">
        <f>'4.1_Input_Sheet_Post_FD_Recalc'!AA427</f>
        <v>0</v>
      </c>
      <c r="W434" s="132">
        <f>'4.1_Input_Sheet_Post_FD_Recalc'!AB427</f>
        <v>0</v>
      </c>
      <c r="X434" s="132">
        <f>'4.1_Input_Sheet_Post_FD_Recalc'!AC427</f>
        <v>0</v>
      </c>
      <c r="Y434" s="132">
        <f>'4.1_Input_Sheet_Post_FD_Recalc'!AD427</f>
        <v>0</v>
      </c>
      <c r="Z434" s="132">
        <f>'4.1_Input_Sheet_Post_FD_Recalc'!AE427</f>
        <v>0</v>
      </c>
      <c r="AA434" s="132">
        <f>'4.1_Input_Sheet_Post_FD_Recalc'!AF427</f>
        <v>0</v>
      </c>
      <c r="AB434" s="133">
        <f>'4.1_Input_Sheet_Post_FD_Recalc'!AG427</f>
        <v>0</v>
      </c>
      <c r="AC434" s="131">
        <f>'4.1_Input_Sheet_Post_FD_Recalc'!AH427</f>
        <v>0</v>
      </c>
      <c r="AD434" s="132">
        <f>'4.1_Input_Sheet_Post_FD_Recalc'!AI427</f>
        <v>0</v>
      </c>
      <c r="AE434" s="132">
        <f>'4.1_Input_Sheet_Post_FD_Recalc'!AJ427</f>
        <v>0</v>
      </c>
      <c r="AF434" s="132">
        <f>'4.1_Input_Sheet_Post_FD_Recalc'!AK427</f>
        <v>0</v>
      </c>
      <c r="AG434" s="132">
        <f>'4.1_Input_Sheet_Post_FD_Recalc'!AL427</f>
        <v>0</v>
      </c>
      <c r="AH434" s="132">
        <f>'4.1_Input_Sheet_Post_FD_Recalc'!AM427</f>
        <v>0</v>
      </c>
      <c r="AI434" s="133">
        <f>'4.1_Input_Sheet_Post_FD_Recalc'!AN427</f>
        <v>0</v>
      </c>
      <c r="AJ434" s="131">
        <f>'4.1_Input_Sheet_Post_FD_Recalc'!AO427</f>
        <v>0</v>
      </c>
      <c r="AK434" s="132">
        <f>'4.1_Input_Sheet_Post_FD_Recalc'!AP427</f>
        <v>0</v>
      </c>
      <c r="AL434" s="132">
        <f>'4.1_Input_Sheet_Post_FD_Recalc'!AQ427</f>
        <v>0</v>
      </c>
      <c r="AM434" s="132">
        <f>'4.1_Input_Sheet_Post_FD_Recalc'!AR427</f>
        <v>0</v>
      </c>
      <c r="AN434" s="132">
        <f>'4.1_Input_Sheet_Post_FD_Recalc'!AS427</f>
        <v>0</v>
      </c>
      <c r="AO434" s="132">
        <f>'4.1_Input_Sheet_Post_FD_Recalc'!AT427</f>
        <v>0</v>
      </c>
      <c r="AP434" s="133">
        <f>'4.1_Input_Sheet_Post_FD_Recalc'!AU427</f>
        <v>0</v>
      </c>
      <c r="AQ434" s="131">
        <f>'4.1_Input_Sheet_Post_FD_Recalc'!AV427</f>
        <v>0</v>
      </c>
      <c r="AR434" s="132">
        <f>'4.1_Input_Sheet_Post_FD_Recalc'!AW427</f>
        <v>0</v>
      </c>
      <c r="AS434" s="132">
        <f>'4.1_Input_Sheet_Post_FD_Recalc'!AX427</f>
        <v>0</v>
      </c>
      <c r="AT434" s="132">
        <f>'4.1_Input_Sheet_Post_FD_Recalc'!AY427</f>
        <v>0</v>
      </c>
      <c r="AU434" s="132">
        <f>'4.1_Input_Sheet_Post_FD_Recalc'!AZ427</f>
        <v>0</v>
      </c>
      <c r="AV434" s="132">
        <f>'4.1_Input_Sheet_Post_FD_Recalc'!BA427</f>
        <v>0</v>
      </c>
      <c r="AW434" s="133">
        <f>'4.1_Input_Sheet_Post_FD_Recalc'!BB427</f>
        <v>0</v>
      </c>
      <c r="AX434" s="131">
        <f>'4.1_Input_Sheet_Post_FD_Recalc'!BC427</f>
        <v>0</v>
      </c>
      <c r="AY434" s="132">
        <f>'4.1_Input_Sheet_Post_FD_Recalc'!BD427</f>
        <v>0</v>
      </c>
      <c r="AZ434" s="132">
        <f>'4.1_Input_Sheet_Post_FD_Recalc'!BE427</f>
        <v>0</v>
      </c>
      <c r="BA434" s="132">
        <f>'4.1_Input_Sheet_Post_FD_Recalc'!BF427</f>
        <v>0</v>
      </c>
      <c r="BB434" s="132">
        <f>'4.1_Input_Sheet_Post_FD_Recalc'!BG427</f>
        <v>0</v>
      </c>
      <c r="BC434" s="132">
        <f>'4.1_Input_Sheet_Post_FD_Recalc'!BH427</f>
        <v>0</v>
      </c>
      <c r="BD434" s="133">
        <f>'4.1_Input_Sheet_Post_FD_Recalc'!BI427</f>
        <v>0</v>
      </c>
      <c r="BE434" s="131">
        <f>'4.1_Input_Sheet_Post_FD_Recalc'!BJ427</f>
        <v>0</v>
      </c>
      <c r="BF434" s="132">
        <f>'4.1_Input_Sheet_Post_FD_Recalc'!BK427</f>
        <v>0</v>
      </c>
      <c r="BG434" s="132">
        <f>'4.1_Input_Sheet_Post_FD_Recalc'!BL427</f>
        <v>0</v>
      </c>
      <c r="BH434" s="132">
        <f>'4.1_Input_Sheet_Post_FD_Recalc'!BM427</f>
        <v>0</v>
      </c>
      <c r="BI434" s="132">
        <f>'4.1_Input_Sheet_Post_FD_Recalc'!BN427</f>
        <v>0</v>
      </c>
      <c r="BJ434" s="132">
        <f>'4.1_Input_Sheet_Post_FD_Recalc'!BO427</f>
        <v>0</v>
      </c>
      <c r="BK434" s="133">
        <f>'4.1_Input_Sheet_Post_FD_Recalc'!BP427</f>
        <v>0</v>
      </c>
      <c r="BL434" s="131">
        <f>'4.1_Input_Sheet_Post_FD_Recalc'!BQ427</f>
        <v>0</v>
      </c>
      <c r="BM434" s="132">
        <f>'4.1_Input_Sheet_Post_FD_Recalc'!BR427</f>
        <v>0</v>
      </c>
      <c r="BN434" s="132">
        <f>'4.1_Input_Sheet_Post_FD_Recalc'!BS427</f>
        <v>0</v>
      </c>
      <c r="BO434" s="132">
        <f>'4.1_Input_Sheet_Post_FD_Recalc'!BT427</f>
        <v>0</v>
      </c>
      <c r="BP434" s="132">
        <f>'4.1_Input_Sheet_Post_FD_Recalc'!BU427</f>
        <v>0</v>
      </c>
      <c r="BQ434" s="132">
        <f>'4.1_Input_Sheet_Post_FD_Recalc'!BV427</f>
        <v>0</v>
      </c>
      <c r="BR434" s="133">
        <f>'4.1_Input_Sheet_Post_FD_Recalc'!BW427</f>
        <v>0</v>
      </c>
    </row>
    <row r="435" spans="1:70" x14ac:dyDescent="0.3">
      <c r="A435" s="79">
        <f>IF('1.2_Network_Risk_Outputs'!A433="","-",'1.2_Network_Risk_Outputs'!A433)</f>
        <v>0</v>
      </c>
      <c r="B435" s="79">
        <f>IF('1.2_Network_Risk_Outputs'!B433="","-",'1.2_Network_Risk_Outputs'!B433)</f>
        <v>0</v>
      </c>
      <c r="C435" s="79" t="str">
        <f>IF('1.2_Network_Risk_Outputs'!C433="","-",'1.2_Network_Risk_Outputs'!C433)</f>
        <v>-</v>
      </c>
      <c r="D435" s="80" t="str">
        <f>IF('1.2_Network_Risk_Outputs'!D433="","-",'1.2_Network_Risk_Outputs'!D433)</f>
        <v>-</v>
      </c>
      <c r="E435" s="81" t="str">
        <f>IF('1.2_Network_Risk_Outputs'!E433="","-",'1.2_Network_Risk_Outputs'!E433)</f>
        <v>-</v>
      </c>
      <c r="F435" s="127">
        <f>'4.1_Input_Sheet_Post_FD_Recalc'!K428</f>
        <v>0</v>
      </c>
      <c r="G435" s="128">
        <f>'4.1_Input_Sheet_Post_FD_Recalc'!L428</f>
        <v>0</v>
      </c>
      <c r="H435" s="131">
        <f>'4.1_Input_Sheet_Post_FD_Recalc'!M428</f>
        <v>0</v>
      </c>
      <c r="I435" s="132">
        <f>'4.1_Input_Sheet_Post_FD_Recalc'!N428</f>
        <v>0</v>
      </c>
      <c r="J435" s="132">
        <f>'4.1_Input_Sheet_Post_FD_Recalc'!O428</f>
        <v>0</v>
      </c>
      <c r="K435" s="132">
        <f>'4.1_Input_Sheet_Post_FD_Recalc'!P428</f>
        <v>0</v>
      </c>
      <c r="L435" s="132">
        <f>'4.1_Input_Sheet_Post_FD_Recalc'!Q428</f>
        <v>0</v>
      </c>
      <c r="M435" s="132">
        <f>'4.1_Input_Sheet_Post_FD_Recalc'!R428</f>
        <v>0</v>
      </c>
      <c r="N435" s="133">
        <f>'4.1_Input_Sheet_Post_FD_Recalc'!S428</f>
        <v>0</v>
      </c>
      <c r="O435" s="131">
        <f>'4.1_Input_Sheet_Post_FD_Recalc'!T428</f>
        <v>0</v>
      </c>
      <c r="P435" s="132">
        <f>'4.1_Input_Sheet_Post_FD_Recalc'!U428</f>
        <v>0</v>
      </c>
      <c r="Q435" s="132">
        <f>'4.1_Input_Sheet_Post_FD_Recalc'!V428</f>
        <v>0</v>
      </c>
      <c r="R435" s="132">
        <f>'4.1_Input_Sheet_Post_FD_Recalc'!W428</f>
        <v>0</v>
      </c>
      <c r="S435" s="132">
        <f>'4.1_Input_Sheet_Post_FD_Recalc'!X428</f>
        <v>0</v>
      </c>
      <c r="T435" s="132">
        <f>'4.1_Input_Sheet_Post_FD_Recalc'!Y428</f>
        <v>0</v>
      </c>
      <c r="U435" s="133">
        <f>'4.1_Input_Sheet_Post_FD_Recalc'!Z428</f>
        <v>0</v>
      </c>
      <c r="V435" s="131">
        <f>'4.1_Input_Sheet_Post_FD_Recalc'!AA428</f>
        <v>0</v>
      </c>
      <c r="W435" s="132">
        <f>'4.1_Input_Sheet_Post_FD_Recalc'!AB428</f>
        <v>0</v>
      </c>
      <c r="X435" s="132">
        <f>'4.1_Input_Sheet_Post_FD_Recalc'!AC428</f>
        <v>0</v>
      </c>
      <c r="Y435" s="132">
        <f>'4.1_Input_Sheet_Post_FD_Recalc'!AD428</f>
        <v>0</v>
      </c>
      <c r="Z435" s="132">
        <f>'4.1_Input_Sheet_Post_FD_Recalc'!AE428</f>
        <v>0</v>
      </c>
      <c r="AA435" s="132">
        <f>'4.1_Input_Sheet_Post_FD_Recalc'!AF428</f>
        <v>0</v>
      </c>
      <c r="AB435" s="133">
        <f>'4.1_Input_Sheet_Post_FD_Recalc'!AG428</f>
        <v>0</v>
      </c>
      <c r="AC435" s="131">
        <f>'4.1_Input_Sheet_Post_FD_Recalc'!AH428</f>
        <v>0</v>
      </c>
      <c r="AD435" s="132">
        <f>'4.1_Input_Sheet_Post_FD_Recalc'!AI428</f>
        <v>0</v>
      </c>
      <c r="AE435" s="132">
        <f>'4.1_Input_Sheet_Post_FD_Recalc'!AJ428</f>
        <v>0</v>
      </c>
      <c r="AF435" s="132">
        <f>'4.1_Input_Sheet_Post_FD_Recalc'!AK428</f>
        <v>0</v>
      </c>
      <c r="AG435" s="132">
        <f>'4.1_Input_Sheet_Post_FD_Recalc'!AL428</f>
        <v>0</v>
      </c>
      <c r="AH435" s="132">
        <f>'4.1_Input_Sheet_Post_FD_Recalc'!AM428</f>
        <v>0</v>
      </c>
      <c r="AI435" s="133">
        <f>'4.1_Input_Sheet_Post_FD_Recalc'!AN428</f>
        <v>0</v>
      </c>
      <c r="AJ435" s="131">
        <f>'4.1_Input_Sheet_Post_FD_Recalc'!AO428</f>
        <v>0</v>
      </c>
      <c r="AK435" s="132">
        <f>'4.1_Input_Sheet_Post_FD_Recalc'!AP428</f>
        <v>0</v>
      </c>
      <c r="AL435" s="132">
        <f>'4.1_Input_Sheet_Post_FD_Recalc'!AQ428</f>
        <v>0</v>
      </c>
      <c r="AM435" s="132">
        <f>'4.1_Input_Sheet_Post_FD_Recalc'!AR428</f>
        <v>0</v>
      </c>
      <c r="AN435" s="132">
        <f>'4.1_Input_Sheet_Post_FD_Recalc'!AS428</f>
        <v>0</v>
      </c>
      <c r="AO435" s="132">
        <f>'4.1_Input_Sheet_Post_FD_Recalc'!AT428</f>
        <v>0</v>
      </c>
      <c r="AP435" s="133">
        <f>'4.1_Input_Sheet_Post_FD_Recalc'!AU428</f>
        <v>0</v>
      </c>
      <c r="AQ435" s="131">
        <f>'4.1_Input_Sheet_Post_FD_Recalc'!AV428</f>
        <v>0</v>
      </c>
      <c r="AR435" s="132">
        <f>'4.1_Input_Sheet_Post_FD_Recalc'!AW428</f>
        <v>0</v>
      </c>
      <c r="AS435" s="132">
        <f>'4.1_Input_Sheet_Post_FD_Recalc'!AX428</f>
        <v>0</v>
      </c>
      <c r="AT435" s="132">
        <f>'4.1_Input_Sheet_Post_FD_Recalc'!AY428</f>
        <v>0</v>
      </c>
      <c r="AU435" s="132">
        <f>'4.1_Input_Sheet_Post_FD_Recalc'!AZ428</f>
        <v>0</v>
      </c>
      <c r="AV435" s="132">
        <f>'4.1_Input_Sheet_Post_FD_Recalc'!BA428</f>
        <v>0</v>
      </c>
      <c r="AW435" s="133">
        <f>'4.1_Input_Sheet_Post_FD_Recalc'!BB428</f>
        <v>0</v>
      </c>
      <c r="AX435" s="131">
        <f>'4.1_Input_Sheet_Post_FD_Recalc'!BC428</f>
        <v>0</v>
      </c>
      <c r="AY435" s="132">
        <f>'4.1_Input_Sheet_Post_FD_Recalc'!BD428</f>
        <v>0</v>
      </c>
      <c r="AZ435" s="132">
        <f>'4.1_Input_Sheet_Post_FD_Recalc'!BE428</f>
        <v>0</v>
      </c>
      <c r="BA435" s="132">
        <f>'4.1_Input_Sheet_Post_FD_Recalc'!BF428</f>
        <v>0</v>
      </c>
      <c r="BB435" s="132">
        <f>'4.1_Input_Sheet_Post_FD_Recalc'!BG428</f>
        <v>0</v>
      </c>
      <c r="BC435" s="132">
        <f>'4.1_Input_Sheet_Post_FD_Recalc'!BH428</f>
        <v>0</v>
      </c>
      <c r="BD435" s="133">
        <f>'4.1_Input_Sheet_Post_FD_Recalc'!BI428</f>
        <v>0</v>
      </c>
      <c r="BE435" s="131">
        <f>'4.1_Input_Sheet_Post_FD_Recalc'!BJ428</f>
        <v>0</v>
      </c>
      <c r="BF435" s="132">
        <f>'4.1_Input_Sheet_Post_FD_Recalc'!BK428</f>
        <v>0</v>
      </c>
      <c r="BG435" s="132">
        <f>'4.1_Input_Sheet_Post_FD_Recalc'!BL428</f>
        <v>0</v>
      </c>
      <c r="BH435" s="132">
        <f>'4.1_Input_Sheet_Post_FD_Recalc'!BM428</f>
        <v>0</v>
      </c>
      <c r="BI435" s="132">
        <f>'4.1_Input_Sheet_Post_FD_Recalc'!BN428</f>
        <v>0</v>
      </c>
      <c r="BJ435" s="132">
        <f>'4.1_Input_Sheet_Post_FD_Recalc'!BO428</f>
        <v>0</v>
      </c>
      <c r="BK435" s="133">
        <f>'4.1_Input_Sheet_Post_FD_Recalc'!BP428</f>
        <v>0</v>
      </c>
      <c r="BL435" s="131">
        <f>'4.1_Input_Sheet_Post_FD_Recalc'!BQ428</f>
        <v>0</v>
      </c>
      <c r="BM435" s="132">
        <f>'4.1_Input_Sheet_Post_FD_Recalc'!BR428</f>
        <v>0</v>
      </c>
      <c r="BN435" s="132">
        <f>'4.1_Input_Sheet_Post_FD_Recalc'!BS428</f>
        <v>0</v>
      </c>
      <c r="BO435" s="132">
        <f>'4.1_Input_Sheet_Post_FD_Recalc'!BT428</f>
        <v>0</v>
      </c>
      <c r="BP435" s="132">
        <f>'4.1_Input_Sheet_Post_FD_Recalc'!BU428</f>
        <v>0</v>
      </c>
      <c r="BQ435" s="132">
        <f>'4.1_Input_Sheet_Post_FD_Recalc'!BV428</f>
        <v>0</v>
      </c>
      <c r="BR435" s="133">
        <f>'4.1_Input_Sheet_Post_FD_Recalc'!BW428</f>
        <v>0</v>
      </c>
    </row>
    <row r="436" spans="1:70" x14ac:dyDescent="0.3">
      <c r="A436" s="79">
        <f>IF('1.2_Network_Risk_Outputs'!A434="","-",'1.2_Network_Risk_Outputs'!A434)</f>
        <v>0</v>
      </c>
      <c r="B436" s="79">
        <f>IF('1.2_Network_Risk_Outputs'!B434="","-",'1.2_Network_Risk_Outputs'!B434)</f>
        <v>0</v>
      </c>
      <c r="C436" s="79" t="str">
        <f>IF('1.2_Network_Risk_Outputs'!C434="","-",'1.2_Network_Risk_Outputs'!C434)</f>
        <v>-</v>
      </c>
      <c r="D436" s="80" t="str">
        <f>IF('1.2_Network_Risk_Outputs'!D434="","-",'1.2_Network_Risk_Outputs'!D434)</f>
        <v>-</v>
      </c>
      <c r="E436" s="81" t="str">
        <f>IF('1.2_Network_Risk_Outputs'!E434="","-",'1.2_Network_Risk_Outputs'!E434)</f>
        <v>-</v>
      </c>
      <c r="F436" s="127">
        <f>'4.1_Input_Sheet_Post_FD_Recalc'!K429</f>
        <v>0</v>
      </c>
      <c r="G436" s="128">
        <f>'4.1_Input_Sheet_Post_FD_Recalc'!L429</f>
        <v>0</v>
      </c>
      <c r="H436" s="131">
        <f>'4.1_Input_Sheet_Post_FD_Recalc'!M429</f>
        <v>0</v>
      </c>
      <c r="I436" s="132">
        <f>'4.1_Input_Sheet_Post_FD_Recalc'!N429</f>
        <v>0</v>
      </c>
      <c r="J436" s="132">
        <f>'4.1_Input_Sheet_Post_FD_Recalc'!O429</f>
        <v>0</v>
      </c>
      <c r="K436" s="132">
        <f>'4.1_Input_Sheet_Post_FD_Recalc'!P429</f>
        <v>0</v>
      </c>
      <c r="L436" s="132">
        <f>'4.1_Input_Sheet_Post_FD_Recalc'!Q429</f>
        <v>0</v>
      </c>
      <c r="M436" s="132">
        <f>'4.1_Input_Sheet_Post_FD_Recalc'!R429</f>
        <v>0</v>
      </c>
      <c r="N436" s="133">
        <f>'4.1_Input_Sheet_Post_FD_Recalc'!S429</f>
        <v>0</v>
      </c>
      <c r="O436" s="131">
        <f>'4.1_Input_Sheet_Post_FD_Recalc'!T429</f>
        <v>0</v>
      </c>
      <c r="P436" s="132">
        <f>'4.1_Input_Sheet_Post_FD_Recalc'!U429</f>
        <v>0</v>
      </c>
      <c r="Q436" s="132">
        <f>'4.1_Input_Sheet_Post_FD_Recalc'!V429</f>
        <v>0</v>
      </c>
      <c r="R436" s="132">
        <f>'4.1_Input_Sheet_Post_FD_Recalc'!W429</f>
        <v>0</v>
      </c>
      <c r="S436" s="132">
        <f>'4.1_Input_Sheet_Post_FD_Recalc'!X429</f>
        <v>0</v>
      </c>
      <c r="T436" s="132">
        <f>'4.1_Input_Sheet_Post_FD_Recalc'!Y429</f>
        <v>0</v>
      </c>
      <c r="U436" s="133">
        <f>'4.1_Input_Sheet_Post_FD_Recalc'!Z429</f>
        <v>0</v>
      </c>
      <c r="V436" s="131">
        <f>'4.1_Input_Sheet_Post_FD_Recalc'!AA429</f>
        <v>0</v>
      </c>
      <c r="W436" s="132">
        <f>'4.1_Input_Sheet_Post_FD_Recalc'!AB429</f>
        <v>0</v>
      </c>
      <c r="X436" s="132">
        <f>'4.1_Input_Sheet_Post_FD_Recalc'!AC429</f>
        <v>0</v>
      </c>
      <c r="Y436" s="132">
        <f>'4.1_Input_Sheet_Post_FD_Recalc'!AD429</f>
        <v>0</v>
      </c>
      <c r="Z436" s="132">
        <f>'4.1_Input_Sheet_Post_FD_Recalc'!AE429</f>
        <v>0</v>
      </c>
      <c r="AA436" s="132">
        <f>'4.1_Input_Sheet_Post_FD_Recalc'!AF429</f>
        <v>0</v>
      </c>
      <c r="AB436" s="133">
        <f>'4.1_Input_Sheet_Post_FD_Recalc'!AG429</f>
        <v>0</v>
      </c>
      <c r="AC436" s="131">
        <f>'4.1_Input_Sheet_Post_FD_Recalc'!AH429</f>
        <v>0</v>
      </c>
      <c r="AD436" s="132">
        <f>'4.1_Input_Sheet_Post_FD_Recalc'!AI429</f>
        <v>0</v>
      </c>
      <c r="AE436" s="132">
        <f>'4.1_Input_Sheet_Post_FD_Recalc'!AJ429</f>
        <v>0</v>
      </c>
      <c r="AF436" s="132">
        <f>'4.1_Input_Sheet_Post_FD_Recalc'!AK429</f>
        <v>0</v>
      </c>
      <c r="AG436" s="132">
        <f>'4.1_Input_Sheet_Post_FD_Recalc'!AL429</f>
        <v>0</v>
      </c>
      <c r="AH436" s="132">
        <f>'4.1_Input_Sheet_Post_FD_Recalc'!AM429</f>
        <v>0</v>
      </c>
      <c r="AI436" s="133">
        <f>'4.1_Input_Sheet_Post_FD_Recalc'!AN429</f>
        <v>0</v>
      </c>
      <c r="AJ436" s="131">
        <f>'4.1_Input_Sheet_Post_FD_Recalc'!AO429</f>
        <v>0</v>
      </c>
      <c r="AK436" s="132">
        <f>'4.1_Input_Sheet_Post_FD_Recalc'!AP429</f>
        <v>0</v>
      </c>
      <c r="AL436" s="132">
        <f>'4.1_Input_Sheet_Post_FD_Recalc'!AQ429</f>
        <v>0</v>
      </c>
      <c r="AM436" s="132">
        <f>'4.1_Input_Sheet_Post_FD_Recalc'!AR429</f>
        <v>0</v>
      </c>
      <c r="AN436" s="132">
        <f>'4.1_Input_Sheet_Post_FD_Recalc'!AS429</f>
        <v>0</v>
      </c>
      <c r="AO436" s="132">
        <f>'4.1_Input_Sheet_Post_FD_Recalc'!AT429</f>
        <v>0</v>
      </c>
      <c r="AP436" s="133">
        <f>'4.1_Input_Sheet_Post_FD_Recalc'!AU429</f>
        <v>0</v>
      </c>
      <c r="AQ436" s="131">
        <f>'4.1_Input_Sheet_Post_FD_Recalc'!AV429</f>
        <v>0</v>
      </c>
      <c r="AR436" s="132">
        <f>'4.1_Input_Sheet_Post_FD_Recalc'!AW429</f>
        <v>0</v>
      </c>
      <c r="AS436" s="132">
        <f>'4.1_Input_Sheet_Post_FD_Recalc'!AX429</f>
        <v>0</v>
      </c>
      <c r="AT436" s="132">
        <f>'4.1_Input_Sheet_Post_FD_Recalc'!AY429</f>
        <v>0</v>
      </c>
      <c r="AU436" s="132">
        <f>'4.1_Input_Sheet_Post_FD_Recalc'!AZ429</f>
        <v>0</v>
      </c>
      <c r="AV436" s="132">
        <f>'4.1_Input_Sheet_Post_FD_Recalc'!BA429</f>
        <v>0</v>
      </c>
      <c r="AW436" s="133">
        <f>'4.1_Input_Sheet_Post_FD_Recalc'!BB429</f>
        <v>0</v>
      </c>
      <c r="AX436" s="131">
        <f>'4.1_Input_Sheet_Post_FD_Recalc'!BC429</f>
        <v>0</v>
      </c>
      <c r="AY436" s="132">
        <f>'4.1_Input_Sheet_Post_FD_Recalc'!BD429</f>
        <v>0</v>
      </c>
      <c r="AZ436" s="132">
        <f>'4.1_Input_Sheet_Post_FD_Recalc'!BE429</f>
        <v>0</v>
      </c>
      <c r="BA436" s="132">
        <f>'4.1_Input_Sheet_Post_FD_Recalc'!BF429</f>
        <v>0</v>
      </c>
      <c r="BB436" s="132">
        <f>'4.1_Input_Sheet_Post_FD_Recalc'!BG429</f>
        <v>0</v>
      </c>
      <c r="BC436" s="132">
        <f>'4.1_Input_Sheet_Post_FD_Recalc'!BH429</f>
        <v>0</v>
      </c>
      <c r="BD436" s="133">
        <f>'4.1_Input_Sheet_Post_FD_Recalc'!BI429</f>
        <v>0</v>
      </c>
      <c r="BE436" s="131">
        <f>'4.1_Input_Sheet_Post_FD_Recalc'!BJ429</f>
        <v>0</v>
      </c>
      <c r="BF436" s="132">
        <f>'4.1_Input_Sheet_Post_FD_Recalc'!BK429</f>
        <v>0</v>
      </c>
      <c r="BG436" s="132">
        <f>'4.1_Input_Sheet_Post_FD_Recalc'!BL429</f>
        <v>0</v>
      </c>
      <c r="BH436" s="132">
        <f>'4.1_Input_Sheet_Post_FD_Recalc'!BM429</f>
        <v>0</v>
      </c>
      <c r="BI436" s="132">
        <f>'4.1_Input_Sheet_Post_FD_Recalc'!BN429</f>
        <v>0</v>
      </c>
      <c r="BJ436" s="132">
        <f>'4.1_Input_Sheet_Post_FD_Recalc'!BO429</f>
        <v>0</v>
      </c>
      <c r="BK436" s="133">
        <f>'4.1_Input_Sheet_Post_FD_Recalc'!BP429</f>
        <v>0</v>
      </c>
      <c r="BL436" s="131">
        <f>'4.1_Input_Sheet_Post_FD_Recalc'!BQ429</f>
        <v>0</v>
      </c>
      <c r="BM436" s="132">
        <f>'4.1_Input_Sheet_Post_FD_Recalc'!BR429</f>
        <v>0</v>
      </c>
      <c r="BN436" s="132">
        <f>'4.1_Input_Sheet_Post_FD_Recalc'!BS429</f>
        <v>0</v>
      </c>
      <c r="BO436" s="132">
        <f>'4.1_Input_Sheet_Post_FD_Recalc'!BT429</f>
        <v>0</v>
      </c>
      <c r="BP436" s="132">
        <f>'4.1_Input_Sheet_Post_FD_Recalc'!BU429</f>
        <v>0</v>
      </c>
      <c r="BQ436" s="132">
        <f>'4.1_Input_Sheet_Post_FD_Recalc'!BV429</f>
        <v>0</v>
      </c>
      <c r="BR436" s="133">
        <f>'4.1_Input_Sheet_Post_FD_Recalc'!BW429</f>
        <v>0</v>
      </c>
    </row>
    <row r="437" spans="1:70" x14ac:dyDescent="0.3">
      <c r="A437" s="79">
        <f>IF('1.2_Network_Risk_Outputs'!A435="","-",'1.2_Network_Risk_Outputs'!A435)</f>
        <v>0</v>
      </c>
      <c r="B437" s="79">
        <f>IF('1.2_Network_Risk_Outputs'!B435="","-",'1.2_Network_Risk_Outputs'!B435)</f>
        <v>0</v>
      </c>
      <c r="C437" s="79" t="str">
        <f>IF('1.2_Network_Risk_Outputs'!C435="","-",'1.2_Network_Risk_Outputs'!C435)</f>
        <v>-</v>
      </c>
      <c r="D437" s="80" t="str">
        <f>IF('1.2_Network_Risk_Outputs'!D435="","-",'1.2_Network_Risk_Outputs'!D435)</f>
        <v>-</v>
      </c>
      <c r="E437" s="81" t="str">
        <f>IF('1.2_Network_Risk_Outputs'!E435="","-",'1.2_Network_Risk_Outputs'!E435)</f>
        <v>-</v>
      </c>
      <c r="F437" s="127">
        <f>'4.1_Input_Sheet_Post_FD_Recalc'!K430</f>
        <v>0</v>
      </c>
      <c r="G437" s="128">
        <f>'4.1_Input_Sheet_Post_FD_Recalc'!L430</f>
        <v>0</v>
      </c>
      <c r="H437" s="131">
        <f>'4.1_Input_Sheet_Post_FD_Recalc'!M430</f>
        <v>0</v>
      </c>
      <c r="I437" s="132">
        <f>'4.1_Input_Sheet_Post_FD_Recalc'!N430</f>
        <v>0</v>
      </c>
      <c r="J437" s="132">
        <f>'4.1_Input_Sheet_Post_FD_Recalc'!O430</f>
        <v>0</v>
      </c>
      <c r="K437" s="132">
        <f>'4.1_Input_Sheet_Post_FD_Recalc'!P430</f>
        <v>0</v>
      </c>
      <c r="L437" s="132">
        <f>'4.1_Input_Sheet_Post_FD_Recalc'!Q430</f>
        <v>0</v>
      </c>
      <c r="M437" s="132">
        <f>'4.1_Input_Sheet_Post_FD_Recalc'!R430</f>
        <v>0</v>
      </c>
      <c r="N437" s="133">
        <f>'4.1_Input_Sheet_Post_FD_Recalc'!S430</f>
        <v>0</v>
      </c>
      <c r="O437" s="131">
        <f>'4.1_Input_Sheet_Post_FD_Recalc'!T430</f>
        <v>0</v>
      </c>
      <c r="P437" s="132">
        <f>'4.1_Input_Sheet_Post_FD_Recalc'!U430</f>
        <v>0</v>
      </c>
      <c r="Q437" s="132">
        <f>'4.1_Input_Sheet_Post_FD_Recalc'!V430</f>
        <v>0</v>
      </c>
      <c r="R437" s="132">
        <f>'4.1_Input_Sheet_Post_FD_Recalc'!W430</f>
        <v>0</v>
      </c>
      <c r="S437" s="132">
        <f>'4.1_Input_Sheet_Post_FD_Recalc'!X430</f>
        <v>0</v>
      </c>
      <c r="T437" s="132">
        <f>'4.1_Input_Sheet_Post_FD_Recalc'!Y430</f>
        <v>0</v>
      </c>
      <c r="U437" s="133">
        <f>'4.1_Input_Sheet_Post_FD_Recalc'!Z430</f>
        <v>0</v>
      </c>
      <c r="V437" s="131">
        <f>'4.1_Input_Sheet_Post_FD_Recalc'!AA430</f>
        <v>0</v>
      </c>
      <c r="W437" s="132">
        <f>'4.1_Input_Sheet_Post_FD_Recalc'!AB430</f>
        <v>0</v>
      </c>
      <c r="X437" s="132">
        <f>'4.1_Input_Sheet_Post_FD_Recalc'!AC430</f>
        <v>0</v>
      </c>
      <c r="Y437" s="132">
        <f>'4.1_Input_Sheet_Post_FD_Recalc'!AD430</f>
        <v>0</v>
      </c>
      <c r="Z437" s="132">
        <f>'4.1_Input_Sheet_Post_FD_Recalc'!AE430</f>
        <v>0</v>
      </c>
      <c r="AA437" s="132">
        <f>'4.1_Input_Sheet_Post_FD_Recalc'!AF430</f>
        <v>0</v>
      </c>
      <c r="AB437" s="133">
        <f>'4.1_Input_Sheet_Post_FD_Recalc'!AG430</f>
        <v>0</v>
      </c>
      <c r="AC437" s="131">
        <f>'4.1_Input_Sheet_Post_FD_Recalc'!AH430</f>
        <v>0</v>
      </c>
      <c r="AD437" s="132">
        <f>'4.1_Input_Sheet_Post_FD_Recalc'!AI430</f>
        <v>0</v>
      </c>
      <c r="AE437" s="132">
        <f>'4.1_Input_Sheet_Post_FD_Recalc'!AJ430</f>
        <v>0</v>
      </c>
      <c r="AF437" s="132">
        <f>'4.1_Input_Sheet_Post_FD_Recalc'!AK430</f>
        <v>0</v>
      </c>
      <c r="AG437" s="132">
        <f>'4.1_Input_Sheet_Post_FD_Recalc'!AL430</f>
        <v>0</v>
      </c>
      <c r="AH437" s="132">
        <f>'4.1_Input_Sheet_Post_FD_Recalc'!AM430</f>
        <v>0</v>
      </c>
      <c r="AI437" s="133">
        <f>'4.1_Input_Sheet_Post_FD_Recalc'!AN430</f>
        <v>0</v>
      </c>
      <c r="AJ437" s="131">
        <f>'4.1_Input_Sheet_Post_FD_Recalc'!AO430</f>
        <v>0</v>
      </c>
      <c r="AK437" s="132">
        <f>'4.1_Input_Sheet_Post_FD_Recalc'!AP430</f>
        <v>0</v>
      </c>
      <c r="AL437" s="132">
        <f>'4.1_Input_Sheet_Post_FD_Recalc'!AQ430</f>
        <v>0</v>
      </c>
      <c r="AM437" s="132">
        <f>'4.1_Input_Sheet_Post_FD_Recalc'!AR430</f>
        <v>0</v>
      </c>
      <c r="AN437" s="132">
        <f>'4.1_Input_Sheet_Post_FD_Recalc'!AS430</f>
        <v>0</v>
      </c>
      <c r="AO437" s="132">
        <f>'4.1_Input_Sheet_Post_FD_Recalc'!AT430</f>
        <v>0</v>
      </c>
      <c r="AP437" s="133">
        <f>'4.1_Input_Sheet_Post_FD_Recalc'!AU430</f>
        <v>0</v>
      </c>
      <c r="AQ437" s="131">
        <f>'4.1_Input_Sheet_Post_FD_Recalc'!AV430</f>
        <v>0</v>
      </c>
      <c r="AR437" s="132">
        <f>'4.1_Input_Sheet_Post_FD_Recalc'!AW430</f>
        <v>0</v>
      </c>
      <c r="AS437" s="132">
        <f>'4.1_Input_Sheet_Post_FD_Recalc'!AX430</f>
        <v>0</v>
      </c>
      <c r="AT437" s="132">
        <f>'4.1_Input_Sheet_Post_FD_Recalc'!AY430</f>
        <v>0</v>
      </c>
      <c r="AU437" s="132">
        <f>'4.1_Input_Sheet_Post_FD_Recalc'!AZ430</f>
        <v>0</v>
      </c>
      <c r="AV437" s="132">
        <f>'4.1_Input_Sheet_Post_FD_Recalc'!BA430</f>
        <v>0</v>
      </c>
      <c r="AW437" s="133">
        <f>'4.1_Input_Sheet_Post_FD_Recalc'!BB430</f>
        <v>0</v>
      </c>
      <c r="AX437" s="131">
        <f>'4.1_Input_Sheet_Post_FD_Recalc'!BC430</f>
        <v>0</v>
      </c>
      <c r="AY437" s="132">
        <f>'4.1_Input_Sheet_Post_FD_Recalc'!BD430</f>
        <v>0</v>
      </c>
      <c r="AZ437" s="132">
        <f>'4.1_Input_Sheet_Post_FD_Recalc'!BE430</f>
        <v>0</v>
      </c>
      <c r="BA437" s="132">
        <f>'4.1_Input_Sheet_Post_FD_Recalc'!BF430</f>
        <v>0</v>
      </c>
      <c r="BB437" s="132">
        <f>'4.1_Input_Sheet_Post_FD_Recalc'!BG430</f>
        <v>0</v>
      </c>
      <c r="BC437" s="132">
        <f>'4.1_Input_Sheet_Post_FD_Recalc'!BH430</f>
        <v>0</v>
      </c>
      <c r="BD437" s="133">
        <f>'4.1_Input_Sheet_Post_FD_Recalc'!BI430</f>
        <v>0</v>
      </c>
      <c r="BE437" s="131">
        <f>'4.1_Input_Sheet_Post_FD_Recalc'!BJ430</f>
        <v>0</v>
      </c>
      <c r="BF437" s="132">
        <f>'4.1_Input_Sheet_Post_FD_Recalc'!BK430</f>
        <v>0</v>
      </c>
      <c r="BG437" s="132">
        <f>'4.1_Input_Sheet_Post_FD_Recalc'!BL430</f>
        <v>0</v>
      </c>
      <c r="BH437" s="132">
        <f>'4.1_Input_Sheet_Post_FD_Recalc'!BM430</f>
        <v>0</v>
      </c>
      <c r="BI437" s="132">
        <f>'4.1_Input_Sheet_Post_FD_Recalc'!BN430</f>
        <v>0</v>
      </c>
      <c r="BJ437" s="132">
        <f>'4.1_Input_Sheet_Post_FD_Recalc'!BO430</f>
        <v>0</v>
      </c>
      <c r="BK437" s="133">
        <f>'4.1_Input_Sheet_Post_FD_Recalc'!BP430</f>
        <v>0</v>
      </c>
      <c r="BL437" s="131">
        <f>'4.1_Input_Sheet_Post_FD_Recalc'!BQ430</f>
        <v>0</v>
      </c>
      <c r="BM437" s="132">
        <f>'4.1_Input_Sheet_Post_FD_Recalc'!BR430</f>
        <v>0</v>
      </c>
      <c r="BN437" s="132">
        <f>'4.1_Input_Sheet_Post_FD_Recalc'!BS430</f>
        <v>0</v>
      </c>
      <c r="BO437" s="132">
        <f>'4.1_Input_Sheet_Post_FD_Recalc'!BT430</f>
        <v>0</v>
      </c>
      <c r="BP437" s="132">
        <f>'4.1_Input_Sheet_Post_FD_Recalc'!BU430</f>
        <v>0</v>
      </c>
      <c r="BQ437" s="132">
        <f>'4.1_Input_Sheet_Post_FD_Recalc'!BV430</f>
        <v>0</v>
      </c>
      <c r="BR437" s="133">
        <f>'4.1_Input_Sheet_Post_FD_Recalc'!BW430</f>
        <v>0</v>
      </c>
    </row>
    <row r="438" spans="1:70" x14ac:dyDescent="0.3">
      <c r="A438" s="79">
        <f>IF('1.2_Network_Risk_Outputs'!A436="","-",'1.2_Network_Risk_Outputs'!A436)</f>
        <v>0</v>
      </c>
      <c r="B438" s="79">
        <f>IF('1.2_Network_Risk_Outputs'!B436="","-",'1.2_Network_Risk_Outputs'!B436)</f>
        <v>0</v>
      </c>
      <c r="C438" s="79" t="str">
        <f>IF('1.2_Network_Risk_Outputs'!C436="","-",'1.2_Network_Risk_Outputs'!C436)</f>
        <v>-</v>
      </c>
      <c r="D438" s="80" t="str">
        <f>IF('1.2_Network_Risk_Outputs'!D436="","-",'1.2_Network_Risk_Outputs'!D436)</f>
        <v>-</v>
      </c>
      <c r="E438" s="81" t="str">
        <f>IF('1.2_Network_Risk_Outputs'!E436="","-",'1.2_Network_Risk_Outputs'!E436)</f>
        <v>-</v>
      </c>
      <c r="F438" s="127">
        <f>'4.1_Input_Sheet_Post_FD_Recalc'!K431</f>
        <v>0</v>
      </c>
      <c r="G438" s="128">
        <f>'4.1_Input_Sheet_Post_FD_Recalc'!L431</f>
        <v>0</v>
      </c>
      <c r="H438" s="131">
        <f>'4.1_Input_Sheet_Post_FD_Recalc'!M431</f>
        <v>0</v>
      </c>
      <c r="I438" s="132">
        <f>'4.1_Input_Sheet_Post_FD_Recalc'!N431</f>
        <v>0</v>
      </c>
      <c r="J438" s="132">
        <f>'4.1_Input_Sheet_Post_FD_Recalc'!O431</f>
        <v>0</v>
      </c>
      <c r="K438" s="132">
        <f>'4.1_Input_Sheet_Post_FD_Recalc'!P431</f>
        <v>0</v>
      </c>
      <c r="L438" s="132">
        <f>'4.1_Input_Sheet_Post_FD_Recalc'!Q431</f>
        <v>0</v>
      </c>
      <c r="M438" s="132">
        <f>'4.1_Input_Sheet_Post_FD_Recalc'!R431</f>
        <v>0</v>
      </c>
      <c r="N438" s="133">
        <f>'4.1_Input_Sheet_Post_FD_Recalc'!S431</f>
        <v>0</v>
      </c>
      <c r="O438" s="131">
        <f>'4.1_Input_Sheet_Post_FD_Recalc'!T431</f>
        <v>0</v>
      </c>
      <c r="P438" s="132">
        <f>'4.1_Input_Sheet_Post_FD_Recalc'!U431</f>
        <v>0</v>
      </c>
      <c r="Q438" s="132">
        <f>'4.1_Input_Sheet_Post_FD_Recalc'!V431</f>
        <v>0</v>
      </c>
      <c r="R438" s="132">
        <f>'4.1_Input_Sheet_Post_FD_Recalc'!W431</f>
        <v>0</v>
      </c>
      <c r="S438" s="132">
        <f>'4.1_Input_Sheet_Post_FD_Recalc'!X431</f>
        <v>0</v>
      </c>
      <c r="T438" s="132">
        <f>'4.1_Input_Sheet_Post_FD_Recalc'!Y431</f>
        <v>0</v>
      </c>
      <c r="U438" s="133">
        <f>'4.1_Input_Sheet_Post_FD_Recalc'!Z431</f>
        <v>0</v>
      </c>
      <c r="V438" s="131">
        <f>'4.1_Input_Sheet_Post_FD_Recalc'!AA431</f>
        <v>0</v>
      </c>
      <c r="W438" s="132">
        <f>'4.1_Input_Sheet_Post_FD_Recalc'!AB431</f>
        <v>0</v>
      </c>
      <c r="X438" s="132">
        <f>'4.1_Input_Sheet_Post_FD_Recalc'!AC431</f>
        <v>0</v>
      </c>
      <c r="Y438" s="132">
        <f>'4.1_Input_Sheet_Post_FD_Recalc'!AD431</f>
        <v>0</v>
      </c>
      <c r="Z438" s="132">
        <f>'4.1_Input_Sheet_Post_FD_Recalc'!AE431</f>
        <v>0</v>
      </c>
      <c r="AA438" s="132">
        <f>'4.1_Input_Sheet_Post_FD_Recalc'!AF431</f>
        <v>0</v>
      </c>
      <c r="AB438" s="133">
        <f>'4.1_Input_Sheet_Post_FD_Recalc'!AG431</f>
        <v>0</v>
      </c>
      <c r="AC438" s="131">
        <f>'4.1_Input_Sheet_Post_FD_Recalc'!AH431</f>
        <v>0</v>
      </c>
      <c r="AD438" s="132">
        <f>'4.1_Input_Sheet_Post_FD_Recalc'!AI431</f>
        <v>0</v>
      </c>
      <c r="AE438" s="132">
        <f>'4.1_Input_Sheet_Post_FD_Recalc'!AJ431</f>
        <v>0</v>
      </c>
      <c r="AF438" s="132">
        <f>'4.1_Input_Sheet_Post_FD_Recalc'!AK431</f>
        <v>0</v>
      </c>
      <c r="AG438" s="132">
        <f>'4.1_Input_Sheet_Post_FD_Recalc'!AL431</f>
        <v>0</v>
      </c>
      <c r="AH438" s="132">
        <f>'4.1_Input_Sheet_Post_FD_Recalc'!AM431</f>
        <v>0</v>
      </c>
      <c r="AI438" s="133">
        <f>'4.1_Input_Sheet_Post_FD_Recalc'!AN431</f>
        <v>0</v>
      </c>
      <c r="AJ438" s="131">
        <f>'4.1_Input_Sheet_Post_FD_Recalc'!AO431</f>
        <v>0</v>
      </c>
      <c r="AK438" s="132">
        <f>'4.1_Input_Sheet_Post_FD_Recalc'!AP431</f>
        <v>0</v>
      </c>
      <c r="AL438" s="132">
        <f>'4.1_Input_Sheet_Post_FD_Recalc'!AQ431</f>
        <v>0</v>
      </c>
      <c r="AM438" s="132">
        <f>'4.1_Input_Sheet_Post_FD_Recalc'!AR431</f>
        <v>0</v>
      </c>
      <c r="AN438" s="132">
        <f>'4.1_Input_Sheet_Post_FD_Recalc'!AS431</f>
        <v>0</v>
      </c>
      <c r="AO438" s="132">
        <f>'4.1_Input_Sheet_Post_FD_Recalc'!AT431</f>
        <v>0</v>
      </c>
      <c r="AP438" s="133">
        <f>'4.1_Input_Sheet_Post_FD_Recalc'!AU431</f>
        <v>0</v>
      </c>
      <c r="AQ438" s="131">
        <f>'4.1_Input_Sheet_Post_FD_Recalc'!AV431</f>
        <v>0</v>
      </c>
      <c r="AR438" s="132">
        <f>'4.1_Input_Sheet_Post_FD_Recalc'!AW431</f>
        <v>0</v>
      </c>
      <c r="AS438" s="132">
        <f>'4.1_Input_Sheet_Post_FD_Recalc'!AX431</f>
        <v>0</v>
      </c>
      <c r="AT438" s="132">
        <f>'4.1_Input_Sheet_Post_FD_Recalc'!AY431</f>
        <v>0</v>
      </c>
      <c r="AU438" s="132">
        <f>'4.1_Input_Sheet_Post_FD_Recalc'!AZ431</f>
        <v>0</v>
      </c>
      <c r="AV438" s="132">
        <f>'4.1_Input_Sheet_Post_FD_Recalc'!BA431</f>
        <v>0</v>
      </c>
      <c r="AW438" s="133">
        <f>'4.1_Input_Sheet_Post_FD_Recalc'!BB431</f>
        <v>0</v>
      </c>
      <c r="AX438" s="131">
        <f>'4.1_Input_Sheet_Post_FD_Recalc'!BC431</f>
        <v>0</v>
      </c>
      <c r="AY438" s="132">
        <f>'4.1_Input_Sheet_Post_FD_Recalc'!BD431</f>
        <v>0</v>
      </c>
      <c r="AZ438" s="132">
        <f>'4.1_Input_Sheet_Post_FD_Recalc'!BE431</f>
        <v>0</v>
      </c>
      <c r="BA438" s="132">
        <f>'4.1_Input_Sheet_Post_FD_Recalc'!BF431</f>
        <v>0</v>
      </c>
      <c r="BB438" s="132">
        <f>'4.1_Input_Sheet_Post_FD_Recalc'!BG431</f>
        <v>0</v>
      </c>
      <c r="BC438" s="132">
        <f>'4.1_Input_Sheet_Post_FD_Recalc'!BH431</f>
        <v>0</v>
      </c>
      <c r="BD438" s="133">
        <f>'4.1_Input_Sheet_Post_FD_Recalc'!BI431</f>
        <v>0</v>
      </c>
      <c r="BE438" s="131">
        <f>'4.1_Input_Sheet_Post_FD_Recalc'!BJ431</f>
        <v>0</v>
      </c>
      <c r="BF438" s="132">
        <f>'4.1_Input_Sheet_Post_FD_Recalc'!BK431</f>
        <v>0</v>
      </c>
      <c r="BG438" s="132">
        <f>'4.1_Input_Sheet_Post_FD_Recalc'!BL431</f>
        <v>0</v>
      </c>
      <c r="BH438" s="132">
        <f>'4.1_Input_Sheet_Post_FD_Recalc'!BM431</f>
        <v>0</v>
      </c>
      <c r="BI438" s="132">
        <f>'4.1_Input_Sheet_Post_FD_Recalc'!BN431</f>
        <v>0</v>
      </c>
      <c r="BJ438" s="132">
        <f>'4.1_Input_Sheet_Post_FD_Recalc'!BO431</f>
        <v>0</v>
      </c>
      <c r="BK438" s="133">
        <f>'4.1_Input_Sheet_Post_FD_Recalc'!BP431</f>
        <v>0</v>
      </c>
      <c r="BL438" s="131">
        <f>'4.1_Input_Sheet_Post_FD_Recalc'!BQ431</f>
        <v>0</v>
      </c>
      <c r="BM438" s="132">
        <f>'4.1_Input_Sheet_Post_FD_Recalc'!BR431</f>
        <v>0</v>
      </c>
      <c r="BN438" s="132">
        <f>'4.1_Input_Sheet_Post_FD_Recalc'!BS431</f>
        <v>0</v>
      </c>
      <c r="BO438" s="132">
        <f>'4.1_Input_Sheet_Post_FD_Recalc'!BT431</f>
        <v>0</v>
      </c>
      <c r="BP438" s="132">
        <f>'4.1_Input_Sheet_Post_FD_Recalc'!BU431</f>
        <v>0</v>
      </c>
      <c r="BQ438" s="132">
        <f>'4.1_Input_Sheet_Post_FD_Recalc'!BV431</f>
        <v>0</v>
      </c>
      <c r="BR438" s="133">
        <f>'4.1_Input_Sheet_Post_FD_Recalc'!BW431</f>
        <v>0</v>
      </c>
    </row>
    <row r="439" spans="1:70" x14ac:dyDescent="0.3">
      <c r="A439" s="79">
        <f>IF('1.2_Network_Risk_Outputs'!A437="","-",'1.2_Network_Risk_Outputs'!A437)</f>
        <v>0</v>
      </c>
      <c r="B439" s="79">
        <f>IF('1.2_Network_Risk_Outputs'!B437="","-",'1.2_Network_Risk_Outputs'!B437)</f>
        <v>0</v>
      </c>
      <c r="C439" s="79" t="str">
        <f>IF('1.2_Network_Risk_Outputs'!C437="","-",'1.2_Network_Risk_Outputs'!C437)</f>
        <v>-</v>
      </c>
      <c r="D439" s="80" t="str">
        <f>IF('1.2_Network_Risk_Outputs'!D437="","-",'1.2_Network_Risk_Outputs'!D437)</f>
        <v>-</v>
      </c>
      <c r="E439" s="81" t="str">
        <f>IF('1.2_Network_Risk_Outputs'!E437="","-",'1.2_Network_Risk_Outputs'!E437)</f>
        <v>-</v>
      </c>
      <c r="F439" s="127">
        <f>'4.1_Input_Sheet_Post_FD_Recalc'!K432</f>
        <v>0</v>
      </c>
      <c r="G439" s="128">
        <f>'4.1_Input_Sheet_Post_FD_Recalc'!L432</f>
        <v>0</v>
      </c>
      <c r="H439" s="131">
        <f>'4.1_Input_Sheet_Post_FD_Recalc'!M432</f>
        <v>0</v>
      </c>
      <c r="I439" s="132">
        <f>'4.1_Input_Sheet_Post_FD_Recalc'!N432</f>
        <v>0</v>
      </c>
      <c r="J439" s="132">
        <f>'4.1_Input_Sheet_Post_FD_Recalc'!O432</f>
        <v>0</v>
      </c>
      <c r="K439" s="132">
        <f>'4.1_Input_Sheet_Post_FD_Recalc'!P432</f>
        <v>0</v>
      </c>
      <c r="L439" s="132">
        <f>'4.1_Input_Sheet_Post_FD_Recalc'!Q432</f>
        <v>0</v>
      </c>
      <c r="M439" s="132">
        <f>'4.1_Input_Sheet_Post_FD_Recalc'!R432</f>
        <v>0</v>
      </c>
      <c r="N439" s="133">
        <f>'4.1_Input_Sheet_Post_FD_Recalc'!S432</f>
        <v>0</v>
      </c>
      <c r="O439" s="131">
        <f>'4.1_Input_Sheet_Post_FD_Recalc'!T432</f>
        <v>0</v>
      </c>
      <c r="P439" s="132">
        <f>'4.1_Input_Sheet_Post_FD_Recalc'!U432</f>
        <v>0</v>
      </c>
      <c r="Q439" s="132">
        <f>'4.1_Input_Sheet_Post_FD_Recalc'!V432</f>
        <v>0</v>
      </c>
      <c r="R439" s="132">
        <f>'4.1_Input_Sheet_Post_FD_Recalc'!W432</f>
        <v>0</v>
      </c>
      <c r="S439" s="132">
        <f>'4.1_Input_Sheet_Post_FD_Recalc'!X432</f>
        <v>0</v>
      </c>
      <c r="T439" s="132">
        <f>'4.1_Input_Sheet_Post_FD_Recalc'!Y432</f>
        <v>0</v>
      </c>
      <c r="U439" s="133">
        <f>'4.1_Input_Sheet_Post_FD_Recalc'!Z432</f>
        <v>0</v>
      </c>
      <c r="V439" s="131">
        <f>'4.1_Input_Sheet_Post_FD_Recalc'!AA432</f>
        <v>0</v>
      </c>
      <c r="W439" s="132">
        <f>'4.1_Input_Sheet_Post_FD_Recalc'!AB432</f>
        <v>0</v>
      </c>
      <c r="X439" s="132">
        <f>'4.1_Input_Sheet_Post_FD_Recalc'!AC432</f>
        <v>0</v>
      </c>
      <c r="Y439" s="132">
        <f>'4.1_Input_Sheet_Post_FD_Recalc'!AD432</f>
        <v>0</v>
      </c>
      <c r="Z439" s="132">
        <f>'4.1_Input_Sheet_Post_FD_Recalc'!AE432</f>
        <v>0</v>
      </c>
      <c r="AA439" s="132">
        <f>'4.1_Input_Sheet_Post_FD_Recalc'!AF432</f>
        <v>0</v>
      </c>
      <c r="AB439" s="133">
        <f>'4.1_Input_Sheet_Post_FD_Recalc'!AG432</f>
        <v>0</v>
      </c>
      <c r="AC439" s="131">
        <f>'4.1_Input_Sheet_Post_FD_Recalc'!AH432</f>
        <v>0</v>
      </c>
      <c r="AD439" s="132">
        <f>'4.1_Input_Sheet_Post_FD_Recalc'!AI432</f>
        <v>0</v>
      </c>
      <c r="AE439" s="132">
        <f>'4.1_Input_Sheet_Post_FD_Recalc'!AJ432</f>
        <v>0</v>
      </c>
      <c r="AF439" s="132">
        <f>'4.1_Input_Sheet_Post_FD_Recalc'!AK432</f>
        <v>0</v>
      </c>
      <c r="AG439" s="132">
        <f>'4.1_Input_Sheet_Post_FD_Recalc'!AL432</f>
        <v>0</v>
      </c>
      <c r="AH439" s="132">
        <f>'4.1_Input_Sheet_Post_FD_Recalc'!AM432</f>
        <v>0</v>
      </c>
      <c r="AI439" s="133">
        <f>'4.1_Input_Sheet_Post_FD_Recalc'!AN432</f>
        <v>0</v>
      </c>
      <c r="AJ439" s="131">
        <f>'4.1_Input_Sheet_Post_FD_Recalc'!AO432</f>
        <v>0</v>
      </c>
      <c r="AK439" s="132">
        <f>'4.1_Input_Sheet_Post_FD_Recalc'!AP432</f>
        <v>0</v>
      </c>
      <c r="AL439" s="132">
        <f>'4.1_Input_Sheet_Post_FD_Recalc'!AQ432</f>
        <v>0</v>
      </c>
      <c r="AM439" s="132">
        <f>'4.1_Input_Sheet_Post_FD_Recalc'!AR432</f>
        <v>0</v>
      </c>
      <c r="AN439" s="132">
        <f>'4.1_Input_Sheet_Post_FD_Recalc'!AS432</f>
        <v>0</v>
      </c>
      <c r="AO439" s="132">
        <f>'4.1_Input_Sheet_Post_FD_Recalc'!AT432</f>
        <v>0</v>
      </c>
      <c r="AP439" s="133">
        <f>'4.1_Input_Sheet_Post_FD_Recalc'!AU432</f>
        <v>0</v>
      </c>
      <c r="AQ439" s="131">
        <f>'4.1_Input_Sheet_Post_FD_Recalc'!AV432</f>
        <v>0</v>
      </c>
      <c r="AR439" s="132">
        <f>'4.1_Input_Sheet_Post_FD_Recalc'!AW432</f>
        <v>0</v>
      </c>
      <c r="AS439" s="132">
        <f>'4.1_Input_Sheet_Post_FD_Recalc'!AX432</f>
        <v>0</v>
      </c>
      <c r="AT439" s="132">
        <f>'4.1_Input_Sheet_Post_FD_Recalc'!AY432</f>
        <v>0</v>
      </c>
      <c r="AU439" s="132">
        <f>'4.1_Input_Sheet_Post_FD_Recalc'!AZ432</f>
        <v>0</v>
      </c>
      <c r="AV439" s="132">
        <f>'4.1_Input_Sheet_Post_FD_Recalc'!BA432</f>
        <v>0</v>
      </c>
      <c r="AW439" s="133">
        <f>'4.1_Input_Sheet_Post_FD_Recalc'!BB432</f>
        <v>0</v>
      </c>
      <c r="AX439" s="131">
        <f>'4.1_Input_Sheet_Post_FD_Recalc'!BC432</f>
        <v>0</v>
      </c>
      <c r="AY439" s="132">
        <f>'4.1_Input_Sheet_Post_FD_Recalc'!BD432</f>
        <v>0</v>
      </c>
      <c r="AZ439" s="132">
        <f>'4.1_Input_Sheet_Post_FD_Recalc'!BE432</f>
        <v>0</v>
      </c>
      <c r="BA439" s="132">
        <f>'4.1_Input_Sheet_Post_FD_Recalc'!BF432</f>
        <v>0</v>
      </c>
      <c r="BB439" s="132">
        <f>'4.1_Input_Sheet_Post_FD_Recalc'!BG432</f>
        <v>0</v>
      </c>
      <c r="BC439" s="132">
        <f>'4.1_Input_Sheet_Post_FD_Recalc'!BH432</f>
        <v>0</v>
      </c>
      <c r="BD439" s="133">
        <f>'4.1_Input_Sheet_Post_FD_Recalc'!BI432</f>
        <v>0</v>
      </c>
      <c r="BE439" s="131">
        <f>'4.1_Input_Sheet_Post_FD_Recalc'!BJ432</f>
        <v>0</v>
      </c>
      <c r="BF439" s="132">
        <f>'4.1_Input_Sheet_Post_FD_Recalc'!BK432</f>
        <v>0</v>
      </c>
      <c r="BG439" s="132">
        <f>'4.1_Input_Sheet_Post_FD_Recalc'!BL432</f>
        <v>0</v>
      </c>
      <c r="BH439" s="132">
        <f>'4.1_Input_Sheet_Post_FD_Recalc'!BM432</f>
        <v>0</v>
      </c>
      <c r="BI439" s="132">
        <f>'4.1_Input_Sheet_Post_FD_Recalc'!BN432</f>
        <v>0</v>
      </c>
      <c r="BJ439" s="132">
        <f>'4.1_Input_Sheet_Post_FD_Recalc'!BO432</f>
        <v>0</v>
      </c>
      <c r="BK439" s="133">
        <f>'4.1_Input_Sheet_Post_FD_Recalc'!BP432</f>
        <v>0</v>
      </c>
      <c r="BL439" s="131">
        <f>'4.1_Input_Sheet_Post_FD_Recalc'!BQ432</f>
        <v>0</v>
      </c>
      <c r="BM439" s="132">
        <f>'4.1_Input_Sheet_Post_FD_Recalc'!BR432</f>
        <v>0</v>
      </c>
      <c r="BN439" s="132">
        <f>'4.1_Input_Sheet_Post_FD_Recalc'!BS432</f>
        <v>0</v>
      </c>
      <c r="BO439" s="132">
        <f>'4.1_Input_Sheet_Post_FD_Recalc'!BT432</f>
        <v>0</v>
      </c>
      <c r="BP439" s="132">
        <f>'4.1_Input_Sheet_Post_FD_Recalc'!BU432</f>
        <v>0</v>
      </c>
      <c r="BQ439" s="132">
        <f>'4.1_Input_Sheet_Post_FD_Recalc'!BV432</f>
        <v>0</v>
      </c>
      <c r="BR439" s="133">
        <f>'4.1_Input_Sheet_Post_FD_Recalc'!BW432</f>
        <v>0</v>
      </c>
    </row>
    <row r="440" spans="1:70" x14ac:dyDescent="0.3">
      <c r="A440" s="79">
        <f>IF('1.2_Network_Risk_Outputs'!A438="","-",'1.2_Network_Risk_Outputs'!A438)</f>
        <v>0</v>
      </c>
      <c r="B440" s="79">
        <f>IF('1.2_Network_Risk_Outputs'!B438="","-",'1.2_Network_Risk_Outputs'!B438)</f>
        <v>0</v>
      </c>
      <c r="C440" s="79" t="str">
        <f>IF('1.2_Network_Risk_Outputs'!C438="","-",'1.2_Network_Risk_Outputs'!C438)</f>
        <v>-</v>
      </c>
      <c r="D440" s="80" t="str">
        <f>IF('1.2_Network_Risk_Outputs'!D438="","-",'1.2_Network_Risk_Outputs'!D438)</f>
        <v>-</v>
      </c>
      <c r="E440" s="81" t="str">
        <f>IF('1.2_Network_Risk_Outputs'!E438="","-",'1.2_Network_Risk_Outputs'!E438)</f>
        <v>-</v>
      </c>
      <c r="F440" s="127">
        <f>'4.1_Input_Sheet_Post_FD_Recalc'!K433</f>
        <v>0</v>
      </c>
      <c r="G440" s="128">
        <f>'4.1_Input_Sheet_Post_FD_Recalc'!L433</f>
        <v>0</v>
      </c>
      <c r="H440" s="131">
        <f>'4.1_Input_Sheet_Post_FD_Recalc'!M433</f>
        <v>0</v>
      </c>
      <c r="I440" s="132">
        <f>'4.1_Input_Sheet_Post_FD_Recalc'!N433</f>
        <v>0</v>
      </c>
      <c r="J440" s="132">
        <f>'4.1_Input_Sheet_Post_FD_Recalc'!O433</f>
        <v>0</v>
      </c>
      <c r="K440" s="132">
        <f>'4.1_Input_Sheet_Post_FD_Recalc'!P433</f>
        <v>0</v>
      </c>
      <c r="L440" s="132">
        <f>'4.1_Input_Sheet_Post_FD_Recalc'!Q433</f>
        <v>0</v>
      </c>
      <c r="M440" s="132">
        <f>'4.1_Input_Sheet_Post_FD_Recalc'!R433</f>
        <v>0</v>
      </c>
      <c r="N440" s="133">
        <f>'4.1_Input_Sheet_Post_FD_Recalc'!S433</f>
        <v>0</v>
      </c>
      <c r="O440" s="131">
        <f>'4.1_Input_Sheet_Post_FD_Recalc'!T433</f>
        <v>0</v>
      </c>
      <c r="P440" s="132">
        <f>'4.1_Input_Sheet_Post_FD_Recalc'!U433</f>
        <v>0</v>
      </c>
      <c r="Q440" s="132">
        <f>'4.1_Input_Sheet_Post_FD_Recalc'!V433</f>
        <v>0</v>
      </c>
      <c r="R440" s="132">
        <f>'4.1_Input_Sheet_Post_FD_Recalc'!W433</f>
        <v>0</v>
      </c>
      <c r="S440" s="132">
        <f>'4.1_Input_Sheet_Post_FD_Recalc'!X433</f>
        <v>0</v>
      </c>
      <c r="T440" s="132">
        <f>'4.1_Input_Sheet_Post_FD_Recalc'!Y433</f>
        <v>0</v>
      </c>
      <c r="U440" s="133">
        <f>'4.1_Input_Sheet_Post_FD_Recalc'!Z433</f>
        <v>0</v>
      </c>
      <c r="V440" s="131">
        <f>'4.1_Input_Sheet_Post_FD_Recalc'!AA433</f>
        <v>0</v>
      </c>
      <c r="W440" s="132">
        <f>'4.1_Input_Sheet_Post_FD_Recalc'!AB433</f>
        <v>0</v>
      </c>
      <c r="X440" s="132">
        <f>'4.1_Input_Sheet_Post_FD_Recalc'!AC433</f>
        <v>0</v>
      </c>
      <c r="Y440" s="132">
        <f>'4.1_Input_Sheet_Post_FD_Recalc'!AD433</f>
        <v>0</v>
      </c>
      <c r="Z440" s="132">
        <f>'4.1_Input_Sheet_Post_FD_Recalc'!AE433</f>
        <v>0</v>
      </c>
      <c r="AA440" s="132">
        <f>'4.1_Input_Sheet_Post_FD_Recalc'!AF433</f>
        <v>0</v>
      </c>
      <c r="AB440" s="133">
        <f>'4.1_Input_Sheet_Post_FD_Recalc'!AG433</f>
        <v>0</v>
      </c>
      <c r="AC440" s="131">
        <f>'4.1_Input_Sheet_Post_FD_Recalc'!AH433</f>
        <v>0</v>
      </c>
      <c r="AD440" s="132">
        <f>'4.1_Input_Sheet_Post_FD_Recalc'!AI433</f>
        <v>0</v>
      </c>
      <c r="AE440" s="132">
        <f>'4.1_Input_Sheet_Post_FD_Recalc'!AJ433</f>
        <v>0</v>
      </c>
      <c r="AF440" s="132">
        <f>'4.1_Input_Sheet_Post_FD_Recalc'!AK433</f>
        <v>0</v>
      </c>
      <c r="AG440" s="132">
        <f>'4.1_Input_Sheet_Post_FD_Recalc'!AL433</f>
        <v>0</v>
      </c>
      <c r="AH440" s="132">
        <f>'4.1_Input_Sheet_Post_FD_Recalc'!AM433</f>
        <v>0</v>
      </c>
      <c r="AI440" s="133">
        <f>'4.1_Input_Sheet_Post_FD_Recalc'!AN433</f>
        <v>0</v>
      </c>
      <c r="AJ440" s="131">
        <f>'4.1_Input_Sheet_Post_FD_Recalc'!AO433</f>
        <v>0</v>
      </c>
      <c r="AK440" s="132">
        <f>'4.1_Input_Sheet_Post_FD_Recalc'!AP433</f>
        <v>0</v>
      </c>
      <c r="AL440" s="132">
        <f>'4.1_Input_Sheet_Post_FD_Recalc'!AQ433</f>
        <v>0</v>
      </c>
      <c r="AM440" s="132">
        <f>'4.1_Input_Sheet_Post_FD_Recalc'!AR433</f>
        <v>0</v>
      </c>
      <c r="AN440" s="132">
        <f>'4.1_Input_Sheet_Post_FD_Recalc'!AS433</f>
        <v>0</v>
      </c>
      <c r="AO440" s="132">
        <f>'4.1_Input_Sheet_Post_FD_Recalc'!AT433</f>
        <v>0</v>
      </c>
      <c r="AP440" s="133">
        <f>'4.1_Input_Sheet_Post_FD_Recalc'!AU433</f>
        <v>0</v>
      </c>
      <c r="AQ440" s="131">
        <f>'4.1_Input_Sheet_Post_FD_Recalc'!AV433</f>
        <v>0</v>
      </c>
      <c r="AR440" s="132">
        <f>'4.1_Input_Sheet_Post_FD_Recalc'!AW433</f>
        <v>0</v>
      </c>
      <c r="AS440" s="132">
        <f>'4.1_Input_Sheet_Post_FD_Recalc'!AX433</f>
        <v>0</v>
      </c>
      <c r="AT440" s="132">
        <f>'4.1_Input_Sheet_Post_FD_Recalc'!AY433</f>
        <v>0</v>
      </c>
      <c r="AU440" s="132">
        <f>'4.1_Input_Sheet_Post_FD_Recalc'!AZ433</f>
        <v>0</v>
      </c>
      <c r="AV440" s="132">
        <f>'4.1_Input_Sheet_Post_FD_Recalc'!BA433</f>
        <v>0</v>
      </c>
      <c r="AW440" s="133">
        <f>'4.1_Input_Sheet_Post_FD_Recalc'!BB433</f>
        <v>0</v>
      </c>
      <c r="AX440" s="131">
        <f>'4.1_Input_Sheet_Post_FD_Recalc'!BC433</f>
        <v>0</v>
      </c>
      <c r="AY440" s="132">
        <f>'4.1_Input_Sheet_Post_FD_Recalc'!BD433</f>
        <v>0</v>
      </c>
      <c r="AZ440" s="132">
        <f>'4.1_Input_Sheet_Post_FD_Recalc'!BE433</f>
        <v>0</v>
      </c>
      <c r="BA440" s="132">
        <f>'4.1_Input_Sheet_Post_FD_Recalc'!BF433</f>
        <v>0</v>
      </c>
      <c r="BB440" s="132">
        <f>'4.1_Input_Sheet_Post_FD_Recalc'!BG433</f>
        <v>0</v>
      </c>
      <c r="BC440" s="132">
        <f>'4.1_Input_Sheet_Post_FD_Recalc'!BH433</f>
        <v>0</v>
      </c>
      <c r="BD440" s="133">
        <f>'4.1_Input_Sheet_Post_FD_Recalc'!BI433</f>
        <v>0</v>
      </c>
      <c r="BE440" s="131">
        <f>'4.1_Input_Sheet_Post_FD_Recalc'!BJ433</f>
        <v>0</v>
      </c>
      <c r="BF440" s="132">
        <f>'4.1_Input_Sheet_Post_FD_Recalc'!BK433</f>
        <v>0</v>
      </c>
      <c r="BG440" s="132">
        <f>'4.1_Input_Sheet_Post_FD_Recalc'!BL433</f>
        <v>0</v>
      </c>
      <c r="BH440" s="132">
        <f>'4.1_Input_Sheet_Post_FD_Recalc'!BM433</f>
        <v>0</v>
      </c>
      <c r="BI440" s="132">
        <f>'4.1_Input_Sheet_Post_FD_Recalc'!BN433</f>
        <v>0</v>
      </c>
      <c r="BJ440" s="132">
        <f>'4.1_Input_Sheet_Post_FD_Recalc'!BO433</f>
        <v>0</v>
      </c>
      <c r="BK440" s="133">
        <f>'4.1_Input_Sheet_Post_FD_Recalc'!BP433</f>
        <v>0</v>
      </c>
      <c r="BL440" s="131">
        <f>'4.1_Input_Sheet_Post_FD_Recalc'!BQ433</f>
        <v>0</v>
      </c>
      <c r="BM440" s="132">
        <f>'4.1_Input_Sheet_Post_FD_Recalc'!BR433</f>
        <v>0</v>
      </c>
      <c r="BN440" s="132">
        <f>'4.1_Input_Sheet_Post_FD_Recalc'!BS433</f>
        <v>0</v>
      </c>
      <c r="BO440" s="132">
        <f>'4.1_Input_Sheet_Post_FD_Recalc'!BT433</f>
        <v>0</v>
      </c>
      <c r="BP440" s="132">
        <f>'4.1_Input_Sheet_Post_FD_Recalc'!BU433</f>
        <v>0</v>
      </c>
      <c r="BQ440" s="132">
        <f>'4.1_Input_Sheet_Post_FD_Recalc'!BV433</f>
        <v>0</v>
      </c>
      <c r="BR440" s="133">
        <f>'4.1_Input_Sheet_Post_FD_Recalc'!BW433</f>
        <v>0</v>
      </c>
    </row>
    <row r="441" spans="1:70" x14ac:dyDescent="0.3">
      <c r="A441" s="79">
        <f>IF('1.2_Network_Risk_Outputs'!A439="","-",'1.2_Network_Risk_Outputs'!A439)</f>
        <v>0</v>
      </c>
      <c r="B441" s="79">
        <f>IF('1.2_Network_Risk_Outputs'!B439="","-",'1.2_Network_Risk_Outputs'!B439)</f>
        <v>0</v>
      </c>
      <c r="C441" s="79" t="str">
        <f>IF('1.2_Network_Risk_Outputs'!C439="","-",'1.2_Network_Risk_Outputs'!C439)</f>
        <v>-</v>
      </c>
      <c r="D441" s="80" t="str">
        <f>IF('1.2_Network_Risk_Outputs'!D439="","-",'1.2_Network_Risk_Outputs'!D439)</f>
        <v>-</v>
      </c>
      <c r="E441" s="81" t="str">
        <f>IF('1.2_Network_Risk_Outputs'!E439="","-",'1.2_Network_Risk_Outputs'!E439)</f>
        <v>-</v>
      </c>
      <c r="F441" s="127">
        <f>'4.1_Input_Sheet_Post_FD_Recalc'!K434</f>
        <v>0</v>
      </c>
      <c r="G441" s="128">
        <f>'4.1_Input_Sheet_Post_FD_Recalc'!L434</f>
        <v>0</v>
      </c>
      <c r="H441" s="131">
        <f>'4.1_Input_Sheet_Post_FD_Recalc'!M434</f>
        <v>0</v>
      </c>
      <c r="I441" s="132">
        <f>'4.1_Input_Sheet_Post_FD_Recalc'!N434</f>
        <v>0</v>
      </c>
      <c r="J441" s="132">
        <f>'4.1_Input_Sheet_Post_FD_Recalc'!O434</f>
        <v>0</v>
      </c>
      <c r="K441" s="132">
        <f>'4.1_Input_Sheet_Post_FD_Recalc'!P434</f>
        <v>0</v>
      </c>
      <c r="L441" s="132">
        <f>'4.1_Input_Sheet_Post_FD_Recalc'!Q434</f>
        <v>0</v>
      </c>
      <c r="M441" s="132">
        <f>'4.1_Input_Sheet_Post_FD_Recalc'!R434</f>
        <v>0</v>
      </c>
      <c r="N441" s="133">
        <f>'4.1_Input_Sheet_Post_FD_Recalc'!S434</f>
        <v>0</v>
      </c>
      <c r="O441" s="131">
        <f>'4.1_Input_Sheet_Post_FD_Recalc'!T434</f>
        <v>0</v>
      </c>
      <c r="P441" s="132">
        <f>'4.1_Input_Sheet_Post_FD_Recalc'!U434</f>
        <v>0</v>
      </c>
      <c r="Q441" s="132">
        <f>'4.1_Input_Sheet_Post_FD_Recalc'!V434</f>
        <v>0</v>
      </c>
      <c r="R441" s="132">
        <f>'4.1_Input_Sheet_Post_FD_Recalc'!W434</f>
        <v>0</v>
      </c>
      <c r="S441" s="132">
        <f>'4.1_Input_Sheet_Post_FD_Recalc'!X434</f>
        <v>0</v>
      </c>
      <c r="T441" s="132">
        <f>'4.1_Input_Sheet_Post_FD_Recalc'!Y434</f>
        <v>0</v>
      </c>
      <c r="U441" s="133">
        <f>'4.1_Input_Sheet_Post_FD_Recalc'!Z434</f>
        <v>0</v>
      </c>
      <c r="V441" s="131">
        <f>'4.1_Input_Sheet_Post_FD_Recalc'!AA434</f>
        <v>0</v>
      </c>
      <c r="W441" s="132">
        <f>'4.1_Input_Sheet_Post_FD_Recalc'!AB434</f>
        <v>0</v>
      </c>
      <c r="X441" s="132">
        <f>'4.1_Input_Sheet_Post_FD_Recalc'!AC434</f>
        <v>0</v>
      </c>
      <c r="Y441" s="132">
        <f>'4.1_Input_Sheet_Post_FD_Recalc'!AD434</f>
        <v>0</v>
      </c>
      <c r="Z441" s="132">
        <f>'4.1_Input_Sheet_Post_FD_Recalc'!AE434</f>
        <v>0</v>
      </c>
      <c r="AA441" s="132">
        <f>'4.1_Input_Sheet_Post_FD_Recalc'!AF434</f>
        <v>0</v>
      </c>
      <c r="AB441" s="133">
        <f>'4.1_Input_Sheet_Post_FD_Recalc'!AG434</f>
        <v>0</v>
      </c>
      <c r="AC441" s="131">
        <f>'4.1_Input_Sheet_Post_FD_Recalc'!AH434</f>
        <v>0</v>
      </c>
      <c r="AD441" s="132">
        <f>'4.1_Input_Sheet_Post_FD_Recalc'!AI434</f>
        <v>0</v>
      </c>
      <c r="AE441" s="132">
        <f>'4.1_Input_Sheet_Post_FD_Recalc'!AJ434</f>
        <v>0</v>
      </c>
      <c r="AF441" s="132">
        <f>'4.1_Input_Sheet_Post_FD_Recalc'!AK434</f>
        <v>0</v>
      </c>
      <c r="AG441" s="132">
        <f>'4.1_Input_Sheet_Post_FD_Recalc'!AL434</f>
        <v>0</v>
      </c>
      <c r="AH441" s="132">
        <f>'4.1_Input_Sheet_Post_FD_Recalc'!AM434</f>
        <v>0</v>
      </c>
      <c r="AI441" s="133">
        <f>'4.1_Input_Sheet_Post_FD_Recalc'!AN434</f>
        <v>0</v>
      </c>
      <c r="AJ441" s="131">
        <f>'4.1_Input_Sheet_Post_FD_Recalc'!AO434</f>
        <v>0</v>
      </c>
      <c r="AK441" s="132">
        <f>'4.1_Input_Sheet_Post_FD_Recalc'!AP434</f>
        <v>0</v>
      </c>
      <c r="AL441" s="132">
        <f>'4.1_Input_Sheet_Post_FD_Recalc'!AQ434</f>
        <v>0</v>
      </c>
      <c r="AM441" s="132">
        <f>'4.1_Input_Sheet_Post_FD_Recalc'!AR434</f>
        <v>0</v>
      </c>
      <c r="AN441" s="132">
        <f>'4.1_Input_Sheet_Post_FD_Recalc'!AS434</f>
        <v>0</v>
      </c>
      <c r="AO441" s="132">
        <f>'4.1_Input_Sheet_Post_FD_Recalc'!AT434</f>
        <v>0</v>
      </c>
      <c r="AP441" s="133">
        <f>'4.1_Input_Sheet_Post_FD_Recalc'!AU434</f>
        <v>0</v>
      </c>
      <c r="AQ441" s="131">
        <f>'4.1_Input_Sheet_Post_FD_Recalc'!AV434</f>
        <v>0</v>
      </c>
      <c r="AR441" s="132">
        <f>'4.1_Input_Sheet_Post_FD_Recalc'!AW434</f>
        <v>0</v>
      </c>
      <c r="AS441" s="132">
        <f>'4.1_Input_Sheet_Post_FD_Recalc'!AX434</f>
        <v>0</v>
      </c>
      <c r="AT441" s="132">
        <f>'4.1_Input_Sheet_Post_FD_Recalc'!AY434</f>
        <v>0</v>
      </c>
      <c r="AU441" s="132">
        <f>'4.1_Input_Sheet_Post_FD_Recalc'!AZ434</f>
        <v>0</v>
      </c>
      <c r="AV441" s="132">
        <f>'4.1_Input_Sheet_Post_FD_Recalc'!BA434</f>
        <v>0</v>
      </c>
      <c r="AW441" s="133">
        <f>'4.1_Input_Sheet_Post_FD_Recalc'!BB434</f>
        <v>0</v>
      </c>
      <c r="AX441" s="131">
        <f>'4.1_Input_Sheet_Post_FD_Recalc'!BC434</f>
        <v>0</v>
      </c>
      <c r="AY441" s="132">
        <f>'4.1_Input_Sheet_Post_FD_Recalc'!BD434</f>
        <v>0</v>
      </c>
      <c r="AZ441" s="132">
        <f>'4.1_Input_Sheet_Post_FD_Recalc'!BE434</f>
        <v>0</v>
      </c>
      <c r="BA441" s="132">
        <f>'4.1_Input_Sheet_Post_FD_Recalc'!BF434</f>
        <v>0</v>
      </c>
      <c r="BB441" s="132">
        <f>'4.1_Input_Sheet_Post_FD_Recalc'!BG434</f>
        <v>0</v>
      </c>
      <c r="BC441" s="132">
        <f>'4.1_Input_Sheet_Post_FD_Recalc'!BH434</f>
        <v>0</v>
      </c>
      <c r="BD441" s="133">
        <f>'4.1_Input_Sheet_Post_FD_Recalc'!BI434</f>
        <v>0</v>
      </c>
      <c r="BE441" s="131">
        <f>'4.1_Input_Sheet_Post_FD_Recalc'!BJ434</f>
        <v>0</v>
      </c>
      <c r="BF441" s="132">
        <f>'4.1_Input_Sheet_Post_FD_Recalc'!BK434</f>
        <v>0</v>
      </c>
      <c r="BG441" s="132">
        <f>'4.1_Input_Sheet_Post_FD_Recalc'!BL434</f>
        <v>0</v>
      </c>
      <c r="BH441" s="132">
        <f>'4.1_Input_Sheet_Post_FD_Recalc'!BM434</f>
        <v>0</v>
      </c>
      <c r="BI441" s="132">
        <f>'4.1_Input_Sheet_Post_FD_Recalc'!BN434</f>
        <v>0</v>
      </c>
      <c r="BJ441" s="132">
        <f>'4.1_Input_Sheet_Post_FD_Recalc'!BO434</f>
        <v>0</v>
      </c>
      <c r="BK441" s="133">
        <f>'4.1_Input_Sheet_Post_FD_Recalc'!BP434</f>
        <v>0</v>
      </c>
      <c r="BL441" s="131">
        <f>'4.1_Input_Sheet_Post_FD_Recalc'!BQ434</f>
        <v>0</v>
      </c>
      <c r="BM441" s="132">
        <f>'4.1_Input_Sheet_Post_FD_Recalc'!BR434</f>
        <v>0</v>
      </c>
      <c r="BN441" s="132">
        <f>'4.1_Input_Sheet_Post_FD_Recalc'!BS434</f>
        <v>0</v>
      </c>
      <c r="BO441" s="132">
        <f>'4.1_Input_Sheet_Post_FD_Recalc'!BT434</f>
        <v>0</v>
      </c>
      <c r="BP441" s="132">
        <f>'4.1_Input_Sheet_Post_FD_Recalc'!BU434</f>
        <v>0</v>
      </c>
      <c r="BQ441" s="132">
        <f>'4.1_Input_Sheet_Post_FD_Recalc'!BV434</f>
        <v>0</v>
      </c>
      <c r="BR441" s="133">
        <f>'4.1_Input_Sheet_Post_FD_Recalc'!BW434</f>
        <v>0</v>
      </c>
    </row>
    <row r="442" spans="1:70" x14ac:dyDescent="0.3">
      <c r="A442" s="79">
        <f>IF('1.2_Network_Risk_Outputs'!A440="","-",'1.2_Network_Risk_Outputs'!A440)</f>
        <v>0</v>
      </c>
      <c r="B442" s="79">
        <f>IF('1.2_Network_Risk_Outputs'!B440="","-",'1.2_Network_Risk_Outputs'!B440)</f>
        <v>0</v>
      </c>
      <c r="C442" s="79" t="str">
        <f>IF('1.2_Network_Risk_Outputs'!C440="","-",'1.2_Network_Risk_Outputs'!C440)</f>
        <v>-</v>
      </c>
      <c r="D442" s="80" t="str">
        <f>IF('1.2_Network_Risk_Outputs'!D440="","-",'1.2_Network_Risk_Outputs'!D440)</f>
        <v>-</v>
      </c>
      <c r="E442" s="81" t="str">
        <f>IF('1.2_Network_Risk_Outputs'!E440="","-",'1.2_Network_Risk_Outputs'!E440)</f>
        <v>-</v>
      </c>
      <c r="F442" s="127">
        <f>'4.1_Input_Sheet_Post_FD_Recalc'!K435</f>
        <v>0</v>
      </c>
      <c r="G442" s="128">
        <f>'4.1_Input_Sheet_Post_FD_Recalc'!L435</f>
        <v>0</v>
      </c>
      <c r="H442" s="131">
        <f>'4.1_Input_Sheet_Post_FD_Recalc'!M435</f>
        <v>0</v>
      </c>
      <c r="I442" s="132">
        <f>'4.1_Input_Sheet_Post_FD_Recalc'!N435</f>
        <v>0</v>
      </c>
      <c r="J442" s="132">
        <f>'4.1_Input_Sheet_Post_FD_Recalc'!O435</f>
        <v>0</v>
      </c>
      <c r="K442" s="132">
        <f>'4.1_Input_Sheet_Post_FD_Recalc'!P435</f>
        <v>0</v>
      </c>
      <c r="L442" s="132">
        <f>'4.1_Input_Sheet_Post_FD_Recalc'!Q435</f>
        <v>0</v>
      </c>
      <c r="M442" s="132">
        <f>'4.1_Input_Sheet_Post_FD_Recalc'!R435</f>
        <v>0</v>
      </c>
      <c r="N442" s="133">
        <f>'4.1_Input_Sheet_Post_FD_Recalc'!S435</f>
        <v>0</v>
      </c>
      <c r="O442" s="131">
        <f>'4.1_Input_Sheet_Post_FD_Recalc'!T435</f>
        <v>0</v>
      </c>
      <c r="P442" s="132">
        <f>'4.1_Input_Sheet_Post_FD_Recalc'!U435</f>
        <v>0</v>
      </c>
      <c r="Q442" s="132">
        <f>'4.1_Input_Sheet_Post_FD_Recalc'!V435</f>
        <v>0</v>
      </c>
      <c r="R442" s="132">
        <f>'4.1_Input_Sheet_Post_FD_Recalc'!W435</f>
        <v>0</v>
      </c>
      <c r="S442" s="132">
        <f>'4.1_Input_Sheet_Post_FD_Recalc'!X435</f>
        <v>0</v>
      </c>
      <c r="T442" s="132">
        <f>'4.1_Input_Sheet_Post_FD_Recalc'!Y435</f>
        <v>0</v>
      </c>
      <c r="U442" s="133">
        <f>'4.1_Input_Sheet_Post_FD_Recalc'!Z435</f>
        <v>0</v>
      </c>
      <c r="V442" s="131">
        <f>'4.1_Input_Sheet_Post_FD_Recalc'!AA435</f>
        <v>0</v>
      </c>
      <c r="W442" s="132">
        <f>'4.1_Input_Sheet_Post_FD_Recalc'!AB435</f>
        <v>0</v>
      </c>
      <c r="X442" s="132">
        <f>'4.1_Input_Sheet_Post_FD_Recalc'!AC435</f>
        <v>0</v>
      </c>
      <c r="Y442" s="132">
        <f>'4.1_Input_Sheet_Post_FD_Recalc'!AD435</f>
        <v>0</v>
      </c>
      <c r="Z442" s="132">
        <f>'4.1_Input_Sheet_Post_FD_Recalc'!AE435</f>
        <v>0</v>
      </c>
      <c r="AA442" s="132">
        <f>'4.1_Input_Sheet_Post_FD_Recalc'!AF435</f>
        <v>0</v>
      </c>
      <c r="AB442" s="133">
        <f>'4.1_Input_Sheet_Post_FD_Recalc'!AG435</f>
        <v>0</v>
      </c>
      <c r="AC442" s="131">
        <f>'4.1_Input_Sheet_Post_FD_Recalc'!AH435</f>
        <v>0</v>
      </c>
      <c r="AD442" s="132">
        <f>'4.1_Input_Sheet_Post_FD_Recalc'!AI435</f>
        <v>0</v>
      </c>
      <c r="AE442" s="132">
        <f>'4.1_Input_Sheet_Post_FD_Recalc'!AJ435</f>
        <v>0</v>
      </c>
      <c r="AF442" s="132">
        <f>'4.1_Input_Sheet_Post_FD_Recalc'!AK435</f>
        <v>0</v>
      </c>
      <c r="AG442" s="132">
        <f>'4.1_Input_Sheet_Post_FD_Recalc'!AL435</f>
        <v>0</v>
      </c>
      <c r="AH442" s="132">
        <f>'4.1_Input_Sheet_Post_FD_Recalc'!AM435</f>
        <v>0</v>
      </c>
      <c r="AI442" s="133">
        <f>'4.1_Input_Sheet_Post_FD_Recalc'!AN435</f>
        <v>0</v>
      </c>
      <c r="AJ442" s="131">
        <f>'4.1_Input_Sheet_Post_FD_Recalc'!AO435</f>
        <v>0</v>
      </c>
      <c r="AK442" s="132">
        <f>'4.1_Input_Sheet_Post_FD_Recalc'!AP435</f>
        <v>0</v>
      </c>
      <c r="AL442" s="132">
        <f>'4.1_Input_Sheet_Post_FD_Recalc'!AQ435</f>
        <v>0</v>
      </c>
      <c r="AM442" s="132">
        <f>'4.1_Input_Sheet_Post_FD_Recalc'!AR435</f>
        <v>0</v>
      </c>
      <c r="AN442" s="132">
        <f>'4.1_Input_Sheet_Post_FD_Recalc'!AS435</f>
        <v>0</v>
      </c>
      <c r="AO442" s="132">
        <f>'4.1_Input_Sheet_Post_FD_Recalc'!AT435</f>
        <v>0</v>
      </c>
      <c r="AP442" s="133">
        <f>'4.1_Input_Sheet_Post_FD_Recalc'!AU435</f>
        <v>0</v>
      </c>
      <c r="AQ442" s="131">
        <f>'4.1_Input_Sheet_Post_FD_Recalc'!AV435</f>
        <v>0</v>
      </c>
      <c r="AR442" s="132">
        <f>'4.1_Input_Sheet_Post_FD_Recalc'!AW435</f>
        <v>0</v>
      </c>
      <c r="AS442" s="132">
        <f>'4.1_Input_Sheet_Post_FD_Recalc'!AX435</f>
        <v>0</v>
      </c>
      <c r="AT442" s="132">
        <f>'4.1_Input_Sheet_Post_FD_Recalc'!AY435</f>
        <v>0</v>
      </c>
      <c r="AU442" s="132">
        <f>'4.1_Input_Sheet_Post_FD_Recalc'!AZ435</f>
        <v>0</v>
      </c>
      <c r="AV442" s="132">
        <f>'4.1_Input_Sheet_Post_FD_Recalc'!BA435</f>
        <v>0</v>
      </c>
      <c r="AW442" s="133">
        <f>'4.1_Input_Sheet_Post_FD_Recalc'!BB435</f>
        <v>0</v>
      </c>
      <c r="AX442" s="131">
        <f>'4.1_Input_Sheet_Post_FD_Recalc'!BC435</f>
        <v>0</v>
      </c>
      <c r="AY442" s="132">
        <f>'4.1_Input_Sheet_Post_FD_Recalc'!BD435</f>
        <v>0</v>
      </c>
      <c r="AZ442" s="132">
        <f>'4.1_Input_Sheet_Post_FD_Recalc'!BE435</f>
        <v>0</v>
      </c>
      <c r="BA442" s="132">
        <f>'4.1_Input_Sheet_Post_FD_Recalc'!BF435</f>
        <v>0</v>
      </c>
      <c r="BB442" s="132">
        <f>'4.1_Input_Sheet_Post_FD_Recalc'!BG435</f>
        <v>0</v>
      </c>
      <c r="BC442" s="132">
        <f>'4.1_Input_Sheet_Post_FD_Recalc'!BH435</f>
        <v>0</v>
      </c>
      <c r="BD442" s="133">
        <f>'4.1_Input_Sheet_Post_FD_Recalc'!BI435</f>
        <v>0</v>
      </c>
      <c r="BE442" s="131">
        <f>'4.1_Input_Sheet_Post_FD_Recalc'!BJ435</f>
        <v>0</v>
      </c>
      <c r="BF442" s="132">
        <f>'4.1_Input_Sheet_Post_FD_Recalc'!BK435</f>
        <v>0</v>
      </c>
      <c r="BG442" s="132">
        <f>'4.1_Input_Sheet_Post_FD_Recalc'!BL435</f>
        <v>0</v>
      </c>
      <c r="BH442" s="132">
        <f>'4.1_Input_Sheet_Post_FD_Recalc'!BM435</f>
        <v>0</v>
      </c>
      <c r="BI442" s="132">
        <f>'4.1_Input_Sheet_Post_FD_Recalc'!BN435</f>
        <v>0</v>
      </c>
      <c r="BJ442" s="132">
        <f>'4.1_Input_Sheet_Post_FD_Recalc'!BO435</f>
        <v>0</v>
      </c>
      <c r="BK442" s="133">
        <f>'4.1_Input_Sheet_Post_FD_Recalc'!BP435</f>
        <v>0</v>
      </c>
      <c r="BL442" s="131">
        <f>'4.1_Input_Sheet_Post_FD_Recalc'!BQ435</f>
        <v>0</v>
      </c>
      <c r="BM442" s="132">
        <f>'4.1_Input_Sheet_Post_FD_Recalc'!BR435</f>
        <v>0</v>
      </c>
      <c r="BN442" s="132">
        <f>'4.1_Input_Sheet_Post_FD_Recalc'!BS435</f>
        <v>0</v>
      </c>
      <c r="BO442" s="132">
        <f>'4.1_Input_Sheet_Post_FD_Recalc'!BT435</f>
        <v>0</v>
      </c>
      <c r="BP442" s="132">
        <f>'4.1_Input_Sheet_Post_FD_Recalc'!BU435</f>
        <v>0</v>
      </c>
      <c r="BQ442" s="132">
        <f>'4.1_Input_Sheet_Post_FD_Recalc'!BV435</f>
        <v>0</v>
      </c>
      <c r="BR442" s="133">
        <f>'4.1_Input_Sheet_Post_FD_Recalc'!BW435</f>
        <v>0</v>
      </c>
    </row>
    <row r="443" spans="1:70" x14ac:dyDescent="0.3">
      <c r="A443" s="79">
        <f>IF('1.2_Network_Risk_Outputs'!A441="","-",'1.2_Network_Risk_Outputs'!A441)</f>
        <v>0</v>
      </c>
      <c r="B443" s="79">
        <f>IF('1.2_Network_Risk_Outputs'!B441="","-",'1.2_Network_Risk_Outputs'!B441)</f>
        <v>0</v>
      </c>
      <c r="C443" s="79" t="str">
        <f>IF('1.2_Network_Risk_Outputs'!C441="","-",'1.2_Network_Risk_Outputs'!C441)</f>
        <v>-</v>
      </c>
      <c r="D443" s="80" t="str">
        <f>IF('1.2_Network_Risk_Outputs'!D441="","-",'1.2_Network_Risk_Outputs'!D441)</f>
        <v>-</v>
      </c>
      <c r="E443" s="81" t="str">
        <f>IF('1.2_Network_Risk_Outputs'!E441="","-",'1.2_Network_Risk_Outputs'!E441)</f>
        <v>-</v>
      </c>
      <c r="F443" s="127">
        <f>'4.1_Input_Sheet_Post_FD_Recalc'!K436</f>
        <v>0</v>
      </c>
      <c r="G443" s="128">
        <f>'4.1_Input_Sheet_Post_FD_Recalc'!L436</f>
        <v>0</v>
      </c>
      <c r="H443" s="131">
        <f>'4.1_Input_Sheet_Post_FD_Recalc'!M436</f>
        <v>0</v>
      </c>
      <c r="I443" s="132">
        <f>'4.1_Input_Sheet_Post_FD_Recalc'!N436</f>
        <v>0</v>
      </c>
      <c r="J443" s="132">
        <f>'4.1_Input_Sheet_Post_FD_Recalc'!O436</f>
        <v>0</v>
      </c>
      <c r="K443" s="132">
        <f>'4.1_Input_Sheet_Post_FD_Recalc'!P436</f>
        <v>0</v>
      </c>
      <c r="L443" s="132">
        <f>'4.1_Input_Sheet_Post_FD_Recalc'!Q436</f>
        <v>0</v>
      </c>
      <c r="M443" s="132">
        <f>'4.1_Input_Sheet_Post_FD_Recalc'!R436</f>
        <v>0</v>
      </c>
      <c r="N443" s="133">
        <f>'4.1_Input_Sheet_Post_FD_Recalc'!S436</f>
        <v>0</v>
      </c>
      <c r="O443" s="131">
        <f>'4.1_Input_Sheet_Post_FD_Recalc'!T436</f>
        <v>0</v>
      </c>
      <c r="P443" s="132">
        <f>'4.1_Input_Sheet_Post_FD_Recalc'!U436</f>
        <v>0</v>
      </c>
      <c r="Q443" s="132">
        <f>'4.1_Input_Sheet_Post_FD_Recalc'!V436</f>
        <v>0</v>
      </c>
      <c r="R443" s="132">
        <f>'4.1_Input_Sheet_Post_FD_Recalc'!W436</f>
        <v>0</v>
      </c>
      <c r="S443" s="132">
        <f>'4.1_Input_Sheet_Post_FD_Recalc'!X436</f>
        <v>0</v>
      </c>
      <c r="T443" s="132">
        <f>'4.1_Input_Sheet_Post_FD_Recalc'!Y436</f>
        <v>0</v>
      </c>
      <c r="U443" s="133">
        <f>'4.1_Input_Sheet_Post_FD_Recalc'!Z436</f>
        <v>0</v>
      </c>
      <c r="V443" s="131">
        <f>'4.1_Input_Sheet_Post_FD_Recalc'!AA436</f>
        <v>0</v>
      </c>
      <c r="W443" s="132">
        <f>'4.1_Input_Sheet_Post_FD_Recalc'!AB436</f>
        <v>0</v>
      </c>
      <c r="X443" s="132">
        <f>'4.1_Input_Sheet_Post_FD_Recalc'!AC436</f>
        <v>0</v>
      </c>
      <c r="Y443" s="132">
        <f>'4.1_Input_Sheet_Post_FD_Recalc'!AD436</f>
        <v>0</v>
      </c>
      <c r="Z443" s="132">
        <f>'4.1_Input_Sheet_Post_FD_Recalc'!AE436</f>
        <v>0</v>
      </c>
      <c r="AA443" s="132">
        <f>'4.1_Input_Sheet_Post_FD_Recalc'!AF436</f>
        <v>0</v>
      </c>
      <c r="AB443" s="133">
        <f>'4.1_Input_Sheet_Post_FD_Recalc'!AG436</f>
        <v>0</v>
      </c>
      <c r="AC443" s="131">
        <f>'4.1_Input_Sheet_Post_FD_Recalc'!AH436</f>
        <v>0</v>
      </c>
      <c r="AD443" s="132">
        <f>'4.1_Input_Sheet_Post_FD_Recalc'!AI436</f>
        <v>0</v>
      </c>
      <c r="AE443" s="132">
        <f>'4.1_Input_Sheet_Post_FD_Recalc'!AJ436</f>
        <v>0</v>
      </c>
      <c r="AF443" s="132">
        <f>'4.1_Input_Sheet_Post_FD_Recalc'!AK436</f>
        <v>0</v>
      </c>
      <c r="AG443" s="132">
        <f>'4.1_Input_Sheet_Post_FD_Recalc'!AL436</f>
        <v>0</v>
      </c>
      <c r="AH443" s="132">
        <f>'4.1_Input_Sheet_Post_FD_Recalc'!AM436</f>
        <v>0</v>
      </c>
      <c r="AI443" s="133">
        <f>'4.1_Input_Sheet_Post_FD_Recalc'!AN436</f>
        <v>0</v>
      </c>
      <c r="AJ443" s="131">
        <f>'4.1_Input_Sheet_Post_FD_Recalc'!AO436</f>
        <v>0</v>
      </c>
      <c r="AK443" s="132">
        <f>'4.1_Input_Sheet_Post_FD_Recalc'!AP436</f>
        <v>0</v>
      </c>
      <c r="AL443" s="132">
        <f>'4.1_Input_Sheet_Post_FD_Recalc'!AQ436</f>
        <v>0</v>
      </c>
      <c r="AM443" s="132">
        <f>'4.1_Input_Sheet_Post_FD_Recalc'!AR436</f>
        <v>0</v>
      </c>
      <c r="AN443" s="132">
        <f>'4.1_Input_Sheet_Post_FD_Recalc'!AS436</f>
        <v>0</v>
      </c>
      <c r="AO443" s="132">
        <f>'4.1_Input_Sheet_Post_FD_Recalc'!AT436</f>
        <v>0</v>
      </c>
      <c r="AP443" s="133">
        <f>'4.1_Input_Sheet_Post_FD_Recalc'!AU436</f>
        <v>0</v>
      </c>
      <c r="AQ443" s="131">
        <f>'4.1_Input_Sheet_Post_FD_Recalc'!AV436</f>
        <v>0</v>
      </c>
      <c r="AR443" s="132">
        <f>'4.1_Input_Sheet_Post_FD_Recalc'!AW436</f>
        <v>0</v>
      </c>
      <c r="AS443" s="132">
        <f>'4.1_Input_Sheet_Post_FD_Recalc'!AX436</f>
        <v>0</v>
      </c>
      <c r="AT443" s="132">
        <f>'4.1_Input_Sheet_Post_FD_Recalc'!AY436</f>
        <v>0</v>
      </c>
      <c r="AU443" s="132">
        <f>'4.1_Input_Sheet_Post_FD_Recalc'!AZ436</f>
        <v>0</v>
      </c>
      <c r="AV443" s="132">
        <f>'4.1_Input_Sheet_Post_FD_Recalc'!BA436</f>
        <v>0</v>
      </c>
      <c r="AW443" s="133">
        <f>'4.1_Input_Sheet_Post_FD_Recalc'!BB436</f>
        <v>0</v>
      </c>
      <c r="AX443" s="131">
        <f>'4.1_Input_Sheet_Post_FD_Recalc'!BC436</f>
        <v>0</v>
      </c>
      <c r="AY443" s="132">
        <f>'4.1_Input_Sheet_Post_FD_Recalc'!BD436</f>
        <v>0</v>
      </c>
      <c r="AZ443" s="132">
        <f>'4.1_Input_Sheet_Post_FD_Recalc'!BE436</f>
        <v>0</v>
      </c>
      <c r="BA443" s="132">
        <f>'4.1_Input_Sheet_Post_FD_Recalc'!BF436</f>
        <v>0</v>
      </c>
      <c r="BB443" s="132">
        <f>'4.1_Input_Sheet_Post_FD_Recalc'!BG436</f>
        <v>0</v>
      </c>
      <c r="BC443" s="132">
        <f>'4.1_Input_Sheet_Post_FD_Recalc'!BH436</f>
        <v>0</v>
      </c>
      <c r="BD443" s="133">
        <f>'4.1_Input_Sheet_Post_FD_Recalc'!BI436</f>
        <v>0</v>
      </c>
      <c r="BE443" s="131">
        <f>'4.1_Input_Sheet_Post_FD_Recalc'!BJ436</f>
        <v>0</v>
      </c>
      <c r="BF443" s="132">
        <f>'4.1_Input_Sheet_Post_FD_Recalc'!BK436</f>
        <v>0</v>
      </c>
      <c r="BG443" s="132">
        <f>'4.1_Input_Sheet_Post_FD_Recalc'!BL436</f>
        <v>0</v>
      </c>
      <c r="BH443" s="132">
        <f>'4.1_Input_Sheet_Post_FD_Recalc'!BM436</f>
        <v>0</v>
      </c>
      <c r="BI443" s="132">
        <f>'4.1_Input_Sheet_Post_FD_Recalc'!BN436</f>
        <v>0</v>
      </c>
      <c r="BJ443" s="132">
        <f>'4.1_Input_Sheet_Post_FD_Recalc'!BO436</f>
        <v>0</v>
      </c>
      <c r="BK443" s="133">
        <f>'4.1_Input_Sheet_Post_FD_Recalc'!BP436</f>
        <v>0</v>
      </c>
      <c r="BL443" s="131">
        <f>'4.1_Input_Sheet_Post_FD_Recalc'!BQ436</f>
        <v>0</v>
      </c>
      <c r="BM443" s="132">
        <f>'4.1_Input_Sheet_Post_FD_Recalc'!BR436</f>
        <v>0</v>
      </c>
      <c r="BN443" s="132">
        <f>'4.1_Input_Sheet_Post_FD_Recalc'!BS436</f>
        <v>0</v>
      </c>
      <c r="BO443" s="132">
        <f>'4.1_Input_Sheet_Post_FD_Recalc'!BT436</f>
        <v>0</v>
      </c>
      <c r="BP443" s="132">
        <f>'4.1_Input_Sheet_Post_FD_Recalc'!BU436</f>
        <v>0</v>
      </c>
      <c r="BQ443" s="132">
        <f>'4.1_Input_Sheet_Post_FD_Recalc'!BV436</f>
        <v>0</v>
      </c>
      <c r="BR443" s="133">
        <f>'4.1_Input_Sheet_Post_FD_Recalc'!BW436</f>
        <v>0</v>
      </c>
    </row>
    <row r="444" spans="1:70" x14ac:dyDescent="0.3">
      <c r="A444" s="79">
        <f>IF('1.2_Network_Risk_Outputs'!A442="","-",'1.2_Network_Risk_Outputs'!A442)</f>
        <v>0</v>
      </c>
      <c r="B444" s="79">
        <f>IF('1.2_Network_Risk_Outputs'!B442="","-",'1.2_Network_Risk_Outputs'!B442)</f>
        <v>0</v>
      </c>
      <c r="C444" s="79" t="str">
        <f>IF('1.2_Network_Risk_Outputs'!C442="","-",'1.2_Network_Risk_Outputs'!C442)</f>
        <v>-</v>
      </c>
      <c r="D444" s="80" t="str">
        <f>IF('1.2_Network_Risk_Outputs'!D442="","-",'1.2_Network_Risk_Outputs'!D442)</f>
        <v>-</v>
      </c>
      <c r="E444" s="81" t="str">
        <f>IF('1.2_Network_Risk_Outputs'!E442="","-",'1.2_Network_Risk_Outputs'!E442)</f>
        <v>-</v>
      </c>
      <c r="F444" s="127">
        <f>'4.1_Input_Sheet_Post_FD_Recalc'!K437</f>
        <v>0</v>
      </c>
      <c r="G444" s="128">
        <f>'4.1_Input_Sheet_Post_FD_Recalc'!L437</f>
        <v>0</v>
      </c>
      <c r="H444" s="131">
        <f>'4.1_Input_Sheet_Post_FD_Recalc'!M437</f>
        <v>0</v>
      </c>
      <c r="I444" s="132">
        <f>'4.1_Input_Sheet_Post_FD_Recalc'!N437</f>
        <v>0</v>
      </c>
      <c r="J444" s="132">
        <f>'4.1_Input_Sheet_Post_FD_Recalc'!O437</f>
        <v>0</v>
      </c>
      <c r="K444" s="132">
        <f>'4.1_Input_Sheet_Post_FD_Recalc'!P437</f>
        <v>0</v>
      </c>
      <c r="L444" s="132">
        <f>'4.1_Input_Sheet_Post_FD_Recalc'!Q437</f>
        <v>0</v>
      </c>
      <c r="M444" s="132">
        <f>'4.1_Input_Sheet_Post_FD_Recalc'!R437</f>
        <v>0</v>
      </c>
      <c r="N444" s="133">
        <f>'4.1_Input_Sheet_Post_FD_Recalc'!S437</f>
        <v>0</v>
      </c>
      <c r="O444" s="131">
        <f>'4.1_Input_Sheet_Post_FD_Recalc'!T437</f>
        <v>0</v>
      </c>
      <c r="P444" s="132">
        <f>'4.1_Input_Sheet_Post_FD_Recalc'!U437</f>
        <v>0</v>
      </c>
      <c r="Q444" s="132">
        <f>'4.1_Input_Sheet_Post_FD_Recalc'!V437</f>
        <v>0</v>
      </c>
      <c r="R444" s="132">
        <f>'4.1_Input_Sheet_Post_FD_Recalc'!W437</f>
        <v>0</v>
      </c>
      <c r="S444" s="132">
        <f>'4.1_Input_Sheet_Post_FD_Recalc'!X437</f>
        <v>0</v>
      </c>
      <c r="T444" s="132">
        <f>'4.1_Input_Sheet_Post_FD_Recalc'!Y437</f>
        <v>0</v>
      </c>
      <c r="U444" s="133">
        <f>'4.1_Input_Sheet_Post_FD_Recalc'!Z437</f>
        <v>0</v>
      </c>
      <c r="V444" s="131">
        <f>'4.1_Input_Sheet_Post_FD_Recalc'!AA437</f>
        <v>0</v>
      </c>
      <c r="W444" s="132">
        <f>'4.1_Input_Sheet_Post_FD_Recalc'!AB437</f>
        <v>0</v>
      </c>
      <c r="X444" s="132">
        <f>'4.1_Input_Sheet_Post_FD_Recalc'!AC437</f>
        <v>0</v>
      </c>
      <c r="Y444" s="132">
        <f>'4.1_Input_Sheet_Post_FD_Recalc'!AD437</f>
        <v>0</v>
      </c>
      <c r="Z444" s="132">
        <f>'4.1_Input_Sheet_Post_FD_Recalc'!AE437</f>
        <v>0</v>
      </c>
      <c r="AA444" s="132">
        <f>'4.1_Input_Sheet_Post_FD_Recalc'!AF437</f>
        <v>0</v>
      </c>
      <c r="AB444" s="133">
        <f>'4.1_Input_Sheet_Post_FD_Recalc'!AG437</f>
        <v>0</v>
      </c>
      <c r="AC444" s="131">
        <f>'4.1_Input_Sheet_Post_FD_Recalc'!AH437</f>
        <v>0</v>
      </c>
      <c r="AD444" s="132">
        <f>'4.1_Input_Sheet_Post_FD_Recalc'!AI437</f>
        <v>0</v>
      </c>
      <c r="AE444" s="132">
        <f>'4.1_Input_Sheet_Post_FD_Recalc'!AJ437</f>
        <v>0</v>
      </c>
      <c r="AF444" s="132">
        <f>'4.1_Input_Sheet_Post_FD_Recalc'!AK437</f>
        <v>0</v>
      </c>
      <c r="AG444" s="132">
        <f>'4.1_Input_Sheet_Post_FD_Recalc'!AL437</f>
        <v>0</v>
      </c>
      <c r="AH444" s="132">
        <f>'4.1_Input_Sheet_Post_FD_Recalc'!AM437</f>
        <v>0</v>
      </c>
      <c r="AI444" s="133">
        <f>'4.1_Input_Sheet_Post_FD_Recalc'!AN437</f>
        <v>0</v>
      </c>
      <c r="AJ444" s="131">
        <f>'4.1_Input_Sheet_Post_FD_Recalc'!AO437</f>
        <v>0</v>
      </c>
      <c r="AK444" s="132">
        <f>'4.1_Input_Sheet_Post_FD_Recalc'!AP437</f>
        <v>0</v>
      </c>
      <c r="AL444" s="132">
        <f>'4.1_Input_Sheet_Post_FD_Recalc'!AQ437</f>
        <v>0</v>
      </c>
      <c r="AM444" s="132">
        <f>'4.1_Input_Sheet_Post_FD_Recalc'!AR437</f>
        <v>0</v>
      </c>
      <c r="AN444" s="132">
        <f>'4.1_Input_Sheet_Post_FD_Recalc'!AS437</f>
        <v>0</v>
      </c>
      <c r="AO444" s="132">
        <f>'4.1_Input_Sheet_Post_FD_Recalc'!AT437</f>
        <v>0</v>
      </c>
      <c r="AP444" s="133">
        <f>'4.1_Input_Sheet_Post_FD_Recalc'!AU437</f>
        <v>0</v>
      </c>
      <c r="AQ444" s="131">
        <f>'4.1_Input_Sheet_Post_FD_Recalc'!AV437</f>
        <v>0</v>
      </c>
      <c r="AR444" s="132">
        <f>'4.1_Input_Sheet_Post_FD_Recalc'!AW437</f>
        <v>0</v>
      </c>
      <c r="AS444" s="132">
        <f>'4.1_Input_Sheet_Post_FD_Recalc'!AX437</f>
        <v>0</v>
      </c>
      <c r="AT444" s="132">
        <f>'4.1_Input_Sheet_Post_FD_Recalc'!AY437</f>
        <v>0</v>
      </c>
      <c r="AU444" s="132">
        <f>'4.1_Input_Sheet_Post_FD_Recalc'!AZ437</f>
        <v>0</v>
      </c>
      <c r="AV444" s="132">
        <f>'4.1_Input_Sheet_Post_FD_Recalc'!BA437</f>
        <v>0</v>
      </c>
      <c r="AW444" s="133">
        <f>'4.1_Input_Sheet_Post_FD_Recalc'!BB437</f>
        <v>0</v>
      </c>
      <c r="AX444" s="131">
        <f>'4.1_Input_Sheet_Post_FD_Recalc'!BC437</f>
        <v>0</v>
      </c>
      <c r="AY444" s="132">
        <f>'4.1_Input_Sheet_Post_FD_Recalc'!BD437</f>
        <v>0</v>
      </c>
      <c r="AZ444" s="132">
        <f>'4.1_Input_Sheet_Post_FD_Recalc'!BE437</f>
        <v>0</v>
      </c>
      <c r="BA444" s="132">
        <f>'4.1_Input_Sheet_Post_FD_Recalc'!BF437</f>
        <v>0</v>
      </c>
      <c r="BB444" s="132">
        <f>'4.1_Input_Sheet_Post_FD_Recalc'!BG437</f>
        <v>0</v>
      </c>
      <c r="BC444" s="132">
        <f>'4.1_Input_Sheet_Post_FD_Recalc'!BH437</f>
        <v>0</v>
      </c>
      <c r="BD444" s="133">
        <f>'4.1_Input_Sheet_Post_FD_Recalc'!BI437</f>
        <v>0</v>
      </c>
      <c r="BE444" s="131">
        <f>'4.1_Input_Sheet_Post_FD_Recalc'!BJ437</f>
        <v>0</v>
      </c>
      <c r="BF444" s="132">
        <f>'4.1_Input_Sheet_Post_FD_Recalc'!BK437</f>
        <v>0</v>
      </c>
      <c r="BG444" s="132">
        <f>'4.1_Input_Sheet_Post_FD_Recalc'!BL437</f>
        <v>0</v>
      </c>
      <c r="BH444" s="132">
        <f>'4.1_Input_Sheet_Post_FD_Recalc'!BM437</f>
        <v>0</v>
      </c>
      <c r="BI444" s="132">
        <f>'4.1_Input_Sheet_Post_FD_Recalc'!BN437</f>
        <v>0</v>
      </c>
      <c r="BJ444" s="132">
        <f>'4.1_Input_Sheet_Post_FD_Recalc'!BO437</f>
        <v>0</v>
      </c>
      <c r="BK444" s="133">
        <f>'4.1_Input_Sheet_Post_FD_Recalc'!BP437</f>
        <v>0</v>
      </c>
      <c r="BL444" s="131">
        <f>'4.1_Input_Sheet_Post_FD_Recalc'!BQ437</f>
        <v>0</v>
      </c>
      <c r="BM444" s="132">
        <f>'4.1_Input_Sheet_Post_FD_Recalc'!BR437</f>
        <v>0</v>
      </c>
      <c r="BN444" s="132">
        <f>'4.1_Input_Sheet_Post_FD_Recalc'!BS437</f>
        <v>0</v>
      </c>
      <c r="BO444" s="132">
        <f>'4.1_Input_Sheet_Post_FD_Recalc'!BT437</f>
        <v>0</v>
      </c>
      <c r="BP444" s="132">
        <f>'4.1_Input_Sheet_Post_FD_Recalc'!BU437</f>
        <v>0</v>
      </c>
      <c r="BQ444" s="132">
        <f>'4.1_Input_Sheet_Post_FD_Recalc'!BV437</f>
        <v>0</v>
      </c>
      <c r="BR444" s="133">
        <f>'4.1_Input_Sheet_Post_FD_Recalc'!BW437</f>
        <v>0</v>
      </c>
    </row>
    <row r="445" spans="1:70" x14ac:dyDescent="0.3">
      <c r="A445" s="79">
        <f>IF('1.2_Network_Risk_Outputs'!A443="","-",'1.2_Network_Risk_Outputs'!A443)</f>
        <v>0</v>
      </c>
      <c r="B445" s="79">
        <f>IF('1.2_Network_Risk_Outputs'!B443="","-",'1.2_Network_Risk_Outputs'!B443)</f>
        <v>0</v>
      </c>
      <c r="C445" s="79" t="str">
        <f>IF('1.2_Network_Risk_Outputs'!C443="","-",'1.2_Network_Risk_Outputs'!C443)</f>
        <v>-</v>
      </c>
      <c r="D445" s="80" t="str">
        <f>IF('1.2_Network_Risk_Outputs'!D443="","-",'1.2_Network_Risk_Outputs'!D443)</f>
        <v>-</v>
      </c>
      <c r="E445" s="81" t="str">
        <f>IF('1.2_Network_Risk_Outputs'!E443="","-",'1.2_Network_Risk_Outputs'!E443)</f>
        <v>-</v>
      </c>
      <c r="F445" s="127">
        <f>'4.1_Input_Sheet_Post_FD_Recalc'!K438</f>
        <v>0</v>
      </c>
      <c r="G445" s="128">
        <f>'4.1_Input_Sheet_Post_FD_Recalc'!L438</f>
        <v>0</v>
      </c>
      <c r="H445" s="131">
        <f>'4.1_Input_Sheet_Post_FD_Recalc'!M438</f>
        <v>0</v>
      </c>
      <c r="I445" s="132">
        <f>'4.1_Input_Sheet_Post_FD_Recalc'!N438</f>
        <v>0</v>
      </c>
      <c r="J445" s="132">
        <f>'4.1_Input_Sheet_Post_FD_Recalc'!O438</f>
        <v>0</v>
      </c>
      <c r="K445" s="132">
        <f>'4.1_Input_Sheet_Post_FD_Recalc'!P438</f>
        <v>0</v>
      </c>
      <c r="L445" s="132">
        <f>'4.1_Input_Sheet_Post_FD_Recalc'!Q438</f>
        <v>0</v>
      </c>
      <c r="M445" s="132">
        <f>'4.1_Input_Sheet_Post_FD_Recalc'!R438</f>
        <v>0</v>
      </c>
      <c r="N445" s="133">
        <f>'4.1_Input_Sheet_Post_FD_Recalc'!S438</f>
        <v>0</v>
      </c>
      <c r="O445" s="131">
        <f>'4.1_Input_Sheet_Post_FD_Recalc'!T438</f>
        <v>0</v>
      </c>
      <c r="P445" s="132">
        <f>'4.1_Input_Sheet_Post_FD_Recalc'!U438</f>
        <v>0</v>
      </c>
      <c r="Q445" s="132">
        <f>'4.1_Input_Sheet_Post_FD_Recalc'!V438</f>
        <v>0</v>
      </c>
      <c r="R445" s="132">
        <f>'4.1_Input_Sheet_Post_FD_Recalc'!W438</f>
        <v>0</v>
      </c>
      <c r="S445" s="132">
        <f>'4.1_Input_Sheet_Post_FD_Recalc'!X438</f>
        <v>0</v>
      </c>
      <c r="T445" s="132">
        <f>'4.1_Input_Sheet_Post_FD_Recalc'!Y438</f>
        <v>0</v>
      </c>
      <c r="U445" s="133">
        <f>'4.1_Input_Sheet_Post_FD_Recalc'!Z438</f>
        <v>0</v>
      </c>
      <c r="V445" s="131">
        <f>'4.1_Input_Sheet_Post_FD_Recalc'!AA438</f>
        <v>0</v>
      </c>
      <c r="W445" s="132">
        <f>'4.1_Input_Sheet_Post_FD_Recalc'!AB438</f>
        <v>0</v>
      </c>
      <c r="X445" s="132">
        <f>'4.1_Input_Sheet_Post_FD_Recalc'!AC438</f>
        <v>0</v>
      </c>
      <c r="Y445" s="132">
        <f>'4.1_Input_Sheet_Post_FD_Recalc'!AD438</f>
        <v>0</v>
      </c>
      <c r="Z445" s="132">
        <f>'4.1_Input_Sheet_Post_FD_Recalc'!AE438</f>
        <v>0</v>
      </c>
      <c r="AA445" s="132">
        <f>'4.1_Input_Sheet_Post_FD_Recalc'!AF438</f>
        <v>0</v>
      </c>
      <c r="AB445" s="133">
        <f>'4.1_Input_Sheet_Post_FD_Recalc'!AG438</f>
        <v>0</v>
      </c>
      <c r="AC445" s="131">
        <f>'4.1_Input_Sheet_Post_FD_Recalc'!AH438</f>
        <v>0</v>
      </c>
      <c r="AD445" s="132">
        <f>'4.1_Input_Sheet_Post_FD_Recalc'!AI438</f>
        <v>0</v>
      </c>
      <c r="AE445" s="132">
        <f>'4.1_Input_Sheet_Post_FD_Recalc'!AJ438</f>
        <v>0</v>
      </c>
      <c r="AF445" s="132">
        <f>'4.1_Input_Sheet_Post_FD_Recalc'!AK438</f>
        <v>0</v>
      </c>
      <c r="AG445" s="132">
        <f>'4.1_Input_Sheet_Post_FD_Recalc'!AL438</f>
        <v>0</v>
      </c>
      <c r="AH445" s="132">
        <f>'4.1_Input_Sheet_Post_FD_Recalc'!AM438</f>
        <v>0</v>
      </c>
      <c r="AI445" s="133">
        <f>'4.1_Input_Sheet_Post_FD_Recalc'!AN438</f>
        <v>0</v>
      </c>
      <c r="AJ445" s="131">
        <f>'4.1_Input_Sheet_Post_FD_Recalc'!AO438</f>
        <v>0</v>
      </c>
      <c r="AK445" s="132">
        <f>'4.1_Input_Sheet_Post_FD_Recalc'!AP438</f>
        <v>0</v>
      </c>
      <c r="AL445" s="132">
        <f>'4.1_Input_Sheet_Post_FD_Recalc'!AQ438</f>
        <v>0</v>
      </c>
      <c r="AM445" s="132">
        <f>'4.1_Input_Sheet_Post_FD_Recalc'!AR438</f>
        <v>0</v>
      </c>
      <c r="AN445" s="132">
        <f>'4.1_Input_Sheet_Post_FD_Recalc'!AS438</f>
        <v>0</v>
      </c>
      <c r="AO445" s="132">
        <f>'4.1_Input_Sheet_Post_FD_Recalc'!AT438</f>
        <v>0</v>
      </c>
      <c r="AP445" s="133">
        <f>'4.1_Input_Sheet_Post_FD_Recalc'!AU438</f>
        <v>0</v>
      </c>
      <c r="AQ445" s="131">
        <f>'4.1_Input_Sheet_Post_FD_Recalc'!AV438</f>
        <v>0</v>
      </c>
      <c r="AR445" s="132">
        <f>'4.1_Input_Sheet_Post_FD_Recalc'!AW438</f>
        <v>0</v>
      </c>
      <c r="AS445" s="132">
        <f>'4.1_Input_Sheet_Post_FD_Recalc'!AX438</f>
        <v>0</v>
      </c>
      <c r="AT445" s="132">
        <f>'4.1_Input_Sheet_Post_FD_Recalc'!AY438</f>
        <v>0</v>
      </c>
      <c r="AU445" s="132">
        <f>'4.1_Input_Sheet_Post_FD_Recalc'!AZ438</f>
        <v>0</v>
      </c>
      <c r="AV445" s="132">
        <f>'4.1_Input_Sheet_Post_FD_Recalc'!BA438</f>
        <v>0</v>
      </c>
      <c r="AW445" s="133">
        <f>'4.1_Input_Sheet_Post_FD_Recalc'!BB438</f>
        <v>0</v>
      </c>
      <c r="AX445" s="131">
        <f>'4.1_Input_Sheet_Post_FD_Recalc'!BC438</f>
        <v>0</v>
      </c>
      <c r="AY445" s="132">
        <f>'4.1_Input_Sheet_Post_FD_Recalc'!BD438</f>
        <v>0</v>
      </c>
      <c r="AZ445" s="132">
        <f>'4.1_Input_Sheet_Post_FD_Recalc'!BE438</f>
        <v>0</v>
      </c>
      <c r="BA445" s="132">
        <f>'4.1_Input_Sheet_Post_FD_Recalc'!BF438</f>
        <v>0</v>
      </c>
      <c r="BB445" s="132">
        <f>'4.1_Input_Sheet_Post_FD_Recalc'!BG438</f>
        <v>0</v>
      </c>
      <c r="BC445" s="132">
        <f>'4.1_Input_Sheet_Post_FD_Recalc'!BH438</f>
        <v>0</v>
      </c>
      <c r="BD445" s="133">
        <f>'4.1_Input_Sheet_Post_FD_Recalc'!BI438</f>
        <v>0</v>
      </c>
      <c r="BE445" s="131">
        <f>'4.1_Input_Sheet_Post_FD_Recalc'!BJ438</f>
        <v>0</v>
      </c>
      <c r="BF445" s="132">
        <f>'4.1_Input_Sheet_Post_FD_Recalc'!BK438</f>
        <v>0</v>
      </c>
      <c r="BG445" s="132">
        <f>'4.1_Input_Sheet_Post_FD_Recalc'!BL438</f>
        <v>0</v>
      </c>
      <c r="BH445" s="132">
        <f>'4.1_Input_Sheet_Post_FD_Recalc'!BM438</f>
        <v>0</v>
      </c>
      <c r="BI445" s="132">
        <f>'4.1_Input_Sheet_Post_FD_Recalc'!BN438</f>
        <v>0</v>
      </c>
      <c r="BJ445" s="132">
        <f>'4.1_Input_Sheet_Post_FD_Recalc'!BO438</f>
        <v>0</v>
      </c>
      <c r="BK445" s="133">
        <f>'4.1_Input_Sheet_Post_FD_Recalc'!BP438</f>
        <v>0</v>
      </c>
      <c r="BL445" s="131">
        <f>'4.1_Input_Sheet_Post_FD_Recalc'!BQ438</f>
        <v>0</v>
      </c>
      <c r="BM445" s="132">
        <f>'4.1_Input_Sheet_Post_FD_Recalc'!BR438</f>
        <v>0</v>
      </c>
      <c r="BN445" s="132">
        <f>'4.1_Input_Sheet_Post_FD_Recalc'!BS438</f>
        <v>0</v>
      </c>
      <c r="BO445" s="132">
        <f>'4.1_Input_Sheet_Post_FD_Recalc'!BT438</f>
        <v>0</v>
      </c>
      <c r="BP445" s="132">
        <f>'4.1_Input_Sheet_Post_FD_Recalc'!BU438</f>
        <v>0</v>
      </c>
      <c r="BQ445" s="132">
        <f>'4.1_Input_Sheet_Post_FD_Recalc'!BV438</f>
        <v>0</v>
      </c>
      <c r="BR445" s="133">
        <f>'4.1_Input_Sheet_Post_FD_Recalc'!BW438</f>
        <v>0</v>
      </c>
    </row>
    <row r="446" spans="1:70" x14ac:dyDescent="0.3">
      <c r="A446" s="79">
        <f>IF('1.2_Network_Risk_Outputs'!A444="","-",'1.2_Network_Risk_Outputs'!A444)</f>
        <v>0</v>
      </c>
      <c r="B446" s="79">
        <f>IF('1.2_Network_Risk_Outputs'!B444="","-",'1.2_Network_Risk_Outputs'!B444)</f>
        <v>0</v>
      </c>
      <c r="C446" s="79" t="str">
        <f>IF('1.2_Network_Risk_Outputs'!C444="","-",'1.2_Network_Risk_Outputs'!C444)</f>
        <v>-</v>
      </c>
      <c r="D446" s="80" t="str">
        <f>IF('1.2_Network_Risk_Outputs'!D444="","-",'1.2_Network_Risk_Outputs'!D444)</f>
        <v>-</v>
      </c>
      <c r="E446" s="81" t="str">
        <f>IF('1.2_Network_Risk_Outputs'!E444="","-",'1.2_Network_Risk_Outputs'!E444)</f>
        <v>-</v>
      </c>
      <c r="F446" s="127">
        <f>'4.1_Input_Sheet_Post_FD_Recalc'!K439</f>
        <v>0</v>
      </c>
      <c r="G446" s="128">
        <f>'4.1_Input_Sheet_Post_FD_Recalc'!L439</f>
        <v>0</v>
      </c>
      <c r="H446" s="131">
        <f>'4.1_Input_Sheet_Post_FD_Recalc'!M439</f>
        <v>0</v>
      </c>
      <c r="I446" s="132">
        <f>'4.1_Input_Sheet_Post_FD_Recalc'!N439</f>
        <v>0</v>
      </c>
      <c r="J446" s="132">
        <f>'4.1_Input_Sheet_Post_FD_Recalc'!O439</f>
        <v>0</v>
      </c>
      <c r="K446" s="132">
        <f>'4.1_Input_Sheet_Post_FD_Recalc'!P439</f>
        <v>0</v>
      </c>
      <c r="L446" s="132">
        <f>'4.1_Input_Sheet_Post_FD_Recalc'!Q439</f>
        <v>0</v>
      </c>
      <c r="M446" s="132">
        <f>'4.1_Input_Sheet_Post_FD_Recalc'!R439</f>
        <v>0</v>
      </c>
      <c r="N446" s="133">
        <f>'4.1_Input_Sheet_Post_FD_Recalc'!S439</f>
        <v>0</v>
      </c>
      <c r="O446" s="131">
        <f>'4.1_Input_Sheet_Post_FD_Recalc'!T439</f>
        <v>0</v>
      </c>
      <c r="P446" s="132">
        <f>'4.1_Input_Sheet_Post_FD_Recalc'!U439</f>
        <v>0</v>
      </c>
      <c r="Q446" s="132">
        <f>'4.1_Input_Sheet_Post_FD_Recalc'!V439</f>
        <v>0</v>
      </c>
      <c r="R446" s="132">
        <f>'4.1_Input_Sheet_Post_FD_Recalc'!W439</f>
        <v>0</v>
      </c>
      <c r="S446" s="132">
        <f>'4.1_Input_Sheet_Post_FD_Recalc'!X439</f>
        <v>0</v>
      </c>
      <c r="T446" s="132">
        <f>'4.1_Input_Sheet_Post_FD_Recalc'!Y439</f>
        <v>0</v>
      </c>
      <c r="U446" s="133">
        <f>'4.1_Input_Sheet_Post_FD_Recalc'!Z439</f>
        <v>0</v>
      </c>
      <c r="V446" s="131">
        <f>'4.1_Input_Sheet_Post_FD_Recalc'!AA439</f>
        <v>0</v>
      </c>
      <c r="W446" s="132">
        <f>'4.1_Input_Sheet_Post_FD_Recalc'!AB439</f>
        <v>0</v>
      </c>
      <c r="X446" s="132">
        <f>'4.1_Input_Sheet_Post_FD_Recalc'!AC439</f>
        <v>0</v>
      </c>
      <c r="Y446" s="132">
        <f>'4.1_Input_Sheet_Post_FD_Recalc'!AD439</f>
        <v>0</v>
      </c>
      <c r="Z446" s="132">
        <f>'4.1_Input_Sheet_Post_FD_Recalc'!AE439</f>
        <v>0</v>
      </c>
      <c r="AA446" s="132">
        <f>'4.1_Input_Sheet_Post_FD_Recalc'!AF439</f>
        <v>0</v>
      </c>
      <c r="AB446" s="133">
        <f>'4.1_Input_Sheet_Post_FD_Recalc'!AG439</f>
        <v>0</v>
      </c>
      <c r="AC446" s="131">
        <f>'4.1_Input_Sheet_Post_FD_Recalc'!AH439</f>
        <v>0</v>
      </c>
      <c r="AD446" s="132">
        <f>'4.1_Input_Sheet_Post_FD_Recalc'!AI439</f>
        <v>0</v>
      </c>
      <c r="AE446" s="132">
        <f>'4.1_Input_Sheet_Post_FD_Recalc'!AJ439</f>
        <v>0</v>
      </c>
      <c r="AF446" s="132">
        <f>'4.1_Input_Sheet_Post_FD_Recalc'!AK439</f>
        <v>0</v>
      </c>
      <c r="AG446" s="132">
        <f>'4.1_Input_Sheet_Post_FD_Recalc'!AL439</f>
        <v>0</v>
      </c>
      <c r="AH446" s="132">
        <f>'4.1_Input_Sheet_Post_FD_Recalc'!AM439</f>
        <v>0</v>
      </c>
      <c r="AI446" s="133">
        <f>'4.1_Input_Sheet_Post_FD_Recalc'!AN439</f>
        <v>0</v>
      </c>
      <c r="AJ446" s="131">
        <f>'4.1_Input_Sheet_Post_FD_Recalc'!AO439</f>
        <v>0</v>
      </c>
      <c r="AK446" s="132">
        <f>'4.1_Input_Sheet_Post_FD_Recalc'!AP439</f>
        <v>0</v>
      </c>
      <c r="AL446" s="132">
        <f>'4.1_Input_Sheet_Post_FD_Recalc'!AQ439</f>
        <v>0</v>
      </c>
      <c r="AM446" s="132">
        <f>'4.1_Input_Sheet_Post_FD_Recalc'!AR439</f>
        <v>0</v>
      </c>
      <c r="AN446" s="132">
        <f>'4.1_Input_Sheet_Post_FD_Recalc'!AS439</f>
        <v>0</v>
      </c>
      <c r="AO446" s="132">
        <f>'4.1_Input_Sheet_Post_FD_Recalc'!AT439</f>
        <v>0</v>
      </c>
      <c r="AP446" s="133">
        <f>'4.1_Input_Sheet_Post_FD_Recalc'!AU439</f>
        <v>0</v>
      </c>
      <c r="AQ446" s="131">
        <f>'4.1_Input_Sheet_Post_FD_Recalc'!AV439</f>
        <v>0</v>
      </c>
      <c r="AR446" s="132">
        <f>'4.1_Input_Sheet_Post_FD_Recalc'!AW439</f>
        <v>0</v>
      </c>
      <c r="AS446" s="132">
        <f>'4.1_Input_Sheet_Post_FD_Recalc'!AX439</f>
        <v>0</v>
      </c>
      <c r="AT446" s="132">
        <f>'4.1_Input_Sheet_Post_FD_Recalc'!AY439</f>
        <v>0</v>
      </c>
      <c r="AU446" s="132">
        <f>'4.1_Input_Sheet_Post_FD_Recalc'!AZ439</f>
        <v>0</v>
      </c>
      <c r="AV446" s="132">
        <f>'4.1_Input_Sheet_Post_FD_Recalc'!BA439</f>
        <v>0</v>
      </c>
      <c r="AW446" s="133">
        <f>'4.1_Input_Sheet_Post_FD_Recalc'!BB439</f>
        <v>0</v>
      </c>
      <c r="AX446" s="131">
        <f>'4.1_Input_Sheet_Post_FD_Recalc'!BC439</f>
        <v>0</v>
      </c>
      <c r="AY446" s="132">
        <f>'4.1_Input_Sheet_Post_FD_Recalc'!BD439</f>
        <v>0</v>
      </c>
      <c r="AZ446" s="132">
        <f>'4.1_Input_Sheet_Post_FD_Recalc'!BE439</f>
        <v>0</v>
      </c>
      <c r="BA446" s="132">
        <f>'4.1_Input_Sheet_Post_FD_Recalc'!BF439</f>
        <v>0</v>
      </c>
      <c r="BB446" s="132">
        <f>'4.1_Input_Sheet_Post_FD_Recalc'!BG439</f>
        <v>0</v>
      </c>
      <c r="BC446" s="132">
        <f>'4.1_Input_Sheet_Post_FD_Recalc'!BH439</f>
        <v>0</v>
      </c>
      <c r="BD446" s="133">
        <f>'4.1_Input_Sheet_Post_FD_Recalc'!BI439</f>
        <v>0</v>
      </c>
      <c r="BE446" s="131">
        <f>'4.1_Input_Sheet_Post_FD_Recalc'!BJ439</f>
        <v>0</v>
      </c>
      <c r="BF446" s="132">
        <f>'4.1_Input_Sheet_Post_FD_Recalc'!BK439</f>
        <v>0</v>
      </c>
      <c r="BG446" s="132">
        <f>'4.1_Input_Sheet_Post_FD_Recalc'!BL439</f>
        <v>0</v>
      </c>
      <c r="BH446" s="132">
        <f>'4.1_Input_Sheet_Post_FD_Recalc'!BM439</f>
        <v>0</v>
      </c>
      <c r="BI446" s="132">
        <f>'4.1_Input_Sheet_Post_FD_Recalc'!BN439</f>
        <v>0</v>
      </c>
      <c r="BJ446" s="132">
        <f>'4.1_Input_Sheet_Post_FD_Recalc'!BO439</f>
        <v>0</v>
      </c>
      <c r="BK446" s="133">
        <f>'4.1_Input_Sheet_Post_FD_Recalc'!BP439</f>
        <v>0</v>
      </c>
      <c r="BL446" s="131">
        <f>'4.1_Input_Sheet_Post_FD_Recalc'!BQ439</f>
        <v>0</v>
      </c>
      <c r="BM446" s="132">
        <f>'4.1_Input_Sheet_Post_FD_Recalc'!BR439</f>
        <v>0</v>
      </c>
      <c r="BN446" s="132">
        <f>'4.1_Input_Sheet_Post_FD_Recalc'!BS439</f>
        <v>0</v>
      </c>
      <c r="BO446" s="132">
        <f>'4.1_Input_Sheet_Post_FD_Recalc'!BT439</f>
        <v>0</v>
      </c>
      <c r="BP446" s="132">
        <f>'4.1_Input_Sheet_Post_FD_Recalc'!BU439</f>
        <v>0</v>
      </c>
      <c r="BQ446" s="132">
        <f>'4.1_Input_Sheet_Post_FD_Recalc'!BV439</f>
        <v>0</v>
      </c>
      <c r="BR446" s="133">
        <f>'4.1_Input_Sheet_Post_FD_Recalc'!BW439</f>
        <v>0</v>
      </c>
    </row>
    <row r="447" spans="1:70" x14ac:dyDescent="0.3">
      <c r="A447" s="79">
        <f>IF('1.2_Network_Risk_Outputs'!A445="","-",'1.2_Network_Risk_Outputs'!A445)</f>
        <v>0</v>
      </c>
      <c r="B447" s="79">
        <f>IF('1.2_Network_Risk_Outputs'!B445="","-",'1.2_Network_Risk_Outputs'!B445)</f>
        <v>0</v>
      </c>
      <c r="C447" s="79" t="str">
        <f>IF('1.2_Network_Risk_Outputs'!C445="","-",'1.2_Network_Risk_Outputs'!C445)</f>
        <v>-</v>
      </c>
      <c r="D447" s="80" t="str">
        <f>IF('1.2_Network_Risk_Outputs'!D445="","-",'1.2_Network_Risk_Outputs'!D445)</f>
        <v>-</v>
      </c>
      <c r="E447" s="81" t="str">
        <f>IF('1.2_Network_Risk_Outputs'!E445="","-",'1.2_Network_Risk_Outputs'!E445)</f>
        <v>-</v>
      </c>
      <c r="F447" s="127">
        <f>'4.1_Input_Sheet_Post_FD_Recalc'!K440</f>
        <v>0</v>
      </c>
      <c r="G447" s="128">
        <f>'4.1_Input_Sheet_Post_FD_Recalc'!L440</f>
        <v>0</v>
      </c>
      <c r="H447" s="131">
        <f>'4.1_Input_Sheet_Post_FD_Recalc'!M440</f>
        <v>0</v>
      </c>
      <c r="I447" s="132">
        <f>'4.1_Input_Sheet_Post_FD_Recalc'!N440</f>
        <v>0</v>
      </c>
      <c r="J447" s="132">
        <f>'4.1_Input_Sheet_Post_FD_Recalc'!O440</f>
        <v>0</v>
      </c>
      <c r="K447" s="132">
        <f>'4.1_Input_Sheet_Post_FD_Recalc'!P440</f>
        <v>0</v>
      </c>
      <c r="L447" s="132">
        <f>'4.1_Input_Sheet_Post_FD_Recalc'!Q440</f>
        <v>0</v>
      </c>
      <c r="M447" s="132">
        <f>'4.1_Input_Sheet_Post_FD_Recalc'!R440</f>
        <v>0</v>
      </c>
      <c r="N447" s="133">
        <f>'4.1_Input_Sheet_Post_FD_Recalc'!S440</f>
        <v>0</v>
      </c>
      <c r="O447" s="131">
        <f>'4.1_Input_Sheet_Post_FD_Recalc'!T440</f>
        <v>0</v>
      </c>
      <c r="P447" s="132">
        <f>'4.1_Input_Sheet_Post_FD_Recalc'!U440</f>
        <v>0</v>
      </c>
      <c r="Q447" s="132">
        <f>'4.1_Input_Sheet_Post_FD_Recalc'!V440</f>
        <v>0</v>
      </c>
      <c r="R447" s="132">
        <f>'4.1_Input_Sheet_Post_FD_Recalc'!W440</f>
        <v>0</v>
      </c>
      <c r="S447" s="132">
        <f>'4.1_Input_Sheet_Post_FD_Recalc'!X440</f>
        <v>0</v>
      </c>
      <c r="T447" s="132">
        <f>'4.1_Input_Sheet_Post_FD_Recalc'!Y440</f>
        <v>0</v>
      </c>
      <c r="U447" s="133">
        <f>'4.1_Input_Sheet_Post_FD_Recalc'!Z440</f>
        <v>0</v>
      </c>
      <c r="V447" s="131">
        <f>'4.1_Input_Sheet_Post_FD_Recalc'!AA440</f>
        <v>0</v>
      </c>
      <c r="W447" s="132">
        <f>'4.1_Input_Sheet_Post_FD_Recalc'!AB440</f>
        <v>0</v>
      </c>
      <c r="X447" s="132">
        <f>'4.1_Input_Sheet_Post_FD_Recalc'!AC440</f>
        <v>0</v>
      </c>
      <c r="Y447" s="132">
        <f>'4.1_Input_Sheet_Post_FD_Recalc'!AD440</f>
        <v>0</v>
      </c>
      <c r="Z447" s="132">
        <f>'4.1_Input_Sheet_Post_FD_Recalc'!AE440</f>
        <v>0</v>
      </c>
      <c r="AA447" s="132">
        <f>'4.1_Input_Sheet_Post_FD_Recalc'!AF440</f>
        <v>0</v>
      </c>
      <c r="AB447" s="133">
        <f>'4.1_Input_Sheet_Post_FD_Recalc'!AG440</f>
        <v>0</v>
      </c>
      <c r="AC447" s="131">
        <f>'4.1_Input_Sheet_Post_FD_Recalc'!AH440</f>
        <v>0</v>
      </c>
      <c r="AD447" s="132">
        <f>'4.1_Input_Sheet_Post_FD_Recalc'!AI440</f>
        <v>0</v>
      </c>
      <c r="AE447" s="132">
        <f>'4.1_Input_Sheet_Post_FD_Recalc'!AJ440</f>
        <v>0</v>
      </c>
      <c r="AF447" s="132">
        <f>'4.1_Input_Sheet_Post_FD_Recalc'!AK440</f>
        <v>0</v>
      </c>
      <c r="AG447" s="132">
        <f>'4.1_Input_Sheet_Post_FD_Recalc'!AL440</f>
        <v>0</v>
      </c>
      <c r="AH447" s="132">
        <f>'4.1_Input_Sheet_Post_FD_Recalc'!AM440</f>
        <v>0</v>
      </c>
      <c r="AI447" s="133">
        <f>'4.1_Input_Sheet_Post_FD_Recalc'!AN440</f>
        <v>0</v>
      </c>
      <c r="AJ447" s="131">
        <f>'4.1_Input_Sheet_Post_FD_Recalc'!AO440</f>
        <v>0</v>
      </c>
      <c r="AK447" s="132">
        <f>'4.1_Input_Sheet_Post_FD_Recalc'!AP440</f>
        <v>0</v>
      </c>
      <c r="AL447" s="132">
        <f>'4.1_Input_Sheet_Post_FD_Recalc'!AQ440</f>
        <v>0</v>
      </c>
      <c r="AM447" s="132">
        <f>'4.1_Input_Sheet_Post_FD_Recalc'!AR440</f>
        <v>0</v>
      </c>
      <c r="AN447" s="132">
        <f>'4.1_Input_Sheet_Post_FD_Recalc'!AS440</f>
        <v>0</v>
      </c>
      <c r="AO447" s="132">
        <f>'4.1_Input_Sheet_Post_FD_Recalc'!AT440</f>
        <v>0</v>
      </c>
      <c r="AP447" s="133">
        <f>'4.1_Input_Sheet_Post_FD_Recalc'!AU440</f>
        <v>0</v>
      </c>
      <c r="AQ447" s="131">
        <f>'4.1_Input_Sheet_Post_FD_Recalc'!AV440</f>
        <v>0</v>
      </c>
      <c r="AR447" s="132">
        <f>'4.1_Input_Sheet_Post_FD_Recalc'!AW440</f>
        <v>0</v>
      </c>
      <c r="AS447" s="132">
        <f>'4.1_Input_Sheet_Post_FD_Recalc'!AX440</f>
        <v>0</v>
      </c>
      <c r="AT447" s="132">
        <f>'4.1_Input_Sheet_Post_FD_Recalc'!AY440</f>
        <v>0</v>
      </c>
      <c r="AU447" s="132">
        <f>'4.1_Input_Sheet_Post_FD_Recalc'!AZ440</f>
        <v>0</v>
      </c>
      <c r="AV447" s="132">
        <f>'4.1_Input_Sheet_Post_FD_Recalc'!BA440</f>
        <v>0</v>
      </c>
      <c r="AW447" s="133">
        <f>'4.1_Input_Sheet_Post_FD_Recalc'!BB440</f>
        <v>0</v>
      </c>
      <c r="AX447" s="131">
        <f>'4.1_Input_Sheet_Post_FD_Recalc'!BC440</f>
        <v>0</v>
      </c>
      <c r="AY447" s="132">
        <f>'4.1_Input_Sheet_Post_FD_Recalc'!BD440</f>
        <v>0</v>
      </c>
      <c r="AZ447" s="132">
        <f>'4.1_Input_Sheet_Post_FD_Recalc'!BE440</f>
        <v>0</v>
      </c>
      <c r="BA447" s="132">
        <f>'4.1_Input_Sheet_Post_FD_Recalc'!BF440</f>
        <v>0</v>
      </c>
      <c r="BB447" s="132">
        <f>'4.1_Input_Sheet_Post_FD_Recalc'!BG440</f>
        <v>0</v>
      </c>
      <c r="BC447" s="132">
        <f>'4.1_Input_Sheet_Post_FD_Recalc'!BH440</f>
        <v>0</v>
      </c>
      <c r="BD447" s="133">
        <f>'4.1_Input_Sheet_Post_FD_Recalc'!BI440</f>
        <v>0</v>
      </c>
      <c r="BE447" s="131">
        <f>'4.1_Input_Sheet_Post_FD_Recalc'!BJ440</f>
        <v>0</v>
      </c>
      <c r="BF447" s="132">
        <f>'4.1_Input_Sheet_Post_FD_Recalc'!BK440</f>
        <v>0</v>
      </c>
      <c r="BG447" s="132">
        <f>'4.1_Input_Sheet_Post_FD_Recalc'!BL440</f>
        <v>0</v>
      </c>
      <c r="BH447" s="132">
        <f>'4.1_Input_Sheet_Post_FD_Recalc'!BM440</f>
        <v>0</v>
      </c>
      <c r="BI447" s="132">
        <f>'4.1_Input_Sheet_Post_FD_Recalc'!BN440</f>
        <v>0</v>
      </c>
      <c r="BJ447" s="132">
        <f>'4.1_Input_Sheet_Post_FD_Recalc'!BO440</f>
        <v>0</v>
      </c>
      <c r="BK447" s="133">
        <f>'4.1_Input_Sheet_Post_FD_Recalc'!BP440</f>
        <v>0</v>
      </c>
      <c r="BL447" s="131">
        <f>'4.1_Input_Sheet_Post_FD_Recalc'!BQ440</f>
        <v>0</v>
      </c>
      <c r="BM447" s="132">
        <f>'4.1_Input_Sheet_Post_FD_Recalc'!BR440</f>
        <v>0</v>
      </c>
      <c r="BN447" s="132">
        <f>'4.1_Input_Sheet_Post_FD_Recalc'!BS440</f>
        <v>0</v>
      </c>
      <c r="BO447" s="132">
        <f>'4.1_Input_Sheet_Post_FD_Recalc'!BT440</f>
        <v>0</v>
      </c>
      <c r="BP447" s="132">
        <f>'4.1_Input_Sheet_Post_FD_Recalc'!BU440</f>
        <v>0</v>
      </c>
      <c r="BQ447" s="132">
        <f>'4.1_Input_Sheet_Post_FD_Recalc'!BV440</f>
        <v>0</v>
      </c>
      <c r="BR447" s="133">
        <f>'4.1_Input_Sheet_Post_FD_Recalc'!BW440</f>
        <v>0</v>
      </c>
    </row>
    <row r="448" spans="1:70" x14ac:dyDescent="0.3">
      <c r="A448" s="79">
        <f>IF('1.2_Network_Risk_Outputs'!A446="","-",'1.2_Network_Risk_Outputs'!A446)</f>
        <v>0</v>
      </c>
      <c r="B448" s="79">
        <f>IF('1.2_Network_Risk_Outputs'!B446="","-",'1.2_Network_Risk_Outputs'!B446)</f>
        <v>0</v>
      </c>
      <c r="C448" s="79" t="str">
        <f>IF('1.2_Network_Risk_Outputs'!C446="","-",'1.2_Network_Risk_Outputs'!C446)</f>
        <v>-</v>
      </c>
      <c r="D448" s="80" t="str">
        <f>IF('1.2_Network_Risk_Outputs'!D446="","-",'1.2_Network_Risk_Outputs'!D446)</f>
        <v>-</v>
      </c>
      <c r="E448" s="81" t="str">
        <f>IF('1.2_Network_Risk_Outputs'!E446="","-",'1.2_Network_Risk_Outputs'!E446)</f>
        <v>-</v>
      </c>
      <c r="F448" s="127">
        <f>'4.1_Input_Sheet_Post_FD_Recalc'!K441</f>
        <v>0</v>
      </c>
      <c r="G448" s="128">
        <f>'4.1_Input_Sheet_Post_FD_Recalc'!L441</f>
        <v>0</v>
      </c>
      <c r="H448" s="131">
        <f>'4.1_Input_Sheet_Post_FD_Recalc'!M441</f>
        <v>0</v>
      </c>
      <c r="I448" s="132">
        <f>'4.1_Input_Sheet_Post_FD_Recalc'!N441</f>
        <v>0</v>
      </c>
      <c r="J448" s="132">
        <f>'4.1_Input_Sheet_Post_FD_Recalc'!O441</f>
        <v>0</v>
      </c>
      <c r="K448" s="132">
        <f>'4.1_Input_Sheet_Post_FD_Recalc'!P441</f>
        <v>0</v>
      </c>
      <c r="L448" s="132">
        <f>'4.1_Input_Sheet_Post_FD_Recalc'!Q441</f>
        <v>0</v>
      </c>
      <c r="M448" s="132">
        <f>'4.1_Input_Sheet_Post_FD_Recalc'!R441</f>
        <v>0</v>
      </c>
      <c r="N448" s="133">
        <f>'4.1_Input_Sheet_Post_FD_Recalc'!S441</f>
        <v>0</v>
      </c>
      <c r="O448" s="131">
        <f>'4.1_Input_Sheet_Post_FD_Recalc'!T441</f>
        <v>0</v>
      </c>
      <c r="P448" s="132">
        <f>'4.1_Input_Sheet_Post_FD_Recalc'!U441</f>
        <v>0</v>
      </c>
      <c r="Q448" s="132">
        <f>'4.1_Input_Sheet_Post_FD_Recalc'!V441</f>
        <v>0</v>
      </c>
      <c r="R448" s="132">
        <f>'4.1_Input_Sheet_Post_FD_Recalc'!W441</f>
        <v>0</v>
      </c>
      <c r="S448" s="132">
        <f>'4.1_Input_Sheet_Post_FD_Recalc'!X441</f>
        <v>0</v>
      </c>
      <c r="T448" s="132">
        <f>'4.1_Input_Sheet_Post_FD_Recalc'!Y441</f>
        <v>0</v>
      </c>
      <c r="U448" s="133">
        <f>'4.1_Input_Sheet_Post_FD_Recalc'!Z441</f>
        <v>0</v>
      </c>
      <c r="V448" s="131">
        <f>'4.1_Input_Sheet_Post_FD_Recalc'!AA441</f>
        <v>0</v>
      </c>
      <c r="W448" s="132">
        <f>'4.1_Input_Sheet_Post_FD_Recalc'!AB441</f>
        <v>0</v>
      </c>
      <c r="X448" s="132">
        <f>'4.1_Input_Sheet_Post_FD_Recalc'!AC441</f>
        <v>0</v>
      </c>
      <c r="Y448" s="132">
        <f>'4.1_Input_Sheet_Post_FD_Recalc'!AD441</f>
        <v>0</v>
      </c>
      <c r="Z448" s="132">
        <f>'4.1_Input_Sheet_Post_FD_Recalc'!AE441</f>
        <v>0</v>
      </c>
      <c r="AA448" s="132">
        <f>'4.1_Input_Sheet_Post_FD_Recalc'!AF441</f>
        <v>0</v>
      </c>
      <c r="AB448" s="133">
        <f>'4.1_Input_Sheet_Post_FD_Recalc'!AG441</f>
        <v>0</v>
      </c>
      <c r="AC448" s="131">
        <f>'4.1_Input_Sheet_Post_FD_Recalc'!AH441</f>
        <v>0</v>
      </c>
      <c r="AD448" s="132">
        <f>'4.1_Input_Sheet_Post_FD_Recalc'!AI441</f>
        <v>0</v>
      </c>
      <c r="AE448" s="132">
        <f>'4.1_Input_Sheet_Post_FD_Recalc'!AJ441</f>
        <v>0</v>
      </c>
      <c r="AF448" s="132">
        <f>'4.1_Input_Sheet_Post_FD_Recalc'!AK441</f>
        <v>0</v>
      </c>
      <c r="AG448" s="132">
        <f>'4.1_Input_Sheet_Post_FD_Recalc'!AL441</f>
        <v>0</v>
      </c>
      <c r="AH448" s="132">
        <f>'4.1_Input_Sheet_Post_FD_Recalc'!AM441</f>
        <v>0</v>
      </c>
      <c r="AI448" s="133">
        <f>'4.1_Input_Sheet_Post_FD_Recalc'!AN441</f>
        <v>0</v>
      </c>
      <c r="AJ448" s="131">
        <f>'4.1_Input_Sheet_Post_FD_Recalc'!AO441</f>
        <v>0</v>
      </c>
      <c r="AK448" s="132">
        <f>'4.1_Input_Sheet_Post_FD_Recalc'!AP441</f>
        <v>0</v>
      </c>
      <c r="AL448" s="132">
        <f>'4.1_Input_Sheet_Post_FD_Recalc'!AQ441</f>
        <v>0</v>
      </c>
      <c r="AM448" s="132">
        <f>'4.1_Input_Sheet_Post_FD_Recalc'!AR441</f>
        <v>0</v>
      </c>
      <c r="AN448" s="132">
        <f>'4.1_Input_Sheet_Post_FD_Recalc'!AS441</f>
        <v>0</v>
      </c>
      <c r="AO448" s="132">
        <f>'4.1_Input_Sheet_Post_FD_Recalc'!AT441</f>
        <v>0</v>
      </c>
      <c r="AP448" s="133">
        <f>'4.1_Input_Sheet_Post_FD_Recalc'!AU441</f>
        <v>0</v>
      </c>
      <c r="AQ448" s="131">
        <f>'4.1_Input_Sheet_Post_FD_Recalc'!AV441</f>
        <v>0</v>
      </c>
      <c r="AR448" s="132">
        <f>'4.1_Input_Sheet_Post_FD_Recalc'!AW441</f>
        <v>0</v>
      </c>
      <c r="AS448" s="132">
        <f>'4.1_Input_Sheet_Post_FD_Recalc'!AX441</f>
        <v>0</v>
      </c>
      <c r="AT448" s="132">
        <f>'4.1_Input_Sheet_Post_FD_Recalc'!AY441</f>
        <v>0</v>
      </c>
      <c r="AU448" s="132">
        <f>'4.1_Input_Sheet_Post_FD_Recalc'!AZ441</f>
        <v>0</v>
      </c>
      <c r="AV448" s="132">
        <f>'4.1_Input_Sheet_Post_FD_Recalc'!BA441</f>
        <v>0</v>
      </c>
      <c r="AW448" s="133">
        <f>'4.1_Input_Sheet_Post_FD_Recalc'!BB441</f>
        <v>0</v>
      </c>
      <c r="AX448" s="131">
        <f>'4.1_Input_Sheet_Post_FD_Recalc'!BC441</f>
        <v>0</v>
      </c>
      <c r="AY448" s="132">
        <f>'4.1_Input_Sheet_Post_FD_Recalc'!BD441</f>
        <v>0</v>
      </c>
      <c r="AZ448" s="132">
        <f>'4.1_Input_Sheet_Post_FD_Recalc'!BE441</f>
        <v>0</v>
      </c>
      <c r="BA448" s="132">
        <f>'4.1_Input_Sheet_Post_FD_Recalc'!BF441</f>
        <v>0</v>
      </c>
      <c r="BB448" s="132">
        <f>'4.1_Input_Sheet_Post_FD_Recalc'!BG441</f>
        <v>0</v>
      </c>
      <c r="BC448" s="132">
        <f>'4.1_Input_Sheet_Post_FD_Recalc'!BH441</f>
        <v>0</v>
      </c>
      <c r="BD448" s="133">
        <f>'4.1_Input_Sheet_Post_FD_Recalc'!BI441</f>
        <v>0</v>
      </c>
      <c r="BE448" s="131">
        <f>'4.1_Input_Sheet_Post_FD_Recalc'!BJ441</f>
        <v>0</v>
      </c>
      <c r="BF448" s="132">
        <f>'4.1_Input_Sheet_Post_FD_Recalc'!BK441</f>
        <v>0</v>
      </c>
      <c r="BG448" s="132">
        <f>'4.1_Input_Sheet_Post_FD_Recalc'!BL441</f>
        <v>0</v>
      </c>
      <c r="BH448" s="132">
        <f>'4.1_Input_Sheet_Post_FD_Recalc'!BM441</f>
        <v>0</v>
      </c>
      <c r="BI448" s="132">
        <f>'4.1_Input_Sheet_Post_FD_Recalc'!BN441</f>
        <v>0</v>
      </c>
      <c r="BJ448" s="132">
        <f>'4.1_Input_Sheet_Post_FD_Recalc'!BO441</f>
        <v>0</v>
      </c>
      <c r="BK448" s="133">
        <f>'4.1_Input_Sheet_Post_FD_Recalc'!BP441</f>
        <v>0</v>
      </c>
      <c r="BL448" s="131">
        <f>'4.1_Input_Sheet_Post_FD_Recalc'!BQ441</f>
        <v>0</v>
      </c>
      <c r="BM448" s="132">
        <f>'4.1_Input_Sheet_Post_FD_Recalc'!BR441</f>
        <v>0</v>
      </c>
      <c r="BN448" s="132">
        <f>'4.1_Input_Sheet_Post_FD_Recalc'!BS441</f>
        <v>0</v>
      </c>
      <c r="BO448" s="132">
        <f>'4.1_Input_Sheet_Post_FD_Recalc'!BT441</f>
        <v>0</v>
      </c>
      <c r="BP448" s="132">
        <f>'4.1_Input_Sheet_Post_FD_Recalc'!BU441</f>
        <v>0</v>
      </c>
      <c r="BQ448" s="132">
        <f>'4.1_Input_Sheet_Post_FD_Recalc'!BV441</f>
        <v>0</v>
      </c>
      <c r="BR448" s="133">
        <f>'4.1_Input_Sheet_Post_FD_Recalc'!BW441</f>
        <v>0</v>
      </c>
    </row>
    <row r="449" spans="1:70" x14ac:dyDescent="0.3">
      <c r="A449" s="79">
        <f>IF('1.2_Network_Risk_Outputs'!A447="","-",'1.2_Network_Risk_Outputs'!A447)</f>
        <v>0</v>
      </c>
      <c r="B449" s="79">
        <f>IF('1.2_Network_Risk_Outputs'!B447="","-",'1.2_Network_Risk_Outputs'!B447)</f>
        <v>0</v>
      </c>
      <c r="C449" s="79" t="str">
        <f>IF('1.2_Network_Risk_Outputs'!C447="","-",'1.2_Network_Risk_Outputs'!C447)</f>
        <v>-</v>
      </c>
      <c r="D449" s="80" t="str">
        <f>IF('1.2_Network_Risk_Outputs'!D447="","-",'1.2_Network_Risk_Outputs'!D447)</f>
        <v>-</v>
      </c>
      <c r="E449" s="81" t="str">
        <f>IF('1.2_Network_Risk_Outputs'!E447="","-",'1.2_Network_Risk_Outputs'!E447)</f>
        <v>-</v>
      </c>
      <c r="F449" s="127">
        <f>'4.1_Input_Sheet_Post_FD_Recalc'!K442</f>
        <v>0</v>
      </c>
      <c r="G449" s="128">
        <f>'4.1_Input_Sheet_Post_FD_Recalc'!L442</f>
        <v>0</v>
      </c>
      <c r="H449" s="131">
        <f>'4.1_Input_Sheet_Post_FD_Recalc'!M442</f>
        <v>0</v>
      </c>
      <c r="I449" s="132">
        <f>'4.1_Input_Sheet_Post_FD_Recalc'!N442</f>
        <v>0</v>
      </c>
      <c r="J449" s="132">
        <f>'4.1_Input_Sheet_Post_FD_Recalc'!O442</f>
        <v>0</v>
      </c>
      <c r="K449" s="132">
        <f>'4.1_Input_Sheet_Post_FD_Recalc'!P442</f>
        <v>0</v>
      </c>
      <c r="L449" s="132">
        <f>'4.1_Input_Sheet_Post_FD_Recalc'!Q442</f>
        <v>0</v>
      </c>
      <c r="M449" s="132">
        <f>'4.1_Input_Sheet_Post_FD_Recalc'!R442</f>
        <v>0</v>
      </c>
      <c r="N449" s="133">
        <f>'4.1_Input_Sheet_Post_FD_Recalc'!S442</f>
        <v>0</v>
      </c>
      <c r="O449" s="131">
        <f>'4.1_Input_Sheet_Post_FD_Recalc'!T442</f>
        <v>0</v>
      </c>
      <c r="P449" s="132">
        <f>'4.1_Input_Sheet_Post_FD_Recalc'!U442</f>
        <v>0</v>
      </c>
      <c r="Q449" s="132">
        <f>'4.1_Input_Sheet_Post_FD_Recalc'!V442</f>
        <v>0</v>
      </c>
      <c r="R449" s="132">
        <f>'4.1_Input_Sheet_Post_FD_Recalc'!W442</f>
        <v>0</v>
      </c>
      <c r="S449" s="132">
        <f>'4.1_Input_Sheet_Post_FD_Recalc'!X442</f>
        <v>0</v>
      </c>
      <c r="T449" s="132">
        <f>'4.1_Input_Sheet_Post_FD_Recalc'!Y442</f>
        <v>0</v>
      </c>
      <c r="U449" s="133">
        <f>'4.1_Input_Sheet_Post_FD_Recalc'!Z442</f>
        <v>0</v>
      </c>
      <c r="V449" s="131">
        <f>'4.1_Input_Sheet_Post_FD_Recalc'!AA442</f>
        <v>0</v>
      </c>
      <c r="W449" s="132">
        <f>'4.1_Input_Sheet_Post_FD_Recalc'!AB442</f>
        <v>0</v>
      </c>
      <c r="X449" s="132">
        <f>'4.1_Input_Sheet_Post_FD_Recalc'!AC442</f>
        <v>0</v>
      </c>
      <c r="Y449" s="132">
        <f>'4.1_Input_Sheet_Post_FD_Recalc'!AD442</f>
        <v>0</v>
      </c>
      <c r="Z449" s="132">
        <f>'4.1_Input_Sheet_Post_FD_Recalc'!AE442</f>
        <v>0</v>
      </c>
      <c r="AA449" s="132">
        <f>'4.1_Input_Sheet_Post_FD_Recalc'!AF442</f>
        <v>0</v>
      </c>
      <c r="AB449" s="133">
        <f>'4.1_Input_Sheet_Post_FD_Recalc'!AG442</f>
        <v>0</v>
      </c>
      <c r="AC449" s="131">
        <f>'4.1_Input_Sheet_Post_FD_Recalc'!AH442</f>
        <v>0</v>
      </c>
      <c r="AD449" s="132">
        <f>'4.1_Input_Sheet_Post_FD_Recalc'!AI442</f>
        <v>0</v>
      </c>
      <c r="AE449" s="132">
        <f>'4.1_Input_Sheet_Post_FD_Recalc'!AJ442</f>
        <v>0</v>
      </c>
      <c r="AF449" s="132">
        <f>'4.1_Input_Sheet_Post_FD_Recalc'!AK442</f>
        <v>0</v>
      </c>
      <c r="AG449" s="132">
        <f>'4.1_Input_Sheet_Post_FD_Recalc'!AL442</f>
        <v>0</v>
      </c>
      <c r="AH449" s="132">
        <f>'4.1_Input_Sheet_Post_FD_Recalc'!AM442</f>
        <v>0</v>
      </c>
      <c r="AI449" s="133">
        <f>'4.1_Input_Sheet_Post_FD_Recalc'!AN442</f>
        <v>0</v>
      </c>
      <c r="AJ449" s="131">
        <f>'4.1_Input_Sheet_Post_FD_Recalc'!AO442</f>
        <v>0</v>
      </c>
      <c r="AK449" s="132">
        <f>'4.1_Input_Sheet_Post_FD_Recalc'!AP442</f>
        <v>0</v>
      </c>
      <c r="AL449" s="132">
        <f>'4.1_Input_Sheet_Post_FD_Recalc'!AQ442</f>
        <v>0</v>
      </c>
      <c r="AM449" s="132">
        <f>'4.1_Input_Sheet_Post_FD_Recalc'!AR442</f>
        <v>0</v>
      </c>
      <c r="AN449" s="132">
        <f>'4.1_Input_Sheet_Post_FD_Recalc'!AS442</f>
        <v>0</v>
      </c>
      <c r="AO449" s="132">
        <f>'4.1_Input_Sheet_Post_FD_Recalc'!AT442</f>
        <v>0</v>
      </c>
      <c r="AP449" s="133">
        <f>'4.1_Input_Sheet_Post_FD_Recalc'!AU442</f>
        <v>0</v>
      </c>
      <c r="AQ449" s="131">
        <f>'4.1_Input_Sheet_Post_FD_Recalc'!AV442</f>
        <v>0</v>
      </c>
      <c r="AR449" s="132">
        <f>'4.1_Input_Sheet_Post_FD_Recalc'!AW442</f>
        <v>0</v>
      </c>
      <c r="AS449" s="132">
        <f>'4.1_Input_Sheet_Post_FD_Recalc'!AX442</f>
        <v>0</v>
      </c>
      <c r="AT449" s="132">
        <f>'4.1_Input_Sheet_Post_FD_Recalc'!AY442</f>
        <v>0</v>
      </c>
      <c r="AU449" s="132">
        <f>'4.1_Input_Sheet_Post_FD_Recalc'!AZ442</f>
        <v>0</v>
      </c>
      <c r="AV449" s="132">
        <f>'4.1_Input_Sheet_Post_FD_Recalc'!BA442</f>
        <v>0</v>
      </c>
      <c r="AW449" s="133">
        <f>'4.1_Input_Sheet_Post_FD_Recalc'!BB442</f>
        <v>0</v>
      </c>
      <c r="AX449" s="131">
        <f>'4.1_Input_Sheet_Post_FD_Recalc'!BC442</f>
        <v>0</v>
      </c>
      <c r="AY449" s="132">
        <f>'4.1_Input_Sheet_Post_FD_Recalc'!BD442</f>
        <v>0</v>
      </c>
      <c r="AZ449" s="132">
        <f>'4.1_Input_Sheet_Post_FD_Recalc'!BE442</f>
        <v>0</v>
      </c>
      <c r="BA449" s="132">
        <f>'4.1_Input_Sheet_Post_FD_Recalc'!BF442</f>
        <v>0</v>
      </c>
      <c r="BB449" s="132">
        <f>'4.1_Input_Sheet_Post_FD_Recalc'!BG442</f>
        <v>0</v>
      </c>
      <c r="BC449" s="132">
        <f>'4.1_Input_Sheet_Post_FD_Recalc'!BH442</f>
        <v>0</v>
      </c>
      <c r="BD449" s="133">
        <f>'4.1_Input_Sheet_Post_FD_Recalc'!BI442</f>
        <v>0</v>
      </c>
      <c r="BE449" s="131">
        <f>'4.1_Input_Sheet_Post_FD_Recalc'!BJ442</f>
        <v>0</v>
      </c>
      <c r="BF449" s="132">
        <f>'4.1_Input_Sheet_Post_FD_Recalc'!BK442</f>
        <v>0</v>
      </c>
      <c r="BG449" s="132">
        <f>'4.1_Input_Sheet_Post_FD_Recalc'!BL442</f>
        <v>0</v>
      </c>
      <c r="BH449" s="132">
        <f>'4.1_Input_Sheet_Post_FD_Recalc'!BM442</f>
        <v>0</v>
      </c>
      <c r="BI449" s="132">
        <f>'4.1_Input_Sheet_Post_FD_Recalc'!BN442</f>
        <v>0</v>
      </c>
      <c r="BJ449" s="132">
        <f>'4.1_Input_Sheet_Post_FD_Recalc'!BO442</f>
        <v>0</v>
      </c>
      <c r="BK449" s="133">
        <f>'4.1_Input_Sheet_Post_FD_Recalc'!BP442</f>
        <v>0</v>
      </c>
      <c r="BL449" s="131">
        <f>'4.1_Input_Sheet_Post_FD_Recalc'!BQ442</f>
        <v>0</v>
      </c>
      <c r="BM449" s="132">
        <f>'4.1_Input_Sheet_Post_FD_Recalc'!BR442</f>
        <v>0</v>
      </c>
      <c r="BN449" s="132">
        <f>'4.1_Input_Sheet_Post_FD_Recalc'!BS442</f>
        <v>0</v>
      </c>
      <c r="BO449" s="132">
        <f>'4.1_Input_Sheet_Post_FD_Recalc'!BT442</f>
        <v>0</v>
      </c>
      <c r="BP449" s="132">
        <f>'4.1_Input_Sheet_Post_FD_Recalc'!BU442</f>
        <v>0</v>
      </c>
      <c r="BQ449" s="132">
        <f>'4.1_Input_Sheet_Post_FD_Recalc'!BV442</f>
        <v>0</v>
      </c>
      <c r="BR449" s="133">
        <f>'4.1_Input_Sheet_Post_FD_Recalc'!BW442</f>
        <v>0</v>
      </c>
    </row>
    <row r="450" spans="1:70" x14ac:dyDescent="0.3">
      <c r="A450" s="79">
        <f>IF('1.2_Network_Risk_Outputs'!A448="","-",'1.2_Network_Risk_Outputs'!A448)</f>
        <v>0</v>
      </c>
      <c r="B450" s="79">
        <f>IF('1.2_Network_Risk_Outputs'!B448="","-",'1.2_Network_Risk_Outputs'!B448)</f>
        <v>0</v>
      </c>
      <c r="C450" s="79" t="str">
        <f>IF('1.2_Network_Risk_Outputs'!C448="","-",'1.2_Network_Risk_Outputs'!C448)</f>
        <v>-</v>
      </c>
      <c r="D450" s="80" t="str">
        <f>IF('1.2_Network_Risk_Outputs'!D448="","-",'1.2_Network_Risk_Outputs'!D448)</f>
        <v>-</v>
      </c>
      <c r="E450" s="81" t="str">
        <f>IF('1.2_Network_Risk_Outputs'!E448="","-",'1.2_Network_Risk_Outputs'!E448)</f>
        <v>-</v>
      </c>
      <c r="F450" s="127">
        <f>'4.1_Input_Sheet_Post_FD_Recalc'!K443</f>
        <v>0</v>
      </c>
      <c r="G450" s="128">
        <f>'4.1_Input_Sheet_Post_FD_Recalc'!L443</f>
        <v>0</v>
      </c>
      <c r="H450" s="131">
        <f>'4.1_Input_Sheet_Post_FD_Recalc'!M443</f>
        <v>0</v>
      </c>
      <c r="I450" s="132">
        <f>'4.1_Input_Sheet_Post_FD_Recalc'!N443</f>
        <v>0</v>
      </c>
      <c r="J450" s="132">
        <f>'4.1_Input_Sheet_Post_FD_Recalc'!O443</f>
        <v>0</v>
      </c>
      <c r="K450" s="132">
        <f>'4.1_Input_Sheet_Post_FD_Recalc'!P443</f>
        <v>0</v>
      </c>
      <c r="L450" s="132">
        <f>'4.1_Input_Sheet_Post_FD_Recalc'!Q443</f>
        <v>0</v>
      </c>
      <c r="M450" s="132">
        <f>'4.1_Input_Sheet_Post_FD_Recalc'!R443</f>
        <v>0</v>
      </c>
      <c r="N450" s="133">
        <f>'4.1_Input_Sheet_Post_FD_Recalc'!S443</f>
        <v>0</v>
      </c>
      <c r="O450" s="131">
        <f>'4.1_Input_Sheet_Post_FD_Recalc'!T443</f>
        <v>0</v>
      </c>
      <c r="P450" s="132">
        <f>'4.1_Input_Sheet_Post_FD_Recalc'!U443</f>
        <v>0</v>
      </c>
      <c r="Q450" s="132">
        <f>'4.1_Input_Sheet_Post_FD_Recalc'!V443</f>
        <v>0</v>
      </c>
      <c r="R450" s="132">
        <f>'4.1_Input_Sheet_Post_FD_Recalc'!W443</f>
        <v>0</v>
      </c>
      <c r="S450" s="132">
        <f>'4.1_Input_Sheet_Post_FD_Recalc'!X443</f>
        <v>0</v>
      </c>
      <c r="T450" s="132">
        <f>'4.1_Input_Sheet_Post_FD_Recalc'!Y443</f>
        <v>0</v>
      </c>
      <c r="U450" s="133">
        <f>'4.1_Input_Sheet_Post_FD_Recalc'!Z443</f>
        <v>0</v>
      </c>
      <c r="V450" s="131">
        <f>'4.1_Input_Sheet_Post_FD_Recalc'!AA443</f>
        <v>0</v>
      </c>
      <c r="W450" s="132">
        <f>'4.1_Input_Sheet_Post_FD_Recalc'!AB443</f>
        <v>0</v>
      </c>
      <c r="X450" s="132">
        <f>'4.1_Input_Sheet_Post_FD_Recalc'!AC443</f>
        <v>0</v>
      </c>
      <c r="Y450" s="132">
        <f>'4.1_Input_Sheet_Post_FD_Recalc'!AD443</f>
        <v>0</v>
      </c>
      <c r="Z450" s="132">
        <f>'4.1_Input_Sheet_Post_FD_Recalc'!AE443</f>
        <v>0</v>
      </c>
      <c r="AA450" s="132">
        <f>'4.1_Input_Sheet_Post_FD_Recalc'!AF443</f>
        <v>0</v>
      </c>
      <c r="AB450" s="133">
        <f>'4.1_Input_Sheet_Post_FD_Recalc'!AG443</f>
        <v>0</v>
      </c>
      <c r="AC450" s="131">
        <f>'4.1_Input_Sheet_Post_FD_Recalc'!AH443</f>
        <v>0</v>
      </c>
      <c r="AD450" s="132">
        <f>'4.1_Input_Sheet_Post_FD_Recalc'!AI443</f>
        <v>0</v>
      </c>
      <c r="AE450" s="132">
        <f>'4.1_Input_Sheet_Post_FD_Recalc'!AJ443</f>
        <v>0</v>
      </c>
      <c r="AF450" s="132">
        <f>'4.1_Input_Sheet_Post_FD_Recalc'!AK443</f>
        <v>0</v>
      </c>
      <c r="AG450" s="132">
        <f>'4.1_Input_Sheet_Post_FD_Recalc'!AL443</f>
        <v>0</v>
      </c>
      <c r="AH450" s="132">
        <f>'4.1_Input_Sheet_Post_FD_Recalc'!AM443</f>
        <v>0</v>
      </c>
      <c r="AI450" s="133">
        <f>'4.1_Input_Sheet_Post_FD_Recalc'!AN443</f>
        <v>0</v>
      </c>
      <c r="AJ450" s="131">
        <f>'4.1_Input_Sheet_Post_FD_Recalc'!AO443</f>
        <v>0</v>
      </c>
      <c r="AK450" s="132">
        <f>'4.1_Input_Sheet_Post_FD_Recalc'!AP443</f>
        <v>0</v>
      </c>
      <c r="AL450" s="132">
        <f>'4.1_Input_Sheet_Post_FD_Recalc'!AQ443</f>
        <v>0</v>
      </c>
      <c r="AM450" s="132">
        <f>'4.1_Input_Sheet_Post_FD_Recalc'!AR443</f>
        <v>0</v>
      </c>
      <c r="AN450" s="132">
        <f>'4.1_Input_Sheet_Post_FD_Recalc'!AS443</f>
        <v>0</v>
      </c>
      <c r="AO450" s="132">
        <f>'4.1_Input_Sheet_Post_FD_Recalc'!AT443</f>
        <v>0</v>
      </c>
      <c r="AP450" s="133">
        <f>'4.1_Input_Sheet_Post_FD_Recalc'!AU443</f>
        <v>0</v>
      </c>
      <c r="AQ450" s="131">
        <f>'4.1_Input_Sheet_Post_FD_Recalc'!AV443</f>
        <v>0</v>
      </c>
      <c r="AR450" s="132">
        <f>'4.1_Input_Sheet_Post_FD_Recalc'!AW443</f>
        <v>0</v>
      </c>
      <c r="AS450" s="132">
        <f>'4.1_Input_Sheet_Post_FD_Recalc'!AX443</f>
        <v>0</v>
      </c>
      <c r="AT450" s="132">
        <f>'4.1_Input_Sheet_Post_FD_Recalc'!AY443</f>
        <v>0</v>
      </c>
      <c r="AU450" s="132">
        <f>'4.1_Input_Sheet_Post_FD_Recalc'!AZ443</f>
        <v>0</v>
      </c>
      <c r="AV450" s="132">
        <f>'4.1_Input_Sheet_Post_FD_Recalc'!BA443</f>
        <v>0</v>
      </c>
      <c r="AW450" s="133">
        <f>'4.1_Input_Sheet_Post_FD_Recalc'!BB443</f>
        <v>0</v>
      </c>
      <c r="AX450" s="131">
        <f>'4.1_Input_Sheet_Post_FD_Recalc'!BC443</f>
        <v>0</v>
      </c>
      <c r="AY450" s="132">
        <f>'4.1_Input_Sheet_Post_FD_Recalc'!BD443</f>
        <v>0</v>
      </c>
      <c r="AZ450" s="132">
        <f>'4.1_Input_Sheet_Post_FD_Recalc'!BE443</f>
        <v>0</v>
      </c>
      <c r="BA450" s="132">
        <f>'4.1_Input_Sheet_Post_FD_Recalc'!BF443</f>
        <v>0</v>
      </c>
      <c r="BB450" s="132">
        <f>'4.1_Input_Sheet_Post_FD_Recalc'!BG443</f>
        <v>0</v>
      </c>
      <c r="BC450" s="132">
        <f>'4.1_Input_Sheet_Post_FD_Recalc'!BH443</f>
        <v>0</v>
      </c>
      <c r="BD450" s="133">
        <f>'4.1_Input_Sheet_Post_FD_Recalc'!BI443</f>
        <v>0</v>
      </c>
      <c r="BE450" s="131">
        <f>'4.1_Input_Sheet_Post_FD_Recalc'!BJ443</f>
        <v>0</v>
      </c>
      <c r="BF450" s="132">
        <f>'4.1_Input_Sheet_Post_FD_Recalc'!BK443</f>
        <v>0</v>
      </c>
      <c r="BG450" s="132">
        <f>'4.1_Input_Sheet_Post_FD_Recalc'!BL443</f>
        <v>0</v>
      </c>
      <c r="BH450" s="132">
        <f>'4.1_Input_Sheet_Post_FD_Recalc'!BM443</f>
        <v>0</v>
      </c>
      <c r="BI450" s="132">
        <f>'4.1_Input_Sheet_Post_FD_Recalc'!BN443</f>
        <v>0</v>
      </c>
      <c r="BJ450" s="132">
        <f>'4.1_Input_Sheet_Post_FD_Recalc'!BO443</f>
        <v>0</v>
      </c>
      <c r="BK450" s="133">
        <f>'4.1_Input_Sheet_Post_FD_Recalc'!BP443</f>
        <v>0</v>
      </c>
      <c r="BL450" s="131">
        <f>'4.1_Input_Sheet_Post_FD_Recalc'!BQ443</f>
        <v>0</v>
      </c>
      <c r="BM450" s="132">
        <f>'4.1_Input_Sheet_Post_FD_Recalc'!BR443</f>
        <v>0</v>
      </c>
      <c r="BN450" s="132">
        <f>'4.1_Input_Sheet_Post_FD_Recalc'!BS443</f>
        <v>0</v>
      </c>
      <c r="BO450" s="132">
        <f>'4.1_Input_Sheet_Post_FD_Recalc'!BT443</f>
        <v>0</v>
      </c>
      <c r="BP450" s="132">
        <f>'4.1_Input_Sheet_Post_FD_Recalc'!BU443</f>
        <v>0</v>
      </c>
      <c r="BQ450" s="132">
        <f>'4.1_Input_Sheet_Post_FD_Recalc'!BV443</f>
        <v>0</v>
      </c>
      <c r="BR450" s="133">
        <f>'4.1_Input_Sheet_Post_FD_Recalc'!BW443</f>
        <v>0</v>
      </c>
    </row>
    <row r="451" spans="1:70" x14ac:dyDescent="0.3">
      <c r="A451" s="79">
        <f>IF('1.2_Network_Risk_Outputs'!A449="","-",'1.2_Network_Risk_Outputs'!A449)</f>
        <v>0</v>
      </c>
      <c r="B451" s="79">
        <f>IF('1.2_Network_Risk_Outputs'!B449="","-",'1.2_Network_Risk_Outputs'!B449)</f>
        <v>0</v>
      </c>
      <c r="C451" s="79" t="str">
        <f>IF('1.2_Network_Risk_Outputs'!C449="","-",'1.2_Network_Risk_Outputs'!C449)</f>
        <v>-</v>
      </c>
      <c r="D451" s="80" t="str">
        <f>IF('1.2_Network_Risk_Outputs'!D449="","-",'1.2_Network_Risk_Outputs'!D449)</f>
        <v>-</v>
      </c>
      <c r="E451" s="81" t="str">
        <f>IF('1.2_Network_Risk_Outputs'!E449="","-",'1.2_Network_Risk_Outputs'!E449)</f>
        <v>-</v>
      </c>
      <c r="F451" s="127">
        <f>'4.1_Input_Sheet_Post_FD_Recalc'!K444</f>
        <v>0</v>
      </c>
      <c r="G451" s="128">
        <f>'4.1_Input_Sheet_Post_FD_Recalc'!L444</f>
        <v>0</v>
      </c>
      <c r="H451" s="131">
        <f>'4.1_Input_Sheet_Post_FD_Recalc'!M444</f>
        <v>0</v>
      </c>
      <c r="I451" s="132">
        <f>'4.1_Input_Sheet_Post_FD_Recalc'!N444</f>
        <v>0</v>
      </c>
      <c r="J451" s="132">
        <f>'4.1_Input_Sheet_Post_FD_Recalc'!O444</f>
        <v>0</v>
      </c>
      <c r="K451" s="132">
        <f>'4.1_Input_Sheet_Post_FD_Recalc'!P444</f>
        <v>0</v>
      </c>
      <c r="L451" s="132">
        <f>'4.1_Input_Sheet_Post_FD_Recalc'!Q444</f>
        <v>0</v>
      </c>
      <c r="M451" s="132">
        <f>'4.1_Input_Sheet_Post_FD_Recalc'!R444</f>
        <v>0</v>
      </c>
      <c r="N451" s="133">
        <f>'4.1_Input_Sheet_Post_FD_Recalc'!S444</f>
        <v>0</v>
      </c>
      <c r="O451" s="131">
        <f>'4.1_Input_Sheet_Post_FD_Recalc'!T444</f>
        <v>0</v>
      </c>
      <c r="P451" s="132">
        <f>'4.1_Input_Sheet_Post_FD_Recalc'!U444</f>
        <v>0</v>
      </c>
      <c r="Q451" s="132">
        <f>'4.1_Input_Sheet_Post_FD_Recalc'!V444</f>
        <v>0</v>
      </c>
      <c r="R451" s="132">
        <f>'4.1_Input_Sheet_Post_FD_Recalc'!W444</f>
        <v>0</v>
      </c>
      <c r="S451" s="132">
        <f>'4.1_Input_Sheet_Post_FD_Recalc'!X444</f>
        <v>0</v>
      </c>
      <c r="T451" s="132">
        <f>'4.1_Input_Sheet_Post_FD_Recalc'!Y444</f>
        <v>0</v>
      </c>
      <c r="U451" s="133">
        <f>'4.1_Input_Sheet_Post_FD_Recalc'!Z444</f>
        <v>0</v>
      </c>
      <c r="V451" s="131">
        <f>'4.1_Input_Sheet_Post_FD_Recalc'!AA444</f>
        <v>0</v>
      </c>
      <c r="W451" s="132">
        <f>'4.1_Input_Sheet_Post_FD_Recalc'!AB444</f>
        <v>0</v>
      </c>
      <c r="X451" s="132">
        <f>'4.1_Input_Sheet_Post_FD_Recalc'!AC444</f>
        <v>0</v>
      </c>
      <c r="Y451" s="132">
        <f>'4.1_Input_Sheet_Post_FD_Recalc'!AD444</f>
        <v>0</v>
      </c>
      <c r="Z451" s="132">
        <f>'4.1_Input_Sheet_Post_FD_Recalc'!AE444</f>
        <v>0</v>
      </c>
      <c r="AA451" s="132">
        <f>'4.1_Input_Sheet_Post_FD_Recalc'!AF444</f>
        <v>0</v>
      </c>
      <c r="AB451" s="133">
        <f>'4.1_Input_Sheet_Post_FD_Recalc'!AG444</f>
        <v>0</v>
      </c>
      <c r="AC451" s="131">
        <f>'4.1_Input_Sheet_Post_FD_Recalc'!AH444</f>
        <v>0</v>
      </c>
      <c r="AD451" s="132">
        <f>'4.1_Input_Sheet_Post_FD_Recalc'!AI444</f>
        <v>0</v>
      </c>
      <c r="AE451" s="132">
        <f>'4.1_Input_Sheet_Post_FD_Recalc'!AJ444</f>
        <v>0</v>
      </c>
      <c r="AF451" s="132">
        <f>'4.1_Input_Sheet_Post_FD_Recalc'!AK444</f>
        <v>0</v>
      </c>
      <c r="AG451" s="132">
        <f>'4.1_Input_Sheet_Post_FD_Recalc'!AL444</f>
        <v>0</v>
      </c>
      <c r="AH451" s="132">
        <f>'4.1_Input_Sheet_Post_FD_Recalc'!AM444</f>
        <v>0</v>
      </c>
      <c r="AI451" s="133">
        <f>'4.1_Input_Sheet_Post_FD_Recalc'!AN444</f>
        <v>0</v>
      </c>
      <c r="AJ451" s="131">
        <f>'4.1_Input_Sheet_Post_FD_Recalc'!AO444</f>
        <v>0</v>
      </c>
      <c r="AK451" s="132">
        <f>'4.1_Input_Sheet_Post_FD_Recalc'!AP444</f>
        <v>0</v>
      </c>
      <c r="AL451" s="132">
        <f>'4.1_Input_Sheet_Post_FD_Recalc'!AQ444</f>
        <v>0</v>
      </c>
      <c r="AM451" s="132">
        <f>'4.1_Input_Sheet_Post_FD_Recalc'!AR444</f>
        <v>0</v>
      </c>
      <c r="AN451" s="132">
        <f>'4.1_Input_Sheet_Post_FD_Recalc'!AS444</f>
        <v>0</v>
      </c>
      <c r="AO451" s="132">
        <f>'4.1_Input_Sheet_Post_FD_Recalc'!AT444</f>
        <v>0</v>
      </c>
      <c r="AP451" s="133">
        <f>'4.1_Input_Sheet_Post_FD_Recalc'!AU444</f>
        <v>0</v>
      </c>
      <c r="AQ451" s="131">
        <f>'4.1_Input_Sheet_Post_FD_Recalc'!AV444</f>
        <v>0</v>
      </c>
      <c r="AR451" s="132">
        <f>'4.1_Input_Sheet_Post_FD_Recalc'!AW444</f>
        <v>0</v>
      </c>
      <c r="AS451" s="132">
        <f>'4.1_Input_Sheet_Post_FD_Recalc'!AX444</f>
        <v>0</v>
      </c>
      <c r="AT451" s="132">
        <f>'4.1_Input_Sheet_Post_FD_Recalc'!AY444</f>
        <v>0</v>
      </c>
      <c r="AU451" s="132">
        <f>'4.1_Input_Sheet_Post_FD_Recalc'!AZ444</f>
        <v>0</v>
      </c>
      <c r="AV451" s="132">
        <f>'4.1_Input_Sheet_Post_FD_Recalc'!BA444</f>
        <v>0</v>
      </c>
      <c r="AW451" s="133">
        <f>'4.1_Input_Sheet_Post_FD_Recalc'!BB444</f>
        <v>0</v>
      </c>
      <c r="AX451" s="131">
        <f>'4.1_Input_Sheet_Post_FD_Recalc'!BC444</f>
        <v>0</v>
      </c>
      <c r="AY451" s="132">
        <f>'4.1_Input_Sheet_Post_FD_Recalc'!BD444</f>
        <v>0</v>
      </c>
      <c r="AZ451" s="132">
        <f>'4.1_Input_Sheet_Post_FD_Recalc'!BE444</f>
        <v>0</v>
      </c>
      <c r="BA451" s="132">
        <f>'4.1_Input_Sheet_Post_FD_Recalc'!BF444</f>
        <v>0</v>
      </c>
      <c r="BB451" s="132">
        <f>'4.1_Input_Sheet_Post_FD_Recalc'!BG444</f>
        <v>0</v>
      </c>
      <c r="BC451" s="132">
        <f>'4.1_Input_Sheet_Post_FD_Recalc'!BH444</f>
        <v>0</v>
      </c>
      <c r="BD451" s="133">
        <f>'4.1_Input_Sheet_Post_FD_Recalc'!BI444</f>
        <v>0</v>
      </c>
      <c r="BE451" s="131">
        <f>'4.1_Input_Sheet_Post_FD_Recalc'!BJ444</f>
        <v>0</v>
      </c>
      <c r="BF451" s="132">
        <f>'4.1_Input_Sheet_Post_FD_Recalc'!BK444</f>
        <v>0</v>
      </c>
      <c r="BG451" s="132">
        <f>'4.1_Input_Sheet_Post_FD_Recalc'!BL444</f>
        <v>0</v>
      </c>
      <c r="BH451" s="132">
        <f>'4.1_Input_Sheet_Post_FD_Recalc'!BM444</f>
        <v>0</v>
      </c>
      <c r="BI451" s="132">
        <f>'4.1_Input_Sheet_Post_FD_Recalc'!BN444</f>
        <v>0</v>
      </c>
      <c r="BJ451" s="132">
        <f>'4.1_Input_Sheet_Post_FD_Recalc'!BO444</f>
        <v>0</v>
      </c>
      <c r="BK451" s="133">
        <f>'4.1_Input_Sheet_Post_FD_Recalc'!BP444</f>
        <v>0</v>
      </c>
      <c r="BL451" s="131">
        <f>'4.1_Input_Sheet_Post_FD_Recalc'!BQ444</f>
        <v>0</v>
      </c>
      <c r="BM451" s="132">
        <f>'4.1_Input_Sheet_Post_FD_Recalc'!BR444</f>
        <v>0</v>
      </c>
      <c r="BN451" s="132">
        <f>'4.1_Input_Sheet_Post_FD_Recalc'!BS444</f>
        <v>0</v>
      </c>
      <c r="BO451" s="132">
        <f>'4.1_Input_Sheet_Post_FD_Recalc'!BT444</f>
        <v>0</v>
      </c>
      <c r="BP451" s="132">
        <f>'4.1_Input_Sheet_Post_FD_Recalc'!BU444</f>
        <v>0</v>
      </c>
      <c r="BQ451" s="132">
        <f>'4.1_Input_Sheet_Post_FD_Recalc'!BV444</f>
        <v>0</v>
      </c>
      <c r="BR451" s="133">
        <f>'4.1_Input_Sheet_Post_FD_Recalc'!BW444</f>
        <v>0</v>
      </c>
    </row>
    <row r="452" spans="1:70" x14ac:dyDescent="0.3">
      <c r="A452" s="79">
        <f>IF('1.2_Network_Risk_Outputs'!A450="","-",'1.2_Network_Risk_Outputs'!A450)</f>
        <v>0</v>
      </c>
      <c r="B452" s="79">
        <f>IF('1.2_Network_Risk_Outputs'!B450="","-",'1.2_Network_Risk_Outputs'!B450)</f>
        <v>0</v>
      </c>
      <c r="C452" s="79" t="str">
        <f>IF('1.2_Network_Risk_Outputs'!C450="","-",'1.2_Network_Risk_Outputs'!C450)</f>
        <v>-</v>
      </c>
      <c r="D452" s="80" t="str">
        <f>IF('1.2_Network_Risk_Outputs'!D450="","-",'1.2_Network_Risk_Outputs'!D450)</f>
        <v>-</v>
      </c>
      <c r="E452" s="81" t="str">
        <f>IF('1.2_Network_Risk_Outputs'!E450="","-",'1.2_Network_Risk_Outputs'!E450)</f>
        <v>-</v>
      </c>
      <c r="F452" s="127">
        <f>'4.1_Input_Sheet_Post_FD_Recalc'!K445</f>
        <v>0</v>
      </c>
      <c r="G452" s="128">
        <f>'4.1_Input_Sheet_Post_FD_Recalc'!L445</f>
        <v>0</v>
      </c>
      <c r="H452" s="131">
        <f>'4.1_Input_Sheet_Post_FD_Recalc'!M445</f>
        <v>0</v>
      </c>
      <c r="I452" s="132">
        <f>'4.1_Input_Sheet_Post_FD_Recalc'!N445</f>
        <v>0</v>
      </c>
      <c r="J452" s="132">
        <f>'4.1_Input_Sheet_Post_FD_Recalc'!O445</f>
        <v>0</v>
      </c>
      <c r="K452" s="132">
        <f>'4.1_Input_Sheet_Post_FD_Recalc'!P445</f>
        <v>0</v>
      </c>
      <c r="L452" s="132">
        <f>'4.1_Input_Sheet_Post_FD_Recalc'!Q445</f>
        <v>0</v>
      </c>
      <c r="M452" s="132">
        <f>'4.1_Input_Sheet_Post_FD_Recalc'!R445</f>
        <v>0</v>
      </c>
      <c r="N452" s="133">
        <f>'4.1_Input_Sheet_Post_FD_Recalc'!S445</f>
        <v>0</v>
      </c>
      <c r="O452" s="131">
        <f>'4.1_Input_Sheet_Post_FD_Recalc'!T445</f>
        <v>0</v>
      </c>
      <c r="P452" s="132">
        <f>'4.1_Input_Sheet_Post_FD_Recalc'!U445</f>
        <v>0</v>
      </c>
      <c r="Q452" s="132">
        <f>'4.1_Input_Sheet_Post_FD_Recalc'!V445</f>
        <v>0</v>
      </c>
      <c r="R452" s="132">
        <f>'4.1_Input_Sheet_Post_FD_Recalc'!W445</f>
        <v>0</v>
      </c>
      <c r="S452" s="132">
        <f>'4.1_Input_Sheet_Post_FD_Recalc'!X445</f>
        <v>0</v>
      </c>
      <c r="T452" s="132">
        <f>'4.1_Input_Sheet_Post_FD_Recalc'!Y445</f>
        <v>0</v>
      </c>
      <c r="U452" s="133">
        <f>'4.1_Input_Sheet_Post_FD_Recalc'!Z445</f>
        <v>0</v>
      </c>
      <c r="V452" s="131">
        <f>'4.1_Input_Sheet_Post_FD_Recalc'!AA445</f>
        <v>0</v>
      </c>
      <c r="W452" s="132">
        <f>'4.1_Input_Sheet_Post_FD_Recalc'!AB445</f>
        <v>0</v>
      </c>
      <c r="X452" s="132">
        <f>'4.1_Input_Sheet_Post_FD_Recalc'!AC445</f>
        <v>0</v>
      </c>
      <c r="Y452" s="132">
        <f>'4.1_Input_Sheet_Post_FD_Recalc'!AD445</f>
        <v>0</v>
      </c>
      <c r="Z452" s="132">
        <f>'4.1_Input_Sheet_Post_FD_Recalc'!AE445</f>
        <v>0</v>
      </c>
      <c r="AA452" s="132">
        <f>'4.1_Input_Sheet_Post_FD_Recalc'!AF445</f>
        <v>0</v>
      </c>
      <c r="AB452" s="133">
        <f>'4.1_Input_Sheet_Post_FD_Recalc'!AG445</f>
        <v>0</v>
      </c>
      <c r="AC452" s="131">
        <f>'4.1_Input_Sheet_Post_FD_Recalc'!AH445</f>
        <v>0</v>
      </c>
      <c r="AD452" s="132">
        <f>'4.1_Input_Sheet_Post_FD_Recalc'!AI445</f>
        <v>0</v>
      </c>
      <c r="AE452" s="132">
        <f>'4.1_Input_Sheet_Post_FD_Recalc'!AJ445</f>
        <v>0</v>
      </c>
      <c r="AF452" s="132">
        <f>'4.1_Input_Sheet_Post_FD_Recalc'!AK445</f>
        <v>0</v>
      </c>
      <c r="AG452" s="132">
        <f>'4.1_Input_Sheet_Post_FD_Recalc'!AL445</f>
        <v>0</v>
      </c>
      <c r="AH452" s="132">
        <f>'4.1_Input_Sheet_Post_FD_Recalc'!AM445</f>
        <v>0</v>
      </c>
      <c r="AI452" s="133">
        <f>'4.1_Input_Sheet_Post_FD_Recalc'!AN445</f>
        <v>0</v>
      </c>
      <c r="AJ452" s="131">
        <f>'4.1_Input_Sheet_Post_FD_Recalc'!AO445</f>
        <v>0</v>
      </c>
      <c r="AK452" s="132">
        <f>'4.1_Input_Sheet_Post_FD_Recalc'!AP445</f>
        <v>0</v>
      </c>
      <c r="AL452" s="132">
        <f>'4.1_Input_Sheet_Post_FD_Recalc'!AQ445</f>
        <v>0</v>
      </c>
      <c r="AM452" s="132">
        <f>'4.1_Input_Sheet_Post_FD_Recalc'!AR445</f>
        <v>0</v>
      </c>
      <c r="AN452" s="132">
        <f>'4.1_Input_Sheet_Post_FD_Recalc'!AS445</f>
        <v>0</v>
      </c>
      <c r="AO452" s="132">
        <f>'4.1_Input_Sheet_Post_FD_Recalc'!AT445</f>
        <v>0</v>
      </c>
      <c r="AP452" s="133">
        <f>'4.1_Input_Sheet_Post_FD_Recalc'!AU445</f>
        <v>0</v>
      </c>
      <c r="AQ452" s="131">
        <f>'4.1_Input_Sheet_Post_FD_Recalc'!AV445</f>
        <v>0</v>
      </c>
      <c r="AR452" s="132">
        <f>'4.1_Input_Sheet_Post_FD_Recalc'!AW445</f>
        <v>0</v>
      </c>
      <c r="AS452" s="132">
        <f>'4.1_Input_Sheet_Post_FD_Recalc'!AX445</f>
        <v>0</v>
      </c>
      <c r="AT452" s="132">
        <f>'4.1_Input_Sheet_Post_FD_Recalc'!AY445</f>
        <v>0</v>
      </c>
      <c r="AU452" s="132">
        <f>'4.1_Input_Sheet_Post_FD_Recalc'!AZ445</f>
        <v>0</v>
      </c>
      <c r="AV452" s="132">
        <f>'4.1_Input_Sheet_Post_FD_Recalc'!BA445</f>
        <v>0</v>
      </c>
      <c r="AW452" s="133">
        <f>'4.1_Input_Sheet_Post_FD_Recalc'!BB445</f>
        <v>0</v>
      </c>
      <c r="AX452" s="131">
        <f>'4.1_Input_Sheet_Post_FD_Recalc'!BC445</f>
        <v>0</v>
      </c>
      <c r="AY452" s="132">
        <f>'4.1_Input_Sheet_Post_FD_Recalc'!BD445</f>
        <v>0</v>
      </c>
      <c r="AZ452" s="132">
        <f>'4.1_Input_Sheet_Post_FD_Recalc'!BE445</f>
        <v>0</v>
      </c>
      <c r="BA452" s="132">
        <f>'4.1_Input_Sheet_Post_FD_Recalc'!BF445</f>
        <v>0</v>
      </c>
      <c r="BB452" s="132">
        <f>'4.1_Input_Sheet_Post_FD_Recalc'!BG445</f>
        <v>0</v>
      </c>
      <c r="BC452" s="132">
        <f>'4.1_Input_Sheet_Post_FD_Recalc'!BH445</f>
        <v>0</v>
      </c>
      <c r="BD452" s="133">
        <f>'4.1_Input_Sheet_Post_FD_Recalc'!BI445</f>
        <v>0</v>
      </c>
      <c r="BE452" s="131">
        <f>'4.1_Input_Sheet_Post_FD_Recalc'!BJ445</f>
        <v>0</v>
      </c>
      <c r="BF452" s="132">
        <f>'4.1_Input_Sheet_Post_FD_Recalc'!BK445</f>
        <v>0</v>
      </c>
      <c r="BG452" s="132">
        <f>'4.1_Input_Sheet_Post_FD_Recalc'!BL445</f>
        <v>0</v>
      </c>
      <c r="BH452" s="132">
        <f>'4.1_Input_Sheet_Post_FD_Recalc'!BM445</f>
        <v>0</v>
      </c>
      <c r="BI452" s="132">
        <f>'4.1_Input_Sheet_Post_FD_Recalc'!BN445</f>
        <v>0</v>
      </c>
      <c r="BJ452" s="132">
        <f>'4.1_Input_Sheet_Post_FD_Recalc'!BO445</f>
        <v>0</v>
      </c>
      <c r="BK452" s="133">
        <f>'4.1_Input_Sheet_Post_FD_Recalc'!BP445</f>
        <v>0</v>
      </c>
      <c r="BL452" s="131">
        <f>'4.1_Input_Sheet_Post_FD_Recalc'!BQ445</f>
        <v>0</v>
      </c>
      <c r="BM452" s="132">
        <f>'4.1_Input_Sheet_Post_FD_Recalc'!BR445</f>
        <v>0</v>
      </c>
      <c r="BN452" s="132">
        <f>'4.1_Input_Sheet_Post_FD_Recalc'!BS445</f>
        <v>0</v>
      </c>
      <c r="BO452" s="132">
        <f>'4.1_Input_Sheet_Post_FD_Recalc'!BT445</f>
        <v>0</v>
      </c>
      <c r="BP452" s="132">
        <f>'4.1_Input_Sheet_Post_FD_Recalc'!BU445</f>
        <v>0</v>
      </c>
      <c r="BQ452" s="132">
        <f>'4.1_Input_Sheet_Post_FD_Recalc'!BV445</f>
        <v>0</v>
      </c>
      <c r="BR452" s="133">
        <f>'4.1_Input_Sheet_Post_FD_Recalc'!BW445</f>
        <v>0</v>
      </c>
    </row>
    <row r="453" spans="1:70" x14ac:dyDescent="0.3">
      <c r="A453" s="79">
        <f>IF('1.2_Network_Risk_Outputs'!A451="","-",'1.2_Network_Risk_Outputs'!A451)</f>
        <v>0</v>
      </c>
      <c r="B453" s="79">
        <f>IF('1.2_Network_Risk_Outputs'!B451="","-",'1.2_Network_Risk_Outputs'!B451)</f>
        <v>0</v>
      </c>
      <c r="C453" s="79" t="str">
        <f>IF('1.2_Network_Risk_Outputs'!C451="","-",'1.2_Network_Risk_Outputs'!C451)</f>
        <v>-</v>
      </c>
      <c r="D453" s="80" t="str">
        <f>IF('1.2_Network_Risk_Outputs'!D451="","-",'1.2_Network_Risk_Outputs'!D451)</f>
        <v>-</v>
      </c>
      <c r="E453" s="81" t="str">
        <f>IF('1.2_Network_Risk_Outputs'!E451="","-",'1.2_Network_Risk_Outputs'!E451)</f>
        <v>-</v>
      </c>
      <c r="F453" s="127">
        <f>'4.1_Input_Sheet_Post_FD_Recalc'!K446</f>
        <v>0</v>
      </c>
      <c r="G453" s="128">
        <f>'4.1_Input_Sheet_Post_FD_Recalc'!L446</f>
        <v>0</v>
      </c>
      <c r="H453" s="131">
        <f>'4.1_Input_Sheet_Post_FD_Recalc'!M446</f>
        <v>0</v>
      </c>
      <c r="I453" s="132">
        <f>'4.1_Input_Sheet_Post_FD_Recalc'!N446</f>
        <v>0</v>
      </c>
      <c r="J453" s="132">
        <f>'4.1_Input_Sheet_Post_FD_Recalc'!O446</f>
        <v>0</v>
      </c>
      <c r="K453" s="132">
        <f>'4.1_Input_Sheet_Post_FD_Recalc'!P446</f>
        <v>0</v>
      </c>
      <c r="L453" s="132">
        <f>'4.1_Input_Sheet_Post_FD_Recalc'!Q446</f>
        <v>0</v>
      </c>
      <c r="M453" s="132">
        <f>'4.1_Input_Sheet_Post_FD_Recalc'!R446</f>
        <v>0</v>
      </c>
      <c r="N453" s="133">
        <f>'4.1_Input_Sheet_Post_FD_Recalc'!S446</f>
        <v>0</v>
      </c>
      <c r="O453" s="131">
        <f>'4.1_Input_Sheet_Post_FD_Recalc'!T446</f>
        <v>0</v>
      </c>
      <c r="P453" s="132">
        <f>'4.1_Input_Sheet_Post_FD_Recalc'!U446</f>
        <v>0</v>
      </c>
      <c r="Q453" s="132">
        <f>'4.1_Input_Sheet_Post_FD_Recalc'!V446</f>
        <v>0</v>
      </c>
      <c r="R453" s="132">
        <f>'4.1_Input_Sheet_Post_FD_Recalc'!W446</f>
        <v>0</v>
      </c>
      <c r="S453" s="132">
        <f>'4.1_Input_Sheet_Post_FD_Recalc'!X446</f>
        <v>0</v>
      </c>
      <c r="T453" s="132">
        <f>'4.1_Input_Sheet_Post_FD_Recalc'!Y446</f>
        <v>0</v>
      </c>
      <c r="U453" s="133">
        <f>'4.1_Input_Sheet_Post_FD_Recalc'!Z446</f>
        <v>0</v>
      </c>
      <c r="V453" s="131">
        <f>'4.1_Input_Sheet_Post_FD_Recalc'!AA446</f>
        <v>0</v>
      </c>
      <c r="W453" s="132">
        <f>'4.1_Input_Sheet_Post_FD_Recalc'!AB446</f>
        <v>0</v>
      </c>
      <c r="X453" s="132">
        <f>'4.1_Input_Sheet_Post_FD_Recalc'!AC446</f>
        <v>0</v>
      </c>
      <c r="Y453" s="132">
        <f>'4.1_Input_Sheet_Post_FD_Recalc'!AD446</f>
        <v>0</v>
      </c>
      <c r="Z453" s="132">
        <f>'4.1_Input_Sheet_Post_FD_Recalc'!AE446</f>
        <v>0</v>
      </c>
      <c r="AA453" s="132">
        <f>'4.1_Input_Sheet_Post_FD_Recalc'!AF446</f>
        <v>0</v>
      </c>
      <c r="AB453" s="133">
        <f>'4.1_Input_Sheet_Post_FD_Recalc'!AG446</f>
        <v>0</v>
      </c>
      <c r="AC453" s="131">
        <f>'4.1_Input_Sheet_Post_FD_Recalc'!AH446</f>
        <v>0</v>
      </c>
      <c r="AD453" s="132">
        <f>'4.1_Input_Sheet_Post_FD_Recalc'!AI446</f>
        <v>0</v>
      </c>
      <c r="AE453" s="132">
        <f>'4.1_Input_Sheet_Post_FD_Recalc'!AJ446</f>
        <v>0</v>
      </c>
      <c r="AF453" s="132">
        <f>'4.1_Input_Sheet_Post_FD_Recalc'!AK446</f>
        <v>0</v>
      </c>
      <c r="AG453" s="132">
        <f>'4.1_Input_Sheet_Post_FD_Recalc'!AL446</f>
        <v>0</v>
      </c>
      <c r="AH453" s="132">
        <f>'4.1_Input_Sheet_Post_FD_Recalc'!AM446</f>
        <v>0</v>
      </c>
      <c r="AI453" s="133">
        <f>'4.1_Input_Sheet_Post_FD_Recalc'!AN446</f>
        <v>0</v>
      </c>
      <c r="AJ453" s="131">
        <f>'4.1_Input_Sheet_Post_FD_Recalc'!AO446</f>
        <v>0</v>
      </c>
      <c r="AK453" s="132">
        <f>'4.1_Input_Sheet_Post_FD_Recalc'!AP446</f>
        <v>0</v>
      </c>
      <c r="AL453" s="132">
        <f>'4.1_Input_Sheet_Post_FD_Recalc'!AQ446</f>
        <v>0</v>
      </c>
      <c r="AM453" s="132">
        <f>'4.1_Input_Sheet_Post_FD_Recalc'!AR446</f>
        <v>0</v>
      </c>
      <c r="AN453" s="132">
        <f>'4.1_Input_Sheet_Post_FD_Recalc'!AS446</f>
        <v>0</v>
      </c>
      <c r="AO453" s="132">
        <f>'4.1_Input_Sheet_Post_FD_Recalc'!AT446</f>
        <v>0</v>
      </c>
      <c r="AP453" s="133">
        <f>'4.1_Input_Sheet_Post_FD_Recalc'!AU446</f>
        <v>0</v>
      </c>
      <c r="AQ453" s="131">
        <f>'4.1_Input_Sheet_Post_FD_Recalc'!AV446</f>
        <v>0</v>
      </c>
      <c r="AR453" s="132">
        <f>'4.1_Input_Sheet_Post_FD_Recalc'!AW446</f>
        <v>0</v>
      </c>
      <c r="AS453" s="132">
        <f>'4.1_Input_Sheet_Post_FD_Recalc'!AX446</f>
        <v>0</v>
      </c>
      <c r="AT453" s="132">
        <f>'4.1_Input_Sheet_Post_FD_Recalc'!AY446</f>
        <v>0</v>
      </c>
      <c r="AU453" s="132">
        <f>'4.1_Input_Sheet_Post_FD_Recalc'!AZ446</f>
        <v>0</v>
      </c>
      <c r="AV453" s="132">
        <f>'4.1_Input_Sheet_Post_FD_Recalc'!BA446</f>
        <v>0</v>
      </c>
      <c r="AW453" s="133">
        <f>'4.1_Input_Sheet_Post_FD_Recalc'!BB446</f>
        <v>0</v>
      </c>
      <c r="AX453" s="131">
        <f>'4.1_Input_Sheet_Post_FD_Recalc'!BC446</f>
        <v>0</v>
      </c>
      <c r="AY453" s="132">
        <f>'4.1_Input_Sheet_Post_FD_Recalc'!BD446</f>
        <v>0</v>
      </c>
      <c r="AZ453" s="132">
        <f>'4.1_Input_Sheet_Post_FD_Recalc'!BE446</f>
        <v>0</v>
      </c>
      <c r="BA453" s="132">
        <f>'4.1_Input_Sheet_Post_FD_Recalc'!BF446</f>
        <v>0</v>
      </c>
      <c r="BB453" s="132">
        <f>'4.1_Input_Sheet_Post_FD_Recalc'!BG446</f>
        <v>0</v>
      </c>
      <c r="BC453" s="132">
        <f>'4.1_Input_Sheet_Post_FD_Recalc'!BH446</f>
        <v>0</v>
      </c>
      <c r="BD453" s="133">
        <f>'4.1_Input_Sheet_Post_FD_Recalc'!BI446</f>
        <v>0</v>
      </c>
      <c r="BE453" s="131">
        <f>'4.1_Input_Sheet_Post_FD_Recalc'!BJ446</f>
        <v>0</v>
      </c>
      <c r="BF453" s="132">
        <f>'4.1_Input_Sheet_Post_FD_Recalc'!BK446</f>
        <v>0</v>
      </c>
      <c r="BG453" s="132">
        <f>'4.1_Input_Sheet_Post_FD_Recalc'!BL446</f>
        <v>0</v>
      </c>
      <c r="BH453" s="132">
        <f>'4.1_Input_Sheet_Post_FD_Recalc'!BM446</f>
        <v>0</v>
      </c>
      <c r="BI453" s="132">
        <f>'4.1_Input_Sheet_Post_FD_Recalc'!BN446</f>
        <v>0</v>
      </c>
      <c r="BJ453" s="132">
        <f>'4.1_Input_Sheet_Post_FD_Recalc'!BO446</f>
        <v>0</v>
      </c>
      <c r="BK453" s="133">
        <f>'4.1_Input_Sheet_Post_FD_Recalc'!BP446</f>
        <v>0</v>
      </c>
      <c r="BL453" s="131">
        <f>'4.1_Input_Sheet_Post_FD_Recalc'!BQ446</f>
        <v>0</v>
      </c>
      <c r="BM453" s="132">
        <f>'4.1_Input_Sheet_Post_FD_Recalc'!BR446</f>
        <v>0</v>
      </c>
      <c r="BN453" s="132">
        <f>'4.1_Input_Sheet_Post_FD_Recalc'!BS446</f>
        <v>0</v>
      </c>
      <c r="BO453" s="132">
        <f>'4.1_Input_Sheet_Post_FD_Recalc'!BT446</f>
        <v>0</v>
      </c>
      <c r="BP453" s="132">
        <f>'4.1_Input_Sheet_Post_FD_Recalc'!BU446</f>
        <v>0</v>
      </c>
      <c r="BQ453" s="132">
        <f>'4.1_Input_Sheet_Post_FD_Recalc'!BV446</f>
        <v>0</v>
      </c>
      <c r="BR453" s="133">
        <f>'4.1_Input_Sheet_Post_FD_Recalc'!BW446</f>
        <v>0</v>
      </c>
    </row>
    <row r="454" spans="1:70" x14ac:dyDescent="0.3">
      <c r="A454" s="79">
        <f>IF('1.2_Network_Risk_Outputs'!A452="","-",'1.2_Network_Risk_Outputs'!A452)</f>
        <v>0</v>
      </c>
      <c r="B454" s="79">
        <f>IF('1.2_Network_Risk_Outputs'!B452="","-",'1.2_Network_Risk_Outputs'!B452)</f>
        <v>0</v>
      </c>
      <c r="C454" s="79" t="str">
        <f>IF('1.2_Network_Risk_Outputs'!C452="","-",'1.2_Network_Risk_Outputs'!C452)</f>
        <v>-</v>
      </c>
      <c r="D454" s="80" t="str">
        <f>IF('1.2_Network_Risk_Outputs'!D452="","-",'1.2_Network_Risk_Outputs'!D452)</f>
        <v>-</v>
      </c>
      <c r="E454" s="81" t="str">
        <f>IF('1.2_Network_Risk_Outputs'!E452="","-",'1.2_Network_Risk_Outputs'!E452)</f>
        <v>-</v>
      </c>
      <c r="F454" s="127">
        <f>'4.1_Input_Sheet_Post_FD_Recalc'!K447</f>
        <v>0</v>
      </c>
      <c r="G454" s="128">
        <f>'4.1_Input_Sheet_Post_FD_Recalc'!L447</f>
        <v>0</v>
      </c>
      <c r="H454" s="131">
        <f>'4.1_Input_Sheet_Post_FD_Recalc'!M447</f>
        <v>0</v>
      </c>
      <c r="I454" s="132">
        <f>'4.1_Input_Sheet_Post_FD_Recalc'!N447</f>
        <v>0</v>
      </c>
      <c r="J454" s="132">
        <f>'4.1_Input_Sheet_Post_FD_Recalc'!O447</f>
        <v>0</v>
      </c>
      <c r="K454" s="132">
        <f>'4.1_Input_Sheet_Post_FD_Recalc'!P447</f>
        <v>0</v>
      </c>
      <c r="L454" s="132">
        <f>'4.1_Input_Sheet_Post_FD_Recalc'!Q447</f>
        <v>0</v>
      </c>
      <c r="M454" s="132">
        <f>'4.1_Input_Sheet_Post_FD_Recalc'!R447</f>
        <v>0</v>
      </c>
      <c r="N454" s="133">
        <f>'4.1_Input_Sheet_Post_FD_Recalc'!S447</f>
        <v>0</v>
      </c>
      <c r="O454" s="131">
        <f>'4.1_Input_Sheet_Post_FD_Recalc'!T447</f>
        <v>0</v>
      </c>
      <c r="P454" s="132">
        <f>'4.1_Input_Sheet_Post_FD_Recalc'!U447</f>
        <v>0</v>
      </c>
      <c r="Q454" s="132">
        <f>'4.1_Input_Sheet_Post_FD_Recalc'!V447</f>
        <v>0</v>
      </c>
      <c r="R454" s="132">
        <f>'4.1_Input_Sheet_Post_FD_Recalc'!W447</f>
        <v>0</v>
      </c>
      <c r="S454" s="132">
        <f>'4.1_Input_Sheet_Post_FD_Recalc'!X447</f>
        <v>0</v>
      </c>
      <c r="T454" s="132">
        <f>'4.1_Input_Sheet_Post_FD_Recalc'!Y447</f>
        <v>0</v>
      </c>
      <c r="U454" s="133">
        <f>'4.1_Input_Sheet_Post_FD_Recalc'!Z447</f>
        <v>0</v>
      </c>
      <c r="V454" s="131">
        <f>'4.1_Input_Sheet_Post_FD_Recalc'!AA447</f>
        <v>0</v>
      </c>
      <c r="W454" s="132">
        <f>'4.1_Input_Sheet_Post_FD_Recalc'!AB447</f>
        <v>0</v>
      </c>
      <c r="X454" s="132">
        <f>'4.1_Input_Sheet_Post_FD_Recalc'!AC447</f>
        <v>0</v>
      </c>
      <c r="Y454" s="132">
        <f>'4.1_Input_Sheet_Post_FD_Recalc'!AD447</f>
        <v>0</v>
      </c>
      <c r="Z454" s="132">
        <f>'4.1_Input_Sheet_Post_FD_Recalc'!AE447</f>
        <v>0</v>
      </c>
      <c r="AA454" s="132">
        <f>'4.1_Input_Sheet_Post_FD_Recalc'!AF447</f>
        <v>0</v>
      </c>
      <c r="AB454" s="133">
        <f>'4.1_Input_Sheet_Post_FD_Recalc'!AG447</f>
        <v>0</v>
      </c>
      <c r="AC454" s="131">
        <f>'4.1_Input_Sheet_Post_FD_Recalc'!AH447</f>
        <v>0</v>
      </c>
      <c r="AD454" s="132">
        <f>'4.1_Input_Sheet_Post_FD_Recalc'!AI447</f>
        <v>0</v>
      </c>
      <c r="AE454" s="132">
        <f>'4.1_Input_Sheet_Post_FD_Recalc'!AJ447</f>
        <v>0</v>
      </c>
      <c r="AF454" s="132">
        <f>'4.1_Input_Sheet_Post_FD_Recalc'!AK447</f>
        <v>0</v>
      </c>
      <c r="AG454" s="132">
        <f>'4.1_Input_Sheet_Post_FD_Recalc'!AL447</f>
        <v>0</v>
      </c>
      <c r="AH454" s="132">
        <f>'4.1_Input_Sheet_Post_FD_Recalc'!AM447</f>
        <v>0</v>
      </c>
      <c r="AI454" s="133">
        <f>'4.1_Input_Sheet_Post_FD_Recalc'!AN447</f>
        <v>0</v>
      </c>
      <c r="AJ454" s="131">
        <f>'4.1_Input_Sheet_Post_FD_Recalc'!AO447</f>
        <v>0</v>
      </c>
      <c r="AK454" s="132">
        <f>'4.1_Input_Sheet_Post_FD_Recalc'!AP447</f>
        <v>0</v>
      </c>
      <c r="AL454" s="132">
        <f>'4.1_Input_Sheet_Post_FD_Recalc'!AQ447</f>
        <v>0</v>
      </c>
      <c r="AM454" s="132">
        <f>'4.1_Input_Sheet_Post_FD_Recalc'!AR447</f>
        <v>0</v>
      </c>
      <c r="AN454" s="132">
        <f>'4.1_Input_Sheet_Post_FD_Recalc'!AS447</f>
        <v>0</v>
      </c>
      <c r="AO454" s="132">
        <f>'4.1_Input_Sheet_Post_FD_Recalc'!AT447</f>
        <v>0</v>
      </c>
      <c r="AP454" s="133">
        <f>'4.1_Input_Sheet_Post_FD_Recalc'!AU447</f>
        <v>0</v>
      </c>
      <c r="AQ454" s="131">
        <f>'4.1_Input_Sheet_Post_FD_Recalc'!AV447</f>
        <v>0</v>
      </c>
      <c r="AR454" s="132">
        <f>'4.1_Input_Sheet_Post_FD_Recalc'!AW447</f>
        <v>0</v>
      </c>
      <c r="AS454" s="132">
        <f>'4.1_Input_Sheet_Post_FD_Recalc'!AX447</f>
        <v>0</v>
      </c>
      <c r="AT454" s="132">
        <f>'4.1_Input_Sheet_Post_FD_Recalc'!AY447</f>
        <v>0</v>
      </c>
      <c r="AU454" s="132">
        <f>'4.1_Input_Sheet_Post_FD_Recalc'!AZ447</f>
        <v>0</v>
      </c>
      <c r="AV454" s="132">
        <f>'4.1_Input_Sheet_Post_FD_Recalc'!BA447</f>
        <v>0</v>
      </c>
      <c r="AW454" s="133">
        <f>'4.1_Input_Sheet_Post_FD_Recalc'!BB447</f>
        <v>0</v>
      </c>
      <c r="AX454" s="131">
        <f>'4.1_Input_Sheet_Post_FD_Recalc'!BC447</f>
        <v>0</v>
      </c>
      <c r="AY454" s="132">
        <f>'4.1_Input_Sheet_Post_FD_Recalc'!BD447</f>
        <v>0</v>
      </c>
      <c r="AZ454" s="132">
        <f>'4.1_Input_Sheet_Post_FD_Recalc'!BE447</f>
        <v>0</v>
      </c>
      <c r="BA454" s="132">
        <f>'4.1_Input_Sheet_Post_FD_Recalc'!BF447</f>
        <v>0</v>
      </c>
      <c r="BB454" s="132">
        <f>'4.1_Input_Sheet_Post_FD_Recalc'!BG447</f>
        <v>0</v>
      </c>
      <c r="BC454" s="132">
        <f>'4.1_Input_Sheet_Post_FD_Recalc'!BH447</f>
        <v>0</v>
      </c>
      <c r="BD454" s="133">
        <f>'4.1_Input_Sheet_Post_FD_Recalc'!BI447</f>
        <v>0</v>
      </c>
      <c r="BE454" s="131">
        <f>'4.1_Input_Sheet_Post_FD_Recalc'!BJ447</f>
        <v>0</v>
      </c>
      <c r="BF454" s="132">
        <f>'4.1_Input_Sheet_Post_FD_Recalc'!BK447</f>
        <v>0</v>
      </c>
      <c r="BG454" s="132">
        <f>'4.1_Input_Sheet_Post_FD_Recalc'!BL447</f>
        <v>0</v>
      </c>
      <c r="BH454" s="132">
        <f>'4.1_Input_Sheet_Post_FD_Recalc'!BM447</f>
        <v>0</v>
      </c>
      <c r="BI454" s="132">
        <f>'4.1_Input_Sheet_Post_FD_Recalc'!BN447</f>
        <v>0</v>
      </c>
      <c r="BJ454" s="132">
        <f>'4.1_Input_Sheet_Post_FD_Recalc'!BO447</f>
        <v>0</v>
      </c>
      <c r="BK454" s="133">
        <f>'4.1_Input_Sheet_Post_FD_Recalc'!BP447</f>
        <v>0</v>
      </c>
      <c r="BL454" s="131">
        <f>'4.1_Input_Sheet_Post_FD_Recalc'!BQ447</f>
        <v>0</v>
      </c>
      <c r="BM454" s="132">
        <f>'4.1_Input_Sheet_Post_FD_Recalc'!BR447</f>
        <v>0</v>
      </c>
      <c r="BN454" s="132">
        <f>'4.1_Input_Sheet_Post_FD_Recalc'!BS447</f>
        <v>0</v>
      </c>
      <c r="BO454" s="132">
        <f>'4.1_Input_Sheet_Post_FD_Recalc'!BT447</f>
        <v>0</v>
      </c>
      <c r="BP454" s="132">
        <f>'4.1_Input_Sheet_Post_FD_Recalc'!BU447</f>
        <v>0</v>
      </c>
      <c r="BQ454" s="132">
        <f>'4.1_Input_Sheet_Post_FD_Recalc'!BV447</f>
        <v>0</v>
      </c>
      <c r="BR454" s="133">
        <f>'4.1_Input_Sheet_Post_FD_Recalc'!BW447</f>
        <v>0</v>
      </c>
    </row>
    <row r="455" spans="1:70" x14ac:dyDescent="0.3">
      <c r="A455" s="79">
        <f>IF('1.2_Network_Risk_Outputs'!A453="","-",'1.2_Network_Risk_Outputs'!A453)</f>
        <v>0</v>
      </c>
      <c r="B455" s="79">
        <f>IF('1.2_Network_Risk_Outputs'!B453="","-",'1.2_Network_Risk_Outputs'!B453)</f>
        <v>0</v>
      </c>
      <c r="C455" s="79" t="str">
        <f>IF('1.2_Network_Risk_Outputs'!C453="","-",'1.2_Network_Risk_Outputs'!C453)</f>
        <v>-</v>
      </c>
      <c r="D455" s="80" t="str">
        <f>IF('1.2_Network_Risk_Outputs'!D453="","-",'1.2_Network_Risk_Outputs'!D453)</f>
        <v>-</v>
      </c>
      <c r="E455" s="81" t="str">
        <f>IF('1.2_Network_Risk_Outputs'!E453="","-",'1.2_Network_Risk_Outputs'!E453)</f>
        <v>-</v>
      </c>
      <c r="F455" s="127">
        <f>'4.1_Input_Sheet_Post_FD_Recalc'!K448</f>
        <v>0</v>
      </c>
      <c r="G455" s="128">
        <f>'4.1_Input_Sheet_Post_FD_Recalc'!L448</f>
        <v>0</v>
      </c>
      <c r="H455" s="131">
        <f>'4.1_Input_Sheet_Post_FD_Recalc'!M448</f>
        <v>0</v>
      </c>
      <c r="I455" s="132">
        <f>'4.1_Input_Sheet_Post_FD_Recalc'!N448</f>
        <v>0</v>
      </c>
      <c r="J455" s="132">
        <f>'4.1_Input_Sheet_Post_FD_Recalc'!O448</f>
        <v>0</v>
      </c>
      <c r="K455" s="132">
        <f>'4.1_Input_Sheet_Post_FD_Recalc'!P448</f>
        <v>0</v>
      </c>
      <c r="L455" s="132">
        <f>'4.1_Input_Sheet_Post_FD_Recalc'!Q448</f>
        <v>0</v>
      </c>
      <c r="M455" s="132">
        <f>'4.1_Input_Sheet_Post_FD_Recalc'!R448</f>
        <v>0</v>
      </c>
      <c r="N455" s="133">
        <f>'4.1_Input_Sheet_Post_FD_Recalc'!S448</f>
        <v>0</v>
      </c>
      <c r="O455" s="131">
        <f>'4.1_Input_Sheet_Post_FD_Recalc'!T448</f>
        <v>0</v>
      </c>
      <c r="P455" s="132">
        <f>'4.1_Input_Sheet_Post_FD_Recalc'!U448</f>
        <v>0</v>
      </c>
      <c r="Q455" s="132">
        <f>'4.1_Input_Sheet_Post_FD_Recalc'!V448</f>
        <v>0</v>
      </c>
      <c r="R455" s="132">
        <f>'4.1_Input_Sheet_Post_FD_Recalc'!W448</f>
        <v>0</v>
      </c>
      <c r="S455" s="132">
        <f>'4.1_Input_Sheet_Post_FD_Recalc'!X448</f>
        <v>0</v>
      </c>
      <c r="T455" s="132">
        <f>'4.1_Input_Sheet_Post_FD_Recalc'!Y448</f>
        <v>0</v>
      </c>
      <c r="U455" s="133">
        <f>'4.1_Input_Sheet_Post_FD_Recalc'!Z448</f>
        <v>0</v>
      </c>
      <c r="V455" s="131">
        <f>'4.1_Input_Sheet_Post_FD_Recalc'!AA448</f>
        <v>0</v>
      </c>
      <c r="W455" s="132">
        <f>'4.1_Input_Sheet_Post_FD_Recalc'!AB448</f>
        <v>0</v>
      </c>
      <c r="X455" s="132">
        <f>'4.1_Input_Sheet_Post_FD_Recalc'!AC448</f>
        <v>0</v>
      </c>
      <c r="Y455" s="132">
        <f>'4.1_Input_Sheet_Post_FD_Recalc'!AD448</f>
        <v>0</v>
      </c>
      <c r="Z455" s="132">
        <f>'4.1_Input_Sheet_Post_FD_Recalc'!AE448</f>
        <v>0</v>
      </c>
      <c r="AA455" s="132">
        <f>'4.1_Input_Sheet_Post_FD_Recalc'!AF448</f>
        <v>0</v>
      </c>
      <c r="AB455" s="133">
        <f>'4.1_Input_Sheet_Post_FD_Recalc'!AG448</f>
        <v>0</v>
      </c>
      <c r="AC455" s="131">
        <f>'4.1_Input_Sheet_Post_FD_Recalc'!AH448</f>
        <v>0</v>
      </c>
      <c r="AD455" s="132">
        <f>'4.1_Input_Sheet_Post_FD_Recalc'!AI448</f>
        <v>0</v>
      </c>
      <c r="AE455" s="132">
        <f>'4.1_Input_Sheet_Post_FD_Recalc'!AJ448</f>
        <v>0</v>
      </c>
      <c r="AF455" s="132">
        <f>'4.1_Input_Sheet_Post_FD_Recalc'!AK448</f>
        <v>0</v>
      </c>
      <c r="AG455" s="132">
        <f>'4.1_Input_Sheet_Post_FD_Recalc'!AL448</f>
        <v>0</v>
      </c>
      <c r="AH455" s="132">
        <f>'4.1_Input_Sheet_Post_FD_Recalc'!AM448</f>
        <v>0</v>
      </c>
      <c r="AI455" s="133">
        <f>'4.1_Input_Sheet_Post_FD_Recalc'!AN448</f>
        <v>0</v>
      </c>
      <c r="AJ455" s="131">
        <f>'4.1_Input_Sheet_Post_FD_Recalc'!AO448</f>
        <v>0</v>
      </c>
      <c r="AK455" s="132">
        <f>'4.1_Input_Sheet_Post_FD_Recalc'!AP448</f>
        <v>0</v>
      </c>
      <c r="AL455" s="132">
        <f>'4.1_Input_Sheet_Post_FD_Recalc'!AQ448</f>
        <v>0</v>
      </c>
      <c r="AM455" s="132">
        <f>'4.1_Input_Sheet_Post_FD_Recalc'!AR448</f>
        <v>0</v>
      </c>
      <c r="AN455" s="132">
        <f>'4.1_Input_Sheet_Post_FD_Recalc'!AS448</f>
        <v>0</v>
      </c>
      <c r="AO455" s="132">
        <f>'4.1_Input_Sheet_Post_FD_Recalc'!AT448</f>
        <v>0</v>
      </c>
      <c r="AP455" s="133">
        <f>'4.1_Input_Sheet_Post_FD_Recalc'!AU448</f>
        <v>0</v>
      </c>
      <c r="AQ455" s="131">
        <f>'4.1_Input_Sheet_Post_FD_Recalc'!AV448</f>
        <v>0</v>
      </c>
      <c r="AR455" s="132">
        <f>'4.1_Input_Sheet_Post_FD_Recalc'!AW448</f>
        <v>0</v>
      </c>
      <c r="AS455" s="132">
        <f>'4.1_Input_Sheet_Post_FD_Recalc'!AX448</f>
        <v>0</v>
      </c>
      <c r="AT455" s="132">
        <f>'4.1_Input_Sheet_Post_FD_Recalc'!AY448</f>
        <v>0</v>
      </c>
      <c r="AU455" s="132">
        <f>'4.1_Input_Sheet_Post_FD_Recalc'!AZ448</f>
        <v>0</v>
      </c>
      <c r="AV455" s="132">
        <f>'4.1_Input_Sheet_Post_FD_Recalc'!BA448</f>
        <v>0</v>
      </c>
      <c r="AW455" s="133">
        <f>'4.1_Input_Sheet_Post_FD_Recalc'!BB448</f>
        <v>0</v>
      </c>
      <c r="AX455" s="131">
        <f>'4.1_Input_Sheet_Post_FD_Recalc'!BC448</f>
        <v>0</v>
      </c>
      <c r="AY455" s="132">
        <f>'4.1_Input_Sheet_Post_FD_Recalc'!BD448</f>
        <v>0</v>
      </c>
      <c r="AZ455" s="132">
        <f>'4.1_Input_Sheet_Post_FD_Recalc'!BE448</f>
        <v>0</v>
      </c>
      <c r="BA455" s="132">
        <f>'4.1_Input_Sheet_Post_FD_Recalc'!BF448</f>
        <v>0</v>
      </c>
      <c r="BB455" s="132">
        <f>'4.1_Input_Sheet_Post_FD_Recalc'!BG448</f>
        <v>0</v>
      </c>
      <c r="BC455" s="132">
        <f>'4.1_Input_Sheet_Post_FD_Recalc'!BH448</f>
        <v>0</v>
      </c>
      <c r="BD455" s="133">
        <f>'4.1_Input_Sheet_Post_FD_Recalc'!BI448</f>
        <v>0</v>
      </c>
      <c r="BE455" s="131">
        <f>'4.1_Input_Sheet_Post_FD_Recalc'!BJ448</f>
        <v>0</v>
      </c>
      <c r="BF455" s="132">
        <f>'4.1_Input_Sheet_Post_FD_Recalc'!BK448</f>
        <v>0</v>
      </c>
      <c r="BG455" s="132">
        <f>'4.1_Input_Sheet_Post_FD_Recalc'!BL448</f>
        <v>0</v>
      </c>
      <c r="BH455" s="132">
        <f>'4.1_Input_Sheet_Post_FD_Recalc'!BM448</f>
        <v>0</v>
      </c>
      <c r="BI455" s="132">
        <f>'4.1_Input_Sheet_Post_FD_Recalc'!BN448</f>
        <v>0</v>
      </c>
      <c r="BJ455" s="132">
        <f>'4.1_Input_Sheet_Post_FD_Recalc'!BO448</f>
        <v>0</v>
      </c>
      <c r="BK455" s="133">
        <f>'4.1_Input_Sheet_Post_FD_Recalc'!BP448</f>
        <v>0</v>
      </c>
      <c r="BL455" s="131">
        <f>'4.1_Input_Sheet_Post_FD_Recalc'!BQ448</f>
        <v>0</v>
      </c>
      <c r="BM455" s="132">
        <f>'4.1_Input_Sheet_Post_FD_Recalc'!BR448</f>
        <v>0</v>
      </c>
      <c r="BN455" s="132">
        <f>'4.1_Input_Sheet_Post_FD_Recalc'!BS448</f>
        <v>0</v>
      </c>
      <c r="BO455" s="132">
        <f>'4.1_Input_Sheet_Post_FD_Recalc'!BT448</f>
        <v>0</v>
      </c>
      <c r="BP455" s="132">
        <f>'4.1_Input_Sheet_Post_FD_Recalc'!BU448</f>
        <v>0</v>
      </c>
      <c r="BQ455" s="132">
        <f>'4.1_Input_Sheet_Post_FD_Recalc'!BV448</f>
        <v>0</v>
      </c>
      <c r="BR455" s="133">
        <f>'4.1_Input_Sheet_Post_FD_Recalc'!BW448</f>
        <v>0</v>
      </c>
    </row>
    <row r="456" spans="1:70" x14ac:dyDescent="0.3">
      <c r="A456" s="79">
        <f>IF('1.2_Network_Risk_Outputs'!A454="","-",'1.2_Network_Risk_Outputs'!A454)</f>
        <v>0</v>
      </c>
      <c r="B456" s="79">
        <f>IF('1.2_Network_Risk_Outputs'!B454="","-",'1.2_Network_Risk_Outputs'!B454)</f>
        <v>0</v>
      </c>
      <c r="C456" s="79" t="str">
        <f>IF('1.2_Network_Risk_Outputs'!C454="","-",'1.2_Network_Risk_Outputs'!C454)</f>
        <v>-</v>
      </c>
      <c r="D456" s="80" t="str">
        <f>IF('1.2_Network_Risk_Outputs'!D454="","-",'1.2_Network_Risk_Outputs'!D454)</f>
        <v>-</v>
      </c>
      <c r="E456" s="81" t="str">
        <f>IF('1.2_Network_Risk_Outputs'!E454="","-",'1.2_Network_Risk_Outputs'!E454)</f>
        <v>-</v>
      </c>
      <c r="F456" s="127">
        <f>'4.1_Input_Sheet_Post_FD_Recalc'!K449</f>
        <v>0</v>
      </c>
      <c r="G456" s="128">
        <f>'4.1_Input_Sheet_Post_FD_Recalc'!L449</f>
        <v>0</v>
      </c>
      <c r="H456" s="131">
        <f>'4.1_Input_Sheet_Post_FD_Recalc'!M449</f>
        <v>0</v>
      </c>
      <c r="I456" s="132">
        <f>'4.1_Input_Sheet_Post_FD_Recalc'!N449</f>
        <v>0</v>
      </c>
      <c r="J456" s="132">
        <f>'4.1_Input_Sheet_Post_FD_Recalc'!O449</f>
        <v>0</v>
      </c>
      <c r="K456" s="132">
        <f>'4.1_Input_Sheet_Post_FD_Recalc'!P449</f>
        <v>0</v>
      </c>
      <c r="L456" s="132">
        <f>'4.1_Input_Sheet_Post_FD_Recalc'!Q449</f>
        <v>0</v>
      </c>
      <c r="M456" s="132">
        <f>'4.1_Input_Sheet_Post_FD_Recalc'!R449</f>
        <v>0</v>
      </c>
      <c r="N456" s="133">
        <f>'4.1_Input_Sheet_Post_FD_Recalc'!S449</f>
        <v>0</v>
      </c>
      <c r="O456" s="131">
        <f>'4.1_Input_Sheet_Post_FD_Recalc'!T449</f>
        <v>0</v>
      </c>
      <c r="P456" s="132">
        <f>'4.1_Input_Sheet_Post_FD_Recalc'!U449</f>
        <v>0</v>
      </c>
      <c r="Q456" s="132">
        <f>'4.1_Input_Sheet_Post_FD_Recalc'!V449</f>
        <v>0</v>
      </c>
      <c r="R456" s="132">
        <f>'4.1_Input_Sheet_Post_FD_Recalc'!W449</f>
        <v>0</v>
      </c>
      <c r="S456" s="132">
        <f>'4.1_Input_Sheet_Post_FD_Recalc'!X449</f>
        <v>0</v>
      </c>
      <c r="T456" s="132">
        <f>'4.1_Input_Sheet_Post_FD_Recalc'!Y449</f>
        <v>0</v>
      </c>
      <c r="U456" s="133">
        <f>'4.1_Input_Sheet_Post_FD_Recalc'!Z449</f>
        <v>0</v>
      </c>
      <c r="V456" s="131">
        <f>'4.1_Input_Sheet_Post_FD_Recalc'!AA449</f>
        <v>0</v>
      </c>
      <c r="W456" s="132">
        <f>'4.1_Input_Sheet_Post_FD_Recalc'!AB449</f>
        <v>0</v>
      </c>
      <c r="X456" s="132">
        <f>'4.1_Input_Sheet_Post_FD_Recalc'!AC449</f>
        <v>0</v>
      </c>
      <c r="Y456" s="132">
        <f>'4.1_Input_Sheet_Post_FD_Recalc'!AD449</f>
        <v>0</v>
      </c>
      <c r="Z456" s="132">
        <f>'4.1_Input_Sheet_Post_FD_Recalc'!AE449</f>
        <v>0</v>
      </c>
      <c r="AA456" s="132">
        <f>'4.1_Input_Sheet_Post_FD_Recalc'!AF449</f>
        <v>0</v>
      </c>
      <c r="AB456" s="133">
        <f>'4.1_Input_Sheet_Post_FD_Recalc'!AG449</f>
        <v>0</v>
      </c>
      <c r="AC456" s="131">
        <f>'4.1_Input_Sheet_Post_FD_Recalc'!AH449</f>
        <v>0</v>
      </c>
      <c r="AD456" s="132">
        <f>'4.1_Input_Sheet_Post_FD_Recalc'!AI449</f>
        <v>0</v>
      </c>
      <c r="AE456" s="132">
        <f>'4.1_Input_Sheet_Post_FD_Recalc'!AJ449</f>
        <v>0</v>
      </c>
      <c r="AF456" s="132">
        <f>'4.1_Input_Sheet_Post_FD_Recalc'!AK449</f>
        <v>0</v>
      </c>
      <c r="AG456" s="132">
        <f>'4.1_Input_Sheet_Post_FD_Recalc'!AL449</f>
        <v>0</v>
      </c>
      <c r="AH456" s="132">
        <f>'4.1_Input_Sheet_Post_FD_Recalc'!AM449</f>
        <v>0</v>
      </c>
      <c r="AI456" s="133">
        <f>'4.1_Input_Sheet_Post_FD_Recalc'!AN449</f>
        <v>0</v>
      </c>
      <c r="AJ456" s="131">
        <f>'4.1_Input_Sheet_Post_FD_Recalc'!AO449</f>
        <v>0</v>
      </c>
      <c r="AK456" s="132">
        <f>'4.1_Input_Sheet_Post_FD_Recalc'!AP449</f>
        <v>0</v>
      </c>
      <c r="AL456" s="132">
        <f>'4.1_Input_Sheet_Post_FD_Recalc'!AQ449</f>
        <v>0</v>
      </c>
      <c r="AM456" s="132">
        <f>'4.1_Input_Sheet_Post_FD_Recalc'!AR449</f>
        <v>0</v>
      </c>
      <c r="AN456" s="132">
        <f>'4.1_Input_Sheet_Post_FD_Recalc'!AS449</f>
        <v>0</v>
      </c>
      <c r="AO456" s="132">
        <f>'4.1_Input_Sheet_Post_FD_Recalc'!AT449</f>
        <v>0</v>
      </c>
      <c r="AP456" s="133">
        <f>'4.1_Input_Sheet_Post_FD_Recalc'!AU449</f>
        <v>0</v>
      </c>
      <c r="AQ456" s="131">
        <f>'4.1_Input_Sheet_Post_FD_Recalc'!AV449</f>
        <v>0</v>
      </c>
      <c r="AR456" s="132">
        <f>'4.1_Input_Sheet_Post_FD_Recalc'!AW449</f>
        <v>0</v>
      </c>
      <c r="AS456" s="132">
        <f>'4.1_Input_Sheet_Post_FD_Recalc'!AX449</f>
        <v>0</v>
      </c>
      <c r="AT456" s="132">
        <f>'4.1_Input_Sheet_Post_FD_Recalc'!AY449</f>
        <v>0</v>
      </c>
      <c r="AU456" s="132">
        <f>'4.1_Input_Sheet_Post_FD_Recalc'!AZ449</f>
        <v>0</v>
      </c>
      <c r="AV456" s="132">
        <f>'4.1_Input_Sheet_Post_FD_Recalc'!BA449</f>
        <v>0</v>
      </c>
      <c r="AW456" s="133">
        <f>'4.1_Input_Sheet_Post_FD_Recalc'!BB449</f>
        <v>0</v>
      </c>
      <c r="AX456" s="131">
        <f>'4.1_Input_Sheet_Post_FD_Recalc'!BC449</f>
        <v>0</v>
      </c>
      <c r="AY456" s="132">
        <f>'4.1_Input_Sheet_Post_FD_Recalc'!BD449</f>
        <v>0</v>
      </c>
      <c r="AZ456" s="132">
        <f>'4.1_Input_Sheet_Post_FD_Recalc'!BE449</f>
        <v>0</v>
      </c>
      <c r="BA456" s="132">
        <f>'4.1_Input_Sheet_Post_FD_Recalc'!BF449</f>
        <v>0</v>
      </c>
      <c r="BB456" s="132">
        <f>'4.1_Input_Sheet_Post_FD_Recalc'!BG449</f>
        <v>0</v>
      </c>
      <c r="BC456" s="132">
        <f>'4.1_Input_Sheet_Post_FD_Recalc'!BH449</f>
        <v>0</v>
      </c>
      <c r="BD456" s="133">
        <f>'4.1_Input_Sheet_Post_FD_Recalc'!BI449</f>
        <v>0</v>
      </c>
      <c r="BE456" s="131">
        <f>'4.1_Input_Sheet_Post_FD_Recalc'!BJ449</f>
        <v>0</v>
      </c>
      <c r="BF456" s="132">
        <f>'4.1_Input_Sheet_Post_FD_Recalc'!BK449</f>
        <v>0</v>
      </c>
      <c r="BG456" s="132">
        <f>'4.1_Input_Sheet_Post_FD_Recalc'!BL449</f>
        <v>0</v>
      </c>
      <c r="BH456" s="132">
        <f>'4.1_Input_Sheet_Post_FD_Recalc'!BM449</f>
        <v>0</v>
      </c>
      <c r="BI456" s="132">
        <f>'4.1_Input_Sheet_Post_FD_Recalc'!BN449</f>
        <v>0</v>
      </c>
      <c r="BJ456" s="132">
        <f>'4.1_Input_Sheet_Post_FD_Recalc'!BO449</f>
        <v>0</v>
      </c>
      <c r="BK456" s="133">
        <f>'4.1_Input_Sheet_Post_FD_Recalc'!BP449</f>
        <v>0</v>
      </c>
      <c r="BL456" s="131">
        <f>'4.1_Input_Sheet_Post_FD_Recalc'!BQ449</f>
        <v>0</v>
      </c>
      <c r="BM456" s="132">
        <f>'4.1_Input_Sheet_Post_FD_Recalc'!BR449</f>
        <v>0</v>
      </c>
      <c r="BN456" s="132">
        <f>'4.1_Input_Sheet_Post_FD_Recalc'!BS449</f>
        <v>0</v>
      </c>
      <c r="BO456" s="132">
        <f>'4.1_Input_Sheet_Post_FD_Recalc'!BT449</f>
        <v>0</v>
      </c>
      <c r="BP456" s="132">
        <f>'4.1_Input_Sheet_Post_FD_Recalc'!BU449</f>
        <v>0</v>
      </c>
      <c r="BQ456" s="132">
        <f>'4.1_Input_Sheet_Post_FD_Recalc'!BV449</f>
        <v>0</v>
      </c>
      <c r="BR456" s="133">
        <f>'4.1_Input_Sheet_Post_FD_Recalc'!BW449</f>
        <v>0</v>
      </c>
    </row>
    <row r="457" spans="1:70" x14ac:dyDescent="0.3">
      <c r="A457" s="79">
        <f>IF('1.2_Network_Risk_Outputs'!A455="","-",'1.2_Network_Risk_Outputs'!A455)</f>
        <v>0</v>
      </c>
      <c r="B457" s="79">
        <f>IF('1.2_Network_Risk_Outputs'!B455="","-",'1.2_Network_Risk_Outputs'!B455)</f>
        <v>0</v>
      </c>
      <c r="C457" s="79" t="str">
        <f>IF('1.2_Network_Risk_Outputs'!C455="","-",'1.2_Network_Risk_Outputs'!C455)</f>
        <v>-</v>
      </c>
      <c r="D457" s="80" t="str">
        <f>IF('1.2_Network_Risk_Outputs'!D455="","-",'1.2_Network_Risk_Outputs'!D455)</f>
        <v>-</v>
      </c>
      <c r="E457" s="81" t="str">
        <f>IF('1.2_Network_Risk_Outputs'!E455="","-",'1.2_Network_Risk_Outputs'!E455)</f>
        <v>-</v>
      </c>
      <c r="F457" s="127">
        <f>'4.1_Input_Sheet_Post_FD_Recalc'!K450</f>
        <v>0</v>
      </c>
      <c r="G457" s="128">
        <f>'4.1_Input_Sheet_Post_FD_Recalc'!L450</f>
        <v>0</v>
      </c>
      <c r="H457" s="131">
        <f>'4.1_Input_Sheet_Post_FD_Recalc'!M450</f>
        <v>0</v>
      </c>
      <c r="I457" s="132">
        <f>'4.1_Input_Sheet_Post_FD_Recalc'!N450</f>
        <v>0</v>
      </c>
      <c r="J457" s="132">
        <f>'4.1_Input_Sheet_Post_FD_Recalc'!O450</f>
        <v>0</v>
      </c>
      <c r="K457" s="132">
        <f>'4.1_Input_Sheet_Post_FD_Recalc'!P450</f>
        <v>0</v>
      </c>
      <c r="L457" s="132">
        <f>'4.1_Input_Sheet_Post_FD_Recalc'!Q450</f>
        <v>0</v>
      </c>
      <c r="M457" s="132">
        <f>'4.1_Input_Sheet_Post_FD_Recalc'!R450</f>
        <v>0</v>
      </c>
      <c r="N457" s="133">
        <f>'4.1_Input_Sheet_Post_FD_Recalc'!S450</f>
        <v>0</v>
      </c>
      <c r="O457" s="131">
        <f>'4.1_Input_Sheet_Post_FD_Recalc'!T450</f>
        <v>0</v>
      </c>
      <c r="P457" s="132">
        <f>'4.1_Input_Sheet_Post_FD_Recalc'!U450</f>
        <v>0</v>
      </c>
      <c r="Q457" s="132">
        <f>'4.1_Input_Sheet_Post_FD_Recalc'!V450</f>
        <v>0</v>
      </c>
      <c r="R457" s="132">
        <f>'4.1_Input_Sheet_Post_FD_Recalc'!W450</f>
        <v>0</v>
      </c>
      <c r="S457" s="132">
        <f>'4.1_Input_Sheet_Post_FD_Recalc'!X450</f>
        <v>0</v>
      </c>
      <c r="T457" s="132">
        <f>'4.1_Input_Sheet_Post_FD_Recalc'!Y450</f>
        <v>0</v>
      </c>
      <c r="U457" s="133">
        <f>'4.1_Input_Sheet_Post_FD_Recalc'!Z450</f>
        <v>0</v>
      </c>
      <c r="V457" s="131">
        <f>'4.1_Input_Sheet_Post_FD_Recalc'!AA450</f>
        <v>0</v>
      </c>
      <c r="W457" s="132">
        <f>'4.1_Input_Sheet_Post_FD_Recalc'!AB450</f>
        <v>0</v>
      </c>
      <c r="X457" s="132">
        <f>'4.1_Input_Sheet_Post_FD_Recalc'!AC450</f>
        <v>0</v>
      </c>
      <c r="Y457" s="132">
        <f>'4.1_Input_Sheet_Post_FD_Recalc'!AD450</f>
        <v>0</v>
      </c>
      <c r="Z457" s="132">
        <f>'4.1_Input_Sheet_Post_FD_Recalc'!AE450</f>
        <v>0</v>
      </c>
      <c r="AA457" s="132">
        <f>'4.1_Input_Sheet_Post_FD_Recalc'!AF450</f>
        <v>0</v>
      </c>
      <c r="AB457" s="133">
        <f>'4.1_Input_Sheet_Post_FD_Recalc'!AG450</f>
        <v>0</v>
      </c>
      <c r="AC457" s="131">
        <f>'4.1_Input_Sheet_Post_FD_Recalc'!AH450</f>
        <v>0</v>
      </c>
      <c r="AD457" s="132">
        <f>'4.1_Input_Sheet_Post_FD_Recalc'!AI450</f>
        <v>0</v>
      </c>
      <c r="AE457" s="132">
        <f>'4.1_Input_Sheet_Post_FD_Recalc'!AJ450</f>
        <v>0</v>
      </c>
      <c r="AF457" s="132">
        <f>'4.1_Input_Sheet_Post_FD_Recalc'!AK450</f>
        <v>0</v>
      </c>
      <c r="AG457" s="132">
        <f>'4.1_Input_Sheet_Post_FD_Recalc'!AL450</f>
        <v>0</v>
      </c>
      <c r="AH457" s="132">
        <f>'4.1_Input_Sheet_Post_FD_Recalc'!AM450</f>
        <v>0</v>
      </c>
      <c r="AI457" s="133">
        <f>'4.1_Input_Sheet_Post_FD_Recalc'!AN450</f>
        <v>0</v>
      </c>
      <c r="AJ457" s="131">
        <f>'4.1_Input_Sheet_Post_FD_Recalc'!AO450</f>
        <v>0</v>
      </c>
      <c r="AK457" s="132">
        <f>'4.1_Input_Sheet_Post_FD_Recalc'!AP450</f>
        <v>0</v>
      </c>
      <c r="AL457" s="132">
        <f>'4.1_Input_Sheet_Post_FD_Recalc'!AQ450</f>
        <v>0</v>
      </c>
      <c r="AM457" s="132">
        <f>'4.1_Input_Sheet_Post_FD_Recalc'!AR450</f>
        <v>0</v>
      </c>
      <c r="AN457" s="132">
        <f>'4.1_Input_Sheet_Post_FD_Recalc'!AS450</f>
        <v>0</v>
      </c>
      <c r="AO457" s="132">
        <f>'4.1_Input_Sheet_Post_FD_Recalc'!AT450</f>
        <v>0</v>
      </c>
      <c r="AP457" s="133">
        <f>'4.1_Input_Sheet_Post_FD_Recalc'!AU450</f>
        <v>0</v>
      </c>
      <c r="AQ457" s="131">
        <f>'4.1_Input_Sheet_Post_FD_Recalc'!AV450</f>
        <v>0</v>
      </c>
      <c r="AR457" s="132">
        <f>'4.1_Input_Sheet_Post_FD_Recalc'!AW450</f>
        <v>0</v>
      </c>
      <c r="AS457" s="132">
        <f>'4.1_Input_Sheet_Post_FD_Recalc'!AX450</f>
        <v>0</v>
      </c>
      <c r="AT457" s="132">
        <f>'4.1_Input_Sheet_Post_FD_Recalc'!AY450</f>
        <v>0</v>
      </c>
      <c r="AU457" s="132">
        <f>'4.1_Input_Sheet_Post_FD_Recalc'!AZ450</f>
        <v>0</v>
      </c>
      <c r="AV457" s="132">
        <f>'4.1_Input_Sheet_Post_FD_Recalc'!BA450</f>
        <v>0</v>
      </c>
      <c r="AW457" s="133">
        <f>'4.1_Input_Sheet_Post_FD_Recalc'!BB450</f>
        <v>0</v>
      </c>
      <c r="AX457" s="131">
        <f>'4.1_Input_Sheet_Post_FD_Recalc'!BC450</f>
        <v>0</v>
      </c>
      <c r="AY457" s="132">
        <f>'4.1_Input_Sheet_Post_FD_Recalc'!BD450</f>
        <v>0</v>
      </c>
      <c r="AZ457" s="132">
        <f>'4.1_Input_Sheet_Post_FD_Recalc'!BE450</f>
        <v>0</v>
      </c>
      <c r="BA457" s="132">
        <f>'4.1_Input_Sheet_Post_FD_Recalc'!BF450</f>
        <v>0</v>
      </c>
      <c r="BB457" s="132">
        <f>'4.1_Input_Sheet_Post_FD_Recalc'!BG450</f>
        <v>0</v>
      </c>
      <c r="BC457" s="132">
        <f>'4.1_Input_Sheet_Post_FD_Recalc'!BH450</f>
        <v>0</v>
      </c>
      <c r="BD457" s="133">
        <f>'4.1_Input_Sheet_Post_FD_Recalc'!BI450</f>
        <v>0</v>
      </c>
      <c r="BE457" s="131">
        <f>'4.1_Input_Sheet_Post_FD_Recalc'!BJ450</f>
        <v>0</v>
      </c>
      <c r="BF457" s="132">
        <f>'4.1_Input_Sheet_Post_FD_Recalc'!BK450</f>
        <v>0</v>
      </c>
      <c r="BG457" s="132">
        <f>'4.1_Input_Sheet_Post_FD_Recalc'!BL450</f>
        <v>0</v>
      </c>
      <c r="BH457" s="132">
        <f>'4.1_Input_Sheet_Post_FD_Recalc'!BM450</f>
        <v>0</v>
      </c>
      <c r="BI457" s="132">
        <f>'4.1_Input_Sheet_Post_FD_Recalc'!BN450</f>
        <v>0</v>
      </c>
      <c r="BJ457" s="132">
        <f>'4.1_Input_Sheet_Post_FD_Recalc'!BO450</f>
        <v>0</v>
      </c>
      <c r="BK457" s="133">
        <f>'4.1_Input_Sheet_Post_FD_Recalc'!BP450</f>
        <v>0</v>
      </c>
      <c r="BL457" s="131">
        <f>'4.1_Input_Sheet_Post_FD_Recalc'!BQ450</f>
        <v>0</v>
      </c>
      <c r="BM457" s="132">
        <f>'4.1_Input_Sheet_Post_FD_Recalc'!BR450</f>
        <v>0</v>
      </c>
      <c r="BN457" s="132">
        <f>'4.1_Input_Sheet_Post_FD_Recalc'!BS450</f>
        <v>0</v>
      </c>
      <c r="BO457" s="132">
        <f>'4.1_Input_Sheet_Post_FD_Recalc'!BT450</f>
        <v>0</v>
      </c>
      <c r="BP457" s="132">
        <f>'4.1_Input_Sheet_Post_FD_Recalc'!BU450</f>
        <v>0</v>
      </c>
      <c r="BQ457" s="132">
        <f>'4.1_Input_Sheet_Post_FD_Recalc'!BV450</f>
        <v>0</v>
      </c>
      <c r="BR457" s="133">
        <f>'4.1_Input_Sheet_Post_FD_Recalc'!BW450</f>
        <v>0</v>
      </c>
    </row>
    <row r="458" spans="1:70" x14ac:dyDescent="0.3">
      <c r="A458" s="79">
        <f>IF('1.2_Network_Risk_Outputs'!A456="","-",'1.2_Network_Risk_Outputs'!A456)</f>
        <v>0</v>
      </c>
      <c r="B458" s="79">
        <f>IF('1.2_Network_Risk_Outputs'!B456="","-",'1.2_Network_Risk_Outputs'!B456)</f>
        <v>0</v>
      </c>
      <c r="C458" s="79" t="str">
        <f>IF('1.2_Network_Risk_Outputs'!C456="","-",'1.2_Network_Risk_Outputs'!C456)</f>
        <v>-</v>
      </c>
      <c r="D458" s="80" t="str">
        <f>IF('1.2_Network_Risk_Outputs'!D456="","-",'1.2_Network_Risk_Outputs'!D456)</f>
        <v>-</v>
      </c>
      <c r="E458" s="81" t="str">
        <f>IF('1.2_Network_Risk_Outputs'!E456="","-",'1.2_Network_Risk_Outputs'!E456)</f>
        <v>-</v>
      </c>
      <c r="F458" s="127">
        <f>'4.1_Input_Sheet_Post_FD_Recalc'!K451</f>
        <v>0</v>
      </c>
      <c r="G458" s="128">
        <f>'4.1_Input_Sheet_Post_FD_Recalc'!L451</f>
        <v>0</v>
      </c>
      <c r="H458" s="131">
        <f>'4.1_Input_Sheet_Post_FD_Recalc'!M451</f>
        <v>0</v>
      </c>
      <c r="I458" s="132">
        <f>'4.1_Input_Sheet_Post_FD_Recalc'!N451</f>
        <v>0</v>
      </c>
      <c r="J458" s="132">
        <f>'4.1_Input_Sheet_Post_FD_Recalc'!O451</f>
        <v>0</v>
      </c>
      <c r="K458" s="132">
        <f>'4.1_Input_Sheet_Post_FD_Recalc'!P451</f>
        <v>0</v>
      </c>
      <c r="L458" s="132">
        <f>'4.1_Input_Sheet_Post_FD_Recalc'!Q451</f>
        <v>0</v>
      </c>
      <c r="M458" s="132">
        <f>'4.1_Input_Sheet_Post_FD_Recalc'!R451</f>
        <v>0</v>
      </c>
      <c r="N458" s="133">
        <f>'4.1_Input_Sheet_Post_FD_Recalc'!S451</f>
        <v>0</v>
      </c>
      <c r="O458" s="131">
        <f>'4.1_Input_Sheet_Post_FD_Recalc'!T451</f>
        <v>0</v>
      </c>
      <c r="P458" s="132">
        <f>'4.1_Input_Sheet_Post_FD_Recalc'!U451</f>
        <v>0</v>
      </c>
      <c r="Q458" s="132">
        <f>'4.1_Input_Sheet_Post_FD_Recalc'!V451</f>
        <v>0</v>
      </c>
      <c r="R458" s="132">
        <f>'4.1_Input_Sheet_Post_FD_Recalc'!W451</f>
        <v>0</v>
      </c>
      <c r="S458" s="132">
        <f>'4.1_Input_Sheet_Post_FD_Recalc'!X451</f>
        <v>0</v>
      </c>
      <c r="T458" s="132">
        <f>'4.1_Input_Sheet_Post_FD_Recalc'!Y451</f>
        <v>0</v>
      </c>
      <c r="U458" s="133">
        <f>'4.1_Input_Sheet_Post_FD_Recalc'!Z451</f>
        <v>0</v>
      </c>
      <c r="V458" s="131">
        <f>'4.1_Input_Sheet_Post_FD_Recalc'!AA451</f>
        <v>0</v>
      </c>
      <c r="W458" s="132">
        <f>'4.1_Input_Sheet_Post_FD_Recalc'!AB451</f>
        <v>0</v>
      </c>
      <c r="X458" s="132">
        <f>'4.1_Input_Sheet_Post_FD_Recalc'!AC451</f>
        <v>0</v>
      </c>
      <c r="Y458" s="132">
        <f>'4.1_Input_Sheet_Post_FD_Recalc'!AD451</f>
        <v>0</v>
      </c>
      <c r="Z458" s="132">
        <f>'4.1_Input_Sheet_Post_FD_Recalc'!AE451</f>
        <v>0</v>
      </c>
      <c r="AA458" s="132">
        <f>'4.1_Input_Sheet_Post_FD_Recalc'!AF451</f>
        <v>0</v>
      </c>
      <c r="AB458" s="133">
        <f>'4.1_Input_Sheet_Post_FD_Recalc'!AG451</f>
        <v>0</v>
      </c>
      <c r="AC458" s="131">
        <f>'4.1_Input_Sheet_Post_FD_Recalc'!AH451</f>
        <v>0</v>
      </c>
      <c r="AD458" s="132">
        <f>'4.1_Input_Sheet_Post_FD_Recalc'!AI451</f>
        <v>0</v>
      </c>
      <c r="AE458" s="132">
        <f>'4.1_Input_Sheet_Post_FD_Recalc'!AJ451</f>
        <v>0</v>
      </c>
      <c r="AF458" s="132">
        <f>'4.1_Input_Sheet_Post_FD_Recalc'!AK451</f>
        <v>0</v>
      </c>
      <c r="AG458" s="132">
        <f>'4.1_Input_Sheet_Post_FD_Recalc'!AL451</f>
        <v>0</v>
      </c>
      <c r="AH458" s="132">
        <f>'4.1_Input_Sheet_Post_FD_Recalc'!AM451</f>
        <v>0</v>
      </c>
      <c r="AI458" s="133">
        <f>'4.1_Input_Sheet_Post_FD_Recalc'!AN451</f>
        <v>0</v>
      </c>
      <c r="AJ458" s="131">
        <f>'4.1_Input_Sheet_Post_FD_Recalc'!AO451</f>
        <v>0</v>
      </c>
      <c r="AK458" s="132">
        <f>'4.1_Input_Sheet_Post_FD_Recalc'!AP451</f>
        <v>0</v>
      </c>
      <c r="AL458" s="132">
        <f>'4.1_Input_Sheet_Post_FD_Recalc'!AQ451</f>
        <v>0</v>
      </c>
      <c r="AM458" s="132">
        <f>'4.1_Input_Sheet_Post_FD_Recalc'!AR451</f>
        <v>0</v>
      </c>
      <c r="AN458" s="132">
        <f>'4.1_Input_Sheet_Post_FD_Recalc'!AS451</f>
        <v>0</v>
      </c>
      <c r="AO458" s="132">
        <f>'4.1_Input_Sheet_Post_FD_Recalc'!AT451</f>
        <v>0</v>
      </c>
      <c r="AP458" s="133">
        <f>'4.1_Input_Sheet_Post_FD_Recalc'!AU451</f>
        <v>0</v>
      </c>
      <c r="AQ458" s="131">
        <f>'4.1_Input_Sheet_Post_FD_Recalc'!AV451</f>
        <v>0</v>
      </c>
      <c r="AR458" s="132">
        <f>'4.1_Input_Sheet_Post_FD_Recalc'!AW451</f>
        <v>0</v>
      </c>
      <c r="AS458" s="132">
        <f>'4.1_Input_Sheet_Post_FD_Recalc'!AX451</f>
        <v>0</v>
      </c>
      <c r="AT458" s="132">
        <f>'4.1_Input_Sheet_Post_FD_Recalc'!AY451</f>
        <v>0</v>
      </c>
      <c r="AU458" s="132">
        <f>'4.1_Input_Sheet_Post_FD_Recalc'!AZ451</f>
        <v>0</v>
      </c>
      <c r="AV458" s="132">
        <f>'4.1_Input_Sheet_Post_FD_Recalc'!BA451</f>
        <v>0</v>
      </c>
      <c r="AW458" s="133">
        <f>'4.1_Input_Sheet_Post_FD_Recalc'!BB451</f>
        <v>0</v>
      </c>
      <c r="AX458" s="131">
        <f>'4.1_Input_Sheet_Post_FD_Recalc'!BC451</f>
        <v>0</v>
      </c>
      <c r="AY458" s="132">
        <f>'4.1_Input_Sheet_Post_FD_Recalc'!BD451</f>
        <v>0</v>
      </c>
      <c r="AZ458" s="132">
        <f>'4.1_Input_Sheet_Post_FD_Recalc'!BE451</f>
        <v>0</v>
      </c>
      <c r="BA458" s="132">
        <f>'4.1_Input_Sheet_Post_FD_Recalc'!BF451</f>
        <v>0</v>
      </c>
      <c r="BB458" s="132">
        <f>'4.1_Input_Sheet_Post_FD_Recalc'!BG451</f>
        <v>0</v>
      </c>
      <c r="BC458" s="132">
        <f>'4.1_Input_Sheet_Post_FD_Recalc'!BH451</f>
        <v>0</v>
      </c>
      <c r="BD458" s="133">
        <f>'4.1_Input_Sheet_Post_FD_Recalc'!BI451</f>
        <v>0</v>
      </c>
      <c r="BE458" s="131">
        <f>'4.1_Input_Sheet_Post_FD_Recalc'!BJ451</f>
        <v>0</v>
      </c>
      <c r="BF458" s="132">
        <f>'4.1_Input_Sheet_Post_FD_Recalc'!BK451</f>
        <v>0</v>
      </c>
      <c r="BG458" s="132">
        <f>'4.1_Input_Sheet_Post_FD_Recalc'!BL451</f>
        <v>0</v>
      </c>
      <c r="BH458" s="132">
        <f>'4.1_Input_Sheet_Post_FD_Recalc'!BM451</f>
        <v>0</v>
      </c>
      <c r="BI458" s="132">
        <f>'4.1_Input_Sheet_Post_FD_Recalc'!BN451</f>
        <v>0</v>
      </c>
      <c r="BJ458" s="132">
        <f>'4.1_Input_Sheet_Post_FD_Recalc'!BO451</f>
        <v>0</v>
      </c>
      <c r="BK458" s="133">
        <f>'4.1_Input_Sheet_Post_FD_Recalc'!BP451</f>
        <v>0</v>
      </c>
      <c r="BL458" s="131">
        <f>'4.1_Input_Sheet_Post_FD_Recalc'!BQ451</f>
        <v>0</v>
      </c>
      <c r="BM458" s="132">
        <f>'4.1_Input_Sheet_Post_FD_Recalc'!BR451</f>
        <v>0</v>
      </c>
      <c r="BN458" s="132">
        <f>'4.1_Input_Sheet_Post_FD_Recalc'!BS451</f>
        <v>0</v>
      </c>
      <c r="BO458" s="132">
        <f>'4.1_Input_Sheet_Post_FD_Recalc'!BT451</f>
        <v>0</v>
      </c>
      <c r="BP458" s="132">
        <f>'4.1_Input_Sheet_Post_FD_Recalc'!BU451</f>
        <v>0</v>
      </c>
      <c r="BQ458" s="132">
        <f>'4.1_Input_Sheet_Post_FD_Recalc'!BV451</f>
        <v>0</v>
      </c>
      <c r="BR458" s="133">
        <f>'4.1_Input_Sheet_Post_FD_Recalc'!BW451</f>
        <v>0</v>
      </c>
    </row>
    <row r="459" spans="1:70" x14ac:dyDescent="0.3">
      <c r="A459" s="79">
        <f>IF('1.2_Network_Risk_Outputs'!A457="","-",'1.2_Network_Risk_Outputs'!A457)</f>
        <v>0</v>
      </c>
      <c r="B459" s="79">
        <f>IF('1.2_Network_Risk_Outputs'!B457="","-",'1.2_Network_Risk_Outputs'!B457)</f>
        <v>0</v>
      </c>
      <c r="C459" s="79" t="str">
        <f>IF('1.2_Network_Risk_Outputs'!C457="","-",'1.2_Network_Risk_Outputs'!C457)</f>
        <v>-</v>
      </c>
      <c r="D459" s="80" t="str">
        <f>IF('1.2_Network_Risk_Outputs'!D457="","-",'1.2_Network_Risk_Outputs'!D457)</f>
        <v>-</v>
      </c>
      <c r="E459" s="81" t="str">
        <f>IF('1.2_Network_Risk_Outputs'!E457="","-",'1.2_Network_Risk_Outputs'!E457)</f>
        <v>-</v>
      </c>
      <c r="F459" s="127">
        <f>'4.1_Input_Sheet_Post_FD_Recalc'!K452</f>
        <v>0</v>
      </c>
      <c r="G459" s="128">
        <f>'4.1_Input_Sheet_Post_FD_Recalc'!L452</f>
        <v>0</v>
      </c>
      <c r="H459" s="131">
        <f>'4.1_Input_Sheet_Post_FD_Recalc'!M452</f>
        <v>0</v>
      </c>
      <c r="I459" s="132">
        <f>'4.1_Input_Sheet_Post_FD_Recalc'!N452</f>
        <v>0</v>
      </c>
      <c r="J459" s="132">
        <f>'4.1_Input_Sheet_Post_FD_Recalc'!O452</f>
        <v>0</v>
      </c>
      <c r="K459" s="132">
        <f>'4.1_Input_Sheet_Post_FD_Recalc'!P452</f>
        <v>0</v>
      </c>
      <c r="L459" s="132">
        <f>'4.1_Input_Sheet_Post_FD_Recalc'!Q452</f>
        <v>0</v>
      </c>
      <c r="M459" s="132">
        <f>'4.1_Input_Sheet_Post_FD_Recalc'!R452</f>
        <v>0</v>
      </c>
      <c r="N459" s="133">
        <f>'4.1_Input_Sheet_Post_FD_Recalc'!S452</f>
        <v>0</v>
      </c>
      <c r="O459" s="131">
        <f>'4.1_Input_Sheet_Post_FD_Recalc'!T452</f>
        <v>0</v>
      </c>
      <c r="P459" s="132">
        <f>'4.1_Input_Sheet_Post_FD_Recalc'!U452</f>
        <v>0</v>
      </c>
      <c r="Q459" s="132">
        <f>'4.1_Input_Sheet_Post_FD_Recalc'!V452</f>
        <v>0</v>
      </c>
      <c r="R459" s="132">
        <f>'4.1_Input_Sheet_Post_FD_Recalc'!W452</f>
        <v>0</v>
      </c>
      <c r="S459" s="132">
        <f>'4.1_Input_Sheet_Post_FD_Recalc'!X452</f>
        <v>0</v>
      </c>
      <c r="T459" s="132">
        <f>'4.1_Input_Sheet_Post_FD_Recalc'!Y452</f>
        <v>0</v>
      </c>
      <c r="U459" s="133">
        <f>'4.1_Input_Sheet_Post_FD_Recalc'!Z452</f>
        <v>0</v>
      </c>
      <c r="V459" s="131">
        <f>'4.1_Input_Sheet_Post_FD_Recalc'!AA452</f>
        <v>0</v>
      </c>
      <c r="W459" s="132">
        <f>'4.1_Input_Sheet_Post_FD_Recalc'!AB452</f>
        <v>0</v>
      </c>
      <c r="X459" s="132">
        <f>'4.1_Input_Sheet_Post_FD_Recalc'!AC452</f>
        <v>0</v>
      </c>
      <c r="Y459" s="132">
        <f>'4.1_Input_Sheet_Post_FD_Recalc'!AD452</f>
        <v>0</v>
      </c>
      <c r="Z459" s="132">
        <f>'4.1_Input_Sheet_Post_FD_Recalc'!AE452</f>
        <v>0</v>
      </c>
      <c r="AA459" s="132">
        <f>'4.1_Input_Sheet_Post_FD_Recalc'!AF452</f>
        <v>0</v>
      </c>
      <c r="AB459" s="133">
        <f>'4.1_Input_Sheet_Post_FD_Recalc'!AG452</f>
        <v>0</v>
      </c>
      <c r="AC459" s="131">
        <f>'4.1_Input_Sheet_Post_FD_Recalc'!AH452</f>
        <v>0</v>
      </c>
      <c r="AD459" s="132">
        <f>'4.1_Input_Sheet_Post_FD_Recalc'!AI452</f>
        <v>0</v>
      </c>
      <c r="AE459" s="132">
        <f>'4.1_Input_Sheet_Post_FD_Recalc'!AJ452</f>
        <v>0</v>
      </c>
      <c r="AF459" s="132">
        <f>'4.1_Input_Sheet_Post_FD_Recalc'!AK452</f>
        <v>0</v>
      </c>
      <c r="AG459" s="132">
        <f>'4.1_Input_Sheet_Post_FD_Recalc'!AL452</f>
        <v>0</v>
      </c>
      <c r="AH459" s="132">
        <f>'4.1_Input_Sheet_Post_FD_Recalc'!AM452</f>
        <v>0</v>
      </c>
      <c r="AI459" s="133">
        <f>'4.1_Input_Sheet_Post_FD_Recalc'!AN452</f>
        <v>0</v>
      </c>
      <c r="AJ459" s="131">
        <f>'4.1_Input_Sheet_Post_FD_Recalc'!AO452</f>
        <v>0</v>
      </c>
      <c r="AK459" s="132">
        <f>'4.1_Input_Sheet_Post_FD_Recalc'!AP452</f>
        <v>0</v>
      </c>
      <c r="AL459" s="132">
        <f>'4.1_Input_Sheet_Post_FD_Recalc'!AQ452</f>
        <v>0</v>
      </c>
      <c r="AM459" s="132">
        <f>'4.1_Input_Sheet_Post_FD_Recalc'!AR452</f>
        <v>0</v>
      </c>
      <c r="AN459" s="132">
        <f>'4.1_Input_Sheet_Post_FD_Recalc'!AS452</f>
        <v>0</v>
      </c>
      <c r="AO459" s="132">
        <f>'4.1_Input_Sheet_Post_FD_Recalc'!AT452</f>
        <v>0</v>
      </c>
      <c r="AP459" s="133">
        <f>'4.1_Input_Sheet_Post_FD_Recalc'!AU452</f>
        <v>0</v>
      </c>
      <c r="AQ459" s="131">
        <f>'4.1_Input_Sheet_Post_FD_Recalc'!AV452</f>
        <v>0</v>
      </c>
      <c r="AR459" s="132">
        <f>'4.1_Input_Sheet_Post_FD_Recalc'!AW452</f>
        <v>0</v>
      </c>
      <c r="AS459" s="132">
        <f>'4.1_Input_Sheet_Post_FD_Recalc'!AX452</f>
        <v>0</v>
      </c>
      <c r="AT459" s="132">
        <f>'4.1_Input_Sheet_Post_FD_Recalc'!AY452</f>
        <v>0</v>
      </c>
      <c r="AU459" s="132">
        <f>'4.1_Input_Sheet_Post_FD_Recalc'!AZ452</f>
        <v>0</v>
      </c>
      <c r="AV459" s="132">
        <f>'4.1_Input_Sheet_Post_FD_Recalc'!BA452</f>
        <v>0</v>
      </c>
      <c r="AW459" s="133">
        <f>'4.1_Input_Sheet_Post_FD_Recalc'!BB452</f>
        <v>0</v>
      </c>
      <c r="AX459" s="131">
        <f>'4.1_Input_Sheet_Post_FD_Recalc'!BC452</f>
        <v>0</v>
      </c>
      <c r="AY459" s="132">
        <f>'4.1_Input_Sheet_Post_FD_Recalc'!BD452</f>
        <v>0</v>
      </c>
      <c r="AZ459" s="132">
        <f>'4.1_Input_Sheet_Post_FD_Recalc'!BE452</f>
        <v>0</v>
      </c>
      <c r="BA459" s="132">
        <f>'4.1_Input_Sheet_Post_FD_Recalc'!BF452</f>
        <v>0</v>
      </c>
      <c r="BB459" s="132">
        <f>'4.1_Input_Sheet_Post_FD_Recalc'!BG452</f>
        <v>0</v>
      </c>
      <c r="BC459" s="132">
        <f>'4.1_Input_Sheet_Post_FD_Recalc'!BH452</f>
        <v>0</v>
      </c>
      <c r="BD459" s="133">
        <f>'4.1_Input_Sheet_Post_FD_Recalc'!BI452</f>
        <v>0</v>
      </c>
      <c r="BE459" s="131">
        <f>'4.1_Input_Sheet_Post_FD_Recalc'!BJ452</f>
        <v>0</v>
      </c>
      <c r="BF459" s="132">
        <f>'4.1_Input_Sheet_Post_FD_Recalc'!BK452</f>
        <v>0</v>
      </c>
      <c r="BG459" s="132">
        <f>'4.1_Input_Sheet_Post_FD_Recalc'!BL452</f>
        <v>0</v>
      </c>
      <c r="BH459" s="132">
        <f>'4.1_Input_Sheet_Post_FD_Recalc'!BM452</f>
        <v>0</v>
      </c>
      <c r="BI459" s="132">
        <f>'4.1_Input_Sheet_Post_FD_Recalc'!BN452</f>
        <v>0</v>
      </c>
      <c r="BJ459" s="132">
        <f>'4.1_Input_Sheet_Post_FD_Recalc'!BO452</f>
        <v>0</v>
      </c>
      <c r="BK459" s="133">
        <f>'4.1_Input_Sheet_Post_FD_Recalc'!BP452</f>
        <v>0</v>
      </c>
      <c r="BL459" s="131">
        <f>'4.1_Input_Sheet_Post_FD_Recalc'!BQ452</f>
        <v>0</v>
      </c>
      <c r="BM459" s="132">
        <f>'4.1_Input_Sheet_Post_FD_Recalc'!BR452</f>
        <v>0</v>
      </c>
      <c r="BN459" s="132">
        <f>'4.1_Input_Sheet_Post_FD_Recalc'!BS452</f>
        <v>0</v>
      </c>
      <c r="BO459" s="132">
        <f>'4.1_Input_Sheet_Post_FD_Recalc'!BT452</f>
        <v>0</v>
      </c>
      <c r="BP459" s="132">
        <f>'4.1_Input_Sheet_Post_FD_Recalc'!BU452</f>
        <v>0</v>
      </c>
      <c r="BQ459" s="132">
        <f>'4.1_Input_Sheet_Post_FD_Recalc'!BV452</f>
        <v>0</v>
      </c>
      <c r="BR459" s="133">
        <f>'4.1_Input_Sheet_Post_FD_Recalc'!BW452</f>
        <v>0</v>
      </c>
    </row>
    <row r="460" spans="1:70" x14ac:dyDescent="0.3">
      <c r="A460" s="79">
        <f>IF('1.2_Network_Risk_Outputs'!A458="","-",'1.2_Network_Risk_Outputs'!A458)</f>
        <v>0</v>
      </c>
      <c r="B460" s="79">
        <f>IF('1.2_Network_Risk_Outputs'!B458="","-",'1.2_Network_Risk_Outputs'!B458)</f>
        <v>0</v>
      </c>
      <c r="C460" s="79" t="str">
        <f>IF('1.2_Network_Risk_Outputs'!C458="","-",'1.2_Network_Risk_Outputs'!C458)</f>
        <v>-</v>
      </c>
      <c r="D460" s="80" t="str">
        <f>IF('1.2_Network_Risk_Outputs'!D458="","-",'1.2_Network_Risk_Outputs'!D458)</f>
        <v>-</v>
      </c>
      <c r="E460" s="81" t="str">
        <f>IF('1.2_Network_Risk_Outputs'!E458="","-",'1.2_Network_Risk_Outputs'!E458)</f>
        <v>-</v>
      </c>
      <c r="F460" s="127">
        <f>'4.1_Input_Sheet_Post_FD_Recalc'!K453</f>
        <v>0</v>
      </c>
      <c r="G460" s="128">
        <f>'4.1_Input_Sheet_Post_FD_Recalc'!L453</f>
        <v>0</v>
      </c>
      <c r="H460" s="131">
        <f>'4.1_Input_Sheet_Post_FD_Recalc'!M453</f>
        <v>0</v>
      </c>
      <c r="I460" s="132">
        <f>'4.1_Input_Sheet_Post_FD_Recalc'!N453</f>
        <v>0</v>
      </c>
      <c r="J460" s="132">
        <f>'4.1_Input_Sheet_Post_FD_Recalc'!O453</f>
        <v>0</v>
      </c>
      <c r="K460" s="132">
        <f>'4.1_Input_Sheet_Post_FD_Recalc'!P453</f>
        <v>0</v>
      </c>
      <c r="L460" s="132">
        <f>'4.1_Input_Sheet_Post_FD_Recalc'!Q453</f>
        <v>0</v>
      </c>
      <c r="M460" s="132">
        <f>'4.1_Input_Sheet_Post_FD_Recalc'!R453</f>
        <v>0</v>
      </c>
      <c r="N460" s="133">
        <f>'4.1_Input_Sheet_Post_FD_Recalc'!S453</f>
        <v>0</v>
      </c>
      <c r="O460" s="131">
        <f>'4.1_Input_Sheet_Post_FD_Recalc'!T453</f>
        <v>0</v>
      </c>
      <c r="P460" s="132">
        <f>'4.1_Input_Sheet_Post_FD_Recalc'!U453</f>
        <v>0</v>
      </c>
      <c r="Q460" s="132">
        <f>'4.1_Input_Sheet_Post_FD_Recalc'!V453</f>
        <v>0</v>
      </c>
      <c r="R460" s="132">
        <f>'4.1_Input_Sheet_Post_FD_Recalc'!W453</f>
        <v>0</v>
      </c>
      <c r="S460" s="132">
        <f>'4.1_Input_Sheet_Post_FD_Recalc'!X453</f>
        <v>0</v>
      </c>
      <c r="T460" s="132">
        <f>'4.1_Input_Sheet_Post_FD_Recalc'!Y453</f>
        <v>0</v>
      </c>
      <c r="U460" s="133">
        <f>'4.1_Input_Sheet_Post_FD_Recalc'!Z453</f>
        <v>0</v>
      </c>
      <c r="V460" s="131">
        <f>'4.1_Input_Sheet_Post_FD_Recalc'!AA453</f>
        <v>0</v>
      </c>
      <c r="W460" s="132">
        <f>'4.1_Input_Sheet_Post_FD_Recalc'!AB453</f>
        <v>0</v>
      </c>
      <c r="X460" s="132">
        <f>'4.1_Input_Sheet_Post_FD_Recalc'!AC453</f>
        <v>0</v>
      </c>
      <c r="Y460" s="132">
        <f>'4.1_Input_Sheet_Post_FD_Recalc'!AD453</f>
        <v>0</v>
      </c>
      <c r="Z460" s="132">
        <f>'4.1_Input_Sheet_Post_FD_Recalc'!AE453</f>
        <v>0</v>
      </c>
      <c r="AA460" s="132">
        <f>'4.1_Input_Sheet_Post_FD_Recalc'!AF453</f>
        <v>0</v>
      </c>
      <c r="AB460" s="133">
        <f>'4.1_Input_Sheet_Post_FD_Recalc'!AG453</f>
        <v>0</v>
      </c>
      <c r="AC460" s="131">
        <f>'4.1_Input_Sheet_Post_FD_Recalc'!AH453</f>
        <v>0</v>
      </c>
      <c r="AD460" s="132">
        <f>'4.1_Input_Sheet_Post_FD_Recalc'!AI453</f>
        <v>0</v>
      </c>
      <c r="AE460" s="132">
        <f>'4.1_Input_Sheet_Post_FD_Recalc'!AJ453</f>
        <v>0</v>
      </c>
      <c r="AF460" s="132">
        <f>'4.1_Input_Sheet_Post_FD_Recalc'!AK453</f>
        <v>0</v>
      </c>
      <c r="AG460" s="132">
        <f>'4.1_Input_Sheet_Post_FD_Recalc'!AL453</f>
        <v>0</v>
      </c>
      <c r="AH460" s="132">
        <f>'4.1_Input_Sheet_Post_FD_Recalc'!AM453</f>
        <v>0</v>
      </c>
      <c r="AI460" s="133">
        <f>'4.1_Input_Sheet_Post_FD_Recalc'!AN453</f>
        <v>0</v>
      </c>
      <c r="AJ460" s="131">
        <f>'4.1_Input_Sheet_Post_FD_Recalc'!AO453</f>
        <v>0</v>
      </c>
      <c r="AK460" s="132">
        <f>'4.1_Input_Sheet_Post_FD_Recalc'!AP453</f>
        <v>0</v>
      </c>
      <c r="AL460" s="132">
        <f>'4.1_Input_Sheet_Post_FD_Recalc'!AQ453</f>
        <v>0</v>
      </c>
      <c r="AM460" s="132">
        <f>'4.1_Input_Sheet_Post_FD_Recalc'!AR453</f>
        <v>0</v>
      </c>
      <c r="AN460" s="132">
        <f>'4.1_Input_Sheet_Post_FD_Recalc'!AS453</f>
        <v>0</v>
      </c>
      <c r="AO460" s="132">
        <f>'4.1_Input_Sheet_Post_FD_Recalc'!AT453</f>
        <v>0</v>
      </c>
      <c r="AP460" s="133">
        <f>'4.1_Input_Sheet_Post_FD_Recalc'!AU453</f>
        <v>0</v>
      </c>
      <c r="AQ460" s="131">
        <f>'4.1_Input_Sheet_Post_FD_Recalc'!AV453</f>
        <v>0</v>
      </c>
      <c r="AR460" s="132">
        <f>'4.1_Input_Sheet_Post_FD_Recalc'!AW453</f>
        <v>0</v>
      </c>
      <c r="AS460" s="132">
        <f>'4.1_Input_Sheet_Post_FD_Recalc'!AX453</f>
        <v>0</v>
      </c>
      <c r="AT460" s="132">
        <f>'4.1_Input_Sheet_Post_FD_Recalc'!AY453</f>
        <v>0</v>
      </c>
      <c r="AU460" s="132">
        <f>'4.1_Input_Sheet_Post_FD_Recalc'!AZ453</f>
        <v>0</v>
      </c>
      <c r="AV460" s="132">
        <f>'4.1_Input_Sheet_Post_FD_Recalc'!BA453</f>
        <v>0</v>
      </c>
      <c r="AW460" s="133">
        <f>'4.1_Input_Sheet_Post_FD_Recalc'!BB453</f>
        <v>0</v>
      </c>
      <c r="AX460" s="131">
        <f>'4.1_Input_Sheet_Post_FD_Recalc'!BC453</f>
        <v>0</v>
      </c>
      <c r="AY460" s="132">
        <f>'4.1_Input_Sheet_Post_FD_Recalc'!BD453</f>
        <v>0</v>
      </c>
      <c r="AZ460" s="132">
        <f>'4.1_Input_Sheet_Post_FD_Recalc'!BE453</f>
        <v>0</v>
      </c>
      <c r="BA460" s="132">
        <f>'4.1_Input_Sheet_Post_FD_Recalc'!BF453</f>
        <v>0</v>
      </c>
      <c r="BB460" s="132">
        <f>'4.1_Input_Sheet_Post_FD_Recalc'!BG453</f>
        <v>0</v>
      </c>
      <c r="BC460" s="132">
        <f>'4.1_Input_Sheet_Post_FD_Recalc'!BH453</f>
        <v>0</v>
      </c>
      <c r="BD460" s="133">
        <f>'4.1_Input_Sheet_Post_FD_Recalc'!BI453</f>
        <v>0</v>
      </c>
      <c r="BE460" s="131">
        <f>'4.1_Input_Sheet_Post_FD_Recalc'!BJ453</f>
        <v>0</v>
      </c>
      <c r="BF460" s="132">
        <f>'4.1_Input_Sheet_Post_FD_Recalc'!BK453</f>
        <v>0</v>
      </c>
      <c r="BG460" s="132">
        <f>'4.1_Input_Sheet_Post_FD_Recalc'!BL453</f>
        <v>0</v>
      </c>
      <c r="BH460" s="132">
        <f>'4.1_Input_Sheet_Post_FD_Recalc'!BM453</f>
        <v>0</v>
      </c>
      <c r="BI460" s="132">
        <f>'4.1_Input_Sheet_Post_FD_Recalc'!BN453</f>
        <v>0</v>
      </c>
      <c r="BJ460" s="132">
        <f>'4.1_Input_Sheet_Post_FD_Recalc'!BO453</f>
        <v>0</v>
      </c>
      <c r="BK460" s="133">
        <f>'4.1_Input_Sheet_Post_FD_Recalc'!BP453</f>
        <v>0</v>
      </c>
      <c r="BL460" s="131">
        <f>'4.1_Input_Sheet_Post_FD_Recalc'!BQ453</f>
        <v>0</v>
      </c>
      <c r="BM460" s="132">
        <f>'4.1_Input_Sheet_Post_FD_Recalc'!BR453</f>
        <v>0</v>
      </c>
      <c r="BN460" s="132">
        <f>'4.1_Input_Sheet_Post_FD_Recalc'!BS453</f>
        <v>0</v>
      </c>
      <c r="BO460" s="132">
        <f>'4.1_Input_Sheet_Post_FD_Recalc'!BT453</f>
        <v>0</v>
      </c>
      <c r="BP460" s="132">
        <f>'4.1_Input_Sheet_Post_FD_Recalc'!BU453</f>
        <v>0</v>
      </c>
      <c r="BQ460" s="132">
        <f>'4.1_Input_Sheet_Post_FD_Recalc'!BV453</f>
        <v>0</v>
      </c>
      <c r="BR460" s="133">
        <f>'4.1_Input_Sheet_Post_FD_Recalc'!BW453</f>
        <v>0</v>
      </c>
    </row>
    <row r="461" spans="1:70" x14ac:dyDescent="0.3">
      <c r="A461" s="79">
        <f>IF('1.2_Network_Risk_Outputs'!A459="","-",'1.2_Network_Risk_Outputs'!A459)</f>
        <v>0</v>
      </c>
      <c r="B461" s="79">
        <f>IF('1.2_Network_Risk_Outputs'!B459="","-",'1.2_Network_Risk_Outputs'!B459)</f>
        <v>0</v>
      </c>
      <c r="C461" s="79" t="str">
        <f>IF('1.2_Network_Risk_Outputs'!C459="","-",'1.2_Network_Risk_Outputs'!C459)</f>
        <v>-</v>
      </c>
      <c r="D461" s="80" t="str">
        <f>IF('1.2_Network_Risk_Outputs'!D459="","-",'1.2_Network_Risk_Outputs'!D459)</f>
        <v>-</v>
      </c>
      <c r="E461" s="81" t="str">
        <f>IF('1.2_Network_Risk_Outputs'!E459="","-",'1.2_Network_Risk_Outputs'!E459)</f>
        <v>-</v>
      </c>
      <c r="F461" s="127">
        <f>'4.1_Input_Sheet_Post_FD_Recalc'!K454</f>
        <v>0</v>
      </c>
      <c r="G461" s="128">
        <f>'4.1_Input_Sheet_Post_FD_Recalc'!L454</f>
        <v>0</v>
      </c>
      <c r="H461" s="131">
        <f>'4.1_Input_Sheet_Post_FD_Recalc'!M454</f>
        <v>0</v>
      </c>
      <c r="I461" s="132">
        <f>'4.1_Input_Sheet_Post_FD_Recalc'!N454</f>
        <v>0</v>
      </c>
      <c r="J461" s="132">
        <f>'4.1_Input_Sheet_Post_FD_Recalc'!O454</f>
        <v>0</v>
      </c>
      <c r="K461" s="132">
        <f>'4.1_Input_Sheet_Post_FD_Recalc'!P454</f>
        <v>0</v>
      </c>
      <c r="L461" s="132">
        <f>'4.1_Input_Sheet_Post_FD_Recalc'!Q454</f>
        <v>0</v>
      </c>
      <c r="M461" s="132">
        <f>'4.1_Input_Sheet_Post_FD_Recalc'!R454</f>
        <v>0</v>
      </c>
      <c r="N461" s="133">
        <f>'4.1_Input_Sheet_Post_FD_Recalc'!S454</f>
        <v>0</v>
      </c>
      <c r="O461" s="131">
        <f>'4.1_Input_Sheet_Post_FD_Recalc'!T454</f>
        <v>0</v>
      </c>
      <c r="P461" s="132">
        <f>'4.1_Input_Sheet_Post_FD_Recalc'!U454</f>
        <v>0</v>
      </c>
      <c r="Q461" s="132">
        <f>'4.1_Input_Sheet_Post_FD_Recalc'!V454</f>
        <v>0</v>
      </c>
      <c r="R461" s="132">
        <f>'4.1_Input_Sheet_Post_FD_Recalc'!W454</f>
        <v>0</v>
      </c>
      <c r="S461" s="132">
        <f>'4.1_Input_Sheet_Post_FD_Recalc'!X454</f>
        <v>0</v>
      </c>
      <c r="T461" s="132">
        <f>'4.1_Input_Sheet_Post_FD_Recalc'!Y454</f>
        <v>0</v>
      </c>
      <c r="U461" s="133">
        <f>'4.1_Input_Sheet_Post_FD_Recalc'!Z454</f>
        <v>0</v>
      </c>
      <c r="V461" s="131">
        <f>'4.1_Input_Sheet_Post_FD_Recalc'!AA454</f>
        <v>0</v>
      </c>
      <c r="W461" s="132">
        <f>'4.1_Input_Sheet_Post_FD_Recalc'!AB454</f>
        <v>0</v>
      </c>
      <c r="X461" s="132">
        <f>'4.1_Input_Sheet_Post_FD_Recalc'!AC454</f>
        <v>0</v>
      </c>
      <c r="Y461" s="132">
        <f>'4.1_Input_Sheet_Post_FD_Recalc'!AD454</f>
        <v>0</v>
      </c>
      <c r="Z461" s="132">
        <f>'4.1_Input_Sheet_Post_FD_Recalc'!AE454</f>
        <v>0</v>
      </c>
      <c r="AA461" s="132">
        <f>'4.1_Input_Sheet_Post_FD_Recalc'!AF454</f>
        <v>0</v>
      </c>
      <c r="AB461" s="133">
        <f>'4.1_Input_Sheet_Post_FD_Recalc'!AG454</f>
        <v>0</v>
      </c>
      <c r="AC461" s="131">
        <f>'4.1_Input_Sheet_Post_FD_Recalc'!AH454</f>
        <v>0</v>
      </c>
      <c r="AD461" s="132">
        <f>'4.1_Input_Sheet_Post_FD_Recalc'!AI454</f>
        <v>0</v>
      </c>
      <c r="AE461" s="132">
        <f>'4.1_Input_Sheet_Post_FD_Recalc'!AJ454</f>
        <v>0</v>
      </c>
      <c r="AF461" s="132">
        <f>'4.1_Input_Sheet_Post_FD_Recalc'!AK454</f>
        <v>0</v>
      </c>
      <c r="AG461" s="132">
        <f>'4.1_Input_Sheet_Post_FD_Recalc'!AL454</f>
        <v>0</v>
      </c>
      <c r="AH461" s="132">
        <f>'4.1_Input_Sheet_Post_FD_Recalc'!AM454</f>
        <v>0</v>
      </c>
      <c r="AI461" s="133">
        <f>'4.1_Input_Sheet_Post_FD_Recalc'!AN454</f>
        <v>0</v>
      </c>
      <c r="AJ461" s="131">
        <f>'4.1_Input_Sheet_Post_FD_Recalc'!AO454</f>
        <v>0</v>
      </c>
      <c r="AK461" s="132">
        <f>'4.1_Input_Sheet_Post_FD_Recalc'!AP454</f>
        <v>0</v>
      </c>
      <c r="AL461" s="132">
        <f>'4.1_Input_Sheet_Post_FD_Recalc'!AQ454</f>
        <v>0</v>
      </c>
      <c r="AM461" s="132">
        <f>'4.1_Input_Sheet_Post_FD_Recalc'!AR454</f>
        <v>0</v>
      </c>
      <c r="AN461" s="132">
        <f>'4.1_Input_Sheet_Post_FD_Recalc'!AS454</f>
        <v>0</v>
      </c>
      <c r="AO461" s="132">
        <f>'4.1_Input_Sheet_Post_FD_Recalc'!AT454</f>
        <v>0</v>
      </c>
      <c r="AP461" s="133">
        <f>'4.1_Input_Sheet_Post_FD_Recalc'!AU454</f>
        <v>0</v>
      </c>
      <c r="AQ461" s="131">
        <f>'4.1_Input_Sheet_Post_FD_Recalc'!AV454</f>
        <v>0</v>
      </c>
      <c r="AR461" s="132">
        <f>'4.1_Input_Sheet_Post_FD_Recalc'!AW454</f>
        <v>0</v>
      </c>
      <c r="AS461" s="132">
        <f>'4.1_Input_Sheet_Post_FD_Recalc'!AX454</f>
        <v>0</v>
      </c>
      <c r="AT461" s="132">
        <f>'4.1_Input_Sheet_Post_FD_Recalc'!AY454</f>
        <v>0</v>
      </c>
      <c r="AU461" s="132">
        <f>'4.1_Input_Sheet_Post_FD_Recalc'!AZ454</f>
        <v>0</v>
      </c>
      <c r="AV461" s="132">
        <f>'4.1_Input_Sheet_Post_FD_Recalc'!BA454</f>
        <v>0</v>
      </c>
      <c r="AW461" s="133">
        <f>'4.1_Input_Sheet_Post_FD_Recalc'!BB454</f>
        <v>0</v>
      </c>
      <c r="AX461" s="131">
        <f>'4.1_Input_Sheet_Post_FD_Recalc'!BC454</f>
        <v>0</v>
      </c>
      <c r="AY461" s="132">
        <f>'4.1_Input_Sheet_Post_FD_Recalc'!BD454</f>
        <v>0</v>
      </c>
      <c r="AZ461" s="132">
        <f>'4.1_Input_Sheet_Post_FD_Recalc'!BE454</f>
        <v>0</v>
      </c>
      <c r="BA461" s="132">
        <f>'4.1_Input_Sheet_Post_FD_Recalc'!BF454</f>
        <v>0</v>
      </c>
      <c r="BB461" s="132">
        <f>'4.1_Input_Sheet_Post_FD_Recalc'!BG454</f>
        <v>0</v>
      </c>
      <c r="BC461" s="132">
        <f>'4.1_Input_Sheet_Post_FD_Recalc'!BH454</f>
        <v>0</v>
      </c>
      <c r="BD461" s="133">
        <f>'4.1_Input_Sheet_Post_FD_Recalc'!BI454</f>
        <v>0</v>
      </c>
      <c r="BE461" s="131">
        <f>'4.1_Input_Sheet_Post_FD_Recalc'!BJ454</f>
        <v>0</v>
      </c>
      <c r="BF461" s="132">
        <f>'4.1_Input_Sheet_Post_FD_Recalc'!BK454</f>
        <v>0</v>
      </c>
      <c r="BG461" s="132">
        <f>'4.1_Input_Sheet_Post_FD_Recalc'!BL454</f>
        <v>0</v>
      </c>
      <c r="BH461" s="132">
        <f>'4.1_Input_Sheet_Post_FD_Recalc'!BM454</f>
        <v>0</v>
      </c>
      <c r="BI461" s="132">
        <f>'4.1_Input_Sheet_Post_FD_Recalc'!BN454</f>
        <v>0</v>
      </c>
      <c r="BJ461" s="132">
        <f>'4.1_Input_Sheet_Post_FD_Recalc'!BO454</f>
        <v>0</v>
      </c>
      <c r="BK461" s="133">
        <f>'4.1_Input_Sheet_Post_FD_Recalc'!BP454</f>
        <v>0</v>
      </c>
      <c r="BL461" s="131">
        <f>'4.1_Input_Sheet_Post_FD_Recalc'!BQ454</f>
        <v>0</v>
      </c>
      <c r="BM461" s="132">
        <f>'4.1_Input_Sheet_Post_FD_Recalc'!BR454</f>
        <v>0</v>
      </c>
      <c r="BN461" s="132">
        <f>'4.1_Input_Sheet_Post_FD_Recalc'!BS454</f>
        <v>0</v>
      </c>
      <c r="BO461" s="132">
        <f>'4.1_Input_Sheet_Post_FD_Recalc'!BT454</f>
        <v>0</v>
      </c>
      <c r="BP461" s="132">
        <f>'4.1_Input_Sheet_Post_FD_Recalc'!BU454</f>
        <v>0</v>
      </c>
      <c r="BQ461" s="132">
        <f>'4.1_Input_Sheet_Post_FD_Recalc'!BV454</f>
        <v>0</v>
      </c>
      <c r="BR461" s="133">
        <f>'4.1_Input_Sheet_Post_FD_Recalc'!BW454</f>
        <v>0</v>
      </c>
    </row>
    <row r="462" spans="1:70" x14ac:dyDescent="0.3">
      <c r="A462" s="79">
        <f>IF('1.2_Network_Risk_Outputs'!A460="","-",'1.2_Network_Risk_Outputs'!A460)</f>
        <v>0</v>
      </c>
      <c r="B462" s="79">
        <f>IF('1.2_Network_Risk_Outputs'!B460="","-",'1.2_Network_Risk_Outputs'!B460)</f>
        <v>0</v>
      </c>
      <c r="C462" s="79" t="str">
        <f>IF('1.2_Network_Risk_Outputs'!C460="","-",'1.2_Network_Risk_Outputs'!C460)</f>
        <v>-</v>
      </c>
      <c r="D462" s="80" t="str">
        <f>IF('1.2_Network_Risk_Outputs'!D460="","-",'1.2_Network_Risk_Outputs'!D460)</f>
        <v>-</v>
      </c>
      <c r="E462" s="81" t="str">
        <f>IF('1.2_Network_Risk_Outputs'!E460="","-",'1.2_Network_Risk_Outputs'!E460)</f>
        <v>-</v>
      </c>
      <c r="F462" s="127">
        <f>'4.1_Input_Sheet_Post_FD_Recalc'!K455</f>
        <v>0</v>
      </c>
      <c r="G462" s="128">
        <f>'4.1_Input_Sheet_Post_FD_Recalc'!L455</f>
        <v>0</v>
      </c>
      <c r="H462" s="131">
        <f>'4.1_Input_Sheet_Post_FD_Recalc'!M455</f>
        <v>0</v>
      </c>
      <c r="I462" s="132">
        <f>'4.1_Input_Sheet_Post_FD_Recalc'!N455</f>
        <v>0</v>
      </c>
      <c r="J462" s="132">
        <f>'4.1_Input_Sheet_Post_FD_Recalc'!O455</f>
        <v>0</v>
      </c>
      <c r="K462" s="132">
        <f>'4.1_Input_Sheet_Post_FD_Recalc'!P455</f>
        <v>0</v>
      </c>
      <c r="L462" s="132">
        <f>'4.1_Input_Sheet_Post_FD_Recalc'!Q455</f>
        <v>0</v>
      </c>
      <c r="M462" s="132">
        <f>'4.1_Input_Sheet_Post_FD_Recalc'!R455</f>
        <v>0</v>
      </c>
      <c r="N462" s="133">
        <f>'4.1_Input_Sheet_Post_FD_Recalc'!S455</f>
        <v>0</v>
      </c>
      <c r="O462" s="131">
        <f>'4.1_Input_Sheet_Post_FD_Recalc'!T455</f>
        <v>0</v>
      </c>
      <c r="P462" s="132">
        <f>'4.1_Input_Sheet_Post_FD_Recalc'!U455</f>
        <v>0</v>
      </c>
      <c r="Q462" s="132">
        <f>'4.1_Input_Sheet_Post_FD_Recalc'!V455</f>
        <v>0</v>
      </c>
      <c r="R462" s="132">
        <f>'4.1_Input_Sheet_Post_FD_Recalc'!W455</f>
        <v>0</v>
      </c>
      <c r="S462" s="132">
        <f>'4.1_Input_Sheet_Post_FD_Recalc'!X455</f>
        <v>0</v>
      </c>
      <c r="T462" s="132">
        <f>'4.1_Input_Sheet_Post_FD_Recalc'!Y455</f>
        <v>0</v>
      </c>
      <c r="U462" s="133">
        <f>'4.1_Input_Sheet_Post_FD_Recalc'!Z455</f>
        <v>0</v>
      </c>
      <c r="V462" s="131">
        <f>'4.1_Input_Sheet_Post_FD_Recalc'!AA455</f>
        <v>0</v>
      </c>
      <c r="W462" s="132">
        <f>'4.1_Input_Sheet_Post_FD_Recalc'!AB455</f>
        <v>0</v>
      </c>
      <c r="X462" s="132">
        <f>'4.1_Input_Sheet_Post_FD_Recalc'!AC455</f>
        <v>0</v>
      </c>
      <c r="Y462" s="132">
        <f>'4.1_Input_Sheet_Post_FD_Recalc'!AD455</f>
        <v>0</v>
      </c>
      <c r="Z462" s="132">
        <f>'4.1_Input_Sheet_Post_FD_Recalc'!AE455</f>
        <v>0</v>
      </c>
      <c r="AA462" s="132">
        <f>'4.1_Input_Sheet_Post_FD_Recalc'!AF455</f>
        <v>0</v>
      </c>
      <c r="AB462" s="133">
        <f>'4.1_Input_Sheet_Post_FD_Recalc'!AG455</f>
        <v>0</v>
      </c>
      <c r="AC462" s="131">
        <f>'4.1_Input_Sheet_Post_FD_Recalc'!AH455</f>
        <v>0</v>
      </c>
      <c r="AD462" s="132">
        <f>'4.1_Input_Sheet_Post_FD_Recalc'!AI455</f>
        <v>0</v>
      </c>
      <c r="AE462" s="132">
        <f>'4.1_Input_Sheet_Post_FD_Recalc'!AJ455</f>
        <v>0</v>
      </c>
      <c r="AF462" s="132">
        <f>'4.1_Input_Sheet_Post_FD_Recalc'!AK455</f>
        <v>0</v>
      </c>
      <c r="AG462" s="132">
        <f>'4.1_Input_Sheet_Post_FD_Recalc'!AL455</f>
        <v>0</v>
      </c>
      <c r="AH462" s="132">
        <f>'4.1_Input_Sheet_Post_FD_Recalc'!AM455</f>
        <v>0</v>
      </c>
      <c r="AI462" s="133">
        <f>'4.1_Input_Sheet_Post_FD_Recalc'!AN455</f>
        <v>0</v>
      </c>
      <c r="AJ462" s="131">
        <f>'4.1_Input_Sheet_Post_FD_Recalc'!AO455</f>
        <v>0</v>
      </c>
      <c r="AK462" s="132">
        <f>'4.1_Input_Sheet_Post_FD_Recalc'!AP455</f>
        <v>0</v>
      </c>
      <c r="AL462" s="132">
        <f>'4.1_Input_Sheet_Post_FD_Recalc'!AQ455</f>
        <v>0</v>
      </c>
      <c r="AM462" s="132">
        <f>'4.1_Input_Sheet_Post_FD_Recalc'!AR455</f>
        <v>0</v>
      </c>
      <c r="AN462" s="132">
        <f>'4.1_Input_Sheet_Post_FD_Recalc'!AS455</f>
        <v>0</v>
      </c>
      <c r="AO462" s="132">
        <f>'4.1_Input_Sheet_Post_FD_Recalc'!AT455</f>
        <v>0</v>
      </c>
      <c r="AP462" s="133">
        <f>'4.1_Input_Sheet_Post_FD_Recalc'!AU455</f>
        <v>0</v>
      </c>
      <c r="AQ462" s="131">
        <f>'4.1_Input_Sheet_Post_FD_Recalc'!AV455</f>
        <v>0</v>
      </c>
      <c r="AR462" s="132">
        <f>'4.1_Input_Sheet_Post_FD_Recalc'!AW455</f>
        <v>0</v>
      </c>
      <c r="AS462" s="132">
        <f>'4.1_Input_Sheet_Post_FD_Recalc'!AX455</f>
        <v>0</v>
      </c>
      <c r="AT462" s="132">
        <f>'4.1_Input_Sheet_Post_FD_Recalc'!AY455</f>
        <v>0</v>
      </c>
      <c r="AU462" s="132">
        <f>'4.1_Input_Sheet_Post_FD_Recalc'!AZ455</f>
        <v>0</v>
      </c>
      <c r="AV462" s="132">
        <f>'4.1_Input_Sheet_Post_FD_Recalc'!BA455</f>
        <v>0</v>
      </c>
      <c r="AW462" s="133">
        <f>'4.1_Input_Sheet_Post_FD_Recalc'!BB455</f>
        <v>0</v>
      </c>
      <c r="AX462" s="131">
        <f>'4.1_Input_Sheet_Post_FD_Recalc'!BC455</f>
        <v>0</v>
      </c>
      <c r="AY462" s="132">
        <f>'4.1_Input_Sheet_Post_FD_Recalc'!BD455</f>
        <v>0</v>
      </c>
      <c r="AZ462" s="132">
        <f>'4.1_Input_Sheet_Post_FD_Recalc'!BE455</f>
        <v>0</v>
      </c>
      <c r="BA462" s="132">
        <f>'4.1_Input_Sheet_Post_FD_Recalc'!BF455</f>
        <v>0</v>
      </c>
      <c r="BB462" s="132">
        <f>'4.1_Input_Sheet_Post_FD_Recalc'!BG455</f>
        <v>0</v>
      </c>
      <c r="BC462" s="132">
        <f>'4.1_Input_Sheet_Post_FD_Recalc'!BH455</f>
        <v>0</v>
      </c>
      <c r="BD462" s="133">
        <f>'4.1_Input_Sheet_Post_FD_Recalc'!BI455</f>
        <v>0</v>
      </c>
      <c r="BE462" s="131">
        <f>'4.1_Input_Sheet_Post_FD_Recalc'!BJ455</f>
        <v>0</v>
      </c>
      <c r="BF462" s="132">
        <f>'4.1_Input_Sheet_Post_FD_Recalc'!BK455</f>
        <v>0</v>
      </c>
      <c r="BG462" s="132">
        <f>'4.1_Input_Sheet_Post_FD_Recalc'!BL455</f>
        <v>0</v>
      </c>
      <c r="BH462" s="132">
        <f>'4.1_Input_Sheet_Post_FD_Recalc'!BM455</f>
        <v>0</v>
      </c>
      <c r="BI462" s="132">
        <f>'4.1_Input_Sheet_Post_FD_Recalc'!BN455</f>
        <v>0</v>
      </c>
      <c r="BJ462" s="132">
        <f>'4.1_Input_Sheet_Post_FD_Recalc'!BO455</f>
        <v>0</v>
      </c>
      <c r="BK462" s="133">
        <f>'4.1_Input_Sheet_Post_FD_Recalc'!BP455</f>
        <v>0</v>
      </c>
      <c r="BL462" s="131">
        <f>'4.1_Input_Sheet_Post_FD_Recalc'!BQ455</f>
        <v>0</v>
      </c>
      <c r="BM462" s="132">
        <f>'4.1_Input_Sheet_Post_FD_Recalc'!BR455</f>
        <v>0</v>
      </c>
      <c r="BN462" s="132">
        <f>'4.1_Input_Sheet_Post_FD_Recalc'!BS455</f>
        <v>0</v>
      </c>
      <c r="BO462" s="132">
        <f>'4.1_Input_Sheet_Post_FD_Recalc'!BT455</f>
        <v>0</v>
      </c>
      <c r="BP462" s="132">
        <f>'4.1_Input_Sheet_Post_FD_Recalc'!BU455</f>
        <v>0</v>
      </c>
      <c r="BQ462" s="132">
        <f>'4.1_Input_Sheet_Post_FD_Recalc'!BV455</f>
        <v>0</v>
      </c>
      <c r="BR462" s="133">
        <f>'4.1_Input_Sheet_Post_FD_Recalc'!BW455</f>
        <v>0</v>
      </c>
    </row>
    <row r="463" spans="1:70" x14ac:dyDescent="0.3">
      <c r="A463" s="79">
        <f>IF('1.2_Network_Risk_Outputs'!A461="","-",'1.2_Network_Risk_Outputs'!A461)</f>
        <v>0</v>
      </c>
      <c r="B463" s="79">
        <f>IF('1.2_Network_Risk_Outputs'!B461="","-",'1.2_Network_Risk_Outputs'!B461)</f>
        <v>0</v>
      </c>
      <c r="C463" s="79" t="str">
        <f>IF('1.2_Network_Risk_Outputs'!C461="","-",'1.2_Network_Risk_Outputs'!C461)</f>
        <v>-</v>
      </c>
      <c r="D463" s="80" t="str">
        <f>IF('1.2_Network_Risk_Outputs'!D461="","-",'1.2_Network_Risk_Outputs'!D461)</f>
        <v>-</v>
      </c>
      <c r="E463" s="81" t="str">
        <f>IF('1.2_Network_Risk_Outputs'!E461="","-",'1.2_Network_Risk_Outputs'!E461)</f>
        <v>-</v>
      </c>
      <c r="F463" s="127">
        <f>'4.1_Input_Sheet_Post_FD_Recalc'!K456</f>
        <v>0</v>
      </c>
      <c r="G463" s="128">
        <f>'4.1_Input_Sheet_Post_FD_Recalc'!L456</f>
        <v>0</v>
      </c>
      <c r="H463" s="131">
        <f>'4.1_Input_Sheet_Post_FD_Recalc'!M456</f>
        <v>0</v>
      </c>
      <c r="I463" s="132">
        <f>'4.1_Input_Sheet_Post_FD_Recalc'!N456</f>
        <v>0</v>
      </c>
      <c r="J463" s="132">
        <f>'4.1_Input_Sheet_Post_FD_Recalc'!O456</f>
        <v>0</v>
      </c>
      <c r="K463" s="132">
        <f>'4.1_Input_Sheet_Post_FD_Recalc'!P456</f>
        <v>0</v>
      </c>
      <c r="L463" s="132">
        <f>'4.1_Input_Sheet_Post_FD_Recalc'!Q456</f>
        <v>0</v>
      </c>
      <c r="M463" s="132">
        <f>'4.1_Input_Sheet_Post_FD_Recalc'!R456</f>
        <v>0</v>
      </c>
      <c r="N463" s="133">
        <f>'4.1_Input_Sheet_Post_FD_Recalc'!S456</f>
        <v>0</v>
      </c>
      <c r="O463" s="131">
        <f>'4.1_Input_Sheet_Post_FD_Recalc'!T456</f>
        <v>0</v>
      </c>
      <c r="P463" s="132">
        <f>'4.1_Input_Sheet_Post_FD_Recalc'!U456</f>
        <v>0</v>
      </c>
      <c r="Q463" s="132">
        <f>'4.1_Input_Sheet_Post_FD_Recalc'!V456</f>
        <v>0</v>
      </c>
      <c r="R463" s="132">
        <f>'4.1_Input_Sheet_Post_FD_Recalc'!W456</f>
        <v>0</v>
      </c>
      <c r="S463" s="132">
        <f>'4.1_Input_Sheet_Post_FD_Recalc'!X456</f>
        <v>0</v>
      </c>
      <c r="T463" s="132">
        <f>'4.1_Input_Sheet_Post_FD_Recalc'!Y456</f>
        <v>0</v>
      </c>
      <c r="U463" s="133">
        <f>'4.1_Input_Sheet_Post_FD_Recalc'!Z456</f>
        <v>0</v>
      </c>
      <c r="V463" s="131">
        <f>'4.1_Input_Sheet_Post_FD_Recalc'!AA456</f>
        <v>0</v>
      </c>
      <c r="W463" s="132">
        <f>'4.1_Input_Sheet_Post_FD_Recalc'!AB456</f>
        <v>0</v>
      </c>
      <c r="X463" s="132">
        <f>'4.1_Input_Sheet_Post_FD_Recalc'!AC456</f>
        <v>0</v>
      </c>
      <c r="Y463" s="132">
        <f>'4.1_Input_Sheet_Post_FD_Recalc'!AD456</f>
        <v>0</v>
      </c>
      <c r="Z463" s="132">
        <f>'4.1_Input_Sheet_Post_FD_Recalc'!AE456</f>
        <v>0</v>
      </c>
      <c r="AA463" s="132">
        <f>'4.1_Input_Sheet_Post_FD_Recalc'!AF456</f>
        <v>0</v>
      </c>
      <c r="AB463" s="133">
        <f>'4.1_Input_Sheet_Post_FD_Recalc'!AG456</f>
        <v>0</v>
      </c>
      <c r="AC463" s="131">
        <f>'4.1_Input_Sheet_Post_FD_Recalc'!AH456</f>
        <v>0</v>
      </c>
      <c r="AD463" s="132">
        <f>'4.1_Input_Sheet_Post_FD_Recalc'!AI456</f>
        <v>0</v>
      </c>
      <c r="AE463" s="132">
        <f>'4.1_Input_Sheet_Post_FD_Recalc'!AJ456</f>
        <v>0</v>
      </c>
      <c r="AF463" s="132">
        <f>'4.1_Input_Sheet_Post_FD_Recalc'!AK456</f>
        <v>0</v>
      </c>
      <c r="AG463" s="132">
        <f>'4.1_Input_Sheet_Post_FD_Recalc'!AL456</f>
        <v>0</v>
      </c>
      <c r="AH463" s="132">
        <f>'4.1_Input_Sheet_Post_FD_Recalc'!AM456</f>
        <v>0</v>
      </c>
      <c r="AI463" s="133">
        <f>'4.1_Input_Sheet_Post_FD_Recalc'!AN456</f>
        <v>0</v>
      </c>
      <c r="AJ463" s="131">
        <f>'4.1_Input_Sheet_Post_FD_Recalc'!AO456</f>
        <v>0</v>
      </c>
      <c r="AK463" s="132">
        <f>'4.1_Input_Sheet_Post_FD_Recalc'!AP456</f>
        <v>0</v>
      </c>
      <c r="AL463" s="132">
        <f>'4.1_Input_Sheet_Post_FD_Recalc'!AQ456</f>
        <v>0</v>
      </c>
      <c r="AM463" s="132">
        <f>'4.1_Input_Sheet_Post_FD_Recalc'!AR456</f>
        <v>0</v>
      </c>
      <c r="AN463" s="132">
        <f>'4.1_Input_Sheet_Post_FD_Recalc'!AS456</f>
        <v>0</v>
      </c>
      <c r="AO463" s="132">
        <f>'4.1_Input_Sheet_Post_FD_Recalc'!AT456</f>
        <v>0</v>
      </c>
      <c r="AP463" s="133">
        <f>'4.1_Input_Sheet_Post_FD_Recalc'!AU456</f>
        <v>0</v>
      </c>
      <c r="AQ463" s="131">
        <f>'4.1_Input_Sheet_Post_FD_Recalc'!AV456</f>
        <v>0</v>
      </c>
      <c r="AR463" s="132">
        <f>'4.1_Input_Sheet_Post_FD_Recalc'!AW456</f>
        <v>0</v>
      </c>
      <c r="AS463" s="132">
        <f>'4.1_Input_Sheet_Post_FD_Recalc'!AX456</f>
        <v>0</v>
      </c>
      <c r="AT463" s="132">
        <f>'4.1_Input_Sheet_Post_FD_Recalc'!AY456</f>
        <v>0</v>
      </c>
      <c r="AU463" s="132">
        <f>'4.1_Input_Sheet_Post_FD_Recalc'!AZ456</f>
        <v>0</v>
      </c>
      <c r="AV463" s="132">
        <f>'4.1_Input_Sheet_Post_FD_Recalc'!BA456</f>
        <v>0</v>
      </c>
      <c r="AW463" s="133">
        <f>'4.1_Input_Sheet_Post_FD_Recalc'!BB456</f>
        <v>0</v>
      </c>
      <c r="AX463" s="131">
        <f>'4.1_Input_Sheet_Post_FD_Recalc'!BC456</f>
        <v>0</v>
      </c>
      <c r="AY463" s="132">
        <f>'4.1_Input_Sheet_Post_FD_Recalc'!BD456</f>
        <v>0</v>
      </c>
      <c r="AZ463" s="132">
        <f>'4.1_Input_Sheet_Post_FD_Recalc'!BE456</f>
        <v>0</v>
      </c>
      <c r="BA463" s="132">
        <f>'4.1_Input_Sheet_Post_FD_Recalc'!BF456</f>
        <v>0</v>
      </c>
      <c r="BB463" s="132">
        <f>'4.1_Input_Sheet_Post_FD_Recalc'!BG456</f>
        <v>0</v>
      </c>
      <c r="BC463" s="132">
        <f>'4.1_Input_Sheet_Post_FD_Recalc'!BH456</f>
        <v>0</v>
      </c>
      <c r="BD463" s="133">
        <f>'4.1_Input_Sheet_Post_FD_Recalc'!BI456</f>
        <v>0</v>
      </c>
      <c r="BE463" s="131">
        <f>'4.1_Input_Sheet_Post_FD_Recalc'!BJ456</f>
        <v>0</v>
      </c>
      <c r="BF463" s="132">
        <f>'4.1_Input_Sheet_Post_FD_Recalc'!BK456</f>
        <v>0</v>
      </c>
      <c r="BG463" s="132">
        <f>'4.1_Input_Sheet_Post_FD_Recalc'!BL456</f>
        <v>0</v>
      </c>
      <c r="BH463" s="132">
        <f>'4.1_Input_Sheet_Post_FD_Recalc'!BM456</f>
        <v>0</v>
      </c>
      <c r="BI463" s="132">
        <f>'4.1_Input_Sheet_Post_FD_Recalc'!BN456</f>
        <v>0</v>
      </c>
      <c r="BJ463" s="132">
        <f>'4.1_Input_Sheet_Post_FD_Recalc'!BO456</f>
        <v>0</v>
      </c>
      <c r="BK463" s="133">
        <f>'4.1_Input_Sheet_Post_FD_Recalc'!BP456</f>
        <v>0</v>
      </c>
      <c r="BL463" s="131">
        <f>'4.1_Input_Sheet_Post_FD_Recalc'!BQ456</f>
        <v>0</v>
      </c>
      <c r="BM463" s="132">
        <f>'4.1_Input_Sheet_Post_FD_Recalc'!BR456</f>
        <v>0</v>
      </c>
      <c r="BN463" s="132">
        <f>'4.1_Input_Sheet_Post_FD_Recalc'!BS456</f>
        <v>0</v>
      </c>
      <c r="BO463" s="132">
        <f>'4.1_Input_Sheet_Post_FD_Recalc'!BT456</f>
        <v>0</v>
      </c>
      <c r="BP463" s="132">
        <f>'4.1_Input_Sheet_Post_FD_Recalc'!BU456</f>
        <v>0</v>
      </c>
      <c r="BQ463" s="132">
        <f>'4.1_Input_Sheet_Post_FD_Recalc'!BV456</f>
        <v>0</v>
      </c>
      <c r="BR463" s="133">
        <f>'4.1_Input_Sheet_Post_FD_Recalc'!BW456</f>
        <v>0</v>
      </c>
    </row>
    <row r="464" spans="1:70" x14ac:dyDescent="0.3">
      <c r="A464" s="79">
        <f>IF('1.2_Network_Risk_Outputs'!A462="","-",'1.2_Network_Risk_Outputs'!A462)</f>
        <v>0</v>
      </c>
      <c r="B464" s="79">
        <f>IF('1.2_Network_Risk_Outputs'!B462="","-",'1.2_Network_Risk_Outputs'!B462)</f>
        <v>0</v>
      </c>
      <c r="C464" s="79" t="str">
        <f>IF('1.2_Network_Risk_Outputs'!C462="","-",'1.2_Network_Risk_Outputs'!C462)</f>
        <v>-</v>
      </c>
      <c r="D464" s="80" t="str">
        <f>IF('1.2_Network_Risk_Outputs'!D462="","-",'1.2_Network_Risk_Outputs'!D462)</f>
        <v>-</v>
      </c>
      <c r="E464" s="81" t="str">
        <f>IF('1.2_Network_Risk_Outputs'!E462="","-",'1.2_Network_Risk_Outputs'!E462)</f>
        <v>-</v>
      </c>
      <c r="F464" s="127">
        <f>'4.1_Input_Sheet_Post_FD_Recalc'!K457</f>
        <v>0</v>
      </c>
      <c r="G464" s="128">
        <f>'4.1_Input_Sheet_Post_FD_Recalc'!L457</f>
        <v>0</v>
      </c>
      <c r="H464" s="131">
        <f>'4.1_Input_Sheet_Post_FD_Recalc'!M457</f>
        <v>0</v>
      </c>
      <c r="I464" s="132">
        <f>'4.1_Input_Sheet_Post_FD_Recalc'!N457</f>
        <v>0</v>
      </c>
      <c r="J464" s="132">
        <f>'4.1_Input_Sheet_Post_FD_Recalc'!O457</f>
        <v>0</v>
      </c>
      <c r="K464" s="132">
        <f>'4.1_Input_Sheet_Post_FD_Recalc'!P457</f>
        <v>0</v>
      </c>
      <c r="L464" s="132">
        <f>'4.1_Input_Sheet_Post_FD_Recalc'!Q457</f>
        <v>0</v>
      </c>
      <c r="M464" s="132">
        <f>'4.1_Input_Sheet_Post_FD_Recalc'!R457</f>
        <v>0</v>
      </c>
      <c r="N464" s="133">
        <f>'4.1_Input_Sheet_Post_FD_Recalc'!S457</f>
        <v>0</v>
      </c>
      <c r="O464" s="131">
        <f>'4.1_Input_Sheet_Post_FD_Recalc'!T457</f>
        <v>0</v>
      </c>
      <c r="P464" s="132">
        <f>'4.1_Input_Sheet_Post_FD_Recalc'!U457</f>
        <v>0</v>
      </c>
      <c r="Q464" s="132">
        <f>'4.1_Input_Sheet_Post_FD_Recalc'!V457</f>
        <v>0</v>
      </c>
      <c r="R464" s="132">
        <f>'4.1_Input_Sheet_Post_FD_Recalc'!W457</f>
        <v>0</v>
      </c>
      <c r="S464" s="132">
        <f>'4.1_Input_Sheet_Post_FD_Recalc'!X457</f>
        <v>0</v>
      </c>
      <c r="T464" s="132">
        <f>'4.1_Input_Sheet_Post_FD_Recalc'!Y457</f>
        <v>0</v>
      </c>
      <c r="U464" s="133">
        <f>'4.1_Input_Sheet_Post_FD_Recalc'!Z457</f>
        <v>0</v>
      </c>
      <c r="V464" s="131">
        <f>'4.1_Input_Sheet_Post_FD_Recalc'!AA457</f>
        <v>0</v>
      </c>
      <c r="W464" s="132">
        <f>'4.1_Input_Sheet_Post_FD_Recalc'!AB457</f>
        <v>0</v>
      </c>
      <c r="X464" s="132">
        <f>'4.1_Input_Sheet_Post_FD_Recalc'!AC457</f>
        <v>0</v>
      </c>
      <c r="Y464" s="132">
        <f>'4.1_Input_Sheet_Post_FD_Recalc'!AD457</f>
        <v>0</v>
      </c>
      <c r="Z464" s="132">
        <f>'4.1_Input_Sheet_Post_FD_Recalc'!AE457</f>
        <v>0</v>
      </c>
      <c r="AA464" s="132">
        <f>'4.1_Input_Sheet_Post_FD_Recalc'!AF457</f>
        <v>0</v>
      </c>
      <c r="AB464" s="133">
        <f>'4.1_Input_Sheet_Post_FD_Recalc'!AG457</f>
        <v>0</v>
      </c>
      <c r="AC464" s="131">
        <f>'4.1_Input_Sheet_Post_FD_Recalc'!AH457</f>
        <v>0</v>
      </c>
      <c r="AD464" s="132">
        <f>'4.1_Input_Sheet_Post_FD_Recalc'!AI457</f>
        <v>0</v>
      </c>
      <c r="AE464" s="132">
        <f>'4.1_Input_Sheet_Post_FD_Recalc'!AJ457</f>
        <v>0</v>
      </c>
      <c r="AF464" s="132">
        <f>'4.1_Input_Sheet_Post_FD_Recalc'!AK457</f>
        <v>0</v>
      </c>
      <c r="AG464" s="132">
        <f>'4.1_Input_Sheet_Post_FD_Recalc'!AL457</f>
        <v>0</v>
      </c>
      <c r="AH464" s="132">
        <f>'4.1_Input_Sheet_Post_FD_Recalc'!AM457</f>
        <v>0</v>
      </c>
      <c r="AI464" s="133">
        <f>'4.1_Input_Sheet_Post_FD_Recalc'!AN457</f>
        <v>0</v>
      </c>
      <c r="AJ464" s="131">
        <f>'4.1_Input_Sheet_Post_FD_Recalc'!AO457</f>
        <v>0</v>
      </c>
      <c r="AK464" s="132">
        <f>'4.1_Input_Sheet_Post_FD_Recalc'!AP457</f>
        <v>0</v>
      </c>
      <c r="AL464" s="132">
        <f>'4.1_Input_Sheet_Post_FD_Recalc'!AQ457</f>
        <v>0</v>
      </c>
      <c r="AM464" s="132">
        <f>'4.1_Input_Sheet_Post_FD_Recalc'!AR457</f>
        <v>0</v>
      </c>
      <c r="AN464" s="132">
        <f>'4.1_Input_Sheet_Post_FD_Recalc'!AS457</f>
        <v>0</v>
      </c>
      <c r="AO464" s="132">
        <f>'4.1_Input_Sheet_Post_FD_Recalc'!AT457</f>
        <v>0</v>
      </c>
      <c r="AP464" s="133">
        <f>'4.1_Input_Sheet_Post_FD_Recalc'!AU457</f>
        <v>0</v>
      </c>
      <c r="AQ464" s="131">
        <f>'4.1_Input_Sheet_Post_FD_Recalc'!AV457</f>
        <v>0</v>
      </c>
      <c r="AR464" s="132">
        <f>'4.1_Input_Sheet_Post_FD_Recalc'!AW457</f>
        <v>0</v>
      </c>
      <c r="AS464" s="132">
        <f>'4.1_Input_Sheet_Post_FD_Recalc'!AX457</f>
        <v>0</v>
      </c>
      <c r="AT464" s="132">
        <f>'4.1_Input_Sheet_Post_FD_Recalc'!AY457</f>
        <v>0</v>
      </c>
      <c r="AU464" s="132">
        <f>'4.1_Input_Sheet_Post_FD_Recalc'!AZ457</f>
        <v>0</v>
      </c>
      <c r="AV464" s="132">
        <f>'4.1_Input_Sheet_Post_FD_Recalc'!BA457</f>
        <v>0</v>
      </c>
      <c r="AW464" s="133">
        <f>'4.1_Input_Sheet_Post_FD_Recalc'!BB457</f>
        <v>0</v>
      </c>
      <c r="AX464" s="131">
        <f>'4.1_Input_Sheet_Post_FD_Recalc'!BC457</f>
        <v>0</v>
      </c>
      <c r="AY464" s="132">
        <f>'4.1_Input_Sheet_Post_FD_Recalc'!BD457</f>
        <v>0</v>
      </c>
      <c r="AZ464" s="132">
        <f>'4.1_Input_Sheet_Post_FD_Recalc'!BE457</f>
        <v>0</v>
      </c>
      <c r="BA464" s="132">
        <f>'4.1_Input_Sheet_Post_FD_Recalc'!BF457</f>
        <v>0</v>
      </c>
      <c r="BB464" s="132">
        <f>'4.1_Input_Sheet_Post_FD_Recalc'!BG457</f>
        <v>0</v>
      </c>
      <c r="BC464" s="132">
        <f>'4.1_Input_Sheet_Post_FD_Recalc'!BH457</f>
        <v>0</v>
      </c>
      <c r="BD464" s="133">
        <f>'4.1_Input_Sheet_Post_FD_Recalc'!BI457</f>
        <v>0</v>
      </c>
      <c r="BE464" s="131">
        <f>'4.1_Input_Sheet_Post_FD_Recalc'!BJ457</f>
        <v>0</v>
      </c>
      <c r="BF464" s="132">
        <f>'4.1_Input_Sheet_Post_FD_Recalc'!BK457</f>
        <v>0</v>
      </c>
      <c r="BG464" s="132">
        <f>'4.1_Input_Sheet_Post_FD_Recalc'!BL457</f>
        <v>0</v>
      </c>
      <c r="BH464" s="132">
        <f>'4.1_Input_Sheet_Post_FD_Recalc'!BM457</f>
        <v>0</v>
      </c>
      <c r="BI464" s="132">
        <f>'4.1_Input_Sheet_Post_FD_Recalc'!BN457</f>
        <v>0</v>
      </c>
      <c r="BJ464" s="132">
        <f>'4.1_Input_Sheet_Post_FD_Recalc'!BO457</f>
        <v>0</v>
      </c>
      <c r="BK464" s="133">
        <f>'4.1_Input_Sheet_Post_FD_Recalc'!BP457</f>
        <v>0</v>
      </c>
      <c r="BL464" s="131">
        <f>'4.1_Input_Sheet_Post_FD_Recalc'!BQ457</f>
        <v>0</v>
      </c>
      <c r="BM464" s="132">
        <f>'4.1_Input_Sheet_Post_FD_Recalc'!BR457</f>
        <v>0</v>
      </c>
      <c r="BN464" s="132">
        <f>'4.1_Input_Sheet_Post_FD_Recalc'!BS457</f>
        <v>0</v>
      </c>
      <c r="BO464" s="132">
        <f>'4.1_Input_Sheet_Post_FD_Recalc'!BT457</f>
        <v>0</v>
      </c>
      <c r="BP464" s="132">
        <f>'4.1_Input_Sheet_Post_FD_Recalc'!BU457</f>
        <v>0</v>
      </c>
      <c r="BQ464" s="132">
        <f>'4.1_Input_Sheet_Post_FD_Recalc'!BV457</f>
        <v>0</v>
      </c>
      <c r="BR464" s="133">
        <f>'4.1_Input_Sheet_Post_FD_Recalc'!BW457</f>
        <v>0</v>
      </c>
    </row>
    <row r="465" spans="1:70" x14ac:dyDescent="0.3">
      <c r="A465" s="79">
        <f>IF('1.2_Network_Risk_Outputs'!A463="","-",'1.2_Network_Risk_Outputs'!A463)</f>
        <v>0</v>
      </c>
      <c r="B465" s="79">
        <f>IF('1.2_Network_Risk_Outputs'!B463="","-",'1.2_Network_Risk_Outputs'!B463)</f>
        <v>0</v>
      </c>
      <c r="C465" s="79" t="str">
        <f>IF('1.2_Network_Risk_Outputs'!C463="","-",'1.2_Network_Risk_Outputs'!C463)</f>
        <v>-</v>
      </c>
      <c r="D465" s="80" t="str">
        <f>IF('1.2_Network_Risk_Outputs'!D463="","-",'1.2_Network_Risk_Outputs'!D463)</f>
        <v>-</v>
      </c>
      <c r="E465" s="81" t="str">
        <f>IF('1.2_Network_Risk_Outputs'!E463="","-",'1.2_Network_Risk_Outputs'!E463)</f>
        <v>-</v>
      </c>
      <c r="F465" s="127">
        <f>'4.1_Input_Sheet_Post_FD_Recalc'!K458</f>
        <v>0</v>
      </c>
      <c r="G465" s="128">
        <f>'4.1_Input_Sheet_Post_FD_Recalc'!L458</f>
        <v>0</v>
      </c>
      <c r="H465" s="131">
        <f>'4.1_Input_Sheet_Post_FD_Recalc'!M458</f>
        <v>0</v>
      </c>
      <c r="I465" s="132">
        <f>'4.1_Input_Sheet_Post_FD_Recalc'!N458</f>
        <v>0</v>
      </c>
      <c r="J465" s="132">
        <f>'4.1_Input_Sheet_Post_FD_Recalc'!O458</f>
        <v>0</v>
      </c>
      <c r="K465" s="132">
        <f>'4.1_Input_Sheet_Post_FD_Recalc'!P458</f>
        <v>0</v>
      </c>
      <c r="L465" s="132">
        <f>'4.1_Input_Sheet_Post_FD_Recalc'!Q458</f>
        <v>0</v>
      </c>
      <c r="M465" s="132">
        <f>'4.1_Input_Sheet_Post_FD_Recalc'!R458</f>
        <v>0</v>
      </c>
      <c r="N465" s="133">
        <f>'4.1_Input_Sheet_Post_FD_Recalc'!S458</f>
        <v>0</v>
      </c>
      <c r="O465" s="131">
        <f>'4.1_Input_Sheet_Post_FD_Recalc'!T458</f>
        <v>0</v>
      </c>
      <c r="P465" s="132">
        <f>'4.1_Input_Sheet_Post_FD_Recalc'!U458</f>
        <v>0</v>
      </c>
      <c r="Q465" s="132">
        <f>'4.1_Input_Sheet_Post_FD_Recalc'!V458</f>
        <v>0</v>
      </c>
      <c r="R465" s="132">
        <f>'4.1_Input_Sheet_Post_FD_Recalc'!W458</f>
        <v>0</v>
      </c>
      <c r="S465" s="132">
        <f>'4.1_Input_Sheet_Post_FD_Recalc'!X458</f>
        <v>0</v>
      </c>
      <c r="T465" s="132">
        <f>'4.1_Input_Sheet_Post_FD_Recalc'!Y458</f>
        <v>0</v>
      </c>
      <c r="U465" s="133">
        <f>'4.1_Input_Sheet_Post_FD_Recalc'!Z458</f>
        <v>0</v>
      </c>
      <c r="V465" s="131">
        <f>'4.1_Input_Sheet_Post_FD_Recalc'!AA458</f>
        <v>0</v>
      </c>
      <c r="W465" s="132">
        <f>'4.1_Input_Sheet_Post_FD_Recalc'!AB458</f>
        <v>0</v>
      </c>
      <c r="X465" s="132">
        <f>'4.1_Input_Sheet_Post_FD_Recalc'!AC458</f>
        <v>0</v>
      </c>
      <c r="Y465" s="132">
        <f>'4.1_Input_Sheet_Post_FD_Recalc'!AD458</f>
        <v>0</v>
      </c>
      <c r="Z465" s="132">
        <f>'4.1_Input_Sheet_Post_FD_Recalc'!AE458</f>
        <v>0</v>
      </c>
      <c r="AA465" s="132">
        <f>'4.1_Input_Sheet_Post_FD_Recalc'!AF458</f>
        <v>0</v>
      </c>
      <c r="AB465" s="133">
        <f>'4.1_Input_Sheet_Post_FD_Recalc'!AG458</f>
        <v>0</v>
      </c>
      <c r="AC465" s="131">
        <f>'4.1_Input_Sheet_Post_FD_Recalc'!AH458</f>
        <v>0</v>
      </c>
      <c r="AD465" s="132">
        <f>'4.1_Input_Sheet_Post_FD_Recalc'!AI458</f>
        <v>0</v>
      </c>
      <c r="AE465" s="132">
        <f>'4.1_Input_Sheet_Post_FD_Recalc'!AJ458</f>
        <v>0</v>
      </c>
      <c r="AF465" s="132">
        <f>'4.1_Input_Sheet_Post_FD_Recalc'!AK458</f>
        <v>0</v>
      </c>
      <c r="AG465" s="132">
        <f>'4.1_Input_Sheet_Post_FD_Recalc'!AL458</f>
        <v>0</v>
      </c>
      <c r="AH465" s="132">
        <f>'4.1_Input_Sheet_Post_FD_Recalc'!AM458</f>
        <v>0</v>
      </c>
      <c r="AI465" s="133">
        <f>'4.1_Input_Sheet_Post_FD_Recalc'!AN458</f>
        <v>0</v>
      </c>
      <c r="AJ465" s="131">
        <f>'4.1_Input_Sheet_Post_FD_Recalc'!AO458</f>
        <v>0</v>
      </c>
      <c r="AK465" s="132">
        <f>'4.1_Input_Sheet_Post_FD_Recalc'!AP458</f>
        <v>0</v>
      </c>
      <c r="AL465" s="132">
        <f>'4.1_Input_Sheet_Post_FD_Recalc'!AQ458</f>
        <v>0</v>
      </c>
      <c r="AM465" s="132">
        <f>'4.1_Input_Sheet_Post_FD_Recalc'!AR458</f>
        <v>0</v>
      </c>
      <c r="AN465" s="132">
        <f>'4.1_Input_Sheet_Post_FD_Recalc'!AS458</f>
        <v>0</v>
      </c>
      <c r="AO465" s="132">
        <f>'4.1_Input_Sheet_Post_FD_Recalc'!AT458</f>
        <v>0</v>
      </c>
      <c r="AP465" s="133">
        <f>'4.1_Input_Sheet_Post_FD_Recalc'!AU458</f>
        <v>0</v>
      </c>
      <c r="AQ465" s="131">
        <f>'4.1_Input_Sheet_Post_FD_Recalc'!AV458</f>
        <v>0</v>
      </c>
      <c r="AR465" s="132">
        <f>'4.1_Input_Sheet_Post_FD_Recalc'!AW458</f>
        <v>0</v>
      </c>
      <c r="AS465" s="132">
        <f>'4.1_Input_Sheet_Post_FD_Recalc'!AX458</f>
        <v>0</v>
      </c>
      <c r="AT465" s="132">
        <f>'4.1_Input_Sheet_Post_FD_Recalc'!AY458</f>
        <v>0</v>
      </c>
      <c r="AU465" s="132">
        <f>'4.1_Input_Sheet_Post_FD_Recalc'!AZ458</f>
        <v>0</v>
      </c>
      <c r="AV465" s="132">
        <f>'4.1_Input_Sheet_Post_FD_Recalc'!BA458</f>
        <v>0</v>
      </c>
      <c r="AW465" s="133">
        <f>'4.1_Input_Sheet_Post_FD_Recalc'!BB458</f>
        <v>0</v>
      </c>
      <c r="AX465" s="131">
        <f>'4.1_Input_Sheet_Post_FD_Recalc'!BC458</f>
        <v>0</v>
      </c>
      <c r="AY465" s="132">
        <f>'4.1_Input_Sheet_Post_FD_Recalc'!BD458</f>
        <v>0</v>
      </c>
      <c r="AZ465" s="132">
        <f>'4.1_Input_Sheet_Post_FD_Recalc'!BE458</f>
        <v>0</v>
      </c>
      <c r="BA465" s="132">
        <f>'4.1_Input_Sheet_Post_FD_Recalc'!BF458</f>
        <v>0</v>
      </c>
      <c r="BB465" s="132">
        <f>'4.1_Input_Sheet_Post_FD_Recalc'!BG458</f>
        <v>0</v>
      </c>
      <c r="BC465" s="132">
        <f>'4.1_Input_Sheet_Post_FD_Recalc'!BH458</f>
        <v>0</v>
      </c>
      <c r="BD465" s="133">
        <f>'4.1_Input_Sheet_Post_FD_Recalc'!BI458</f>
        <v>0</v>
      </c>
      <c r="BE465" s="131">
        <f>'4.1_Input_Sheet_Post_FD_Recalc'!BJ458</f>
        <v>0</v>
      </c>
      <c r="BF465" s="132">
        <f>'4.1_Input_Sheet_Post_FD_Recalc'!BK458</f>
        <v>0</v>
      </c>
      <c r="BG465" s="132">
        <f>'4.1_Input_Sheet_Post_FD_Recalc'!BL458</f>
        <v>0</v>
      </c>
      <c r="BH465" s="132">
        <f>'4.1_Input_Sheet_Post_FD_Recalc'!BM458</f>
        <v>0</v>
      </c>
      <c r="BI465" s="132">
        <f>'4.1_Input_Sheet_Post_FD_Recalc'!BN458</f>
        <v>0</v>
      </c>
      <c r="BJ465" s="132">
        <f>'4.1_Input_Sheet_Post_FD_Recalc'!BO458</f>
        <v>0</v>
      </c>
      <c r="BK465" s="133">
        <f>'4.1_Input_Sheet_Post_FD_Recalc'!BP458</f>
        <v>0</v>
      </c>
      <c r="BL465" s="131">
        <f>'4.1_Input_Sheet_Post_FD_Recalc'!BQ458</f>
        <v>0</v>
      </c>
      <c r="BM465" s="132">
        <f>'4.1_Input_Sheet_Post_FD_Recalc'!BR458</f>
        <v>0</v>
      </c>
      <c r="BN465" s="132">
        <f>'4.1_Input_Sheet_Post_FD_Recalc'!BS458</f>
        <v>0</v>
      </c>
      <c r="BO465" s="132">
        <f>'4.1_Input_Sheet_Post_FD_Recalc'!BT458</f>
        <v>0</v>
      </c>
      <c r="BP465" s="132">
        <f>'4.1_Input_Sheet_Post_FD_Recalc'!BU458</f>
        <v>0</v>
      </c>
      <c r="BQ465" s="132">
        <f>'4.1_Input_Sheet_Post_FD_Recalc'!BV458</f>
        <v>0</v>
      </c>
      <c r="BR465" s="133">
        <f>'4.1_Input_Sheet_Post_FD_Recalc'!BW458</f>
        <v>0</v>
      </c>
    </row>
    <row r="466" spans="1:70" x14ac:dyDescent="0.3">
      <c r="A466" s="79">
        <f>IF('1.2_Network_Risk_Outputs'!A464="","-",'1.2_Network_Risk_Outputs'!A464)</f>
        <v>0</v>
      </c>
      <c r="B466" s="79">
        <f>IF('1.2_Network_Risk_Outputs'!B464="","-",'1.2_Network_Risk_Outputs'!B464)</f>
        <v>0</v>
      </c>
      <c r="C466" s="79" t="str">
        <f>IF('1.2_Network_Risk_Outputs'!C464="","-",'1.2_Network_Risk_Outputs'!C464)</f>
        <v>-</v>
      </c>
      <c r="D466" s="80" t="str">
        <f>IF('1.2_Network_Risk_Outputs'!D464="","-",'1.2_Network_Risk_Outputs'!D464)</f>
        <v>-</v>
      </c>
      <c r="E466" s="81" t="str">
        <f>IF('1.2_Network_Risk_Outputs'!E464="","-",'1.2_Network_Risk_Outputs'!E464)</f>
        <v>-</v>
      </c>
      <c r="F466" s="127">
        <f>'4.1_Input_Sheet_Post_FD_Recalc'!K459</f>
        <v>0</v>
      </c>
      <c r="G466" s="128">
        <f>'4.1_Input_Sheet_Post_FD_Recalc'!L459</f>
        <v>0</v>
      </c>
      <c r="H466" s="131">
        <f>'4.1_Input_Sheet_Post_FD_Recalc'!M459</f>
        <v>0</v>
      </c>
      <c r="I466" s="132">
        <f>'4.1_Input_Sheet_Post_FD_Recalc'!N459</f>
        <v>0</v>
      </c>
      <c r="J466" s="132">
        <f>'4.1_Input_Sheet_Post_FD_Recalc'!O459</f>
        <v>0</v>
      </c>
      <c r="K466" s="132">
        <f>'4.1_Input_Sheet_Post_FD_Recalc'!P459</f>
        <v>0</v>
      </c>
      <c r="L466" s="132">
        <f>'4.1_Input_Sheet_Post_FD_Recalc'!Q459</f>
        <v>0</v>
      </c>
      <c r="M466" s="132">
        <f>'4.1_Input_Sheet_Post_FD_Recalc'!R459</f>
        <v>0</v>
      </c>
      <c r="N466" s="133">
        <f>'4.1_Input_Sheet_Post_FD_Recalc'!S459</f>
        <v>0</v>
      </c>
      <c r="O466" s="131">
        <f>'4.1_Input_Sheet_Post_FD_Recalc'!T459</f>
        <v>0</v>
      </c>
      <c r="P466" s="132">
        <f>'4.1_Input_Sheet_Post_FD_Recalc'!U459</f>
        <v>0</v>
      </c>
      <c r="Q466" s="132">
        <f>'4.1_Input_Sheet_Post_FD_Recalc'!V459</f>
        <v>0</v>
      </c>
      <c r="R466" s="132">
        <f>'4.1_Input_Sheet_Post_FD_Recalc'!W459</f>
        <v>0</v>
      </c>
      <c r="S466" s="132">
        <f>'4.1_Input_Sheet_Post_FD_Recalc'!X459</f>
        <v>0</v>
      </c>
      <c r="T466" s="132">
        <f>'4.1_Input_Sheet_Post_FD_Recalc'!Y459</f>
        <v>0</v>
      </c>
      <c r="U466" s="133">
        <f>'4.1_Input_Sheet_Post_FD_Recalc'!Z459</f>
        <v>0</v>
      </c>
      <c r="V466" s="131">
        <f>'4.1_Input_Sheet_Post_FD_Recalc'!AA459</f>
        <v>0</v>
      </c>
      <c r="W466" s="132">
        <f>'4.1_Input_Sheet_Post_FD_Recalc'!AB459</f>
        <v>0</v>
      </c>
      <c r="X466" s="132">
        <f>'4.1_Input_Sheet_Post_FD_Recalc'!AC459</f>
        <v>0</v>
      </c>
      <c r="Y466" s="132">
        <f>'4.1_Input_Sheet_Post_FD_Recalc'!AD459</f>
        <v>0</v>
      </c>
      <c r="Z466" s="132">
        <f>'4.1_Input_Sheet_Post_FD_Recalc'!AE459</f>
        <v>0</v>
      </c>
      <c r="AA466" s="132">
        <f>'4.1_Input_Sheet_Post_FD_Recalc'!AF459</f>
        <v>0</v>
      </c>
      <c r="AB466" s="133">
        <f>'4.1_Input_Sheet_Post_FD_Recalc'!AG459</f>
        <v>0</v>
      </c>
      <c r="AC466" s="131">
        <f>'4.1_Input_Sheet_Post_FD_Recalc'!AH459</f>
        <v>0</v>
      </c>
      <c r="AD466" s="132">
        <f>'4.1_Input_Sheet_Post_FD_Recalc'!AI459</f>
        <v>0</v>
      </c>
      <c r="AE466" s="132">
        <f>'4.1_Input_Sheet_Post_FD_Recalc'!AJ459</f>
        <v>0</v>
      </c>
      <c r="AF466" s="132">
        <f>'4.1_Input_Sheet_Post_FD_Recalc'!AK459</f>
        <v>0</v>
      </c>
      <c r="AG466" s="132">
        <f>'4.1_Input_Sheet_Post_FD_Recalc'!AL459</f>
        <v>0</v>
      </c>
      <c r="AH466" s="132">
        <f>'4.1_Input_Sheet_Post_FD_Recalc'!AM459</f>
        <v>0</v>
      </c>
      <c r="AI466" s="133">
        <f>'4.1_Input_Sheet_Post_FD_Recalc'!AN459</f>
        <v>0</v>
      </c>
      <c r="AJ466" s="131">
        <f>'4.1_Input_Sheet_Post_FD_Recalc'!AO459</f>
        <v>0</v>
      </c>
      <c r="AK466" s="132">
        <f>'4.1_Input_Sheet_Post_FD_Recalc'!AP459</f>
        <v>0</v>
      </c>
      <c r="AL466" s="132">
        <f>'4.1_Input_Sheet_Post_FD_Recalc'!AQ459</f>
        <v>0</v>
      </c>
      <c r="AM466" s="132">
        <f>'4.1_Input_Sheet_Post_FD_Recalc'!AR459</f>
        <v>0</v>
      </c>
      <c r="AN466" s="132">
        <f>'4.1_Input_Sheet_Post_FD_Recalc'!AS459</f>
        <v>0</v>
      </c>
      <c r="AO466" s="132">
        <f>'4.1_Input_Sheet_Post_FD_Recalc'!AT459</f>
        <v>0</v>
      </c>
      <c r="AP466" s="133">
        <f>'4.1_Input_Sheet_Post_FD_Recalc'!AU459</f>
        <v>0</v>
      </c>
      <c r="AQ466" s="131">
        <f>'4.1_Input_Sheet_Post_FD_Recalc'!AV459</f>
        <v>0</v>
      </c>
      <c r="AR466" s="132">
        <f>'4.1_Input_Sheet_Post_FD_Recalc'!AW459</f>
        <v>0</v>
      </c>
      <c r="AS466" s="132">
        <f>'4.1_Input_Sheet_Post_FD_Recalc'!AX459</f>
        <v>0</v>
      </c>
      <c r="AT466" s="132">
        <f>'4.1_Input_Sheet_Post_FD_Recalc'!AY459</f>
        <v>0</v>
      </c>
      <c r="AU466" s="132">
        <f>'4.1_Input_Sheet_Post_FD_Recalc'!AZ459</f>
        <v>0</v>
      </c>
      <c r="AV466" s="132">
        <f>'4.1_Input_Sheet_Post_FD_Recalc'!BA459</f>
        <v>0</v>
      </c>
      <c r="AW466" s="133">
        <f>'4.1_Input_Sheet_Post_FD_Recalc'!BB459</f>
        <v>0</v>
      </c>
      <c r="AX466" s="131">
        <f>'4.1_Input_Sheet_Post_FD_Recalc'!BC459</f>
        <v>0</v>
      </c>
      <c r="AY466" s="132">
        <f>'4.1_Input_Sheet_Post_FD_Recalc'!BD459</f>
        <v>0</v>
      </c>
      <c r="AZ466" s="132">
        <f>'4.1_Input_Sheet_Post_FD_Recalc'!BE459</f>
        <v>0</v>
      </c>
      <c r="BA466" s="132">
        <f>'4.1_Input_Sheet_Post_FD_Recalc'!BF459</f>
        <v>0</v>
      </c>
      <c r="BB466" s="132">
        <f>'4.1_Input_Sheet_Post_FD_Recalc'!BG459</f>
        <v>0</v>
      </c>
      <c r="BC466" s="132">
        <f>'4.1_Input_Sheet_Post_FD_Recalc'!BH459</f>
        <v>0</v>
      </c>
      <c r="BD466" s="133">
        <f>'4.1_Input_Sheet_Post_FD_Recalc'!BI459</f>
        <v>0</v>
      </c>
      <c r="BE466" s="131">
        <f>'4.1_Input_Sheet_Post_FD_Recalc'!BJ459</f>
        <v>0</v>
      </c>
      <c r="BF466" s="132">
        <f>'4.1_Input_Sheet_Post_FD_Recalc'!BK459</f>
        <v>0</v>
      </c>
      <c r="BG466" s="132">
        <f>'4.1_Input_Sheet_Post_FD_Recalc'!BL459</f>
        <v>0</v>
      </c>
      <c r="BH466" s="132">
        <f>'4.1_Input_Sheet_Post_FD_Recalc'!BM459</f>
        <v>0</v>
      </c>
      <c r="BI466" s="132">
        <f>'4.1_Input_Sheet_Post_FD_Recalc'!BN459</f>
        <v>0</v>
      </c>
      <c r="BJ466" s="132">
        <f>'4.1_Input_Sheet_Post_FD_Recalc'!BO459</f>
        <v>0</v>
      </c>
      <c r="BK466" s="133">
        <f>'4.1_Input_Sheet_Post_FD_Recalc'!BP459</f>
        <v>0</v>
      </c>
      <c r="BL466" s="131">
        <f>'4.1_Input_Sheet_Post_FD_Recalc'!BQ459</f>
        <v>0</v>
      </c>
      <c r="BM466" s="132">
        <f>'4.1_Input_Sheet_Post_FD_Recalc'!BR459</f>
        <v>0</v>
      </c>
      <c r="BN466" s="132">
        <f>'4.1_Input_Sheet_Post_FD_Recalc'!BS459</f>
        <v>0</v>
      </c>
      <c r="BO466" s="132">
        <f>'4.1_Input_Sheet_Post_FD_Recalc'!BT459</f>
        <v>0</v>
      </c>
      <c r="BP466" s="132">
        <f>'4.1_Input_Sheet_Post_FD_Recalc'!BU459</f>
        <v>0</v>
      </c>
      <c r="BQ466" s="132">
        <f>'4.1_Input_Sheet_Post_FD_Recalc'!BV459</f>
        <v>0</v>
      </c>
      <c r="BR466" s="133">
        <f>'4.1_Input_Sheet_Post_FD_Recalc'!BW459</f>
        <v>0</v>
      </c>
    </row>
    <row r="467" spans="1:70" x14ac:dyDescent="0.3">
      <c r="A467" s="79">
        <f>IF('1.2_Network_Risk_Outputs'!A465="","-",'1.2_Network_Risk_Outputs'!A465)</f>
        <v>0</v>
      </c>
      <c r="B467" s="79">
        <f>IF('1.2_Network_Risk_Outputs'!B465="","-",'1.2_Network_Risk_Outputs'!B465)</f>
        <v>0</v>
      </c>
      <c r="C467" s="79" t="str">
        <f>IF('1.2_Network_Risk_Outputs'!C465="","-",'1.2_Network_Risk_Outputs'!C465)</f>
        <v>-</v>
      </c>
      <c r="D467" s="80" t="str">
        <f>IF('1.2_Network_Risk_Outputs'!D465="","-",'1.2_Network_Risk_Outputs'!D465)</f>
        <v>-</v>
      </c>
      <c r="E467" s="81" t="str">
        <f>IF('1.2_Network_Risk_Outputs'!E465="","-",'1.2_Network_Risk_Outputs'!E465)</f>
        <v>-</v>
      </c>
      <c r="F467" s="127">
        <f>'4.1_Input_Sheet_Post_FD_Recalc'!K460</f>
        <v>0</v>
      </c>
      <c r="G467" s="128">
        <f>'4.1_Input_Sheet_Post_FD_Recalc'!L460</f>
        <v>0</v>
      </c>
      <c r="H467" s="131">
        <f>'4.1_Input_Sheet_Post_FD_Recalc'!M460</f>
        <v>0</v>
      </c>
      <c r="I467" s="132">
        <f>'4.1_Input_Sheet_Post_FD_Recalc'!N460</f>
        <v>0</v>
      </c>
      <c r="J467" s="132">
        <f>'4.1_Input_Sheet_Post_FD_Recalc'!O460</f>
        <v>0</v>
      </c>
      <c r="K467" s="132">
        <f>'4.1_Input_Sheet_Post_FD_Recalc'!P460</f>
        <v>0</v>
      </c>
      <c r="L467" s="132">
        <f>'4.1_Input_Sheet_Post_FD_Recalc'!Q460</f>
        <v>0</v>
      </c>
      <c r="M467" s="132">
        <f>'4.1_Input_Sheet_Post_FD_Recalc'!R460</f>
        <v>0</v>
      </c>
      <c r="N467" s="133">
        <f>'4.1_Input_Sheet_Post_FD_Recalc'!S460</f>
        <v>0</v>
      </c>
      <c r="O467" s="131">
        <f>'4.1_Input_Sheet_Post_FD_Recalc'!T460</f>
        <v>0</v>
      </c>
      <c r="P467" s="132">
        <f>'4.1_Input_Sheet_Post_FD_Recalc'!U460</f>
        <v>0</v>
      </c>
      <c r="Q467" s="132">
        <f>'4.1_Input_Sheet_Post_FD_Recalc'!V460</f>
        <v>0</v>
      </c>
      <c r="R467" s="132">
        <f>'4.1_Input_Sheet_Post_FD_Recalc'!W460</f>
        <v>0</v>
      </c>
      <c r="S467" s="132">
        <f>'4.1_Input_Sheet_Post_FD_Recalc'!X460</f>
        <v>0</v>
      </c>
      <c r="T467" s="132">
        <f>'4.1_Input_Sheet_Post_FD_Recalc'!Y460</f>
        <v>0</v>
      </c>
      <c r="U467" s="133">
        <f>'4.1_Input_Sheet_Post_FD_Recalc'!Z460</f>
        <v>0</v>
      </c>
      <c r="V467" s="131">
        <f>'4.1_Input_Sheet_Post_FD_Recalc'!AA460</f>
        <v>0</v>
      </c>
      <c r="W467" s="132">
        <f>'4.1_Input_Sheet_Post_FD_Recalc'!AB460</f>
        <v>0</v>
      </c>
      <c r="X467" s="132">
        <f>'4.1_Input_Sheet_Post_FD_Recalc'!AC460</f>
        <v>0</v>
      </c>
      <c r="Y467" s="132">
        <f>'4.1_Input_Sheet_Post_FD_Recalc'!AD460</f>
        <v>0</v>
      </c>
      <c r="Z467" s="132">
        <f>'4.1_Input_Sheet_Post_FD_Recalc'!AE460</f>
        <v>0</v>
      </c>
      <c r="AA467" s="132">
        <f>'4.1_Input_Sheet_Post_FD_Recalc'!AF460</f>
        <v>0</v>
      </c>
      <c r="AB467" s="133">
        <f>'4.1_Input_Sheet_Post_FD_Recalc'!AG460</f>
        <v>0</v>
      </c>
      <c r="AC467" s="131">
        <f>'4.1_Input_Sheet_Post_FD_Recalc'!AH460</f>
        <v>0</v>
      </c>
      <c r="AD467" s="132">
        <f>'4.1_Input_Sheet_Post_FD_Recalc'!AI460</f>
        <v>0</v>
      </c>
      <c r="AE467" s="132">
        <f>'4.1_Input_Sheet_Post_FD_Recalc'!AJ460</f>
        <v>0</v>
      </c>
      <c r="AF467" s="132">
        <f>'4.1_Input_Sheet_Post_FD_Recalc'!AK460</f>
        <v>0</v>
      </c>
      <c r="AG467" s="132">
        <f>'4.1_Input_Sheet_Post_FD_Recalc'!AL460</f>
        <v>0</v>
      </c>
      <c r="AH467" s="132">
        <f>'4.1_Input_Sheet_Post_FD_Recalc'!AM460</f>
        <v>0</v>
      </c>
      <c r="AI467" s="133">
        <f>'4.1_Input_Sheet_Post_FD_Recalc'!AN460</f>
        <v>0</v>
      </c>
      <c r="AJ467" s="131">
        <f>'4.1_Input_Sheet_Post_FD_Recalc'!AO460</f>
        <v>0</v>
      </c>
      <c r="AK467" s="132">
        <f>'4.1_Input_Sheet_Post_FD_Recalc'!AP460</f>
        <v>0</v>
      </c>
      <c r="AL467" s="132">
        <f>'4.1_Input_Sheet_Post_FD_Recalc'!AQ460</f>
        <v>0</v>
      </c>
      <c r="AM467" s="132">
        <f>'4.1_Input_Sheet_Post_FD_Recalc'!AR460</f>
        <v>0</v>
      </c>
      <c r="AN467" s="132">
        <f>'4.1_Input_Sheet_Post_FD_Recalc'!AS460</f>
        <v>0</v>
      </c>
      <c r="AO467" s="132">
        <f>'4.1_Input_Sheet_Post_FD_Recalc'!AT460</f>
        <v>0</v>
      </c>
      <c r="AP467" s="133">
        <f>'4.1_Input_Sheet_Post_FD_Recalc'!AU460</f>
        <v>0</v>
      </c>
      <c r="AQ467" s="131">
        <f>'4.1_Input_Sheet_Post_FD_Recalc'!AV460</f>
        <v>0</v>
      </c>
      <c r="AR467" s="132">
        <f>'4.1_Input_Sheet_Post_FD_Recalc'!AW460</f>
        <v>0</v>
      </c>
      <c r="AS467" s="132">
        <f>'4.1_Input_Sheet_Post_FD_Recalc'!AX460</f>
        <v>0</v>
      </c>
      <c r="AT467" s="132">
        <f>'4.1_Input_Sheet_Post_FD_Recalc'!AY460</f>
        <v>0</v>
      </c>
      <c r="AU467" s="132">
        <f>'4.1_Input_Sheet_Post_FD_Recalc'!AZ460</f>
        <v>0</v>
      </c>
      <c r="AV467" s="132">
        <f>'4.1_Input_Sheet_Post_FD_Recalc'!BA460</f>
        <v>0</v>
      </c>
      <c r="AW467" s="133">
        <f>'4.1_Input_Sheet_Post_FD_Recalc'!BB460</f>
        <v>0</v>
      </c>
      <c r="AX467" s="131">
        <f>'4.1_Input_Sheet_Post_FD_Recalc'!BC460</f>
        <v>0</v>
      </c>
      <c r="AY467" s="132">
        <f>'4.1_Input_Sheet_Post_FD_Recalc'!BD460</f>
        <v>0</v>
      </c>
      <c r="AZ467" s="132">
        <f>'4.1_Input_Sheet_Post_FD_Recalc'!BE460</f>
        <v>0</v>
      </c>
      <c r="BA467" s="132">
        <f>'4.1_Input_Sheet_Post_FD_Recalc'!BF460</f>
        <v>0</v>
      </c>
      <c r="BB467" s="132">
        <f>'4.1_Input_Sheet_Post_FD_Recalc'!BG460</f>
        <v>0</v>
      </c>
      <c r="BC467" s="132">
        <f>'4.1_Input_Sheet_Post_FD_Recalc'!BH460</f>
        <v>0</v>
      </c>
      <c r="BD467" s="133">
        <f>'4.1_Input_Sheet_Post_FD_Recalc'!BI460</f>
        <v>0</v>
      </c>
      <c r="BE467" s="131">
        <f>'4.1_Input_Sheet_Post_FD_Recalc'!BJ460</f>
        <v>0</v>
      </c>
      <c r="BF467" s="132">
        <f>'4.1_Input_Sheet_Post_FD_Recalc'!BK460</f>
        <v>0</v>
      </c>
      <c r="BG467" s="132">
        <f>'4.1_Input_Sheet_Post_FD_Recalc'!BL460</f>
        <v>0</v>
      </c>
      <c r="BH467" s="132">
        <f>'4.1_Input_Sheet_Post_FD_Recalc'!BM460</f>
        <v>0</v>
      </c>
      <c r="BI467" s="132">
        <f>'4.1_Input_Sheet_Post_FD_Recalc'!BN460</f>
        <v>0</v>
      </c>
      <c r="BJ467" s="132">
        <f>'4.1_Input_Sheet_Post_FD_Recalc'!BO460</f>
        <v>0</v>
      </c>
      <c r="BK467" s="133">
        <f>'4.1_Input_Sheet_Post_FD_Recalc'!BP460</f>
        <v>0</v>
      </c>
      <c r="BL467" s="131">
        <f>'4.1_Input_Sheet_Post_FD_Recalc'!BQ460</f>
        <v>0</v>
      </c>
      <c r="BM467" s="132">
        <f>'4.1_Input_Sheet_Post_FD_Recalc'!BR460</f>
        <v>0</v>
      </c>
      <c r="BN467" s="132">
        <f>'4.1_Input_Sheet_Post_FD_Recalc'!BS460</f>
        <v>0</v>
      </c>
      <c r="BO467" s="132">
        <f>'4.1_Input_Sheet_Post_FD_Recalc'!BT460</f>
        <v>0</v>
      </c>
      <c r="BP467" s="132">
        <f>'4.1_Input_Sheet_Post_FD_Recalc'!BU460</f>
        <v>0</v>
      </c>
      <c r="BQ467" s="132">
        <f>'4.1_Input_Sheet_Post_FD_Recalc'!BV460</f>
        <v>0</v>
      </c>
      <c r="BR467" s="133">
        <f>'4.1_Input_Sheet_Post_FD_Recalc'!BW460</f>
        <v>0</v>
      </c>
    </row>
    <row r="468" spans="1:70" x14ac:dyDescent="0.3">
      <c r="A468" s="79">
        <f>IF('1.2_Network_Risk_Outputs'!A466="","-",'1.2_Network_Risk_Outputs'!A466)</f>
        <v>0</v>
      </c>
      <c r="B468" s="79">
        <f>IF('1.2_Network_Risk_Outputs'!B466="","-",'1.2_Network_Risk_Outputs'!B466)</f>
        <v>0</v>
      </c>
      <c r="C468" s="79" t="str">
        <f>IF('1.2_Network_Risk_Outputs'!C466="","-",'1.2_Network_Risk_Outputs'!C466)</f>
        <v>-</v>
      </c>
      <c r="D468" s="80" t="str">
        <f>IF('1.2_Network_Risk_Outputs'!D466="","-",'1.2_Network_Risk_Outputs'!D466)</f>
        <v>-</v>
      </c>
      <c r="E468" s="81" t="str">
        <f>IF('1.2_Network_Risk_Outputs'!E466="","-",'1.2_Network_Risk_Outputs'!E466)</f>
        <v>-</v>
      </c>
      <c r="F468" s="127">
        <f>'4.1_Input_Sheet_Post_FD_Recalc'!K461</f>
        <v>0</v>
      </c>
      <c r="G468" s="128">
        <f>'4.1_Input_Sheet_Post_FD_Recalc'!L461</f>
        <v>0</v>
      </c>
      <c r="H468" s="131">
        <f>'4.1_Input_Sheet_Post_FD_Recalc'!M461</f>
        <v>0</v>
      </c>
      <c r="I468" s="132">
        <f>'4.1_Input_Sheet_Post_FD_Recalc'!N461</f>
        <v>0</v>
      </c>
      <c r="J468" s="132">
        <f>'4.1_Input_Sheet_Post_FD_Recalc'!O461</f>
        <v>0</v>
      </c>
      <c r="K468" s="132">
        <f>'4.1_Input_Sheet_Post_FD_Recalc'!P461</f>
        <v>0</v>
      </c>
      <c r="L468" s="132">
        <f>'4.1_Input_Sheet_Post_FD_Recalc'!Q461</f>
        <v>0</v>
      </c>
      <c r="M468" s="132">
        <f>'4.1_Input_Sheet_Post_FD_Recalc'!R461</f>
        <v>0</v>
      </c>
      <c r="N468" s="133">
        <f>'4.1_Input_Sheet_Post_FD_Recalc'!S461</f>
        <v>0</v>
      </c>
      <c r="O468" s="131">
        <f>'4.1_Input_Sheet_Post_FD_Recalc'!T461</f>
        <v>0</v>
      </c>
      <c r="P468" s="132">
        <f>'4.1_Input_Sheet_Post_FD_Recalc'!U461</f>
        <v>0</v>
      </c>
      <c r="Q468" s="132">
        <f>'4.1_Input_Sheet_Post_FD_Recalc'!V461</f>
        <v>0</v>
      </c>
      <c r="R468" s="132">
        <f>'4.1_Input_Sheet_Post_FD_Recalc'!W461</f>
        <v>0</v>
      </c>
      <c r="S468" s="132">
        <f>'4.1_Input_Sheet_Post_FD_Recalc'!X461</f>
        <v>0</v>
      </c>
      <c r="T468" s="132">
        <f>'4.1_Input_Sheet_Post_FD_Recalc'!Y461</f>
        <v>0</v>
      </c>
      <c r="U468" s="133">
        <f>'4.1_Input_Sheet_Post_FD_Recalc'!Z461</f>
        <v>0</v>
      </c>
      <c r="V468" s="131">
        <f>'4.1_Input_Sheet_Post_FD_Recalc'!AA461</f>
        <v>0</v>
      </c>
      <c r="W468" s="132">
        <f>'4.1_Input_Sheet_Post_FD_Recalc'!AB461</f>
        <v>0</v>
      </c>
      <c r="X468" s="132">
        <f>'4.1_Input_Sheet_Post_FD_Recalc'!AC461</f>
        <v>0</v>
      </c>
      <c r="Y468" s="132">
        <f>'4.1_Input_Sheet_Post_FD_Recalc'!AD461</f>
        <v>0</v>
      </c>
      <c r="Z468" s="132">
        <f>'4.1_Input_Sheet_Post_FD_Recalc'!AE461</f>
        <v>0</v>
      </c>
      <c r="AA468" s="132">
        <f>'4.1_Input_Sheet_Post_FD_Recalc'!AF461</f>
        <v>0</v>
      </c>
      <c r="AB468" s="133">
        <f>'4.1_Input_Sheet_Post_FD_Recalc'!AG461</f>
        <v>0</v>
      </c>
      <c r="AC468" s="131">
        <f>'4.1_Input_Sheet_Post_FD_Recalc'!AH461</f>
        <v>0</v>
      </c>
      <c r="AD468" s="132">
        <f>'4.1_Input_Sheet_Post_FD_Recalc'!AI461</f>
        <v>0</v>
      </c>
      <c r="AE468" s="132">
        <f>'4.1_Input_Sheet_Post_FD_Recalc'!AJ461</f>
        <v>0</v>
      </c>
      <c r="AF468" s="132">
        <f>'4.1_Input_Sheet_Post_FD_Recalc'!AK461</f>
        <v>0</v>
      </c>
      <c r="AG468" s="132">
        <f>'4.1_Input_Sheet_Post_FD_Recalc'!AL461</f>
        <v>0</v>
      </c>
      <c r="AH468" s="132">
        <f>'4.1_Input_Sheet_Post_FD_Recalc'!AM461</f>
        <v>0</v>
      </c>
      <c r="AI468" s="133">
        <f>'4.1_Input_Sheet_Post_FD_Recalc'!AN461</f>
        <v>0</v>
      </c>
      <c r="AJ468" s="131">
        <f>'4.1_Input_Sheet_Post_FD_Recalc'!AO461</f>
        <v>0</v>
      </c>
      <c r="AK468" s="132">
        <f>'4.1_Input_Sheet_Post_FD_Recalc'!AP461</f>
        <v>0</v>
      </c>
      <c r="AL468" s="132">
        <f>'4.1_Input_Sheet_Post_FD_Recalc'!AQ461</f>
        <v>0</v>
      </c>
      <c r="AM468" s="132">
        <f>'4.1_Input_Sheet_Post_FD_Recalc'!AR461</f>
        <v>0</v>
      </c>
      <c r="AN468" s="132">
        <f>'4.1_Input_Sheet_Post_FD_Recalc'!AS461</f>
        <v>0</v>
      </c>
      <c r="AO468" s="132">
        <f>'4.1_Input_Sheet_Post_FD_Recalc'!AT461</f>
        <v>0</v>
      </c>
      <c r="AP468" s="133">
        <f>'4.1_Input_Sheet_Post_FD_Recalc'!AU461</f>
        <v>0</v>
      </c>
      <c r="AQ468" s="131">
        <f>'4.1_Input_Sheet_Post_FD_Recalc'!AV461</f>
        <v>0</v>
      </c>
      <c r="AR468" s="132">
        <f>'4.1_Input_Sheet_Post_FD_Recalc'!AW461</f>
        <v>0</v>
      </c>
      <c r="AS468" s="132">
        <f>'4.1_Input_Sheet_Post_FD_Recalc'!AX461</f>
        <v>0</v>
      </c>
      <c r="AT468" s="132">
        <f>'4.1_Input_Sheet_Post_FD_Recalc'!AY461</f>
        <v>0</v>
      </c>
      <c r="AU468" s="132">
        <f>'4.1_Input_Sheet_Post_FD_Recalc'!AZ461</f>
        <v>0</v>
      </c>
      <c r="AV468" s="132">
        <f>'4.1_Input_Sheet_Post_FD_Recalc'!BA461</f>
        <v>0</v>
      </c>
      <c r="AW468" s="133">
        <f>'4.1_Input_Sheet_Post_FD_Recalc'!BB461</f>
        <v>0</v>
      </c>
      <c r="AX468" s="131">
        <f>'4.1_Input_Sheet_Post_FD_Recalc'!BC461</f>
        <v>0</v>
      </c>
      <c r="AY468" s="132">
        <f>'4.1_Input_Sheet_Post_FD_Recalc'!BD461</f>
        <v>0</v>
      </c>
      <c r="AZ468" s="132">
        <f>'4.1_Input_Sheet_Post_FD_Recalc'!BE461</f>
        <v>0</v>
      </c>
      <c r="BA468" s="132">
        <f>'4.1_Input_Sheet_Post_FD_Recalc'!BF461</f>
        <v>0</v>
      </c>
      <c r="BB468" s="132">
        <f>'4.1_Input_Sheet_Post_FD_Recalc'!BG461</f>
        <v>0</v>
      </c>
      <c r="BC468" s="132">
        <f>'4.1_Input_Sheet_Post_FD_Recalc'!BH461</f>
        <v>0</v>
      </c>
      <c r="BD468" s="133">
        <f>'4.1_Input_Sheet_Post_FD_Recalc'!BI461</f>
        <v>0</v>
      </c>
      <c r="BE468" s="131">
        <f>'4.1_Input_Sheet_Post_FD_Recalc'!BJ461</f>
        <v>0</v>
      </c>
      <c r="BF468" s="132">
        <f>'4.1_Input_Sheet_Post_FD_Recalc'!BK461</f>
        <v>0</v>
      </c>
      <c r="BG468" s="132">
        <f>'4.1_Input_Sheet_Post_FD_Recalc'!BL461</f>
        <v>0</v>
      </c>
      <c r="BH468" s="132">
        <f>'4.1_Input_Sheet_Post_FD_Recalc'!BM461</f>
        <v>0</v>
      </c>
      <c r="BI468" s="132">
        <f>'4.1_Input_Sheet_Post_FD_Recalc'!BN461</f>
        <v>0</v>
      </c>
      <c r="BJ468" s="132">
        <f>'4.1_Input_Sheet_Post_FD_Recalc'!BO461</f>
        <v>0</v>
      </c>
      <c r="BK468" s="133">
        <f>'4.1_Input_Sheet_Post_FD_Recalc'!BP461</f>
        <v>0</v>
      </c>
      <c r="BL468" s="131">
        <f>'4.1_Input_Sheet_Post_FD_Recalc'!BQ461</f>
        <v>0</v>
      </c>
      <c r="BM468" s="132">
        <f>'4.1_Input_Sheet_Post_FD_Recalc'!BR461</f>
        <v>0</v>
      </c>
      <c r="BN468" s="132">
        <f>'4.1_Input_Sheet_Post_FD_Recalc'!BS461</f>
        <v>0</v>
      </c>
      <c r="BO468" s="132">
        <f>'4.1_Input_Sheet_Post_FD_Recalc'!BT461</f>
        <v>0</v>
      </c>
      <c r="BP468" s="132">
        <f>'4.1_Input_Sheet_Post_FD_Recalc'!BU461</f>
        <v>0</v>
      </c>
      <c r="BQ468" s="132">
        <f>'4.1_Input_Sheet_Post_FD_Recalc'!BV461</f>
        <v>0</v>
      </c>
      <c r="BR468" s="133">
        <f>'4.1_Input_Sheet_Post_FD_Recalc'!BW461</f>
        <v>0</v>
      </c>
    </row>
    <row r="469" spans="1:70" x14ac:dyDescent="0.3">
      <c r="A469" s="79">
        <f>IF('1.2_Network_Risk_Outputs'!A467="","-",'1.2_Network_Risk_Outputs'!A467)</f>
        <v>0</v>
      </c>
      <c r="B469" s="79">
        <f>IF('1.2_Network_Risk_Outputs'!B467="","-",'1.2_Network_Risk_Outputs'!B467)</f>
        <v>0</v>
      </c>
      <c r="C469" s="79" t="str">
        <f>IF('1.2_Network_Risk_Outputs'!C467="","-",'1.2_Network_Risk_Outputs'!C467)</f>
        <v>-</v>
      </c>
      <c r="D469" s="80" t="str">
        <f>IF('1.2_Network_Risk_Outputs'!D467="","-",'1.2_Network_Risk_Outputs'!D467)</f>
        <v>-</v>
      </c>
      <c r="E469" s="81" t="str">
        <f>IF('1.2_Network_Risk_Outputs'!E467="","-",'1.2_Network_Risk_Outputs'!E467)</f>
        <v>-</v>
      </c>
      <c r="F469" s="127">
        <f>'4.1_Input_Sheet_Post_FD_Recalc'!K462</f>
        <v>0</v>
      </c>
      <c r="G469" s="128">
        <f>'4.1_Input_Sheet_Post_FD_Recalc'!L462</f>
        <v>0</v>
      </c>
      <c r="H469" s="131">
        <f>'4.1_Input_Sheet_Post_FD_Recalc'!M462</f>
        <v>0</v>
      </c>
      <c r="I469" s="132">
        <f>'4.1_Input_Sheet_Post_FD_Recalc'!N462</f>
        <v>0</v>
      </c>
      <c r="J469" s="132">
        <f>'4.1_Input_Sheet_Post_FD_Recalc'!O462</f>
        <v>0</v>
      </c>
      <c r="K469" s="132">
        <f>'4.1_Input_Sheet_Post_FD_Recalc'!P462</f>
        <v>0</v>
      </c>
      <c r="L469" s="132">
        <f>'4.1_Input_Sheet_Post_FD_Recalc'!Q462</f>
        <v>0</v>
      </c>
      <c r="M469" s="132">
        <f>'4.1_Input_Sheet_Post_FD_Recalc'!R462</f>
        <v>0</v>
      </c>
      <c r="N469" s="133">
        <f>'4.1_Input_Sheet_Post_FD_Recalc'!S462</f>
        <v>0</v>
      </c>
      <c r="O469" s="131">
        <f>'4.1_Input_Sheet_Post_FD_Recalc'!T462</f>
        <v>0</v>
      </c>
      <c r="P469" s="132">
        <f>'4.1_Input_Sheet_Post_FD_Recalc'!U462</f>
        <v>0</v>
      </c>
      <c r="Q469" s="132">
        <f>'4.1_Input_Sheet_Post_FD_Recalc'!V462</f>
        <v>0</v>
      </c>
      <c r="R469" s="132">
        <f>'4.1_Input_Sheet_Post_FD_Recalc'!W462</f>
        <v>0</v>
      </c>
      <c r="S469" s="132">
        <f>'4.1_Input_Sheet_Post_FD_Recalc'!X462</f>
        <v>0</v>
      </c>
      <c r="T469" s="132">
        <f>'4.1_Input_Sheet_Post_FD_Recalc'!Y462</f>
        <v>0</v>
      </c>
      <c r="U469" s="133">
        <f>'4.1_Input_Sheet_Post_FD_Recalc'!Z462</f>
        <v>0</v>
      </c>
      <c r="V469" s="131">
        <f>'4.1_Input_Sheet_Post_FD_Recalc'!AA462</f>
        <v>0</v>
      </c>
      <c r="W469" s="132">
        <f>'4.1_Input_Sheet_Post_FD_Recalc'!AB462</f>
        <v>0</v>
      </c>
      <c r="X469" s="132">
        <f>'4.1_Input_Sheet_Post_FD_Recalc'!AC462</f>
        <v>0</v>
      </c>
      <c r="Y469" s="132">
        <f>'4.1_Input_Sheet_Post_FD_Recalc'!AD462</f>
        <v>0</v>
      </c>
      <c r="Z469" s="132">
        <f>'4.1_Input_Sheet_Post_FD_Recalc'!AE462</f>
        <v>0</v>
      </c>
      <c r="AA469" s="132">
        <f>'4.1_Input_Sheet_Post_FD_Recalc'!AF462</f>
        <v>0</v>
      </c>
      <c r="AB469" s="133">
        <f>'4.1_Input_Sheet_Post_FD_Recalc'!AG462</f>
        <v>0</v>
      </c>
      <c r="AC469" s="131">
        <f>'4.1_Input_Sheet_Post_FD_Recalc'!AH462</f>
        <v>0</v>
      </c>
      <c r="AD469" s="132">
        <f>'4.1_Input_Sheet_Post_FD_Recalc'!AI462</f>
        <v>0</v>
      </c>
      <c r="AE469" s="132">
        <f>'4.1_Input_Sheet_Post_FD_Recalc'!AJ462</f>
        <v>0</v>
      </c>
      <c r="AF469" s="132">
        <f>'4.1_Input_Sheet_Post_FD_Recalc'!AK462</f>
        <v>0</v>
      </c>
      <c r="AG469" s="132">
        <f>'4.1_Input_Sheet_Post_FD_Recalc'!AL462</f>
        <v>0</v>
      </c>
      <c r="AH469" s="132">
        <f>'4.1_Input_Sheet_Post_FD_Recalc'!AM462</f>
        <v>0</v>
      </c>
      <c r="AI469" s="133">
        <f>'4.1_Input_Sheet_Post_FD_Recalc'!AN462</f>
        <v>0</v>
      </c>
      <c r="AJ469" s="131">
        <f>'4.1_Input_Sheet_Post_FD_Recalc'!AO462</f>
        <v>0</v>
      </c>
      <c r="AK469" s="132">
        <f>'4.1_Input_Sheet_Post_FD_Recalc'!AP462</f>
        <v>0</v>
      </c>
      <c r="AL469" s="132">
        <f>'4.1_Input_Sheet_Post_FD_Recalc'!AQ462</f>
        <v>0</v>
      </c>
      <c r="AM469" s="132">
        <f>'4.1_Input_Sheet_Post_FD_Recalc'!AR462</f>
        <v>0</v>
      </c>
      <c r="AN469" s="132">
        <f>'4.1_Input_Sheet_Post_FD_Recalc'!AS462</f>
        <v>0</v>
      </c>
      <c r="AO469" s="132">
        <f>'4.1_Input_Sheet_Post_FD_Recalc'!AT462</f>
        <v>0</v>
      </c>
      <c r="AP469" s="133">
        <f>'4.1_Input_Sheet_Post_FD_Recalc'!AU462</f>
        <v>0</v>
      </c>
      <c r="AQ469" s="131">
        <f>'4.1_Input_Sheet_Post_FD_Recalc'!AV462</f>
        <v>0</v>
      </c>
      <c r="AR469" s="132">
        <f>'4.1_Input_Sheet_Post_FD_Recalc'!AW462</f>
        <v>0</v>
      </c>
      <c r="AS469" s="132">
        <f>'4.1_Input_Sheet_Post_FD_Recalc'!AX462</f>
        <v>0</v>
      </c>
      <c r="AT469" s="132">
        <f>'4.1_Input_Sheet_Post_FD_Recalc'!AY462</f>
        <v>0</v>
      </c>
      <c r="AU469" s="132">
        <f>'4.1_Input_Sheet_Post_FD_Recalc'!AZ462</f>
        <v>0</v>
      </c>
      <c r="AV469" s="132">
        <f>'4.1_Input_Sheet_Post_FD_Recalc'!BA462</f>
        <v>0</v>
      </c>
      <c r="AW469" s="133">
        <f>'4.1_Input_Sheet_Post_FD_Recalc'!BB462</f>
        <v>0</v>
      </c>
      <c r="AX469" s="131">
        <f>'4.1_Input_Sheet_Post_FD_Recalc'!BC462</f>
        <v>0</v>
      </c>
      <c r="AY469" s="132">
        <f>'4.1_Input_Sheet_Post_FD_Recalc'!BD462</f>
        <v>0</v>
      </c>
      <c r="AZ469" s="132">
        <f>'4.1_Input_Sheet_Post_FD_Recalc'!BE462</f>
        <v>0</v>
      </c>
      <c r="BA469" s="132">
        <f>'4.1_Input_Sheet_Post_FD_Recalc'!BF462</f>
        <v>0</v>
      </c>
      <c r="BB469" s="132">
        <f>'4.1_Input_Sheet_Post_FD_Recalc'!BG462</f>
        <v>0</v>
      </c>
      <c r="BC469" s="132">
        <f>'4.1_Input_Sheet_Post_FD_Recalc'!BH462</f>
        <v>0</v>
      </c>
      <c r="BD469" s="133">
        <f>'4.1_Input_Sheet_Post_FD_Recalc'!BI462</f>
        <v>0</v>
      </c>
      <c r="BE469" s="131">
        <f>'4.1_Input_Sheet_Post_FD_Recalc'!BJ462</f>
        <v>0</v>
      </c>
      <c r="BF469" s="132">
        <f>'4.1_Input_Sheet_Post_FD_Recalc'!BK462</f>
        <v>0</v>
      </c>
      <c r="BG469" s="132">
        <f>'4.1_Input_Sheet_Post_FD_Recalc'!BL462</f>
        <v>0</v>
      </c>
      <c r="BH469" s="132">
        <f>'4.1_Input_Sheet_Post_FD_Recalc'!BM462</f>
        <v>0</v>
      </c>
      <c r="BI469" s="132">
        <f>'4.1_Input_Sheet_Post_FD_Recalc'!BN462</f>
        <v>0</v>
      </c>
      <c r="BJ469" s="132">
        <f>'4.1_Input_Sheet_Post_FD_Recalc'!BO462</f>
        <v>0</v>
      </c>
      <c r="BK469" s="133">
        <f>'4.1_Input_Sheet_Post_FD_Recalc'!BP462</f>
        <v>0</v>
      </c>
      <c r="BL469" s="131">
        <f>'4.1_Input_Sheet_Post_FD_Recalc'!BQ462</f>
        <v>0</v>
      </c>
      <c r="BM469" s="132">
        <f>'4.1_Input_Sheet_Post_FD_Recalc'!BR462</f>
        <v>0</v>
      </c>
      <c r="BN469" s="132">
        <f>'4.1_Input_Sheet_Post_FD_Recalc'!BS462</f>
        <v>0</v>
      </c>
      <c r="BO469" s="132">
        <f>'4.1_Input_Sheet_Post_FD_Recalc'!BT462</f>
        <v>0</v>
      </c>
      <c r="BP469" s="132">
        <f>'4.1_Input_Sheet_Post_FD_Recalc'!BU462</f>
        <v>0</v>
      </c>
      <c r="BQ469" s="132">
        <f>'4.1_Input_Sheet_Post_FD_Recalc'!BV462</f>
        <v>0</v>
      </c>
      <c r="BR469" s="133">
        <f>'4.1_Input_Sheet_Post_FD_Recalc'!BW462</f>
        <v>0</v>
      </c>
    </row>
    <row r="470" spans="1:70" x14ac:dyDescent="0.3">
      <c r="A470" s="79">
        <f>IF('1.2_Network_Risk_Outputs'!A468="","-",'1.2_Network_Risk_Outputs'!A468)</f>
        <v>0</v>
      </c>
      <c r="B470" s="79">
        <f>IF('1.2_Network_Risk_Outputs'!B468="","-",'1.2_Network_Risk_Outputs'!B468)</f>
        <v>0</v>
      </c>
      <c r="C470" s="79" t="str">
        <f>IF('1.2_Network_Risk_Outputs'!C468="","-",'1.2_Network_Risk_Outputs'!C468)</f>
        <v>-</v>
      </c>
      <c r="D470" s="80" t="str">
        <f>IF('1.2_Network_Risk_Outputs'!D468="","-",'1.2_Network_Risk_Outputs'!D468)</f>
        <v>-</v>
      </c>
      <c r="E470" s="81" t="str">
        <f>IF('1.2_Network_Risk_Outputs'!E468="","-",'1.2_Network_Risk_Outputs'!E468)</f>
        <v>-</v>
      </c>
      <c r="F470" s="127">
        <f>'4.1_Input_Sheet_Post_FD_Recalc'!K463</f>
        <v>0</v>
      </c>
      <c r="G470" s="128">
        <f>'4.1_Input_Sheet_Post_FD_Recalc'!L463</f>
        <v>0</v>
      </c>
      <c r="H470" s="131">
        <f>'4.1_Input_Sheet_Post_FD_Recalc'!M463</f>
        <v>0</v>
      </c>
      <c r="I470" s="132">
        <f>'4.1_Input_Sheet_Post_FD_Recalc'!N463</f>
        <v>0</v>
      </c>
      <c r="J470" s="132">
        <f>'4.1_Input_Sheet_Post_FD_Recalc'!O463</f>
        <v>0</v>
      </c>
      <c r="K470" s="132">
        <f>'4.1_Input_Sheet_Post_FD_Recalc'!P463</f>
        <v>0</v>
      </c>
      <c r="L470" s="132">
        <f>'4.1_Input_Sheet_Post_FD_Recalc'!Q463</f>
        <v>0</v>
      </c>
      <c r="M470" s="132">
        <f>'4.1_Input_Sheet_Post_FD_Recalc'!R463</f>
        <v>0</v>
      </c>
      <c r="N470" s="133">
        <f>'4.1_Input_Sheet_Post_FD_Recalc'!S463</f>
        <v>0</v>
      </c>
      <c r="O470" s="131">
        <f>'4.1_Input_Sheet_Post_FD_Recalc'!T463</f>
        <v>0</v>
      </c>
      <c r="P470" s="132">
        <f>'4.1_Input_Sheet_Post_FD_Recalc'!U463</f>
        <v>0</v>
      </c>
      <c r="Q470" s="132">
        <f>'4.1_Input_Sheet_Post_FD_Recalc'!V463</f>
        <v>0</v>
      </c>
      <c r="R470" s="132">
        <f>'4.1_Input_Sheet_Post_FD_Recalc'!W463</f>
        <v>0</v>
      </c>
      <c r="S470" s="132">
        <f>'4.1_Input_Sheet_Post_FD_Recalc'!X463</f>
        <v>0</v>
      </c>
      <c r="T470" s="132">
        <f>'4.1_Input_Sheet_Post_FD_Recalc'!Y463</f>
        <v>0</v>
      </c>
      <c r="U470" s="133">
        <f>'4.1_Input_Sheet_Post_FD_Recalc'!Z463</f>
        <v>0</v>
      </c>
      <c r="V470" s="131">
        <f>'4.1_Input_Sheet_Post_FD_Recalc'!AA463</f>
        <v>0</v>
      </c>
      <c r="W470" s="132">
        <f>'4.1_Input_Sheet_Post_FD_Recalc'!AB463</f>
        <v>0</v>
      </c>
      <c r="X470" s="132">
        <f>'4.1_Input_Sheet_Post_FD_Recalc'!AC463</f>
        <v>0</v>
      </c>
      <c r="Y470" s="132">
        <f>'4.1_Input_Sheet_Post_FD_Recalc'!AD463</f>
        <v>0</v>
      </c>
      <c r="Z470" s="132">
        <f>'4.1_Input_Sheet_Post_FD_Recalc'!AE463</f>
        <v>0</v>
      </c>
      <c r="AA470" s="132">
        <f>'4.1_Input_Sheet_Post_FD_Recalc'!AF463</f>
        <v>0</v>
      </c>
      <c r="AB470" s="133">
        <f>'4.1_Input_Sheet_Post_FD_Recalc'!AG463</f>
        <v>0</v>
      </c>
      <c r="AC470" s="131">
        <f>'4.1_Input_Sheet_Post_FD_Recalc'!AH463</f>
        <v>0</v>
      </c>
      <c r="AD470" s="132">
        <f>'4.1_Input_Sheet_Post_FD_Recalc'!AI463</f>
        <v>0</v>
      </c>
      <c r="AE470" s="132">
        <f>'4.1_Input_Sheet_Post_FD_Recalc'!AJ463</f>
        <v>0</v>
      </c>
      <c r="AF470" s="132">
        <f>'4.1_Input_Sheet_Post_FD_Recalc'!AK463</f>
        <v>0</v>
      </c>
      <c r="AG470" s="132">
        <f>'4.1_Input_Sheet_Post_FD_Recalc'!AL463</f>
        <v>0</v>
      </c>
      <c r="AH470" s="132">
        <f>'4.1_Input_Sheet_Post_FD_Recalc'!AM463</f>
        <v>0</v>
      </c>
      <c r="AI470" s="133">
        <f>'4.1_Input_Sheet_Post_FD_Recalc'!AN463</f>
        <v>0</v>
      </c>
      <c r="AJ470" s="131">
        <f>'4.1_Input_Sheet_Post_FD_Recalc'!AO463</f>
        <v>0</v>
      </c>
      <c r="AK470" s="132">
        <f>'4.1_Input_Sheet_Post_FD_Recalc'!AP463</f>
        <v>0</v>
      </c>
      <c r="AL470" s="132">
        <f>'4.1_Input_Sheet_Post_FD_Recalc'!AQ463</f>
        <v>0</v>
      </c>
      <c r="AM470" s="132">
        <f>'4.1_Input_Sheet_Post_FD_Recalc'!AR463</f>
        <v>0</v>
      </c>
      <c r="AN470" s="132">
        <f>'4.1_Input_Sheet_Post_FD_Recalc'!AS463</f>
        <v>0</v>
      </c>
      <c r="AO470" s="132">
        <f>'4.1_Input_Sheet_Post_FD_Recalc'!AT463</f>
        <v>0</v>
      </c>
      <c r="AP470" s="133">
        <f>'4.1_Input_Sheet_Post_FD_Recalc'!AU463</f>
        <v>0</v>
      </c>
      <c r="AQ470" s="131">
        <f>'4.1_Input_Sheet_Post_FD_Recalc'!AV463</f>
        <v>0</v>
      </c>
      <c r="AR470" s="132">
        <f>'4.1_Input_Sheet_Post_FD_Recalc'!AW463</f>
        <v>0</v>
      </c>
      <c r="AS470" s="132">
        <f>'4.1_Input_Sheet_Post_FD_Recalc'!AX463</f>
        <v>0</v>
      </c>
      <c r="AT470" s="132">
        <f>'4.1_Input_Sheet_Post_FD_Recalc'!AY463</f>
        <v>0</v>
      </c>
      <c r="AU470" s="132">
        <f>'4.1_Input_Sheet_Post_FD_Recalc'!AZ463</f>
        <v>0</v>
      </c>
      <c r="AV470" s="132">
        <f>'4.1_Input_Sheet_Post_FD_Recalc'!BA463</f>
        <v>0</v>
      </c>
      <c r="AW470" s="133">
        <f>'4.1_Input_Sheet_Post_FD_Recalc'!BB463</f>
        <v>0</v>
      </c>
      <c r="AX470" s="131">
        <f>'4.1_Input_Sheet_Post_FD_Recalc'!BC463</f>
        <v>0</v>
      </c>
      <c r="AY470" s="132">
        <f>'4.1_Input_Sheet_Post_FD_Recalc'!BD463</f>
        <v>0</v>
      </c>
      <c r="AZ470" s="132">
        <f>'4.1_Input_Sheet_Post_FD_Recalc'!BE463</f>
        <v>0</v>
      </c>
      <c r="BA470" s="132">
        <f>'4.1_Input_Sheet_Post_FD_Recalc'!BF463</f>
        <v>0</v>
      </c>
      <c r="BB470" s="132">
        <f>'4.1_Input_Sheet_Post_FD_Recalc'!BG463</f>
        <v>0</v>
      </c>
      <c r="BC470" s="132">
        <f>'4.1_Input_Sheet_Post_FD_Recalc'!BH463</f>
        <v>0</v>
      </c>
      <c r="BD470" s="133">
        <f>'4.1_Input_Sheet_Post_FD_Recalc'!BI463</f>
        <v>0</v>
      </c>
      <c r="BE470" s="131">
        <f>'4.1_Input_Sheet_Post_FD_Recalc'!BJ463</f>
        <v>0</v>
      </c>
      <c r="BF470" s="132">
        <f>'4.1_Input_Sheet_Post_FD_Recalc'!BK463</f>
        <v>0</v>
      </c>
      <c r="BG470" s="132">
        <f>'4.1_Input_Sheet_Post_FD_Recalc'!BL463</f>
        <v>0</v>
      </c>
      <c r="BH470" s="132">
        <f>'4.1_Input_Sheet_Post_FD_Recalc'!BM463</f>
        <v>0</v>
      </c>
      <c r="BI470" s="132">
        <f>'4.1_Input_Sheet_Post_FD_Recalc'!BN463</f>
        <v>0</v>
      </c>
      <c r="BJ470" s="132">
        <f>'4.1_Input_Sheet_Post_FD_Recalc'!BO463</f>
        <v>0</v>
      </c>
      <c r="BK470" s="133">
        <f>'4.1_Input_Sheet_Post_FD_Recalc'!BP463</f>
        <v>0</v>
      </c>
      <c r="BL470" s="131">
        <f>'4.1_Input_Sheet_Post_FD_Recalc'!BQ463</f>
        <v>0</v>
      </c>
      <c r="BM470" s="132">
        <f>'4.1_Input_Sheet_Post_FD_Recalc'!BR463</f>
        <v>0</v>
      </c>
      <c r="BN470" s="132">
        <f>'4.1_Input_Sheet_Post_FD_Recalc'!BS463</f>
        <v>0</v>
      </c>
      <c r="BO470" s="132">
        <f>'4.1_Input_Sheet_Post_FD_Recalc'!BT463</f>
        <v>0</v>
      </c>
      <c r="BP470" s="132">
        <f>'4.1_Input_Sheet_Post_FD_Recalc'!BU463</f>
        <v>0</v>
      </c>
      <c r="BQ470" s="132">
        <f>'4.1_Input_Sheet_Post_FD_Recalc'!BV463</f>
        <v>0</v>
      </c>
      <c r="BR470" s="133">
        <f>'4.1_Input_Sheet_Post_FD_Recalc'!BW463</f>
        <v>0</v>
      </c>
    </row>
    <row r="471" spans="1:70" x14ac:dyDescent="0.3">
      <c r="A471" s="79">
        <f>IF('1.2_Network_Risk_Outputs'!A469="","-",'1.2_Network_Risk_Outputs'!A469)</f>
        <v>0</v>
      </c>
      <c r="B471" s="79">
        <f>IF('1.2_Network_Risk_Outputs'!B469="","-",'1.2_Network_Risk_Outputs'!B469)</f>
        <v>0</v>
      </c>
      <c r="C471" s="79" t="str">
        <f>IF('1.2_Network_Risk_Outputs'!C469="","-",'1.2_Network_Risk_Outputs'!C469)</f>
        <v>-</v>
      </c>
      <c r="D471" s="80" t="str">
        <f>IF('1.2_Network_Risk_Outputs'!D469="","-",'1.2_Network_Risk_Outputs'!D469)</f>
        <v>-</v>
      </c>
      <c r="E471" s="81" t="str">
        <f>IF('1.2_Network_Risk_Outputs'!E469="","-",'1.2_Network_Risk_Outputs'!E469)</f>
        <v>-</v>
      </c>
      <c r="F471" s="127">
        <f>'4.1_Input_Sheet_Post_FD_Recalc'!K464</f>
        <v>0</v>
      </c>
      <c r="G471" s="128">
        <f>'4.1_Input_Sheet_Post_FD_Recalc'!L464</f>
        <v>0</v>
      </c>
      <c r="H471" s="131">
        <f>'4.1_Input_Sheet_Post_FD_Recalc'!M464</f>
        <v>0</v>
      </c>
      <c r="I471" s="132">
        <f>'4.1_Input_Sheet_Post_FD_Recalc'!N464</f>
        <v>0</v>
      </c>
      <c r="J471" s="132">
        <f>'4.1_Input_Sheet_Post_FD_Recalc'!O464</f>
        <v>0</v>
      </c>
      <c r="K471" s="132">
        <f>'4.1_Input_Sheet_Post_FD_Recalc'!P464</f>
        <v>0</v>
      </c>
      <c r="L471" s="132">
        <f>'4.1_Input_Sheet_Post_FD_Recalc'!Q464</f>
        <v>0</v>
      </c>
      <c r="M471" s="132">
        <f>'4.1_Input_Sheet_Post_FD_Recalc'!R464</f>
        <v>0</v>
      </c>
      <c r="N471" s="133">
        <f>'4.1_Input_Sheet_Post_FD_Recalc'!S464</f>
        <v>0</v>
      </c>
      <c r="O471" s="131">
        <f>'4.1_Input_Sheet_Post_FD_Recalc'!T464</f>
        <v>0</v>
      </c>
      <c r="P471" s="132">
        <f>'4.1_Input_Sheet_Post_FD_Recalc'!U464</f>
        <v>0</v>
      </c>
      <c r="Q471" s="132">
        <f>'4.1_Input_Sheet_Post_FD_Recalc'!V464</f>
        <v>0</v>
      </c>
      <c r="R471" s="132">
        <f>'4.1_Input_Sheet_Post_FD_Recalc'!W464</f>
        <v>0</v>
      </c>
      <c r="S471" s="132">
        <f>'4.1_Input_Sheet_Post_FD_Recalc'!X464</f>
        <v>0</v>
      </c>
      <c r="T471" s="132">
        <f>'4.1_Input_Sheet_Post_FD_Recalc'!Y464</f>
        <v>0</v>
      </c>
      <c r="U471" s="133">
        <f>'4.1_Input_Sheet_Post_FD_Recalc'!Z464</f>
        <v>0</v>
      </c>
      <c r="V471" s="131">
        <f>'4.1_Input_Sheet_Post_FD_Recalc'!AA464</f>
        <v>0</v>
      </c>
      <c r="W471" s="132">
        <f>'4.1_Input_Sheet_Post_FD_Recalc'!AB464</f>
        <v>0</v>
      </c>
      <c r="X471" s="132">
        <f>'4.1_Input_Sheet_Post_FD_Recalc'!AC464</f>
        <v>0</v>
      </c>
      <c r="Y471" s="132">
        <f>'4.1_Input_Sheet_Post_FD_Recalc'!AD464</f>
        <v>0</v>
      </c>
      <c r="Z471" s="132">
        <f>'4.1_Input_Sheet_Post_FD_Recalc'!AE464</f>
        <v>0</v>
      </c>
      <c r="AA471" s="132">
        <f>'4.1_Input_Sheet_Post_FD_Recalc'!AF464</f>
        <v>0</v>
      </c>
      <c r="AB471" s="133">
        <f>'4.1_Input_Sheet_Post_FD_Recalc'!AG464</f>
        <v>0</v>
      </c>
      <c r="AC471" s="131">
        <f>'4.1_Input_Sheet_Post_FD_Recalc'!AH464</f>
        <v>0</v>
      </c>
      <c r="AD471" s="132">
        <f>'4.1_Input_Sheet_Post_FD_Recalc'!AI464</f>
        <v>0</v>
      </c>
      <c r="AE471" s="132">
        <f>'4.1_Input_Sheet_Post_FD_Recalc'!AJ464</f>
        <v>0</v>
      </c>
      <c r="AF471" s="132">
        <f>'4.1_Input_Sheet_Post_FD_Recalc'!AK464</f>
        <v>0</v>
      </c>
      <c r="AG471" s="132">
        <f>'4.1_Input_Sheet_Post_FD_Recalc'!AL464</f>
        <v>0</v>
      </c>
      <c r="AH471" s="132">
        <f>'4.1_Input_Sheet_Post_FD_Recalc'!AM464</f>
        <v>0</v>
      </c>
      <c r="AI471" s="133">
        <f>'4.1_Input_Sheet_Post_FD_Recalc'!AN464</f>
        <v>0</v>
      </c>
      <c r="AJ471" s="131">
        <f>'4.1_Input_Sheet_Post_FD_Recalc'!AO464</f>
        <v>0</v>
      </c>
      <c r="AK471" s="132">
        <f>'4.1_Input_Sheet_Post_FD_Recalc'!AP464</f>
        <v>0</v>
      </c>
      <c r="AL471" s="132">
        <f>'4.1_Input_Sheet_Post_FD_Recalc'!AQ464</f>
        <v>0</v>
      </c>
      <c r="AM471" s="132">
        <f>'4.1_Input_Sheet_Post_FD_Recalc'!AR464</f>
        <v>0</v>
      </c>
      <c r="AN471" s="132">
        <f>'4.1_Input_Sheet_Post_FD_Recalc'!AS464</f>
        <v>0</v>
      </c>
      <c r="AO471" s="132">
        <f>'4.1_Input_Sheet_Post_FD_Recalc'!AT464</f>
        <v>0</v>
      </c>
      <c r="AP471" s="133">
        <f>'4.1_Input_Sheet_Post_FD_Recalc'!AU464</f>
        <v>0</v>
      </c>
      <c r="AQ471" s="131">
        <f>'4.1_Input_Sheet_Post_FD_Recalc'!AV464</f>
        <v>0</v>
      </c>
      <c r="AR471" s="132">
        <f>'4.1_Input_Sheet_Post_FD_Recalc'!AW464</f>
        <v>0</v>
      </c>
      <c r="AS471" s="132">
        <f>'4.1_Input_Sheet_Post_FD_Recalc'!AX464</f>
        <v>0</v>
      </c>
      <c r="AT471" s="132">
        <f>'4.1_Input_Sheet_Post_FD_Recalc'!AY464</f>
        <v>0</v>
      </c>
      <c r="AU471" s="132">
        <f>'4.1_Input_Sheet_Post_FD_Recalc'!AZ464</f>
        <v>0</v>
      </c>
      <c r="AV471" s="132">
        <f>'4.1_Input_Sheet_Post_FD_Recalc'!BA464</f>
        <v>0</v>
      </c>
      <c r="AW471" s="133">
        <f>'4.1_Input_Sheet_Post_FD_Recalc'!BB464</f>
        <v>0</v>
      </c>
      <c r="AX471" s="131">
        <f>'4.1_Input_Sheet_Post_FD_Recalc'!BC464</f>
        <v>0</v>
      </c>
      <c r="AY471" s="132">
        <f>'4.1_Input_Sheet_Post_FD_Recalc'!BD464</f>
        <v>0</v>
      </c>
      <c r="AZ471" s="132">
        <f>'4.1_Input_Sheet_Post_FD_Recalc'!BE464</f>
        <v>0</v>
      </c>
      <c r="BA471" s="132">
        <f>'4.1_Input_Sheet_Post_FD_Recalc'!BF464</f>
        <v>0</v>
      </c>
      <c r="BB471" s="132">
        <f>'4.1_Input_Sheet_Post_FD_Recalc'!BG464</f>
        <v>0</v>
      </c>
      <c r="BC471" s="132">
        <f>'4.1_Input_Sheet_Post_FD_Recalc'!BH464</f>
        <v>0</v>
      </c>
      <c r="BD471" s="133">
        <f>'4.1_Input_Sheet_Post_FD_Recalc'!BI464</f>
        <v>0</v>
      </c>
      <c r="BE471" s="131">
        <f>'4.1_Input_Sheet_Post_FD_Recalc'!BJ464</f>
        <v>0</v>
      </c>
      <c r="BF471" s="132">
        <f>'4.1_Input_Sheet_Post_FD_Recalc'!BK464</f>
        <v>0</v>
      </c>
      <c r="BG471" s="132">
        <f>'4.1_Input_Sheet_Post_FD_Recalc'!BL464</f>
        <v>0</v>
      </c>
      <c r="BH471" s="132">
        <f>'4.1_Input_Sheet_Post_FD_Recalc'!BM464</f>
        <v>0</v>
      </c>
      <c r="BI471" s="132">
        <f>'4.1_Input_Sheet_Post_FD_Recalc'!BN464</f>
        <v>0</v>
      </c>
      <c r="BJ471" s="132">
        <f>'4.1_Input_Sheet_Post_FD_Recalc'!BO464</f>
        <v>0</v>
      </c>
      <c r="BK471" s="133">
        <f>'4.1_Input_Sheet_Post_FD_Recalc'!BP464</f>
        <v>0</v>
      </c>
      <c r="BL471" s="131">
        <f>'4.1_Input_Sheet_Post_FD_Recalc'!BQ464</f>
        <v>0</v>
      </c>
      <c r="BM471" s="132">
        <f>'4.1_Input_Sheet_Post_FD_Recalc'!BR464</f>
        <v>0</v>
      </c>
      <c r="BN471" s="132">
        <f>'4.1_Input_Sheet_Post_FD_Recalc'!BS464</f>
        <v>0</v>
      </c>
      <c r="BO471" s="132">
        <f>'4.1_Input_Sheet_Post_FD_Recalc'!BT464</f>
        <v>0</v>
      </c>
      <c r="BP471" s="132">
        <f>'4.1_Input_Sheet_Post_FD_Recalc'!BU464</f>
        <v>0</v>
      </c>
      <c r="BQ471" s="132">
        <f>'4.1_Input_Sheet_Post_FD_Recalc'!BV464</f>
        <v>0</v>
      </c>
      <c r="BR471" s="133">
        <f>'4.1_Input_Sheet_Post_FD_Recalc'!BW464</f>
        <v>0</v>
      </c>
    </row>
    <row r="472" spans="1:70" x14ac:dyDescent="0.3">
      <c r="A472" s="79">
        <f>IF('1.2_Network_Risk_Outputs'!A470="","-",'1.2_Network_Risk_Outputs'!A470)</f>
        <v>0</v>
      </c>
      <c r="B472" s="79">
        <f>IF('1.2_Network_Risk_Outputs'!B470="","-",'1.2_Network_Risk_Outputs'!B470)</f>
        <v>0</v>
      </c>
      <c r="C472" s="79" t="str">
        <f>IF('1.2_Network_Risk_Outputs'!C470="","-",'1.2_Network_Risk_Outputs'!C470)</f>
        <v>-</v>
      </c>
      <c r="D472" s="80" t="str">
        <f>IF('1.2_Network_Risk_Outputs'!D470="","-",'1.2_Network_Risk_Outputs'!D470)</f>
        <v>-</v>
      </c>
      <c r="E472" s="81" t="str">
        <f>IF('1.2_Network_Risk_Outputs'!E470="","-",'1.2_Network_Risk_Outputs'!E470)</f>
        <v>-</v>
      </c>
      <c r="F472" s="127">
        <f>'4.1_Input_Sheet_Post_FD_Recalc'!K465</f>
        <v>0</v>
      </c>
      <c r="G472" s="128">
        <f>'4.1_Input_Sheet_Post_FD_Recalc'!L465</f>
        <v>0</v>
      </c>
      <c r="H472" s="131">
        <f>'4.1_Input_Sheet_Post_FD_Recalc'!M465</f>
        <v>0</v>
      </c>
      <c r="I472" s="132">
        <f>'4.1_Input_Sheet_Post_FD_Recalc'!N465</f>
        <v>0</v>
      </c>
      <c r="J472" s="132">
        <f>'4.1_Input_Sheet_Post_FD_Recalc'!O465</f>
        <v>0</v>
      </c>
      <c r="K472" s="132">
        <f>'4.1_Input_Sheet_Post_FD_Recalc'!P465</f>
        <v>0</v>
      </c>
      <c r="L472" s="132">
        <f>'4.1_Input_Sheet_Post_FD_Recalc'!Q465</f>
        <v>0</v>
      </c>
      <c r="M472" s="132">
        <f>'4.1_Input_Sheet_Post_FD_Recalc'!R465</f>
        <v>0</v>
      </c>
      <c r="N472" s="133">
        <f>'4.1_Input_Sheet_Post_FD_Recalc'!S465</f>
        <v>0</v>
      </c>
      <c r="O472" s="131">
        <f>'4.1_Input_Sheet_Post_FD_Recalc'!T465</f>
        <v>0</v>
      </c>
      <c r="P472" s="132">
        <f>'4.1_Input_Sheet_Post_FD_Recalc'!U465</f>
        <v>0</v>
      </c>
      <c r="Q472" s="132">
        <f>'4.1_Input_Sheet_Post_FD_Recalc'!V465</f>
        <v>0</v>
      </c>
      <c r="R472" s="132">
        <f>'4.1_Input_Sheet_Post_FD_Recalc'!W465</f>
        <v>0</v>
      </c>
      <c r="S472" s="132">
        <f>'4.1_Input_Sheet_Post_FD_Recalc'!X465</f>
        <v>0</v>
      </c>
      <c r="T472" s="132">
        <f>'4.1_Input_Sheet_Post_FD_Recalc'!Y465</f>
        <v>0</v>
      </c>
      <c r="U472" s="133">
        <f>'4.1_Input_Sheet_Post_FD_Recalc'!Z465</f>
        <v>0</v>
      </c>
      <c r="V472" s="131">
        <f>'4.1_Input_Sheet_Post_FD_Recalc'!AA465</f>
        <v>0</v>
      </c>
      <c r="W472" s="132">
        <f>'4.1_Input_Sheet_Post_FD_Recalc'!AB465</f>
        <v>0</v>
      </c>
      <c r="X472" s="132">
        <f>'4.1_Input_Sheet_Post_FD_Recalc'!AC465</f>
        <v>0</v>
      </c>
      <c r="Y472" s="132">
        <f>'4.1_Input_Sheet_Post_FD_Recalc'!AD465</f>
        <v>0</v>
      </c>
      <c r="Z472" s="132">
        <f>'4.1_Input_Sheet_Post_FD_Recalc'!AE465</f>
        <v>0</v>
      </c>
      <c r="AA472" s="132">
        <f>'4.1_Input_Sheet_Post_FD_Recalc'!AF465</f>
        <v>0</v>
      </c>
      <c r="AB472" s="133">
        <f>'4.1_Input_Sheet_Post_FD_Recalc'!AG465</f>
        <v>0</v>
      </c>
      <c r="AC472" s="131">
        <f>'4.1_Input_Sheet_Post_FD_Recalc'!AH465</f>
        <v>0</v>
      </c>
      <c r="AD472" s="132">
        <f>'4.1_Input_Sheet_Post_FD_Recalc'!AI465</f>
        <v>0</v>
      </c>
      <c r="AE472" s="132">
        <f>'4.1_Input_Sheet_Post_FD_Recalc'!AJ465</f>
        <v>0</v>
      </c>
      <c r="AF472" s="132">
        <f>'4.1_Input_Sheet_Post_FD_Recalc'!AK465</f>
        <v>0</v>
      </c>
      <c r="AG472" s="132">
        <f>'4.1_Input_Sheet_Post_FD_Recalc'!AL465</f>
        <v>0</v>
      </c>
      <c r="AH472" s="132">
        <f>'4.1_Input_Sheet_Post_FD_Recalc'!AM465</f>
        <v>0</v>
      </c>
      <c r="AI472" s="133">
        <f>'4.1_Input_Sheet_Post_FD_Recalc'!AN465</f>
        <v>0</v>
      </c>
      <c r="AJ472" s="131">
        <f>'4.1_Input_Sheet_Post_FD_Recalc'!AO465</f>
        <v>0</v>
      </c>
      <c r="AK472" s="132">
        <f>'4.1_Input_Sheet_Post_FD_Recalc'!AP465</f>
        <v>0</v>
      </c>
      <c r="AL472" s="132">
        <f>'4.1_Input_Sheet_Post_FD_Recalc'!AQ465</f>
        <v>0</v>
      </c>
      <c r="AM472" s="132">
        <f>'4.1_Input_Sheet_Post_FD_Recalc'!AR465</f>
        <v>0</v>
      </c>
      <c r="AN472" s="132">
        <f>'4.1_Input_Sheet_Post_FD_Recalc'!AS465</f>
        <v>0</v>
      </c>
      <c r="AO472" s="132">
        <f>'4.1_Input_Sheet_Post_FD_Recalc'!AT465</f>
        <v>0</v>
      </c>
      <c r="AP472" s="133">
        <f>'4.1_Input_Sheet_Post_FD_Recalc'!AU465</f>
        <v>0</v>
      </c>
      <c r="AQ472" s="131">
        <f>'4.1_Input_Sheet_Post_FD_Recalc'!AV465</f>
        <v>0</v>
      </c>
      <c r="AR472" s="132">
        <f>'4.1_Input_Sheet_Post_FD_Recalc'!AW465</f>
        <v>0</v>
      </c>
      <c r="AS472" s="132">
        <f>'4.1_Input_Sheet_Post_FD_Recalc'!AX465</f>
        <v>0</v>
      </c>
      <c r="AT472" s="132">
        <f>'4.1_Input_Sheet_Post_FD_Recalc'!AY465</f>
        <v>0</v>
      </c>
      <c r="AU472" s="132">
        <f>'4.1_Input_Sheet_Post_FD_Recalc'!AZ465</f>
        <v>0</v>
      </c>
      <c r="AV472" s="132">
        <f>'4.1_Input_Sheet_Post_FD_Recalc'!BA465</f>
        <v>0</v>
      </c>
      <c r="AW472" s="133">
        <f>'4.1_Input_Sheet_Post_FD_Recalc'!BB465</f>
        <v>0</v>
      </c>
      <c r="AX472" s="131">
        <f>'4.1_Input_Sheet_Post_FD_Recalc'!BC465</f>
        <v>0</v>
      </c>
      <c r="AY472" s="132">
        <f>'4.1_Input_Sheet_Post_FD_Recalc'!BD465</f>
        <v>0</v>
      </c>
      <c r="AZ472" s="132">
        <f>'4.1_Input_Sheet_Post_FD_Recalc'!BE465</f>
        <v>0</v>
      </c>
      <c r="BA472" s="132">
        <f>'4.1_Input_Sheet_Post_FD_Recalc'!BF465</f>
        <v>0</v>
      </c>
      <c r="BB472" s="132">
        <f>'4.1_Input_Sheet_Post_FD_Recalc'!BG465</f>
        <v>0</v>
      </c>
      <c r="BC472" s="132">
        <f>'4.1_Input_Sheet_Post_FD_Recalc'!BH465</f>
        <v>0</v>
      </c>
      <c r="BD472" s="133">
        <f>'4.1_Input_Sheet_Post_FD_Recalc'!BI465</f>
        <v>0</v>
      </c>
      <c r="BE472" s="131">
        <f>'4.1_Input_Sheet_Post_FD_Recalc'!BJ465</f>
        <v>0</v>
      </c>
      <c r="BF472" s="132">
        <f>'4.1_Input_Sheet_Post_FD_Recalc'!BK465</f>
        <v>0</v>
      </c>
      <c r="BG472" s="132">
        <f>'4.1_Input_Sheet_Post_FD_Recalc'!BL465</f>
        <v>0</v>
      </c>
      <c r="BH472" s="132">
        <f>'4.1_Input_Sheet_Post_FD_Recalc'!BM465</f>
        <v>0</v>
      </c>
      <c r="BI472" s="132">
        <f>'4.1_Input_Sheet_Post_FD_Recalc'!BN465</f>
        <v>0</v>
      </c>
      <c r="BJ472" s="132">
        <f>'4.1_Input_Sheet_Post_FD_Recalc'!BO465</f>
        <v>0</v>
      </c>
      <c r="BK472" s="133">
        <f>'4.1_Input_Sheet_Post_FD_Recalc'!BP465</f>
        <v>0</v>
      </c>
      <c r="BL472" s="131">
        <f>'4.1_Input_Sheet_Post_FD_Recalc'!BQ465</f>
        <v>0</v>
      </c>
      <c r="BM472" s="132">
        <f>'4.1_Input_Sheet_Post_FD_Recalc'!BR465</f>
        <v>0</v>
      </c>
      <c r="BN472" s="132">
        <f>'4.1_Input_Sheet_Post_FD_Recalc'!BS465</f>
        <v>0</v>
      </c>
      <c r="BO472" s="132">
        <f>'4.1_Input_Sheet_Post_FD_Recalc'!BT465</f>
        <v>0</v>
      </c>
      <c r="BP472" s="132">
        <f>'4.1_Input_Sheet_Post_FD_Recalc'!BU465</f>
        <v>0</v>
      </c>
      <c r="BQ472" s="132">
        <f>'4.1_Input_Sheet_Post_FD_Recalc'!BV465</f>
        <v>0</v>
      </c>
      <c r="BR472" s="133">
        <f>'4.1_Input_Sheet_Post_FD_Recalc'!BW465</f>
        <v>0</v>
      </c>
    </row>
    <row r="473" spans="1:70" x14ac:dyDescent="0.3">
      <c r="A473" s="79">
        <f>IF('1.2_Network_Risk_Outputs'!A471="","-",'1.2_Network_Risk_Outputs'!A471)</f>
        <v>0</v>
      </c>
      <c r="B473" s="79">
        <f>IF('1.2_Network_Risk_Outputs'!B471="","-",'1.2_Network_Risk_Outputs'!B471)</f>
        <v>0</v>
      </c>
      <c r="C473" s="79" t="str">
        <f>IF('1.2_Network_Risk_Outputs'!C471="","-",'1.2_Network_Risk_Outputs'!C471)</f>
        <v>-</v>
      </c>
      <c r="D473" s="80" t="str">
        <f>IF('1.2_Network_Risk_Outputs'!D471="","-",'1.2_Network_Risk_Outputs'!D471)</f>
        <v>-</v>
      </c>
      <c r="E473" s="81" t="str">
        <f>IF('1.2_Network_Risk_Outputs'!E471="","-",'1.2_Network_Risk_Outputs'!E471)</f>
        <v>-</v>
      </c>
      <c r="F473" s="127">
        <f>'4.1_Input_Sheet_Post_FD_Recalc'!K466</f>
        <v>0</v>
      </c>
      <c r="G473" s="128">
        <f>'4.1_Input_Sheet_Post_FD_Recalc'!L466</f>
        <v>0</v>
      </c>
      <c r="H473" s="131">
        <f>'4.1_Input_Sheet_Post_FD_Recalc'!M466</f>
        <v>0</v>
      </c>
      <c r="I473" s="132">
        <f>'4.1_Input_Sheet_Post_FD_Recalc'!N466</f>
        <v>0</v>
      </c>
      <c r="J473" s="132">
        <f>'4.1_Input_Sheet_Post_FD_Recalc'!O466</f>
        <v>0</v>
      </c>
      <c r="K473" s="132">
        <f>'4.1_Input_Sheet_Post_FD_Recalc'!P466</f>
        <v>0</v>
      </c>
      <c r="L473" s="132">
        <f>'4.1_Input_Sheet_Post_FD_Recalc'!Q466</f>
        <v>0</v>
      </c>
      <c r="M473" s="132">
        <f>'4.1_Input_Sheet_Post_FD_Recalc'!R466</f>
        <v>0</v>
      </c>
      <c r="N473" s="133">
        <f>'4.1_Input_Sheet_Post_FD_Recalc'!S466</f>
        <v>0</v>
      </c>
      <c r="O473" s="131">
        <f>'4.1_Input_Sheet_Post_FD_Recalc'!T466</f>
        <v>0</v>
      </c>
      <c r="P473" s="132">
        <f>'4.1_Input_Sheet_Post_FD_Recalc'!U466</f>
        <v>0</v>
      </c>
      <c r="Q473" s="132">
        <f>'4.1_Input_Sheet_Post_FD_Recalc'!V466</f>
        <v>0</v>
      </c>
      <c r="R473" s="132">
        <f>'4.1_Input_Sheet_Post_FD_Recalc'!W466</f>
        <v>0</v>
      </c>
      <c r="S473" s="132">
        <f>'4.1_Input_Sheet_Post_FD_Recalc'!X466</f>
        <v>0</v>
      </c>
      <c r="T473" s="132">
        <f>'4.1_Input_Sheet_Post_FD_Recalc'!Y466</f>
        <v>0</v>
      </c>
      <c r="U473" s="133">
        <f>'4.1_Input_Sheet_Post_FD_Recalc'!Z466</f>
        <v>0</v>
      </c>
      <c r="V473" s="131">
        <f>'4.1_Input_Sheet_Post_FD_Recalc'!AA466</f>
        <v>0</v>
      </c>
      <c r="W473" s="132">
        <f>'4.1_Input_Sheet_Post_FD_Recalc'!AB466</f>
        <v>0</v>
      </c>
      <c r="X473" s="132">
        <f>'4.1_Input_Sheet_Post_FD_Recalc'!AC466</f>
        <v>0</v>
      </c>
      <c r="Y473" s="132">
        <f>'4.1_Input_Sheet_Post_FD_Recalc'!AD466</f>
        <v>0</v>
      </c>
      <c r="Z473" s="132">
        <f>'4.1_Input_Sheet_Post_FD_Recalc'!AE466</f>
        <v>0</v>
      </c>
      <c r="AA473" s="132">
        <f>'4.1_Input_Sheet_Post_FD_Recalc'!AF466</f>
        <v>0</v>
      </c>
      <c r="AB473" s="133">
        <f>'4.1_Input_Sheet_Post_FD_Recalc'!AG466</f>
        <v>0</v>
      </c>
      <c r="AC473" s="131">
        <f>'4.1_Input_Sheet_Post_FD_Recalc'!AH466</f>
        <v>0</v>
      </c>
      <c r="AD473" s="132">
        <f>'4.1_Input_Sheet_Post_FD_Recalc'!AI466</f>
        <v>0</v>
      </c>
      <c r="AE473" s="132">
        <f>'4.1_Input_Sheet_Post_FD_Recalc'!AJ466</f>
        <v>0</v>
      </c>
      <c r="AF473" s="132">
        <f>'4.1_Input_Sheet_Post_FD_Recalc'!AK466</f>
        <v>0</v>
      </c>
      <c r="AG473" s="132">
        <f>'4.1_Input_Sheet_Post_FD_Recalc'!AL466</f>
        <v>0</v>
      </c>
      <c r="AH473" s="132">
        <f>'4.1_Input_Sheet_Post_FD_Recalc'!AM466</f>
        <v>0</v>
      </c>
      <c r="AI473" s="133">
        <f>'4.1_Input_Sheet_Post_FD_Recalc'!AN466</f>
        <v>0</v>
      </c>
      <c r="AJ473" s="131">
        <f>'4.1_Input_Sheet_Post_FD_Recalc'!AO466</f>
        <v>0</v>
      </c>
      <c r="AK473" s="132">
        <f>'4.1_Input_Sheet_Post_FD_Recalc'!AP466</f>
        <v>0</v>
      </c>
      <c r="AL473" s="132">
        <f>'4.1_Input_Sheet_Post_FD_Recalc'!AQ466</f>
        <v>0</v>
      </c>
      <c r="AM473" s="132">
        <f>'4.1_Input_Sheet_Post_FD_Recalc'!AR466</f>
        <v>0</v>
      </c>
      <c r="AN473" s="132">
        <f>'4.1_Input_Sheet_Post_FD_Recalc'!AS466</f>
        <v>0</v>
      </c>
      <c r="AO473" s="132">
        <f>'4.1_Input_Sheet_Post_FD_Recalc'!AT466</f>
        <v>0</v>
      </c>
      <c r="AP473" s="133">
        <f>'4.1_Input_Sheet_Post_FD_Recalc'!AU466</f>
        <v>0</v>
      </c>
      <c r="AQ473" s="131">
        <f>'4.1_Input_Sheet_Post_FD_Recalc'!AV466</f>
        <v>0</v>
      </c>
      <c r="AR473" s="132">
        <f>'4.1_Input_Sheet_Post_FD_Recalc'!AW466</f>
        <v>0</v>
      </c>
      <c r="AS473" s="132">
        <f>'4.1_Input_Sheet_Post_FD_Recalc'!AX466</f>
        <v>0</v>
      </c>
      <c r="AT473" s="132">
        <f>'4.1_Input_Sheet_Post_FD_Recalc'!AY466</f>
        <v>0</v>
      </c>
      <c r="AU473" s="132">
        <f>'4.1_Input_Sheet_Post_FD_Recalc'!AZ466</f>
        <v>0</v>
      </c>
      <c r="AV473" s="132">
        <f>'4.1_Input_Sheet_Post_FD_Recalc'!BA466</f>
        <v>0</v>
      </c>
      <c r="AW473" s="133">
        <f>'4.1_Input_Sheet_Post_FD_Recalc'!BB466</f>
        <v>0</v>
      </c>
      <c r="AX473" s="131">
        <f>'4.1_Input_Sheet_Post_FD_Recalc'!BC466</f>
        <v>0</v>
      </c>
      <c r="AY473" s="132">
        <f>'4.1_Input_Sheet_Post_FD_Recalc'!BD466</f>
        <v>0</v>
      </c>
      <c r="AZ473" s="132">
        <f>'4.1_Input_Sheet_Post_FD_Recalc'!BE466</f>
        <v>0</v>
      </c>
      <c r="BA473" s="132">
        <f>'4.1_Input_Sheet_Post_FD_Recalc'!BF466</f>
        <v>0</v>
      </c>
      <c r="BB473" s="132">
        <f>'4.1_Input_Sheet_Post_FD_Recalc'!BG466</f>
        <v>0</v>
      </c>
      <c r="BC473" s="132">
        <f>'4.1_Input_Sheet_Post_FD_Recalc'!BH466</f>
        <v>0</v>
      </c>
      <c r="BD473" s="133">
        <f>'4.1_Input_Sheet_Post_FD_Recalc'!BI466</f>
        <v>0</v>
      </c>
      <c r="BE473" s="131">
        <f>'4.1_Input_Sheet_Post_FD_Recalc'!BJ466</f>
        <v>0</v>
      </c>
      <c r="BF473" s="132">
        <f>'4.1_Input_Sheet_Post_FD_Recalc'!BK466</f>
        <v>0</v>
      </c>
      <c r="BG473" s="132">
        <f>'4.1_Input_Sheet_Post_FD_Recalc'!BL466</f>
        <v>0</v>
      </c>
      <c r="BH473" s="132">
        <f>'4.1_Input_Sheet_Post_FD_Recalc'!BM466</f>
        <v>0</v>
      </c>
      <c r="BI473" s="132">
        <f>'4.1_Input_Sheet_Post_FD_Recalc'!BN466</f>
        <v>0</v>
      </c>
      <c r="BJ473" s="132">
        <f>'4.1_Input_Sheet_Post_FD_Recalc'!BO466</f>
        <v>0</v>
      </c>
      <c r="BK473" s="133">
        <f>'4.1_Input_Sheet_Post_FD_Recalc'!BP466</f>
        <v>0</v>
      </c>
      <c r="BL473" s="131">
        <f>'4.1_Input_Sheet_Post_FD_Recalc'!BQ466</f>
        <v>0</v>
      </c>
      <c r="BM473" s="132">
        <f>'4.1_Input_Sheet_Post_FD_Recalc'!BR466</f>
        <v>0</v>
      </c>
      <c r="BN473" s="132">
        <f>'4.1_Input_Sheet_Post_FD_Recalc'!BS466</f>
        <v>0</v>
      </c>
      <c r="BO473" s="132">
        <f>'4.1_Input_Sheet_Post_FD_Recalc'!BT466</f>
        <v>0</v>
      </c>
      <c r="BP473" s="132">
        <f>'4.1_Input_Sheet_Post_FD_Recalc'!BU466</f>
        <v>0</v>
      </c>
      <c r="BQ473" s="132">
        <f>'4.1_Input_Sheet_Post_FD_Recalc'!BV466</f>
        <v>0</v>
      </c>
      <c r="BR473" s="133">
        <f>'4.1_Input_Sheet_Post_FD_Recalc'!BW466</f>
        <v>0</v>
      </c>
    </row>
    <row r="474" spans="1:70" x14ac:dyDescent="0.3">
      <c r="A474" s="79">
        <f>IF('1.2_Network_Risk_Outputs'!A472="","-",'1.2_Network_Risk_Outputs'!A472)</f>
        <v>0</v>
      </c>
      <c r="B474" s="79">
        <f>IF('1.2_Network_Risk_Outputs'!B472="","-",'1.2_Network_Risk_Outputs'!B472)</f>
        <v>0</v>
      </c>
      <c r="C474" s="79" t="str">
        <f>IF('1.2_Network_Risk_Outputs'!C472="","-",'1.2_Network_Risk_Outputs'!C472)</f>
        <v>-</v>
      </c>
      <c r="D474" s="80" t="str">
        <f>IF('1.2_Network_Risk_Outputs'!D472="","-",'1.2_Network_Risk_Outputs'!D472)</f>
        <v>-</v>
      </c>
      <c r="E474" s="81" t="str">
        <f>IF('1.2_Network_Risk_Outputs'!E472="","-",'1.2_Network_Risk_Outputs'!E472)</f>
        <v>-</v>
      </c>
      <c r="F474" s="127">
        <f>'4.1_Input_Sheet_Post_FD_Recalc'!K467</f>
        <v>0</v>
      </c>
      <c r="G474" s="128">
        <f>'4.1_Input_Sheet_Post_FD_Recalc'!L467</f>
        <v>0</v>
      </c>
      <c r="H474" s="131">
        <f>'4.1_Input_Sheet_Post_FD_Recalc'!M467</f>
        <v>0</v>
      </c>
      <c r="I474" s="132">
        <f>'4.1_Input_Sheet_Post_FD_Recalc'!N467</f>
        <v>0</v>
      </c>
      <c r="J474" s="132">
        <f>'4.1_Input_Sheet_Post_FD_Recalc'!O467</f>
        <v>0</v>
      </c>
      <c r="K474" s="132">
        <f>'4.1_Input_Sheet_Post_FD_Recalc'!P467</f>
        <v>0</v>
      </c>
      <c r="L474" s="132">
        <f>'4.1_Input_Sheet_Post_FD_Recalc'!Q467</f>
        <v>0</v>
      </c>
      <c r="M474" s="132">
        <f>'4.1_Input_Sheet_Post_FD_Recalc'!R467</f>
        <v>0</v>
      </c>
      <c r="N474" s="133">
        <f>'4.1_Input_Sheet_Post_FD_Recalc'!S467</f>
        <v>0</v>
      </c>
      <c r="O474" s="131">
        <f>'4.1_Input_Sheet_Post_FD_Recalc'!T467</f>
        <v>0</v>
      </c>
      <c r="P474" s="132">
        <f>'4.1_Input_Sheet_Post_FD_Recalc'!U467</f>
        <v>0</v>
      </c>
      <c r="Q474" s="132">
        <f>'4.1_Input_Sheet_Post_FD_Recalc'!V467</f>
        <v>0</v>
      </c>
      <c r="R474" s="132">
        <f>'4.1_Input_Sheet_Post_FD_Recalc'!W467</f>
        <v>0</v>
      </c>
      <c r="S474" s="132">
        <f>'4.1_Input_Sheet_Post_FD_Recalc'!X467</f>
        <v>0</v>
      </c>
      <c r="T474" s="132">
        <f>'4.1_Input_Sheet_Post_FD_Recalc'!Y467</f>
        <v>0</v>
      </c>
      <c r="U474" s="133">
        <f>'4.1_Input_Sheet_Post_FD_Recalc'!Z467</f>
        <v>0</v>
      </c>
      <c r="V474" s="131">
        <f>'4.1_Input_Sheet_Post_FD_Recalc'!AA467</f>
        <v>0</v>
      </c>
      <c r="W474" s="132">
        <f>'4.1_Input_Sheet_Post_FD_Recalc'!AB467</f>
        <v>0</v>
      </c>
      <c r="X474" s="132">
        <f>'4.1_Input_Sheet_Post_FD_Recalc'!AC467</f>
        <v>0</v>
      </c>
      <c r="Y474" s="132">
        <f>'4.1_Input_Sheet_Post_FD_Recalc'!AD467</f>
        <v>0</v>
      </c>
      <c r="Z474" s="132">
        <f>'4.1_Input_Sheet_Post_FD_Recalc'!AE467</f>
        <v>0</v>
      </c>
      <c r="AA474" s="132">
        <f>'4.1_Input_Sheet_Post_FD_Recalc'!AF467</f>
        <v>0</v>
      </c>
      <c r="AB474" s="133">
        <f>'4.1_Input_Sheet_Post_FD_Recalc'!AG467</f>
        <v>0</v>
      </c>
      <c r="AC474" s="131">
        <f>'4.1_Input_Sheet_Post_FD_Recalc'!AH467</f>
        <v>0</v>
      </c>
      <c r="AD474" s="132">
        <f>'4.1_Input_Sheet_Post_FD_Recalc'!AI467</f>
        <v>0</v>
      </c>
      <c r="AE474" s="132">
        <f>'4.1_Input_Sheet_Post_FD_Recalc'!AJ467</f>
        <v>0</v>
      </c>
      <c r="AF474" s="132">
        <f>'4.1_Input_Sheet_Post_FD_Recalc'!AK467</f>
        <v>0</v>
      </c>
      <c r="AG474" s="132">
        <f>'4.1_Input_Sheet_Post_FD_Recalc'!AL467</f>
        <v>0</v>
      </c>
      <c r="AH474" s="132">
        <f>'4.1_Input_Sheet_Post_FD_Recalc'!AM467</f>
        <v>0</v>
      </c>
      <c r="AI474" s="133">
        <f>'4.1_Input_Sheet_Post_FD_Recalc'!AN467</f>
        <v>0</v>
      </c>
      <c r="AJ474" s="131">
        <f>'4.1_Input_Sheet_Post_FD_Recalc'!AO467</f>
        <v>0</v>
      </c>
      <c r="AK474" s="132">
        <f>'4.1_Input_Sheet_Post_FD_Recalc'!AP467</f>
        <v>0</v>
      </c>
      <c r="AL474" s="132">
        <f>'4.1_Input_Sheet_Post_FD_Recalc'!AQ467</f>
        <v>0</v>
      </c>
      <c r="AM474" s="132">
        <f>'4.1_Input_Sheet_Post_FD_Recalc'!AR467</f>
        <v>0</v>
      </c>
      <c r="AN474" s="132">
        <f>'4.1_Input_Sheet_Post_FD_Recalc'!AS467</f>
        <v>0</v>
      </c>
      <c r="AO474" s="132">
        <f>'4.1_Input_Sheet_Post_FD_Recalc'!AT467</f>
        <v>0</v>
      </c>
      <c r="AP474" s="133">
        <f>'4.1_Input_Sheet_Post_FD_Recalc'!AU467</f>
        <v>0</v>
      </c>
      <c r="AQ474" s="131">
        <f>'4.1_Input_Sheet_Post_FD_Recalc'!AV467</f>
        <v>0</v>
      </c>
      <c r="AR474" s="132">
        <f>'4.1_Input_Sheet_Post_FD_Recalc'!AW467</f>
        <v>0</v>
      </c>
      <c r="AS474" s="132">
        <f>'4.1_Input_Sheet_Post_FD_Recalc'!AX467</f>
        <v>0</v>
      </c>
      <c r="AT474" s="132">
        <f>'4.1_Input_Sheet_Post_FD_Recalc'!AY467</f>
        <v>0</v>
      </c>
      <c r="AU474" s="132">
        <f>'4.1_Input_Sheet_Post_FD_Recalc'!AZ467</f>
        <v>0</v>
      </c>
      <c r="AV474" s="132">
        <f>'4.1_Input_Sheet_Post_FD_Recalc'!BA467</f>
        <v>0</v>
      </c>
      <c r="AW474" s="133">
        <f>'4.1_Input_Sheet_Post_FD_Recalc'!BB467</f>
        <v>0</v>
      </c>
      <c r="AX474" s="131">
        <f>'4.1_Input_Sheet_Post_FD_Recalc'!BC467</f>
        <v>0</v>
      </c>
      <c r="AY474" s="132">
        <f>'4.1_Input_Sheet_Post_FD_Recalc'!BD467</f>
        <v>0</v>
      </c>
      <c r="AZ474" s="132">
        <f>'4.1_Input_Sheet_Post_FD_Recalc'!BE467</f>
        <v>0</v>
      </c>
      <c r="BA474" s="132">
        <f>'4.1_Input_Sheet_Post_FD_Recalc'!BF467</f>
        <v>0</v>
      </c>
      <c r="BB474" s="132">
        <f>'4.1_Input_Sheet_Post_FD_Recalc'!BG467</f>
        <v>0</v>
      </c>
      <c r="BC474" s="132">
        <f>'4.1_Input_Sheet_Post_FD_Recalc'!BH467</f>
        <v>0</v>
      </c>
      <c r="BD474" s="133">
        <f>'4.1_Input_Sheet_Post_FD_Recalc'!BI467</f>
        <v>0</v>
      </c>
      <c r="BE474" s="131">
        <f>'4.1_Input_Sheet_Post_FD_Recalc'!BJ467</f>
        <v>0</v>
      </c>
      <c r="BF474" s="132">
        <f>'4.1_Input_Sheet_Post_FD_Recalc'!BK467</f>
        <v>0</v>
      </c>
      <c r="BG474" s="132">
        <f>'4.1_Input_Sheet_Post_FD_Recalc'!BL467</f>
        <v>0</v>
      </c>
      <c r="BH474" s="132">
        <f>'4.1_Input_Sheet_Post_FD_Recalc'!BM467</f>
        <v>0</v>
      </c>
      <c r="BI474" s="132">
        <f>'4.1_Input_Sheet_Post_FD_Recalc'!BN467</f>
        <v>0</v>
      </c>
      <c r="BJ474" s="132">
        <f>'4.1_Input_Sheet_Post_FD_Recalc'!BO467</f>
        <v>0</v>
      </c>
      <c r="BK474" s="133">
        <f>'4.1_Input_Sheet_Post_FD_Recalc'!BP467</f>
        <v>0</v>
      </c>
      <c r="BL474" s="131">
        <f>'4.1_Input_Sheet_Post_FD_Recalc'!BQ467</f>
        <v>0</v>
      </c>
      <c r="BM474" s="132">
        <f>'4.1_Input_Sheet_Post_FD_Recalc'!BR467</f>
        <v>0</v>
      </c>
      <c r="BN474" s="132">
        <f>'4.1_Input_Sheet_Post_FD_Recalc'!BS467</f>
        <v>0</v>
      </c>
      <c r="BO474" s="132">
        <f>'4.1_Input_Sheet_Post_FD_Recalc'!BT467</f>
        <v>0</v>
      </c>
      <c r="BP474" s="132">
        <f>'4.1_Input_Sheet_Post_FD_Recalc'!BU467</f>
        <v>0</v>
      </c>
      <c r="BQ474" s="132">
        <f>'4.1_Input_Sheet_Post_FD_Recalc'!BV467</f>
        <v>0</v>
      </c>
      <c r="BR474" s="133">
        <f>'4.1_Input_Sheet_Post_FD_Recalc'!BW467</f>
        <v>0</v>
      </c>
    </row>
    <row r="475" spans="1:70" x14ac:dyDescent="0.3">
      <c r="A475" s="79">
        <f>IF('1.2_Network_Risk_Outputs'!A473="","-",'1.2_Network_Risk_Outputs'!A473)</f>
        <v>0</v>
      </c>
      <c r="B475" s="79">
        <f>IF('1.2_Network_Risk_Outputs'!B473="","-",'1.2_Network_Risk_Outputs'!B473)</f>
        <v>0</v>
      </c>
      <c r="C475" s="79" t="str">
        <f>IF('1.2_Network_Risk_Outputs'!C473="","-",'1.2_Network_Risk_Outputs'!C473)</f>
        <v>-</v>
      </c>
      <c r="D475" s="80" t="str">
        <f>IF('1.2_Network_Risk_Outputs'!D473="","-",'1.2_Network_Risk_Outputs'!D473)</f>
        <v>-</v>
      </c>
      <c r="E475" s="81" t="str">
        <f>IF('1.2_Network_Risk_Outputs'!E473="","-",'1.2_Network_Risk_Outputs'!E473)</f>
        <v>-</v>
      </c>
      <c r="F475" s="127">
        <f>'4.1_Input_Sheet_Post_FD_Recalc'!K468</f>
        <v>0</v>
      </c>
      <c r="G475" s="128">
        <f>'4.1_Input_Sheet_Post_FD_Recalc'!L468</f>
        <v>0</v>
      </c>
      <c r="H475" s="131">
        <f>'4.1_Input_Sheet_Post_FD_Recalc'!M468</f>
        <v>0</v>
      </c>
      <c r="I475" s="132">
        <f>'4.1_Input_Sheet_Post_FD_Recalc'!N468</f>
        <v>0</v>
      </c>
      <c r="J475" s="132">
        <f>'4.1_Input_Sheet_Post_FD_Recalc'!O468</f>
        <v>0</v>
      </c>
      <c r="K475" s="132">
        <f>'4.1_Input_Sheet_Post_FD_Recalc'!P468</f>
        <v>0</v>
      </c>
      <c r="L475" s="132">
        <f>'4.1_Input_Sheet_Post_FD_Recalc'!Q468</f>
        <v>0</v>
      </c>
      <c r="M475" s="132">
        <f>'4.1_Input_Sheet_Post_FD_Recalc'!R468</f>
        <v>0</v>
      </c>
      <c r="N475" s="133">
        <f>'4.1_Input_Sheet_Post_FD_Recalc'!S468</f>
        <v>0</v>
      </c>
      <c r="O475" s="131">
        <f>'4.1_Input_Sheet_Post_FD_Recalc'!T468</f>
        <v>0</v>
      </c>
      <c r="P475" s="132">
        <f>'4.1_Input_Sheet_Post_FD_Recalc'!U468</f>
        <v>0</v>
      </c>
      <c r="Q475" s="132">
        <f>'4.1_Input_Sheet_Post_FD_Recalc'!V468</f>
        <v>0</v>
      </c>
      <c r="R475" s="132">
        <f>'4.1_Input_Sheet_Post_FD_Recalc'!W468</f>
        <v>0</v>
      </c>
      <c r="S475" s="132">
        <f>'4.1_Input_Sheet_Post_FD_Recalc'!X468</f>
        <v>0</v>
      </c>
      <c r="T475" s="132">
        <f>'4.1_Input_Sheet_Post_FD_Recalc'!Y468</f>
        <v>0</v>
      </c>
      <c r="U475" s="133">
        <f>'4.1_Input_Sheet_Post_FD_Recalc'!Z468</f>
        <v>0</v>
      </c>
      <c r="V475" s="131">
        <f>'4.1_Input_Sheet_Post_FD_Recalc'!AA468</f>
        <v>0</v>
      </c>
      <c r="W475" s="132">
        <f>'4.1_Input_Sheet_Post_FD_Recalc'!AB468</f>
        <v>0</v>
      </c>
      <c r="X475" s="132">
        <f>'4.1_Input_Sheet_Post_FD_Recalc'!AC468</f>
        <v>0</v>
      </c>
      <c r="Y475" s="132">
        <f>'4.1_Input_Sheet_Post_FD_Recalc'!AD468</f>
        <v>0</v>
      </c>
      <c r="Z475" s="132">
        <f>'4.1_Input_Sheet_Post_FD_Recalc'!AE468</f>
        <v>0</v>
      </c>
      <c r="AA475" s="132">
        <f>'4.1_Input_Sheet_Post_FD_Recalc'!AF468</f>
        <v>0</v>
      </c>
      <c r="AB475" s="133">
        <f>'4.1_Input_Sheet_Post_FD_Recalc'!AG468</f>
        <v>0</v>
      </c>
      <c r="AC475" s="131">
        <f>'4.1_Input_Sheet_Post_FD_Recalc'!AH468</f>
        <v>0</v>
      </c>
      <c r="AD475" s="132">
        <f>'4.1_Input_Sheet_Post_FD_Recalc'!AI468</f>
        <v>0</v>
      </c>
      <c r="AE475" s="132">
        <f>'4.1_Input_Sheet_Post_FD_Recalc'!AJ468</f>
        <v>0</v>
      </c>
      <c r="AF475" s="132">
        <f>'4.1_Input_Sheet_Post_FD_Recalc'!AK468</f>
        <v>0</v>
      </c>
      <c r="AG475" s="132">
        <f>'4.1_Input_Sheet_Post_FD_Recalc'!AL468</f>
        <v>0</v>
      </c>
      <c r="AH475" s="132">
        <f>'4.1_Input_Sheet_Post_FD_Recalc'!AM468</f>
        <v>0</v>
      </c>
      <c r="AI475" s="133">
        <f>'4.1_Input_Sheet_Post_FD_Recalc'!AN468</f>
        <v>0</v>
      </c>
      <c r="AJ475" s="131">
        <f>'4.1_Input_Sheet_Post_FD_Recalc'!AO468</f>
        <v>0</v>
      </c>
      <c r="AK475" s="132">
        <f>'4.1_Input_Sheet_Post_FD_Recalc'!AP468</f>
        <v>0</v>
      </c>
      <c r="AL475" s="132">
        <f>'4.1_Input_Sheet_Post_FD_Recalc'!AQ468</f>
        <v>0</v>
      </c>
      <c r="AM475" s="132">
        <f>'4.1_Input_Sheet_Post_FD_Recalc'!AR468</f>
        <v>0</v>
      </c>
      <c r="AN475" s="132">
        <f>'4.1_Input_Sheet_Post_FD_Recalc'!AS468</f>
        <v>0</v>
      </c>
      <c r="AO475" s="132">
        <f>'4.1_Input_Sheet_Post_FD_Recalc'!AT468</f>
        <v>0</v>
      </c>
      <c r="AP475" s="133">
        <f>'4.1_Input_Sheet_Post_FD_Recalc'!AU468</f>
        <v>0</v>
      </c>
      <c r="AQ475" s="131">
        <f>'4.1_Input_Sheet_Post_FD_Recalc'!AV468</f>
        <v>0</v>
      </c>
      <c r="AR475" s="132">
        <f>'4.1_Input_Sheet_Post_FD_Recalc'!AW468</f>
        <v>0</v>
      </c>
      <c r="AS475" s="132">
        <f>'4.1_Input_Sheet_Post_FD_Recalc'!AX468</f>
        <v>0</v>
      </c>
      <c r="AT475" s="132">
        <f>'4.1_Input_Sheet_Post_FD_Recalc'!AY468</f>
        <v>0</v>
      </c>
      <c r="AU475" s="132">
        <f>'4.1_Input_Sheet_Post_FD_Recalc'!AZ468</f>
        <v>0</v>
      </c>
      <c r="AV475" s="132">
        <f>'4.1_Input_Sheet_Post_FD_Recalc'!BA468</f>
        <v>0</v>
      </c>
      <c r="AW475" s="133">
        <f>'4.1_Input_Sheet_Post_FD_Recalc'!BB468</f>
        <v>0</v>
      </c>
      <c r="AX475" s="131">
        <f>'4.1_Input_Sheet_Post_FD_Recalc'!BC468</f>
        <v>0</v>
      </c>
      <c r="AY475" s="132">
        <f>'4.1_Input_Sheet_Post_FD_Recalc'!BD468</f>
        <v>0</v>
      </c>
      <c r="AZ475" s="132">
        <f>'4.1_Input_Sheet_Post_FD_Recalc'!BE468</f>
        <v>0</v>
      </c>
      <c r="BA475" s="132">
        <f>'4.1_Input_Sheet_Post_FD_Recalc'!BF468</f>
        <v>0</v>
      </c>
      <c r="BB475" s="132">
        <f>'4.1_Input_Sheet_Post_FD_Recalc'!BG468</f>
        <v>0</v>
      </c>
      <c r="BC475" s="132">
        <f>'4.1_Input_Sheet_Post_FD_Recalc'!BH468</f>
        <v>0</v>
      </c>
      <c r="BD475" s="133">
        <f>'4.1_Input_Sheet_Post_FD_Recalc'!BI468</f>
        <v>0</v>
      </c>
      <c r="BE475" s="131">
        <f>'4.1_Input_Sheet_Post_FD_Recalc'!BJ468</f>
        <v>0</v>
      </c>
      <c r="BF475" s="132">
        <f>'4.1_Input_Sheet_Post_FD_Recalc'!BK468</f>
        <v>0</v>
      </c>
      <c r="BG475" s="132">
        <f>'4.1_Input_Sheet_Post_FD_Recalc'!BL468</f>
        <v>0</v>
      </c>
      <c r="BH475" s="132">
        <f>'4.1_Input_Sheet_Post_FD_Recalc'!BM468</f>
        <v>0</v>
      </c>
      <c r="BI475" s="132">
        <f>'4.1_Input_Sheet_Post_FD_Recalc'!BN468</f>
        <v>0</v>
      </c>
      <c r="BJ475" s="132">
        <f>'4.1_Input_Sheet_Post_FD_Recalc'!BO468</f>
        <v>0</v>
      </c>
      <c r="BK475" s="133">
        <f>'4.1_Input_Sheet_Post_FD_Recalc'!BP468</f>
        <v>0</v>
      </c>
      <c r="BL475" s="131">
        <f>'4.1_Input_Sheet_Post_FD_Recalc'!BQ468</f>
        <v>0</v>
      </c>
      <c r="BM475" s="132">
        <f>'4.1_Input_Sheet_Post_FD_Recalc'!BR468</f>
        <v>0</v>
      </c>
      <c r="BN475" s="132">
        <f>'4.1_Input_Sheet_Post_FD_Recalc'!BS468</f>
        <v>0</v>
      </c>
      <c r="BO475" s="132">
        <f>'4.1_Input_Sheet_Post_FD_Recalc'!BT468</f>
        <v>0</v>
      </c>
      <c r="BP475" s="132">
        <f>'4.1_Input_Sheet_Post_FD_Recalc'!BU468</f>
        <v>0</v>
      </c>
      <c r="BQ475" s="132">
        <f>'4.1_Input_Sheet_Post_FD_Recalc'!BV468</f>
        <v>0</v>
      </c>
      <c r="BR475" s="133">
        <f>'4.1_Input_Sheet_Post_FD_Recalc'!BW468</f>
        <v>0</v>
      </c>
    </row>
    <row r="476" spans="1:70" x14ac:dyDescent="0.3">
      <c r="A476" s="79">
        <f>IF('1.2_Network_Risk_Outputs'!A474="","-",'1.2_Network_Risk_Outputs'!A474)</f>
        <v>0</v>
      </c>
      <c r="B476" s="79">
        <f>IF('1.2_Network_Risk_Outputs'!B474="","-",'1.2_Network_Risk_Outputs'!B474)</f>
        <v>0</v>
      </c>
      <c r="C476" s="79" t="str">
        <f>IF('1.2_Network_Risk_Outputs'!C474="","-",'1.2_Network_Risk_Outputs'!C474)</f>
        <v>-</v>
      </c>
      <c r="D476" s="80" t="str">
        <f>IF('1.2_Network_Risk_Outputs'!D474="","-",'1.2_Network_Risk_Outputs'!D474)</f>
        <v>-</v>
      </c>
      <c r="E476" s="81" t="str">
        <f>IF('1.2_Network_Risk_Outputs'!E474="","-",'1.2_Network_Risk_Outputs'!E474)</f>
        <v>-</v>
      </c>
      <c r="F476" s="127">
        <f>'4.1_Input_Sheet_Post_FD_Recalc'!K469</f>
        <v>0</v>
      </c>
      <c r="G476" s="128">
        <f>'4.1_Input_Sheet_Post_FD_Recalc'!L469</f>
        <v>0</v>
      </c>
      <c r="H476" s="131">
        <f>'4.1_Input_Sheet_Post_FD_Recalc'!M469</f>
        <v>0</v>
      </c>
      <c r="I476" s="132">
        <f>'4.1_Input_Sheet_Post_FD_Recalc'!N469</f>
        <v>0</v>
      </c>
      <c r="J476" s="132">
        <f>'4.1_Input_Sheet_Post_FD_Recalc'!O469</f>
        <v>0</v>
      </c>
      <c r="K476" s="132">
        <f>'4.1_Input_Sheet_Post_FD_Recalc'!P469</f>
        <v>0</v>
      </c>
      <c r="L476" s="132">
        <f>'4.1_Input_Sheet_Post_FD_Recalc'!Q469</f>
        <v>0</v>
      </c>
      <c r="M476" s="132">
        <f>'4.1_Input_Sheet_Post_FD_Recalc'!R469</f>
        <v>0</v>
      </c>
      <c r="N476" s="133">
        <f>'4.1_Input_Sheet_Post_FD_Recalc'!S469</f>
        <v>0</v>
      </c>
      <c r="O476" s="131">
        <f>'4.1_Input_Sheet_Post_FD_Recalc'!T469</f>
        <v>0</v>
      </c>
      <c r="P476" s="132">
        <f>'4.1_Input_Sheet_Post_FD_Recalc'!U469</f>
        <v>0</v>
      </c>
      <c r="Q476" s="132">
        <f>'4.1_Input_Sheet_Post_FD_Recalc'!V469</f>
        <v>0</v>
      </c>
      <c r="R476" s="132">
        <f>'4.1_Input_Sheet_Post_FD_Recalc'!W469</f>
        <v>0</v>
      </c>
      <c r="S476" s="132">
        <f>'4.1_Input_Sheet_Post_FD_Recalc'!X469</f>
        <v>0</v>
      </c>
      <c r="T476" s="132">
        <f>'4.1_Input_Sheet_Post_FD_Recalc'!Y469</f>
        <v>0</v>
      </c>
      <c r="U476" s="133">
        <f>'4.1_Input_Sheet_Post_FD_Recalc'!Z469</f>
        <v>0</v>
      </c>
      <c r="V476" s="131">
        <f>'4.1_Input_Sheet_Post_FD_Recalc'!AA469</f>
        <v>0</v>
      </c>
      <c r="W476" s="132">
        <f>'4.1_Input_Sheet_Post_FD_Recalc'!AB469</f>
        <v>0</v>
      </c>
      <c r="X476" s="132">
        <f>'4.1_Input_Sheet_Post_FD_Recalc'!AC469</f>
        <v>0</v>
      </c>
      <c r="Y476" s="132">
        <f>'4.1_Input_Sheet_Post_FD_Recalc'!AD469</f>
        <v>0</v>
      </c>
      <c r="Z476" s="132">
        <f>'4.1_Input_Sheet_Post_FD_Recalc'!AE469</f>
        <v>0</v>
      </c>
      <c r="AA476" s="132">
        <f>'4.1_Input_Sheet_Post_FD_Recalc'!AF469</f>
        <v>0</v>
      </c>
      <c r="AB476" s="133">
        <f>'4.1_Input_Sheet_Post_FD_Recalc'!AG469</f>
        <v>0</v>
      </c>
      <c r="AC476" s="131">
        <f>'4.1_Input_Sheet_Post_FD_Recalc'!AH469</f>
        <v>0</v>
      </c>
      <c r="AD476" s="132">
        <f>'4.1_Input_Sheet_Post_FD_Recalc'!AI469</f>
        <v>0</v>
      </c>
      <c r="AE476" s="132">
        <f>'4.1_Input_Sheet_Post_FD_Recalc'!AJ469</f>
        <v>0</v>
      </c>
      <c r="AF476" s="132">
        <f>'4.1_Input_Sheet_Post_FD_Recalc'!AK469</f>
        <v>0</v>
      </c>
      <c r="AG476" s="132">
        <f>'4.1_Input_Sheet_Post_FD_Recalc'!AL469</f>
        <v>0</v>
      </c>
      <c r="AH476" s="132">
        <f>'4.1_Input_Sheet_Post_FD_Recalc'!AM469</f>
        <v>0</v>
      </c>
      <c r="AI476" s="133">
        <f>'4.1_Input_Sheet_Post_FD_Recalc'!AN469</f>
        <v>0</v>
      </c>
      <c r="AJ476" s="131">
        <f>'4.1_Input_Sheet_Post_FD_Recalc'!AO469</f>
        <v>0</v>
      </c>
      <c r="AK476" s="132">
        <f>'4.1_Input_Sheet_Post_FD_Recalc'!AP469</f>
        <v>0</v>
      </c>
      <c r="AL476" s="132">
        <f>'4.1_Input_Sheet_Post_FD_Recalc'!AQ469</f>
        <v>0</v>
      </c>
      <c r="AM476" s="132">
        <f>'4.1_Input_Sheet_Post_FD_Recalc'!AR469</f>
        <v>0</v>
      </c>
      <c r="AN476" s="132">
        <f>'4.1_Input_Sheet_Post_FD_Recalc'!AS469</f>
        <v>0</v>
      </c>
      <c r="AO476" s="132">
        <f>'4.1_Input_Sheet_Post_FD_Recalc'!AT469</f>
        <v>0</v>
      </c>
      <c r="AP476" s="133">
        <f>'4.1_Input_Sheet_Post_FD_Recalc'!AU469</f>
        <v>0</v>
      </c>
      <c r="AQ476" s="131">
        <f>'4.1_Input_Sheet_Post_FD_Recalc'!AV469</f>
        <v>0</v>
      </c>
      <c r="AR476" s="132">
        <f>'4.1_Input_Sheet_Post_FD_Recalc'!AW469</f>
        <v>0</v>
      </c>
      <c r="AS476" s="132">
        <f>'4.1_Input_Sheet_Post_FD_Recalc'!AX469</f>
        <v>0</v>
      </c>
      <c r="AT476" s="132">
        <f>'4.1_Input_Sheet_Post_FD_Recalc'!AY469</f>
        <v>0</v>
      </c>
      <c r="AU476" s="132">
        <f>'4.1_Input_Sheet_Post_FD_Recalc'!AZ469</f>
        <v>0</v>
      </c>
      <c r="AV476" s="132">
        <f>'4.1_Input_Sheet_Post_FD_Recalc'!BA469</f>
        <v>0</v>
      </c>
      <c r="AW476" s="133">
        <f>'4.1_Input_Sheet_Post_FD_Recalc'!BB469</f>
        <v>0</v>
      </c>
      <c r="AX476" s="131">
        <f>'4.1_Input_Sheet_Post_FD_Recalc'!BC469</f>
        <v>0</v>
      </c>
      <c r="AY476" s="132">
        <f>'4.1_Input_Sheet_Post_FD_Recalc'!BD469</f>
        <v>0</v>
      </c>
      <c r="AZ476" s="132">
        <f>'4.1_Input_Sheet_Post_FD_Recalc'!BE469</f>
        <v>0</v>
      </c>
      <c r="BA476" s="132">
        <f>'4.1_Input_Sheet_Post_FD_Recalc'!BF469</f>
        <v>0</v>
      </c>
      <c r="BB476" s="132">
        <f>'4.1_Input_Sheet_Post_FD_Recalc'!BG469</f>
        <v>0</v>
      </c>
      <c r="BC476" s="132">
        <f>'4.1_Input_Sheet_Post_FD_Recalc'!BH469</f>
        <v>0</v>
      </c>
      <c r="BD476" s="133">
        <f>'4.1_Input_Sheet_Post_FD_Recalc'!BI469</f>
        <v>0</v>
      </c>
      <c r="BE476" s="131">
        <f>'4.1_Input_Sheet_Post_FD_Recalc'!BJ469</f>
        <v>0</v>
      </c>
      <c r="BF476" s="132">
        <f>'4.1_Input_Sheet_Post_FD_Recalc'!BK469</f>
        <v>0</v>
      </c>
      <c r="BG476" s="132">
        <f>'4.1_Input_Sheet_Post_FD_Recalc'!BL469</f>
        <v>0</v>
      </c>
      <c r="BH476" s="132">
        <f>'4.1_Input_Sheet_Post_FD_Recalc'!BM469</f>
        <v>0</v>
      </c>
      <c r="BI476" s="132">
        <f>'4.1_Input_Sheet_Post_FD_Recalc'!BN469</f>
        <v>0</v>
      </c>
      <c r="BJ476" s="132">
        <f>'4.1_Input_Sheet_Post_FD_Recalc'!BO469</f>
        <v>0</v>
      </c>
      <c r="BK476" s="133">
        <f>'4.1_Input_Sheet_Post_FD_Recalc'!BP469</f>
        <v>0</v>
      </c>
      <c r="BL476" s="131">
        <f>'4.1_Input_Sheet_Post_FD_Recalc'!BQ469</f>
        <v>0</v>
      </c>
      <c r="BM476" s="132">
        <f>'4.1_Input_Sheet_Post_FD_Recalc'!BR469</f>
        <v>0</v>
      </c>
      <c r="BN476" s="132">
        <f>'4.1_Input_Sheet_Post_FD_Recalc'!BS469</f>
        <v>0</v>
      </c>
      <c r="BO476" s="132">
        <f>'4.1_Input_Sheet_Post_FD_Recalc'!BT469</f>
        <v>0</v>
      </c>
      <c r="BP476" s="132">
        <f>'4.1_Input_Sheet_Post_FD_Recalc'!BU469</f>
        <v>0</v>
      </c>
      <c r="BQ476" s="132">
        <f>'4.1_Input_Sheet_Post_FD_Recalc'!BV469</f>
        <v>0</v>
      </c>
      <c r="BR476" s="133">
        <f>'4.1_Input_Sheet_Post_FD_Recalc'!BW469</f>
        <v>0</v>
      </c>
    </row>
    <row r="477" spans="1:70" x14ac:dyDescent="0.3">
      <c r="A477" s="79">
        <f>IF('1.2_Network_Risk_Outputs'!A475="","-",'1.2_Network_Risk_Outputs'!A475)</f>
        <v>0</v>
      </c>
      <c r="B477" s="79">
        <f>IF('1.2_Network_Risk_Outputs'!B475="","-",'1.2_Network_Risk_Outputs'!B475)</f>
        <v>0</v>
      </c>
      <c r="C477" s="79" t="str">
        <f>IF('1.2_Network_Risk_Outputs'!C475="","-",'1.2_Network_Risk_Outputs'!C475)</f>
        <v>-</v>
      </c>
      <c r="D477" s="80" t="str">
        <f>IF('1.2_Network_Risk_Outputs'!D475="","-",'1.2_Network_Risk_Outputs'!D475)</f>
        <v>-</v>
      </c>
      <c r="E477" s="81" t="str">
        <f>IF('1.2_Network_Risk_Outputs'!E475="","-",'1.2_Network_Risk_Outputs'!E475)</f>
        <v>-</v>
      </c>
      <c r="F477" s="127">
        <f>'4.1_Input_Sheet_Post_FD_Recalc'!K470</f>
        <v>0</v>
      </c>
      <c r="G477" s="128">
        <f>'4.1_Input_Sheet_Post_FD_Recalc'!L470</f>
        <v>0</v>
      </c>
      <c r="H477" s="131">
        <f>'4.1_Input_Sheet_Post_FD_Recalc'!M470</f>
        <v>0</v>
      </c>
      <c r="I477" s="132">
        <f>'4.1_Input_Sheet_Post_FD_Recalc'!N470</f>
        <v>0</v>
      </c>
      <c r="J477" s="132">
        <f>'4.1_Input_Sheet_Post_FD_Recalc'!O470</f>
        <v>0</v>
      </c>
      <c r="K477" s="132">
        <f>'4.1_Input_Sheet_Post_FD_Recalc'!P470</f>
        <v>0</v>
      </c>
      <c r="L477" s="132">
        <f>'4.1_Input_Sheet_Post_FD_Recalc'!Q470</f>
        <v>0</v>
      </c>
      <c r="M477" s="132">
        <f>'4.1_Input_Sheet_Post_FD_Recalc'!R470</f>
        <v>0</v>
      </c>
      <c r="N477" s="133">
        <f>'4.1_Input_Sheet_Post_FD_Recalc'!S470</f>
        <v>0</v>
      </c>
      <c r="O477" s="131">
        <f>'4.1_Input_Sheet_Post_FD_Recalc'!T470</f>
        <v>0</v>
      </c>
      <c r="P477" s="132">
        <f>'4.1_Input_Sheet_Post_FD_Recalc'!U470</f>
        <v>0</v>
      </c>
      <c r="Q477" s="132">
        <f>'4.1_Input_Sheet_Post_FD_Recalc'!V470</f>
        <v>0</v>
      </c>
      <c r="R477" s="132">
        <f>'4.1_Input_Sheet_Post_FD_Recalc'!W470</f>
        <v>0</v>
      </c>
      <c r="S477" s="132">
        <f>'4.1_Input_Sheet_Post_FD_Recalc'!X470</f>
        <v>0</v>
      </c>
      <c r="T477" s="132">
        <f>'4.1_Input_Sheet_Post_FD_Recalc'!Y470</f>
        <v>0</v>
      </c>
      <c r="U477" s="133">
        <f>'4.1_Input_Sheet_Post_FD_Recalc'!Z470</f>
        <v>0</v>
      </c>
      <c r="V477" s="131">
        <f>'4.1_Input_Sheet_Post_FD_Recalc'!AA470</f>
        <v>0</v>
      </c>
      <c r="W477" s="132">
        <f>'4.1_Input_Sheet_Post_FD_Recalc'!AB470</f>
        <v>0</v>
      </c>
      <c r="X477" s="132">
        <f>'4.1_Input_Sheet_Post_FD_Recalc'!AC470</f>
        <v>0</v>
      </c>
      <c r="Y477" s="132">
        <f>'4.1_Input_Sheet_Post_FD_Recalc'!AD470</f>
        <v>0</v>
      </c>
      <c r="Z477" s="132">
        <f>'4.1_Input_Sheet_Post_FD_Recalc'!AE470</f>
        <v>0</v>
      </c>
      <c r="AA477" s="132">
        <f>'4.1_Input_Sheet_Post_FD_Recalc'!AF470</f>
        <v>0</v>
      </c>
      <c r="AB477" s="133">
        <f>'4.1_Input_Sheet_Post_FD_Recalc'!AG470</f>
        <v>0</v>
      </c>
      <c r="AC477" s="131">
        <f>'4.1_Input_Sheet_Post_FD_Recalc'!AH470</f>
        <v>0</v>
      </c>
      <c r="AD477" s="132">
        <f>'4.1_Input_Sheet_Post_FD_Recalc'!AI470</f>
        <v>0</v>
      </c>
      <c r="AE477" s="132">
        <f>'4.1_Input_Sheet_Post_FD_Recalc'!AJ470</f>
        <v>0</v>
      </c>
      <c r="AF477" s="132">
        <f>'4.1_Input_Sheet_Post_FD_Recalc'!AK470</f>
        <v>0</v>
      </c>
      <c r="AG477" s="132">
        <f>'4.1_Input_Sheet_Post_FD_Recalc'!AL470</f>
        <v>0</v>
      </c>
      <c r="AH477" s="132">
        <f>'4.1_Input_Sheet_Post_FD_Recalc'!AM470</f>
        <v>0</v>
      </c>
      <c r="AI477" s="133">
        <f>'4.1_Input_Sheet_Post_FD_Recalc'!AN470</f>
        <v>0</v>
      </c>
      <c r="AJ477" s="131">
        <f>'4.1_Input_Sheet_Post_FD_Recalc'!AO470</f>
        <v>0</v>
      </c>
      <c r="AK477" s="132">
        <f>'4.1_Input_Sheet_Post_FD_Recalc'!AP470</f>
        <v>0</v>
      </c>
      <c r="AL477" s="132">
        <f>'4.1_Input_Sheet_Post_FD_Recalc'!AQ470</f>
        <v>0</v>
      </c>
      <c r="AM477" s="132">
        <f>'4.1_Input_Sheet_Post_FD_Recalc'!AR470</f>
        <v>0</v>
      </c>
      <c r="AN477" s="132">
        <f>'4.1_Input_Sheet_Post_FD_Recalc'!AS470</f>
        <v>0</v>
      </c>
      <c r="AO477" s="132">
        <f>'4.1_Input_Sheet_Post_FD_Recalc'!AT470</f>
        <v>0</v>
      </c>
      <c r="AP477" s="133">
        <f>'4.1_Input_Sheet_Post_FD_Recalc'!AU470</f>
        <v>0</v>
      </c>
      <c r="AQ477" s="131">
        <f>'4.1_Input_Sheet_Post_FD_Recalc'!AV470</f>
        <v>0</v>
      </c>
      <c r="AR477" s="132">
        <f>'4.1_Input_Sheet_Post_FD_Recalc'!AW470</f>
        <v>0</v>
      </c>
      <c r="AS477" s="132">
        <f>'4.1_Input_Sheet_Post_FD_Recalc'!AX470</f>
        <v>0</v>
      </c>
      <c r="AT477" s="132">
        <f>'4.1_Input_Sheet_Post_FD_Recalc'!AY470</f>
        <v>0</v>
      </c>
      <c r="AU477" s="132">
        <f>'4.1_Input_Sheet_Post_FD_Recalc'!AZ470</f>
        <v>0</v>
      </c>
      <c r="AV477" s="132">
        <f>'4.1_Input_Sheet_Post_FD_Recalc'!BA470</f>
        <v>0</v>
      </c>
      <c r="AW477" s="133">
        <f>'4.1_Input_Sheet_Post_FD_Recalc'!BB470</f>
        <v>0</v>
      </c>
      <c r="AX477" s="131">
        <f>'4.1_Input_Sheet_Post_FD_Recalc'!BC470</f>
        <v>0</v>
      </c>
      <c r="AY477" s="132">
        <f>'4.1_Input_Sheet_Post_FD_Recalc'!BD470</f>
        <v>0</v>
      </c>
      <c r="AZ477" s="132">
        <f>'4.1_Input_Sheet_Post_FD_Recalc'!BE470</f>
        <v>0</v>
      </c>
      <c r="BA477" s="132">
        <f>'4.1_Input_Sheet_Post_FD_Recalc'!BF470</f>
        <v>0</v>
      </c>
      <c r="BB477" s="132">
        <f>'4.1_Input_Sheet_Post_FD_Recalc'!BG470</f>
        <v>0</v>
      </c>
      <c r="BC477" s="132">
        <f>'4.1_Input_Sheet_Post_FD_Recalc'!BH470</f>
        <v>0</v>
      </c>
      <c r="BD477" s="133">
        <f>'4.1_Input_Sheet_Post_FD_Recalc'!BI470</f>
        <v>0</v>
      </c>
      <c r="BE477" s="131">
        <f>'4.1_Input_Sheet_Post_FD_Recalc'!BJ470</f>
        <v>0</v>
      </c>
      <c r="BF477" s="132">
        <f>'4.1_Input_Sheet_Post_FD_Recalc'!BK470</f>
        <v>0</v>
      </c>
      <c r="BG477" s="132">
        <f>'4.1_Input_Sheet_Post_FD_Recalc'!BL470</f>
        <v>0</v>
      </c>
      <c r="BH477" s="132">
        <f>'4.1_Input_Sheet_Post_FD_Recalc'!BM470</f>
        <v>0</v>
      </c>
      <c r="BI477" s="132">
        <f>'4.1_Input_Sheet_Post_FD_Recalc'!BN470</f>
        <v>0</v>
      </c>
      <c r="BJ477" s="132">
        <f>'4.1_Input_Sheet_Post_FD_Recalc'!BO470</f>
        <v>0</v>
      </c>
      <c r="BK477" s="133">
        <f>'4.1_Input_Sheet_Post_FD_Recalc'!BP470</f>
        <v>0</v>
      </c>
      <c r="BL477" s="131">
        <f>'4.1_Input_Sheet_Post_FD_Recalc'!BQ470</f>
        <v>0</v>
      </c>
      <c r="BM477" s="132">
        <f>'4.1_Input_Sheet_Post_FD_Recalc'!BR470</f>
        <v>0</v>
      </c>
      <c r="BN477" s="132">
        <f>'4.1_Input_Sheet_Post_FD_Recalc'!BS470</f>
        <v>0</v>
      </c>
      <c r="BO477" s="132">
        <f>'4.1_Input_Sheet_Post_FD_Recalc'!BT470</f>
        <v>0</v>
      </c>
      <c r="BP477" s="132">
        <f>'4.1_Input_Sheet_Post_FD_Recalc'!BU470</f>
        <v>0</v>
      </c>
      <c r="BQ477" s="132">
        <f>'4.1_Input_Sheet_Post_FD_Recalc'!BV470</f>
        <v>0</v>
      </c>
      <c r="BR477" s="133">
        <f>'4.1_Input_Sheet_Post_FD_Recalc'!BW470</f>
        <v>0</v>
      </c>
    </row>
    <row r="478" spans="1:70" x14ac:dyDescent="0.3">
      <c r="A478" s="79">
        <f>IF('1.2_Network_Risk_Outputs'!A476="","-",'1.2_Network_Risk_Outputs'!A476)</f>
        <v>0</v>
      </c>
      <c r="B478" s="79">
        <f>IF('1.2_Network_Risk_Outputs'!B476="","-",'1.2_Network_Risk_Outputs'!B476)</f>
        <v>0</v>
      </c>
      <c r="C478" s="79" t="str">
        <f>IF('1.2_Network_Risk_Outputs'!C476="","-",'1.2_Network_Risk_Outputs'!C476)</f>
        <v>-</v>
      </c>
      <c r="D478" s="80" t="str">
        <f>IF('1.2_Network_Risk_Outputs'!D476="","-",'1.2_Network_Risk_Outputs'!D476)</f>
        <v>-</v>
      </c>
      <c r="E478" s="81" t="str">
        <f>IF('1.2_Network_Risk_Outputs'!E476="","-",'1.2_Network_Risk_Outputs'!E476)</f>
        <v>-</v>
      </c>
      <c r="F478" s="127">
        <f>'4.1_Input_Sheet_Post_FD_Recalc'!K471</f>
        <v>0</v>
      </c>
      <c r="G478" s="128">
        <f>'4.1_Input_Sheet_Post_FD_Recalc'!L471</f>
        <v>0</v>
      </c>
      <c r="H478" s="131">
        <f>'4.1_Input_Sheet_Post_FD_Recalc'!M471</f>
        <v>0</v>
      </c>
      <c r="I478" s="132">
        <f>'4.1_Input_Sheet_Post_FD_Recalc'!N471</f>
        <v>0</v>
      </c>
      <c r="J478" s="132">
        <f>'4.1_Input_Sheet_Post_FD_Recalc'!O471</f>
        <v>0</v>
      </c>
      <c r="K478" s="132">
        <f>'4.1_Input_Sheet_Post_FD_Recalc'!P471</f>
        <v>0</v>
      </c>
      <c r="L478" s="132">
        <f>'4.1_Input_Sheet_Post_FD_Recalc'!Q471</f>
        <v>0</v>
      </c>
      <c r="M478" s="132">
        <f>'4.1_Input_Sheet_Post_FD_Recalc'!R471</f>
        <v>0</v>
      </c>
      <c r="N478" s="133">
        <f>'4.1_Input_Sheet_Post_FD_Recalc'!S471</f>
        <v>0</v>
      </c>
      <c r="O478" s="131">
        <f>'4.1_Input_Sheet_Post_FD_Recalc'!T471</f>
        <v>0</v>
      </c>
      <c r="P478" s="132">
        <f>'4.1_Input_Sheet_Post_FD_Recalc'!U471</f>
        <v>0</v>
      </c>
      <c r="Q478" s="132">
        <f>'4.1_Input_Sheet_Post_FD_Recalc'!V471</f>
        <v>0</v>
      </c>
      <c r="R478" s="132">
        <f>'4.1_Input_Sheet_Post_FD_Recalc'!W471</f>
        <v>0</v>
      </c>
      <c r="S478" s="132">
        <f>'4.1_Input_Sheet_Post_FD_Recalc'!X471</f>
        <v>0</v>
      </c>
      <c r="T478" s="132">
        <f>'4.1_Input_Sheet_Post_FD_Recalc'!Y471</f>
        <v>0</v>
      </c>
      <c r="U478" s="133">
        <f>'4.1_Input_Sheet_Post_FD_Recalc'!Z471</f>
        <v>0</v>
      </c>
      <c r="V478" s="131">
        <f>'4.1_Input_Sheet_Post_FD_Recalc'!AA471</f>
        <v>0</v>
      </c>
      <c r="W478" s="132">
        <f>'4.1_Input_Sheet_Post_FD_Recalc'!AB471</f>
        <v>0</v>
      </c>
      <c r="X478" s="132">
        <f>'4.1_Input_Sheet_Post_FD_Recalc'!AC471</f>
        <v>0</v>
      </c>
      <c r="Y478" s="132">
        <f>'4.1_Input_Sheet_Post_FD_Recalc'!AD471</f>
        <v>0</v>
      </c>
      <c r="Z478" s="132">
        <f>'4.1_Input_Sheet_Post_FD_Recalc'!AE471</f>
        <v>0</v>
      </c>
      <c r="AA478" s="132">
        <f>'4.1_Input_Sheet_Post_FD_Recalc'!AF471</f>
        <v>0</v>
      </c>
      <c r="AB478" s="133">
        <f>'4.1_Input_Sheet_Post_FD_Recalc'!AG471</f>
        <v>0</v>
      </c>
      <c r="AC478" s="131">
        <f>'4.1_Input_Sheet_Post_FD_Recalc'!AH471</f>
        <v>0</v>
      </c>
      <c r="AD478" s="132">
        <f>'4.1_Input_Sheet_Post_FD_Recalc'!AI471</f>
        <v>0</v>
      </c>
      <c r="AE478" s="132">
        <f>'4.1_Input_Sheet_Post_FD_Recalc'!AJ471</f>
        <v>0</v>
      </c>
      <c r="AF478" s="132">
        <f>'4.1_Input_Sheet_Post_FD_Recalc'!AK471</f>
        <v>0</v>
      </c>
      <c r="AG478" s="132">
        <f>'4.1_Input_Sheet_Post_FD_Recalc'!AL471</f>
        <v>0</v>
      </c>
      <c r="AH478" s="132">
        <f>'4.1_Input_Sheet_Post_FD_Recalc'!AM471</f>
        <v>0</v>
      </c>
      <c r="AI478" s="133">
        <f>'4.1_Input_Sheet_Post_FD_Recalc'!AN471</f>
        <v>0</v>
      </c>
      <c r="AJ478" s="131">
        <f>'4.1_Input_Sheet_Post_FD_Recalc'!AO471</f>
        <v>0</v>
      </c>
      <c r="AK478" s="132">
        <f>'4.1_Input_Sheet_Post_FD_Recalc'!AP471</f>
        <v>0</v>
      </c>
      <c r="AL478" s="132">
        <f>'4.1_Input_Sheet_Post_FD_Recalc'!AQ471</f>
        <v>0</v>
      </c>
      <c r="AM478" s="132">
        <f>'4.1_Input_Sheet_Post_FD_Recalc'!AR471</f>
        <v>0</v>
      </c>
      <c r="AN478" s="132">
        <f>'4.1_Input_Sheet_Post_FD_Recalc'!AS471</f>
        <v>0</v>
      </c>
      <c r="AO478" s="132">
        <f>'4.1_Input_Sheet_Post_FD_Recalc'!AT471</f>
        <v>0</v>
      </c>
      <c r="AP478" s="133">
        <f>'4.1_Input_Sheet_Post_FD_Recalc'!AU471</f>
        <v>0</v>
      </c>
      <c r="AQ478" s="131">
        <f>'4.1_Input_Sheet_Post_FD_Recalc'!AV471</f>
        <v>0</v>
      </c>
      <c r="AR478" s="132">
        <f>'4.1_Input_Sheet_Post_FD_Recalc'!AW471</f>
        <v>0</v>
      </c>
      <c r="AS478" s="132">
        <f>'4.1_Input_Sheet_Post_FD_Recalc'!AX471</f>
        <v>0</v>
      </c>
      <c r="AT478" s="132">
        <f>'4.1_Input_Sheet_Post_FD_Recalc'!AY471</f>
        <v>0</v>
      </c>
      <c r="AU478" s="132">
        <f>'4.1_Input_Sheet_Post_FD_Recalc'!AZ471</f>
        <v>0</v>
      </c>
      <c r="AV478" s="132">
        <f>'4.1_Input_Sheet_Post_FD_Recalc'!BA471</f>
        <v>0</v>
      </c>
      <c r="AW478" s="133">
        <f>'4.1_Input_Sheet_Post_FD_Recalc'!BB471</f>
        <v>0</v>
      </c>
      <c r="AX478" s="131">
        <f>'4.1_Input_Sheet_Post_FD_Recalc'!BC471</f>
        <v>0</v>
      </c>
      <c r="AY478" s="132">
        <f>'4.1_Input_Sheet_Post_FD_Recalc'!BD471</f>
        <v>0</v>
      </c>
      <c r="AZ478" s="132">
        <f>'4.1_Input_Sheet_Post_FD_Recalc'!BE471</f>
        <v>0</v>
      </c>
      <c r="BA478" s="132">
        <f>'4.1_Input_Sheet_Post_FD_Recalc'!BF471</f>
        <v>0</v>
      </c>
      <c r="BB478" s="132">
        <f>'4.1_Input_Sheet_Post_FD_Recalc'!BG471</f>
        <v>0</v>
      </c>
      <c r="BC478" s="132">
        <f>'4.1_Input_Sheet_Post_FD_Recalc'!BH471</f>
        <v>0</v>
      </c>
      <c r="BD478" s="133">
        <f>'4.1_Input_Sheet_Post_FD_Recalc'!BI471</f>
        <v>0</v>
      </c>
      <c r="BE478" s="131">
        <f>'4.1_Input_Sheet_Post_FD_Recalc'!BJ471</f>
        <v>0</v>
      </c>
      <c r="BF478" s="132">
        <f>'4.1_Input_Sheet_Post_FD_Recalc'!BK471</f>
        <v>0</v>
      </c>
      <c r="BG478" s="132">
        <f>'4.1_Input_Sheet_Post_FD_Recalc'!BL471</f>
        <v>0</v>
      </c>
      <c r="BH478" s="132">
        <f>'4.1_Input_Sheet_Post_FD_Recalc'!BM471</f>
        <v>0</v>
      </c>
      <c r="BI478" s="132">
        <f>'4.1_Input_Sheet_Post_FD_Recalc'!BN471</f>
        <v>0</v>
      </c>
      <c r="BJ478" s="132">
        <f>'4.1_Input_Sheet_Post_FD_Recalc'!BO471</f>
        <v>0</v>
      </c>
      <c r="BK478" s="133">
        <f>'4.1_Input_Sheet_Post_FD_Recalc'!BP471</f>
        <v>0</v>
      </c>
      <c r="BL478" s="131">
        <f>'4.1_Input_Sheet_Post_FD_Recalc'!BQ471</f>
        <v>0</v>
      </c>
      <c r="BM478" s="132">
        <f>'4.1_Input_Sheet_Post_FD_Recalc'!BR471</f>
        <v>0</v>
      </c>
      <c r="BN478" s="132">
        <f>'4.1_Input_Sheet_Post_FD_Recalc'!BS471</f>
        <v>0</v>
      </c>
      <c r="BO478" s="132">
        <f>'4.1_Input_Sheet_Post_FD_Recalc'!BT471</f>
        <v>0</v>
      </c>
      <c r="BP478" s="132">
        <f>'4.1_Input_Sheet_Post_FD_Recalc'!BU471</f>
        <v>0</v>
      </c>
      <c r="BQ478" s="132">
        <f>'4.1_Input_Sheet_Post_FD_Recalc'!BV471</f>
        <v>0</v>
      </c>
      <c r="BR478" s="133">
        <f>'4.1_Input_Sheet_Post_FD_Recalc'!BW471</f>
        <v>0</v>
      </c>
    </row>
    <row r="479" spans="1:70" x14ac:dyDescent="0.3">
      <c r="A479" s="79">
        <f>IF('1.2_Network_Risk_Outputs'!A477="","-",'1.2_Network_Risk_Outputs'!A477)</f>
        <v>0</v>
      </c>
      <c r="B479" s="79">
        <f>IF('1.2_Network_Risk_Outputs'!B477="","-",'1.2_Network_Risk_Outputs'!B477)</f>
        <v>0</v>
      </c>
      <c r="C479" s="79" t="str">
        <f>IF('1.2_Network_Risk_Outputs'!C477="","-",'1.2_Network_Risk_Outputs'!C477)</f>
        <v>-</v>
      </c>
      <c r="D479" s="80" t="str">
        <f>IF('1.2_Network_Risk_Outputs'!D477="","-",'1.2_Network_Risk_Outputs'!D477)</f>
        <v>-</v>
      </c>
      <c r="E479" s="81" t="str">
        <f>IF('1.2_Network_Risk_Outputs'!E477="","-",'1.2_Network_Risk_Outputs'!E477)</f>
        <v>-</v>
      </c>
      <c r="F479" s="127">
        <f>'4.1_Input_Sheet_Post_FD_Recalc'!K472</f>
        <v>0</v>
      </c>
      <c r="G479" s="128">
        <f>'4.1_Input_Sheet_Post_FD_Recalc'!L472</f>
        <v>0</v>
      </c>
      <c r="H479" s="131">
        <f>'4.1_Input_Sheet_Post_FD_Recalc'!M472</f>
        <v>0</v>
      </c>
      <c r="I479" s="132">
        <f>'4.1_Input_Sheet_Post_FD_Recalc'!N472</f>
        <v>0</v>
      </c>
      <c r="J479" s="132">
        <f>'4.1_Input_Sheet_Post_FD_Recalc'!O472</f>
        <v>0</v>
      </c>
      <c r="K479" s="132">
        <f>'4.1_Input_Sheet_Post_FD_Recalc'!P472</f>
        <v>0</v>
      </c>
      <c r="L479" s="132">
        <f>'4.1_Input_Sheet_Post_FD_Recalc'!Q472</f>
        <v>0</v>
      </c>
      <c r="M479" s="132">
        <f>'4.1_Input_Sheet_Post_FD_Recalc'!R472</f>
        <v>0</v>
      </c>
      <c r="N479" s="133">
        <f>'4.1_Input_Sheet_Post_FD_Recalc'!S472</f>
        <v>0</v>
      </c>
      <c r="O479" s="131">
        <f>'4.1_Input_Sheet_Post_FD_Recalc'!T472</f>
        <v>0</v>
      </c>
      <c r="P479" s="132">
        <f>'4.1_Input_Sheet_Post_FD_Recalc'!U472</f>
        <v>0</v>
      </c>
      <c r="Q479" s="132">
        <f>'4.1_Input_Sheet_Post_FD_Recalc'!V472</f>
        <v>0</v>
      </c>
      <c r="R479" s="132">
        <f>'4.1_Input_Sheet_Post_FD_Recalc'!W472</f>
        <v>0</v>
      </c>
      <c r="S479" s="132">
        <f>'4.1_Input_Sheet_Post_FD_Recalc'!X472</f>
        <v>0</v>
      </c>
      <c r="T479" s="132">
        <f>'4.1_Input_Sheet_Post_FD_Recalc'!Y472</f>
        <v>0</v>
      </c>
      <c r="U479" s="133">
        <f>'4.1_Input_Sheet_Post_FD_Recalc'!Z472</f>
        <v>0</v>
      </c>
      <c r="V479" s="131">
        <f>'4.1_Input_Sheet_Post_FD_Recalc'!AA472</f>
        <v>0</v>
      </c>
      <c r="W479" s="132">
        <f>'4.1_Input_Sheet_Post_FD_Recalc'!AB472</f>
        <v>0</v>
      </c>
      <c r="X479" s="132">
        <f>'4.1_Input_Sheet_Post_FD_Recalc'!AC472</f>
        <v>0</v>
      </c>
      <c r="Y479" s="132">
        <f>'4.1_Input_Sheet_Post_FD_Recalc'!AD472</f>
        <v>0</v>
      </c>
      <c r="Z479" s="132">
        <f>'4.1_Input_Sheet_Post_FD_Recalc'!AE472</f>
        <v>0</v>
      </c>
      <c r="AA479" s="132">
        <f>'4.1_Input_Sheet_Post_FD_Recalc'!AF472</f>
        <v>0</v>
      </c>
      <c r="AB479" s="133">
        <f>'4.1_Input_Sheet_Post_FD_Recalc'!AG472</f>
        <v>0</v>
      </c>
      <c r="AC479" s="131">
        <f>'4.1_Input_Sheet_Post_FD_Recalc'!AH472</f>
        <v>0</v>
      </c>
      <c r="AD479" s="132">
        <f>'4.1_Input_Sheet_Post_FD_Recalc'!AI472</f>
        <v>0</v>
      </c>
      <c r="AE479" s="132">
        <f>'4.1_Input_Sheet_Post_FD_Recalc'!AJ472</f>
        <v>0</v>
      </c>
      <c r="AF479" s="132">
        <f>'4.1_Input_Sheet_Post_FD_Recalc'!AK472</f>
        <v>0</v>
      </c>
      <c r="AG479" s="132">
        <f>'4.1_Input_Sheet_Post_FD_Recalc'!AL472</f>
        <v>0</v>
      </c>
      <c r="AH479" s="132">
        <f>'4.1_Input_Sheet_Post_FD_Recalc'!AM472</f>
        <v>0</v>
      </c>
      <c r="AI479" s="133">
        <f>'4.1_Input_Sheet_Post_FD_Recalc'!AN472</f>
        <v>0</v>
      </c>
      <c r="AJ479" s="131">
        <f>'4.1_Input_Sheet_Post_FD_Recalc'!AO472</f>
        <v>0</v>
      </c>
      <c r="AK479" s="132">
        <f>'4.1_Input_Sheet_Post_FD_Recalc'!AP472</f>
        <v>0</v>
      </c>
      <c r="AL479" s="132">
        <f>'4.1_Input_Sheet_Post_FD_Recalc'!AQ472</f>
        <v>0</v>
      </c>
      <c r="AM479" s="132">
        <f>'4.1_Input_Sheet_Post_FD_Recalc'!AR472</f>
        <v>0</v>
      </c>
      <c r="AN479" s="132">
        <f>'4.1_Input_Sheet_Post_FD_Recalc'!AS472</f>
        <v>0</v>
      </c>
      <c r="AO479" s="132">
        <f>'4.1_Input_Sheet_Post_FD_Recalc'!AT472</f>
        <v>0</v>
      </c>
      <c r="AP479" s="133">
        <f>'4.1_Input_Sheet_Post_FD_Recalc'!AU472</f>
        <v>0</v>
      </c>
      <c r="AQ479" s="131">
        <f>'4.1_Input_Sheet_Post_FD_Recalc'!AV472</f>
        <v>0</v>
      </c>
      <c r="AR479" s="132">
        <f>'4.1_Input_Sheet_Post_FD_Recalc'!AW472</f>
        <v>0</v>
      </c>
      <c r="AS479" s="132">
        <f>'4.1_Input_Sheet_Post_FD_Recalc'!AX472</f>
        <v>0</v>
      </c>
      <c r="AT479" s="132">
        <f>'4.1_Input_Sheet_Post_FD_Recalc'!AY472</f>
        <v>0</v>
      </c>
      <c r="AU479" s="132">
        <f>'4.1_Input_Sheet_Post_FD_Recalc'!AZ472</f>
        <v>0</v>
      </c>
      <c r="AV479" s="132">
        <f>'4.1_Input_Sheet_Post_FD_Recalc'!BA472</f>
        <v>0</v>
      </c>
      <c r="AW479" s="133">
        <f>'4.1_Input_Sheet_Post_FD_Recalc'!BB472</f>
        <v>0</v>
      </c>
      <c r="AX479" s="131">
        <f>'4.1_Input_Sheet_Post_FD_Recalc'!BC472</f>
        <v>0</v>
      </c>
      <c r="AY479" s="132">
        <f>'4.1_Input_Sheet_Post_FD_Recalc'!BD472</f>
        <v>0</v>
      </c>
      <c r="AZ479" s="132">
        <f>'4.1_Input_Sheet_Post_FD_Recalc'!BE472</f>
        <v>0</v>
      </c>
      <c r="BA479" s="132">
        <f>'4.1_Input_Sheet_Post_FD_Recalc'!BF472</f>
        <v>0</v>
      </c>
      <c r="BB479" s="132">
        <f>'4.1_Input_Sheet_Post_FD_Recalc'!BG472</f>
        <v>0</v>
      </c>
      <c r="BC479" s="132">
        <f>'4.1_Input_Sheet_Post_FD_Recalc'!BH472</f>
        <v>0</v>
      </c>
      <c r="BD479" s="133">
        <f>'4.1_Input_Sheet_Post_FD_Recalc'!BI472</f>
        <v>0</v>
      </c>
      <c r="BE479" s="131">
        <f>'4.1_Input_Sheet_Post_FD_Recalc'!BJ472</f>
        <v>0</v>
      </c>
      <c r="BF479" s="132">
        <f>'4.1_Input_Sheet_Post_FD_Recalc'!BK472</f>
        <v>0</v>
      </c>
      <c r="BG479" s="132">
        <f>'4.1_Input_Sheet_Post_FD_Recalc'!BL472</f>
        <v>0</v>
      </c>
      <c r="BH479" s="132">
        <f>'4.1_Input_Sheet_Post_FD_Recalc'!BM472</f>
        <v>0</v>
      </c>
      <c r="BI479" s="132">
        <f>'4.1_Input_Sheet_Post_FD_Recalc'!BN472</f>
        <v>0</v>
      </c>
      <c r="BJ479" s="132">
        <f>'4.1_Input_Sheet_Post_FD_Recalc'!BO472</f>
        <v>0</v>
      </c>
      <c r="BK479" s="133">
        <f>'4.1_Input_Sheet_Post_FD_Recalc'!BP472</f>
        <v>0</v>
      </c>
      <c r="BL479" s="131">
        <f>'4.1_Input_Sheet_Post_FD_Recalc'!BQ472</f>
        <v>0</v>
      </c>
      <c r="BM479" s="132">
        <f>'4.1_Input_Sheet_Post_FD_Recalc'!BR472</f>
        <v>0</v>
      </c>
      <c r="BN479" s="132">
        <f>'4.1_Input_Sheet_Post_FD_Recalc'!BS472</f>
        <v>0</v>
      </c>
      <c r="BO479" s="132">
        <f>'4.1_Input_Sheet_Post_FD_Recalc'!BT472</f>
        <v>0</v>
      </c>
      <c r="BP479" s="132">
        <f>'4.1_Input_Sheet_Post_FD_Recalc'!BU472</f>
        <v>0</v>
      </c>
      <c r="BQ479" s="132">
        <f>'4.1_Input_Sheet_Post_FD_Recalc'!BV472</f>
        <v>0</v>
      </c>
      <c r="BR479" s="133">
        <f>'4.1_Input_Sheet_Post_FD_Recalc'!BW472</f>
        <v>0</v>
      </c>
    </row>
    <row r="480" spans="1:70" x14ac:dyDescent="0.3">
      <c r="A480" s="79">
        <f>IF('1.2_Network_Risk_Outputs'!A478="","-",'1.2_Network_Risk_Outputs'!A478)</f>
        <v>0</v>
      </c>
      <c r="B480" s="79">
        <f>IF('1.2_Network_Risk_Outputs'!B478="","-",'1.2_Network_Risk_Outputs'!B478)</f>
        <v>0</v>
      </c>
      <c r="C480" s="79" t="str">
        <f>IF('1.2_Network_Risk_Outputs'!C478="","-",'1.2_Network_Risk_Outputs'!C478)</f>
        <v>-</v>
      </c>
      <c r="D480" s="80" t="str">
        <f>IF('1.2_Network_Risk_Outputs'!D478="","-",'1.2_Network_Risk_Outputs'!D478)</f>
        <v>-</v>
      </c>
      <c r="E480" s="81" t="str">
        <f>IF('1.2_Network_Risk_Outputs'!E478="","-",'1.2_Network_Risk_Outputs'!E478)</f>
        <v>-</v>
      </c>
      <c r="F480" s="127">
        <f>'4.1_Input_Sheet_Post_FD_Recalc'!K473</f>
        <v>0</v>
      </c>
      <c r="G480" s="128">
        <f>'4.1_Input_Sheet_Post_FD_Recalc'!L473</f>
        <v>0</v>
      </c>
      <c r="H480" s="131">
        <f>'4.1_Input_Sheet_Post_FD_Recalc'!M473</f>
        <v>0</v>
      </c>
      <c r="I480" s="132">
        <f>'4.1_Input_Sheet_Post_FD_Recalc'!N473</f>
        <v>0</v>
      </c>
      <c r="J480" s="132">
        <f>'4.1_Input_Sheet_Post_FD_Recalc'!O473</f>
        <v>0</v>
      </c>
      <c r="K480" s="132">
        <f>'4.1_Input_Sheet_Post_FD_Recalc'!P473</f>
        <v>0</v>
      </c>
      <c r="L480" s="132">
        <f>'4.1_Input_Sheet_Post_FD_Recalc'!Q473</f>
        <v>0</v>
      </c>
      <c r="M480" s="132">
        <f>'4.1_Input_Sheet_Post_FD_Recalc'!R473</f>
        <v>0</v>
      </c>
      <c r="N480" s="133">
        <f>'4.1_Input_Sheet_Post_FD_Recalc'!S473</f>
        <v>0</v>
      </c>
      <c r="O480" s="131">
        <f>'4.1_Input_Sheet_Post_FD_Recalc'!T473</f>
        <v>0</v>
      </c>
      <c r="P480" s="132">
        <f>'4.1_Input_Sheet_Post_FD_Recalc'!U473</f>
        <v>0</v>
      </c>
      <c r="Q480" s="132">
        <f>'4.1_Input_Sheet_Post_FD_Recalc'!V473</f>
        <v>0</v>
      </c>
      <c r="R480" s="132">
        <f>'4.1_Input_Sheet_Post_FD_Recalc'!W473</f>
        <v>0</v>
      </c>
      <c r="S480" s="132">
        <f>'4.1_Input_Sheet_Post_FD_Recalc'!X473</f>
        <v>0</v>
      </c>
      <c r="T480" s="132">
        <f>'4.1_Input_Sheet_Post_FD_Recalc'!Y473</f>
        <v>0</v>
      </c>
      <c r="U480" s="133">
        <f>'4.1_Input_Sheet_Post_FD_Recalc'!Z473</f>
        <v>0</v>
      </c>
      <c r="V480" s="131">
        <f>'4.1_Input_Sheet_Post_FD_Recalc'!AA473</f>
        <v>0</v>
      </c>
      <c r="W480" s="132">
        <f>'4.1_Input_Sheet_Post_FD_Recalc'!AB473</f>
        <v>0</v>
      </c>
      <c r="X480" s="132">
        <f>'4.1_Input_Sheet_Post_FD_Recalc'!AC473</f>
        <v>0</v>
      </c>
      <c r="Y480" s="132">
        <f>'4.1_Input_Sheet_Post_FD_Recalc'!AD473</f>
        <v>0</v>
      </c>
      <c r="Z480" s="132">
        <f>'4.1_Input_Sheet_Post_FD_Recalc'!AE473</f>
        <v>0</v>
      </c>
      <c r="AA480" s="132">
        <f>'4.1_Input_Sheet_Post_FD_Recalc'!AF473</f>
        <v>0</v>
      </c>
      <c r="AB480" s="133">
        <f>'4.1_Input_Sheet_Post_FD_Recalc'!AG473</f>
        <v>0</v>
      </c>
      <c r="AC480" s="131">
        <f>'4.1_Input_Sheet_Post_FD_Recalc'!AH473</f>
        <v>0</v>
      </c>
      <c r="AD480" s="132">
        <f>'4.1_Input_Sheet_Post_FD_Recalc'!AI473</f>
        <v>0</v>
      </c>
      <c r="AE480" s="132">
        <f>'4.1_Input_Sheet_Post_FD_Recalc'!AJ473</f>
        <v>0</v>
      </c>
      <c r="AF480" s="132">
        <f>'4.1_Input_Sheet_Post_FD_Recalc'!AK473</f>
        <v>0</v>
      </c>
      <c r="AG480" s="132">
        <f>'4.1_Input_Sheet_Post_FD_Recalc'!AL473</f>
        <v>0</v>
      </c>
      <c r="AH480" s="132">
        <f>'4.1_Input_Sheet_Post_FD_Recalc'!AM473</f>
        <v>0</v>
      </c>
      <c r="AI480" s="133">
        <f>'4.1_Input_Sheet_Post_FD_Recalc'!AN473</f>
        <v>0</v>
      </c>
      <c r="AJ480" s="131">
        <f>'4.1_Input_Sheet_Post_FD_Recalc'!AO473</f>
        <v>0</v>
      </c>
      <c r="AK480" s="132">
        <f>'4.1_Input_Sheet_Post_FD_Recalc'!AP473</f>
        <v>0</v>
      </c>
      <c r="AL480" s="132">
        <f>'4.1_Input_Sheet_Post_FD_Recalc'!AQ473</f>
        <v>0</v>
      </c>
      <c r="AM480" s="132">
        <f>'4.1_Input_Sheet_Post_FD_Recalc'!AR473</f>
        <v>0</v>
      </c>
      <c r="AN480" s="132">
        <f>'4.1_Input_Sheet_Post_FD_Recalc'!AS473</f>
        <v>0</v>
      </c>
      <c r="AO480" s="132">
        <f>'4.1_Input_Sheet_Post_FD_Recalc'!AT473</f>
        <v>0</v>
      </c>
      <c r="AP480" s="133">
        <f>'4.1_Input_Sheet_Post_FD_Recalc'!AU473</f>
        <v>0</v>
      </c>
      <c r="AQ480" s="131">
        <f>'4.1_Input_Sheet_Post_FD_Recalc'!AV473</f>
        <v>0</v>
      </c>
      <c r="AR480" s="132">
        <f>'4.1_Input_Sheet_Post_FD_Recalc'!AW473</f>
        <v>0</v>
      </c>
      <c r="AS480" s="132">
        <f>'4.1_Input_Sheet_Post_FD_Recalc'!AX473</f>
        <v>0</v>
      </c>
      <c r="AT480" s="132">
        <f>'4.1_Input_Sheet_Post_FD_Recalc'!AY473</f>
        <v>0</v>
      </c>
      <c r="AU480" s="132">
        <f>'4.1_Input_Sheet_Post_FD_Recalc'!AZ473</f>
        <v>0</v>
      </c>
      <c r="AV480" s="132">
        <f>'4.1_Input_Sheet_Post_FD_Recalc'!BA473</f>
        <v>0</v>
      </c>
      <c r="AW480" s="133">
        <f>'4.1_Input_Sheet_Post_FD_Recalc'!BB473</f>
        <v>0</v>
      </c>
      <c r="AX480" s="131">
        <f>'4.1_Input_Sheet_Post_FD_Recalc'!BC473</f>
        <v>0</v>
      </c>
      <c r="AY480" s="132">
        <f>'4.1_Input_Sheet_Post_FD_Recalc'!BD473</f>
        <v>0</v>
      </c>
      <c r="AZ480" s="132">
        <f>'4.1_Input_Sheet_Post_FD_Recalc'!BE473</f>
        <v>0</v>
      </c>
      <c r="BA480" s="132">
        <f>'4.1_Input_Sheet_Post_FD_Recalc'!BF473</f>
        <v>0</v>
      </c>
      <c r="BB480" s="132">
        <f>'4.1_Input_Sheet_Post_FD_Recalc'!BG473</f>
        <v>0</v>
      </c>
      <c r="BC480" s="132">
        <f>'4.1_Input_Sheet_Post_FD_Recalc'!BH473</f>
        <v>0</v>
      </c>
      <c r="BD480" s="133">
        <f>'4.1_Input_Sheet_Post_FD_Recalc'!BI473</f>
        <v>0</v>
      </c>
      <c r="BE480" s="131">
        <f>'4.1_Input_Sheet_Post_FD_Recalc'!BJ473</f>
        <v>0</v>
      </c>
      <c r="BF480" s="132">
        <f>'4.1_Input_Sheet_Post_FD_Recalc'!BK473</f>
        <v>0</v>
      </c>
      <c r="BG480" s="132">
        <f>'4.1_Input_Sheet_Post_FD_Recalc'!BL473</f>
        <v>0</v>
      </c>
      <c r="BH480" s="132">
        <f>'4.1_Input_Sheet_Post_FD_Recalc'!BM473</f>
        <v>0</v>
      </c>
      <c r="BI480" s="132">
        <f>'4.1_Input_Sheet_Post_FD_Recalc'!BN473</f>
        <v>0</v>
      </c>
      <c r="BJ480" s="132">
        <f>'4.1_Input_Sheet_Post_FD_Recalc'!BO473</f>
        <v>0</v>
      </c>
      <c r="BK480" s="133">
        <f>'4.1_Input_Sheet_Post_FD_Recalc'!BP473</f>
        <v>0</v>
      </c>
      <c r="BL480" s="131">
        <f>'4.1_Input_Sheet_Post_FD_Recalc'!BQ473</f>
        <v>0</v>
      </c>
      <c r="BM480" s="132">
        <f>'4.1_Input_Sheet_Post_FD_Recalc'!BR473</f>
        <v>0</v>
      </c>
      <c r="BN480" s="132">
        <f>'4.1_Input_Sheet_Post_FD_Recalc'!BS473</f>
        <v>0</v>
      </c>
      <c r="BO480" s="132">
        <f>'4.1_Input_Sheet_Post_FD_Recalc'!BT473</f>
        <v>0</v>
      </c>
      <c r="BP480" s="132">
        <f>'4.1_Input_Sheet_Post_FD_Recalc'!BU473</f>
        <v>0</v>
      </c>
      <c r="BQ480" s="132">
        <f>'4.1_Input_Sheet_Post_FD_Recalc'!BV473</f>
        <v>0</v>
      </c>
      <c r="BR480" s="133">
        <f>'4.1_Input_Sheet_Post_FD_Recalc'!BW473</f>
        <v>0</v>
      </c>
    </row>
    <row r="481" spans="1:70" x14ac:dyDescent="0.3">
      <c r="A481" s="79">
        <f>IF('1.2_Network_Risk_Outputs'!A479="","-",'1.2_Network_Risk_Outputs'!A479)</f>
        <v>0</v>
      </c>
      <c r="B481" s="79">
        <f>IF('1.2_Network_Risk_Outputs'!B479="","-",'1.2_Network_Risk_Outputs'!B479)</f>
        <v>0</v>
      </c>
      <c r="C481" s="79" t="str">
        <f>IF('1.2_Network_Risk_Outputs'!C479="","-",'1.2_Network_Risk_Outputs'!C479)</f>
        <v>-</v>
      </c>
      <c r="D481" s="80" t="str">
        <f>IF('1.2_Network_Risk_Outputs'!D479="","-",'1.2_Network_Risk_Outputs'!D479)</f>
        <v>-</v>
      </c>
      <c r="E481" s="81" t="str">
        <f>IF('1.2_Network_Risk_Outputs'!E479="","-",'1.2_Network_Risk_Outputs'!E479)</f>
        <v>-</v>
      </c>
      <c r="F481" s="127">
        <f>'4.1_Input_Sheet_Post_FD_Recalc'!K474</f>
        <v>0</v>
      </c>
      <c r="G481" s="128">
        <f>'4.1_Input_Sheet_Post_FD_Recalc'!L474</f>
        <v>0</v>
      </c>
      <c r="H481" s="131">
        <f>'4.1_Input_Sheet_Post_FD_Recalc'!M474</f>
        <v>0</v>
      </c>
      <c r="I481" s="132">
        <f>'4.1_Input_Sheet_Post_FD_Recalc'!N474</f>
        <v>0</v>
      </c>
      <c r="J481" s="132">
        <f>'4.1_Input_Sheet_Post_FD_Recalc'!O474</f>
        <v>0</v>
      </c>
      <c r="K481" s="132">
        <f>'4.1_Input_Sheet_Post_FD_Recalc'!P474</f>
        <v>0</v>
      </c>
      <c r="L481" s="132">
        <f>'4.1_Input_Sheet_Post_FD_Recalc'!Q474</f>
        <v>0</v>
      </c>
      <c r="M481" s="132">
        <f>'4.1_Input_Sheet_Post_FD_Recalc'!R474</f>
        <v>0</v>
      </c>
      <c r="N481" s="133">
        <f>'4.1_Input_Sheet_Post_FD_Recalc'!S474</f>
        <v>0</v>
      </c>
      <c r="O481" s="131">
        <f>'4.1_Input_Sheet_Post_FD_Recalc'!T474</f>
        <v>0</v>
      </c>
      <c r="P481" s="132">
        <f>'4.1_Input_Sheet_Post_FD_Recalc'!U474</f>
        <v>0</v>
      </c>
      <c r="Q481" s="132">
        <f>'4.1_Input_Sheet_Post_FD_Recalc'!V474</f>
        <v>0</v>
      </c>
      <c r="R481" s="132">
        <f>'4.1_Input_Sheet_Post_FD_Recalc'!W474</f>
        <v>0</v>
      </c>
      <c r="S481" s="132">
        <f>'4.1_Input_Sheet_Post_FD_Recalc'!X474</f>
        <v>0</v>
      </c>
      <c r="T481" s="132">
        <f>'4.1_Input_Sheet_Post_FD_Recalc'!Y474</f>
        <v>0</v>
      </c>
      <c r="U481" s="133">
        <f>'4.1_Input_Sheet_Post_FD_Recalc'!Z474</f>
        <v>0</v>
      </c>
      <c r="V481" s="131">
        <f>'4.1_Input_Sheet_Post_FD_Recalc'!AA474</f>
        <v>0</v>
      </c>
      <c r="W481" s="132">
        <f>'4.1_Input_Sheet_Post_FD_Recalc'!AB474</f>
        <v>0</v>
      </c>
      <c r="X481" s="132">
        <f>'4.1_Input_Sheet_Post_FD_Recalc'!AC474</f>
        <v>0</v>
      </c>
      <c r="Y481" s="132">
        <f>'4.1_Input_Sheet_Post_FD_Recalc'!AD474</f>
        <v>0</v>
      </c>
      <c r="Z481" s="132">
        <f>'4.1_Input_Sheet_Post_FD_Recalc'!AE474</f>
        <v>0</v>
      </c>
      <c r="AA481" s="132">
        <f>'4.1_Input_Sheet_Post_FD_Recalc'!AF474</f>
        <v>0</v>
      </c>
      <c r="AB481" s="133">
        <f>'4.1_Input_Sheet_Post_FD_Recalc'!AG474</f>
        <v>0</v>
      </c>
      <c r="AC481" s="131">
        <f>'4.1_Input_Sheet_Post_FD_Recalc'!AH474</f>
        <v>0</v>
      </c>
      <c r="AD481" s="132">
        <f>'4.1_Input_Sheet_Post_FD_Recalc'!AI474</f>
        <v>0</v>
      </c>
      <c r="AE481" s="132">
        <f>'4.1_Input_Sheet_Post_FD_Recalc'!AJ474</f>
        <v>0</v>
      </c>
      <c r="AF481" s="132">
        <f>'4.1_Input_Sheet_Post_FD_Recalc'!AK474</f>
        <v>0</v>
      </c>
      <c r="AG481" s="132">
        <f>'4.1_Input_Sheet_Post_FD_Recalc'!AL474</f>
        <v>0</v>
      </c>
      <c r="AH481" s="132">
        <f>'4.1_Input_Sheet_Post_FD_Recalc'!AM474</f>
        <v>0</v>
      </c>
      <c r="AI481" s="133">
        <f>'4.1_Input_Sheet_Post_FD_Recalc'!AN474</f>
        <v>0</v>
      </c>
      <c r="AJ481" s="131">
        <f>'4.1_Input_Sheet_Post_FD_Recalc'!AO474</f>
        <v>0</v>
      </c>
      <c r="AK481" s="132">
        <f>'4.1_Input_Sheet_Post_FD_Recalc'!AP474</f>
        <v>0</v>
      </c>
      <c r="AL481" s="132">
        <f>'4.1_Input_Sheet_Post_FD_Recalc'!AQ474</f>
        <v>0</v>
      </c>
      <c r="AM481" s="132">
        <f>'4.1_Input_Sheet_Post_FD_Recalc'!AR474</f>
        <v>0</v>
      </c>
      <c r="AN481" s="132">
        <f>'4.1_Input_Sheet_Post_FD_Recalc'!AS474</f>
        <v>0</v>
      </c>
      <c r="AO481" s="132">
        <f>'4.1_Input_Sheet_Post_FD_Recalc'!AT474</f>
        <v>0</v>
      </c>
      <c r="AP481" s="133">
        <f>'4.1_Input_Sheet_Post_FD_Recalc'!AU474</f>
        <v>0</v>
      </c>
      <c r="AQ481" s="131">
        <f>'4.1_Input_Sheet_Post_FD_Recalc'!AV474</f>
        <v>0</v>
      </c>
      <c r="AR481" s="132">
        <f>'4.1_Input_Sheet_Post_FD_Recalc'!AW474</f>
        <v>0</v>
      </c>
      <c r="AS481" s="132">
        <f>'4.1_Input_Sheet_Post_FD_Recalc'!AX474</f>
        <v>0</v>
      </c>
      <c r="AT481" s="132">
        <f>'4.1_Input_Sheet_Post_FD_Recalc'!AY474</f>
        <v>0</v>
      </c>
      <c r="AU481" s="132">
        <f>'4.1_Input_Sheet_Post_FD_Recalc'!AZ474</f>
        <v>0</v>
      </c>
      <c r="AV481" s="132">
        <f>'4.1_Input_Sheet_Post_FD_Recalc'!BA474</f>
        <v>0</v>
      </c>
      <c r="AW481" s="133">
        <f>'4.1_Input_Sheet_Post_FD_Recalc'!BB474</f>
        <v>0</v>
      </c>
      <c r="AX481" s="131">
        <f>'4.1_Input_Sheet_Post_FD_Recalc'!BC474</f>
        <v>0</v>
      </c>
      <c r="AY481" s="132">
        <f>'4.1_Input_Sheet_Post_FD_Recalc'!BD474</f>
        <v>0</v>
      </c>
      <c r="AZ481" s="132">
        <f>'4.1_Input_Sheet_Post_FD_Recalc'!BE474</f>
        <v>0</v>
      </c>
      <c r="BA481" s="132">
        <f>'4.1_Input_Sheet_Post_FD_Recalc'!BF474</f>
        <v>0</v>
      </c>
      <c r="BB481" s="132">
        <f>'4.1_Input_Sheet_Post_FD_Recalc'!BG474</f>
        <v>0</v>
      </c>
      <c r="BC481" s="132">
        <f>'4.1_Input_Sheet_Post_FD_Recalc'!BH474</f>
        <v>0</v>
      </c>
      <c r="BD481" s="133">
        <f>'4.1_Input_Sheet_Post_FD_Recalc'!BI474</f>
        <v>0</v>
      </c>
      <c r="BE481" s="131">
        <f>'4.1_Input_Sheet_Post_FD_Recalc'!BJ474</f>
        <v>0</v>
      </c>
      <c r="BF481" s="132">
        <f>'4.1_Input_Sheet_Post_FD_Recalc'!BK474</f>
        <v>0</v>
      </c>
      <c r="BG481" s="132">
        <f>'4.1_Input_Sheet_Post_FD_Recalc'!BL474</f>
        <v>0</v>
      </c>
      <c r="BH481" s="132">
        <f>'4.1_Input_Sheet_Post_FD_Recalc'!BM474</f>
        <v>0</v>
      </c>
      <c r="BI481" s="132">
        <f>'4.1_Input_Sheet_Post_FD_Recalc'!BN474</f>
        <v>0</v>
      </c>
      <c r="BJ481" s="132">
        <f>'4.1_Input_Sheet_Post_FD_Recalc'!BO474</f>
        <v>0</v>
      </c>
      <c r="BK481" s="133">
        <f>'4.1_Input_Sheet_Post_FD_Recalc'!BP474</f>
        <v>0</v>
      </c>
      <c r="BL481" s="131">
        <f>'4.1_Input_Sheet_Post_FD_Recalc'!BQ474</f>
        <v>0</v>
      </c>
      <c r="BM481" s="132">
        <f>'4.1_Input_Sheet_Post_FD_Recalc'!BR474</f>
        <v>0</v>
      </c>
      <c r="BN481" s="132">
        <f>'4.1_Input_Sheet_Post_FD_Recalc'!BS474</f>
        <v>0</v>
      </c>
      <c r="BO481" s="132">
        <f>'4.1_Input_Sheet_Post_FD_Recalc'!BT474</f>
        <v>0</v>
      </c>
      <c r="BP481" s="132">
        <f>'4.1_Input_Sheet_Post_FD_Recalc'!BU474</f>
        <v>0</v>
      </c>
      <c r="BQ481" s="132">
        <f>'4.1_Input_Sheet_Post_FD_Recalc'!BV474</f>
        <v>0</v>
      </c>
      <c r="BR481" s="133">
        <f>'4.1_Input_Sheet_Post_FD_Recalc'!BW474</f>
        <v>0</v>
      </c>
    </row>
    <row r="482" spans="1:70" x14ac:dyDescent="0.3">
      <c r="A482" s="79">
        <f>IF('1.2_Network_Risk_Outputs'!A480="","-",'1.2_Network_Risk_Outputs'!A480)</f>
        <v>0</v>
      </c>
      <c r="B482" s="79">
        <f>IF('1.2_Network_Risk_Outputs'!B480="","-",'1.2_Network_Risk_Outputs'!B480)</f>
        <v>0</v>
      </c>
      <c r="C482" s="79" t="str">
        <f>IF('1.2_Network_Risk_Outputs'!C480="","-",'1.2_Network_Risk_Outputs'!C480)</f>
        <v>-</v>
      </c>
      <c r="D482" s="80" t="str">
        <f>IF('1.2_Network_Risk_Outputs'!D480="","-",'1.2_Network_Risk_Outputs'!D480)</f>
        <v>-</v>
      </c>
      <c r="E482" s="81" t="str">
        <f>IF('1.2_Network_Risk_Outputs'!E480="","-",'1.2_Network_Risk_Outputs'!E480)</f>
        <v>-</v>
      </c>
      <c r="F482" s="127">
        <f>'4.1_Input_Sheet_Post_FD_Recalc'!K475</f>
        <v>0</v>
      </c>
      <c r="G482" s="128">
        <f>'4.1_Input_Sheet_Post_FD_Recalc'!L475</f>
        <v>0</v>
      </c>
      <c r="H482" s="131">
        <f>'4.1_Input_Sheet_Post_FD_Recalc'!M475</f>
        <v>0</v>
      </c>
      <c r="I482" s="132">
        <f>'4.1_Input_Sheet_Post_FD_Recalc'!N475</f>
        <v>0</v>
      </c>
      <c r="J482" s="132">
        <f>'4.1_Input_Sheet_Post_FD_Recalc'!O475</f>
        <v>0</v>
      </c>
      <c r="K482" s="132">
        <f>'4.1_Input_Sheet_Post_FD_Recalc'!P475</f>
        <v>0</v>
      </c>
      <c r="L482" s="132">
        <f>'4.1_Input_Sheet_Post_FD_Recalc'!Q475</f>
        <v>0</v>
      </c>
      <c r="M482" s="132">
        <f>'4.1_Input_Sheet_Post_FD_Recalc'!R475</f>
        <v>0</v>
      </c>
      <c r="N482" s="133">
        <f>'4.1_Input_Sheet_Post_FD_Recalc'!S475</f>
        <v>0</v>
      </c>
      <c r="O482" s="131">
        <f>'4.1_Input_Sheet_Post_FD_Recalc'!T475</f>
        <v>0</v>
      </c>
      <c r="P482" s="132">
        <f>'4.1_Input_Sheet_Post_FD_Recalc'!U475</f>
        <v>0</v>
      </c>
      <c r="Q482" s="132">
        <f>'4.1_Input_Sheet_Post_FD_Recalc'!V475</f>
        <v>0</v>
      </c>
      <c r="R482" s="132">
        <f>'4.1_Input_Sheet_Post_FD_Recalc'!W475</f>
        <v>0</v>
      </c>
      <c r="S482" s="132">
        <f>'4.1_Input_Sheet_Post_FD_Recalc'!X475</f>
        <v>0</v>
      </c>
      <c r="T482" s="132">
        <f>'4.1_Input_Sheet_Post_FD_Recalc'!Y475</f>
        <v>0</v>
      </c>
      <c r="U482" s="133">
        <f>'4.1_Input_Sheet_Post_FD_Recalc'!Z475</f>
        <v>0</v>
      </c>
      <c r="V482" s="131">
        <f>'4.1_Input_Sheet_Post_FD_Recalc'!AA475</f>
        <v>0</v>
      </c>
      <c r="W482" s="132">
        <f>'4.1_Input_Sheet_Post_FD_Recalc'!AB475</f>
        <v>0</v>
      </c>
      <c r="X482" s="132">
        <f>'4.1_Input_Sheet_Post_FD_Recalc'!AC475</f>
        <v>0</v>
      </c>
      <c r="Y482" s="132">
        <f>'4.1_Input_Sheet_Post_FD_Recalc'!AD475</f>
        <v>0</v>
      </c>
      <c r="Z482" s="132">
        <f>'4.1_Input_Sheet_Post_FD_Recalc'!AE475</f>
        <v>0</v>
      </c>
      <c r="AA482" s="132">
        <f>'4.1_Input_Sheet_Post_FD_Recalc'!AF475</f>
        <v>0</v>
      </c>
      <c r="AB482" s="133">
        <f>'4.1_Input_Sheet_Post_FD_Recalc'!AG475</f>
        <v>0</v>
      </c>
      <c r="AC482" s="131">
        <f>'4.1_Input_Sheet_Post_FD_Recalc'!AH475</f>
        <v>0</v>
      </c>
      <c r="AD482" s="132">
        <f>'4.1_Input_Sheet_Post_FD_Recalc'!AI475</f>
        <v>0</v>
      </c>
      <c r="AE482" s="132">
        <f>'4.1_Input_Sheet_Post_FD_Recalc'!AJ475</f>
        <v>0</v>
      </c>
      <c r="AF482" s="132">
        <f>'4.1_Input_Sheet_Post_FD_Recalc'!AK475</f>
        <v>0</v>
      </c>
      <c r="AG482" s="132">
        <f>'4.1_Input_Sheet_Post_FD_Recalc'!AL475</f>
        <v>0</v>
      </c>
      <c r="AH482" s="132">
        <f>'4.1_Input_Sheet_Post_FD_Recalc'!AM475</f>
        <v>0</v>
      </c>
      <c r="AI482" s="133">
        <f>'4.1_Input_Sheet_Post_FD_Recalc'!AN475</f>
        <v>0</v>
      </c>
      <c r="AJ482" s="131">
        <f>'4.1_Input_Sheet_Post_FD_Recalc'!AO475</f>
        <v>0</v>
      </c>
      <c r="AK482" s="132">
        <f>'4.1_Input_Sheet_Post_FD_Recalc'!AP475</f>
        <v>0</v>
      </c>
      <c r="AL482" s="132">
        <f>'4.1_Input_Sheet_Post_FD_Recalc'!AQ475</f>
        <v>0</v>
      </c>
      <c r="AM482" s="132">
        <f>'4.1_Input_Sheet_Post_FD_Recalc'!AR475</f>
        <v>0</v>
      </c>
      <c r="AN482" s="132">
        <f>'4.1_Input_Sheet_Post_FD_Recalc'!AS475</f>
        <v>0</v>
      </c>
      <c r="AO482" s="132">
        <f>'4.1_Input_Sheet_Post_FD_Recalc'!AT475</f>
        <v>0</v>
      </c>
      <c r="AP482" s="133">
        <f>'4.1_Input_Sheet_Post_FD_Recalc'!AU475</f>
        <v>0</v>
      </c>
      <c r="AQ482" s="131">
        <f>'4.1_Input_Sheet_Post_FD_Recalc'!AV475</f>
        <v>0</v>
      </c>
      <c r="AR482" s="132">
        <f>'4.1_Input_Sheet_Post_FD_Recalc'!AW475</f>
        <v>0</v>
      </c>
      <c r="AS482" s="132">
        <f>'4.1_Input_Sheet_Post_FD_Recalc'!AX475</f>
        <v>0</v>
      </c>
      <c r="AT482" s="132">
        <f>'4.1_Input_Sheet_Post_FD_Recalc'!AY475</f>
        <v>0</v>
      </c>
      <c r="AU482" s="132">
        <f>'4.1_Input_Sheet_Post_FD_Recalc'!AZ475</f>
        <v>0</v>
      </c>
      <c r="AV482" s="132">
        <f>'4.1_Input_Sheet_Post_FD_Recalc'!BA475</f>
        <v>0</v>
      </c>
      <c r="AW482" s="133">
        <f>'4.1_Input_Sheet_Post_FD_Recalc'!BB475</f>
        <v>0</v>
      </c>
      <c r="AX482" s="131">
        <f>'4.1_Input_Sheet_Post_FD_Recalc'!BC475</f>
        <v>0</v>
      </c>
      <c r="AY482" s="132">
        <f>'4.1_Input_Sheet_Post_FD_Recalc'!BD475</f>
        <v>0</v>
      </c>
      <c r="AZ482" s="132">
        <f>'4.1_Input_Sheet_Post_FD_Recalc'!BE475</f>
        <v>0</v>
      </c>
      <c r="BA482" s="132">
        <f>'4.1_Input_Sheet_Post_FD_Recalc'!BF475</f>
        <v>0</v>
      </c>
      <c r="BB482" s="132">
        <f>'4.1_Input_Sheet_Post_FD_Recalc'!BG475</f>
        <v>0</v>
      </c>
      <c r="BC482" s="132">
        <f>'4.1_Input_Sheet_Post_FD_Recalc'!BH475</f>
        <v>0</v>
      </c>
      <c r="BD482" s="133">
        <f>'4.1_Input_Sheet_Post_FD_Recalc'!BI475</f>
        <v>0</v>
      </c>
      <c r="BE482" s="131">
        <f>'4.1_Input_Sheet_Post_FD_Recalc'!BJ475</f>
        <v>0</v>
      </c>
      <c r="BF482" s="132">
        <f>'4.1_Input_Sheet_Post_FD_Recalc'!BK475</f>
        <v>0</v>
      </c>
      <c r="BG482" s="132">
        <f>'4.1_Input_Sheet_Post_FD_Recalc'!BL475</f>
        <v>0</v>
      </c>
      <c r="BH482" s="132">
        <f>'4.1_Input_Sheet_Post_FD_Recalc'!BM475</f>
        <v>0</v>
      </c>
      <c r="BI482" s="132">
        <f>'4.1_Input_Sheet_Post_FD_Recalc'!BN475</f>
        <v>0</v>
      </c>
      <c r="BJ482" s="132">
        <f>'4.1_Input_Sheet_Post_FD_Recalc'!BO475</f>
        <v>0</v>
      </c>
      <c r="BK482" s="133">
        <f>'4.1_Input_Sheet_Post_FD_Recalc'!BP475</f>
        <v>0</v>
      </c>
      <c r="BL482" s="131">
        <f>'4.1_Input_Sheet_Post_FD_Recalc'!BQ475</f>
        <v>0</v>
      </c>
      <c r="BM482" s="132">
        <f>'4.1_Input_Sheet_Post_FD_Recalc'!BR475</f>
        <v>0</v>
      </c>
      <c r="BN482" s="132">
        <f>'4.1_Input_Sheet_Post_FD_Recalc'!BS475</f>
        <v>0</v>
      </c>
      <c r="BO482" s="132">
        <f>'4.1_Input_Sheet_Post_FD_Recalc'!BT475</f>
        <v>0</v>
      </c>
      <c r="BP482" s="132">
        <f>'4.1_Input_Sheet_Post_FD_Recalc'!BU475</f>
        <v>0</v>
      </c>
      <c r="BQ482" s="132">
        <f>'4.1_Input_Sheet_Post_FD_Recalc'!BV475</f>
        <v>0</v>
      </c>
      <c r="BR482" s="133">
        <f>'4.1_Input_Sheet_Post_FD_Recalc'!BW475</f>
        <v>0</v>
      </c>
    </row>
    <row r="483" spans="1:70" x14ac:dyDescent="0.3">
      <c r="A483" s="79">
        <f>IF('1.2_Network_Risk_Outputs'!A481="","-",'1.2_Network_Risk_Outputs'!A481)</f>
        <v>0</v>
      </c>
      <c r="B483" s="79">
        <f>IF('1.2_Network_Risk_Outputs'!B481="","-",'1.2_Network_Risk_Outputs'!B481)</f>
        <v>0</v>
      </c>
      <c r="C483" s="79" t="str">
        <f>IF('1.2_Network_Risk_Outputs'!C481="","-",'1.2_Network_Risk_Outputs'!C481)</f>
        <v>-</v>
      </c>
      <c r="D483" s="80" t="str">
        <f>IF('1.2_Network_Risk_Outputs'!D481="","-",'1.2_Network_Risk_Outputs'!D481)</f>
        <v>-</v>
      </c>
      <c r="E483" s="81" t="str">
        <f>IF('1.2_Network_Risk_Outputs'!E481="","-",'1.2_Network_Risk_Outputs'!E481)</f>
        <v>-</v>
      </c>
      <c r="F483" s="127">
        <f>'4.1_Input_Sheet_Post_FD_Recalc'!K476</f>
        <v>0</v>
      </c>
      <c r="G483" s="128">
        <f>'4.1_Input_Sheet_Post_FD_Recalc'!L476</f>
        <v>0</v>
      </c>
      <c r="H483" s="131">
        <f>'4.1_Input_Sheet_Post_FD_Recalc'!M476</f>
        <v>0</v>
      </c>
      <c r="I483" s="132">
        <f>'4.1_Input_Sheet_Post_FD_Recalc'!N476</f>
        <v>0</v>
      </c>
      <c r="J483" s="132">
        <f>'4.1_Input_Sheet_Post_FD_Recalc'!O476</f>
        <v>0</v>
      </c>
      <c r="K483" s="132">
        <f>'4.1_Input_Sheet_Post_FD_Recalc'!P476</f>
        <v>0</v>
      </c>
      <c r="L483" s="132">
        <f>'4.1_Input_Sheet_Post_FD_Recalc'!Q476</f>
        <v>0</v>
      </c>
      <c r="M483" s="132">
        <f>'4.1_Input_Sheet_Post_FD_Recalc'!R476</f>
        <v>0</v>
      </c>
      <c r="N483" s="133">
        <f>'4.1_Input_Sheet_Post_FD_Recalc'!S476</f>
        <v>0</v>
      </c>
      <c r="O483" s="131">
        <f>'4.1_Input_Sheet_Post_FD_Recalc'!T476</f>
        <v>0</v>
      </c>
      <c r="P483" s="132">
        <f>'4.1_Input_Sheet_Post_FD_Recalc'!U476</f>
        <v>0</v>
      </c>
      <c r="Q483" s="132">
        <f>'4.1_Input_Sheet_Post_FD_Recalc'!V476</f>
        <v>0</v>
      </c>
      <c r="R483" s="132">
        <f>'4.1_Input_Sheet_Post_FD_Recalc'!W476</f>
        <v>0</v>
      </c>
      <c r="S483" s="132">
        <f>'4.1_Input_Sheet_Post_FD_Recalc'!X476</f>
        <v>0</v>
      </c>
      <c r="T483" s="132">
        <f>'4.1_Input_Sheet_Post_FD_Recalc'!Y476</f>
        <v>0</v>
      </c>
      <c r="U483" s="133">
        <f>'4.1_Input_Sheet_Post_FD_Recalc'!Z476</f>
        <v>0</v>
      </c>
      <c r="V483" s="131">
        <f>'4.1_Input_Sheet_Post_FD_Recalc'!AA476</f>
        <v>0</v>
      </c>
      <c r="W483" s="132">
        <f>'4.1_Input_Sheet_Post_FD_Recalc'!AB476</f>
        <v>0</v>
      </c>
      <c r="X483" s="132">
        <f>'4.1_Input_Sheet_Post_FD_Recalc'!AC476</f>
        <v>0</v>
      </c>
      <c r="Y483" s="132">
        <f>'4.1_Input_Sheet_Post_FD_Recalc'!AD476</f>
        <v>0</v>
      </c>
      <c r="Z483" s="132">
        <f>'4.1_Input_Sheet_Post_FD_Recalc'!AE476</f>
        <v>0</v>
      </c>
      <c r="AA483" s="132">
        <f>'4.1_Input_Sheet_Post_FD_Recalc'!AF476</f>
        <v>0</v>
      </c>
      <c r="AB483" s="133">
        <f>'4.1_Input_Sheet_Post_FD_Recalc'!AG476</f>
        <v>0</v>
      </c>
      <c r="AC483" s="131">
        <f>'4.1_Input_Sheet_Post_FD_Recalc'!AH476</f>
        <v>0</v>
      </c>
      <c r="AD483" s="132">
        <f>'4.1_Input_Sheet_Post_FD_Recalc'!AI476</f>
        <v>0</v>
      </c>
      <c r="AE483" s="132">
        <f>'4.1_Input_Sheet_Post_FD_Recalc'!AJ476</f>
        <v>0</v>
      </c>
      <c r="AF483" s="132">
        <f>'4.1_Input_Sheet_Post_FD_Recalc'!AK476</f>
        <v>0</v>
      </c>
      <c r="AG483" s="132">
        <f>'4.1_Input_Sheet_Post_FD_Recalc'!AL476</f>
        <v>0</v>
      </c>
      <c r="AH483" s="132">
        <f>'4.1_Input_Sheet_Post_FD_Recalc'!AM476</f>
        <v>0</v>
      </c>
      <c r="AI483" s="133">
        <f>'4.1_Input_Sheet_Post_FD_Recalc'!AN476</f>
        <v>0</v>
      </c>
      <c r="AJ483" s="131">
        <f>'4.1_Input_Sheet_Post_FD_Recalc'!AO476</f>
        <v>0</v>
      </c>
      <c r="AK483" s="132">
        <f>'4.1_Input_Sheet_Post_FD_Recalc'!AP476</f>
        <v>0</v>
      </c>
      <c r="AL483" s="132">
        <f>'4.1_Input_Sheet_Post_FD_Recalc'!AQ476</f>
        <v>0</v>
      </c>
      <c r="AM483" s="132">
        <f>'4.1_Input_Sheet_Post_FD_Recalc'!AR476</f>
        <v>0</v>
      </c>
      <c r="AN483" s="132">
        <f>'4.1_Input_Sheet_Post_FD_Recalc'!AS476</f>
        <v>0</v>
      </c>
      <c r="AO483" s="132">
        <f>'4.1_Input_Sheet_Post_FD_Recalc'!AT476</f>
        <v>0</v>
      </c>
      <c r="AP483" s="133">
        <f>'4.1_Input_Sheet_Post_FD_Recalc'!AU476</f>
        <v>0</v>
      </c>
      <c r="AQ483" s="131">
        <f>'4.1_Input_Sheet_Post_FD_Recalc'!AV476</f>
        <v>0</v>
      </c>
      <c r="AR483" s="132">
        <f>'4.1_Input_Sheet_Post_FD_Recalc'!AW476</f>
        <v>0</v>
      </c>
      <c r="AS483" s="132">
        <f>'4.1_Input_Sheet_Post_FD_Recalc'!AX476</f>
        <v>0</v>
      </c>
      <c r="AT483" s="132">
        <f>'4.1_Input_Sheet_Post_FD_Recalc'!AY476</f>
        <v>0</v>
      </c>
      <c r="AU483" s="132">
        <f>'4.1_Input_Sheet_Post_FD_Recalc'!AZ476</f>
        <v>0</v>
      </c>
      <c r="AV483" s="132">
        <f>'4.1_Input_Sheet_Post_FD_Recalc'!BA476</f>
        <v>0</v>
      </c>
      <c r="AW483" s="133">
        <f>'4.1_Input_Sheet_Post_FD_Recalc'!BB476</f>
        <v>0</v>
      </c>
      <c r="AX483" s="131">
        <f>'4.1_Input_Sheet_Post_FD_Recalc'!BC476</f>
        <v>0</v>
      </c>
      <c r="AY483" s="132">
        <f>'4.1_Input_Sheet_Post_FD_Recalc'!BD476</f>
        <v>0</v>
      </c>
      <c r="AZ483" s="132">
        <f>'4.1_Input_Sheet_Post_FD_Recalc'!BE476</f>
        <v>0</v>
      </c>
      <c r="BA483" s="132">
        <f>'4.1_Input_Sheet_Post_FD_Recalc'!BF476</f>
        <v>0</v>
      </c>
      <c r="BB483" s="132">
        <f>'4.1_Input_Sheet_Post_FD_Recalc'!BG476</f>
        <v>0</v>
      </c>
      <c r="BC483" s="132">
        <f>'4.1_Input_Sheet_Post_FD_Recalc'!BH476</f>
        <v>0</v>
      </c>
      <c r="BD483" s="133">
        <f>'4.1_Input_Sheet_Post_FD_Recalc'!BI476</f>
        <v>0</v>
      </c>
      <c r="BE483" s="131">
        <f>'4.1_Input_Sheet_Post_FD_Recalc'!BJ476</f>
        <v>0</v>
      </c>
      <c r="BF483" s="132">
        <f>'4.1_Input_Sheet_Post_FD_Recalc'!BK476</f>
        <v>0</v>
      </c>
      <c r="BG483" s="132">
        <f>'4.1_Input_Sheet_Post_FD_Recalc'!BL476</f>
        <v>0</v>
      </c>
      <c r="BH483" s="132">
        <f>'4.1_Input_Sheet_Post_FD_Recalc'!BM476</f>
        <v>0</v>
      </c>
      <c r="BI483" s="132">
        <f>'4.1_Input_Sheet_Post_FD_Recalc'!BN476</f>
        <v>0</v>
      </c>
      <c r="BJ483" s="132">
        <f>'4.1_Input_Sheet_Post_FD_Recalc'!BO476</f>
        <v>0</v>
      </c>
      <c r="BK483" s="133">
        <f>'4.1_Input_Sheet_Post_FD_Recalc'!BP476</f>
        <v>0</v>
      </c>
      <c r="BL483" s="131">
        <f>'4.1_Input_Sheet_Post_FD_Recalc'!BQ476</f>
        <v>0</v>
      </c>
      <c r="BM483" s="132">
        <f>'4.1_Input_Sheet_Post_FD_Recalc'!BR476</f>
        <v>0</v>
      </c>
      <c r="BN483" s="132">
        <f>'4.1_Input_Sheet_Post_FD_Recalc'!BS476</f>
        <v>0</v>
      </c>
      <c r="BO483" s="132">
        <f>'4.1_Input_Sheet_Post_FD_Recalc'!BT476</f>
        <v>0</v>
      </c>
      <c r="BP483" s="132">
        <f>'4.1_Input_Sheet_Post_FD_Recalc'!BU476</f>
        <v>0</v>
      </c>
      <c r="BQ483" s="132">
        <f>'4.1_Input_Sheet_Post_FD_Recalc'!BV476</f>
        <v>0</v>
      </c>
      <c r="BR483" s="133">
        <f>'4.1_Input_Sheet_Post_FD_Recalc'!BW476</f>
        <v>0</v>
      </c>
    </row>
    <row r="484" spans="1:70" x14ac:dyDescent="0.3">
      <c r="A484" s="79">
        <f>IF('1.2_Network_Risk_Outputs'!A482="","-",'1.2_Network_Risk_Outputs'!A482)</f>
        <v>0</v>
      </c>
      <c r="B484" s="79">
        <f>IF('1.2_Network_Risk_Outputs'!B482="","-",'1.2_Network_Risk_Outputs'!B482)</f>
        <v>0</v>
      </c>
      <c r="C484" s="79" t="str">
        <f>IF('1.2_Network_Risk_Outputs'!C482="","-",'1.2_Network_Risk_Outputs'!C482)</f>
        <v>-</v>
      </c>
      <c r="D484" s="80" t="str">
        <f>IF('1.2_Network_Risk_Outputs'!D482="","-",'1.2_Network_Risk_Outputs'!D482)</f>
        <v>-</v>
      </c>
      <c r="E484" s="81" t="str">
        <f>IF('1.2_Network_Risk_Outputs'!E482="","-",'1.2_Network_Risk_Outputs'!E482)</f>
        <v>-</v>
      </c>
      <c r="F484" s="127">
        <f>'4.1_Input_Sheet_Post_FD_Recalc'!K477</f>
        <v>0</v>
      </c>
      <c r="G484" s="128">
        <f>'4.1_Input_Sheet_Post_FD_Recalc'!L477</f>
        <v>0</v>
      </c>
      <c r="H484" s="131">
        <f>'4.1_Input_Sheet_Post_FD_Recalc'!M477</f>
        <v>0</v>
      </c>
      <c r="I484" s="132">
        <f>'4.1_Input_Sheet_Post_FD_Recalc'!N477</f>
        <v>0</v>
      </c>
      <c r="J484" s="132">
        <f>'4.1_Input_Sheet_Post_FD_Recalc'!O477</f>
        <v>0</v>
      </c>
      <c r="K484" s="132">
        <f>'4.1_Input_Sheet_Post_FD_Recalc'!P477</f>
        <v>0</v>
      </c>
      <c r="L484" s="132">
        <f>'4.1_Input_Sheet_Post_FD_Recalc'!Q477</f>
        <v>0</v>
      </c>
      <c r="M484" s="132">
        <f>'4.1_Input_Sheet_Post_FD_Recalc'!R477</f>
        <v>0</v>
      </c>
      <c r="N484" s="133">
        <f>'4.1_Input_Sheet_Post_FD_Recalc'!S477</f>
        <v>0</v>
      </c>
      <c r="O484" s="131">
        <f>'4.1_Input_Sheet_Post_FD_Recalc'!T477</f>
        <v>0</v>
      </c>
      <c r="P484" s="132">
        <f>'4.1_Input_Sheet_Post_FD_Recalc'!U477</f>
        <v>0</v>
      </c>
      <c r="Q484" s="132">
        <f>'4.1_Input_Sheet_Post_FD_Recalc'!V477</f>
        <v>0</v>
      </c>
      <c r="R484" s="132">
        <f>'4.1_Input_Sheet_Post_FD_Recalc'!W477</f>
        <v>0</v>
      </c>
      <c r="S484" s="132">
        <f>'4.1_Input_Sheet_Post_FD_Recalc'!X477</f>
        <v>0</v>
      </c>
      <c r="T484" s="132">
        <f>'4.1_Input_Sheet_Post_FD_Recalc'!Y477</f>
        <v>0</v>
      </c>
      <c r="U484" s="133">
        <f>'4.1_Input_Sheet_Post_FD_Recalc'!Z477</f>
        <v>0</v>
      </c>
      <c r="V484" s="131">
        <f>'4.1_Input_Sheet_Post_FD_Recalc'!AA477</f>
        <v>0</v>
      </c>
      <c r="W484" s="132">
        <f>'4.1_Input_Sheet_Post_FD_Recalc'!AB477</f>
        <v>0</v>
      </c>
      <c r="X484" s="132">
        <f>'4.1_Input_Sheet_Post_FD_Recalc'!AC477</f>
        <v>0</v>
      </c>
      <c r="Y484" s="132">
        <f>'4.1_Input_Sheet_Post_FD_Recalc'!AD477</f>
        <v>0</v>
      </c>
      <c r="Z484" s="132">
        <f>'4.1_Input_Sheet_Post_FD_Recalc'!AE477</f>
        <v>0</v>
      </c>
      <c r="AA484" s="132">
        <f>'4.1_Input_Sheet_Post_FD_Recalc'!AF477</f>
        <v>0</v>
      </c>
      <c r="AB484" s="133">
        <f>'4.1_Input_Sheet_Post_FD_Recalc'!AG477</f>
        <v>0</v>
      </c>
      <c r="AC484" s="131">
        <f>'4.1_Input_Sheet_Post_FD_Recalc'!AH477</f>
        <v>0</v>
      </c>
      <c r="AD484" s="132">
        <f>'4.1_Input_Sheet_Post_FD_Recalc'!AI477</f>
        <v>0</v>
      </c>
      <c r="AE484" s="132">
        <f>'4.1_Input_Sheet_Post_FD_Recalc'!AJ477</f>
        <v>0</v>
      </c>
      <c r="AF484" s="132">
        <f>'4.1_Input_Sheet_Post_FD_Recalc'!AK477</f>
        <v>0</v>
      </c>
      <c r="AG484" s="132">
        <f>'4.1_Input_Sheet_Post_FD_Recalc'!AL477</f>
        <v>0</v>
      </c>
      <c r="AH484" s="132">
        <f>'4.1_Input_Sheet_Post_FD_Recalc'!AM477</f>
        <v>0</v>
      </c>
      <c r="AI484" s="133">
        <f>'4.1_Input_Sheet_Post_FD_Recalc'!AN477</f>
        <v>0</v>
      </c>
      <c r="AJ484" s="131">
        <f>'4.1_Input_Sheet_Post_FD_Recalc'!AO477</f>
        <v>0</v>
      </c>
      <c r="AK484" s="132">
        <f>'4.1_Input_Sheet_Post_FD_Recalc'!AP477</f>
        <v>0</v>
      </c>
      <c r="AL484" s="132">
        <f>'4.1_Input_Sheet_Post_FD_Recalc'!AQ477</f>
        <v>0</v>
      </c>
      <c r="AM484" s="132">
        <f>'4.1_Input_Sheet_Post_FD_Recalc'!AR477</f>
        <v>0</v>
      </c>
      <c r="AN484" s="132">
        <f>'4.1_Input_Sheet_Post_FD_Recalc'!AS477</f>
        <v>0</v>
      </c>
      <c r="AO484" s="132">
        <f>'4.1_Input_Sheet_Post_FD_Recalc'!AT477</f>
        <v>0</v>
      </c>
      <c r="AP484" s="133">
        <f>'4.1_Input_Sheet_Post_FD_Recalc'!AU477</f>
        <v>0</v>
      </c>
      <c r="AQ484" s="131">
        <f>'4.1_Input_Sheet_Post_FD_Recalc'!AV477</f>
        <v>0</v>
      </c>
      <c r="AR484" s="132">
        <f>'4.1_Input_Sheet_Post_FD_Recalc'!AW477</f>
        <v>0</v>
      </c>
      <c r="AS484" s="132">
        <f>'4.1_Input_Sheet_Post_FD_Recalc'!AX477</f>
        <v>0</v>
      </c>
      <c r="AT484" s="132">
        <f>'4.1_Input_Sheet_Post_FD_Recalc'!AY477</f>
        <v>0</v>
      </c>
      <c r="AU484" s="132">
        <f>'4.1_Input_Sheet_Post_FD_Recalc'!AZ477</f>
        <v>0</v>
      </c>
      <c r="AV484" s="132">
        <f>'4.1_Input_Sheet_Post_FD_Recalc'!BA477</f>
        <v>0</v>
      </c>
      <c r="AW484" s="133">
        <f>'4.1_Input_Sheet_Post_FD_Recalc'!BB477</f>
        <v>0</v>
      </c>
      <c r="AX484" s="131">
        <f>'4.1_Input_Sheet_Post_FD_Recalc'!BC477</f>
        <v>0</v>
      </c>
      <c r="AY484" s="132">
        <f>'4.1_Input_Sheet_Post_FD_Recalc'!BD477</f>
        <v>0</v>
      </c>
      <c r="AZ484" s="132">
        <f>'4.1_Input_Sheet_Post_FD_Recalc'!BE477</f>
        <v>0</v>
      </c>
      <c r="BA484" s="132">
        <f>'4.1_Input_Sheet_Post_FD_Recalc'!BF477</f>
        <v>0</v>
      </c>
      <c r="BB484" s="132">
        <f>'4.1_Input_Sheet_Post_FD_Recalc'!BG477</f>
        <v>0</v>
      </c>
      <c r="BC484" s="132">
        <f>'4.1_Input_Sheet_Post_FD_Recalc'!BH477</f>
        <v>0</v>
      </c>
      <c r="BD484" s="133">
        <f>'4.1_Input_Sheet_Post_FD_Recalc'!BI477</f>
        <v>0</v>
      </c>
      <c r="BE484" s="131">
        <f>'4.1_Input_Sheet_Post_FD_Recalc'!BJ477</f>
        <v>0</v>
      </c>
      <c r="BF484" s="132">
        <f>'4.1_Input_Sheet_Post_FD_Recalc'!BK477</f>
        <v>0</v>
      </c>
      <c r="BG484" s="132">
        <f>'4.1_Input_Sheet_Post_FD_Recalc'!BL477</f>
        <v>0</v>
      </c>
      <c r="BH484" s="132">
        <f>'4.1_Input_Sheet_Post_FD_Recalc'!BM477</f>
        <v>0</v>
      </c>
      <c r="BI484" s="132">
        <f>'4.1_Input_Sheet_Post_FD_Recalc'!BN477</f>
        <v>0</v>
      </c>
      <c r="BJ484" s="132">
        <f>'4.1_Input_Sheet_Post_FD_Recalc'!BO477</f>
        <v>0</v>
      </c>
      <c r="BK484" s="133">
        <f>'4.1_Input_Sheet_Post_FD_Recalc'!BP477</f>
        <v>0</v>
      </c>
      <c r="BL484" s="131">
        <f>'4.1_Input_Sheet_Post_FD_Recalc'!BQ477</f>
        <v>0</v>
      </c>
      <c r="BM484" s="132">
        <f>'4.1_Input_Sheet_Post_FD_Recalc'!BR477</f>
        <v>0</v>
      </c>
      <c r="BN484" s="132">
        <f>'4.1_Input_Sheet_Post_FD_Recalc'!BS477</f>
        <v>0</v>
      </c>
      <c r="BO484" s="132">
        <f>'4.1_Input_Sheet_Post_FD_Recalc'!BT477</f>
        <v>0</v>
      </c>
      <c r="BP484" s="132">
        <f>'4.1_Input_Sheet_Post_FD_Recalc'!BU477</f>
        <v>0</v>
      </c>
      <c r="BQ484" s="132">
        <f>'4.1_Input_Sheet_Post_FD_Recalc'!BV477</f>
        <v>0</v>
      </c>
      <c r="BR484" s="133">
        <f>'4.1_Input_Sheet_Post_FD_Recalc'!BW477</f>
        <v>0</v>
      </c>
    </row>
    <row r="485" spans="1:70" x14ac:dyDescent="0.3">
      <c r="A485" s="79">
        <f>IF('1.2_Network_Risk_Outputs'!A483="","-",'1.2_Network_Risk_Outputs'!A483)</f>
        <v>0</v>
      </c>
      <c r="B485" s="79">
        <f>IF('1.2_Network_Risk_Outputs'!B483="","-",'1.2_Network_Risk_Outputs'!B483)</f>
        <v>0</v>
      </c>
      <c r="C485" s="79" t="str">
        <f>IF('1.2_Network_Risk_Outputs'!C483="","-",'1.2_Network_Risk_Outputs'!C483)</f>
        <v>-</v>
      </c>
      <c r="D485" s="80" t="str">
        <f>IF('1.2_Network_Risk_Outputs'!D483="","-",'1.2_Network_Risk_Outputs'!D483)</f>
        <v>-</v>
      </c>
      <c r="E485" s="81" t="str">
        <f>IF('1.2_Network_Risk_Outputs'!E483="","-",'1.2_Network_Risk_Outputs'!E483)</f>
        <v>-</v>
      </c>
      <c r="F485" s="127">
        <f>'4.1_Input_Sheet_Post_FD_Recalc'!K478</f>
        <v>0</v>
      </c>
      <c r="G485" s="128">
        <f>'4.1_Input_Sheet_Post_FD_Recalc'!L478</f>
        <v>0</v>
      </c>
      <c r="H485" s="131">
        <f>'4.1_Input_Sheet_Post_FD_Recalc'!M478</f>
        <v>0</v>
      </c>
      <c r="I485" s="132">
        <f>'4.1_Input_Sheet_Post_FD_Recalc'!N478</f>
        <v>0</v>
      </c>
      <c r="J485" s="132">
        <f>'4.1_Input_Sheet_Post_FD_Recalc'!O478</f>
        <v>0</v>
      </c>
      <c r="K485" s="132">
        <f>'4.1_Input_Sheet_Post_FD_Recalc'!P478</f>
        <v>0</v>
      </c>
      <c r="L485" s="132">
        <f>'4.1_Input_Sheet_Post_FD_Recalc'!Q478</f>
        <v>0</v>
      </c>
      <c r="M485" s="132">
        <f>'4.1_Input_Sheet_Post_FD_Recalc'!R478</f>
        <v>0</v>
      </c>
      <c r="N485" s="133">
        <f>'4.1_Input_Sheet_Post_FD_Recalc'!S478</f>
        <v>0</v>
      </c>
      <c r="O485" s="131">
        <f>'4.1_Input_Sheet_Post_FD_Recalc'!T478</f>
        <v>0</v>
      </c>
      <c r="P485" s="132">
        <f>'4.1_Input_Sheet_Post_FD_Recalc'!U478</f>
        <v>0</v>
      </c>
      <c r="Q485" s="132">
        <f>'4.1_Input_Sheet_Post_FD_Recalc'!V478</f>
        <v>0</v>
      </c>
      <c r="R485" s="132">
        <f>'4.1_Input_Sheet_Post_FD_Recalc'!W478</f>
        <v>0</v>
      </c>
      <c r="S485" s="132">
        <f>'4.1_Input_Sheet_Post_FD_Recalc'!X478</f>
        <v>0</v>
      </c>
      <c r="T485" s="132">
        <f>'4.1_Input_Sheet_Post_FD_Recalc'!Y478</f>
        <v>0</v>
      </c>
      <c r="U485" s="133">
        <f>'4.1_Input_Sheet_Post_FD_Recalc'!Z478</f>
        <v>0</v>
      </c>
      <c r="V485" s="131">
        <f>'4.1_Input_Sheet_Post_FD_Recalc'!AA478</f>
        <v>0</v>
      </c>
      <c r="W485" s="132">
        <f>'4.1_Input_Sheet_Post_FD_Recalc'!AB478</f>
        <v>0</v>
      </c>
      <c r="X485" s="132">
        <f>'4.1_Input_Sheet_Post_FD_Recalc'!AC478</f>
        <v>0</v>
      </c>
      <c r="Y485" s="132">
        <f>'4.1_Input_Sheet_Post_FD_Recalc'!AD478</f>
        <v>0</v>
      </c>
      <c r="Z485" s="132">
        <f>'4.1_Input_Sheet_Post_FD_Recalc'!AE478</f>
        <v>0</v>
      </c>
      <c r="AA485" s="132">
        <f>'4.1_Input_Sheet_Post_FD_Recalc'!AF478</f>
        <v>0</v>
      </c>
      <c r="AB485" s="133">
        <f>'4.1_Input_Sheet_Post_FD_Recalc'!AG478</f>
        <v>0</v>
      </c>
      <c r="AC485" s="131">
        <f>'4.1_Input_Sheet_Post_FD_Recalc'!AH478</f>
        <v>0</v>
      </c>
      <c r="AD485" s="132">
        <f>'4.1_Input_Sheet_Post_FD_Recalc'!AI478</f>
        <v>0</v>
      </c>
      <c r="AE485" s="132">
        <f>'4.1_Input_Sheet_Post_FD_Recalc'!AJ478</f>
        <v>0</v>
      </c>
      <c r="AF485" s="132">
        <f>'4.1_Input_Sheet_Post_FD_Recalc'!AK478</f>
        <v>0</v>
      </c>
      <c r="AG485" s="132">
        <f>'4.1_Input_Sheet_Post_FD_Recalc'!AL478</f>
        <v>0</v>
      </c>
      <c r="AH485" s="132">
        <f>'4.1_Input_Sheet_Post_FD_Recalc'!AM478</f>
        <v>0</v>
      </c>
      <c r="AI485" s="133">
        <f>'4.1_Input_Sheet_Post_FD_Recalc'!AN478</f>
        <v>0</v>
      </c>
      <c r="AJ485" s="131">
        <f>'4.1_Input_Sheet_Post_FD_Recalc'!AO478</f>
        <v>0</v>
      </c>
      <c r="AK485" s="132">
        <f>'4.1_Input_Sheet_Post_FD_Recalc'!AP478</f>
        <v>0</v>
      </c>
      <c r="AL485" s="132">
        <f>'4.1_Input_Sheet_Post_FD_Recalc'!AQ478</f>
        <v>0</v>
      </c>
      <c r="AM485" s="132">
        <f>'4.1_Input_Sheet_Post_FD_Recalc'!AR478</f>
        <v>0</v>
      </c>
      <c r="AN485" s="132">
        <f>'4.1_Input_Sheet_Post_FD_Recalc'!AS478</f>
        <v>0</v>
      </c>
      <c r="AO485" s="132">
        <f>'4.1_Input_Sheet_Post_FD_Recalc'!AT478</f>
        <v>0</v>
      </c>
      <c r="AP485" s="133">
        <f>'4.1_Input_Sheet_Post_FD_Recalc'!AU478</f>
        <v>0</v>
      </c>
      <c r="AQ485" s="131">
        <f>'4.1_Input_Sheet_Post_FD_Recalc'!AV478</f>
        <v>0</v>
      </c>
      <c r="AR485" s="132">
        <f>'4.1_Input_Sheet_Post_FD_Recalc'!AW478</f>
        <v>0</v>
      </c>
      <c r="AS485" s="132">
        <f>'4.1_Input_Sheet_Post_FD_Recalc'!AX478</f>
        <v>0</v>
      </c>
      <c r="AT485" s="132">
        <f>'4.1_Input_Sheet_Post_FD_Recalc'!AY478</f>
        <v>0</v>
      </c>
      <c r="AU485" s="132">
        <f>'4.1_Input_Sheet_Post_FD_Recalc'!AZ478</f>
        <v>0</v>
      </c>
      <c r="AV485" s="132">
        <f>'4.1_Input_Sheet_Post_FD_Recalc'!BA478</f>
        <v>0</v>
      </c>
      <c r="AW485" s="133">
        <f>'4.1_Input_Sheet_Post_FD_Recalc'!BB478</f>
        <v>0</v>
      </c>
      <c r="AX485" s="131">
        <f>'4.1_Input_Sheet_Post_FD_Recalc'!BC478</f>
        <v>0</v>
      </c>
      <c r="AY485" s="132">
        <f>'4.1_Input_Sheet_Post_FD_Recalc'!BD478</f>
        <v>0</v>
      </c>
      <c r="AZ485" s="132">
        <f>'4.1_Input_Sheet_Post_FD_Recalc'!BE478</f>
        <v>0</v>
      </c>
      <c r="BA485" s="132">
        <f>'4.1_Input_Sheet_Post_FD_Recalc'!BF478</f>
        <v>0</v>
      </c>
      <c r="BB485" s="132">
        <f>'4.1_Input_Sheet_Post_FD_Recalc'!BG478</f>
        <v>0</v>
      </c>
      <c r="BC485" s="132">
        <f>'4.1_Input_Sheet_Post_FD_Recalc'!BH478</f>
        <v>0</v>
      </c>
      <c r="BD485" s="133">
        <f>'4.1_Input_Sheet_Post_FD_Recalc'!BI478</f>
        <v>0</v>
      </c>
      <c r="BE485" s="131">
        <f>'4.1_Input_Sheet_Post_FD_Recalc'!BJ478</f>
        <v>0</v>
      </c>
      <c r="BF485" s="132">
        <f>'4.1_Input_Sheet_Post_FD_Recalc'!BK478</f>
        <v>0</v>
      </c>
      <c r="BG485" s="132">
        <f>'4.1_Input_Sheet_Post_FD_Recalc'!BL478</f>
        <v>0</v>
      </c>
      <c r="BH485" s="132">
        <f>'4.1_Input_Sheet_Post_FD_Recalc'!BM478</f>
        <v>0</v>
      </c>
      <c r="BI485" s="132">
        <f>'4.1_Input_Sheet_Post_FD_Recalc'!BN478</f>
        <v>0</v>
      </c>
      <c r="BJ485" s="132">
        <f>'4.1_Input_Sheet_Post_FD_Recalc'!BO478</f>
        <v>0</v>
      </c>
      <c r="BK485" s="133">
        <f>'4.1_Input_Sheet_Post_FD_Recalc'!BP478</f>
        <v>0</v>
      </c>
      <c r="BL485" s="131">
        <f>'4.1_Input_Sheet_Post_FD_Recalc'!BQ478</f>
        <v>0</v>
      </c>
      <c r="BM485" s="132">
        <f>'4.1_Input_Sheet_Post_FD_Recalc'!BR478</f>
        <v>0</v>
      </c>
      <c r="BN485" s="132">
        <f>'4.1_Input_Sheet_Post_FD_Recalc'!BS478</f>
        <v>0</v>
      </c>
      <c r="BO485" s="132">
        <f>'4.1_Input_Sheet_Post_FD_Recalc'!BT478</f>
        <v>0</v>
      </c>
      <c r="BP485" s="132">
        <f>'4.1_Input_Sheet_Post_FD_Recalc'!BU478</f>
        <v>0</v>
      </c>
      <c r="BQ485" s="132">
        <f>'4.1_Input_Sheet_Post_FD_Recalc'!BV478</f>
        <v>0</v>
      </c>
      <c r="BR485" s="133">
        <f>'4.1_Input_Sheet_Post_FD_Recalc'!BW478</f>
        <v>0</v>
      </c>
    </row>
    <row r="486" spans="1:70" x14ac:dyDescent="0.3">
      <c r="A486" s="79">
        <f>IF('1.2_Network_Risk_Outputs'!A484="","-",'1.2_Network_Risk_Outputs'!A484)</f>
        <v>0</v>
      </c>
      <c r="B486" s="79">
        <f>IF('1.2_Network_Risk_Outputs'!B484="","-",'1.2_Network_Risk_Outputs'!B484)</f>
        <v>0</v>
      </c>
      <c r="C486" s="79" t="str">
        <f>IF('1.2_Network_Risk_Outputs'!C484="","-",'1.2_Network_Risk_Outputs'!C484)</f>
        <v>-</v>
      </c>
      <c r="D486" s="80" t="str">
        <f>IF('1.2_Network_Risk_Outputs'!D484="","-",'1.2_Network_Risk_Outputs'!D484)</f>
        <v>-</v>
      </c>
      <c r="E486" s="81" t="str">
        <f>IF('1.2_Network_Risk_Outputs'!E484="","-",'1.2_Network_Risk_Outputs'!E484)</f>
        <v>-</v>
      </c>
      <c r="F486" s="127">
        <f>'4.1_Input_Sheet_Post_FD_Recalc'!K479</f>
        <v>0</v>
      </c>
      <c r="G486" s="128">
        <f>'4.1_Input_Sheet_Post_FD_Recalc'!L479</f>
        <v>0</v>
      </c>
      <c r="H486" s="131">
        <f>'4.1_Input_Sheet_Post_FD_Recalc'!M479</f>
        <v>0</v>
      </c>
      <c r="I486" s="132">
        <f>'4.1_Input_Sheet_Post_FD_Recalc'!N479</f>
        <v>0</v>
      </c>
      <c r="J486" s="132">
        <f>'4.1_Input_Sheet_Post_FD_Recalc'!O479</f>
        <v>0</v>
      </c>
      <c r="K486" s="132">
        <f>'4.1_Input_Sheet_Post_FD_Recalc'!P479</f>
        <v>0</v>
      </c>
      <c r="L486" s="132">
        <f>'4.1_Input_Sheet_Post_FD_Recalc'!Q479</f>
        <v>0</v>
      </c>
      <c r="M486" s="132">
        <f>'4.1_Input_Sheet_Post_FD_Recalc'!R479</f>
        <v>0</v>
      </c>
      <c r="N486" s="133">
        <f>'4.1_Input_Sheet_Post_FD_Recalc'!S479</f>
        <v>0</v>
      </c>
      <c r="O486" s="131">
        <f>'4.1_Input_Sheet_Post_FD_Recalc'!T479</f>
        <v>0</v>
      </c>
      <c r="P486" s="132">
        <f>'4.1_Input_Sheet_Post_FD_Recalc'!U479</f>
        <v>0</v>
      </c>
      <c r="Q486" s="132">
        <f>'4.1_Input_Sheet_Post_FD_Recalc'!V479</f>
        <v>0</v>
      </c>
      <c r="R486" s="132">
        <f>'4.1_Input_Sheet_Post_FD_Recalc'!W479</f>
        <v>0</v>
      </c>
      <c r="S486" s="132">
        <f>'4.1_Input_Sheet_Post_FD_Recalc'!X479</f>
        <v>0</v>
      </c>
      <c r="T486" s="132">
        <f>'4.1_Input_Sheet_Post_FD_Recalc'!Y479</f>
        <v>0</v>
      </c>
      <c r="U486" s="133">
        <f>'4.1_Input_Sheet_Post_FD_Recalc'!Z479</f>
        <v>0</v>
      </c>
      <c r="V486" s="131">
        <f>'4.1_Input_Sheet_Post_FD_Recalc'!AA479</f>
        <v>0</v>
      </c>
      <c r="W486" s="132">
        <f>'4.1_Input_Sheet_Post_FD_Recalc'!AB479</f>
        <v>0</v>
      </c>
      <c r="X486" s="132">
        <f>'4.1_Input_Sheet_Post_FD_Recalc'!AC479</f>
        <v>0</v>
      </c>
      <c r="Y486" s="132">
        <f>'4.1_Input_Sheet_Post_FD_Recalc'!AD479</f>
        <v>0</v>
      </c>
      <c r="Z486" s="132">
        <f>'4.1_Input_Sheet_Post_FD_Recalc'!AE479</f>
        <v>0</v>
      </c>
      <c r="AA486" s="132">
        <f>'4.1_Input_Sheet_Post_FD_Recalc'!AF479</f>
        <v>0</v>
      </c>
      <c r="AB486" s="133">
        <f>'4.1_Input_Sheet_Post_FD_Recalc'!AG479</f>
        <v>0</v>
      </c>
      <c r="AC486" s="131">
        <f>'4.1_Input_Sheet_Post_FD_Recalc'!AH479</f>
        <v>0</v>
      </c>
      <c r="AD486" s="132">
        <f>'4.1_Input_Sheet_Post_FD_Recalc'!AI479</f>
        <v>0</v>
      </c>
      <c r="AE486" s="132">
        <f>'4.1_Input_Sheet_Post_FD_Recalc'!AJ479</f>
        <v>0</v>
      </c>
      <c r="AF486" s="132">
        <f>'4.1_Input_Sheet_Post_FD_Recalc'!AK479</f>
        <v>0</v>
      </c>
      <c r="AG486" s="132">
        <f>'4.1_Input_Sheet_Post_FD_Recalc'!AL479</f>
        <v>0</v>
      </c>
      <c r="AH486" s="132">
        <f>'4.1_Input_Sheet_Post_FD_Recalc'!AM479</f>
        <v>0</v>
      </c>
      <c r="AI486" s="133">
        <f>'4.1_Input_Sheet_Post_FD_Recalc'!AN479</f>
        <v>0</v>
      </c>
      <c r="AJ486" s="131">
        <f>'4.1_Input_Sheet_Post_FD_Recalc'!AO479</f>
        <v>0</v>
      </c>
      <c r="AK486" s="132">
        <f>'4.1_Input_Sheet_Post_FD_Recalc'!AP479</f>
        <v>0</v>
      </c>
      <c r="AL486" s="132">
        <f>'4.1_Input_Sheet_Post_FD_Recalc'!AQ479</f>
        <v>0</v>
      </c>
      <c r="AM486" s="132">
        <f>'4.1_Input_Sheet_Post_FD_Recalc'!AR479</f>
        <v>0</v>
      </c>
      <c r="AN486" s="132">
        <f>'4.1_Input_Sheet_Post_FD_Recalc'!AS479</f>
        <v>0</v>
      </c>
      <c r="AO486" s="132">
        <f>'4.1_Input_Sheet_Post_FD_Recalc'!AT479</f>
        <v>0</v>
      </c>
      <c r="AP486" s="133">
        <f>'4.1_Input_Sheet_Post_FD_Recalc'!AU479</f>
        <v>0</v>
      </c>
      <c r="AQ486" s="131">
        <f>'4.1_Input_Sheet_Post_FD_Recalc'!AV479</f>
        <v>0</v>
      </c>
      <c r="AR486" s="132">
        <f>'4.1_Input_Sheet_Post_FD_Recalc'!AW479</f>
        <v>0</v>
      </c>
      <c r="AS486" s="132">
        <f>'4.1_Input_Sheet_Post_FD_Recalc'!AX479</f>
        <v>0</v>
      </c>
      <c r="AT486" s="132">
        <f>'4.1_Input_Sheet_Post_FD_Recalc'!AY479</f>
        <v>0</v>
      </c>
      <c r="AU486" s="132">
        <f>'4.1_Input_Sheet_Post_FD_Recalc'!AZ479</f>
        <v>0</v>
      </c>
      <c r="AV486" s="132">
        <f>'4.1_Input_Sheet_Post_FD_Recalc'!BA479</f>
        <v>0</v>
      </c>
      <c r="AW486" s="133">
        <f>'4.1_Input_Sheet_Post_FD_Recalc'!BB479</f>
        <v>0</v>
      </c>
      <c r="AX486" s="131">
        <f>'4.1_Input_Sheet_Post_FD_Recalc'!BC479</f>
        <v>0</v>
      </c>
      <c r="AY486" s="132">
        <f>'4.1_Input_Sheet_Post_FD_Recalc'!BD479</f>
        <v>0</v>
      </c>
      <c r="AZ486" s="132">
        <f>'4.1_Input_Sheet_Post_FD_Recalc'!BE479</f>
        <v>0</v>
      </c>
      <c r="BA486" s="132">
        <f>'4.1_Input_Sheet_Post_FD_Recalc'!BF479</f>
        <v>0</v>
      </c>
      <c r="BB486" s="132">
        <f>'4.1_Input_Sheet_Post_FD_Recalc'!BG479</f>
        <v>0</v>
      </c>
      <c r="BC486" s="132">
        <f>'4.1_Input_Sheet_Post_FD_Recalc'!BH479</f>
        <v>0</v>
      </c>
      <c r="BD486" s="133">
        <f>'4.1_Input_Sheet_Post_FD_Recalc'!BI479</f>
        <v>0</v>
      </c>
      <c r="BE486" s="131">
        <f>'4.1_Input_Sheet_Post_FD_Recalc'!BJ479</f>
        <v>0</v>
      </c>
      <c r="BF486" s="132">
        <f>'4.1_Input_Sheet_Post_FD_Recalc'!BK479</f>
        <v>0</v>
      </c>
      <c r="BG486" s="132">
        <f>'4.1_Input_Sheet_Post_FD_Recalc'!BL479</f>
        <v>0</v>
      </c>
      <c r="BH486" s="132">
        <f>'4.1_Input_Sheet_Post_FD_Recalc'!BM479</f>
        <v>0</v>
      </c>
      <c r="BI486" s="132">
        <f>'4.1_Input_Sheet_Post_FD_Recalc'!BN479</f>
        <v>0</v>
      </c>
      <c r="BJ486" s="132">
        <f>'4.1_Input_Sheet_Post_FD_Recalc'!BO479</f>
        <v>0</v>
      </c>
      <c r="BK486" s="133">
        <f>'4.1_Input_Sheet_Post_FD_Recalc'!BP479</f>
        <v>0</v>
      </c>
      <c r="BL486" s="131">
        <f>'4.1_Input_Sheet_Post_FD_Recalc'!BQ479</f>
        <v>0</v>
      </c>
      <c r="BM486" s="132">
        <f>'4.1_Input_Sheet_Post_FD_Recalc'!BR479</f>
        <v>0</v>
      </c>
      <c r="BN486" s="132">
        <f>'4.1_Input_Sheet_Post_FD_Recalc'!BS479</f>
        <v>0</v>
      </c>
      <c r="BO486" s="132">
        <f>'4.1_Input_Sheet_Post_FD_Recalc'!BT479</f>
        <v>0</v>
      </c>
      <c r="BP486" s="132">
        <f>'4.1_Input_Sheet_Post_FD_Recalc'!BU479</f>
        <v>0</v>
      </c>
      <c r="BQ486" s="132">
        <f>'4.1_Input_Sheet_Post_FD_Recalc'!BV479</f>
        <v>0</v>
      </c>
      <c r="BR486" s="133">
        <f>'4.1_Input_Sheet_Post_FD_Recalc'!BW479</f>
        <v>0</v>
      </c>
    </row>
    <row r="487" spans="1:70" x14ac:dyDescent="0.3">
      <c r="A487" s="79">
        <f>IF('1.2_Network_Risk_Outputs'!A485="","-",'1.2_Network_Risk_Outputs'!A485)</f>
        <v>0</v>
      </c>
      <c r="B487" s="79">
        <f>IF('1.2_Network_Risk_Outputs'!B485="","-",'1.2_Network_Risk_Outputs'!B485)</f>
        <v>0</v>
      </c>
      <c r="C487" s="79" t="str">
        <f>IF('1.2_Network_Risk_Outputs'!C485="","-",'1.2_Network_Risk_Outputs'!C485)</f>
        <v>-</v>
      </c>
      <c r="D487" s="80" t="str">
        <f>IF('1.2_Network_Risk_Outputs'!D485="","-",'1.2_Network_Risk_Outputs'!D485)</f>
        <v>-</v>
      </c>
      <c r="E487" s="81" t="str">
        <f>IF('1.2_Network_Risk_Outputs'!E485="","-",'1.2_Network_Risk_Outputs'!E485)</f>
        <v>-</v>
      </c>
      <c r="F487" s="127">
        <f>'4.1_Input_Sheet_Post_FD_Recalc'!K480</f>
        <v>0</v>
      </c>
      <c r="G487" s="128">
        <f>'4.1_Input_Sheet_Post_FD_Recalc'!L480</f>
        <v>0</v>
      </c>
      <c r="H487" s="131">
        <f>'4.1_Input_Sheet_Post_FD_Recalc'!M480</f>
        <v>0</v>
      </c>
      <c r="I487" s="132">
        <f>'4.1_Input_Sheet_Post_FD_Recalc'!N480</f>
        <v>0</v>
      </c>
      <c r="J487" s="132">
        <f>'4.1_Input_Sheet_Post_FD_Recalc'!O480</f>
        <v>0</v>
      </c>
      <c r="K487" s="132">
        <f>'4.1_Input_Sheet_Post_FD_Recalc'!P480</f>
        <v>0</v>
      </c>
      <c r="L487" s="132">
        <f>'4.1_Input_Sheet_Post_FD_Recalc'!Q480</f>
        <v>0</v>
      </c>
      <c r="M487" s="132">
        <f>'4.1_Input_Sheet_Post_FD_Recalc'!R480</f>
        <v>0</v>
      </c>
      <c r="N487" s="133">
        <f>'4.1_Input_Sheet_Post_FD_Recalc'!S480</f>
        <v>0</v>
      </c>
      <c r="O487" s="131">
        <f>'4.1_Input_Sheet_Post_FD_Recalc'!T480</f>
        <v>0</v>
      </c>
      <c r="P487" s="132">
        <f>'4.1_Input_Sheet_Post_FD_Recalc'!U480</f>
        <v>0</v>
      </c>
      <c r="Q487" s="132">
        <f>'4.1_Input_Sheet_Post_FD_Recalc'!V480</f>
        <v>0</v>
      </c>
      <c r="R487" s="132">
        <f>'4.1_Input_Sheet_Post_FD_Recalc'!W480</f>
        <v>0</v>
      </c>
      <c r="S487" s="132">
        <f>'4.1_Input_Sheet_Post_FD_Recalc'!X480</f>
        <v>0</v>
      </c>
      <c r="T487" s="132">
        <f>'4.1_Input_Sheet_Post_FD_Recalc'!Y480</f>
        <v>0</v>
      </c>
      <c r="U487" s="133">
        <f>'4.1_Input_Sheet_Post_FD_Recalc'!Z480</f>
        <v>0</v>
      </c>
      <c r="V487" s="131">
        <f>'4.1_Input_Sheet_Post_FD_Recalc'!AA480</f>
        <v>0</v>
      </c>
      <c r="W487" s="132">
        <f>'4.1_Input_Sheet_Post_FD_Recalc'!AB480</f>
        <v>0</v>
      </c>
      <c r="X487" s="132">
        <f>'4.1_Input_Sheet_Post_FD_Recalc'!AC480</f>
        <v>0</v>
      </c>
      <c r="Y487" s="132">
        <f>'4.1_Input_Sheet_Post_FD_Recalc'!AD480</f>
        <v>0</v>
      </c>
      <c r="Z487" s="132">
        <f>'4.1_Input_Sheet_Post_FD_Recalc'!AE480</f>
        <v>0</v>
      </c>
      <c r="AA487" s="132">
        <f>'4.1_Input_Sheet_Post_FD_Recalc'!AF480</f>
        <v>0</v>
      </c>
      <c r="AB487" s="133">
        <f>'4.1_Input_Sheet_Post_FD_Recalc'!AG480</f>
        <v>0</v>
      </c>
      <c r="AC487" s="131">
        <f>'4.1_Input_Sheet_Post_FD_Recalc'!AH480</f>
        <v>0</v>
      </c>
      <c r="AD487" s="132">
        <f>'4.1_Input_Sheet_Post_FD_Recalc'!AI480</f>
        <v>0</v>
      </c>
      <c r="AE487" s="132">
        <f>'4.1_Input_Sheet_Post_FD_Recalc'!AJ480</f>
        <v>0</v>
      </c>
      <c r="AF487" s="132">
        <f>'4.1_Input_Sheet_Post_FD_Recalc'!AK480</f>
        <v>0</v>
      </c>
      <c r="AG487" s="132">
        <f>'4.1_Input_Sheet_Post_FD_Recalc'!AL480</f>
        <v>0</v>
      </c>
      <c r="AH487" s="132">
        <f>'4.1_Input_Sheet_Post_FD_Recalc'!AM480</f>
        <v>0</v>
      </c>
      <c r="AI487" s="133">
        <f>'4.1_Input_Sheet_Post_FD_Recalc'!AN480</f>
        <v>0</v>
      </c>
      <c r="AJ487" s="131">
        <f>'4.1_Input_Sheet_Post_FD_Recalc'!AO480</f>
        <v>0</v>
      </c>
      <c r="AK487" s="132">
        <f>'4.1_Input_Sheet_Post_FD_Recalc'!AP480</f>
        <v>0</v>
      </c>
      <c r="AL487" s="132">
        <f>'4.1_Input_Sheet_Post_FD_Recalc'!AQ480</f>
        <v>0</v>
      </c>
      <c r="AM487" s="132">
        <f>'4.1_Input_Sheet_Post_FD_Recalc'!AR480</f>
        <v>0</v>
      </c>
      <c r="AN487" s="132">
        <f>'4.1_Input_Sheet_Post_FD_Recalc'!AS480</f>
        <v>0</v>
      </c>
      <c r="AO487" s="132">
        <f>'4.1_Input_Sheet_Post_FD_Recalc'!AT480</f>
        <v>0</v>
      </c>
      <c r="AP487" s="133">
        <f>'4.1_Input_Sheet_Post_FD_Recalc'!AU480</f>
        <v>0</v>
      </c>
      <c r="AQ487" s="131">
        <f>'4.1_Input_Sheet_Post_FD_Recalc'!AV480</f>
        <v>0</v>
      </c>
      <c r="AR487" s="132">
        <f>'4.1_Input_Sheet_Post_FD_Recalc'!AW480</f>
        <v>0</v>
      </c>
      <c r="AS487" s="132">
        <f>'4.1_Input_Sheet_Post_FD_Recalc'!AX480</f>
        <v>0</v>
      </c>
      <c r="AT487" s="132">
        <f>'4.1_Input_Sheet_Post_FD_Recalc'!AY480</f>
        <v>0</v>
      </c>
      <c r="AU487" s="132">
        <f>'4.1_Input_Sheet_Post_FD_Recalc'!AZ480</f>
        <v>0</v>
      </c>
      <c r="AV487" s="132">
        <f>'4.1_Input_Sheet_Post_FD_Recalc'!BA480</f>
        <v>0</v>
      </c>
      <c r="AW487" s="133">
        <f>'4.1_Input_Sheet_Post_FD_Recalc'!BB480</f>
        <v>0</v>
      </c>
      <c r="AX487" s="131">
        <f>'4.1_Input_Sheet_Post_FD_Recalc'!BC480</f>
        <v>0</v>
      </c>
      <c r="AY487" s="132">
        <f>'4.1_Input_Sheet_Post_FD_Recalc'!BD480</f>
        <v>0</v>
      </c>
      <c r="AZ487" s="132">
        <f>'4.1_Input_Sheet_Post_FD_Recalc'!BE480</f>
        <v>0</v>
      </c>
      <c r="BA487" s="132">
        <f>'4.1_Input_Sheet_Post_FD_Recalc'!BF480</f>
        <v>0</v>
      </c>
      <c r="BB487" s="132">
        <f>'4.1_Input_Sheet_Post_FD_Recalc'!BG480</f>
        <v>0</v>
      </c>
      <c r="BC487" s="132">
        <f>'4.1_Input_Sheet_Post_FD_Recalc'!BH480</f>
        <v>0</v>
      </c>
      <c r="BD487" s="133">
        <f>'4.1_Input_Sheet_Post_FD_Recalc'!BI480</f>
        <v>0</v>
      </c>
      <c r="BE487" s="131">
        <f>'4.1_Input_Sheet_Post_FD_Recalc'!BJ480</f>
        <v>0</v>
      </c>
      <c r="BF487" s="132">
        <f>'4.1_Input_Sheet_Post_FD_Recalc'!BK480</f>
        <v>0</v>
      </c>
      <c r="BG487" s="132">
        <f>'4.1_Input_Sheet_Post_FD_Recalc'!BL480</f>
        <v>0</v>
      </c>
      <c r="BH487" s="132">
        <f>'4.1_Input_Sheet_Post_FD_Recalc'!BM480</f>
        <v>0</v>
      </c>
      <c r="BI487" s="132">
        <f>'4.1_Input_Sheet_Post_FD_Recalc'!BN480</f>
        <v>0</v>
      </c>
      <c r="BJ487" s="132">
        <f>'4.1_Input_Sheet_Post_FD_Recalc'!BO480</f>
        <v>0</v>
      </c>
      <c r="BK487" s="133">
        <f>'4.1_Input_Sheet_Post_FD_Recalc'!BP480</f>
        <v>0</v>
      </c>
      <c r="BL487" s="131">
        <f>'4.1_Input_Sheet_Post_FD_Recalc'!BQ480</f>
        <v>0</v>
      </c>
      <c r="BM487" s="132">
        <f>'4.1_Input_Sheet_Post_FD_Recalc'!BR480</f>
        <v>0</v>
      </c>
      <c r="BN487" s="132">
        <f>'4.1_Input_Sheet_Post_FD_Recalc'!BS480</f>
        <v>0</v>
      </c>
      <c r="BO487" s="132">
        <f>'4.1_Input_Sheet_Post_FD_Recalc'!BT480</f>
        <v>0</v>
      </c>
      <c r="BP487" s="132">
        <f>'4.1_Input_Sheet_Post_FD_Recalc'!BU480</f>
        <v>0</v>
      </c>
      <c r="BQ487" s="132">
        <f>'4.1_Input_Sheet_Post_FD_Recalc'!BV480</f>
        <v>0</v>
      </c>
      <c r="BR487" s="133">
        <f>'4.1_Input_Sheet_Post_FD_Recalc'!BW480</f>
        <v>0</v>
      </c>
    </row>
    <row r="488" spans="1:70" x14ac:dyDescent="0.3">
      <c r="A488" s="79">
        <f>IF('1.2_Network_Risk_Outputs'!A486="","-",'1.2_Network_Risk_Outputs'!A486)</f>
        <v>0</v>
      </c>
      <c r="B488" s="79">
        <f>IF('1.2_Network_Risk_Outputs'!B486="","-",'1.2_Network_Risk_Outputs'!B486)</f>
        <v>0</v>
      </c>
      <c r="C488" s="79" t="str">
        <f>IF('1.2_Network_Risk_Outputs'!C486="","-",'1.2_Network_Risk_Outputs'!C486)</f>
        <v>-</v>
      </c>
      <c r="D488" s="80" t="str">
        <f>IF('1.2_Network_Risk_Outputs'!D486="","-",'1.2_Network_Risk_Outputs'!D486)</f>
        <v>-</v>
      </c>
      <c r="E488" s="81" t="str">
        <f>IF('1.2_Network_Risk_Outputs'!E486="","-",'1.2_Network_Risk_Outputs'!E486)</f>
        <v>-</v>
      </c>
      <c r="F488" s="127">
        <f>'4.1_Input_Sheet_Post_FD_Recalc'!K481</f>
        <v>0</v>
      </c>
      <c r="G488" s="128">
        <f>'4.1_Input_Sheet_Post_FD_Recalc'!L481</f>
        <v>0</v>
      </c>
      <c r="H488" s="131">
        <f>'4.1_Input_Sheet_Post_FD_Recalc'!M481</f>
        <v>0</v>
      </c>
      <c r="I488" s="132">
        <f>'4.1_Input_Sheet_Post_FD_Recalc'!N481</f>
        <v>0</v>
      </c>
      <c r="J488" s="132">
        <f>'4.1_Input_Sheet_Post_FD_Recalc'!O481</f>
        <v>0</v>
      </c>
      <c r="K488" s="132">
        <f>'4.1_Input_Sheet_Post_FD_Recalc'!P481</f>
        <v>0</v>
      </c>
      <c r="L488" s="132">
        <f>'4.1_Input_Sheet_Post_FD_Recalc'!Q481</f>
        <v>0</v>
      </c>
      <c r="M488" s="132">
        <f>'4.1_Input_Sheet_Post_FD_Recalc'!R481</f>
        <v>0</v>
      </c>
      <c r="N488" s="133">
        <f>'4.1_Input_Sheet_Post_FD_Recalc'!S481</f>
        <v>0</v>
      </c>
      <c r="O488" s="131">
        <f>'4.1_Input_Sheet_Post_FD_Recalc'!T481</f>
        <v>0</v>
      </c>
      <c r="P488" s="132">
        <f>'4.1_Input_Sheet_Post_FD_Recalc'!U481</f>
        <v>0</v>
      </c>
      <c r="Q488" s="132">
        <f>'4.1_Input_Sheet_Post_FD_Recalc'!V481</f>
        <v>0</v>
      </c>
      <c r="R488" s="132">
        <f>'4.1_Input_Sheet_Post_FD_Recalc'!W481</f>
        <v>0</v>
      </c>
      <c r="S488" s="132">
        <f>'4.1_Input_Sheet_Post_FD_Recalc'!X481</f>
        <v>0</v>
      </c>
      <c r="T488" s="132">
        <f>'4.1_Input_Sheet_Post_FD_Recalc'!Y481</f>
        <v>0</v>
      </c>
      <c r="U488" s="133">
        <f>'4.1_Input_Sheet_Post_FD_Recalc'!Z481</f>
        <v>0</v>
      </c>
      <c r="V488" s="131">
        <f>'4.1_Input_Sheet_Post_FD_Recalc'!AA481</f>
        <v>0</v>
      </c>
      <c r="W488" s="132">
        <f>'4.1_Input_Sheet_Post_FD_Recalc'!AB481</f>
        <v>0</v>
      </c>
      <c r="X488" s="132">
        <f>'4.1_Input_Sheet_Post_FD_Recalc'!AC481</f>
        <v>0</v>
      </c>
      <c r="Y488" s="132">
        <f>'4.1_Input_Sheet_Post_FD_Recalc'!AD481</f>
        <v>0</v>
      </c>
      <c r="Z488" s="132">
        <f>'4.1_Input_Sheet_Post_FD_Recalc'!AE481</f>
        <v>0</v>
      </c>
      <c r="AA488" s="132">
        <f>'4.1_Input_Sheet_Post_FD_Recalc'!AF481</f>
        <v>0</v>
      </c>
      <c r="AB488" s="133">
        <f>'4.1_Input_Sheet_Post_FD_Recalc'!AG481</f>
        <v>0</v>
      </c>
      <c r="AC488" s="131">
        <f>'4.1_Input_Sheet_Post_FD_Recalc'!AH481</f>
        <v>0</v>
      </c>
      <c r="AD488" s="132">
        <f>'4.1_Input_Sheet_Post_FD_Recalc'!AI481</f>
        <v>0</v>
      </c>
      <c r="AE488" s="132">
        <f>'4.1_Input_Sheet_Post_FD_Recalc'!AJ481</f>
        <v>0</v>
      </c>
      <c r="AF488" s="132">
        <f>'4.1_Input_Sheet_Post_FD_Recalc'!AK481</f>
        <v>0</v>
      </c>
      <c r="AG488" s="132">
        <f>'4.1_Input_Sheet_Post_FD_Recalc'!AL481</f>
        <v>0</v>
      </c>
      <c r="AH488" s="132">
        <f>'4.1_Input_Sheet_Post_FD_Recalc'!AM481</f>
        <v>0</v>
      </c>
      <c r="AI488" s="133">
        <f>'4.1_Input_Sheet_Post_FD_Recalc'!AN481</f>
        <v>0</v>
      </c>
      <c r="AJ488" s="131">
        <f>'4.1_Input_Sheet_Post_FD_Recalc'!AO481</f>
        <v>0</v>
      </c>
      <c r="AK488" s="132">
        <f>'4.1_Input_Sheet_Post_FD_Recalc'!AP481</f>
        <v>0</v>
      </c>
      <c r="AL488" s="132">
        <f>'4.1_Input_Sheet_Post_FD_Recalc'!AQ481</f>
        <v>0</v>
      </c>
      <c r="AM488" s="132">
        <f>'4.1_Input_Sheet_Post_FD_Recalc'!AR481</f>
        <v>0</v>
      </c>
      <c r="AN488" s="132">
        <f>'4.1_Input_Sheet_Post_FD_Recalc'!AS481</f>
        <v>0</v>
      </c>
      <c r="AO488" s="132">
        <f>'4.1_Input_Sheet_Post_FD_Recalc'!AT481</f>
        <v>0</v>
      </c>
      <c r="AP488" s="133">
        <f>'4.1_Input_Sheet_Post_FD_Recalc'!AU481</f>
        <v>0</v>
      </c>
      <c r="AQ488" s="131">
        <f>'4.1_Input_Sheet_Post_FD_Recalc'!AV481</f>
        <v>0</v>
      </c>
      <c r="AR488" s="132">
        <f>'4.1_Input_Sheet_Post_FD_Recalc'!AW481</f>
        <v>0</v>
      </c>
      <c r="AS488" s="132">
        <f>'4.1_Input_Sheet_Post_FD_Recalc'!AX481</f>
        <v>0</v>
      </c>
      <c r="AT488" s="132">
        <f>'4.1_Input_Sheet_Post_FD_Recalc'!AY481</f>
        <v>0</v>
      </c>
      <c r="AU488" s="132">
        <f>'4.1_Input_Sheet_Post_FD_Recalc'!AZ481</f>
        <v>0</v>
      </c>
      <c r="AV488" s="132">
        <f>'4.1_Input_Sheet_Post_FD_Recalc'!BA481</f>
        <v>0</v>
      </c>
      <c r="AW488" s="133">
        <f>'4.1_Input_Sheet_Post_FD_Recalc'!BB481</f>
        <v>0</v>
      </c>
      <c r="AX488" s="131">
        <f>'4.1_Input_Sheet_Post_FD_Recalc'!BC481</f>
        <v>0</v>
      </c>
      <c r="AY488" s="132">
        <f>'4.1_Input_Sheet_Post_FD_Recalc'!BD481</f>
        <v>0</v>
      </c>
      <c r="AZ488" s="132">
        <f>'4.1_Input_Sheet_Post_FD_Recalc'!BE481</f>
        <v>0</v>
      </c>
      <c r="BA488" s="132">
        <f>'4.1_Input_Sheet_Post_FD_Recalc'!BF481</f>
        <v>0</v>
      </c>
      <c r="BB488" s="132">
        <f>'4.1_Input_Sheet_Post_FD_Recalc'!BG481</f>
        <v>0</v>
      </c>
      <c r="BC488" s="132">
        <f>'4.1_Input_Sheet_Post_FD_Recalc'!BH481</f>
        <v>0</v>
      </c>
      <c r="BD488" s="133">
        <f>'4.1_Input_Sheet_Post_FD_Recalc'!BI481</f>
        <v>0</v>
      </c>
      <c r="BE488" s="131">
        <f>'4.1_Input_Sheet_Post_FD_Recalc'!BJ481</f>
        <v>0</v>
      </c>
      <c r="BF488" s="132">
        <f>'4.1_Input_Sheet_Post_FD_Recalc'!BK481</f>
        <v>0</v>
      </c>
      <c r="BG488" s="132">
        <f>'4.1_Input_Sheet_Post_FD_Recalc'!BL481</f>
        <v>0</v>
      </c>
      <c r="BH488" s="132">
        <f>'4.1_Input_Sheet_Post_FD_Recalc'!BM481</f>
        <v>0</v>
      </c>
      <c r="BI488" s="132">
        <f>'4.1_Input_Sheet_Post_FD_Recalc'!BN481</f>
        <v>0</v>
      </c>
      <c r="BJ488" s="132">
        <f>'4.1_Input_Sheet_Post_FD_Recalc'!BO481</f>
        <v>0</v>
      </c>
      <c r="BK488" s="133">
        <f>'4.1_Input_Sheet_Post_FD_Recalc'!BP481</f>
        <v>0</v>
      </c>
      <c r="BL488" s="131">
        <f>'4.1_Input_Sheet_Post_FD_Recalc'!BQ481</f>
        <v>0</v>
      </c>
      <c r="BM488" s="132">
        <f>'4.1_Input_Sheet_Post_FD_Recalc'!BR481</f>
        <v>0</v>
      </c>
      <c r="BN488" s="132">
        <f>'4.1_Input_Sheet_Post_FD_Recalc'!BS481</f>
        <v>0</v>
      </c>
      <c r="BO488" s="132">
        <f>'4.1_Input_Sheet_Post_FD_Recalc'!BT481</f>
        <v>0</v>
      </c>
      <c r="BP488" s="132">
        <f>'4.1_Input_Sheet_Post_FD_Recalc'!BU481</f>
        <v>0</v>
      </c>
      <c r="BQ488" s="132">
        <f>'4.1_Input_Sheet_Post_FD_Recalc'!BV481</f>
        <v>0</v>
      </c>
      <c r="BR488" s="133">
        <f>'4.1_Input_Sheet_Post_FD_Recalc'!BW481</f>
        <v>0</v>
      </c>
    </row>
    <row r="489" spans="1:70" x14ac:dyDescent="0.3">
      <c r="A489" s="79">
        <f>IF('1.2_Network_Risk_Outputs'!A487="","-",'1.2_Network_Risk_Outputs'!A487)</f>
        <v>0</v>
      </c>
      <c r="B489" s="79">
        <f>IF('1.2_Network_Risk_Outputs'!B487="","-",'1.2_Network_Risk_Outputs'!B487)</f>
        <v>0</v>
      </c>
      <c r="C489" s="79" t="str">
        <f>IF('1.2_Network_Risk_Outputs'!C487="","-",'1.2_Network_Risk_Outputs'!C487)</f>
        <v>-</v>
      </c>
      <c r="D489" s="80" t="str">
        <f>IF('1.2_Network_Risk_Outputs'!D487="","-",'1.2_Network_Risk_Outputs'!D487)</f>
        <v>-</v>
      </c>
      <c r="E489" s="81" t="str">
        <f>IF('1.2_Network_Risk_Outputs'!E487="","-",'1.2_Network_Risk_Outputs'!E487)</f>
        <v>-</v>
      </c>
      <c r="F489" s="127">
        <f>'4.1_Input_Sheet_Post_FD_Recalc'!K482</f>
        <v>0</v>
      </c>
      <c r="G489" s="128">
        <f>'4.1_Input_Sheet_Post_FD_Recalc'!L482</f>
        <v>0</v>
      </c>
      <c r="H489" s="131">
        <f>'4.1_Input_Sheet_Post_FD_Recalc'!M482</f>
        <v>0</v>
      </c>
      <c r="I489" s="132">
        <f>'4.1_Input_Sheet_Post_FD_Recalc'!N482</f>
        <v>0</v>
      </c>
      <c r="J489" s="132">
        <f>'4.1_Input_Sheet_Post_FD_Recalc'!O482</f>
        <v>0</v>
      </c>
      <c r="K489" s="132">
        <f>'4.1_Input_Sheet_Post_FD_Recalc'!P482</f>
        <v>0</v>
      </c>
      <c r="L489" s="132">
        <f>'4.1_Input_Sheet_Post_FD_Recalc'!Q482</f>
        <v>0</v>
      </c>
      <c r="M489" s="132">
        <f>'4.1_Input_Sheet_Post_FD_Recalc'!R482</f>
        <v>0</v>
      </c>
      <c r="N489" s="133">
        <f>'4.1_Input_Sheet_Post_FD_Recalc'!S482</f>
        <v>0</v>
      </c>
      <c r="O489" s="131">
        <f>'4.1_Input_Sheet_Post_FD_Recalc'!T482</f>
        <v>0</v>
      </c>
      <c r="P489" s="132">
        <f>'4.1_Input_Sheet_Post_FD_Recalc'!U482</f>
        <v>0</v>
      </c>
      <c r="Q489" s="132">
        <f>'4.1_Input_Sheet_Post_FD_Recalc'!V482</f>
        <v>0</v>
      </c>
      <c r="R489" s="132">
        <f>'4.1_Input_Sheet_Post_FD_Recalc'!W482</f>
        <v>0</v>
      </c>
      <c r="S489" s="132">
        <f>'4.1_Input_Sheet_Post_FD_Recalc'!X482</f>
        <v>0</v>
      </c>
      <c r="T489" s="132">
        <f>'4.1_Input_Sheet_Post_FD_Recalc'!Y482</f>
        <v>0</v>
      </c>
      <c r="U489" s="133">
        <f>'4.1_Input_Sheet_Post_FD_Recalc'!Z482</f>
        <v>0</v>
      </c>
      <c r="V489" s="131">
        <f>'4.1_Input_Sheet_Post_FD_Recalc'!AA482</f>
        <v>0</v>
      </c>
      <c r="W489" s="132">
        <f>'4.1_Input_Sheet_Post_FD_Recalc'!AB482</f>
        <v>0</v>
      </c>
      <c r="X489" s="132">
        <f>'4.1_Input_Sheet_Post_FD_Recalc'!AC482</f>
        <v>0</v>
      </c>
      <c r="Y489" s="132">
        <f>'4.1_Input_Sheet_Post_FD_Recalc'!AD482</f>
        <v>0</v>
      </c>
      <c r="Z489" s="132">
        <f>'4.1_Input_Sheet_Post_FD_Recalc'!AE482</f>
        <v>0</v>
      </c>
      <c r="AA489" s="132">
        <f>'4.1_Input_Sheet_Post_FD_Recalc'!AF482</f>
        <v>0</v>
      </c>
      <c r="AB489" s="133">
        <f>'4.1_Input_Sheet_Post_FD_Recalc'!AG482</f>
        <v>0</v>
      </c>
      <c r="AC489" s="131">
        <f>'4.1_Input_Sheet_Post_FD_Recalc'!AH482</f>
        <v>0</v>
      </c>
      <c r="AD489" s="132">
        <f>'4.1_Input_Sheet_Post_FD_Recalc'!AI482</f>
        <v>0</v>
      </c>
      <c r="AE489" s="132">
        <f>'4.1_Input_Sheet_Post_FD_Recalc'!AJ482</f>
        <v>0</v>
      </c>
      <c r="AF489" s="132">
        <f>'4.1_Input_Sheet_Post_FD_Recalc'!AK482</f>
        <v>0</v>
      </c>
      <c r="AG489" s="132">
        <f>'4.1_Input_Sheet_Post_FD_Recalc'!AL482</f>
        <v>0</v>
      </c>
      <c r="AH489" s="132">
        <f>'4.1_Input_Sheet_Post_FD_Recalc'!AM482</f>
        <v>0</v>
      </c>
      <c r="AI489" s="133">
        <f>'4.1_Input_Sheet_Post_FD_Recalc'!AN482</f>
        <v>0</v>
      </c>
      <c r="AJ489" s="131">
        <f>'4.1_Input_Sheet_Post_FD_Recalc'!AO482</f>
        <v>0</v>
      </c>
      <c r="AK489" s="132">
        <f>'4.1_Input_Sheet_Post_FD_Recalc'!AP482</f>
        <v>0</v>
      </c>
      <c r="AL489" s="132">
        <f>'4.1_Input_Sheet_Post_FD_Recalc'!AQ482</f>
        <v>0</v>
      </c>
      <c r="AM489" s="132">
        <f>'4.1_Input_Sheet_Post_FD_Recalc'!AR482</f>
        <v>0</v>
      </c>
      <c r="AN489" s="132">
        <f>'4.1_Input_Sheet_Post_FD_Recalc'!AS482</f>
        <v>0</v>
      </c>
      <c r="AO489" s="132">
        <f>'4.1_Input_Sheet_Post_FD_Recalc'!AT482</f>
        <v>0</v>
      </c>
      <c r="AP489" s="133">
        <f>'4.1_Input_Sheet_Post_FD_Recalc'!AU482</f>
        <v>0</v>
      </c>
      <c r="AQ489" s="131">
        <f>'4.1_Input_Sheet_Post_FD_Recalc'!AV482</f>
        <v>0</v>
      </c>
      <c r="AR489" s="132">
        <f>'4.1_Input_Sheet_Post_FD_Recalc'!AW482</f>
        <v>0</v>
      </c>
      <c r="AS489" s="132">
        <f>'4.1_Input_Sheet_Post_FD_Recalc'!AX482</f>
        <v>0</v>
      </c>
      <c r="AT489" s="132">
        <f>'4.1_Input_Sheet_Post_FD_Recalc'!AY482</f>
        <v>0</v>
      </c>
      <c r="AU489" s="132">
        <f>'4.1_Input_Sheet_Post_FD_Recalc'!AZ482</f>
        <v>0</v>
      </c>
      <c r="AV489" s="132">
        <f>'4.1_Input_Sheet_Post_FD_Recalc'!BA482</f>
        <v>0</v>
      </c>
      <c r="AW489" s="133">
        <f>'4.1_Input_Sheet_Post_FD_Recalc'!BB482</f>
        <v>0</v>
      </c>
      <c r="AX489" s="131">
        <f>'4.1_Input_Sheet_Post_FD_Recalc'!BC482</f>
        <v>0</v>
      </c>
      <c r="AY489" s="132">
        <f>'4.1_Input_Sheet_Post_FD_Recalc'!BD482</f>
        <v>0</v>
      </c>
      <c r="AZ489" s="132">
        <f>'4.1_Input_Sheet_Post_FD_Recalc'!BE482</f>
        <v>0</v>
      </c>
      <c r="BA489" s="132">
        <f>'4.1_Input_Sheet_Post_FD_Recalc'!BF482</f>
        <v>0</v>
      </c>
      <c r="BB489" s="132">
        <f>'4.1_Input_Sheet_Post_FD_Recalc'!BG482</f>
        <v>0</v>
      </c>
      <c r="BC489" s="132">
        <f>'4.1_Input_Sheet_Post_FD_Recalc'!BH482</f>
        <v>0</v>
      </c>
      <c r="BD489" s="133">
        <f>'4.1_Input_Sheet_Post_FD_Recalc'!BI482</f>
        <v>0</v>
      </c>
      <c r="BE489" s="131">
        <f>'4.1_Input_Sheet_Post_FD_Recalc'!BJ482</f>
        <v>0</v>
      </c>
      <c r="BF489" s="132">
        <f>'4.1_Input_Sheet_Post_FD_Recalc'!BK482</f>
        <v>0</v>
      </c>
      <c r="BG489" s="132">
        <f>'4.1_Input_Sheet_Post_FD_Recalc'!BL482</f>
        <v>0</v>
      </c>
      <c r="BH489" s="132">
        <f>'4.1_Input_Sheet_Post_FD_Recalc'!BM482</f>
        <v>0</v>
      </c>
      <c r="BI489" s="132">
        <f>'4.1_Input_Sheet_Post_FD_Recalc'!BN482</f>
        <v>0</v>
      </c>
      <c r="BJ489" s="132">
        <f>'4.1_Input_Sheet_Post_FD_Recalc'!BO482</f>
        <v>0</v>
      </c>
      <c r="BK489" s="133">
        <f>'4.1_Input_Sheet_Post_FD_Recalc'!BP482</f>
        <v>0</v>
      </c>
      <c r="BL489" s="131">
        <f>'4.1_Input_Sheet_Post_FD_Recalc'!BQ482</f>
        <v>0</v>
      </c>
      <c r="BM489" s="132">
        <f>'4.1_Input_Sheet_Post_FD_Recalc'!BR482</f>
        <v>0</v>
      </c>
      <c r="BN489" s="132">
        <f>'4.1_Input_Sheet_Post_FD_Recalc'!BS482</f>
        <v>0</v>
      </c>
      <c r="BO489" s="132">
        <f>'4.1_Input_Sheet_Post_FD_Recalc'!BT482</f>
        <v>0</v>
      </c>
      <c r="BP489" s="132">
        <f>'4.1_Input_Sheet_Post_FD_Recalc'!BU482</f>
        <v>0</v>
      </c>
      <c r="BQ489" s="132">
        <f>'4.1_Input_Sheet_Post_FD_Recalc'!BV482</f>
        <v>0</v>
      </c>
      <c r="BR489" s="133">
        <f>'4.1_Input_Sheet_Post_FD_Recalc'!BW482</f>
        <v>0</v>
      </c>
    </row>
    <row r="490" spans="1:70" x14ac:dyDescent="0.3">
      <c r="A490" s="79">
        <f>IF('1.2_Network_Risk_Outputs'!A488="","-",'1.2_Network_Risk_Outputs'!A488)</f>
        <v>0</v>
      </c>
      <c r="B490" s="79">
        <f>IF('1.2_Network_Risk_Outputs'!B488="","-",'1.2_Network_Risk_Outputs'!B488)</f>
        <v>0</v>
      </c>
      <c r="C490" s="79" t="str">
        <f>IF('1.2_Network_Risk_Outputs'!C488="","-",'1.2_Network_Risk_Outputs'!C488)</f>
        <v>-</v>
      </c>
      <c r="D490" s="80" t="str">
        <f>IF('1.2_Network_Risk_Outputs'!D488="","-",'1.2_Network_Risk_Outputs'!D488)</f>
        <v>-</v>
      </c>
      <c r="E490" s="81" t="str">
        <f>IF('1.2_Network_Risk_Outputs'!E488="","-",'1.2_Network_Risk_Outputs'!E488)</f>
        <v>-</v>
      </c>
      <c r="F490" s="127">
        <f>'4.1_Input_Sheet_Post_FD_Recalc'!K483</f>
        <v>0</v>
      </c>
      <c r="G490" s="128">
        <f>'4.1_Input_Sheet_Post_FD_Recalc'!L483</f>
        <v>0</v>
      </c>
      <c r="H490" s="131">
        <f>'4.1_Input_Sheet_Post_FD_Recalc'!M483</f>
        <v>0</v>
      </c>
      <c r="I490" s="132">
        <f>'4.1_Input_Sheet_Post_FD_Recalc'!N483</f>
        <v>0</v>
      </c>
      <c r="J490" s="132">
        <f>'4.1_Input_Sheet_Post_FD_Recalc'!O483</f>
        <v>0</v>
      </c>
      <c r="K490" s="132">
        <f>'4.1_Input_Sheet_Post_FD_Recalc'!P483</f>
        <v>0</v>
      </c>
      <c r="L490" s="132">
        <f>'4.1_Input_Sheet_Post_FD_Recalc'!Q483</f>
        <v>0</v>
      </c>
      <c r="M490" s="132">
        <f>'4.1_Input_Sheet_Post_FD_Recalc'!R483</f>
        <v>0</v>
      </c>
      <c r="N490" s="133">
        <f>'4.1_Input_Sheet_Post_FD_Recalc'!S483</f>
        <v>0</v>
      </c>
      <c r="O490" s="131">
        <f>'4.1_Input_Sheet_Post_FD_Recalc'!T483</f>
        <v>0</v>
      </c>
      <c r="P490" s="132">
        <f>'4.1_Input_Sheet_Post_FD_Recalc'!U483</f>
        <v>0</v>
      </c>
      <c r="Q490" s="132">
        <f>'4.1_Input_Sheet_Post_FD_Recalc'!V483</f>
        <v>0</v>
      </c>
      <c r="R490" s="132">
        <f>'4.1_Input_Sheet_Post_FD_Recalc'!W483</f>
        <v>0</v>
      </c>
      <c r="S490" s="132">
        <f>'4.1_Input_Sheet_Post_FD_Recalc'!X483</f>
        <v>0</v>
      </c>
      <c r="T490" s="132">
        <f>'4.1_Input_Sheet_Post_FD_Recalc'!Y483</f>
        <v>0</v>
      </c>
      <c r="U490" s="133">
        <f>'4.1_Input_Sheet_Post_FD_Recalc'!Z483</f>
        <v>0</v>
      </c>
      <c r="V490" s="131">
        <f>'4.1_Input_Sheet_Post_FD_Recalc'!AA483</f>
        <v>0</v>
      </c>
      <c r="W490" s="132">
        <f>'4.1_Input_Sheet_Post_FD_Recalc'!AB483</f>
        <v>0</v>
      </c>
      <c r="X490" s="132">
        <f>'4.1_Input_Sheet_Post_FD_Recalc'!AC483</f>
        <v>0</v>
      </c>
      <c r="Y490" s="132">
        <f>'4.1_Input_Sheet_Post_FD_Recalc'!AD483</f>
        <v>0</v>
      </c>
      <c r="Z490" s="132">
        <f>'4.1_Input_Sheet_Post_FD_Recalc'!AE483</f>
        <v>0</v>
      </c>
      <c r="AA490" s="132">
        <f>'4.1_Input_Sheet_Post_FD_Recalc'!AF483</f>
        <v>0</v>
      </c>
      <c r="AB490" s="133">
        <f>'4.1_Input_Sheet_Post_FD_Recalc'!AG483</f>
        <v>0</v>
      </c>
      <c r="AC490" s="131">
        <f>'4.1_Input_Sheet_Post_FD_Recalc'!AH483</f>
        <v>0</v>
      </c>
      <c r="AD490" s="132">
        <f>'4.1_Input_Sheet_Post_FD_Recalc'!AI483</f>
        <v>0</v>
      </c>
      <c r="AE490" s="132">
        <f>'4.1_Input_Sheet_Post_FD_Recalc'!AJ483</f>
        <v>0</v>
      </c>
      <c r="AF490" s="132">
        <f>'4.1_Input_Sheet_Post_FD_Recalc'!AK483</f>
        <v>0</v>
      </c>
      <c r="AG490" s="132">
        <f>'4.1_Input_Sheet_Post_FD_Recalc'!AL483</f>
        <v>0</v>
      </c>
      <c r="AH490" s="132">
        <f>'4.1_Input_Sheet_Post_FD_Recalc'!AM483</f>
        <v>0</v>
      </c>
      <c r="AI490" s="133">
        <f>'4.1_Input_Sheet_Post_FD_Recalc'!AN483</f>
        <v>0</v>
      </c>
      <c r="AJ490" s="131">
        <f>'4.1_Input_Sheet_Post_FD_Recalc'!AO483</f>
        <v>0</v>
      </c>
      <c r="AK490" s="132">
        <f>'4.1_Input_Sheet_Post_FD_Recalc'!AP483</f>
        <v>0</v>
      </c>
      <c r="AL490" s="132">
        <f>'4.1_Input_Sheet_Post_FD_Recalc'!AQ483</f>
        <v>0</v>
      </c>
      <c r="AM490" s="132">
        <f>'4.1_Input_Sheet_Post_FD_Recalc'!AR483</f>
        <v>0</v>
      </c>
      <c r="AN490" s="132">
        <f>'4.1_Input_Sheet_Post_FD_Recalc'!AS483</f>
        <v>0</v>
      </c>
      <c r="AO490" s="132">
        <f>'4.1_Input_Sheet_Post_FD_Recalc'!AT483</f>
        <v>0</v>
      </c>
      <c r="AP490" s="133">
        <f>'4.1_Input_Sheet_Post_FD_Recalc'!AU483</f>
        <v>0</v>
      </c>
      <c r="AQ490" s="131">
        <f>'4.1_Input_Sheet_Post_FD_Recalc'!AV483</f>
        <v>0</v>
      </c>
      <c r="AR490" s="132">
        <f>'4.1_Input_Sheet_Post_FD_Recalc'!AW483</f>
        <v>0</v>
      </c>
      <c r="AS490" s="132">
        <f>'4.1_Input_Sheet_Post_FD_Recalc'!AX483</f>
        <v>0</v>
      </c>
      <c r="AT490" s="132">
        <f>'4.1_Input_Sheet_Post_FD_Recalc'!AY483</f>
        <v>0</v>
      </c>
      <c r="AU490" s="132">
        <f>'4.1_Input_Sheet_Post_FD_Recalc'!AZ483</f>
        <v>0</v>
      </c>
      <c r="AV490" s="132">
        <f>'4.1_Input_Sheet_Post_FD_Recalc'!BA483</f>
        <v>0</v>
      </c>
      <c r="AW490" s="133">
        <f>'4.1_Input_Sheet_Post_FD_Recalc'!BB483</f>
        <v>0</v>
      </c>
      <c r="AX490" s="131">
        <f>'4.1_Input_Sheet_Post_FD_Recalc'!BC483</f>
        <v>0</v>
      </c>
      <c r="AY490" s="132">
        <f>'4.1_Input_Sheet_Post_FD_Recalc'!BD483</f>
        <v>0</v>
      </c>
      <c r="AZ490" s="132">
        <f>'4.1_Input_Sheet_Post_FD_Recalc'!BE483</f>
        <v>0</v>
      </c>
      <c r="BA490" s="132">
        <f>'4.1_Input_Sheet_Post_FD_Recalc'!BF483</f>
        <v>0</v>
      </c>
      <c r="BB490" s="132">
        <f>'4.1_Input_Sheet_Post_FD_Recalc'!BG483</f>
        <v>0</v>
      </c>
      <c r="BC490" s="132">
        <f>'4.1_Input_Sheet_Post_FD_Recalc'!BH483</f>
        <v>0</v>
      </c>
      <c r="BD490" s="133">
        <f>'4.1_Input_Sheet_Post_FD_Recalc'!BI483</f>
        <v>0</v>
      </c>
      <c r="BE490" s="131">
        <f>'4.1_Input_Sheet_Post_FD_Recalc'!BJ483</f>
        <v>0</v>
      </c>
      <c r="BF490" s="132">
        <f>'4.1_Input_Sheet_Post_FD_Recalc'!BK483</f>
        <v>0</v>
      </c>
      <c r="BG490" s="132">
        <f>'4.1_Input_Sheet_Post_FD_Recalc'!BL483</f>
        <v>0</v>
      </c>
      <c r="BH490" s="132">
        <f>'4.1_Input_Sheet_Post_FD_Recalc'!BM483</f>
        <v>0</v>
      </c>
      <c r="BI490" s="132">
        <f>'4.1_Input_Sheet_Post_FD_Recalc'!BN483</f>
        <v>0</v>
      </c>
      <c r="BJ490" s="132">
        <f>'4.1_Input_Sheet_Post_FD_Recalc'!BO483</f>
        <v>0</v>
      </c>
      <c r="BK490" s="133">
        <f>'4.1_Input_Sheet_Post_FD_Recalc'!BP483</f>
        <v>0</v>
      </c>
      <c r="BL490" s="131">
        <f>'4.1_Input_Sheet_Post_FD_Recalc'!BQ483</f>
        <v>0</v>
      </c>
      <c r="BM490" s="132">
        <f>'4.1_Input_Sheet_Post_FD_Recalc'!BR483</f>
        <v>0</v>
      </c>
      <c r="BN490" s="132">
        <f>'4.1_Input_Sheet_Post_FD_Recalc'!BS483</f>
        <v>0</v>
      </c>
      <c r="BO490" s="132">
        <f>'4.1_Input_Sheet_Post_FD_Recalc'!BT483</f>
        <v>0</v>
      </c>
      <c r="BP490" s="132">
        <f>'4.1_Input_Sheet_Post_FD_Recalc'!BU483</f>
        <v>0</v>
      </c>
      <c r="BQ490" s="132">
        <f>'4.1_Input_Sheet_Post_FD_Recalc'!BV483</f>
        <v>0</v>
      </c>
      <c r="BR490" s="133">
        <f>'4.1_Input_Sheet_Post_FD_Recalc'!BW483</f>
        <v>0</v>
      </c>
    </row>
    <row r="491" spans="1:70" x14ac:dyDescent="0.3">
      <c r="A491" s="79">
        <f>IF('1.2_Network_Risk_Outputs'!A489="","-",'1.2_Network_Risk_Outputs'!A489)</f>
        <v>0</v>
      </c>
      <c r="B491" s="79">
        <f>IF('1.2_Network_Risk_Outputs'!B489="","-",'1.2_Network_Risk_Outputs'!B489)</f>
        <v>0</v>
      </c>
      <c r="C491" s="79" t="str">
        <f>IF('1.2_Network_Risk_Outputs'!C489="","-",'1.2_Network_Risk_Outputs'!C489)</f>
        <v>-</v>
      </c>
      <c r="D491" s="80" t="str">
        <f>IF('1.2_Network_Risk_Outputs'!D489="","-",'1.2_Network_Risk_Outputs'!D489)</f>
        <v>-</v>
      </c>
      <c r="E491" s="81" t="str">
        <f>IF('1.2_Network_Risk_Outputs'!E489="","-",'1.2_Network_Risk_Outputs'!E489)</f>
        <v>-</v>
      </c>
      <c r="F491" s="127">
        <f>'4.1_Input_Sheet_Post_FD_Recalc'!K484</f>
        <v>0</v>
      </c>
      <c r="G491" s="128">
        <f>'4.1_Input_Sheet_Post_FD_Recalc'!L484</f>
        <v>0</v>
      </c>
      <c r="H491" s="131">
        <f>'4.1_Input_Sheet_Post_FD_Recalc'!M484</f>
        <v>0</v>
      </c>
      <c r="I491" s="132">
        <f>'4.1_Input_Sheet_Post_FD_Recalc'!N484</f>
        <v>0</v>
      </c>
      <c r="J491" s="132">
        <f>'4.1_Input_Sheet_Post_FD_Recalc'!O484</f>
        <v>0</v>
      </c>
      <c r="K491" s="132">
        <f>'4.1_Input_Sheet_Post_FD_Recalc'!P484</f>
        <v>0</v>
      </c>
      <c r="L491" s="132">
        <f>'4.1_Input_Sheet_Post_FD_Recalc'!Q484</f>
        <v>0</v>
      </c>
      <c r="M491" s="132">
        <f>'4.1_Input_Sheet_Post_FD_Recalc'!R484</f>
        <v>0</v>
      </c>
      <c r="N491" s="133">
        <f>'4.1_Input_Sheet_Post_FD_Recalc'!S484</f>
        <v>0</v>
      </c>
      <c r="O491" s="131">
        <f>'4.1_Input_Sheet_Post_FD_Recalc'!T484</f>
        <v>0</v>
      </c>
      <c r="P491" s="132">
        <f>'4.1_Input_Sheet_Post_FD_Recalc'!U484</f>
        <v>0</v>
      </c>
      <c r="Q491" s="132">
        <f>'4.1_Input_Sheet_Post_FD_Recalc'!V484</f>
        <v>0</v>
      </c>
      <c r="R491" s="132">
        <f>'4.1_Input_Sheet_Post_FD_Recalc'!W484</f>
        <v>0</v>
      </c>
      <c r="S491" s="132">
        <f>'4.1_Input_Sheet_Post_FD_Recalc'!X484</f>
        <v>0</v>
      </c>
      <c r="T491" s="132">
        <f>'4.1_Input_Sheet_Post_FD_Recalc'!Y484</f>
        <v>0</v>
      </c>
      <c r="U491" s="133">
        <f>'4.1_Input_Sheet_Post_FD_Recalc'!Z484</f>
        <v>0</v>
      </c>
      <c r="V491" s="131">
        <f>'4.1_Input_Sheet_Post_FD_Recalc'!AA484</f>
        <v>0</v>
      </c>
      <c r="W491" s="132">
        <f>'4.1_Input_Sheet_Post_FD_Recalc'!AB484</f>
        <v>0</v>
      </c>
      <c r="X491" s="132">
        <f>'4.1_Input_Sheet_Post_FD_Recalc'!AC484</f>
        <v>0</v>
      </c>
      <c r="Y491" s="132">
        <f>'4.1_Input_Sheet_Post_FD_Recalc'!AD484</f>
        <v>0</v>
      </c>
      <c r="Z491" s="132">
        <f>'4.1_Input_Sheet_Post_FD_Recalc'!AE484</f>
        <v>0</v>
      </c>
      <c r="AA491" s="132">
        <f>'4.1_Input_Sheet_Post_FD_Recalc'!AF484</f>
        <v>0</v>
      </c>
      <c r="AB491" s="133">
        <f>'4.1_Input_Sheet_Post_FD_Recalc'!AG484</f>
        <v>0</v>
      </c>
      <c r="AC491" s="131">
        <f>'4.1_Input_Sheet_Post_FD_Recalc'!AH484</f>
        <v>0</v>
      </c>
      <c r="AD491" s="132">
        <f>'4.1_Input_Sheet_Post_FD_Recalc'!AI484</f>
        <v>0</v>
      </c>
      <c r="AE491" s="132">
        <f>'4.1_Input_Sheet_Post_FD_Recalc'!AJ484</f>
        <v>0</v>
      </c>
      <c r="AF491" s="132">
        <f>'4.1_Input_Sheet_Post_FD_Recalc'!AK484</f>
        <v>0</v>
      </c>
      <c r="AG491" s="132">
        <f>'4.1_Input_Sheet_Post_FD_Recalc'!AL484</f>
        <v>0</v>
      </c>
      <c r="AH491" s="132">
        <f>'4.1_Input_Sheet_Post_FD_Recalc'!AM484</f>
        <v>0</v>
      </c>
      <c r="AI491" s="133">
        <f>'4.1_Input_Sheet_Post_FD_Recalc'!AN484</f>
        <v>0</v>
      </c>
      <c r="AJ491" s="131">
        <f>'4.1_Input_Sheet_Post_FD_Recalc'!AO484</f>
        <v>0</v>
      </c>
      <c r="AK491" s="132">
        <f>'4.1_Input_Sheet_Post_FD_Recalc'!AP484</f>
        <v>0</v>
      </c>
      <c r="AL491" s="132">
        <f>'4.1_Input_Sheet_Post_FD_Recalc'!AQ484</f>
        <v>0</v>
      </c>
      <c r="AM491" s="132">
        <f>'4.1_Input_Sheet_Post_FD_Recalc'!AR484</f>
        <v>0</v>
      </c>
      <c r="AN491" s="132">
        <f>'4.1_Input_Sheet_Post_FD_Recalc'!AS484</f>
        <v>0</v>
      </c>
      <c r="AO491" s="132">
        <f>'4.1_Input_Sheet_Post_FD_Recalc'!AT484</f>
        <v>0</v>
      </c>
      <c r="AP491" s="133">
        <f>'4.1_Input_Sheet_Post_FD_Recalc'!AU484</f>
        <v>0</v>
      </c>
      <c r="AQ491" s="131">
        <f>'4.1_Input_Sheet_Post_FD_Recalc'!AV484</f>
        <v>0</v>
      </c>
      <c r="AR491" s="132">
        <f>'4.1_Input_Sheet_Post_FD_Recalc'!AW484</f>
        <v>0</v>
      </c>
      <c r="AS491" s="132">
        <f>'4.1_Input_Sheet_Post_FD_Recalc'!AX484</f>
        <v>0</v>
      </c>
      <c r="AT491" s="132">
        <f>'4.1_Input_Sheet_Post_FD_Recalc'!AY484</f>
        <v>0</v>
      </c>
      <c r="AU491" s="132">
        <f>'4.1_Input_Sheet_Post_FD_Recalc'!AZ484</f>
        <v>0</v>
      </c>
      <c r="AV491" s="132">
        <f>'4.1_Input_Sheet_Post_FD_Recalc'!BA484</f>
        <v>0</v>
      </c>
      <c r="AW491" s="133">
        <f>'4.1_Input_Sheet_Post_FD_Recalc'!BB484</f>
        <v>0</v>
      </c>
      <c r="AX491" s="131">
        <f>'4.1_Input_Sheet_Post_FD_Recalc'!BC484</f>
        <v>0</v>
      </c>
      <c r="AY491" s="132">
        <f>'4.1_Input_Sheet_Post_FD_Recalc'!BD484</f>
        <v>0</v>
      </c>
      <c r="AZ491" s="132">
        <f>'4.1_Input_Sheet_Post_FD_Recalc'!BE484</f>
        <v>0</v>
      </c>
      <c r="BA491" s="132">
        <f>'4.1_Input_Sheet_Post_FD_Recalc'!BF484</f>
        <v>0</v>
      </c>
      <c r="BB491" s="132">
        <f>'4.1_Input_Sheet_Post_FD_Recalc'!BG484</f>
        <v>0</v>
      </c>
      <c r="BC491" s="132">
        <f>'4.1_Input_Sheet_Post_FD_Recalc'!BH484</f>
        <v>0</v>
      </c>
      <c r="BD491" s="133">
        <f>'4.1_Input_Sheet_Post_FD_Recalc'!BI484</f>
        <v>0</v>
      </c>
      <c r="BE491" s="131">
        <f>'4.1_Input_Sheet_Post_FD_Recalc'!BJ484</f>
        <v>0</v>
      </c>
      <c r="BF491" s="132">
        <f>'4.1_Input_Sheet_Post_FD_Recalc'!BK484</f>
        <v>0</v>
      </c>
      <c r="BG491" s="132">
        <f>'4.1_Input_Sheet_Post_FD_Recalc'!BL484</f>
        <v>0</v>
      </c>
      <c r="BH491" s="132">
        <f>'4.1_Input_Sheet_Post_FD_Recalc'!BM484</f>
        <v>0</v>
      </c>
      <c r="BI491" s="132">
        <f>'4.1_Input_Sheet_Post_FD_Recalc'!BN484</f>
        <v>0</v>
      </c>
      <c r="BJ491" s="132">
        <f>'4.1_Input_Sheet_Post_FD_Recalc'!BO484</f>
        <v>0</v>
      </c>
      <c r="BK491" s="133">
        <f>'4.1_Input_Sheet_Post_FD_Recalc'!BP484</f>
        <v>0</v>
      </c>
      <c r="BL491" s="131">
        <f>'4.1_Input_Sheet_Post_FD_Recalc'!BQ484</f>
        <v>0</v>
      </c>
      <c r="BM491" s="132">
        <f>'4.1_Input_Sheet_Post_FD_Recalc'!BR484</f>
        <v>0</v>
      </c>
      <c r="BN491" s="132">
        <f>'4.1_Input_Sheet_Post_FD_Recalc'!BS484</f>
        <v>0</v>
      </c>
      <c r="BO491" s="132">
        <f>'4.1_Input_Sheet_Post_FD_Recalc'!BT484</f>
        <v>0</v>
      </c>
      <c r="BP491" s="132">
        <f>'4.1_Input_Sheet_Post_FD_Recalc'!BU484</f>
        <v>0</v>
      </c>
      <c r="BQ491" s="132">
        <f>'4.1_Input_Sheet_Post_FD_Recalc'!BV484</f>
        <v>0</v>
      </c>
      <c r="BR491" s="133">
        <f>'4.1_Input_Sheet_Post_FD_Recalc'!BW484</f>
        <v>0</v>
      </c>
    </row>
    <row r="492" spans="1:70" x14ac:dyDescent="0.3">
      <c r="A492" s="79">
        <f>IF('1.2_Network_Risk_Outputs'!A490="","-",'1.2_Network_Risk_Outputs'!A490)</f>
        <v>0</v>
      </c>
      <c r="B492" s="79">
        <f>IF('1.2_Network_Risk_Outputs'!B490="","-",'1.2_Network_Risk_Outputs'!B490)</f>
        <v>0</v>
      </c>
      <c r="C492" s="79" t="str">
        <f>IF('1.2_Network_Risk_Outputs'!C490="","-",'1.2_Network_Risk_Outputs'!C490)</f>
        <v>-</v>
      </c>
      <c r="D492" s="80" t="str">
        <f>IF('1.2_Network_Risk_Outputs'!D490="","-",'1.2_Network_Risk_Outputs'!D490)</f>
        <v>-</v>
      </c>
      <c r="E492" s="81" t="str">
        <f>IF('1.2_Network_Risk_Outputs'!E490="","-",'1.2_Network_Risk_Outputs'!E490)</f>
        <v>-</v>
      </c>
      <c r="F492" s="127">
        <f>'4.1_Input_Sheet_Post_FD_Recalc'!K485</f>
        <v>0</v>
      </c>
      <c r="G492" s="128">
        <f>'4.1_Input_Sheet_Post_FD_Recalc'!L485</f>
        <v>0</v>
      </c>
      <c r="H492" s="131">
        <f>'4.1_Input_Sheet_Post_FD_Recalc'!M485</f>
        <v>0</v>
      </c>
      <c r="I492" s="132">
        <f>'4.1_Input_Sheet_Post_FD_Recalc'!N485</f>
        <v>0</v>
      </c>
      <c r="J492" s="132">
        <f>'4.1_Input_Sheet_Post_FD_Recalc'!O485</f>
        <v>0</v>
      </c>
      <c r="K492" s="132">
        <f>'4.1_Input_Sheet_Post_FD_Recalc'!P485</f>
        <v>0</v>
      </c>
      <c r="L492" s="132">
        <f>'4.1_Input_Sheet_Post_FD_Recalc'!Q485</f>
        <v>0</v>
      </c>
      <c r="M492" s="132">
        <f>'4.1_Input_Sheet_Post_FD_Recalc'!R485</f>
        <v>0</v>
      </c>
      <c r="N492" s="133">
        <f>'4.1_Input_Sheet_Post_FD_Recalc'!S485</f>
        <v>0</v>
      </c>
      <c r="O492" s="131">
        <f>'4.1_Input_Sheet_Post_FD_Recalc'!T485</f>
        <v>0</v>
      </c>
      <c r="P492" s="132">
        <f>'4.1_Input_Sheet_Post_FD_Recalc'!U485</f>
        <v>0</v>
      </c>
      <c r="Q492" s="132">
        <f>'4.1_Input_Sheet_Post_FD_Recalc'!V485</f>
        <v>0</v>
      </c>
      <c r="R492" s="132">
        <f>'4.1_Input_Sheet_Post_FD_Recalc'!W485</f>
        <v>0</v>
      </c>
      <c r="S492" s="132">
        <f>'4.1_Input_Sheet_Post_FD_Recalc'!X485</f>
        <v>0</v>
      </c>
      <c r="T492" s="132">
        <f>'4.1_Input_Sheet_Post_FD_Recalc'!Y485</f>
        <v>0</v>
      </c>
      <c r="U492" s="133">
        <f>'4.1_Input_Sheet_Post_FD_Recalc'!Z485</f>
        <v>0</v>
      </c>
      <c r="V492" s="131">
        <f>'4.1_Input_Sheet_Post_FD_Recalc'!AA485</f>
        <v>0</v>
      </c>
      <c r="W492" s="132">
        <f>'4.1_Input_Sheet_Post_FD_Recalc'!AB485</f>
        <v>0</v>
      </c>
      <c r="X492" s="132">
        <f>'4.1_Input_Sheet_Post_FD_Recalc'!AC485</f>
        <v>0</v>
      </c>
      <c r="Y492" s="132">
        <f>'4.1_Input_Sheet_Post_FD_Recalc'!AD485</f>
        <v>0</v>
      </c>
      <c r="Z492" s="132">
        <f>'4.1_Input_Sheet_Post_FD_Recalc'!AE485</f>
        <v>0</v>
      </c>
      <c r="AA492" s="132">
        <f>'4.1_Input_Sheet_Post_FD_Recalc'!AF485</f>
        <v>0</v>
      </c>
      <c r="AB492" s="133">
        <f>'4.1_Input_Sheet_Post_FD_Recalc'!AG485</f>
        <v>0</v>
      </c>
      <c r="AC492" s="131">
        <f>'4.1_Input_Sheet_Post_FD_Recalc'!AH485</f>
        <v>0</v>
      </c>
      <c r="AD492" s="132">
        <f>'4.1_Input_Sheet_Post_FD_Recalc'!AI485</f>
        <v>0</v>
      </c>
      <c r="AE492" s="132">
        <f>'4.1_Input_Sheet_Post_FD_Recalc'!AJ485</f>
        <v>0</v>
      </c>
      <c r="AF492" s="132">
        <f>'4.1_Input_Sheet_Post_FD_Recalc'!AK485</f>
        <v>0</v>
      </c>
      <c r="AG492" s="132">
        <f>'4.1_Input_Sheet_Post_FD_Recalc'!AL485</f>
        <v>0</v>
      </c>
      <c r="AH492" s="132">
        <f>'4.1_Input_Sheet_Post_FD_Recalc'!AM485</f>
        <v>0</v>
      </c>
      <c r="AI492" s="133">
        <f>'4.1_Input_Sheet_Post_FD_Recalc'!AN485</f>
        <v>0</v>
      </c>
      <c r="AJ492" s="131">
        <f>'4.1_Input_Sheet_Post_FD_Recalc'!AO485</f>
        <v>0</v>
      </c>
      <c r="AK492" s="132">
        <f>'4.1_Input_Sheet_Post_FD_Recalc'!AP485</f>
        <v>0</v>
      </c>
      <c r="AL492" s="132">
        <f>'4.1_Input_Sheet_Post_FD_Recalc'!AQ485</f>
        <v>0</v>
      </c>
      <c r="AM492" s="132">
        <f>'4.1_Input_Sheet_Post_FD_Recalc'!AR485</f>
        <v>0</v>
      </c>
      <c r="AN492" s="132">
        <f>'4.1_Input_Sheet_Post_FD_Recalc'!AS485</f>
        <v>0</v>
      </c>
      <c r="AO492" s="132">
        <f>'4.1_Input_Sheet_Post_FD_Recalc'!AT485</f>
        <v>0</v>
      </c>
      <c r="AP492" s="133">
        <f>'4.1_Input_Sheet_Post_FD_Recalc'!AU485</f>
        <v>0</v>
      </c>
      <c r="AQ492" s="131">
        <f>'4.1_Input_Sheet_Post_FD_Recalc'!AV485</f>
        <v>0</v>
      </c>
      <c r="AR492" s="132">
        <f>'4.1_Input_Sheet_Post_FD_Recalc'!AW485</f>
        <v>0</v>
      </c>
      <c r="AS492" s="132">
        <f>'4.1_Input_Sheet_Post_FD_Recalc'!AX485</f>
        <v>0</v>
      </c>
      <c r="AT492" s="132">
        <f>'4.1_Input_Sheet_Post_FD_Recalc'!AY485</f>
        <v>0</v>
      </c>
      <c r="AU492" s="132">
        <f>'4.1_Input_Sheet_Post_FD_Recalc'!AZ485</f>
        <v>0</v>
      </c>
      <c r="AV492" s="132">
        <f>'4.1_Input_Sheet_Post_FD_Recalc'!BA485</f>
        <v>0</v>
      </c>
      <c r="AW492" s="133">
        <f>'4.1_Input_Sheet_Post_FD_Recalc'!BB485</f>
        <v>0</v>
      </c>
      <c r="AX492" s="131">
        <f>'4.1_Input_Sheet_Post_FD_Recalc'!BC485</f>
        <v>0</v>
      </c>
      <c r="AY492" s="132">
        <f>'4.1_Input_Sheet_Post_FD_Recalc'!BD485</f>
        <v>0</v>
      </c>
      <c r="AZ492" s="132">
        <f>'4.1_Input_Sheet_Post_FD_Recalc'!BE485</f>
        <v>0</v>
      </c>
      <c r="BA492" s="132">
        <f>'4.1_Input_Sheet_Post_FD_Recalc'!BF485</f>
        <v>0</v>
      </c>
      <c r="BB492" s="132">
        <f>'4.1_Input_Sheet_Post_FD_Recalc'!BG485</f>
        <v>0</v>
      </c>
      <c r="BC492" s="132">
        <f>'4.1_Input_Sheet_Post_FD_Recalc'!BH485</f>
        <v>0</v>
      </c>
      <c r="BD492" s="133">
        <f>'4.1_Input_Sheet_Post_FD_Recalc'!BI485</f>
        <v>0</v>
      </c>
      <c r="BE492" s="131">
        <f>'4.1_Input_Sheet_Post_FD_Recalc'!BJ485</f>
        <v>0</v>
      </c>
      <c r="BF492" s="132">
        <f>'4.1_Input_Sheet_Post_FD_Recalc'!BK485</f>
        <v>0</v>
      </c>
      <c r="BG492" s="132">
        <f>'4.1_Input_Sheet_Post_FD_Recalc'!BL485</f>
        <v>0</v>
      </c>
      <c r="BH492" s="132">
        <f>'4.1_Input_Sheet_Post_FD_Recalc'!BM485</f>
        <v>0</v>
      </c>
      <c r="BI492" s="132">
        <f>'4.1_Input_Sheet_Post_FD_Recalc'!BN485</f>
        <v>0</v>
      </c>
      <c r="BJ492" s="132">
        <f>'4.1_Input_Sheet_Post_FD_Recalc'!BO485</f>
        <v>0</v>
      </c>
      <c r="BK492" s="133">
        <f>'4.1_Input_Sheet_Post_FD_Recalc'!BP485</f>
        <v>0</v>
      </c>
      <c r="BL492" s="131">
        <f>'4.1_Input_Sheet_Post_FD_Recalc'!BQ485</f>
        <v>0</v>
      </c>
      <c r="BM492" s="132">
        <f>'4.1_Input_Sheet_Post_FD_Recalc'!BR485</f>
        <v>0</v>
      </c>
      <c r="BN492" s="132">
        <f>'4.1_Input_Sheet_Post_FD_Recalc'!BS485</f>
        <v>0</v>
      </c>
      <c r="BO492" s="132">
        <f>'4.1_Input_Sheet_Post_FD_Recalc'!BT485</f>
        <v>0</v>
      </c>
      <c r="BP492" s="132">
        <f>'4.1_Input_Sheet_Post_FD_Recalc'!BU485</f>
        <v>0</v>
      </c>
      <c r="BQ492" s="132">
        <f>'4.1_Input_Sheet_Post_FD_Recalc'!BV485</f>
        <v>0</v>
      </c>
      <c r="BR492" s="133">
        <f>'4.1_Input_Sheet_Post_FD_Recalc'!BW485</f>
        <v>0</v>
      </c>
    </row>
    <row r="493" spans="1:70" x14ac:dyDescent="0.3">
      <c r="A493" s="79">
        <f>IF('1.2_Network_Risk_Outputs'!A491="","-",'1.2_Network_Risk_Outputs'!A491)</f>
        <v>0</v>
      </c>
      <c r="B493" s="79">
        <f>IF('1.2_Network_Risk_Outputs'!B491="","-",'1.2_Network_Risk_Outputs'!B491)</f>
        <v>0</v>
      </c>
      <c r="C493" s="79" t="str">
        <f>IF('1.2_Network_Risk_Outputs'!C491="","-",'1.2_Network_Risk_Outputs'!C491)</f>
        <v>-</v>
      </c>
      <c r="D493" s="80" t="str">
        <f>IF('1.2_Network_Risk_Outputs'!D491="","-",'1.2_Network_Risk_Outputs'!D491)</f>
        <v>-</v>
      </c>
      <c r="E493" s="81" t="str">
        <f>IF('1.2_Network_Risk_Outputs'!E491="","-",'1.2_Network_Risk_Outputs'!E491)</f>
        <v>-</v>
      </c>
      <c r="F493" s="127">
        <f>'4.1_Input_Sheet_Post_FD_Recalc'!K486</f>
        <v>0</v>
      </c>
      <c r="G493" s="128">
        <f>'4.1_Input_Sheet_Post_FD_Recalc'!L486</f>
        <v>0</v>
      </c>
      <c r="H493" s="131">
        <f>'4.1_Input_Sheet_Post_FD_Recalc'!M486</f>
        <v>0</v>
      </c>
      <c r="I493" s="132">
        <f>'4.1_Input_Sheet_Post_FD_Recalc'!N486</f>
        <v>0</v>
      </c>
      <c r="J493" s="132">
        <f>'4.1_Input_Sheet_Post_FD_Recalc'!O486</f>
        <v>0</v>
      </c>
      <c r="K493" s="132">
        <f>'4.1_Input_Sheet_Post_FD_Recalc'!P486</f>
        <v>0</v>
      </c>
      <c r="L493" s="132">
        <f>'4.1_Input_Sheet_Post_FD_Recalc'!Q486</f>
        <v>0</v>
      </c>
      <c r="M493" s="132">
        <f>'4.1_Input_Sheet_Post_FD_Recalc'!R486</f>
        <v>0</v>
      </c>
      <c r="N493" s="133">
        <f>'4.1_Input_Sheet_Post_FD_Recalc'!S486</f>
        <v>0</v>
      </c>
      <c r="O493" s="131">
        <f>'4.1_Input_Sheet_Post_FD_Recalc'!T486</f>
        <v>0</v>
      </c>
      <c r="P493" s="132">
        <f>'4.1_Input_Sheet_Post_FD_Recalc'!U486</f>
        <v>0</v>
      </c>
      <c r="Q493" s="132">
        <f>'4.1_Input_Sheet_Post_FD_Recalc'!V486</f>
        <v>0</v>
      </c>
      <c r="R493" s="132">
        <f>'4.1_Input_Sheet_Post_FD_Recalc'!W486</f>
        <v>0</v>
      </c>
      <c r="S493" s="132">
        <f>'4.1_Input_Sheet_Post_FD_Recalc'!X486</f>
        <v>0</v>
      </c>
      <c r="T493" s="132">
        <f>'4.1_Input_Sheet_Post_FD_Recalc'!Y486</f>
        <v>0</v>
      </c>
      <c r="U493" s="133">
        <f>'4.1_Input_Sheet_Post_FD_Recalc'!Z486</f>
        <v>0</v>
      </c>
      <c r="V493" s="131">
        <f>'4.1_Input_Sheet_Post_FD_Recalc'!AA486</f>
        <v>0</v>
      </c>
      <c r="W493" s="132">
        <f>'4.1_Input_Sheet_Post_FD_Recalc'!AB486</f>
        <v>0</v>
      </c>
      <c r="X493" s="132">
        <f>'4.1_Input_Sheet_Post_FD_Recalc'!AC486</f>
        <v>0</v>
      </c>
      <c r="Y493" s="132">
        <f>'4.1_Input_Sheet_Post_FD_Recalc'!AD486</f>
        <v>0</v>
      </c>
      <c r="Z493" s="132">
        <f>'4.1_Input_Sheet_Post_FD_Recalc'!AE486</f>
        <v>0</v>
      </c>
      <c r="AA493" s="132">
        <f>'4.1_Input_Sheet_Post_FD_Recalc'!AF486</f>
        <v>0</v>
      </c>
      <c r="AB493" s="133">
        <f>'4.1_Input_Sheet_Post_FD_Recalc'!AG486</f>
        <v>0</v>
      </c>
      <c r="AC493" s="131">
        <f>'4.1_Input_Sheet_Post_FD_Recalc'!AH486</f>
        <v>0</v>
      </c>
      <c r="AD493" s="132">
        <f>'4.1_Input_Sheet_Post_FD_Recalc'!AI486</f>
        <v>0</v>
      </c>
      <c r="AE493" s="132">
        <f>'4.1_Input_Sheet_Post_FD_Recalc'!AJ486</f>
        <v>0</v>
      </c>
      <c r="AF493" s="132">
        <f>'4.1_Input_Sheet_Post_FD_Recalc'!AK486</f>
        <v>0</v>
      </c>
      <c r="AG493" s="132">
        <f>'4.1_Input_Sheet_Post_FD_Recalc'!AL486</f>
        <v>0</v>
      </c>
      <c r="AH493" s="132">
        <f>'4.1_Input_Sheet_Post_FD_Recalc'!AM486</f>
        <v>0</v>
      </c>
      <c r="AI493" s="133">
        <f>'4.1_Input_Sheet_Post_FD_Recalc'!AN486</f>
        <v>0</v>
      </c>
      <c r="AJ493" s="131">
        <f>'4.1_Input_Sheet_Post_FD_Recalc'!AO486</f>
        <v>0</v>
      </c>
      <c r="AK493" s="132">
        <f>'4.1_Input_Sheet_Post_FD_Recalc'!AP486</f>
        <v>0</v>
      </c>
      <c r="AL493" s="132">
        <f>'4.1_Input_Sheet_Post_FD_Recalc'!AQ486</f>
        <v>0</v>
      </c>
      <c r="AM493" s="132">
        <f>'4.1_Input_Sheet_Post_FD_Recalc'!AR486</f>
        <v>0</v>
      </c>
      <c r="AN493" s="132">
        <f>'4.1_Input_Sheet_Post_FD_Recalc'!AS486</f>
        <v>0</v>
      </c>
      <c r="AO493" s="132">
        <f>'4.1_Input_Sheet_Post_FD_Recalc'!AT486</f>
        <v>0</v>
      </c>
      <c r="AP493" s="133">
        <f>'4.1_Input_Sheet_Post_FD_Recalc'!AU486</f>
        <v>0</v>
      </c>
      <c r="AQ493" s="131">
        <f>'4.1_Input_Sheet_Post_FD_Recalc'!AV486</f>
        <v>0</v>
      </c>
      <c r="AR493" s="132">
        <f>'4.1_Input_Sheet_Post_FD_Recalc'!AW486</f>
        <v>0</v>
      </c>
      <c r="AS493" s="132">
        <f>'4.1_Input_Sheet_Post_FD_Recalc'!AX486</f>
        <v>0</v>
      </c>
      <c r="AT493" s="132">
        <f>'4.1_Input_Sheet_Post_FD_Recalc'!AY486</f>
        <v>0</v>
      </c>
      <c r="AU493" s="132">
        <f>'4.1_Input_Sheet_Post_FD_Recalc'!AZ486</f>
        <v>0</v>
      </c>
      <c r="AV493" s="132">
        <f>'4.1_Input_Sheet_Post_FD_Recalc'!BA486</f>
        <v>0</v>
      </c>
      <c r="AW493" s="133">
        <f>'4.1_Input_Sheet_Post_FD_Recalc'!BB486</f>
        <v>0</v>
      </c>
      <c r="AX493" s="131">
        <f>'4.1_Input_Sheet_Post_FD_Recalc'!BC486</f>
        <v>0</v>
      </c>
      <c r="AY493" s="132">
        <f>'4.1_Input_Sheet_Post_FD_Recalc'!BD486</f>
        <v>0</v>
      </c>
      <c r="AZ493" s="132">
        <f>'4.1_Input_Sheet_Post_FD_Recalc'!BE486</f>
        <v>0</v>
      </c>
      <c r="BA493" s="132">
        <f>'4.1_Input_Sheet_Post_FD_Recalc'!BF486</f>
        <v>0</v>
      </c>
      <c r="BB493" s="132">
        <f>'4.1_Input_Sheet_Post_FD_Recalc'!BG486</f>
        <v>0</v>
      </c>
      <c r="BC493" s="132">
        <f>'4.1_Input_Sheet_Post_FD_Recalc'!BH486</f>
        <v>0</v>
      </c>
      <c r="BD493" s="133">
        <f>'4.1_Input_Sheet_Post_FD_Recalc'!BI486</f>
        <v>0</v>
      </c>
      <c r="BE493" s="131">
        <f>'4.1_Input_Sheet_Post_FD_Recalc'!BJ486</f>
        <v>0</v>
      </c>
      <c r="BF493" s="132">
        <f>'4.1_Input_Sheet_Post_FD_Recalc'!BK486</f>
        <v>0</v>
      </c>
      <c r="BG493" s="132">
        <f>'4.1_Input_Sheet_Post_FD_Recalc'!BL486</f>
        <v>0</v>
      </c>
      <c r="BH493" s="132">
        <f>'4.1_Input_Sheet_Post_FD_Recalc'!BM486</f>
        <v>0</v>
      </c>
      <c r="BI493" s="132">
        <f>'4.1_Input_Sheet_Post_FD_Recalc'!BN486</f>
        <v>0</v>
      </c>
      <c r="BJ493" s="132">
        <f>'4.1_Input_Sheet_Post_FD_Recalc'!BO486</f>
        <v>0</v>
      </c>
      <c r="BK493" s="133">
        <f>'4.1_Input_Sheet_Post_FD_Recalc'!BP486</f>
        <v>0</v>
      </c>
      <c r="BL493" s="131">
        <f>'4.1_Input_Sheet_Post_FD_Recalc'!BQ486</f>
        <v>0</v>
      </c>
      <c r="BM493" s="132">
        <f>'4.1_Input_Sheet_Post_FD_Recalc'!BR486</f>
        <v>0</v>
      </c>
      <c r="BN493" s="132">
        <f>'4.1_Input_Sheet_Post_FD_Recalc'!BS486</f>
        <v>0</v>
      </c>
      <c r="BO493" s="132">
        <f>'4.1_Input_Sheet_Post_FD_Recalc'!BT486</f>
        <v>0</v>
      </c>
      <c r="BP493" s="132">
        <f>'4.1_Input_Sheet_Post_FD_Recalc'!BU486</f>
        <v>0</v>
      </c>
      <c r="BQ493" s="132">
        <f>'4.1_Input_Sheet_Post_FD_Recalc'!BV486</f>
        <v>0</v>
      </c>
      <c r="BR493" s="133">
        <f>'4.1_Input_Sheet_Post_FD_Recalc'!BW486</f>
        <v>0</v>
      </c>
    </row>
    <row r="494" spans="1:70" x14ac:dyDescent="0.3">
      <c r="A494" s="79">
        <f>IF('1.2_Network_Risk_Outputs'!A492="","-",'1.2_Network_Risk_Outputs'!A492)</f>
        <v>0</v>
      </c>
      <c r="B494" s="79">
        <f>IF('1.2_Network_Risk_Outputs'!B492="","-",'1.2_Network_Risk_Outputs'!B492)</f>
        <v>0</v>
      </c>
      <c r="C494" s="79" t="str">
        <f>IF('1.2_Network_Risk_Outputs'!C492="","-",'1.2_Network_Risk_Outputs'!C492)</f>
        <v>-</v>
      </c>
      <c r="D494" s="80" t="str">
        <f>IF('1.2_Network_Risk_Outputs'!D492="","-",'1.2_Network_Risk_Outputs'!D492)</f>
        <v>-</v>
      </c>
      <c r="E494" s="81" t="str">
        <f>IF('1.2_Network_Risk_Outputs'!E492="","-",'1.2_Network_Risk_Outputs'!E492)</f>
        <v>-</v>
      </c>
      <c r="F494" s="127">
        <f>'4.1_Input_Sheet_Post_FD_Recalc'!K487</f>
        <v>0</v>
      </c>
      <c r="G494" s="128">
        <f>'4.1_Input_Sheet_Post_FD_Recalc'!L487</f>
        <v>0</v>
      </c>
      <c r="H494" s="131">
        <f>'4.1_Input_Sheet_Post_FD_Recalc'!M487</f>
        <v>0</v>
      </c>
      <c r="I494" s="132">
        <f>'4.1_Input_Sheet_Post_FD_Recalc'!N487</f>
        <v>0</v>
      </c>
      <c r="J494" s="132">
        <f>'4.1_Input_Sheet_Post_FD_Recalc'!O487</f>
        <v>0</v>
      </c>
      <c r="K494" s="132">
        <f>'4.1_Input_Sheet_Post_FD_Recalc'!P487</f>
        <v>0</v>
      </c>
      <c r="L494" s="132">
        <f>'4.1_Input_Sheet_Post_FD_Recalc'!Q487</f>
        <v>0</v>
      </c>
      <c r="M494" s="132">
        <f>'4.1_Input_Sheet_Post_FD_Recalc'!R487</f>
        <v>0</v>
      </c>
      <c r="N494" s="133">
        <f>'4.1_Input_Sheet_Post_FD_Recalc'!S487</f>
        <v>0</v>
      </c>
      <c r="O494" s="131">
        <f>'4.1_Input_Sheet_Post_FD_Recalc'!T487</f>
        <v>0</v>
      </c>
      <c r="P494" s="132">
        <f>'4.1_Input_Sheet_Post_FD_Recalc'!U487</f>
        <v>0</v>
      </c>
      <c r="Q494" s="132">
        <f>'4.1_Input_Sheet_Post_FD_Recalc'!V487</f>
        <v>0</v>
      </c>
      <c r="R494" s="132">
        <f>'4.1_Input_Sheet_Post_FD_Recalc'!W487</f>
        <v>0</v>
      </c>
      <c r="S494" s="132">
        <f>'4.1_Input_Sheet_Post_FD_Recalc'!X487</f>
        <v>0</v>
      </c>
      <c r="T494" s="132">
        <f>'4.1_Input_Sheet_Post_FD_Recalc'!Y487</f>
        <v>0</v>
      </c>
      <c r="U494" s="133">
        <f>'4.1_Input_Sheet_Post_FD_Recalc'!Z487</f>
        <v>0</v>
      </c>
      <c r="V494" s="131">
        <f>'4.1_Input_Sheet_Post_FD_Recalc'!AA487</f>
        <v>0</v>
      </c>
      <c r="W494" s="132">
        <f>'4.1_Input_Sheet_Post_FD_Recalc'!AB487</f>
        <v>0</v>
      </c>
      <c r="X494" s="132">
        <f>'4.1_Input_Sheet_Post_FD_Recalc'!AC487</f>
        <v>0</v>
      </c>
      <c r="Y494" s="132">
        <f>'4.1_Input_Sheet_Post_FD_Recalc'!AD487</f>
        <v>0</v>
      </c>
      <c r="Z494" s="132">
        <f>'4.1_Input_Sheet_Post_FD_Recalc'!AE487</f>
        <v>0</v>
      </c>
      <c r="AA494" s="132">
        <f>'4.1_Input_Sheet_Post_FD_Recalc'!AF487</f>
        <v>0</v>
      </c>
      <c r="AB494" s="133">
        <f>'4.1_Input_Sheet_Post_FD_Recalc'!AG487</f>
        <v>0</v>
      </c>
      <c r="AC494" s="131">
        <f>'4.1_Input_Sheet_Post_FD_Recalc'!AH487</f>
        <v>0</v>
      </c>
      <c r="AD494" s="132">
        <f>'4.1_Input_Sheet_Post_FD_Recalc'!AI487</f>
        <v>0</v>
      </c>
      <c r="AE494" s="132">
        <f>'4.1_Input_Sheet_Post_FD_Recalc'!AJ487</f>
        <v>0</v>
      </c>
      <c r="AF494" s="132">
        <f>'4.1_Input_Sheet_Post_FD_Recalc'!AK487</f>
        <v>0</v>
      </c>
      <c r="AG494" s="132">
        <f>'4.1_Input_Sheet_Post_FD_Recalc'!AL487</f>
        <v>0</v>
      </c>
      <c r="AH494" s="132">
        <f>'4.1_Input_Sheet_Post_FD_Recalc'!AM487</f>
        <v>0</v>
      </c>
      <c r="AI494" s="133">
        <f>'4.1_Input_Sheet_Post_FD_Recalc'!AN487</f>
        <v>0</v>
      </c>
      <c r="AJ494" s="131">
        <f>'4.1_Input_Sheet_Post_FD_Recalc'!AO487</f>
        <v>0</v>
      </c>
      <c r="AK494" s="132">
        <f>'4.1_Input_Sheet_Post_FD_Recalc'!AP487</f>
        <v>0</v>
      </c>
      <c r="AL494" s="132">
        <f>'4.1_Input_Sheet_Post_FD_Recalc'!AQ487</f>
        <v>0</v>
      </c>
      <c r="AM494" s="132">
        <f>'4.1_Input_Sheet_Post_FD_Recalc'!AR487</f>
        <v>0</v>
      </c>
      <c r="AN494" s="132">
        <f>'4.1_Input_Sheet_Post_FD_Recalc'!AS487</f>
        <v>0</v>
      </c>
      <c r="AO494" s="132">
        <f>'4.1_Input_Sheet_Post_FD_Recalc'!AT487</f>
        <v>0</v>
      </c>
      <c r="AP494" s="133">
        <f>'4.1_Input_Sheet_Post_FD_Recalc'!AU487</f>
        <v>0</v>
      </c>
      <c r="AQ494" s="131">
        <f>'4.1_Input_Sheet_Post_FD_Recalc'!AV487</f>
        <v>0</v>
      </c>
      <c r="AR494" s="132">
        <f>'4.1_Input_Sheet_Post_FD_Recalc'!AW487</f>
        <v>0</v>
      </c>
      <c r="AS494" s="132">
        <f>'4.1_Input_Sheet_Post_FD_Recalc'!AX487</f>
        <v>0</v>
      </c>
      <c r="AT494" s="132">
        <f>'4.1_Input_Sheet_Post_FD_Recalc'!AY487</f>
        <v>0</v>
      </c>
      <c r="AU494" s="132">
        <f>'4.1_Input_Sheet_Post_FD_Recalc'!AZ487</f>
        <v>0</v>
      </c>
      <c r="AV494" s="132">
        <f>'4.1_Input_Sheet_Post_FD_Recalc'!BA487</f>
        <v>0</v>
      </c>
      <c r="AW494" s="133">
        <f>'4.1_Input_Sheet_Post_FD_Recalc'!BB487</f>
        <v>0</v>
      </c>
      <c r="AX494" s="131">
        <f>'4.1_Input_Sheet_Post_FD_Recalc'!BC487</f>
        <v>0</v>
      </c>
      <c r="AY494" s="132">
        <f>'4.1_Input_Sheet_Post_FD_Recalc'!BD487</f>
        <v>0</v>
      </c>
      <c r="AZ494" s="132">
        <f>'4.1_Input_Sheet_Post_FD_Recalc'!BE487</f>
        <v>0</v>
      </c>
      <c r="BA494" s="132">
        <f>'4.1_Input_Sheet_Post_FD_Recalc'!BF487</f>
        <v>0</v>
      </c>
      <c r="BB494" s="132">
        <f>'4.1_Input_Sheet_Post_FD_Recalc'!BG487</f>
        <v>0</v>
      </c>
      <c r="BC494" s="132">
        <f>'4.1_Input_Sheet_Post_FD_Recalc'!BH487</f>
        <v>0</v>
      </c>
      <c r="BD494" s="133">
        <f>'4.1_Input_Sheet_Post_FD_Recalc'!BI487</f>
        <v>0</v>
      </c>
      <c r="BE494" s="131">
        <f>'4.1_Input_Sheet_Post_FD_Recalc'!BJ487</f>
        <v>0</v>
      </c>
      <c r="BF494" s="132">
        <f>'4.1_Input_Sheet_Post_FD_Recalc'!BK487</f>
        <v>0</v>
      </c>
      <c r="BG494" s="132">
        <f>'4.1_Input_Sheet_Post_FD_Recalc'!BL487</f>
        <v>0</v>
      </c>
      <c r="BH494" s="132">
        <f>'4.1_Input_Sheet_Post_FD_Recalc'!BM487</f>
        <v>0</v>
      </c>
      <c r="BI494" s="132">
        <f>'4.1_Input_Sheet_Post_FD_Recalc'!BN487</f>
        <v>0</v>
      </c>
      <c r="BJ494" s="132">
        <f>'4.1_Input_Sheet_Post_FD_Recalc'!BO487</f>
        <v>0</v>
      </c>
      <c r="BK494" s="133">
        <f>'4.1_Input_Sheet_Post_FD_Recalc'!BP487</f>
        <v>0</v>
      </c>
      <c r="BL494" s="131">
        <f>'4.1_Input_Sheet_Post_FD_Recalc'!BQ487</f>
        <v>0</v>
      </c>
      <c r="BM494" s="132">
        <f>'4.1_Input_Sheet_Post_FD_Recalc'!BR487</f>
        <v>0</v>
      </c>
      <c r="BN494" s="132">
        <f>'4.1_Input_Sheet_Post_FD_Recalc'!BS487</f>
        <v>0</v>
      </c>
      <c r="BO494" s="132">
        <f>'4.1_Input_Sheet_Post_FD_Recalc'!BT487</f>
        <v>0</v>
      </c>
      <c r="BP494" s="132">
        <f>'4.1_Input_Sheet_Post_FD_Recalc'!BU487</f>
        <v>0</v>
      </c>
      <c r="BQ494" s="132">
        <f>'4.1_Input_Sheet_Post_FD_Recalc'!BV487</f>
        <v>0</v>
      </c>
      <c r="BR494" s="133">
        <f>'4.1_Input_Sheet_Post_FD_Recalc'!BW487</f>
        <v>0</v>
      </c>
    </row>
    <row r="495" spans="1:70" x14ac:dyDescent="0.3">
      <c r="A495" s="79">
        <f>IF('1.2_Network_Risk_Outputs'!A493="","-",'1.2_Network_Risk_Outputs'!A493)</f>
        <v>0</v>
      </c>
      <c r="B495" s="79">
        <f>IF('1.2_Network_Risk_Outputs'!B493="","-",'1.2_Network_Risk_Outputs'!B493)</f>
        <v>0</v>
      </c>
      <c r="C495" s="79" t="str">
        <f>IF('1.2_Network_Risk_Outputs'!C493="","-",'1.2_Network_Risk_Outputs'!C493)</f>
        <v>-</v>
      </c>
      <c r="D495" s="80" t="str">
        <f>IF('1.2_Network_Risk_Outputs'!D493="","-",'1.2_Network_Risk_Outputs'!D493)</f>
        <v>-</v>
      </c>
      <c r="E495" s="81" t="str">
        <f>IF('1.2_Network_Risk_Outputs'!E493="","-",'1.2_Network_Risk_Outputs'!E493)</f>
        <v>-</v>
      </c>
      <c r="F495" s="127">
        <f>'4.1_Input_Sheet_Post_FD_Recalc'!K488</f>
        <v>0</v>
      </c>
      <c r="G495" s="128">
        <f>'4.1_Input_Sheet_Post_FD_Recalc'!L488</f>
        <v>0</v>
      </c>
      <c r="H495" s="131">
        <f>'4.1_Input_Sheet_Post_FD_Recalc'!M488</f>
        <v>0</v>
      </c>
      <c r="I495" s="132">
        <f>'4.1_Input_Sheet_Post_FD_Recalc'!N488</f>
        <v>0</v>
      </c>
      <c r="J495" s="132">
        <f>'4.1_Input_Sheet_Post_FD_Recalc'!O488</f>
        <v>0</v>
      </c>
      <c r="K495" s="132">
        <f>'4.1_Input_Sheet_Post_FD_Recalc'!P488</f>
        <v>0</v>
      </c>
      <c r="L495" s="132">
        <f>'4.1_Input_Sheet_Post_FD_Recalc'!Q488</f>
        <v>0</v>
      </c>
      <c r="M495" s="132">
        <f>'4.1_Input_Sheet_Post_FD_Recalc'!R488</f>
        <v>0</v>
      </c>
      <c r="N495" s="133">
        <f>'4.1_Input_Sheet_Post_FD_Recalc'!S488</f>
        <v>0</v>
      </c>
      <c r="O495" s="131">
        <f>'4.1_Input_Sheet_Post_FD_Recalc'!T488</f>
        <v>0</v>
      </c>
      <c r="P495" s="132">
        <f>'4.1_Input_Sheet_Post_FD_Recalc'!U488</f>
        <v>0</v>
      </c>
      <c r="Q495" s="132">
        <f>'4.1_Input_Sheet_Post_FD_Recalc'!V488</f>
        <v>0</v>
      </c>
      <c r="R495" s="132">
        <f>'4.1_Input_Sheet_Post_FD_Recalc'!W488</f>
        <v>0</v>
      </c>
      <c r="S495" s="132">
        <f>'4.1_Input_Sheet_Post_FD_Recalc'!X488</f>
        <v>0</v>
      </c>
      <c r="T495" s="132">
        <f>'4.1_Input_Sheet_Post_FD_Recalc'!Y488</f>
        <v>0</v>
      </c>
      <c r="U495" s="133">
        <f>'4.1_Input_Sheet_Post_FD_Recalc'!Z488</f>
        <v>0</v>
      </c>
      <c r="V495" s="131">
        <f>'4.1_Input_Sheet_Post_FD_Recalc'!AA488</f>
        <v>0</v>
      </c>
      <c r="W495" s="132">
        <f>'4.1_Input_Sheet_Post_FD_Recalc'!AB488</f>
        <v>0</v>
      </c>
      <c r="X495" s="132">
        <f>'4.1_Input_Sheet_Post_FD_Recalc'!AC488</f>
        <v>0</v>
      </c>
      <c r="Y495" s="132">
        <f>'4.1_Input_Sheet_Post_FD_Recalc'!AD488</f>
        <v>0</v>
      </c>
      <c r="Z495" s="132">
        <f>'4.1_Input_Sheet_Post_FD_Recalc'!AE488</f>
        <v>0</v>
      </c>
      <c r="AA495" s="132">
        <f>'4.1_Input_Sheet_Post_FD_Recalc'!AF488</f>
        <v>0</v>
      </c>
      <c r="AB495" s="133">
        <f>'4.1_Input_Sheet_Post_FD_Recalc'!AG488</f>
        <v>0</v>
      </c>
      <c r="AC495" s="131">
        <f>'4.1_Input_Sheet_Post_FD_Recalc'!AH488</f>
        <v>0</v>
      </c>
      <c r="AD495" s="132">
        <f>'4.1_Input_Sheet_Post_FD_Recalc'!AI488</f>
        <v>0</v>
      </c>
      <c r="AE495" s="132">
        <f>'4.1_Input_Sheet_Post_FD_Recalc'!AJ488</f>
        <v>0</v>
      </c>
      <c r="AF495" s="132">
        <f>'4.1_Input_Sheet_Post_FD_Recalc'!AK488</f>
        <v>0</v>
      </c>
      <c r="AG495" s="132">
        <f>'4.1_Input_Sheet_Post_FD_Recalc'!AL488</f>
        <v>0</v>
      </c>
      <c r="AH495" s="132">
        <f>'4.1_Input_Sheet_Post_FD_Recalc'!AM488</f>
        <v>0</v>
      </c>
      <c r="AI495" s="133">
        <f>'4.1_Input_Sheet_Post_FD_Recalc'!AN488</f>
        <v>0</v>
      </c>
      <c r="AJ495" s="131">
        <f>'4.1_Input_Sheet_Post_FD_Recalc'!AO488</f>
        <v>0</v>
      </c>
      <c r="AK495" s="132">
        <f>'4.1_Input_Sheet_Post_FD_Recalc'!AP488</f>
        <v>0</v>
      </c>
      <c r="AL495" s="132">
        <f>'4.1_Input_Sheet_Post_FD_Recalc'!AQ488</f>
        <v>0</v>
      </c>
      <c r="AM495" s="132">
        <f>'4.1_Input_Sheet_Post_FD_Recalc'!AR488</f>
        <v>0</v>
      </c>
      <c r="AN495" s="132">
        <f>'4.1_Input_Sheet_Post_FD_Recalc'!AS488</f>
        <v>0</v>
      </c>
      <c r="AO495" s="132">
        <f>'4.1_Input_Sheet_Post_FD_Recalc'!AT488</f>
        <v>0</v>
      </c>
      <c r="AP495" s="133">
        <f>'4.1_Input_Sheet_Post_FD_Recalc'!AU488</f>
        <v>0</v>
      </c>
      <c r="AQ495" s="131">
        <f>'4.1_Input_Sheet_Post_FD_Recalc'!AV488</f>
        <v>0</v>
      </c>
      <c r="AR495" s="132">
        <f>'4.1_Input_Sheet_Post_FD_Recalc'!AW488</f>
        <v>0</v>
      </c>
      <c r="AS495" s="132">
        <f>'4.1_Input_Sheet_Post_FD_Recalc'!AX488</f>
        <v>0</v>
      </c>
      <c r="AT495" s="132">
        <f>'4.1_Input_Sheet_Post_FD_Recalc'!AY488</f>
        <v>0</v>
      </c>
      <c r="AU495" s="132">
        <f>'4.1_Input_Sheet_Post_FD_Recalc'!AZ488</f>
        <v>0</v>
      </c>
      <c r="AV495" s="132">
        <f>'4.1_Input_Sheet_Post_FD_Recalc'!BA488</f>
        <v>0</v>
      </c>
      <c r="AW495" s="133">
        <f>'4.1_Input_Sheet_Post_FD_Recalc'!BB488</f>
        <v>0</v>
      </c>
      <c r="AX495" s="131">
        <f>'4.1_Input_Sheet_Post_FD_Recalc'!BC488</f>
        <v>0</v>
      </c>
      <c r="AY495" s="132">
        <f>'4.1_Input_Sheet_Post_FD_Recalc'!BD488</f>
        <v>0</v>
      </c>
      <c r="AZ495" s="132">
        <f>'4.1_Input_Sheet_Post_FD_Recalc'!BE488</f>
        <v>0</v>
      </c>
      <c r="BA495" s="132">
        <f>'4.1_Input_Sheet_Post_FD_Recalc'!BF488</f>
        <v>0</v>
      </c>
      <c r="BB495" s="132">
        <f>'4.1_Input_Sheet_Post_FD_Recalc'!BG488</f>
        <v>0</v>
      </c>
      <c r="BC495" s="132">
        <f>'4.1_Input_Sheet_Post_FD_Recalc'!BH488</f>
        <v>0</v>
      </c>
      <c r="BD495" s="133">
        <f>'4.1_Input_Sheet_Post_FD_Recalc'!BI488</f>
        <v>0</v>
      </c>
      <c r="BE495" s="131">
        <f>'4.1_Input_Sheet_Post_FD_Recalc'!BJ488</f>
        <v>0</v>
      </c>
      <c r="BF495" s="132">
        <f>'4.1_Input_Sheet_Post_FD_Recalc'!BK488</f>
        <v>0</v>
      </c>
      <c r="BG495" s="132">
        <f>'4.1_Input_Sheet_Post_FD_Recalc'!BL488</f>
        <v>0</v>
      </c>
      <c r="BH495" s="132">
        <f>'4.1_Input_Sheet_Post_FD_Recalc'!BM488</f>
        <v>0</v>
      </c>
      <c r="BI495" s="132">
        <f>'4.1_Input_Sheet_Post_FD_Recalc'!BN488</f>
        <v>0</v>
      </c>
      <c r="BJ495" s="132">
        <f>'4.1_Input_Sheet_Post_FD_Recalc'!BO488</f>
        <v>0</v>
      </c>
      <c r="BK495" s="133">
        <f>'4.1_Input_Sheet_Post_FD_Recalc'!BP488</f>
        <v>0</v>
      </c>
      <c r="BL495" s="131">
        <f>'4.1_Input_Sheet_Post_FD_Recalc'!BQ488</f>
        <v>0</v>
      </c>
      <c r="BM495" s="132">
        <f>'4.1_Input_Sheet_Post_FD_Recalc'!BR488</f>
        <v>0</v>
      </c>
      <c r="BN495" s="132">
        <f>'4.1_Input_Sheet_Post_FD_Recalc'!BS488</f>
        <v>0</v>
      </c>
      <c r="BO495" s="132">
        <f>'4.1_Input_Sheet_Post_FD_Recalc'!BT488</f>
        <v>0</v>
      </c>
      <c r="BP495" s="132">
        <f>'4.1_Input_Sheet_Post_FD_Recalc'!BU488</f>
        <v>0</v>
      </c>
      <c r="BQ495" s="132">
        <f>'4.1_Input_Sheet_Post_FD_Recalc'!BV488</f>
        <v>0</v>
      </c>
      <c r="BR495" s="133">
        <f>'4.1_Input_Sheet_Post_FD_Recalc'!BW488</f>
        <v>0</v>
      </c>
    </row>
    <row r="496" spans="1:70" x14ac:dyDescent="0.3">
      <c r="A496" s="79">
        <f>IF('1.2_Network_Risk_Outputs'!A494="","-",'1.2_Network_Risk_Outputs'!A494)</f>
        <v>0</v>
      </c>
      <c r="B496" s="79">
        <f>IF('1.2_Network_Risk_Outputs'!B494="","-",'1.2_Network_Risk_Outputs'!B494)</f>
        <v>0</v>
      </c>
      <c r="C496" s="79" t="str">
        <f>IF('1.2_Network_Risk_Outputs'!C494="","-",'1.2_Network_Risk_Outputs'!C494)</f>
        <v>-</v>
      </c>
      <c r="D496" s="80" t="str">
        <f>IF('1.2_Network_Risk_Outputs'!D494="","-",'1.2_Network_Risk_Outputs'!D494)</f>
        <v>-</v>
      </c>
      <c r="E496" s="81" t="str">
        <f>IF('1.2_Network_Risk_Outputs'!E494="","-",'1.2_Network_Risk_Outputs'!E494)</f>
        <v>-</v>
      </c>
      <c r="F496" s="127">
        <f>'4.1_Input_Sheet_Post_FD_Recalc'!K489</f>
        <v>0</v>
      </c>
      <c r="G496" s="128">
        <f>'4.1_Input_Sheet_Post_FD_Recalc'!L489</f>
        <v>0</v>
      </c>
      <c r="H496" s="131">
        <f>'4.1_Input_Sheet_Post_FD_Recalc'!M489</f>
        <v>0</v>
      </c>
      <c r="I496" s="132">
        <f>'4.1_Input_Sheet_Post_FD_Recalc'!N489</f>
        <v>0</v>
      </c>
      <c r="J496" s="132">
        <f>'4.1_Input_Sheet_Post_FD_Recalc'!O489</f>
        <v>0</v>
      </c>
      <c r="K496" s="132">
        <f>'4.1_Input_Sheet_Post_FD_Recalc'!P489</f>
        <v>0</v>
      </c>
      <c r="L496" s="132">
        <f>'4.1_Input_Sheet_Post_FD_Recalc'!Q489</f>
        <v>0</v>
      </c>
      <c r="M496" s="132">
        <f>'4.1_Input_Sheet_Post_FD_Recalc'!R489</f>
        <v>0</v>
      </c>
      <c r="N496" s="133">
        <f>'4.1_Input_Sheet_Post_FD_Recalc'!S489</f>
        <v>0</v>
      </c>
      <c r="O496" s="131">
        <f>'4.1_Input_Sheet_Post_FD_Recalc'!T489</f>
        <v>0</v>
      </c>
      <c r="P496" s="132">
        <f>'4.1_Input_Sheet_Post_FD_Recalc'!U489</f>
        <v>0</v>
      </c>
      <c r="Q496" s="132">
        <f>'4.1_Input_Sheet_Post_FD_Recalc'!V489</f>
        <v>0</v>
      </c>
      <c r="R496" s="132">
        <f>'4.1_Input_Sheet_Post_FD_Recalc'!W489</f>
        <v>0</v>
      </c>
      <c r="S496" s="132">
        <f>'4.1_Input_Sheet_Post_FD_Recalc'!X489</f>
        <v>0</v>
      </c>
      <c r="T496" s="132">
        <f>'4.1_Input_Sheet_Post_FD_Recalc'!Y489</f>
        <v>0</v>
      </c>
      <c r="U496" s="133">
        <f>'4.1_Input_Sheet_Post_FD_Recalc'!Z489</f>
        <v>0</v>
      </c>
      <c r="V496" s="131">
        <f>'4.1_Input_Sheet_Post_FD_Recalc'!AA489</f>
        <v>0</v>
      </c>
      <c r="W496" s="132">
        <f>'4.1_Input_Sheet_Post_FD_Recalc'!AB489</f>
        <v>0</v>
      </c>
      <c r="X496" s="132">
        <f>'4.1_Input_Sheet_Post_FD_Recalc'!AC489</f>
        <v>0</v>
      </c>
      <c r="Y496" s="132">
        <f>'4.1_Input_Sheet_Post_FD_Recalc'!AD489</f>
        <v>0</v>
      </c>
      <c r="Z496" s="132">
        <f>'4.1_Input_Sheet_Post_FD_Recalc'!AE489</f>
        <v>0</v>
      </c>
      <c r="AA496" s="132">
        <f>'4.1_Input_Sheet_Post_FD_Recalc'!AF489</f>
        <v>0</v>
      </c>
      <c r="AB496" s="133">
        <f>'4.1_Input_Sheet_Post_FD_Recalc'!AG489</f>
        <v>0</v>
      </c>
      <c r="AC496" s="131">
        <f>'4.1_Input_Sheet_Post_FD_Recalc'!AH489</f>
        <v>0</v>
      </c>
      <c r="AD496" s="132">
        <f>'4.1_Input_Sheet_Post_FD_Recalc'!AI489</f>
        <v>0</v>
      </c>
      <c r="AE496" s="132">
        <f>'4.1_Input_Sheet_Post_FD_Recalc'!AJ489</f>
        <v>0</v>
      </c>
      <c r="AF496" s="132">
        <f>'4.1_Input_Sheet_Post_FD_Recalc'!AK489</f>
        <v>0</v>
      </c>
      <c r="AG496" s="132">
        <f>'4.1_Input_Sheet_Post_FD_Recalc'!AL489</f>
        <v>0</v>
      </c>
      <c r="AH496" s="132">
        <f>'4.1_Input_Sheet_Post_FD_Recalc'!AM489</f>
        <v>0</v>
      </c>
      <c r="AI496" s="133">
        <f>'4.1_Input_Sheet_Post_FD_Recalc'!AN489</f>
        <v>0</v>
      </c>
      <c r="AJ496" s="131">
        <f>'4.1_Input_Sheet_Post_FD_Recalc'!AO489</f>
        <v>0</v>
      </c>
      <c r="AK496" s="132">
        <f>'4.1_Input_Sheet_Post_FD_Recalc'!AP489</f>
        <v>0</v>
      </c>
      <c r="AL496" s="132">
        <f>'4.1_Input_Sheet_Post_FD_Recalc'!AQ489</f>
        <v>0</v>
      </c>
      <c r="AM496" s="132">
        <f>'4.1_Input_Sheet_Post_FD_Recalc'!AR489</f>
        <v>0</v>
      </c>
      <c r="AN496" s="132">
        <f>'4.1_Input_Sheet_Post_FD_Recalc'!AS489</f>
        <v>0</v>
      </c>
      <c r="AO496" s="132">
        <f>'4.1_Input_Sheet_Post_FD_Recalc'!AT489</f>
        <v>0</v>
      </c>
      <c r="AP496" s="133">
        <f>'4.1_Input_Sheet_Post_FD_Recalc'!AU489</f>
        <v>0</v>
      </c>
      <c r="AQ496" s="131">
        <f>'4.1_Input_Sheet_Post_FD_Recalc'!AV489</f>
        <v>0</v>
      </c>
      <c r="AR496" s="132">
        <f>'4.1_Input_Sheet_Post_FD_Recalc'!AW489</f>
        <v>0</v>
      </c>
      <c r="AS496" s="132">
        <f>'4.1_Input_Sheet_Post_FD_Recalc'!AX489</f>
        <v>0</v>
      </c>
      <c r="AT496" s="132">
        <f>'4.1_Input_Sheet_Post_FD_Recalc'!AY489</f>
        <v>0</v>
      </c>
      <c r="AU496" s="132">
        <f>'4.1_Input_Sheet_Post_FD_Recalc'!AZ489</f>
        <v>0</v>
      </c>
      <c r="AV496" s="132">
        <f>'4.1_Input_Sheet_Post_FD_Recalc'!BA489</f>
        <v>0</v>
      </c>
      <c r="AW496" s="133">
        <f>'4.1_Input_Sheet_Post_FD_Recalc'!BB489</f>
        <v>0</v>
      </c>
      <c r="AX496" s="131">
        <f>'4.1_Input_Sheet_Post_FD_Recalc'!BC489</f>
        <v>0</v>
      </c>
      <c r="AY496" s="132">
        <f>'4.1_Input_Sheet_Post_FD_Recalc'!BD489</f>
        <v>0</v>
      </c>
      <c r="AZ496" s="132">
        <f>'4.1_Input_Sheet_Post_FD_Recalc'!BE489</f>
        <v>0</v>
      </c>
      <c r="BA496" s="132">
        <f>'4.1_Input_Sheet_Post_FD_Recalc'!BF489</f>
        <v>0</v>
      </c>
      <c r="BB496" s="132">
        <f>'4.1_Input_Sheet_Post_FD_Recalc'!BG489</f>
        <v>0</v>
      </c>
      <c r="BC496" s="132">
        <f>'4.1_Input_Sheet_Post_FD_Recalc'!BH489</f>
        <v>0</v>
      </c>
      <c r="BD496" s="133">
        <f>'4.1_Input_Sheet_Post_FD_Recalc'!BI489</f>
        <v>0</v>
      </c>
      <c r="BE496" s="131">
        <f>'4.1_Input_Sheet_Post_FD_Recalc'!BJ489</f>
        <v>0</v>
      </c>
      <c r="BF496" s="132">
        <f>'4.1_Input_Sheet_Post_FD_Recalc'!BK489</f>
        <v>0</v>
      </c>
      <c r="BG496" s="132">
        <f>'4.1_Input_Sheet_Post_FD_Recalc'!BL489</f>
        <v>0</v>
      </c>
      <c r="BH496" s="132">
        <f>'4.1_Input_Sheet_Post_FD_Recalc'!BM489</f>
        <v>0</v>
      </c>
      <c r="BI496" s="132">
        <f>'4.1_Input_Sheet_Post_FD_Recalc'!BN489</f>
        <v>0</v>
      </c>
      <c r="BJ496" s="132">
        <f>'4.1_Input_Sheet_Post_FD_Recalc'!BO489</f>
        <v>0</v>
      </c>
      <c r="BK496" s="133">
        <f>'4.1_Input_Sheet_Post_FD_Recalc'!BP489</f>
        <v>0</v>
      </c>
      <c r="BL496" s="131">
        <f>'4.1_Input_Sheet_Post_FD_Recalc'!BQ489</f>
        <v>0</v>
      </c>
      <c r="BM496" s="132">
        <f>'4.1_Input_Sheet_Post_FD_Recalc'!BR489</f>
        <v>0</v>
      </c>
      <c r="BN496" s="132">
        <f>'4.1_Input_Sheet_Post_FD_Recalc'!BS489</f>
        <v>0</v>
      </c>
      <c r="BO496" s="132">
        <f>'4.1_Input_Sheet_Post_FD_Recalc'!BT489</f>
        <v>0</v>
      </c>
      <c r="BP496" s="132">
        <f>'4.1_Input_Sheet_Post_FD_Recalc'!BU489</f>
        <v>0</v>
      </c>
      <c r="BQ496" s="132">
        <f>'4.1_Input_Sheet_Post_FD_Recalc'!BV489</f>
        <v>0</v>
      </c>
      <c r="BR496" s="133">
        <f>'4.1_Input_Sheet_Post_FD_Recalc'!BW489</f>
        <v>0</v>
      </c>
    </row>
    <row r="497" spans="1:70" x14ac:dyDescent="0.3">
      <c r="A497" s="79">
        <f>IF('1.2_Network_Risk_Outputs'!A495="","-",'1.2_Network_Risk_Outputs'!A495)</f>
        <v>0</v>
      </c>
      <c r="B497" s="79">
        <f>IF('1.2_Network_Risk_Outputs'!B495="","-",'1.2_Network_Risk_Outputs'!B495)</f>
        <v>0</v>
      </c>
      <c r="C497" s="79" t="str">
        <f>IF('1.2_Network_Risk_Outputs'!C495="","-",'1.2_Network_Risk_Outputs'!C495)</f>
        <v>-</v>
      </c>
      <c r="D497" s="80" t="str">
        <f>IF('1.2_Network_Risk_Outputs'!D495="","-",'1.2_Network_Risk_Outputs'!D495)</f>
        <v>-</v>
      </c>
      <c r="E497" s="81" t="str">
        <f>IF('1.2_Network_Risk_Outputs'!E495="","-",'1.2_Network_Risk_Outputs'!E495)</f>
        <v>-</v>
      </c>
      <c r="F497" s="127">
        <f>'4.1_Input_Sheet_Post_FD_Recalc'!K490</f>
        <v>0</v>
      </c>
      <c r="G497" s="128">
        <f>'4.1_Input_Sheet_Post_FD_Recalc'!L490</f>
        <v>0</v>
      </c>
      <c r="H497" s="131">
        <f>'4.1_Input_Sheet_Post_FD_Recalc'!M490</f>
        <v>0</v>
      </c>
      <c r="I497" s="132">
        <f>'4.1_Input_Sheet_Post_FD_Recalc'!N490</f>
        <v>0</v>
      </c>
      <c r="J497" s="132">
        <f>'4.1_Input_Sheet_Post_FD_Recalc'!O490</f>
        <v>0</v>
      </c>
      <c r="K497" s="132">
        <f>'4.1_Input_Sheet_Post_FD_Recalc'!P490</f>
        <v>0</v>
      </c>
      <c r="L497" s="132">
        <f>'4.1_Input_Sheet_Post_FD_Recalc'!Q490</f>
        <v>0</v>
      </c>
      <c r="M497" s="132">
        <f>'4.1_Input_Sheet_Post_FD_Recalc'!R490</f>
        <v>0</v>
      </c>
      <c r="N497" s="133">
        <f>'4.1_Input_Sheet_Post_FD_Recalc'!S490</f>
        <v>0</v>
      </c>
      <c r="O497" s="131">
        <f>'4.1_Input_Sheet_Post_FD_Recalc'!T490</f>
        <v>0</v>
      </c>
      <c r="P497" s="132">
        <f>'4.1_Input_Sheet_Post_FD_Recalc'!U490</f>
        <v>0</v>
      </c>
      <c r="Q497" s="132">
        <f>'4.1_Input_Sheet_Post_FD_Recalc'!V490</f>
        <v>0</v>
      </c>
      <c r="R497" s="132">
        <f>'4.1_Input_Sheet_Post_FD_Recalc'!W490</f>
        <v>0</v>
      </c>
      <c r="S497" s="132">
        <f>'4.1_Input_Sheet_Post_FD_Recalc'!X490</f>
        <v>0</v>
      </c>
      <c r="T497" s="132">
        <f>'4.1_Input_Sheet_Post_FD_Recalc'!Y490</f>
        <v>0</v>
      </c>
      <c r="U497" s="133">
        <f>'4.1_Input_Sheet_Post_FD_Recalc'!Z490</f>
        <v>0</v>
      </c>
      <c r="V497" s="131">
        <f>'4.1_Input_Sheet_Post_FD_Recalc'!AA490</f>
        <v>0</v>
      </c>
      <c r="W497" s="132">
        <f>'4.1_Input_Sheet_Post_FD_Recalc'!AB490</f>
        <v>0</v>
      </c>
      <c r="X497" s="132">
        <f>'4.1_Input_Sheet_Post_FD_Recalc'!AC490</f>
        <v>0</v>
      </c>
      <c r="Y497" s="132">
        <f>'4.1_Input_Sheet_Post_FD_Recalc'!AD490</f>
        <v>0</v>
      </c>
      <c r="Z497" s="132">
        <f>'4.1_Input_Sheet_Post_FD_Recalc'!AE490</f>
        <v>0</v>
      </c>
      <c r="AA497" s="132">
        <f>'4.1_Input_Sheet_Post_FD_Recalc'!AF490</f>
        <v>0</v>
      </c>
      <c r="AB497" s="133">
        <f>'4.1_Input_Sheet_Post_FD_Recalc'!AG490</f>
        <v>0</v>
      </c>
      <c r="AC497" s="131">
        <f>'4.1_Input_Sheet_Post_FD_Recalc'!AH490</f>
        <v>0</v>
      </c>
      <c r="AD497" s="132">
        <f>'4.1_Input_Sheet_Post_FD_Recalc'!AI490</f>
        <v>0</v>
      </c>
      <c r="AE497" s="132">
        <f>'4.1_Input_Sheet_Post_FD_Recalc'!AJ490</f>
        <v>0</v>
      </c>
      <c r="AF497" s="132">
        <f>'4.1_Input_Sheet_Post_FD_Recalc'!AK490</f>
        <v>0</v>
      </c>
      <c r="AG497" s="132">
        <f>'4.1_Input_Sheet_Post_FD_Recalc'!AL490</f>
        <v>0</v>
      </c>
      <c r="AH497" s="132">
        <f>'4.1_Input_Sheet_Post_FD_Recalc'!AM490</f>
        <v>0</v>
      </c>
      <c r="AI497" s="133">
        <f>'4.1_Input_Sheet_Post_FD_Recalc'!AN490</f>
        <v>0</v>
      </c>
      <c r="AJ497" s="131">
        <f>'4.1_Input_Sheet_Post_FD_Recalc'!AO490</f>
        <v>0</v>
      </c>
      <c r="AK497" s="132">
        <f>'4.1_Input_Sheet_Post_FD_Recalc'!AP490</f>
        <v>0</v>
      </c>
      <c r="AL497" s="132">
        <f>'4.1_Input_Sheet_Post_FD_Recalc'!AQ490</f>
        <v>0</v>
      </c>
      <c r="AM497" s="132">
        <f>'4.1_Input_Sheet_Post_FD_Recalc'!AR490</f>
        <v>0</v>
      </c>
      <c r="AN497" s="132">
        <f>'4.1_Input_Sheet_Post_FD_Recalc'!AS490</f>
        <v>0</v>
      </c>
      <c r="AO497" s="132">
        <f>'4.1_Input_Sheet_Post_FD_Recalc'!AT490</f>
        <v>0</v>
      </c>
      <c r="AP497" s="133">
        <f>'4.1_Input_Sheet_Post_FD_Recalc'!AU490</f>
        <v>0</v>
      </c>
      <c r="AQ497" s="131">
        <f>'4.1_Input_Sheet_Post_FD_Recalc'!AV490</f>
        <v>0</v>
      </c>
      <c r="AR497" s="132">
        <f>'4.1_Input_Sheet_Post_FD_Recalc'!AW490</f>
        <v>0</v>
      </c>
      <c r="AS497" s="132">
        <f>'4.1_Input_Sheet_Post_FD_Recalc'!AX490</f>
        <v>0</v>
      </c>
      <c r="AT497" s="132">
        <f>'4.1_Input_Sheet_Post_FD_Recalc'!AY490</f>
        <v>0</v>
      </c>
      <c r="AU497" s="132">
        <f>'4.1_Input_Sheet_Post_FD_Recalc'!AZ490</f>
        <v>0</v>
      </c>
      <c r="AV497" s="132">
        <f>'4.1_Input_Sheet_Post_FD_Recalc'!BA490</f>
        <v>0</v>
      </c>
      <c r="AW497" s="133">
        <f>'4.1_Input_Sheet_Post_FD_Recalc'!BB490</f>
        <v>0</v>
      </c>
      <c r="AX497" s="131">
        <f>'4.1_Input_Sheet_Post_FD_Recalc'!BC490</f>
        <v>0</v>
      </c>
      <c r="AY497" s="132">
        <f>'4.1_Input_Sheet_Post_FD_Recalc'!BD490</f>
        <v>0</v>
      </c>
      <c r="AZ497" s="132">
        <f>'4.1_Input_Sheet_Post_FD_Recalc'!BE490</f>
        <v>0</v>
      </c>
      <c r="BA497" s="132">
        <f>'4.1_Input_Sheet_Post_FD_Recalc'!BF490</f>
        <v>0</v>
      </c>
      <c r="BB497" s="132">
        <f>'4.1_Input_Sheet_Post_FD_Recalc'!BG490</f>
        <v>0</v>
      </c>
      <c r="BC497" s="132">
        <f>'4.1_Input_Sheet_Post_FD_Recalc'!BH490</f>
        <v>0</v>
      </c>
      <c r="BD497" s="133">
        <f>'4.1_Input_Sheet_Post_FD_Recalc'!BI490</f>
        <v>0</v>
      </c>
      <c r="BE497" s="131">
        <f>'4.1_Input_Sheet_Post_FD_Recalc'!BJ490</f>
        <v>0</v>
      </c>
      <c r="BF497" s="132">
        <f>'4.1_Input_Sheet_Post_FD_Recalc'!BK490</f>
        <v>0</v>
      </c>
      <c r="BG497" s="132">
        <f>'4.1_Input_Sheet_Post_FD_Recalc'!BL490</f>
        <v>0</v>
      </c>
      <c r="BH497" s="132">
        <f>'4.1_Input_Sheet_Post_FD_Recalc'!BM490</f>
        <v>0</v>
      </c>
      <c r="BI497" s="132">
        <f>'4.1_Input_Sheet_Post_FD_Recalc'!BN490</f>
        <v>0</v>
      </c>
      <c r="BJ497" s="132">
        <f>'4.1_Input_Sheet_Post_FD_Recalc'!BO490</f>
        <v>0</v>
      </c>
      <c r="BK497" s="133">
        <f>'4.1_Input_Sheet_Post_FD_Recalc'!BP490</f>
        <v>0</v>
      </c>
      <c r="BL497" s="131">
        <f>'4.1_Input_Sheet_Post_FD_Recalc'!BQ490</f>
        <v>0</v>
      </c>
      <c r="BM497" s="132">
        <f>'4.1_Input_Sheet_Post_FD_Recalc'!BR490</f>
        <v>0</v>
      </c>
      <c r="BN497" s="132">
        <f>'4.1_Input_Sheet_Post_FD_Recalc'!BS490</f>
        <v>0</v>
      </c>
      <c r="BO497" s="132">
        <f>'4.1_Input_Sheet_Post_FD_Recalc'!BT490</f>
        <v>0</v>
      </c>
      <c r="BP497" s="132">
        <f>'4.1_Input_Sheet_Post_FD_Recalc'!BU490</f>
        <v>0</v>
      </c>
      <c r="BQ497" s="132">
        <f>'4.1_Input_Sheet_Post_FD_Recalc'!BV490</f>
        <v>0</v>
      </c>
      <c r="BR497" s="133">
        <f>'4.1_Input_Sheet_Post_FD_Recalc'!BW490</f>
        <v>0</v>
      </c>
    </row>
    <row r="498" spans="1:70" x14ac:dyDescent="0.3">
      <c r="A498" s="79">
        <f>IF('1.2_Network_Risk_Outputs'!A496="","-",'1.2_Network_Risk_Outputs'!A496)</f>
        <v>0</v>
      </c>
      <c r="B498" s="79">
        <f>IF('1.2_Network_Risk_Outputs'!B496="","-",'1.2_Network_Risk_Outputs'!B496)</f>
        <v>0</v>
      </c>
      <c r="C498" s="79" t="str">
        <f>IF('1.2_Network_Risk_Outputs'!C496="","-",'1.2_Network_Risk_Outputs'!C496)</f>
        <v>-</v>
      </c>
      <c r="D498" s="80" t="str">
        <f>IF('1.2_Network_Risk_Outputs'!D496="","-",'1.2_Network_Risk_Outputs'!D496)</f>
        <v>-</v>
      </c>
      <c r="E498" s="81" t="str">
        <f>IF('1.2_Network_Risk_Outputs'!E496="","-",'1.2_Network_Risk_Outputs'!E496)</f>
        <v>-</v>
      </c>
      <c r="F498" s="127">
        <f>'4.1_Input_Sheet_Post_FD_Recalc'!K491</f>
        <v>0</v>
      </c>
      <c r="G498" s="128">
        <f>'4.1_Input_Sheet_Post_FD_Recalc'!L491</f>
        <v>0</v>
      </c>
      <c r="H498" s="131">
        <f>'4.1_Input_Sheet_Post_FD_Recalc'!M491</f>
        <v>0</v>
      </c>
      <c r="I498" s="132">
        <f>'4.1_Input_Sheet_Post_FD_Recalc'!N491</f>
        <v>0</v>
      </c>
      <c r="J498" s="132">
        <f>'4.1_Input_Sheet_Post_FD_Recalc'!O491</f>
        <v>0</v>
      </c>
      <c r="K498" s="132">
        <f>'4.1_Input_Sheet_Post_FD_Recalc'!P491</f>
        <v>0</v>
      </c>
      <c r="L498" s="132">
        <f>'4.1_Input_Sheet_Post_FD_Recalc'!Q491</f>
        <v>0</v>
      </c>
      <c r="M498" s="132">
        <f>'4.1_Input_Sheet_Post_FD_Recalc'!R491</f>
        <v>0</v>
      </c>
      <c r="N498" s="133">
        <f>'4.1_Input_Sheet_Post_FD_Recalc'!S491</f>
        <v>0</v>
      </c>
      <c r="O498" s="131">
        <f>'4.1_Input_Sheet_Post_FD_Recalc'!T491</f>
        <v>0</v>
      </c>
      <c r="P498" s="132">
        <f>'4.1_Input_Sheet_Post_FD_Recalc'!U491</f>
        <v>0</v>
      </c>
      <c r="Q498" s="132">
        <f>'4.1_Input_Sheet_Post_FD_Recalc'!V491</f>
        <v>0</v>
      </c>
      <c r="R498" s="132">
        <f>'4.1_Input_Sheet_Post_FD_Recalc'!W491</f>
        <v>0</v>
      </c>
      <c r="S498" s="132">
        <f>'4.1_Input_Sheet_Post_FD_Recalc'!X491</f>
        <v>0</v>
      </c>
      <c r="T498" s="132">
        <f>'4.1_Input_Sheet_Post_FD_Recalc'!Y491</f>
        <v>0</v>
      </c>
      <c r="U498" s="133">
        <f>'4.1_Input_Sheet_Post_FD_Recalc'!Z491</f>
        <v>0</v>
      </c>
      <c r="V498" s="131">
        <f>'4.1_Input_Sheet_Post_FD_Recalc'!AA491</f>
        <v>0</v>
      </c>
      <c r="W498" s="132">
        <f>'4.1_Input_Sheet_Post_FD_Recalc'!AB491</f>
        <v>0</v>
      </c>
      <c r="X498" s="132">
        <f>'4.1_Input_Sheet_Post_FD_Recalc'!AC491</f>
        <v>0</v>
      </c>
      <c r="Y498" s="132">
        <f>'4.1_Input_Sheet_Post_FD_Recalc'!AD491</f>
        <v>0</v>
      </c>
      <c r="Z498" s="132">
        <f>'4.1_Input_Sheet_Post_FD_Recalc'!AE491</f>
        <v>0</v>
      </c>
      <c r="AA498" s="132">
        <f>'4.1_Input_Sheet_Post_FD_Recalc'!AF491</f>
        <v>0</v>
      </c>
      <c r="AB498" s="133">
        <f>'4.1_Input_Sheet_Post_FD_Recalc'!AG491</f>
        <v>0</v>
      </c>
      <c r="AC498" s="131">
        <f>'4.1_Input_Sheet_Post_FD_Recalc'!AH491</f>
        <v>0</v>
      </c>
      <c r="AD498" s="132">
        <f>'4.1_Input_Sheet_Post_FD_Recalc'!AI491</f>
        <v>0</v>
      </c>
      <c r="AE498" s="132">
        <f>'4.1_Input_Sheet_Post_FD_Recalc'!AJ491</f>
        <v>0</v>
      </c>
      <c r="AF498" s="132">
        <f>'4.1_Input_Sheet_Post_FD_Recalc'!AK491</f>
        <v>0</v>
      </c>
      <c r="AG498" s="132">
        <f>'4.1_Input_Sheet_Post_FD_Recalc'!AL491</f>
        <v>0</v>
      </c>
      <c r="AH498" s="132">
        <f>'4.1_Input_Sheet_Post_FD_Recalc'!AM491</f>
        <v>0</v>
      </c>
      <c r="AI498" s="133">
        <f>'4.1_Input_Sheet_Post_FD_Recalc'!AN491</f>
        <v>0</v>
      </c>
      <c r="AJ498" s="131">
        <f>'4.1_Input_Sheet_Post_FD_Recalc'!AO491</f>
        <v>0</v>
      </c>
      <c r="AK498" s="132">
        <f>'4.1_Input_Sheet_Post_FD_Recalc'!AP491</f>
        <v>0</v>
      </c>
      <c r="AL498" s="132">
        <f>'4.1_Input_Sheet_Post_FD_Recalc'!AQ491</f>
        <v>0</v>
      </c>
      <c r="AM498" s="132">
        <f>'4.1_Input_Sheet_Post_FD_Recalc'!AR491</f>
        <v>0</v>
      </c>
      <c r="AN498" s="132">
        <f>'4.1_Input_Sheet_Post_FD_Recalc'!AS491</f>
        <v>0</v>
      </c>
      <c r="AO498" s="132">
        <f>'4.1_Input_Sheet_Post_FD_Recalc'!AT491</f>
        <v>0</v>
      </c>
      <c r="AP498" s="133">
        <f>'4.1_Input_Sheet_Post_FD_Recalc'!AU491</f>
        <v>0</v>
      </c>
      <c r="AQ498" s="131">
        <f>'4.1_Input_Sheet_Post_FD_Recalc'!AV491</f>
        <v>0</v>
      </c>
      <c r="AR498" s="132">
        <f>'4.1_Input_Sheet_Post_FD_Recalc'!AW491</f>
        <v>0</v>
      </c>
      <c r="AS498" s="132">
        <f>'4.1_Input_Sheet_Post_FD_Recalc'!AX491</f>
        <v>0</v>
      </c>
      <c r="AT498" s="132">
        <f>'4.1_Input_Sheet_Post_FD_Recalc'!AY491</f>
        <v>0</v>
      </c>
      <c r="AU498" s="132">
        <f>'4.1_Input_Sheet_Post_FD_Recalc'!AZ491</f>
        <v>0</v>
      </c>
      <c r="AV498" s="132">
        <f>'4.1_Input_Sheet_Post_FD_Recalc'!BA491</f>
        <v>0</v>
      </c>
      <c r="AW498" s="133">
        <f>'4.1_Input_Sheet_Post_FD_Recalc'!BB491</f>
        <v>0</v>
      </c>
      <c r="AX498" s="131">
        <f>'4.1_Input_Sheet_Post_FD_Recalc'!BC491</f>
        <v>0</v>
      </c>
      <c r="AY498" s="132">
        <f>'4.1_Input_Sheet_Post_FD_Recalc'!BD491</f>
        <v>0</v>
      </c>
      <c r="AZ498" s="132">
        <f>'4.1_Input_Sheet_Post_FD_Recalc'!BE491</f>
        <v>0</v>
      </c>
      <c r="BA498" s="132">
        <f>'4.1_Input_Sheet_Post_FD_Recalc'!BF491</f>
        <v>0</v>
      </c>
      <c r="BB498" s="132">
        <f>'4.1_Input_Sheet_Post_FD_Recalc'!BG491</f>
        <v>0</v>
      </c>
      <c r="BC498" s="132">
        <f>'4.1_Input_Sheet_Post_FD_Recalc'!BH491</f>
        <v>0</v>
      </c>
      <c r="BD498" s="133">
        <f>'4.1_Input_Sheet_Post_FD_Recalc'!BI491</f>
        <v>0</v>
      </c>
      <c r="BE498" s="131">
        <f>'4.1_Input_Sheet_Post_FD_Recalc'!BJ491</f>
        <v>0</v>
      </c>
      <c r="BF498" s="132">
        <f>'4.1_Input_Sheet_Post_FD_Recalc'!BK491</f>
        <v>0</v>
      </c>
      <c r="BG498" s="132">
        <f>'4.1_Input_Sheet_Post_FD_Recalc'!BL491</f>
        <v>0</v>
      </c>
      <c r="BH498" s="132">
        <f>'4.1_Input_Sheet_Post_FD_Recalc'!BM491</f>
        <v>0</v>
      </c>
      <c r="BI498" s="132">
        <f>'4.1_Input_Sheet_Post_FD_Recalc'!BN491</f>
        <v>0</v>
      </c>
      <c r="BJ498" s="132">
        <f>'4.1_Input_Sheet_Post_FD_Recalc'!BO491</f>
        <v>0</v>
      </c>
      <c r="BK498" s="133">
        <f>'4.1_Input_Sheet_Post_FD_Recalc'!BP491</f>
        <v>0</v>
      </c>
      <c r="BL498" s="131">
        <f>'4.1_Input_Sheet_Post_FD_Recalc'!BQ491</f>
        <v>0</v>
      </c>
      <c r="BM498" s="132">
        <f>'4.1_Input_Sheet_Post_FD_Recalc'!BR491</f>
        <v>0</v>
      </c>
      <c r="BN498" s="132">
        <f>'4.1_Input_Sheet_Post_FD_Recalc'!BS491</f>
        <v>0</v>
      </c>
      <c r="BO498" s="132">
        <f>'4.1_Input_Sheet_Post_FD_Recalc'!BT491</f>
        <v>0</v>
      </c>
      <c r="BP498" s="132">
        <f>'4.1_Input_Sheet_Post_FD_Recalc'!BU491</f>
        <v>0</v>
      </c>
      <c r="BQ498" s="132">
        <f>'4.1_Input_Sheet_Post_FD_Recalc'!BV491</f>
        <v>0</v>
      </c>
      <c r="BR498" s="133">
        <f>'4.1_Input_Sheet_Post_FD_Recalc'!BW491</f>
        <v>0</v>
      </c>
    </row>
    <row r="499" spans="1:70" x14ac:dyDescent="0.3">
      <c r="A499" s="79">
        <f>IF('1.2_Network_Risk_Outputs'!A497="","-",'1.2_Network_Risk_Outputs'!A497)</f>
        <v>0</v>
      </c>
      <c r="B499" s="79">
        <f>IF('1.2_Network_Risk_Outputs'!B497="","-",'1.2_Network_Risk_Outputs'!B497)</f>
        <v>0</v>
      </c>
      <c r="C499" s="79" t="str">
        <f>IF('1.2_Network_Risk_Outputs'!C497="","-",'1.2_Network_Risk_Outputs'!C497)</f>
        <v>-</v>
      </c>
      <c r="D499" s="80" t="str">
        <f>IF('1.2_Network_Risk_Outputs'!D497="","-",'1.2_Network_Risk_Outputs'!D497)</f>
        <v>-</v>
      </c>
      <c r="E499" s="81" t="str">
        <f>IF('1.2_Network_Risk_Outputs'!E497="","-",'1.2_Network_Risk_Outputs'!E497)</f>
        <v>-</v>
      </c>
      <c r="F499" s="127">
        <f>'4.1_Input_Sheet_Post_FD_Recalc'!K492</f>
        <v>0</v>
      </c>
      <c r="G499" s="128">
        <f>'4.1_Input_Sheet_Post_FD_Recalc'!L492</f>
        <v>0</v>
      </c>
      <c r="H499" s="131">
        <f>'4.1_Input_Sheet_Post_FD_Recalc'!M492</f>
        <v>0</v>
      </c>
      <c r="I499" s="132">
        <f>'4.1_Input_Sheet_Post_FD_Recalc'!N492</f>
        <v>0</v>
      </c>
      <c r="J499" s="132">
        <f>'4.1_Input_Sheet_Post_FD_Recalc'!O492</f>
        <v>0</v>
      </c>
      <c r="K499" s="132">
        <f>'4.1_Input_Sheet_Post_FD_Recalc'!P492</f>
        <v>0</v>
      </c>
      <c r="L499" s="132">
        <f>'4.1_Input_Sheet_Post_FD_Recalc'!Q492</f>
        <v>0</v>
      </c>
      <c r="M499" s="132">
        <f>'4.1_Input_Sheet_Post_FD_Recalc'!R492</f>
        <v>0</v>
      </c>
      <c r="N499" s="133">
        <f>'4.1_Input_Sheet_Post_FD_Recalc'!S492</f>
        <v>0</v>
      </c>
      <c r="O499" s="131">
        <f>'4.1_Input_Sheet_Post_FD_Recalc'!T492</f>
        <v>0</v>
      </c>
      <c r="P499" s="132">
        <f>'4.1_Input_Sheet_Post_FD_Recalc'!U492</f>
        <v>0</v>
      </c>
      <c r="Q499" s="132">
        <f>'4.1_Input_Sheet_Post_FD_Recalc'!V492</f>
        <v>0</v>
      </c>
      <c r="R499" s="132">
        <f>'4.1_Input_Sheet_Post_FD_Recalc'!W492</f>
        <v>0</v>
      </c>
      <c r="S499" s="132">
        <f>'4.1_Input_Sheet_Post_FD_Recalc'!X492</f>
        <v>0</v>
      </c>
      <c r="T499" s="132">
        <f>'4.1_Input_Sheet_Post_FD_Recalc'!Y492</f>
        <v>0</v>
      </c>
      <c r="U499" s="133">
        <f>'4.1_Input_Sheet_Post_FD_Recalc'!Z492</f>
        <v>0</v>
      </c>
      <c r="V499" s="131">
        <f>'4.1_Input_Sheet_Post_FD_Recalc'!AA492</f>
        <v>0</v>
      </c>
      <c r="W499" s="132">
        <f>'4.1_Input_Sheet_Post_FD_Recalc'!AB492</f>
        <v>0</v>
      </c>
      <c r="X499" s="132">
        <f>'4.1_Input_Sheet_Post_FD_Recalc'!AC492</f>
        <v>0</v>
      </c>
      <c r="Y499" s="132">
        <f>'4.1_Input_Sheet_Post_FD_Recalc'!AD492</f>
        <v>0</v>
      </c>
      <c r="Z499" s="132">
        <f>'4.1_Input_Sheet_Post_FD_Recalc'!AE492</f>
        <v>0</v>
      </c>
      <c r="AA499" s="132">
        <f>'4.1_Input_Sheet_Post_FD_Recalc'!AF492</f>
        <v>0</v>
      </c>
      <c r="AB499" s="133">
        <f>'4.1_Input_Sheet_Post_FD_Recalc'!AG492</f>
        <v>0</v>
      </c>
      <c r="AC499" s="131">
        <f>'4.1_Input_Sheet_Post_FD_Recalc'!AH492</f>
        <v>0</v>
      </c>
      <c r="AD499" s="132">
        <f>'4.1_Input_Sheet_Post_FD_Recalc'!AI492</f>
        <v>0</v>
      </c>
      <c r="AE499" s="132">
        <f>'4.1_Input_Sheet_Post_FD_Recalc'!AJ492</f>
        <v>0</v>
      </c>
      <c r="AF499" s="132">
        <f>'4.1_Input_Sheet_Post_FD_Recalc'!AK492</f>
        <v>0</v>
      </c>
      <c r="AG499" s="132">
        <f>'4.1_Input_Sheet_Post_FD_Recalc'!AL492</f>
        <v>0</v>
      </c>
      <c r="AH499" s="132">
        <f>'4.1_Input_Sheet_Post_FD_Recalc'!AM492</f>
        <v>0</v>
      </c>
      <c r="AI499" s="133">
        <f>'4.1_Input_Sheet_Post_FD_Recalc'!AN492</f>
        <v>0</v>
      </c>
      <c r="AJ499" s="131">
        <f>'4.1_Input_Sheet_Post_FD_Recalc'!AO492</f>
        <v>0</v>
      </c>
      <c r="AK499" s="132">
        <f>'4.1_Input_Sheet_Post_FD_Recalc'!AP492</f>
        <v>0</v>
      </c>
      <c r="AL499" s="132">
        <f>'4.1_Input_Sheet_Post_FD_Recalc'!AQ492</f>
        <v>0</v>
      </c>
      <c r="AM499" s="132">
        <f>'4.1_Input_Sheet_Post_FD_Recalc'!AR492</f>
        <v>0</v>
      </c>
      <c r="AN499" s="132">
        <f>'4.1_Input_Sheet_Post_FD_Recalc'!AS492</f>
        <v>0</v>
      </c>
      <c r="AO499" s="132">
        <f>'4.1_Input_Sheet_Post_FD_Recalc'!AT492</f>
        <v>0</v>
      </c>
      <c r="AP499" s="133">
        <f>'4.1_Input_Sheet_Post_FD_Recalc'!AU492</f>
        <v>0</v>
      </c>
      <c r="AQ499" s="131">
        <f>'4.1_Input_Sheet_Post_FD_Recalc'!AV492</f>
        <v>0</v>
      </c>
      <c r="AR499" s="132">
        <f>'4.1_Input_Sheet_Post_FD_Recalc'!AW492</f>
        <v>0</v>
      </c>
      <c r="AS499" s="132">
        <f>'4.1_Input_Sheet_Post_FD_Recalc'!AX492</f>
        <v>0</v>
      </c>
      <c r="AT499" s="132">
        <f>'4.1_Input_Sheet_Post_FD_Recalc'!AY492</f>
        <v>0</v>
      </c>
      <c r="AU499" s="132">
        <f>'4.1_Input_Sheet_Post_FD_Recalc'!AZ492</f>
        <v>0</v>
      </c>
      <c r="AV499" s="132">
        <f>'4.1_Input_Sheet_Post_FD_Recalc'!BA492</f>
        <v>0</v>
      </c>
      <c r="AW499" s="133">
        <f>'4.1_Input_Sheet_Post_FD_Recalc'!BB492</f>
        <v>0</v>
      </c>
      <c r="AX499" s="131">
        <f>'4.1_Input_Sheet_Post_FD_Recalc'!BC492</f>
        <v>0</v>
      </c>
      <c r="AY499" s="132">
        <f>'4.1_Input_Sheet_Post_FD_Recalc'!BD492</f>
        <v>0</v>
      </c>
      <c r="AZ499" s="132">
        <f>'4.1_Input_Sheet_Post_FD_Recalc'!BE492</f>
        <v>0</v>
      </c>
      <c r="BA499" s="132">
        <f>'4.1_Input_Sheet_Post_FD_Recalc'!BF492</f>
        <v>0</v>
      </c>
      <c r="BB499" s="132">
        <f>'4.1_Input_Sheet_Post_FD_Recalc'!BG492</f>
        <v>0</v>
      </c>
      <c r="BC499" s="132">
        <f>'4.1_Input_Sheet_Post_FD_Recalc'!BH492</f>
        <v>0</v>
      </c>
      <c r="BD499" s="133">
        <f>'4.1_Input_Sheet_Post_FD_Recalc'!BI492</f>
        <v>0</v>
      </c>
      <c r="BE499" s="131">
        <f>'4.1_Input_Sheet_Post_FD_Recalc'!BJ492</f>
        <v>0</v>
      </c>
      <c r="BF499" s="132">
        <f>'4.1_Input_Sheet_Post_FD_Recalc'!BK492</f>
        <v>0</v>
      </c>
      <c r="BG499" s="132">
        <f>'4.1_Input_Sheet_Post_FD_Recalc'!BL492</f>
        <v>0</v>
      </c>
      <c r="BH499" s="132">
        <f>'4.1_Input_Sheet_Post_FD_Recalc'!BM492</f>
        <v>0</v>
      </c>
      <c r="BI499" s="132">
        <f>'4.1_Input_Sheet_Post_FD_Recalc'!BN492</f>
        <v>0</v>
      </c>
      <c r="BJ499" s="132">
        <f>'4.1_Input_Sheet_Post_FD_Recalc'!BO492</f>
        <v>0</v>
      </c>
      <c r="BK499" s="133">
        <f>'4.1_Input_Sheet_Post_FD_Recalc'!BP492</f>
        <v>0</v>
      </c>
      <c r="BL499" s="131">
        <f>'4.1_Input_Sheet_Post_FD_Recalc'!BQ492</f>
        <v>0</v>
      </c>
      <c r="BM499" s="132">
        <f>'4.1_Input_Sheet_Post_FD_Recalc'!BR492</f>
        <v>0</v>
      </c>
      <c r="BN499" s="132">
        <f>'4.1_Input_Sheet_Post_FD_Recalc'!BS492</f>
        <v>0</v>
      </c>
      <c r="BO499" s="132">
        <f>'4.1_Input_Sheet_Post_FD_Recalc'!BT492</f>
        <v>0</v>
      </c>
      <c r="BP499" s="132">
        <f>'4.1_Input_Sheet_Post_FD_Recalc'!BU492</f>
        <v>0</v>
      </c>
      <c r="BQ499" s="132">
        <f>'4.1_Input_Sheet_Post_FD_Recalc'!BV492</f>
        <v>0</v>
      </c>
      <c r="BR499" s="133">
        <f>'4.1_Input_Sheet_Post_FD_Recalc'!BW492</f>
        <v>0</v>
      </c>
    </row>
    <row r="500" spans="1:70" x14ac:dyDescent="0.3">
      <c r="A500" s="79">
        <f>IF('1.2_Network_Risk_Outputs'!A498="","-",'1.2_Network_Risk_Outputs'!A498)</f>
        <v>0</v>
      </c>
      <c r="B500" s="79">
        <f>IF('1.2_Network_Risk_Outputs'!B498="","-",'1.2_Network_Risk_Outputs'!B498)</f>
        <v>0</v>
      </c>
      <c r="C500" s="79" t="str">
        <f>IF('1.2_Network_Risk_Outputs'!C498="","-",'1.2_Network_Risk_Outputs'!C498)</f>
        <v>-</v>
      </c>
      <c r="D500" s="80" t="str">
        <f>IF('1.2_Network_Risk_Outputs'!D498="","-",'1.2_Network_Risk_Outputs'!D498)</f>
        <v>-</v>
      </c>
      <c r="E500" s="81" t="str">
        <f>IF('1.2_Network_Risk_Outputs'!E498="","-",'1.2_Network_Risk_Outputs'!E498)</f>
        <v>-</v>
      </c>
      <c r="F500" s="127">
        <f>'4.1_Input_Sheet_Post_FD_Recalc'!K493</f>
        <v>0</v>
      </c>
      <c r="G500" s="128">
        <f>'4.1_Input_Sheet_Post_FD_Recalc'!L493</f>
        <v>0</v>
      </c>
      <c r="H500" s="131">
        <f>'4.1_Input_Sheet_Post_FD_Recalc'!M493</f>
        <v>0</v>
      </c>
      <c r="I500" s="132">
        <f>'4.1_Input_Sheet_Post_FD_Recalc'!N493</f>
        <v>0</v>
      </c>
      <c r="J500" s="132">
        <f>'4.1_Input_Sheet_Post_FD_Recalc'!O493</f>
        <v>0</v>
      </c>
      <c r="K500" s="132">
        <f>'4.1_Input_Sheet_Post_FD_Recalc'!P493</f>
        <v>0</v>
      </c>
      <c r="L500" s="132">
        <f>'4.1_Input_Sheet_Post_FD_Recalc'!Q493</f>
        <v>0</v>
      </c>
      <c r="M500" s="132">
        <f>'4.1_Input_Sheet_Post_FD_Recalc'!R493</f>
        <v>0</v>
      </c>
      <c r="N500" s="133">
        <f>'4.1_Input_Sheet_Post_FD_Recalc'!S493</f>
        <v>0</v>
      </c>
      <c r="O500" s="131">
        <f>'4.1_Input_Sheet_Post_FD_Recalc'!T493</f>
        <v>0</v>
      </c>
      <c r="P500" s="132">
        <f>'4.1_Input_Sheet_Post_FD_Recalc'!U493</f>
        <v>0</v>
      </c>
      <c r="Q500" s="132">
        <f>'4.1_Input_Sheet_Post_FD_Recalc'!V493</f>
        <v>0</v>
      </c>
      <c r="R500" s="132">
        <f>'4.1_Input_Sheet_Post_FD_Recalc'!W493</f>
        <v>0</v>
      </c>
      <c r="S500" s="132">
        <f>'4.1_Input_Sheet_Post_FD_Recalc'!X493</f>
        <v>0</v>
      </c>
      <c r="T500" s="132">
        <f>'4.1_Input_Sheet_Post_FD_Recalc'!Y493</f>
        <v>0</v>
      </c>
      <c r="U500" s="133">
        <f>'4.1_Input_Sheet_Post_FD_Recalc'!Z493</f>
        <v>0</v>
      </c>
      <c r="V500" s="131">
        <f>'4.1_Input_Sheet_Post_FD_Recalc'!AA493</f>
        <v>0</v>
      </c>
      <c r="W500" s="132">
        <f>'4.1_Input_Sheet_Post_FD_Recalc'!AB493</f>
        <v>0</v>
      </c>
      <c r="X500" s="132">
        <f>'4.1_Input_Sheet_Post_FD_Recalc'!AC493</f>
        <v>0</v>
      </c>
      <c r="Y500" s="132">
        <f>'4.1_Input_Sheet_Post_FD_Recalc'!AD493</f>
        <v>0</v>
      </c>
      <c r="Z500" s="132">
        <f>'4.1_Input_Sheet_Post_FD_Recalc'!AE493</f>
        <v>0</v>
      </c>
      <c r="AA500" s="132">
        <f>'4.1_Input_Sheet_Post_FD_Recalc'!AF493</f>
        <v>0</v>
      </c>
      <c r="AB500" s="133">
        <f>'4.1_Input_Sheet_Post_FD_Recalc'!AG493</f>
        <v>0</v>
      </c>
      <c r="AC500" s="131">
        <f>'4.1_Input_Sheet_Post_FD_Recalc'!AH493</f>
        <v>0</v>
      </c>
      <c r="AD500" s="132">
        <f>'4.1_Input_Sheet_Post_FD_Recalc'!AI493</f>
        <v>0</v>
      </c>
      <c r="AE500" s="132">
        <f>'4.1_Input_Sheet_Post_FD_Recalc'!AJ493</f>
        <v>0</v>
      </c>
      <c r="AF500" s="132">
        <f>'4.1_Input_Sheet_Post_FD_Recalc'!AK493</f>
        <v>0</v>
      </c>
      <c r="AG500" s="132">
        <f>'4.1_Input_Sheet_Post_FD_Recalc'!AL493</f>
        <v>0</v>
      </c>
      <c r="AH500" s="132">
        <f>'4.1_Input_Sheet_Post_FD_Recalc'!AM493</f>
        <v>0</v>
      </c>
      <c r="AI500" s="133">
        <f>'4.1_Input_Sheet_Post_FD_Recalc'!AN493</f>
        <v>0</v>
      </c>
      <c r="AJ500" s="131">
        <f>'4.1_Input_Sheet_Post_FD_Recalc'!AO493</f>
        <v>0</v>
      </c>
      <c r="AK500" s="132">
        <f>'4.1_Input_Sheet_Post_FD_Recalc'!AP493</f>
        <v>0</v>
      </c>
      <c r="AL500" s="132">
        <f>'4.1_Input_Sheet_Post_FD_Recalc'!AQ493</f>
        <v>0</v>
      </c>
      <c r="AM500" s="132">
        <f>'4.1_Input_Sheet_Post_FD_Recalc'!AR493</f>
        <v>0</v>
      </c>
      <c r="AN500" s="132">
        <f>'4.1_Input_Sheet_Post_FD_Recalc'!AS493</f>
        <v>0</v>
      </c>
      <c r="AO500" s="132">
        <f>'4.1_Input_Sheet_Post_FD_Recalc'!AT493</f>
        <v>0</v>
      </c>
      <c r="AP500" s="133">
        <f>'4.1_Input_Sheet_Post_FD_Recalc'!AU493</f>
        <v>0</v>
      </c>
      <c r="AQ500" s="131">
        <f>'4.1_Input_Sheet_Post_FD_Recalc'!AV493</f>
        <v>0</v>
      </c>
      <c r="AR500" s="132">
        <f>'4.1_Input_Sheet_Post_FD_Recalc'!AW493</f>
        <v>0</v>
      </c>
      <c r="AS500" s="132">
        <f>'4.1_Input_Sheet_Post_FD_Recalc'!AX493</f>
        <v>0</v>
      </c>
      <c r="AT500" s="132">
        <f>'4.1_Input_Sheet_Post_FD_Recalc'!AY493</f>
        <v>0</v>
      </c>
      <c r="AU500" s="132">
        <f>'4.1_Input_Sheet_Post_FD_Recalc'!AZ493</f>
        <v>0</v>
      </c>
      <c r="AV500" s="132">
        <f>'4.1_Input_Sheet_Post_FD_Recalc'!BA493</f>
        <v>0</v>
      </c>
      <c r="AW500" s="133">
        <f>'4.1_Input_Sheet_Post_FD_Recalc'!BB493</f>
        <v>0</v>
      </c>
      <c r="AX500" s="131">
        <f>'4.1_Input_Sheet_Post_FD_Recalc'!BC493</f>
        <v>0</v>
      </c>
      <c r="AY500" s="132">
        <f>'4.1_Input_Sheet_Post_FD_Recalc'!BD493</f>
        <v>0</v>
      </c>
      <c r="AZ500" s="132">
        <f>'4.1_Input_Sheet_Post_FD_Recalc'!BE493</f>
        <v>0</v>
      </c>
      <c r="BA500" s="132">
        <f>'4.1_Input_Sheet_Post_FD_Recalc'!BF493</f>
        <v>0</v>
      </c>
      <c r="BB500" s="132">
        <f>'4.1_Input_Sheet_Post_FD_Recalc'!BG493</f>
        <v>0</v>
      </c>
      <c r="BC500" s="132">
        <f>'4.1_Input_Sheet_Post_FD_Recalc'!BH493</f>
        <v>0</v>
      </c>
      <c r="BD500" s="133">
        <f>'4.1_Input_Sheet_Post_FD_Recalc'!BI493</f>
        <v>0</v>
      </c>
      <c r="BE500" s="131">
        <f>'4.1_Input_Sheet_Post_FD_Recalc'!BJ493</f>
        <v>0</v>
      </c>
      <c r="BF500" s="132">
        <f>'4.1_Input_Sheet_Post_FD_Recalc'!BK493</f>
        <v>0</v>
      </c>
      <c r="BG500" s="132">
        <f>'4.1_Input_Sheet_Post_FD_Recalc'!BL493</f>
        <v>0</v>
      </c>
      <c r="BH500" s="132">
        <f>'4.1_Input_Sheet_Post_FD_Recalc'!BM493</f>
        <v>0</v>
      </c>
      <c r="BI500" s="132">
        <f>'4.1_Input_Sheet_Post_FD_Recalc'!BN493</f>
        <v>0</v>
      </c>
      <c r="BJ500" s="132">
        <f>'4.1_Input_Sheet_Post_FD_Recalc'!BO493</f>
        <v>0</v>
      </c>
      <c r="BK500" s="133">
        <f>'4.1_Input_Sheet_Post_FD_Recalc'!BP493</f>
        <v>0</v>
      </c>
      <c r="BL500" s="131">
        <f>'4.1_Input_Sheet_Post_FD_Recalc'!BQ493</f>
        <v>0</v>
      </c>
      <c r="BM500" s="132">
        <f>'4.1_Input_Sheet_Post_FD_Recalc'!BR493</f>
        <v>0</v>
      </c>
      <c r="BN500" s="132">
        <f>'4.1_Input_Sheet_Post_FD_Recalc'!BS493</f>
        <v>0</v>
      </c>
      <c r="BO500" s="132">
        <f>'4.1_Input_Sheet_Post_FD_Recalc'!BT493</f>
        <v>0</v>
      </c>
      <c r="BP500" s="132">
        <f>'4.1_Input_Sheet_Post_FD_Recalc'!BU493</f>
        <v>0</v>
      </c>
      <c r="BQ500" s="132">
        <f>'4.1_Input_Sheet_Post_FD_Recalc'!BV493</f>
        <v>0</v>
      </c>
      <c r="BR500" s="133">
        <f>'4.1_Input_Sheet_Post_FD_Recalc'!BW493</f>
        <v>0</v>
      </c>
    </row>
    <row r="501" spans="1:70" x14ac:dyDescent="0.3">
      <c r="A501" s="79">
        <f>IF('1.2_Network_Risk_Outputs'!A499="","-",'1.2_Network_Risk_Outputs'!A499)</f>
        <v>0</v>
      </c>
      <c r="B501" s="79">
        <f>IF('1.2_Network_Risk_Outputs'!B499="","-",'1.2_Network_Risk_Outputs'!B499)</f>
        <v>0</v>
      </c>
      <c r="C501" s="79" t="str">
        <f>IF('1.2_Network_Risk_Outputs'!C499="","-",'1.2_Network_Risk_Outputs'!C499)</f>
        <v>-</v>
      </c>
      <c r="D501" s="80" t="str">
        <f>IF('1.2_Network_Risk_Outputs'!D499="","-",'1.2_Network_Risk_Outputs'!D499)</f>
        <v>-</v>
      </c>
      <c r="E501" s="81" t="str">
        <f>IF('1.2_Network_Risk_Outputs'!E499="","-",'1.2_Network_Risk_Outputs'!E499)</f>
        <v>-</v>
      </c>
      <c r="F501" s="127">
        <f>'4.1_Input_Sheet_Post_FD_Recalc'!K494</f>
        <v>0</v>
      </c>
      <c r="G501" s="128">
        <f>'4.1_Input_Sheet_Post_FD_Recalc'!L494</f>
        <v>0</v>
      </c>
      <c r="H501" s="131">
        <f>'4.1_Input_Sheet_Post_FD_Recalc'!M494</f>
        <v>0</v>
      </c>
      <c r="I501" s="132">
        <f>'4.1_Input_Sheet_Post_FD_Recalc'!N494</f>
        <v>0</v>
      </c>
      <c r="J501" s="132">
        <f>'4.1_Input_Sheet_Post_FD_Recalc'!O494</f>
        <v>0</v>
      </c>
      <c r="K501" s="132">
        <f>'4.1_Input_Sheet_Post_FD_Recalc'!P494</f>
        <v>0</v>
      </c>
      <c r="L501" s="132">
        <f>'4.1_Input_Sheet_Post_FD_Recalc'!Q494</f>
        <v>0</v>
      </c>
      <c r="M501" s="132">
        <f>'4.1_Input_Sheet_Post_FD_Recalc'!R494</f>
        <v>0</v>
      </c>
      <c r="N501" s="133">
        <f>'4.1_Input_Sheet_Post_FD_Recalc'!S494</f>
        <v>0</v>
      </c>
      <c r="O501" s="131">
        <f>'4.1_Input_Sheet_Post_FD_Recalc'!T494</f>
        <v>0</v>
      </c>
      <c r="P501" s="132">
        <f>'4.1_Input_Sheet_Post_FD_Recalc'!U494</f>
        <v>0</v>
      </c>
      <c r="Q501" s="132">
        <f>'4.1_Input_Sheet_Post_FD_Recalc'!V494</f>
        <v>0</v>
      </c>
      <c r="R501" s="132">
        <f>'4.1_Input_Sheet_Post_FD_Recalc'!W494</f>
        <v>0</v>
      </c>
      <c r="S501" s="132">
        <f>'4.1_Input_Sheet_Post_FD_Recalc'!X494</f>
        <v>0</v>
      </c>
      <c r="T501" s="132">
        <f>'4.1_Input_Sheet_Post_FD_Recalc'!Y494</f>
        <v>0</v>
      </c>
      <c r="U501" s="133">
        <f>'4.1_Input_Sheet_Post_FD_Recalc'!Z494</f>
        <v>0</v>
      </c>
      <c r="V501" s="131">
        <f>'4.1_Input_Sheet_Post_FD_Recalc'!AA494</f>
        <v>0</v>
      </c>
      <c r="W501" s="132">
        <f>'4.1_Input_Sheet_Post_FD_Recalc'!AB494</f>
        <v>0</v>
      </c>
      <c r="X501" s="132">
        <f>'4.1_Input_Sheet_Post_FD_Recalc'!AC494</f>
        <v>0</v>
      </c>
      <c r="Y501" s="132">
        <f>'4.1_Input_Sheet_Post_FD_Recalc'!AD494</f>
        <v>0</v>
      </c>
      <c r="Z501" s="132">
        <f>'4.1_Input_Sheet_Post_FD_Recalc'!AE494</f>
        <v>0</v>
      </c>
      <c r="AA501" s="132">
        <f>'4.1_Input_Sheet_Post_FD_Recalc'!AF494</f>
        <v>0</v>
      </c>
      <c r="AB501" s="133">
        <f>'4.1_Input_Sheet_Post_FD_Recalc'!AG494</f>
        <v>0</v>
      </c>
      <c r="AC501" s="131">
        <f>'4.1_Input_Sheet_Post_FD_Recalc'!AH494</f>
        <v>0</v>
      </c>
      <c r="AD501" s="132">
        <f>'4.1_Input_Sheet_Post_FD_Recalc'!AI494</f>
        <v>0</v>
      </c>
      <c r="AE501" s="132">
        <f>'4.1_Input_Sheet_Post_FD_Recalc'!AJ494</f>
        <v>0</v>
      </c>
      <c r="AF501" s="132">
        <f>'4.1_Input_Sheet_Post_FD_Recalc'!AK494</f>
        <v>0</v>
      </c>
      <c r="AG501" s="132">
        <f>'4.1_Input_Sheet_Post_FD_Recalc'!AL494</f>
        <v>0</v>
      </c>
      <c r="AH501" s="132">
        <f>'4.1_Input_Sheet_Post_FD_Recalc'!AM494</f>
        <v>0</v>
      </c>
      <c r="AI501" s="133">
        <f>'4.1_Input_Sheet_Post_FD_Recalc'!AN494</f>
        <v>0</v>
      </c>
      <c r="AJ501" s="131">
        <f>'4.1_Input_Sheet_Post_FD_Recalc'!AO494</f>
        <v>0</v>
      </c>
      <c r="AK501" s="132">
        <f>'4.1_Input_Sheet_Post_FD_Recalc'!AP494</f>
        <v>0</v>
      </c>
      <c r="AL501" s="132">
        <f>'4.1_Input_Sheet_Post_FD_Recalc'!AQ494</f>
        <v>0</v>
      </c>
      <c r="AM501" s="132">
        <f>'4.1_Input_Sheet_Post_FD_Recalc'!AR494</f>
        <v>0</v>
      </c>
      <c r="AN501" s="132">
        <f>'4.1_Input_Sheet_Post_FD_Recalc'!AS494</f>
        <v>0</v>
      </c>
      <c r="AO501" s="132">
        <f>'4.1_Input_Sheet_Post_FD_Recalc'!AT494</f>
        <v>0</v>
      </c>
      <c r="AP501" s="133">
        <f>'4.1_Input_Sheet_Post_FD_Recalc'!AU494</f>
        <v>0</v>
      </c>
      <c r="AQ501" s="131">
        <f>'4.1_Input_Sheet_Post_FD_Recalc'!AV494</f>
        <v>0</v>
      </c>
      <c r="AR501" s="132">
        <f>'4.1_Input_Sheet_Post_FD_Recalc'!AW494</f>
        <v>0</v>
      </c>
      <c r="AS501" s="132">
        <f>'4.1_Input_Sheet_Post_FD_Recalc'!AX494</f>
        <v>0</v>
      </c>
      <c r="AT501" s="132">
        <f>'4.1_Input_Sheet_Post_FD_Recalc'!AY494</f>
        <v>0</v>
      </c>
      <c r="AU501" s="132">
        <f>'4.1_Input_Sheet_Post_FD_Recalc'!AZ494</f>
        <v>0</v>
      </c>
      <c r="AV501" s="132">
        <f>'4.1_Input_Sheet_Post_FD_Recalc'!BA494</f>
        <v>0</v>
      </c>
      <c r="AW501" s="133">
        <f>'4.1_Input_Sheet_Post_FD_Recalc'!BB494</f>
        <v>0</v>
      </c>
      <c r="AX501" s="131">
        <f>'4.1_Input_Sheet_Post_FD_Recalc'!BC494</f>
        <v>0</v>
      </c>
      <c r="AY501" s="132">
        <f>'4.1_Input_Sheet_Post_FD_Recalc'!BD494</f>
        <v>0</v>
      </c>
      <c r="AZ501" s="132">
        <f>'4.1_Input_Sheet_Post_FD_Recalc'!BE494</f>
        <v>0</v>
      </c>
      <c r="BA501" s="132">
        <f>'4.1_Input_Sheet_Post_FD_Recalc'!BF494</f>
        <v>0</v>
      </c>
      <c r="BB501" s="132">
        <f>'4.1_Input_Sheet_Post_FD_Recalc'!BG494</f>
        <v>0</v>
      </c>
      <c r="BC501" s="132">
        <f>'4.1_Input_Sheet_Post_FD_Recalc'!BH494</f>
        <v>0</v>
      </c>
      <c r="BD501" s="133">
        <f>'4.1_Input_Sheet_Post_FD_Recalc'!BI494</f>
        <v>0</v>
      </c>
      <c r="BE501" s="131">
        <f>'4.1_Input_Sheet_Post_FD_Recalc'!BJ494</f>
        <v>0</v>
      </c>
      <c r="BF501" s="132">
        <f>'4.1_Input_Sheet_Post_FD_Recalc'!BK494</f>
        <v>0</v>
      </c>
      <c r="BG501" s="132">
        <f>'4.1_Input_Sheet_Post_FD_Recalc'!BL494</f>
        <v>0</v>
      </c>
      <c r="BH501" s="132">
        <f>'4.1_Input_Sheet_Post_FD_Recalc'!BM494</f>
        <v>0</v>
      </c>
      <c r="BI501" s="132">
        <f>'4.1_Input_Sheet_Post_FD_Recalc'!BN494</f>
        <v>0</v>
      </c>
      <c r="BJ501" s="132">
        <f>'4.1_Input_Sheet_Post_FD_Recalc'!BO494</f>
        <v>0</v>
      </c>
      <c r="BK501" s="133">
        <f>'4.1_Input_Sheet_Post_FD_Recalc'!BP494</f>
        <v>0</v>
      </c>
      <c r="BL501" s="131">
        <f>'4.1_Input_Sheet_Post_FD_Recalc'!BQ494</f>
        <v>0</v>
      </c>
      <c r="BM501" s="132">
        <f>'4.1_Input_Sheet_Post_FD_Recalc'!BR494</f>
        <v>0</v>
      </c>
      <c r="BN501" s="132">
        <f>'4.1_Input_Sheet_Post_FD_Recalc'!BS494</f>
        <v>0</v>
      </c>
      <c r="BO501" s="132">
        <f>'4.1_Input_Sheet_Post_FD_Recalc'!BT494</f>
        <v>0</v>
      </c>
      <c r="BP501" s="132">
        <f>'4.1_Input_Sheet_Post_FD_Recalc'!BU494</f>
        <v>0</v>
      </c>
      <c r="BQ501" s="132">
        <f>'4.1_Input_Sheet_Post_FD_Recalc'!BV494</f>
        <v>0</v>
      </c>
      <c r="BR501" s="133">
        <f>'4.1_Input_Sheet_Post_FD_Recalc'!BW494</f>
        <v>0</v>
      </c>
    </row>
    <row r="502" spans="1:70" x14ac:dyDescent="0.3">
      <c r="A502" s="79">
        <f>IF('1.2_Network_Risk_Outputs'!A500="","-",'1.2_Network_Risk_Outputs'!A500)</f>
        <v>0</v>
      </c>
      <c r="B502" s="79">
        <f>IF('1.2_Network_Risk_Outputs'!B500="","-",'1.2_Network_Risk_Outputs'!B500)</f>
        <v>0</v>
      </c>
      <c r="C502" s="79" t="str">
        <f>IF('1.2_Network_Risk_Outputs'!C500="","-",'1.2_Network_Risk_Outputs'!C500)</f>
        <v>-</v>
      </c>
      <c r="D502" s="80" t="str">
        <f>IF('1.2_Network_Risk_Outputs'!D500="","-",'1.2_Network_Risk_Outputs'!D500)</f>
        <v>-</v>
      </c>
      <c r="E502" s="81" t="str">
        <f>IF('1.2_Network_Risk_Outputs'!E500="","-",'1.2_Network_Risk_Outputs'!E500)</f>
        <v>-</v>
      </c>
      <c r="F502" s="127">
        <f>'4.1_Input_Sheet_Post_FD_Recalc'!K495</f>
        <v>0</v>
      </c>
      <c r="G502" s="128">
        <f>'4.1_Input_Sheet_Post_FD_Recalc'!L495</f>
        <v>0</v>
      </c>
      <c r="H502" s="131">
        <f>'4.1_Input_Sheet_Post_FD_Recalc'!M495</f>
        <v>0</v>
      </c>
      <c r="I502" s="132">
        <f>'4.1_Input_Sheet_Post_FD_Recalc'!N495</f>
        <v>0</v>
      </c>
      <c r="J502" s="132">
        <f>'4.1_Input_Sheet_Post_FD_Recalc'!O495</f>
        <v>0</v>
      </c>
      <c r="K502" s="132">
        <f>'4.1_Input_Sheet_Post_FD_Recalc'!P495</f>
        <v>0</v>
      </c>
      <c r="L502" s="132">
        <f>'4.1_Input_Sheet_Post_FD_Recalc'!Q495</f>
        <v>0</v>
      </c>
      <c r="M502" s="132">
        <f>'4.1_Input_Sheet_Post_FD_Recalc'!R495</f>
        <v>0</v>
      </c>
      <c r="N502" s="133">
        <f>'4.1_Input_Sheet_Post_FD_Recalc'!S495</f>
        <v>0</v>
      </c>
      <c r="O502" s="131">
        <f>'4.1_Input_Sheet_Post_FD_Recalc'!T495</f>
        <v>0</v>
      </c>
      <c r="P502" s="132">
        <f>'4.1_Input_Sheet_Post_FD_Recalc'!U495</f>
        <v>0</v>
      </c>
      <c r="Q502" s="132">
        <f>'4.1_Input_Sheet_Post_FD_Recalc'!V495</f>
        <v>0</v>
      </c>
      <c r="R502" s="132">
        <f>'4.1_Input_Sheet_Post_FD_Recalc'!W495</f>
        <v>0</v>
      </c>
      <c r="S502" s="132">
        <f>'4.1_Input_Sheet_Post_FD_Recalc'!X495</f>
        <v>0</v>
      </c>
      <c r="T502" s="132">
        <f>'4.1_Input_Sheet_Post_FD_Recalc'!Y495</f>
        <v>0</v>
      </c>
      <c r="U502" s="133">
        <f>'4.1_Input_Sheet_Post_FD_Recalc'!Z495</f>
        <v>0</v>
      </c>
      <c r="V502" s="131">
        <f>'4.1_Input_Sheet_Post_FD_Recalc'!AA495</f>
        <v>0</v>
      </c>
      <c r="W502" s="132">
        <f>'4.1_Input_Sheet_Post_FD_Recalc'!AB495</f>
        <v>0</v>
      </c>
      <c r="X502" s="132">
        <f>'4.1_Input_Sheet_Post_FD_Recalc'!AC495</f>
        <v>0</v>
      </c>
      <c r="Y502" s="132">
        <f>'4.1_Input_Sheet_Post_FD_Recalc'!AD495</f>
        <v>0</v>
      </c>
      <c r="Z502" s="132">
        <f>'4.1_Input_Sheet_Post_FD_Recalc'!AE495</f>
        <v>0</v>
      </c>
      <c r="AA502" s="132">
        <f>'4.1_Input_Sheet_Post_FD_Recalc'!AF495</f>
        <v>0</v>
      </c>
      <c r="AB502" s="133">
        <f>'4.1_Input_Sheet_Post_FD_Recalc'!AG495</f>
        <v>0</v>
      </c>
      <c r="AC502" s="131">
        <f>'4.1_Input_Sheet_Post_FD_Recalc'!AH495</f>
        <v>0</v>
      </c>
      <c r="AD502" s="132">
        <f>'4.1_Input_Sheet_Post_FD_Recalc'!AI495</f>
        <v>0</v>
      </c>
      <c r="AE502" s="132">
        <f>'4.1_Input_Sheet_Post_FD_Recalc'!AJ495</f>
        <v>0</v>
      </c>
      <c r="AF502" s="132">
        <f>'4.1_Input_Sheet_Post_FD_Recalc'!AK495</f>
        <v>0</v>
      </c>
      <c r="AG502" s="132">
        <f>'4.1_Input_Sheet_Post_FD_Recalc'!AL495</f>
        <v>0</v>
      </c>
      <c r="AH502" s="132">
        <f>'4.1_Input_Sheet_Post_FD_Recalc'!AM495</f>
        <v>0</v>
      </c>
      <c r="AI502" s="133">
        <f>'4.1_Input_Sheet_Post_FD_Recalc'!AN495</f>
        <v>0</v>
      </c>
      <c r="AJ502" s="131">
        <f>'4.1_Input_Sheet_Post_FD_Recalc'!AO495</f>
        <v>0</v>
      </c>
      <c r="AK502" s="132">
        <f>'4.1_Input_Sheet_Post_FD_Recalc'!AP495</f>
        <v>0</v>
      </c>
      <c r="AL502" s="132">
        <f>'4.1_Input_Sheet_Post_FD_Recalc'!AQ495</f>
        <v>0</v>
      </c>
      <c r="AM502" s="132">
        <f>'4.1_Input_Sheet_Post_FD_Recalc'!AR495</f>
        <v>0</v>
      </c>
      <c r="AN502" s="132">
        <f>'4.1_Input_Sheet_Post_FD_Recalc'!AS495</f>
        <v>0</v>
      </c>
      <c r="AO502" s="132">
        <f>'4.1_Input_Sheet_Post_FD_Recalc'!AT495</f>
        <v>0</v>
      </c>
      <c r="AP502" s="133">
        <f>'4.1_Input_Sheet_Post_FD_Recalc'!AU495</f>
        <v>0</v>
      </c>
      <c r="AQ502" s="131">
        <f>'4.1_Input_Sheet_Post_FD_Recalc'!AV495</f>
        <v>0</v>
      </c>
      <c r="AR502" s="132">
        <f>'4.1_Input_Sheet_Post_FD_Recalc'!AW495</f>
        <v>0</v>
      </c>
      <c r="AS502" s="132">
        <f>'4.1_Input_Sheet_Post_FD_Recalc'!AX495</f>
        <v>0</v>
      </c>
      <c r="AT502" s="132">
        <f>'4.1_Input_Sheet_Post_FD_Recalc'!AY495</f>
        <v>0</v>
      </c>
      <c r="AU502" s="132">
        <f>'4.1_Input_Sheet_Post_FD_Recalc'!AZ495</f>
        <v>0</v>
      </c>
      <c r="AV502" s="132">
        <f>'4.1_Input_Sheet_Post_FD_Recalc'!BA495</f>
        <v>0</v>
      </c>
      <c r="AW502" s="133">
        <f>'4.1_Input_Sheet_Post_FD_Recalc'!BB495</f>
        <v>0</v>
      </c>
      <c r="AX502" s="131">
        <f>'4.1_Input_Sheet_Post_FD_Recalc'!BC495</f>
        <v>0</v>
      </c>
      <c r="AY502" s="132">
        <f>'4.1_Input_Sheet_Post_FD_Recalc'!BD495</f>
        <v>0</v>
      </c>
      <c r="AZ502" s="132">
        <f>'4.1_Input_Sheet_Post_FD_Recalc'!BE495</f>
        <v>0</v>
      </c>
      <c r="BA502" s="132">
        <f>'4.1_Input_Sheet_Post_FD_Recalc'!BF495</f>
        <v>0</v>
      </c>
      <c r="BB502" s="132">
        <f>'4.1_Input_Sheet_Post_FD_Recalc'!BG495</f>
        <v>0</v>
      </c>
      <c r="BC502" s="132">
        <f>'4.1_Input_Sheet_Post_FD_Recalc'!BH495</f>
        <v>0</v>
      </c>
      <c r="BD502" s="133">
        <f>'4.1_Input_Sheet_Post_FD_Recalc'!BI495</f>
        <v>0</v>
      </c>
      <c r="BE502" s="131">
        <f>'4.1_Input_Sheet_Post_FD_Recalc'!BJ495</f>
        <v>0</v>
      </c>
      <c r="BF502" s="132">
        <f>'4.1_Input_Sheet_Post_FD_Recalc'!BK495</f>
        <v>0</v>
      </c>
      <c r="BG502" s="132">
        <f>'4.1_Input_Sheet_Post_FD_Recalc'!BL495</f>
        <v>0</v>
      </c>
      <c r="BH502" s="132">
        <f>'4.1_Input_Sheet_Post_FD_Recalc'!BM495</f>
        <v>0</v>
      </c>
      <c r="BI502" s="132">
        <f>'4.1_Input_Sheet_Post_FD_Recalc'!BN495</f>
        <v>0</v>
      </c>
      <c r="BJ502" s="132">
        <f>'4.1_Input_Sheet_Post_FD_Recalc'!BO495</f>
        <v>0</v>
      </c>
      <c r="BK502" s="133">
        <f>'4.1_Input_Sheet_Post_FD_Recalc'!BP495</f>
        <v>0</v>
      </c>
      <c r="BL502" s="131">
        <f>'4.1_Input_Sheet_Post_FD_Recalc'!BQ495</f>
        <v>0</v>
      </c>
      <c r="BM502" s="132">
        <f>'4.1_Input_Sheet_Post_FD_Recalc'!BR495</f>
        <v>0</v>
      </c>
      <c r="BN502" s="132">
        <f>'4.1_Input_Sheet_Post_FD_Recalc'!BS495</f>
        <v>0</v>
      </c>
      <c r="BO502" s="132">
        <f>'4.1_Input_Sheet_Post_FD_Recalc'!BT495</f>
        <v>0</v>
      </c>
      <c r="BP502" s="132">
        <f>'4.1_Input_Sheet_Post_FD_Recalc'!BU495</f>
        <v>0</v>
      </c>
      <c r="BQ502" s="132">
        <f>'4.1_Input_Sheet_Post_FD_Recalc'!BV495</f>
        <v>0</v>
      </c>
      <c r="BR502" s="133">
        <f>'4.1_Input_Sheet_Post_FD_Recalc'!BW495</f>
        <v>0</v>
      </c>
    </row>
    <row r="503" spans="1:70" x14ac:dyDescent="0.3">
      <c r="A503" s="79">
        <f>IF('1.2_Network_Risk_Outputs'!A501="","-",'1.2_Network_Risk_Outputs'!A501)</f>
        <v>0</v>
      </c>
      <c r="B503" s="79">
        <f>IF('1.2_Network_Risk_Outputs'!B501="","-",'1.2_Network_Risk_Outputs'!B501)</f>
        <v>0</v>
      </c>
      <c r="C503" s="79" t="str">
        <f>IF('1.2_Network_Risk_Outputs'!C501="","-",'1.2_Network_Risk_Outputs'!C501)</f>
        <v>-</v>
      </c>
      <c r="D503" s="80" t="str">
        <f>IF('1.2_Network_Risk_Outputs'!D501="","-",'1.2_Network_Risk_Outputs'!D501)</f>
        <v>-</v>
      </c>
      <c r="E503" s="81" t="str">
        <f>IF('1.2_Network_Risk_Outputs'!E501="","-",'1.2_Network_Risk_Outputs'!E501)</f>
        <v>-</v>
      </c>
      <c r="F503" s="127">
        <f>'4.1_Input_Sheet_Post_FD_Recalc'!K496</f>
        <v>0</v>
      </c>
      <c r="G503" s="128">
        <f>'4.1_Input_Sheet_Post_FD_Recalc'!L496</f>
        <v>0</v>
      </c>
      <c r="H503" s="131">
        <f>'4.1_Input_Sheet_Post_FD_Recalc'!M496</f>
        <v>0</v>
      </c>
      <c r="I503" s="132">
        <f>'4.1_Input_Sheet_Post_FD_Recalc'!N496</f>
        <v>0</v>
      </c>
      <c r="J503" s="132">
        <f>'4.1_Input_Sheet_Post_FD_Recalc'!O496</f>
        <v>0</v>
      </c>
      <c r="K503" s="132">
        <f>'4.1_Input_Sheet_Post_FD_Recalc'!P496</f>
        <v>0</v>
      </c>
      <c r="L503" s="132">
        <f>'4.1_Input_Sheet_Post_FD_Recalc'!Q496</f>
        <v>0</v>
      </c>
      <c r="M503" s="132">
        <f>'4.1_Input_Sheet_Post_FD_Recalc'!R496</f>
        <v>0</v>
      </c>
      <c r="N503" s="133">
        <f>'4.1_Input_Sheet_Post_FD_Recalc'!S496</f>
        <v>0</v>
      </c>
      <c r="O503" s="131">
        <f>'4.1_Input_Sheet_Post_FD_Recalc'!T496</f>
        <v>0</v>
      </c>
      <c r="P503" s="132">
        <f>'4.1_Input_Sheet_Post_FD_Recalc'!U496</f>
        <v>0</v>
      </c>
      <c r="Q503" s="132">
        <f>'4.1_Input_Sheet_Post_FD_Recalc'!V496</f>
        <v>0</v>
      </c>
      <c r="R503" s="132">
        <f>'4.1_Input_Sheet_Post_FD_Recalc'!W496</f>
        <v>0</v>
      </c>
      <c r="S503" s="132">
        <f>'4.1_Input_Sheet_Post_FD_Recalc'!X496</f>
        <v>0</v>
      </c>
      <c r="T503" s="132">
        <f>'4.1_Input_Sheet_Post_FD_Recalc'!Y496</f>
        <v>0</v>
      </c>
      <c r="U503" s="133">
        <f>'4.1_Input_Sheet_Post_FD_Recalc'!Z496</f>
        <v>0</v>
      </c>
      <c r="V503" s="131">
        <f>'4.1_Input_Sheet_Post_FD_Recalc'!AA496</f>
        <v>0</v>
      </c>
      <c r="W503" s="132">
        <f>'4.1_Input_Sheet_Post_FD_Recalc'!AB496</f>
        <v>0</v>
      </c>
      <c r="X503" s="132">
        <f>'4.1_Input_Sheet_Post_FD_Recalc'!AC496</f>
        <v>0</v>
      </c>
      <c r="Y503" s="132">
        <f>'4.1_Input_Sheet_Post_FD_Recalc'!AD496</f>
        <v>0</v>
      </c>
      <c r="Z503" s="132">
        <f>'4.1_Input_Sheet_Post_FD_Recalc'!AE496</f>
        <v>0</v>
      </c>
      <c r="AA503" s="132">
        <f>'4.1_Input_Sheet_Post_FD_Recalc'!AF496</f>
        <v>0</v>
      </c>
      <c r="AB503" s="133">
        <f>'4.1_Input_Sheet_Post_FD_Recalc'!AG496</f>
        <v>0</v>
      </c>
      <c r="AC503" s="131">
        <f>'4.1_Input_Sheet_Post_FD_Recalc'!AH496</f>
        <v>0</v>
      </c>
      <c r="AD503" s="132">
        <f>'4.1_Input_Sheet_Post_FD_Recalc'!AI496</f>
        <v>0</v>
      </c>
      <c r="AE503" s="132">
        <f>'4.1_Input_Sheet_Post_FD_Recalc'!AJ496</f>
        <v>0</v>
      </c>
      <c r="AF503" s="132">
        <f>'4.1_Input_Sheet_Post_FD_Recalc'!AK496</f>
        <v>0</v>
      </c>
      <c r="AG503" s="132">
        <f>'4.1_Input_Sheet_Post_FD_Recalc'!AL496</f>
        <v>0</v>
      </c>
      <c r="AH503" s="132">
        <f>'4.1_Input_Sheet_Post_FD_Recalc'!AM496</f>
        <v>0</v>
      </c>
      <c r="AI503" s="133">
        <f>'4.1_Input_Sheet_Post_FD_Recalc'!AN496</f>
        <v>0</v>
      </c>
      <c r="AJ503" s="131">
        <f>'4.1_Input_Sheet_Post_FD_Recalc'!AO496</f>
        <v>0</v>
      </c>
      <c r="AK503" s="132">
        <f>'4.1_Input_Sheet_Post_FD_Recalc'!AP496</f>
        <v>0</v>
      </c>
      <c r="AL503" s="132">
        <f>'4.1_Input_Sheet_Post_FD_Recalc'!AQ496</f>
        <v>0</v>
      </c>
      <c r="AM503" s="132">
        <f>'4.1_Input_Sheet_Post_FD_Recalc'!AR496</f>
        <v>0</v>
      </c>
      <c r="AN503" s="132">
        <f>'4.1_Input_Sheet_Post_FD_Recalc'!AS496</f>
        <v>0</v>
      </c>
      <c r="AO503" s="132">
        <f>'4.1_Input_Sheet_Post_FD_Recalc'!AT496</f>
        <v>0</v>
      </c>
      <c r="AP503" s="133">
        <f>'4.1_Input_Sheet_Post_FD_Recalc'!AU496</f>
        <v>0</v>
      </c>
      <c r="AQ503" s="131">
        <f>'4.1_Input_Sheet_Post_FD_Recalc'!AV496</f>
        <v>0</v>
      </c>
      <c r="AR503" s="132">
        <f>'4.1_Input_Sheet_Post_FD_Recalc'!AW496</f>
        <v>0</v>
      </c>
      <c r="AS503" s="132">
        <f>'4.1_Input_Sheet_Post_FD_Recalc'!AX496</f>
        <v>0</v>
      </c>
      <c r="AT503" s="132">
        <f>'4.1_Input_Sheet_Post_FD_Recalc'!AY496</f>
        <v>0</v>
      </c>
      <c r="AU503" s="132">
        <f>'4.1_Input_Sheet_Post_FD_Recalc'!AZ496</f>
        <v>0</v>
      </c>
      <c r="AV503" s="132">
        <f>'4.1_Input_Sheet_Post_FD_Recalc'!BA496</f>
        <v>0</v>
      </c>
      <c r="AW503" s="133">
        <f>'4.1_Input_Sheet_Post_FD_Recalc'!BB496</f>
        <v>0</v>
      </c>
      <c r="AX503" s="131">
        <f>'4.1_Input_Sheet_Post_FD_Recalc'!BC496</f>
        <v>0</v>
      </c>
      <c r="AY503" s="132">
        <f>'4.1_Input_Sheet_Post_FD_Recalc'!BD496</f>
        <v>0</v>
      </c>
      <c r="AZ503" s="132">
        <f>'4.1_Input_Sheet_Post_FD_Recalc'!BE496</f>
        <v>0</v>
      </c>
      <c r="BA503" s="132">
        <f>'4.1_Input_Sheet_Post_FD_Recalc'!BF496</f>
        <v>0</v>
      </c>
      <c r="BB503" s="132">
        <f>'4.1_Input_Sheet_Post_FD_Recalc'!BG496</f>
        <v>0</v>
      </c>
      <c r="BC503" s="132">
        <f>'4.1_Input_Sheet_Post_FD_Recalc'!BH496</f>
        <v>0</v>
      </c>
      <c r="BD503" s="133">
        <f>'4.1_Input_Sheet_Post_FD_Recalc'!BI496</f>
        <v>0</v>
      </c>
      <c r="BE503" s="131">
        <f>'4.1_Input_Sheet_Post_FD_Recalc'!BJ496</f>
        <v>0</v>
      </c>
      <c r="BF503" s="132">
        <f>'4.1_Input_Sheet_Post_FD_Recalc'!BK496</f>
        <v>0</v>
      </c>
      <c r="BG503" s="132">
        <f>'4.1_Input_Sheet_Post_FD_Recalc'!BL496</f>
        <v>0</v>
      </c>
      <c r="BH503" s="132">
        <f>'4.1_Input_Sheet_Post_FD_Recalc'!BM496</f>
        <v>0</v>
      </c>
      <c r="BI503" s="132">
        <f>'4.1_Input_Sheet_Post_FD_Recalc'!BN496</f>
        <v>0</v>
      </c>
      <c r="BJ503" s="132">
        <f>'4.1_Input_Sheet_Post_FD_Recalc'!BO496</f>
        <v>0</v>
      </c>
      <c r="BK503" s="133">
        <f>'4.1_Input_Sheet_Post_FD_Recalc'!BP496</f>
        <v>0</v>
      </c>
      <c r="BL503" s="131">
        <f>'4.1_Input_Sheet_Post_FD_Recalc'!BQ496</f>
        <v>0</v>
      </c>
      <c r="BM503" s="132">
        <f>'4.1_Input_Sheet_Post_FD_Recalc'!BR496</f>
        <v>0</v>
      </c>
      <c r="BN503" s="132">
        <f>'4.1_Input_Sheet_Post_FD_Recalc'!BS496</f>
        <v>0</v>
      </c>
      <c r="BO503" s="132">
        <f>'4.1_Input_Sheet_Post_FD_Recalc'!BT496</f>
        <v>0</v>
      </c>
      <c r="BP503" s="132">
        <f>'4.1_Input_Sheet_Post_FD_Recalc'!BU496</f>
        <v>0</v>
      </c>
      <c r="BQ503" s="132">
        <f>'4.1_Input_Sheet_Post_FD_Recalc'!BV496</f>
        <v>0</v>
      </c>
      <c r="BR503" s="133">
        <f>'4.1_Input_Sheet_Post_FD_Recalc'!BW496</f>
        <v>0</v>
      </c>
    </row>
    <row r="504" spans="1:70" x14ac:dyDescent="0.3">
      <c r="A504" s="79">
        <f>IF('1.2_Network_Risk_Outputs'!A502="","-",'1.2_Network_Risk_Outputs'!A502)</f>
        <v>0</v>
      </c>
      <c r="B504" s="79">
        <f>IF('1.2_Network_Risk_Outputs'!B502="","-",'1.2_Network_Risk_Outputs'!B502)</f>
        <v>0</v>
      </c>
      <c r="C504" s="79" t="str">
        <f>IF('1.2_Network_Risk_Outputs'!C502="","-",'1.2_Network_Risk_Outputs'!C502)</f>
        <v>-</v>
      </c>
      <c r="D504" s="80" t="str">
        <f>IF('1.2_Network_Risk_Outputs'!D502="","-",'1.2_Network_Risk_Outputs'!D502)</f>
        <v>-</v>
      </c>
      <c r="E504" s="81" t="str">
        <f>IF('1.2_Network_Risk_Outputs'!E502="","-",'1.2_Network_Risk_Outputs'!E502)</f>
        <v>-</v>
      </c>
      <c r="F504" s="127">
        <f>'4.1_Input_Sheet_Post_FD_Recalc'!K497</f>
        <v>0</v>
      </c>
      <c r="G504" s="128">
        <f>'4.1_Input_Sheet_Post_FD_Recalc'!L497</f>
        <v>0</v>
      </c>
      <c r="H504" s="131">
        <f>'4.1_Input_Sheet_Post_FD_Recalc'!M497</f>
        <v>0</v>
      </c>
      <c r="I504" s="132">
        <f>'4.1_Input_Sheet_Post_FD_Recalc'!N497</f>
        <v>0</v>
      </c>
      <c r="J504" s="132">
        <f>'4.1_Input_Sheet_Post_FD_Recalc'!O497</f>
        <v>0</v>
      </c>
      <c r="K504" s="132">
        <f>'4.1_Input_Sheet_Post_FD_Recalc'!P497</f>
        <v>0</v>
      </c>
      <c r="L504" s="132">
        <f>'4.1_Input_Sheet_Post_FD_Recalc'!Q497</f>
        <v>0</v>
      </c>
      <c r="M504" s="132">
        <f>'4.1_Input_Sheet_Post_FD_Recalc'!R497</f>
        <v>0</v>
      </c>
      <c r="N504" s="133">
        <f>'4.1_Input_Sheet_Post_FD_Recalc'!S497</f>
        <v>0</v>
      </c>
      <c r="O504" s="131">
        <f>'4.1_Input_Sheet_Post_FD_Recalc'!T497</f>
        <v>0</v>
      </c>
      <c r="P504" s="132">
        <f>'4.1_Input_Sheet_Post_FD_Recalc'!U497</f>
        <v>0</v>
      </c>
      <c r="Q504" s="132">
        <f>'4.1_Input_Sheet_Post_FD_Recalc'!V497</f>
        <v>0</v>
      </c>
      <c r="R504" s="132">
        <f>'4.1_Input_Sheet_Post_FD_Recalc'!W497</f>
        <v>0</v>
      </c>
      <c r="S504" s="132">
        <f>'4.1_Input_Sheet_Post_FD_Recalc'!X497</f>
        <v>0</v>
      </c>
      <c r="T504" s="132">
        <f>'4.1_Input_Sheet_Post_FD_Recalc'!Y497</f>
        <v>0</v>
      </c>
      <c r="U504" s="133">
        <f>'4.1_Input_Sheet_Post_FD_Recalc'!Z497</f>
        <v>0</v>
      </c>
      <c r="V504" s="131">
        <f>'4.1_Input_Sheet_Post_FD_Recalc'!AA497</f>
        <v>0</v>
      </c>
      <c r="W504" s="132">
        <f>'4.1_Input_Sheet_Post_FD_Recalc'!AB497</f>
        <v>0</v>
      </c>
      <c r="X504" s="132">
        <f>'4.1_Input_Sheet_Post_FD_Recalc'!AC497</f>
        <v>0</v>
      </c>
      <c r="Y504" s="132">
        <f>'4.1_Input_Sheet_Post_FD_Recalc'!AD497</f>
        <v>0</v>
      </c>
      <c r="Z504" s="132">
        <f>'4.1_Input_Sheet_Post_FD_Recalc'!AE497</f>
        <v>0</v>
      </c>
      <c r="AA504" s="132">
        <f>'4.1_Input_Sheet_Post_FD_Recalc'!AF497</f>
        <v>0</v>
      </c>
      <c r="AB504" s="133">
        <f>'4.1_Input_Sheet_Post_FD_Recalc'!AG497</f>
        <v>0</v>
      </c>
      <c r="AC504" s="131">
        <f>'4.1_Input_Sheet_Post_FD_Recalc'!AH497</f>
        <v>0</v>
      </c>
      <c r="AD504" s="132">
        <f>'4.1_Input_Sheet_Post_FD_Recalc'!AI497</f>
        <v>0</v>
      </c>
      <c r="AE504" s="132">
        <f>'4.1_Input_Sheet_Post_FD_Recalc'!AJ497</f>
        <v>0</v>
      </c>
      <c r="AF504" s="132">
        <f>'4.1_Input_Sheet_Post_FD_Recalc'!AK497</f>
        <v>0</v>
      </c>
      <c r="AG504" s="132">
        <f>'4.1_Input_Sheet_Post_FD_Recalc'!AL497</f>
        <v>0</v>
      </c>
      <c r="AH504" s="132">
        <f>'4.1_Input_Sheet_Post_FD_Recalc'!AM497</f>
        <v>0</v>
      </c>
      <c r="AI504" s="133">
        <f>'4.1_Input_Sheet_Post_FD_Recalc'!AN497</f>
        <v>0</v>
      </c>
      <c r="AJ504" s="131">
        <f>'4.1_Input_Sheet_Post_FD_Recalc'!AO497</f>
        <v>0</v>
      </c>
      <c r="AK504" s="132">
        <f>'4.1_Input_Sheet_Post_FD_Recalc'!AP497</f>
        <v>0</v>
      </c>
      <c r="AL504" s="132">
        <f>'4.1_Input_Sheet_Post_FD_Recalc'!AQ497</f>
        <v>0</v>
      </c>
      <c r="AM504" s="132">
        <f>'4.1_Input_Sheet_Post_FD_Recalc'!AR497</f>
        <v>0</v>
      </c>
      <c r="AN504" s="132">
        <f>'4.1_Input_Sheet_Post_FD_Recalc'!AS497</f>
        <v>0</v>
      </c>
      <c r="AO504" s="132">
        <f>'4.1_Input_Sheet_Post_FD_Recalc'!AT497</f>
        <v>0</v>
      </c>
      <c r="AP504" s="133">
        <f>'4.1_Input_Sheet_Post_FD_Recalc'!AU497</f>
        <v>0</v>
      </c>
      <c r="AQ504" s="131">
        <f>'4.1_Input_Sheet_Post_FD_Recalc'!AV497</f>
        <v>0</v>
      </c>
      <c r="AR504" s="132">
        <f>'4.1_Input_Sheet_Post_FD_Recalc'!AW497</f>
        <v>0</v>
      </c>
      <c r="AS504" s="132">
        <f>'4.1_Input_Sheet_Post_FD_Recalc'!AX497</f>
        <v>0</v>
      </c>
      <c r="AT504" s="132">
        <f>'4.1_Input_Sheet_Post_FD_Recalc'!AY497</f>
        <v>0</v>
      </c>
      <c r="AU504" s="132">
        <f>'4.1_Input_Sheet_Post_FD_Recalc'!AZ497</f>
        <v>0</v>
      </c>
      <c r="AV504" s="132">
        <f>'4.1_Input_Sheet_Post_FD_Recalc'!BA497</f>
        <v>0</v>
      </c>
      <c r="AW504" s="133">
        <f>'4.1_Input_Sheet_Post_FD_Recalc'!BB497</f>
        <v>0</v>
      </c>
      <c r="AX504" s="131">
        <f>'4.1_Input_Sheet_Post_FD_Recalc'!BC497</f>
        <v>0</v>
      </c>
      <c r="AY504" s="132">
        <f>'4.1_Input_Sheet_Post_FD_Recalc'!BD497</f>
        <v>0</v>
      </c>
      <c r="AZ504" s="132">
        <f>'4.1_Input_Sheet_Post_FD_Recalc'!BE497</f>
        <v>0</v>
      </c>
      <c r="BA504" s="132">
        <f>'4.1_Input_Sheet_Post_FD_Recalc'!BF497</f>
        <v>0</v>
      </c>
      <c r="BB504" s="132">
        <f>'4.1_Input_Sheet_Post_FD_Recalc'!BG497</f>
        <v>0</v>
      </c>
      <c r="BC504" s="132">
        <f>'4.1_Input_Sheet_Post_FD_Recalc'!BH497</f>
        <v>0</v>
      </c>
      <c r="BD504" s="133">
        <f>'4.1_Input_Sheet_Post_FD_Recalc'!BI497</f>
        <v>0</v>
      </c>
      <c r="BE504" s="131">
        <f>'4.1_Input_Sheet_Post_FD_Recalc'!BJ497</f>
        <v>0</v>
      </c>
      <c r="BF504" s="132">
        <f>'4.1_Input_Sheet_Post_FD_Recalc'!BK497</f>
        <v>0</v>
      </c>
      <c r="BG504" s="132">
        <f>'4.1_Input_Sheet_Post_FD_Recalc'!BL497</f>
        <v>0</v>
      </c>
      <c r="BH504" s="132">
        <f>'4.1_Input_Sheet_Post_FD_Recalc'!BM497</f>
        <v>0</v>
      </c>
      <c r="BI504" s="132">
        <f>'4.1_Input_Sheet_Post_FD_Recalc'!BN497</f>
        <v>0</v>
      </c>
      <c r="BJ504" s="132">
        <f>'4.1_Input_Sheet_Post_FD_Recalc'!BO497</f>
        <v>0</v>
      </c>
      <c r="BK504" s="133">
        <f>'4.1_Input_Sheet_Post_FD_Recalc'!BP497</f>
        <v>0</v>
      </c>
      <c r="BL504" s="131">
        <f>'4.1_Input_Sheet_Post_FD_Recalc'!BQ497</f>
        <v>0</v>
      </c>
      <c r="BM504" s="132">
        <f>'4.1_Input_Sheet_Post_FD_Recalc'!BR497</f>
        <v>0</v>
      </c>
      <c r="BN504" s="132">
        <f>'4.1_Input_Sheet_Post_FD_Recalc'!BS497</f>
        <v>0</v>
      </c>
      <c r="BO504" s="132">
        <f>'4.1_Input_Sheet_Post_FD_Recalc'!BT497</f>
        <v>0</v>
      </c>
      <c r="BP504" s="132">
        <f>'4.1_Input_Sheet_Post_FD_Recalc'!BU497</f>
        <v>0</v>
      </c>
      <c r="BQ504" s="132">
        <f>'4.1_Input_Sheet_Post_FD_Recalc'!BV497</f>
        <v>0</v>
      </c>
      <c r="BR504" s="133">
        <f>'4.1_Input_Sheet_Post_FD_Recalc'!BW497</f>
        <v>0</v>
      </c>
    </row>
    <row r="505" spans="1:70" x14ac:dyDescent="0.3">
      <c r="A505" s="79">
        <f>IF('1.2_Network_Risk_Outputs'!A503="","-",'1.2_Network_Risk_Outputs'!A503)</f>
        <v>0</v>
      </c>
      <c r="B505" s="79">
        <f>IF('1.2_Network_Risk_Outputs'!B503="","-",'1.2_Network_Risk_Outputs'!B503)</f>
        <v>0</v>
      </c>
      <c r="C505" s="79" t="str">
        <f>IF('1.2_Network_Risk_Outputs'!C503="","-",'1.2_Network_Risk_Outputs'!C503)</f>
        <v>-</v>
      </c>
      <c r="D505" s="80" t="str">
        <f>IF('1.2_Network_Risk_Outputs'!D503="","-",'1.2_Network_Risk_Outputs'!D503)</f>
        <v>-</v>
      </c>
      <c r="E505" s="81" t="str">
        <f>IF('1.2_Network_Risk_Outputs'!E503="","-",'1.2_Network_Risk_Outputs'!E503)</f>
        <v>-</v>
      </c>
      <c r="F505" s="127">
        <f>'4.1_Input_Sheet_Post_FD_Recalc'!K498</f>
        <v>0</v>
      </c>
      <c r="G505" s="128">
        <f>'4.1_Input_Sheet_Post_FD_Recalc'!L498</f>
        <v>0</v>
      </c>
      <c r="H505" s="131">
        <f>'4.1_Input_Sheet_Post_FD_Recalc'!M498</f>
        <v>0</v>
      </c>
      <c r="I505" s="132">
        <f>'4.1_Input_Sheet_Post_FD_Recalc'!N498</f>
        <v>0</v>
      </c>
      <c r="J505" s="132">
        <f>'4.1_Input_Sheet_Post_FD_Recalc'!O498</f>
        <v>0</v>
      </c>
      <c r="K505" s="132">
        <f>'4.1_Input_Sheet_Post_FD_Recalc'!P498</f>
        <v>0</v>
      </c>
      <c r="L505" s="132">
        <f>'4.1_Input_Sheet_Post_FD_Recalc'!Q498</f>
        <v>0</v>
      </c>
      <c r="M505" s="132">
        <f>'4.1_Input_Sheet_Post_FD_Recalc'!R498</f>
        <v>0</v>
      </c>
      <c r="N505" s="133">
        <f>'4.1_Input_Sheet_Post_FD_Recalc'!S498</f>
        <v>0</v>
      </c>
      <c r="O505" s="131">
        <f>'4.1_Input_Sheet_Post_FD_Recalc'!T498</f>
        <v>0</v>
      </c>
      <c r="P505" s="132">
        <f>'4.1_Input_Sheet_Post_FD_Recalc'!U498</f>
        <v>0</v>
      </c>
      <c r="Q505" s="132">
        <f>'4.1_Input_Sheet_Post_FD_Recalc'!V498</f>
        <v>0</v>
      </c>
      <c r="R505" s="132">
        <f>'4.1_Input_Sheet_Post_FD_Recalc'!W498</f>
        <v>0</v>
      </c>
      <c r="S505" s="132">
        <f>'4.1_Input_Sheet_Post_FD_Recalc'!X498</f>
        <v>0</v>
      </c>
      <c r="T505" s="132">
        <f>'4.1_Input_Sheet_Post_FD_Recalc'!Y498</f>
        <v>0</v>
      </c>
      <c r="U505" s="133">
        <f>'4.1_Input_Sheet_Post_FD_Recalc'!Z498</f>
        <v>0</v>
      </c>
      <c r="V505" s="131">
        <f>'4.1_Input_Sheet_Post_FD_Recalc'!AA498</f>
        <v>0</v>
      </c>
      <c r="W505" s="132">
        <f>'4.1_Input_Sheet_Post_FD_Recalc'!AB498</f>
        <v>0</v>
      </c>
      <c r="X505" s="132">
        <f>'4.1_Input_Sheet_Post_FD_Recalc'!AC498</f>
        <v>0</v>
      </c>
      <c r="Y505" s="132">
        <f>'4.1_Input_Sheet_Post_FD_Recalc'!AD498</f>
        <v>0</v>
      </c>
      <c r="Z505" s="132">
        <f>'4.1_Input_Sheet_Post_FD_Recalc'!AE498</f>
        <v>0</v>
      </c>
      <c r="AA505" s="132">
        <f>'4.1_Input_Sheet_Post_FD_Recalc'!AF498</f>
        <v>0</v>
      </c>
      <c r="AB505" s="133">
        <f>'4.1_Input_Sheet_Post_FD_Recalc'!AG498</f>
        <v>0</v>
      </c>
      <c r="AC505" s="131">
        <f>'4.1_Input_Sheet_Post_FD_Recalc'!AH498</f>
        <v>0</v>
      </c>
      <c r="AD505" s="132">
        <f>'4.1_Input_Sheet_Post_FD_Recalc'!AI498</f>
        <v>0</v>
      </c>
      <c r="AE505" s="132">
        <f>'4.1_Input_Sheet_Post_FD_Recalc'!AJ498</f>
        <v>0</v>
      </c>
      <c r="AF505" s="132">
        <f>'4.1_Input_Sheet_Post_FD_Recalc'!AK498</f>
        <v>0</v>
      </c>
      <c r="AG505" s="132">
        <f>'4.1_Input_Sheet_Post_FD_Recalc'!AL498</f>
        <v>0</v>
      </c>
      <c r="AH505" s="132">
        <f>'4.1_Input_Sheet_Post_FD_Recalc'!AM498</f>
        <v>0</v>
      </c>
      <c r="AI505" s="133">
        <f>'4.1_Input_Sheet_Post_FD_Recalc'!AN498</f>
        <v>0</v>
      </c>
      <c r="AJ505" s="131">
        <f>'4.1_Input_Sheet_Post_FD_Recalc'!AO498</f>
        <v>0</v>
      </c>
      <c r="AK505" s="132">
        <f>'4.1_Input_Sheet_Post_FD_Recalc'!AP498</f>
        <v>0</v>
      </c>
      <c r="AL505" s="132">
        <f>'4.1_Input_Sheet_Post_FD_Recalc'!AQ498</f>
        <v>0</v>
      </c>
      <c r="AM505" s="132">
        <f>'4.1_Input_Sheet_Post_FD_Recalc'!AR498</f>
        <v>0</v>
      </c>
      <c r="AN505" s="132">
        <f>'4.1_Input_Sheet_Post_FD_Recalc'!AS498</f>
        <v>0</v>
      </c>
      <c r="AO505" s="132">
        <f>'4.1_Input_Sheet_Post_FD_Recalc'!AT498</f>
        <v>0</v>
      </c>
      <c r="AP505" s="133">
        <f>'4.1_Input_Sheet_Post_FD_Recalc'!AU498</f>
        <v>0</v>
      </c>
      <c r="AQ505" s="131">
        <f>'4.1_Input_Sheet_Post_FD_Recalc'!AV498</f>
        <v>0</v>
      </c>
      <c r="AR505" s="132">
        <f>'4.1_Input_Sheet_Post_FD_Recalc'!AW498</f>
        <v>0</v>
      </c>
      <c r="AS505" s="132">
        <f>'4.1_Input_Sheet_Post_FD_Recalc'!AX498</f>
        <v>0</v>
      </c>
      <c r="AT505" s="132">
        <f>'4.1_Input_Sheet_Post_FD_Recalc'!AY498</f>
        <v>0</v>
      </c>
      <c r="AU505" s="132">
        <f>'4.1_Input_Sheet_Post_FD_Recalc'!AZ498</f>
        <v>0</v>
      </c>
      <c r="AV505" s="132">
        <f>'4.1_Input_Sheet_Post_FD_Recalc'!BA498</f>
        <v>0</v>
      </c>
      <c r="AW505" s="133">
        <f>'4.1_Input_Sheet_Post_FD_Recalc'!BB498</f>
        <v>0</v>
      </c>
      <c r="AX505" s="131">
        <f>'4.1_Input_Sheet_Post_FD_Recalc'!BC498</f>
        <v>0</v>
      </c>
      <c r="AY505" s="132">
        <f>'4.1_Input_Sheet_Post_FD_Recalc'!BD498</f>
        <v>0</v>
      </c>
      <c r="AZ505" s="132">
        <f>'4.1_Input_Sheet_Post_FD_Recalc'!BE498</f>
        <v>0</v>
      </c>
      <c r="BA505" s="132">
        <f>'4.1_Input_Sheet_Post_FD_Recalc'!BF498</f>
        <v>0</v>
      </c>
      <c r="BB505" s="132">
        <f>'4.1_Input_Sheet_Post_FD_Recalc'!BG498</f>
        <v>0</v>
      </c>
      <c r="BC505" s="132">
        <f>'4.1_Input_Sheet_Post_FD_Recalc'!BH498</f>
        <v>0</v>
      </c>
      <c r="BD505" s="133">
        <f>'4.1_Input_Sheet_Post_FD_Recalc'!BI498</f>
        <v>0</v>
      </c>
      <c r="BE505" s="131">
        <f>'4.1_Input_Sheet_Post_FD_Recalc'!BJ498</f>
        <v>0</v>
      </c>
      <c r="BF505" s="132">
        <f>'4.1_Input_Sheet_Post_FD_Recalc'!BK498</f>
        <v>0</v>
      </c>
      <c r="BG505" s="132">
        <f>'4.1_Input_Sheet_Post_FD_Recalc'!BL498</f>
        <v>0</v>
      </c>
      <c r="BH505" s="132">
        <f>'4.1_Input_Sheet_Post_FD_Recalc'!BM498</f>
        <v>0</v>
      </c>
      <c r="BI505" s="132">
        <f>'4.1_Input_Sheet_Post_FD_Recalc'!BN498</f>
        <v>0</v>
      </c>
      <c r="BJ505" s="132">
        <f>'4.1_Input_Sheet_Post_FD_Recalc'!BO498</f>
        <v>0</v>
      </c>
      <c r="BK505" s="133">
        <f>'4.1_Input_Sheet_Post_FD_Recalc'!BP498</f>
        <v>0</v>
      </c>
      <c r="BL505" s="131">
        <f>'4.1_Input_Sheet_Post_FD_Recalc'!BQ498</f>
        <v>0</v>
      </c>
      <c r="BM505" s="132">
        <f>'4.1_Input_Sheet_Post_FD_Recalc'!BR498</f>
        <v>0</v>
      </c>
      <c r="BN505" s="132">
        <f>'4.1_Input_Sheet_Post_FD_Recalc'!BS498</f>
        <v>0</v>
      </c>
      <c r="BO505" s="132">
        <f>'4.1_Input_Sheet_Post_FD_Recalc'!BT498</f>
        <v>0</v>
      </c>
      <c r="BP505" s="132">
        <f>'4.1_Input_Sheet_Post_FD_Recalc'!BU498</f>
        <v>0</v>
      </c>
      <c r="BQ505" s="132">
        <f>'4.1_Input_Sheet_Post_FD_Recalc'!BV498</f>
        <v>0</v>
      </c>
      <c r="BR505" s="133">
        <f>'4.1_Input_Sheet_Post_FD_Recalc'!BW498</f>
        <v>0</v>
      </c>
    </row>
    <row r="506" spans="1:70" x14ac:dyDescent="0.3">
      <c r="A506" s="79">
        <f>IF('1.2_Network_Risk_Outputs'!A504="","-",'1.2_Network_Risk_Outputs'!A504)</f>
        <v>0</v>
      </c>
      <c r="B506" s="79">
        <f>IF('1.2_Network_Risk_Outputs'!B504="","-",'1.2_Network_Risk_Outputs'!B504)</f>
        <v>0</v>
      </c>
      <c r="C506" s="79" t="str">
        <f>IF('1.2_Network_Risk_Outputs'!C504="","-",'1.2_Network_Risk_Outputs'!C504)</f>
        <v>-</v>
      </c>
      <c r="D506" s="80" t="str">
        <f>IF('1.2_Network_Risk_Outputs'!D504="","-",'1.2_Network_Risk_Outputs'!D504)</f>
        <v>-</v>
      </c>
      <c r="E506" s="81" t="str">
        <f>IF('1.2_Network_Risk_Outputs'!E504="","-",'1.2_Network_Risk_Outputs'!E504)</f>
        <v>-</v>
      </c>
      <c r="F506" s="127">
        <f>'4.1_Input_Sheet_Post_FD_Recalc'!K499</f>
        <v>0</v>
      </c>
      <c r="G506" s="128">
        <f>'4.1_Input_Sheet_Post_FD_Recalc'!L499</f>
        <v>0</v>
      </c>
      <c r="H506" s="131">
        <f>'4.1_Input_Sheet_Post_FD_Recalc'!M499</f>
        <v>0</v>
      </c>
      <c r="I506" s="132">
        <f>'4.1_Input_Sheet_Post_FD_Recalc'!N499</f>
        <v>0</v>
      </c>
      <c r="J506" s="132">
        <f>'4.1_Input_Sheet_Post_FD_Recalc'!O499</f>
        <v>0</v>
      </c>
      <c r="K506" s="132">
        <f>'4.1_Input_Sheet_Post_FD_Recalc'!P499</f>
        <v>0</v>
      </c>
      <c r="L506" s="132">
        <f>'4.1_Input_Sheet_Post_FD_Recalc'!Q499</f>
        <v>0</v>
      </c>
      <c r="M506" s="132">
        <f>'4.1_Input_Sheet_Post_FD_Recalc'!R499</f>
        <v>0</v>
      </c>
      <c r="N506" s="133">
        <f>'4.1_Input_Sheet_Post_FD_Recalc'!S499</f>
        <v>0</v>
      </c>
      <c r="O506" s="131">
        <f>'4.1_Input_Sheet_Post_FD_Recalc'!T499</f>
        <v>0</v>
      </c>
      <c r="P506" s="132">
        <f>'4.1_Input_Sheet_Post_FD_Recalc'!U499</f>
        <v>0</v>
      </c>
      <c r="Q506" s="132">
        <f>'4.1_Input_Sheet_Post_FD_Recalc'!V499</f>
        <v>0</v>
      </c>
      <c r="R506" s="132">
        <f>'4.1_Input_Sheet_Post_FD_Recalc'!W499</f>
        <v>0</v>
      </c>
      <c r="S506" s="132">
        <f>'4.1_Input_Sheet_Post_FD_Recalc'!X499</f>
        <v>0</v>
      </c>
      <c r="T506" s="132">
        <f>'4.1_Input_Sheet_Post_FD_Recalc'!Y499</f>
        <v>0</v>
      </c>
      <c r="U506" s="133">
        <f>'4.1_Input_Sheet_Post_FD_Recalc'!Z499</f>
        <v>0</v>
      </c>
      <c r="V506" s="131">
        <f>'4.1_Input_Sheet_Post_FD_Recalc'!AA499</f>
        <v>0</v>
      </c>
      <c r="W506" s="132">
        <f>'4.1_Input_Sheet_Post_FD_Recalc'!AB499</f>
        <v>0</v>
      </c>
      <c r="X506" s="132">
        <f>'4.1_Input_Sheet_Post_FD_Recalc'!AC499</f>
        <v>0</v>
      </c>
      <c r="Y506" s="132">
        <f>'4.1_Input_Sheet_Post_FD_Recalc'!AD499</f>
        <v>0</v>
      </c>
      <c r="Z506" s="132">
        <f>'4.1_Input_Sheet_Post_FD_Recalc'!AE499</f>
        <v>0</v>
      </c>
      <c r="AA506" s="132">
        <f>'4.1_Input_Sheet_Post_FD_Recalc'!AF499</f>
        <v>0</v>
      </c>
      <c r="AB506" s="133">
        <f>'4.1_Input_Sheet_Post_FD_Recalc'!AG499</f>
        <v>0</v>
      </c>
      <c r="AC506" s="131">
        <f>'4.1_Input_Sheet_Post_FD_Recalc'!AH499</f>
        <v>0</v>
      </c>
      <c r="AD506" s="132">
        <f>'4.1_Input_Sheet_Post_FD_Recalc'!AI499</f>
        <v>0</v>
      </c>
      <c r="AE506" s="132">
        <f>'4.1_Input_Sheet_Post_FD_Recalc'!AJ499</f>
        <v>0</v>
      </c>
      <c r="AF506" s="132">
        <f>'4.1_Input_Sheet_Post_FD_Recalc'!AK499</f>
        <v>0</v>
      </c>
      <c r="AG506" s="132">
        <f>'4.1_Input_Sheet_Post_FD_Recalc'!AL499</f>
        <v>0</v>
      </c>
      <c r="AH506" s="132">
        <f>'4.1_Input_Sheet_Post_FD_Recalc'!AM499</f>
        <v>0</v>
      </c>
      <c r="AI506" s="133">
        <f>'4.1_Input_Sheet_Post_FD_Recalc'!AN499</f>
        <v>0</v>
      </c>
      <c r="AJ506" s="131">
        <f>'4.1_Input_Sheet_Post_FD_Recalc'!AO499</f>
        <v>0</v>
      </c>
      <c r="AK506" s="132">
        <f>'4.1_Input_Sheet_Post_FD_Recalc'!AP499</f>
        <v>0</v>
      </c>
      <c r="AL506" s="132">
        <f>'4.1_Input_Sheet_Post_FD_Recalc'!AQ499</f>
        <v>0</v>
      </c>
      <c r="AM506" s="132">
        <f>'4.1_Input_Sheet_Post_FD_Recalc'!AR499</f>
        <v>0</v>
      </c>
      <c r="AN506" s="132">
        <f>'4.1_Input_Sheet_Post_FD_Recalc'!AS499</f>
        <v>0</v>
      </c>
      <c r="AO506" s="132">
        <f>'4.1_Input_Sheet_Post_FD_Recalc'!AT499</f>
        <v>0</v>
      </c>
      <c r="AP506" s="133">
        <f>'4.1_Input_Sheet_Post_FD_Recalc'!AU499</f>
        <v>0</v>
      </c>
      <c r="AQ506" s="131">
        <f>'4.1_Input_Sheet_Post_FD_Recalc'!AV499</f>
        <v>0</v>
      </c>
      <c r="AR506" s="132">
        <f>'4.1_Input_Sheet_Post_FD_Recalc'!AW499</f>
        <v>0</v>
      </c>
      <c r="AS506" s="132">
        <f>'4.1_Input_Sheet_Post_FD_Recalc'!AX499</f>
        <v>0</v>
      </c>
      <c r="AT506" s="132">
        <f>'4.1_Input_Sheet_Post_FD_Recalc'!AY499</f>
        <v>0</v>
      </c>
      <c r="AU506" s="132">
        <f>'4.1_Input_Sheet_Post_FD_Recalc'!AZ499</f>
        <v>0</v>
      </c>
      <c r="AV506" s="132">
        <f>'4.1_Input_Sheet_Post_FD_Recalc'!BA499</f>
        <v>0</v>
      </c>
      <c r="AW506" s="133">
        <f>'4.1_Input_Sheet_Post_FD_Recalc'!BB499</f>
        <v>0</v>
      </c>
      <c r="AX506" s="131">
        <f>'4.1_Input_Sheet_Post_FD_Recalc'!BC499</f>
        <v>0</v>
      </c>
      <c r="AY506" s="132">
        <f>'4.1_Input_Sheet_Post_FD_Recalc'!BD499</f>
        <v>0</v>
      </c>
      <c r="AZ506" s="132">
        <f>'4.1_Input_Sheet_Post_FD_Recalc'!BE499</f>
        <v>0</v>
      </c>
      <c r="BA506" s="132">
        <f>'4.1_Input_Sheet_Post_FD_Recalc'!BF499</f>
        <v>0</v>
      </c>
      <c r="BB506" s="132">
        <f>'4.1_Input_Sheet_Post_FD_Recalc'!BG499</f>
        <v>0</v>
      </c>
      <c r="BC506" s="132">
        <f>'4.1_Input_Sheet_Post_FD_Recalc'!BH499</f>
        <v>0</v>
      </c>
      <c r="BD506" s="133">
        <f>'4.1_Input_Sheet_Post_FD_Recalc'!BI499</f>
        <v>0</v>
      </c>
      <c r="BE506" s="131">
        <f>'4.1_Input_Sheet_Post_FD_Recalc'!BJ499</f>
        <v>0</v>
      </c>
      <c r="BF506" s="132">
        <f>'4.1_Input_Sheet_Post_FD_Recalc'!BK499</f>
        <v>0</v>
      </c>
      <c r="BG506" s="132">
        <f>'4.1_Input_Sheet_Post_FD_Recalc'!BL499</f>
        <v>0</v>
      </c>
      <c r="BH506" s="132">
        <f>'4.1_Input_Sheet_Post_FD_Recalc'!BM499</f>
        <v>0</v>
      </c>
      <c r="BI506" s="132">
        <f>'4.1_Input_Sheet_Post_FD_Recalc'!BN499</f>
        <v>0</v>
      </c>
      <c r="BJ506" s="132">
        <f>'4.1_Input_Sheet_Post_FD_Recalc'!BO499</f>
        <v>0</v>
      </c>
      <c r="BK506" s="133">
        <f>'4.1_Input_Sheet_Post_FD_Recalc'!BP499</f>
        <v>0</v>
      </c>
      <c r="BL506" s="131">
        <f>'4.1_Input_Sheet_Post_FD_Recalc'!BQ499</f>
        <v>0</v>
      </c>
      <c r="BM506" s="132">
        <f>'4.1_Input_Sheet_Post_FD_Recalc'!BR499</f>
        <v>0</v>
      </c>
      <c r="BN506" s="132">
        <f>'4.1_Input_Sheet_Post_FD_Recalc'!BS499</f>
        <v>0</v>
      </c>
      <c r="BO506" s="132">
        <f>'4.1_Input_Sheet_Post_FD_Recalc'!BT499</f>
        <v>0</v>
      </c>
      <c r="BP506" s="132">
        <f>'4.1_Input_Sheet_Post_FD_Recalc'!BU499</f>
        <v>0</v>
      </c>
      <c r="BQ506" s="132">
        <f>'4.1_Input_Sheet_Post_FD_Recalc'!BV499</f>
        <v>0</v>
      </c>
      <c r="BR506" s="133">
        <f>'4.1_Input_Sheet_Post_FD_Recalc'!BW499</f>
        <v>0</v>
      </c>
    </row>
    <row r="507" spans="1:70" x14ac:dyDescent="0.3">
      <c r="A507" s="58"/>
      <c r="B507" s="58"/>
      <c r="C507" s="58"/>
      <c r="D507" s="60"/>
      <c r="E507" s="61"/>
      <c r="F507" s="129"/>
      <c r="G507" s="130"/>
      <c r="H507" s="134"/>
      <c r="I507" s="135"/>
      <c r="J507" s="135"/>
      <c r="K507" s="135"/>
      <c r="L507" s="135"/>
      <c r="M507" s="135"/>
      <c r="N507" s="136"/>
      <c r="O507" s="134"/>
      <c r="P507" s="135"/>
      <c r="Q507" s="135"/>
      <c r="R507" s="135"/>
      <c r="S507" s="135"/>
      <c r="T507" s="135"/>
      <c r="U507" s="136"/>
      <c r="V507" s="134"/>
      <c r="W507" s="135"/>
      <c r="X507" s="135"/>
      <c r="Y507" s="135"/>
      <c r="Z507" s="135"/>
      <c r="AA507" s="135"/>
      <c r="AB507" s="136"/>
      <c r="AC507" s="134"/>
      <c r="AD507" s="135"/>
      <c r="AE507" s="135"/>
      <c r="AF507" s="135"/>
      <c r="AG507" s="135"/>
      <c r="AH507" s="135"/>
      <c r="AI507" s="136"/>
      <c r="AJ507" s="134"/>
      <c r="AK507" s="135"/>
      <c r="AL507" s="135"/>
      <c r="AM507" s="135"/>
      <c r="AN507" s="135"/>
      <c r="AO507" s="135"/>
      <c r="AP507" s="136"/>
      <c r="AQ507" s="134"/>
      <c r="AR507" s="135"/>
      <c r="AS507" s="135"/>
      <c r="AT507" s="135"/>
      <c r="AU507" s="135"/>
      <c r="AV507" s="135"/>
      <c r="AW507" s="136"/>
      <c r="AX507" s="134"/>
      <c r="AY507" s="135"/>
      <c r="AZ507" s="135"/>
      <c r="BA507" s="135"/>
      <c r="BB507" s="135"/>
      <c r="BC507" s="135"/>
      <c r="BD507" s="136"/>
      <c r="BE507" s="134"/>
      <c r="BF507" s="135"/>
      <c r="BG507" s="135"/>
      <c r="BH507" s="135"/>
      <c r="BI507" s="135"/>
      <c r="BJ507" s="135"/>
      <c r="BK507" s="136"/>
      <c r="BL507" s="134"/>
      <c r="BM507" s="135"/>
      <c r="BN507" s="135"/>
      <c r="BO507" s="135"/>
      <c r="BP507" s="135"/>
      <c r="BQ507" s="135"/>
      <c r="BR507" s="136"/>
    </row>
  </sheetData>
  <phoneticPr fontId="21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E842F-4225-4180-9DD5-E77528C92C07}">
  <sheetPr>
    <tabColor rgb="FFFFC000"/>
    <pageSetUpPr autoPageBreaks="0"/>
  </sheetPr>
  <dimension ref="A1:BB500"/>
  <sheetViews>
    <sheetView topLeftCell="A6" workbookViewId="0">
      <selection activeCell="G11" sqref="G11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5" width="11.76171875" customWidth="1"/>
    <col min="6" max="12" width="10.17578125" customWidth="1"/>
  </cols>
  <sheetData>
    <row r="1" spans="1:54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</row>
    <row r="2" spans="1:54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4 Final Determinations Input Sheet</v>
      </c>
      <c r="B2" s="18"/>
      <c r="C2" s="17"/>
      <c r="D2" s="18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</row>
    <row r="3" spans="1:54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</row>
    <row r="4" spans="1:54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</row>
    <row r="5" spans="1:54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 s="16" customFormat="1" ht="15" x14ac:dyDescent="0.3">
      <c r="A6" s="18" t="s">
        <v>9</v>
      </c>
      <c r="B6" s="18"/>
      <c r="C6" s="17"/>
      <c r="D6" s="18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</row>
    <row r="7" spans="1:54" s="11" customFormat="1" ht="10.050000000000001" x14ac:dyDescent="0.2">
      <c r="A7" s="15" t="str">
        <f ca="1">"Error Checks: " &amp; IF(ISERROR(MATCH("Error",$A$8:$F$8,0)),"OK","Error")</f>
        <v>Error Checks: OK</v>
      </c>
      <c r="B7" s="15"/>
      <c r="C7" s="14"/>
      <c r="D7" s="15"/>
      <c r="E7" s="15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4" s="11" customFormat="1" ht="10.050000000000001" x14ac:dyDescent="0.2">
      <c r="A8" s="13" t="str">
        <f t="shared" ref="A8:J8" ca="1" si="0">IF(ISERROR(MATCH("Error",A9:A1161,0)),"-","Error")</f>
        <v>-</v>
      </c>
      <c r="B8" s="13" t="str">
        <f t="shared" si="0"/>
        <v>-</v>
      </c>
      <c r="C8" s="13" t="str">
        <f t="shared" si="0"/>
        <v>-</v>
      </c>
      <c r="D8" s="13" t="str">
        <f t="shared" si="0"/>
        <v>-</v>
      </c>
      <c r="E8" s="13" t="str">
        <f t="shared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 s="13" t="str">
        <f t="shared" si="0"/>
        <v>-</v>
      </c>
      <c r="J8" s="13" t="str">
        <f t="shared" si="0"/>
        <v>-</v>
      </c>
      <c r="K8" s="13"/>
      <c r="L8" s="13" t="str">
        <f t="shared" ref="L8:AE8" si="1">IF(ISERROR(MATCH("Error",L9:L1161,0)),"-","Error")</f>
        <v>-</v>
      </c>
      <c r="M8" s="13" t="str">
        <f t="shared" si="1"/>
        <v>-</v>
      </c>
      <c r="N8" s="13" t="str">
        <f t="shared" si="1"/>
        <v>-</v>
      </c>
      <c r="O8" s="13" t="str">
        <f t="shared" si="1"/>
        <v>-</v>
      </c>
      <c r="P8" s="13" t="str">
        <f t="shared" si="1"/>
        <v>-</v>
      </c>
      <c r="Q8" s="13" t="str">
        <f t="shared" si="1"/>
        <v>-</v>
      </c>
      <c r="R8" s="13" t="str">
        <f t="shared" si="1"/>
        <v>-</v>
      </c>
      <c r="S8" s="13" t="str">
        <f t="shared" si="1"/>
        <v>-</v>
      </c>
      <c r="T8" s="13" t="str">
        <f t="shared" si="1"/>
        <v>-</v>
      </c>
      <c r="U8" s="13" t="str">
        <f t="shared" si="1"/>
        <v>-</v>
      </c>
      <c r="V8" s="13" t="str">
        <f t="shared" si="1"/>
        <v>-</v>
      </c>
      <c r="W8" s="13" t="str">
        <f t="shared" si="1"/>
        <v>-</v>
      </c>
      <c r="X8" s="13" t="str">
        <f t="shared" si="1"/>
        <v>-</v>
      </c>
      <c r="Y8" s="13" t="str">
        <f t="shared" si="1"/>
        <v>-</v>
      </c>
      <c r="Z8" s="13" t="str">
        <f t="shared" si="1"/>
        <v>-</v>
      </c>
      <c r="AA8" s="13" t="str">
        <f t="shared" si="1"/>
        <v>-</v>
      </c>
      <c r="AB8" s="13" t="str">
        <f t="shared" si="1"/>
        <v>-</v>
      </c>
      <c r="AC8" s="13" t="str">
        <f t="shared" si="1"/>
        <v>-</v>
      </c>
      <c r="AD8" s="13" t="str">
        <f t="shared" si="1"/>
        <v>-</v>
      </c>
      <c r="AE8" s="13" t="str">
        <f t="shared" si="1"/>
        <v>-</v>
      </c>
      <c r="AF8" s="13"/>
      <c r="AG8" s="13"/>
      <c r="AH8" s="13" t="str">
        <f t="shared" ref="AH8:AZ8" si="2">IF(ISERROR(MATCH("Error",AH9:AH1161,0)),"-","Error")</f>
        <v>-</v>
      </c>
      <c r="AI8" s="13" t="str">
        <f t="shared" si="2"/>
        <v>-</v>
      </c>
      <c r="AJ8" s="13" t="str">
        <f t="shared" si="2"/>
        <v>-</v>
      </c>
      <c r="AK8" s="13" t="str">
        <f t="shared" si="2"/>
        <v>-</v>
      </c>
      <c r="AL8" s="13" t="str">
        <f t="shared" si="2"/>
        <v>-</v>
      </c>
      <c r="AM8" s="13" t="str">
        <f t="shared" si="2"/>
        <v>-</v>
      </c>
      <c r="AN8" s="13" t="str">
        <f t="shared" si="2"/>
        <v>-</v>
      </c>
      <c r="AO8" s="13" t="str">
        <f t="shared" si="2"/>
        <v>-</v>
      </c>
      <c r="AP8" s="13" t="str">
        <f t="shared" si="2"/>
        <v>-</v>
      </c>
      <c r="AQ8" s="13" t="str">
        <f t="shared" si="2"/>
        <v>-</v>
      </c>
      <c r="AR8" s="13" t="str">
        <f t="shared" si="2"/>
        <v>-</v>
      </c>
      <c r="AS8" s="13" t="str">
        <f t="shared" si="2"/>
        <v>-</v>
      </c>
      <c r="AT8" s="13" t="str">
        <f t="shared" si="2"/>
        <v>-</v>
      </c>
      <c r="AU8" s="13" t="str">
        <f t="shared" si="2"/>
        <v>-</v>
      </c>
      <c r="AV8" s="13" t="str">
        <f t="shared" si="2"/>
        <v>-</v>
      </c>
      <c r="AW8" s="13" t="str">
        <f t="shared" si="2"/>
        <v>-</v>
      </c>
      <c r="AX8" s="13" t="str">
        <f t="shared" si="2"/>
        <v>-</v>
      </c>
      <c r="AY8" s="13" t="str">
        <f t="shared" si="2"/>
        <v>-</v>
      </c>
      <c r="AZ8" s="13" t="str">
        <f t="shared" si="2"/>
        <v>-</v>
      </c>
      <c r="BA8" s="13"/>
      <c r="BB8" s="13"/>
    </row>
    <row r="9" spans="1:54" ht="13.5" x14ac:dyDescent="0.3">
      <c r="C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</row>
    <row r="10" spans="1:54" s="1" customFormat="1" ht="19.899999999999999" customHeight="1" x14ac:dyDescent="0.5">
      <c r="A10" s="10" t="str">
        <f ca="1">IFERROR(VLOOKUP(RIGHT(CELL("filename",A1),LEN(CELL("filename",A1))-FIND("]",CELL("filename",A1))),'0.2_Contents'!$A$12:$B$34,2,FALSE), "Sheet name does not match Contents sheet")</f>
        <v>4 Final Determinations Input Sheet</v>
      </c>
      <c r="D10" s="2"/>
      <c r="E10" s="241" t="s">
        <v>255</v>
      </c>
      <c r="F10" s="242"/>
      <c r="G10" s="242"/>
      <c r="H10" s="242"/>
      <c r="I10" s="242"/>
      <c r="J10" s="242"/>
      <c r="K10" s="243"/>
    </row>
    <row r="12" spans="1:54" ht="13.5" x14ac:dyDescent="0.3">
      <c r="A12" s="69" t="s">
        <v>69</v>
      </c>
      <c r="C12" s="71">
        <f>COUNTA($C$15:$C$500)-COUNTIF($C$15:$C$500,"-")-1</f>
        <v>0</v>
      </c>
      <c r="D12" s="68" t="str">
        <f>IF(C12='1.3_Baseline_Funding'!C12,"OK","Error")</f>
        <v>OK</v>
      </c>
    </row>
    <row r="13" spans="1:54" ht="13.5" x14ac:dyDescent="0.3">
      <c r="K13" s="85" t="s">
        <v>90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</row>
    <row r="14" spans="1:54" ht="24.75" x14ac:dyDescent="0.3">
      <c r="A14" s="45" t="s">
        <v>58</v>
      </c>
      <c r="B14" s="46"/>
      <c r="C14" s="46"/>
      <c r="D14" s="46"/>
      <c r="E14" s="46"/>
      <c r="F14" s="152" t="s">
        <v>109</v>
      </c>
      <c r="G14" s="47" t="s">
        <v>83</v>
      </c>
      <c r="H14" s="47"/>
      <c r="I14" s="47"/>
      <c r="J14" s="54"/>
      <c r="K14" s="103" t="s">
        <v>96</v>
      </c>
      <c r="L14" s="104"/>
      <c r="M14" s="96" t="s">
        <v>202</v>
      </c>
      <c r="N14" s="47"/>
      <c r="O14" s="47"/>
      <c r="P14" s="47"/>
      <c r="Q14" s="47"/>
      <c r="R14" s="47"/>
      <c r="S14" s="97"/>
      <c r="T14" s="96" t="s">
        <v>203</v>
      </c>
      <c r="U14" s="47"/>
      <c r="V14" s="47"/>
      <c r="W14" s="47"/>
      <c r="X14" s="47"/>
      <c r="Y14" s="47"/>
      <c r="Z14" s="97"/>
      <c r="AA14" s="96" t="s">
        <v>204</v>
      </c>
      <c r="AB14" s="47"/>
      <c r="AC14" s="47"/>
      <c r="AD14" s="47"/>
      <c r="AE14" s="47"/>
      <c r="AF14" s="47"/>
      <c r="AG14" s="97"/>
      <c r="AH14" s="96" t="s">
        <v>205</v>
      </c>
      <c r="AI14" s="47"/>
      <c r="AJ14" s="47"/>
      <c r="AK14" s="47"/>
      <c r="AL14" s="47"/>
      <c r="AM14" s="47"/>
      <c r="AN14" s="97"/>
      <c r="AO14" s="96" t="s">
        <v>206</v>
      </c>
      <c r="AP14" s="47"/>
      <c r="AQ14" s="47"/>
      <c r="AR14" s="47"/>
      <c r="AS14" s="47"/>
      <c r="AT14" s="47"/>
      <c r="AU14" s="97"/>
      <c r="AV14" s="96" t="s">
        <v>207</v>
      </c>
      <c r="AW14" s="47"/>
      <c r="AX14" s="47"/>
      <c r="AY14" s="47"/>
      <c r="AZ14" s="47"/>
      <c r="BA14" s="47"/>
      <c r="BB14" s="97"/>
    </row>
    <row r="15" spans="1:54" s="44" customFormat="1" ht="104.25" customHeight="1" x14ac:dyDescent="0.3">
      <c r="A15" s="48" t="s">
        <v>37</v>
      </c>
      <c r="B15" s="48" t="s">
        <v>36</v>
      </c>
      <c r="C15" s="48" t="s">
        <v>51</v>
      </c>
      <c r="D15" s="64" t="s">
        <v>43</v>
      </c>
      <c r="E15" s="65" t="s">
        <v>197</v>
      </c>
      <c r="F15" s="93" t="s">
        <v>64</v>
      </c>
      <c r="G15" s="52" t="s">
        <v>61</v>
      </c>
      <c r="H15" s="50" t="s">
        <v>56</v>
      </c>
      <c r="I15" s="50" t="s">
        <v>55</v>
      </c>
      <c r="J15" s="56" t="s">
        <v>57</v>
      </c>
      <c r="K15" s="55" t="s">
        <v>98</v>
      </c>
      <c r="L15" s="52" t="s">
        <v>97</v>
      </c>
      <c r="M15" s="98" t="s">
        <v>99</v>
      </c>
      <c r="N15" s="52" t="s">
        <v>100</v>
      </c>
      <c r="O15" s="52" t="s">
        <v>101</v>
      </c>
      <c r="P15" s="52" t="s">
        <v>102</v>
      </c>
      <c r="Q15" s="52" t="s">
        <v>104</v>
      </c>
      <c r="R15" s="52" t="s">
        <v>103</v>
      </c>
      <c r="S15" s="99" t="s">
        <v>105</v>
      </c>
      <c r="T15" s="98" t="s">
        <v>99</v>
      </c>
      <c r="U15" s="52" t="s">
        <v>100</v>
      </c>
      <c r="V15" s="52" t="s">
        <v>101</v>
      </c>
      <c r="W15" s="52" t="s">
        <v>102</v>
      </c>
      <c r="X15" s="52" t="s">
        <v>104</v>
      </c>
      <c r="Y15" s="52" t="s">
        <v>103</v>
      </c>
      <c r="Z15" s="99" t="s">
        <v>105</v>
      </c>
      <c r="AA15" s="98" t="s">
        <v>99</v>
      </c>
      <c r="AB15" s="52" t="s">
        <v>100</v>
      </c>
      <c r="AC15" s="52" t="s">
        <v>101</v>
      </c>
      <c r="AD15" s="52" t="s">
        <v>102</v>
      </c>
      <c r="AE15" s="52" t="s">
        <v>104</v>
      </c>
      <c r="AF15" s="52" t="s">
        <v>103</v>
      </c>
      <c r="AG15" s="99" t="s">
        <v>105</v>
      </c>
      <c r="AH15" s="98" t="s">
        <v>99</v>
      </c>
      <c r="AI15" s="52" t="s">
        <v>100</v>
      </c>
      <c r="AJ15" s="52" t="s">
        <v>101</v>
      </c>
      <c r="AK15" s="52" t="s">
        <v>102</v>
      </c>
      <c r="AL15" s="52" t="s">
        <v>104</v>
      </c>
      <c r="AM15" s="52" t="s">
        <v>103</v>
      </c>
      <c r="AN15" s="99" t="s">
        <v>105</v>
      </c>
      <c r="AO15" s="98" t="s">
        <v>99</v>
      </c>
      <c r="AP15" s="52" t="s">
        <v>100</v>
      </c>
      <c r="AQ15" s="52" t="s">
        <v>101</v>
      </c>
      <c r="AR15" s="52" t="s">
        <v>102</v>
      </c>
      <c r="AS15" s="52" t="s">
        <v>104</v>
      </c>
      <c r="AT15" s="52" t="s">
        <v>103</v>
      </c>
      <c r="AU15" s="99" t="s">
        <v>105</v>
      </c>
      <c r="AV15" s="98" t="s">
        <v>99</v>
      </c>
      <c r="AW15" s="52" t="s">
        <v>100</v>
      </c>
      <c r="AX15" s="52" t="s">
        <v>101</v>
      </c>
      <c r="AY15" s="52" t="s">
        <v>102</v>
      </c>
      <c r="AZ15" s="52" t="s">
        <v>104</v>
      </c>
      <c r="BA15" s="52" t="s">
        <v>103</v>
      </c>
      <c r="BB15" s="99" t="s">
        <v>105</v>
      </c>
    </row>
    <row r="16" spans="1:54" s="44" customFormat="1" ht="11.25" x14ac:dyDescent="0.3">
      <c r="A16" s="87"/>
      <c r="B16" s="87"/>
      <c r="C16" s="87"/>
      <c r="D16" s="88"/>
      <c r="E16" s="151"/>
      <c r="F16" s="153"/>
      <c r="G16" s="52"/>
      <c r="H16" s="50"/>
      <c r="I16" s="50"/>
      <c r="J16" s="56"/>
      <c r="K16" s="95"/>
      <c r="L16" s="90"/>
      <c r="M16" s="100" t="s">
        <v>107</v>
      </c>
      <c r="N16" s="91" t="s">
        <v>107</v>
      </c>
      <c r="O16" s="91" t="s">
        <v>106</v>
      </c>
      <c r="P16" s="91" t="s">
        <v>107</v>
      </c>
      <c r="Q16" s="91" t="s">
        <v>107</v>
      </c>
      <c r="R16" s="91" t="s">
        <v>107</v>
      </c>
      <c r="S16" s="101" t="s">
        <v>106</v>
      </c>
      <c r="T16" s="100" t="s">
        <v>107</v>
      </c>
      <c r="U16" s="91" t="s">
        <v>107</v>
      </c>
      <c r="V16" s="91" t="s">
        <v>106</v>
      </c>
      <c r="W16" s="91" t="s">
        <v>107</v>
      </c>
      <c r="X16" s="91" t="s">
        <v>107</v>
      </c>
      <c r="Y16" s="91" t="s">
        <v>107</v>
      </c>
      <c r="Z16" s="101" t="s">
        <v>106</v>
      </c>
      <c r="AA16" s="100" t="s">
        <v>107</v>
      </c>
      <c r="AB16" s="91" t="s">
        <v>107</v>
      </c>
      <c r="AC16" s="91" t="s">
        <v>106</v>
      </c>
      <c r="AD16" s="91" t="s">
        <v>107</v>
      </c>
      <c r="AE16" s="91" t="s">
        <v>107</v>
      </c>
      <c r="AF16" s="91" t="s">
        <v>107</v>
      </c>
      <c r="AG16" s="101" t="s">
        <v>106</v>
      </c>
      <c r="AH16" s="100" t="s">
        <v>107</v>
      </c>
      <c r="AI16" s="91" t="s">
        <v>107</v>
      </c>
      <c r="AJ16" s="91" t="s">
        <v>106</v>
      </c>
      <c r="AK16" s="91" t="s">
        <v>107</v>
      </c>
      <c r="AL16" s="91" t="s">
        <v>107</v>
      </c>
      <c r="AM16" s="91" t="s">
        <v>107</v>
      </c>
      <c r="AN16" s="101" t="s">
        <v>106</v>
      </c>
      <c r="AO16" s="100" t="s">
        <v>107</v>
      </c>
      <c r="AP16" s="91" t="s">
        <v>107</v>
      </c>
      <c r="AQ16" s="91" t="s">
        <v>106</v>
      </c>
      <c r="AR16" s="91" t="s">
        <v>107</v>
      </c>
      <c r="AS16" s="91" t="s">
        <v>107</v>
      </c>
      <c r="AT16" s="91" t="s">
        <v>107</v>
      </c>
      <c r="AU16" s="101" t="s">
        <v>106</v>
      </c>
      <c r="AV16" s="100" t="s">
        <v>107</v>
      </c>
      <c r="AW16" s="91" t="s">
        <v>107</v>
      </c>
      <c r="AX16" s="91" t="s">
        <v>106</v>
      </c>
      <c r="AY16" s="91" t="s">
        <v>107</v>
      </c>
      <c r="AZ16" s="91" t="s">
        <v>107</v>
      </c>
      <c r="BA16" s="91" t="s">
        <v>107</v>
      </c>
      <c r="BB16" s="101" t="s">
        <v>106</v>
      </c>
    </row>
    <row r="17" spans="1:54" ht="13.5" x14ac:dyDescent="0.3">
      <c r="A17" s="196"/>
      <c r="B17" s="196"/>
      <c r="C17" s="196"/>
      <c r="D17" s="197"/>
      <c r="E17" s="198"/>
      <c r="F17" s="199"/>
      <c r="G17" s="200"/>
      <c r="H17" s="201"/>
      <c r="I17" s="201"/>
      <c r="J17" s="202"/>
      <c r="K17" s="203"/>
      <c r="L17" s="204"/>
      <c r="M17" s="205"/>
      <c r="N17" s="206"/>
      <c r="O17" s="206"/>
      <c r="P17" s="206"/>
      <c r="Q17" s="206"/>
      <c r="R17" s="206"/>
      <c r="S17" s="207"/>
      <c r="T17" s="205"/>
      <c r="U17" s="206"/>
      <c r="V17" s="206"/>
      <c r="W17" s="206"/>
      <c r="X17" s="206"/>
      <c r="Y17" s="206"/>
      <c r="Z17" s="207"/>
      <c r="AA17" s="205"/>
      <c r="AB17" s="206"/>
      <c r="AC17" s="206"/>
      <c r="AD17" s="206"/>
      <c r="AE17" s="206"/>
      <c r="AF17" s="206"/>
      <c r="AG17" s="207"/>
      <c r="AH17" s="205"/>
      <c r="AI17" s="206"/>
      <c r="AJ17" s="206"/>
      <c r="AK17" s="206"/>
      <c r="AL17" s="206"/>
      <c r="AM17" s="206"/>
      <c r="AN17" s="207"/>
      <c r="AO17" s="205"/>
      <c r="AP17" s="206"/>
      <c r="AQ17" s="206"/>
      <c r="AR17" s="206"/>
      <c r="AS17" s="206"/>
      <c r="AT17" s="206"/>
      <c r="AU17" s="207"/>
      <c r="AV17" s="205"/>
      <c r="AW17" s="206"/>
      <c r="AX17" s="206"/>
      <c r="AY17" s="206"/>
      <c r="AZ17" s="206"/>
      <c r="BA17" s="206"/>
      <c r="BB17" s="207"/>
    </row>
    <row r="18" spans="1:54" ht="13.5" x14ac:dyDescent="0.3">
      <c r="A18" s="196"/>
      <c r="B18" s="196"/>
      <c r="C18" s="196"/>
      <c r="D18" s="197"/>
      <c r="E18" s="198"/>
      <c r="F18" s="199"/>
      <c r="G18" s="200"/>
      <c r="H18" s="201"/>
      <c r="I18" s="201"/>
      <c r="J18" s="202"/>
      <c r="K18" s="203"/>
      <c r="L18" s="204"/>
      <c r="M18" s="205"/>
      <c r="N18" s="206"/>
      <c r="O18" s="206"/>
      <c r="P18" s="206"/>
      <c r="Q18" s="206"/>
      <c r="R18" s="206"/>
      <c r="S18" s="207"/>
      <c r="T18" s="205"/>
      <c r="U18" s="206"/>
      <c r="V18" s="206"/>
      <c r="W18" s="206"/>
      <c r="X18" s="206"/>
      <c r="Y18" s="206"/>
      <c r="Z18" s="207"/>
      <c r="AA18" s="205"/>
      <c r="AB18" s="206"/>
      <c r="AC18" s="206"/>
      <c r="AD18" s="206"/>
      <c r="AE18" s="206"/>
      <c r="AF18" s="206"/>
      <c r="AG18" s="207"/>
      <c r="AH18" s="205"/>
      <c r="AI18" s="206"/>
      <c r="AJ18" s="206"/>
      <c r="AK18" s="206"/>
      <c r="AL18" s="206"/>
      <c r="AM18" s="206"/>
      <c r="AN18" s="207"/>
      <c r="AO18" s="205"/>
      <c r="AP18" s="206"/>
      <c r="AQ18" s="206"/>
      <c r="AR18" s="206"/>
      <c r="AS18" s="206"/>
      <c r="AT18" s="206"/>
      <c r="AU18" s="207"/>
      <c r="AV18" s="205"/>
      <c r="AW18" s="206"/>
      <c r="AX18" s="206"/>
      <c r="AY18" s="206"/>
      <c r="AZ18" s="206"/>
      <c r="BA18" s="206"/>
      <c r="BB18" s="207"/>
    </row>
    <row r="19" spans="1:54" ht="13.5" x14ac:dyDescent="0.3">
      <c r="A19" s="196"/>
      <c r="B19" s="196"/>
      <c r="C19" s="196"/>
      <c r="D19" s="197"/>
      <c r="E19" s="198"/>
      <c r="F19" s="199"/>
      <c r="G19" s="200"/>
      <c r="H19" s="201"/>
      <c r="I19" s="201"/>
      <c r="J19" s="202"/>
      <c r="K19" s="203"/>
      <c r="L19" s="204"/>
      <c r="M19" s="205"/>
      <c r="N19" s="206"/>
      <c r="O19" s="206"/>
      <c r="P19" s="206"/>
      <c r="Q19" s="206"/>
      <c r="R19" s="206"/>
      <c r="S19" s="207"/>
      <c r="T19" s="205"/>
      <c r="U19" s="206"/>
      <c r="V19" s="206"/>
      <c r="W19" s="206"/>
      <c r="X19" s="206"/>
      <c r="Y19" s="206"/>
      <c r="Z19" s="207"/>
      <c r="AA19" s="205"/>
      <c r="AB19" s="206"/>
      <c r="AC19" s="206"/>
      <c r="AD19" s="206"/>
      <c r="AE19" s="206"/>
      <c r="AF19" s="206"/>
      <c r="AG19" s="207"/>
      <c r="AH19" s="205"/>
      <c r="AI19" s="206"/>
      <c r="AJ19" s="206"/>
      <c r="AK19" s="206"/>
      <c r="AL19" s="206"/>
      <c r="AM19" s="206"/>
      <c r="AN19" s="207"/>
      <c r="AO19" s="205"/>
      <c r="AP19" s="206"/>
      <c r="AQ19" s="206"/>
      <c r="AR19" s="206"/>
      <c r="AS19" s="206"/>
      <c r="AT19" s="206"/>
      <c r="AU19" s="207"/>
      <c r="AV19" s="205"/>
      <c r="AW19" s="206"/>
      <c r="AX19" s="206"/>
      <c r="AY19" s="206"/>
      <c r="AZ19" s="206"/>
      <c r="BA19" s="206"/>
      <c r="BB19" s="207"/>
    </row>
    <row r="20" spans="1:54" ht="13.5" x14ac:dyDescent="0.3">
      <c r="A20" s="196"/>
      <c r="B20" s="196"/>
      <c r="C20" s="196"/>
      <c r="D20" s="197"/>
      <c r="E20" s="198"/>
      <c r="F20" s="199"/>
      <c r="G20" s="200"/>
      <c r="H20" s="201"/>
      <c r="I20" s="201"/>
      <c r="J20" s="202"/>
      <c r="K20" s="203"/>
      <c r="L20" s="204"/>
      <c r="M20" s="205"/>
      <c r="N20" s="206"/>
      <c r="O20" s="206"/>
      <c r="P20" s="206"/>
      <c r="Q20" s="206"/>
      <c r="R20" s="206"/>
      <c r="S20" s="207"/>
      <c r="T20" s="205"/>
      <c r="U20" s="206"/>
      <c r="V20" s="206"/>
      <c r="W20" s="206"/>
      <c r="X20" s="206"/>
      <c r="Y20" s="206"/>
      <c r="Z20" s="207"/>
      <c r="AA20" s="205"/>
      <c r="AB20" s="206"/>
      <c r="AC20" s="206"/>
      <c r="AD20" s="206"/>
      <c r="AE20" s="206"/>
      <c r="AF20" s="206"/>
      <c r="AG20" s="207"/>
      <c r="AH20" s="205"/>
      <c r="AI20" s="206"/>
      <c r="AJ20" s="206"/>
      <c r="AK20" s="206"/>
      <c r="AL20" s="206"/>
      <c r="AM20" s="206"/>
      <c r="AN20" s="207"/>
      <c r="AO20" s="205"/>
      <c r="AP20" s="206"/>
      <c r="AQ20" s="206"/>
      <c r="AR20" s="206"/>
      <c r="AS20" s="206"/>
      <c r="AT20" s="206"/>
      <c r="AU20" s="207"/>
      <c r="AV20" s="205"/>
      <c r="AW20" s="206"/>
      <c r="AX20" s="206"/>
      <c r="AY20" s="206"/>
      <c r="AZ20" s="206"/>
      <c r="BA20" s="206"/>
      <c r="BB20" s="207"/>
    </row>
    <row r="21" spans="1:54" ht="13.5" x14ac:dyDescent="0.3">
      <c r="A21" s="196"/>
      <c r="B21" s="196"/>
      <c r="C21" s="196"/>
      <c r="D21" s="197"/>
      <c r="E21" s="198"/>
      <c r="F21" s="199"/>
      <c r="G21" s="200"/>
      <c r="H21" s="201"/>
      <c r="I21" s="201"/>
      <c r="J21" s="202"/>
      <c r="K21" s="203"/>
      <c r="L21" s="204"/>
      <c r="M21" s="205"/>
      <c r="N21" s="206"/>
      <c r="O21" s="206"/>
      <c r="P21" s="206"/>
      <c r="Q21" s="206"/>
      <c r="R21" s="206"/>
      <c r="S21" s="207"/>
      <c r="T21" s="205"/>
      <c r="U21" s="206"/>
      <c r="V21" s="206"/>
      <c r="W21" s="206"/>
      <c r="X21" s="206"/>
      <c r="Y21" s="206"/>
      <c r="Z21" s="207"/>
      <c r="AA21" s="205"/>
      <c r="AB21" s="206"/>
      <c r="AC21" s="206"/>
      <c r="AD21" s="206"/>
      <c r="AE21" s="206"/>
      <c r="AF21" s="206"/>
      <c r="AG21" s="207"/>
      <c r="AH21" s="205"/>
      <c r="AI21" s="206"/>
      <c r="AJ21" s="206"/>
      <c r="AK21" s="206"/>
      <c r="AL21" s="206"/>
      <c r="AM21" s="206"/>
      <c r="AN21" s="207"/>
      <c r="AO21" s="205"/>
      <c r="AP21" s="206"/>
      <c r="AQ21" s="206"/>
      <c r="AR21" s="206"/>
      <c r="AS21" s="206"/>
      <c r="AT21" s="206"/>
      <c r="AU21" s="207"/>
      <c r="AV21" s="205"/>
      <c r="AW21" s="206"/>
      <c r="AX21" s="206"/>
      <c r="AY21" s="206"/>
      <c r="AZ21" s="206"/>
      <c r="BA21" s="206"/>
      <c r="BB21" s="207"/>
    </row>
    <row r="22" spans="1:54" ht="13.5" x14ac:dyDescent="0.3">
      <c r="A22" s="196"/>
      <c r="B22" s="196"/>
      <c r="C22" s="196"/>
      <c r="D22" s="197"/>
      <c r="E22" s="198"/>
      <c r="F22" s="199"/>
      <c r="G22" s="200"/>
      <c r="H22" s="201"/>
      <c r="I22" s="201"/>
      <c r="J22" s="202"/>
      <c r="K22" s="203"/>
      <c r="L22" s="204"/>
      <c r="M22" s="205"/>
      <c r="N22" s="206"/>
      <c r="O22" s="206"/>
      <c r="P22" s="206"/>
      <c r="Q22" s="206"/>
      <c r="R22" s="206"/>
      <c r="S22" s="207"/>
      <c r="T22" s="205"/>
      <c r="U22" s="206"/>
      <c r="V22" s="206"/>
      <c r="W22" s="206"/>
      <c r="X22" s="206"/>
      <c r="Y22" s="206"/>
      <c r="Z22" s="207"/>
      <c r="AA22" s="205"/>
      <c r="AB22" s="206"/>
      <c r="AC22" s="206"/>
      <c r="AD22" s="206"/>
      <c r="AE22" s="206"/>
      <c r="AF22" s="206"/>
      <c r="AG22" s="207"/>
      <c r="AH22" s="205"/>
      <c r="AI22" s="206"/>
      <c r="AJ22" s="206"/>
      <c r="AK22" s="206"/>
      <c r="AL22" s="206"/>
      <c r="AM22" s="206"/>
      <c r="AN22" s="207"/>
      <c r="AO22" s="205"/>
      <c r="AP22" s="206"/>
      <c r="AQ22" s="206"/>
      <c r="AR22" s="206"/>
      <c r="AS22" s="206"/>
      <c r="AT22" s="206"/>
      <c r="AU22" s="207"/>
      <c r="AV22" s="205"/>
      <c r="AW22" s="206"/>
      <c r="AX22" s="206"/>
      <c r="AY22" s="206"/>
      <c r="AZ22" s="206"/>
      <c r="BA22" s="206"/>
      <c r="BB22" s="207"/>
    </row>
    <row r="23" spans="1:54" ht="13.5" x14ac:dyDescent="0.3">
      <c r="A23" s="196"/>
      <c r="B23" s="196"/>
      <c r="C23" s="196"/>
      <c r="D23" s="197"/>
      <c r="E23" s="198"/>
      <c r="F23" s="199"/>
      <c r="G23" s="200"/>
      <c r="H23" s="201"/>
      <c r="I23" s="201"/>
      <c r="J23" s="202"/>
      <c r="K23" s="203"/>
      <c r="L23" s="204"/>
      <c r="M23" s="205"/>
      <c r="N23" s="206"/>
      <c r="O23" s="206"/>
      <c r="P23" s="206"/>
      <c r="Q23" s="206"/>
      <c r="R23" s="206"/>
      <c r="S23" s="207"/>
      <c r="T23" s="205"/>
      <c r="U23" s="206"/>
      <c r="V23" s="206"/>
      <c r="W23" s="206"/>
      <c r="X23" s="206"/>
      <c r="Y23" s="206"/>
      <c r="Z23" s="207"/>
      <c r="AA23" s="205"/>
      <c r="AB23" s="206"/>
      <c r="AC23" s="206"/>
      <c r="AD23" s="206"/>
      <c r="AE23" s="206"/>
      <c r="AF23" s="206"/>
      <c r="AG23" s="207"/>
      <c r="AH23" s="205"/>
      <c r="AI23" s="206"/>
      <c r="AJ23" s="206"/>
      <c r="AK23" s="206"/>
      <c r="AL23" s="206"/>
      <c r="AM23" s="206"/>
      <c r="AN23" s="207"/>
      <c r="AO23" s="205"/>
      <c r="AP23" s="206"/>
      <c r="AQ23" s="206"/>
      <c r="AR23" s="206"/>
      <c r="AS23" s="206"/>
      <c r="AT23" s="206"/>
      <c r="AU23" s="207"/>
      <c r="AV23" s="205"/>
      <c r="AW23" s="206"/>
      <c r="AX23" s="206"/>
      <c r="AY23" s="206"/>
      <c r="AZ23" s="206"/>
      <c r="BA23" s="206"/>
      <c r="BB23" s="207"/>
    </row>
    <row r="24" spans="1:54" ht="13.5" x14ac:dyDescent="0.3">
      <c r="A24" s="196"/>
      <c r="B24" s="196"/>
      <c r="C24" s="196"/>
      <c r="D24" s="197"/>
      <c r="E24" s="198"/>
      <c r="F24" s="199"/>
      <c r="G24" s="200"/>
      <c r="H24" s="201"/>
      <c r="I24" s="201"/>
      <c r="J24" s="202"/>
      <c r="K24" s="203"/>
      <c r="L24" s="204"/>
      <c r="M24" s="205"/>
      <c r="N24" s="206"/>
      <c r="O24" s="206"/>
      <c r="P24" s="206"/>
      <c r="Q24" s="206"/>
      <c r="R24" s="206"/>
      <c r="S24" s="207"/>
      <c r="T24" s="205"/>
      <c r="U24" s="206"/>
      <c r="V24" s="206"/>
      <c r="W24" s="206"/>
      <c r="X24" s="206"/>
      <c r="Y24" s="206"/>
      <c r="Z24" s="207"/>
      <c r="AA24" s="205"/>
      <c r="AB24" s="206"/>
      <c r="AC24" s="206"/>
      <c r="AD24" s="206"/>
      <c r="AE24" s="206"/>
      <c r="AF24" s="206"/>
      <c r="AG24" s="207"/>
      <c r="AH24" s="205"/>
      <c r="AI24" s="206"/>
      <c r="AJ24" s="206"/>
      <c r="AK24" s="206"/>
      <c r="AL24" s="206"/>
      <c r="AM24" s="206"/>
      <c r="AN24" s="207"/>
      <c r="AO24" s="205"/>
      <c r="AP24" s="206"/>
      <c r="AQ24" s="206"/>
      <c r="AR24" s="206"/>
      <c r="AS24" s="206"/>
      <c r="AT24" s="206"/>
      <c r="AU24" s="207"/>
      <c r="AV24" s="205"/>
      <c r="AW24" s="206"/>
      <c r="AX24" s="206"/>
      <c r="AY24" s="206"/>
      <c r="AZ24" s="206"/>
      <c r="BA24" s="206"/>
      <c r="BB24" s="207"/>
    </row>
    <row r="25" spans="1:54" ht="13.5" x14ac:dyDescent="0.3">
      <c r="A25" s="196"/>
      <c r="B25" s="196"/>
      <c r="C25" s="196"/>
      <c r="D25" s="197"/>
      <c r="E25" s="198"/>
      <c r="F25" s="199"/>
      <c r="G25" s="200"/>
      <c r="H25" s="201"/>
      <c r="I25" s="201"/>
      <c r="J25" s="202"/>
      <c r="K25" s="203"/>
      <c r="L25" s="204"/>
      <c r="M25" s="205"/>
      <c r="N25" s="206"/>
      <c r="O25" s="206"/>
      <c r="P25" s="206"/>
      <c r="Q25" s="206"/>
      <c r="R25" s="206"/>
      <c r="S25" s="207"/>
      <c r="T25" s="205"/>
      <c r="U25" s="206"/>
      <c r="V25" s="206"/>
      <c r="W25" s="206"/>
      <c r="X25" s="206"/>
      <c r="Y25" s="206"/>
      <c r="Z25" s="207"/>
      <c r="AA25" s="205"/>
      <c r="AB25" s="206"/>
      <c r="AC25" s="206"/>
      <c r="AD25" s="206"/>
      <c r="AE25" s="206"/>
      <c r="AF25" s="206"/>
      <c r="AG25" s="207"/>
      <c r="AH25" s="205"/>
      <c r="AI25" s="206"/>
      <c r="AJ25" s="206"/>
      <c r="AK25" s="206"/>
      <c r="AL25" s="206"/>
      <c r="AM25" s="206"/>
      <c r="AN25" s="207"/>
      <c r="AO25" s="205"/>
      <c r="AP25" s="206"/>
      <c r="AQ25" s="206"/>
      <c r="AR25" s="206"/>
      <c r="AS25" s="206"/>
      <c r="AT25" s="206"/>
      <c r="AU25" s="207"/>
      <c r="AV25" s="205"/>
      <c r="AW25" s="206"/>
      <c r="AX25" s="206"/>
      <c r="AY25" s="206"/>
      <c r="AZ25" s="206"/>
      <c r="BA25" s="206"/>
      <c r="BB25" s="207"/>
    </row>
    <row r="26" spans="1:54" ht="13.5" x14ac:dyDescent="0.3">
      <c r="A26" s="196"/>
      <c r="B26" s="196"/>
      <c r="C26" s="196"/>
      <c r="D26" s="197"/>
      <c r="E26" s="198"/>
      <c r="F26" s="199"/>
      <c r="G26" s="200"/>
      <c r="H26" s="201"/>
      <c r="I26" s="201"/>
      <c r="J26" s="202"/>
      <c r="K26" s="203"/>
      <c r="L26" s="204"/>
      <c r="M26" s="205"/>
      <c r="N26" s="206"/>
      <c r="O26" s="206"/>
      <c r="P26" s="206"/>
      <c r="Q26" s="206"/>
      <c r="R26" s="206"/>
      <c r="S26" s="207"/>
      <c r="T26" s="205"/>
      <c r="U26" s="206"/>
      <c r="V26" s="206"/>
      <c r="W26" s="206"/>
      <c r="X26" s="206"/>
      <c r="Y26" s="206"/>
      <c r="Z26" s="207"/>
      <c r="AA26" s="205"/>
      <c r="AB26" s="206"/>
      <c r="AC26" s="206"/>
      <c r="AD26" s="206"/>
      <c r="AE26" s="206"/>
      <c r="AF26" s="206"/>
      <c r="AG26" s="207"/>
      <c r="AH26" s="205"/>
      <c r="AI26" s="206"/>
      <c r="AJ26" s="206"/>
      <c r="AK26" s="206"/>
      <c r="AL26" s="206"/>
      <c r="AM26" s="206"/>
      <c r="AN26" s="207"/>
      <c r="AO26" s="205"/>
      <c r="AP26" s="206"/>
      <c r="AQ26" s="206"/>
      <c r="AR26" s="206"/>
      <c r="AS26" s="206"/>
      <c r="AT26" s="206"/>
      <c r="AU26" s="207"/>
      <c r="AV26" s="205"/>
      <c r="AW26" s="206"/>
      <c r="AX26" s="206"/>
      <c r="AY26" s="206"/>
      <c r="AZ26" s="206"/>
      <c r="BA26" s="206"/>
      <c r="BB26" s="207"/>
    </row>
    <row r="27" spans="1:54" ht="13.5" x14ac:dyDescent="0.3">
      <c r="A27" s="196"/>
      <c r="B27" s="196"/>
      <c r="C27" s="196"/>
      <c r="D27" s="197"/>
      <c r="E27" s="198"/>
      <c r="F27" s="199"/>
      <c r="G27" s="200"/>
      <c r="H27" s="201"/>
      <c r="I27" s="201"/>
      <c r="J27" s="202"/>
      <c r="K27" s="203"/>
      <c r="L27" s="204"/>
      <c r="M27" s="205"/>
      <c r="N27" s="206"/>
      <c r="O27" s="206"/>
      <c r="P27" s="206"/>
      <c r="Q27" s="206"/>
      <c r="R27" s="206"/>
      <c r="S27" s="207"/>
      <c r="T27" s="205"/>
      <c r="U27" s="206"/>
      <c r="V27" s="206"/>
      <c r="W27" s="206"/>
      <c r="X27" s="206"/>
      <c r="Y27" s="206"/>
      <c r="Z27" s="207"/>
      <c r="AA27" s="205"/>
      <c r="AB27" s="206"/>
      <c r="AC27" s="206"/>
      <c r="AD27" s="206"/>
      <c r="AE27" s="206"/>
      <c r="AF27" s="206"/>
      <c r="AG27" s="207"/>
      <c r="AH27" s="205"/>
      <c r="AI27" s="206"/>
      <c r="AJ27" s="206"/>
      <c r="AK27" s="206"/>
      <c r="AL27" s="206"/>
      <c r="AM27" s="206"/>
      <c r="AN27" s="207"/>
      <c r="AO27" s="205"/>
      <c r="AP27" s="206"/>
      <c r="AQ27" s="206"/>
      <c r="AR27" s="206"/>
      <c r="AS27" s="206"/>
      <c r="AT27" s="206"/>
      <c r="AU27" s="207"/>
      <c r="AV27" s="205"/>
      <c r="AW27" s="206"/>
      <c r="AX27" s="206"/>
      <c r="AY27" s="206"/>
      <c r="AZ27" s="206"/>
      <c r="BA27" s="206"/>
      <c r="BB27" s="207"/>
    </row>
    <row r="28" spans="1:54" ht="13.5" x14ac:dyDescent="0.3">
      <c r="A28" s="196"/>
      <c r="B28" s="196"/>
      <c r="C28" s="196"/>
      <c r="D28" s="197"/>
      <c r="E28" s="198"/>
      <c r="F28" s="199"/>
      <c r="G28" s="200"/>
      <c r="H28" s="201"/>
      <c r="I28" s="201"/>
      <c r="J28" s="202"/>
      <c r="K28" s="203"/>
      <c r="L28" s="204"/>
      <c r="M28" s="205"/>
      <c r="N28" s="206"/>
      <c r="O28" s="206"/>
      <c r="P28" s="206"/>
      <c r="Q28" s="206"/>
      <c r="R28" s="206"/>
      <c r="S28" s="207"/>
      <c r="T28" s="205"/>
      <c r="U28" s="206"/>
      <c r="V28" s="206"/>
      <c r="W28" s="206"/>
      <c r="X28" s="206"/>
      <c r="Y28" s="206"/>
      <c r="Z28" s="207"/>
      <c r="AA28" s="205"/>
      <c r="AB28" s="206"/>
      <c r="AC28" s="206"/>
      <c r="AD28" s="206"/>
      <c r="AE28" s="206"/>
      <c r="AF28" s="206"/>
      <c r="AG28" s="207"/>
      <c r="AH28" s="205"/>
      <c r="AI28" s="206"/>
      <c r="AJ28" s="206"/>
      <c r="AK28" s="206"/>
      <c r="AL28" s="206"/>
      <c r="AM28" s="206"/>
      <c r="AN28" s="207"/>
      <c r="AO28" s="205"/>
      <c r="AP28" s="206"/>
      <c r="AQ28" s="206"/>
      <c r="AR28" s="206"/>
      <c r="AS28" s="206"/>
      <c r="AT28" s="206"/>
      <c r="AU28" s="207"/>
      <c r="AV28" s="205"/>
      <c r="AW28" s="206"/>
      <c r="AX28" s="206"/>
      <c r="AY28" s="206"/>
      <c r="AZ28" s="206"/>
      <c r="BA28" s="206"/>
      <c r="BB28" s="207"/>
    </row>
    <row r="29" spans="1:54" ht="13.5" x14ac:dyDescent="0.3">
      <c r="A29" s="196"/>
      <c r="B29" s="196"/>
      <c r="C29" s="196"/>
      <c r="D29" s="197"/>
      <c r="E29" s="198"/>
      <c r="F29" s="199"/>
      <c r="G29" s="200"/>
      <c r="H29" s="201"/>
      <c r="I29" s="201"/>
      <c r="J29" s="202"/>
      <c r="K29" s="203"/>
      <c r="L29" s="204"/>
      <c r="M29" s="205"/>
      <c r="N29" s="206"/>
      <c r="O29" s="206"/>
      <c r="P29" s="206"/>
      <c r="Q29" s="206"/>
      <c r="R29" s="206"/>
      <c r="S29" s="207"/>
      <c r="T29" s="205"/>
      <c r="U29" s="206"/>
      <c r="V29" s="206"/>
      <c r="W29" s="206"/>
      <c r="X29" s="206"/>
      <c r="Y29" s="206"/>
      <c r="Z29" s="207"/>
      <c r="AA29" s="205"/>
      <c r="AB29" s="206"/>
      <c r="AC29" s="206"/>
      <c r="AD29" s="206"/>
      <c r="AE29" s="206"/>
      <c r="AF29" s="206"/>
      <c r="AG29" s="207"/>
      <c r="AH29" s="205"/>
      <c r="AI29" s="206"/>
      <c r="AJ29" s="206"/>
      <c r="AK29" s="206"/>
      <c r="AL29" s="206"/>
      <c r="AM29" s="206"/>
      <c r="AN29" s="207"/>
      <c r="AO29" s="205"/>
      <c r="AP29" s="206"/>
      <c r="AQ29" s="206"/>
      <c r="AR29" s="206"/>
      <c r="AS29" s="206"/>
      <c r="AT29" s="206"/>
      <c r="AU29" s="207"/>
      <c r="AV29" s="205"/>
      <c r="AW29" s="206"/>
      <c r="AX29" s="206"/>
      <c r="AY29" s="206"/>
      <c r="AZ29" s="206"/>
      <c r="BA29" s="206"/>
      <c r="BB29" s="207"/>
    </row>
    <row r="30" spans="1:54" ht="13.5" x14ac:dyDescent="0.3">
      <c r="A30" s="196"/>
      <c r="B30" s="196"/>
      <c r="C30" s="196"/>
      <c r="D30" s="197"/>
      <c r="E30" s="198"/>
      <c r="F30" s="199"/>
      <c r="G30" s="200"/>
      <c r="H30" s="201"/>
      <c r="I30" s="201"/>
      <c r="J30" s="202"/>
      <c r="K30" s="203"/>
      <c r="L30" s="204"/>
      <c r="M30" s="205"/>
      <c r="N30" s="206"/>
      <c r="O30" s="206"/>
      <c r="P30" s="206"/>
      <c r="Q30" s="206"/>
      <c r="R30" s="206"/>
      <c r="S30" s="207"/>
      <c r="T30" s="205"/>
      <c r="U30" s="206"/>
      <c r="V30" s="206"/>
      <c r="W30" s="206"/>
      <c r="X30" s="206"/>
      <c r="Y30" s="206"/>
      <c r="Z30" s="207"/>
      <c r="AA30" s="205"/>
      <c r="AB30" s="206"/>
      <c r="AC30" s="206"/>
      <c r="AD30" s="206"/>
      <c r="AE30" s="206"/>
      <c r="AF30" s="206"/>
      <c r="AG30" s="207"/>
      <c r="AH30" s="205"/>
      <c r="AI30" s="206"/>
      <c r="AJ30" s="206"/>
      <c r="AK30" s="206"/>
      <c r="AL30" s="206"/>
      <c r="AM30" s="206"/>
      <c r="AN30" s="207"/>
      <c r="AO30" s="205"/>
      <c r="AP30" s="206"/>
      <c r="AQ30" s="206"/>
      <c r="AR30" s="206"/>
      <c r="AS30" s="206"/>
      <c r="AT30" s="206"/>
      <c r="AU30" s="207"/>
      <c r="AV30" s="205"/>
      <c r="AW30" s="206"/>
      <c r="AX30" s="206"/>
      <c r="AY30" s="206"/>
      <c r="AZ30" s="206"/>
      <c r="BA30" s="206"/>
      <c r="BB30" s="207"/>
    </row>
    <row r="31" spans="1:54" ht="13.5" x14ac:dyDescent="0.3">
      <c r="A31" s="196"/>
      <c r="B31" s="196"/>
      <c r="C31" s="196"/>
      <c r="D31" s="197"/>
      <c r="E31" s="198"/>
      <c r="F31" s="199"/>
      <c r="G31" s="200"/>
      <c r="H31" s="201"/>
      <c r="I31" s="201"/>
      <c r="J31" s="202"/>
      <c r="K31" s="203"/>
      <c r="L31" s="204"/>
      <c r="M31" s="205"/>
      <c r="N31" s="206"/>
      <c r="O31" s="206"/>
      <c r="P31" s="206"/>
      <c r="Q31" s="206"/>
      <c r="R31" s="206"/>
      <c r="S31" s="207"/>
      <c r="T31" s="205"/>
      <c r="U31" s="206"/>
      <c r="V31" s="206"/>
      <c r="W31" s="206"/>
      <c r="X31" s="206"/>
      <c r="Y31" s="206"/>
      <c r="Z31" s="207"/>
      <c r="AA31" s="205"/>
      <c r="AB31" s="206"/>
      <c r="AC31" s="206"/>
      <c r="AD31" s="206"/>
      <c r="AE31" s="206"/>
      <c r="AF31" s="206"/>
      <c r="AG31" s="207"/>
      <c r="AH31" s="205"/>
      <c r="AI31" s="206"/>
      <c r="AJ31" s="206"/>
      <c r="AK31" s="206"/>
      <c r="AL31" s="206"/>
      <c r="AM31" s="206"/>
      <c r="AN31" s="207"/>
      <c r="AO31" s="205"/>
      <c r="AP31" s="206"/>
      <c r="AQ31" s="206"/>
      <c r="AR31" s="206"/>
      <c r="AS31" s="206"/>
      <c r="AT31" s="206"/>
      <c r="AU31" s="207"/>
      <c r="AV31" s="205"/>
      <c r="AW31" s="206"/>
      <c r="AX31" s="206"/>
      <c r="AY31" s="206"/>
      <c r="AZ31" s="206"/>
      <c r="BA31" s="206"/>
      <c r="BB31" s="207"/>
    </row>
    <row r="32" spans="1:54" x14ac:dyDescent="0.3">
      <c r="A32" s="196"/>
      <c r="B32" s="196"/>
      <c r="C32" s="196"/>
      <c r="D32" s="197"/>
      <c r="E32" s="198"/>
      <c r="F32" s="199"/>
      <c r="G32" s="200"/>
      <c r="H32" s="201"/>
      <c r="I32" s="201"/>
      <c r="J32" s="202"/>
      <c r="K32" s="203"/>
      <c r="L32" s="204"/>
      <c r="M32" s="205"/>
      <c r="N32" s="206"/>
      <c r="O32" s="206"/>
      <c r="P32" s="206"/>
      <c r="Q32" s="206"/>
      <c r="R32" s="206"/>
      <c r="S32" s="207"/>
      <c r="T32" s="205"/>
      <c r="U32" s="206"/>
      <c r="V32" s="206"/>
      <c r="W32" s="206"/>
      <c r="X32" s="206"/>
      <c r="Y32" s="206"/>
      <c r="Z32" s="207"/>
      <c r="AA32" s="205"/>
      <c r="AB32" s="206"/>
      <c r="AC32" s="206"/>
      <c r="AD32" s="206"/>
      <c r="AE32" s="206"/>
      <c r="AF32" s="206"/>
      <c r="AG32" s="207"/>
      <c r="AH32" s="205"/>
      <c r="AI32" s="206"/>
      <c r="AJ32" s="206"/>
      <c r="AK32" s="206"/>
      <c r="AL32" s="206"/>
      <c r="AM32" s="206"/>
      <c r="AN32" s="207"/>
      <c r="AO32" s="205"/>
      <c r="AP32" s="206"/>
      <c r="AQ32" s="206"/>
      <c r="AR32" s="206"/>
      <c r="AS32" s="206"/>
      <c r="AT32" s="206"/>
      <c r="AU32" s="207"/>
      <c r="AV32" s="205"/>
      <c r="AW32" s="206"/>
      <c r="AX32" s="206"/>
      <c r="AY32" s="206"/>
      <c r="AZ32" s="206"/>
      <c r="BA32" s="206"/>
      <c r="BB32" s="207"/>
    </row>
    <row r="33" spans="1:54" x14ac:dyDescent="0.3">
      <c r="A33" s="196"/>
      <c r="B33" s="196"/>
      <c r="C33" s="196"/>
      <c r="D33" s="197"/>
      <c r="E33" s="198"/>
      <c r="F33" s="199"/>
      <c r="G33" s="200"/>
      <c r="H33" s="201"/>
      <c r="I33" s="201"/>
      <c r="J33" s="202"/>
      <c r="K33" s="203"/>
      <c r="L33" s="204"/>
      <c r="M33" s="205"/>
      <c r="N33" s="206"/>
      <c r="O33" s="206"/>
      <c r="P33" s="206"/>
      <c r="Q33" s="206"/>
      <c r="R33" s="206"/>
      <c r="S33" s="207"/>
      <c r="T33" s="205"/>
      <c r="U33" s="206"/>
      <c r="V33" s="206"/>
      <c r="W33" s="206"/>
      <c r="X33" s="206"/>
      <c r="Y33" s="206"/>
      <c r="Z33" s="207"/>
      <c r="AA33" s="205"/>
      <c r="AB33" s="206"/>
      <c r="AC33" s="206"/>
      <c r="AD33" s="206"/>
      <c r="AE33" s="206"/>
      <c r="AF33" s="206"/>
      <c r="AG33" s="207"/>
      <c r="AH33" s="205"/>
      <c r="AI33" s="206"/>
      <c r="AJ33" s="206"/>
      <c r="AK33" s="206"/>
      <c r="AL33" s="206"/>
      <c r="AM33" s="206"/>
      <c r="AN33" s="207"/>
      <c r="AO33" s="205"/>
      <c r="AP33" s="206"/>
      <c r="AQ33" s="206"/>
      <c r="AR33" s="206"/>
      <c r="AS33" s="206"/>
      <c r="AT33" s="206"/>
      <c r="AU33" s="207"/>
      <c r="AV33" s="205"/>
      <c r="AW33" s="206"/>
      <c r="AX33" s="206"/>
      <c r="AY33" s="206"/>
      <c r="AZ33" s="206"/>
      <c r="BA33" s="206"/>
      <c r="BB33" s="207"/>
    </row>
    <row r="34" spans="1:54" x14ac:dyDescent="0.3">
      <c r="A34" s="196"/>
      <c r="B34" s="196"/>
      <c r="C34" s="196"/>
      <c r="D34" s="197"/>
      <c r="E34" s="198"/>
      <c r="F34" s="199"/>
      <c r="G34" s="200"/>
      <c r="H34" s="201"/>
      <c r="I34" s="201"/>
      <c r="J34" s="202"/>
      <c r="K34" s="203"/>
      <c r="L34" s="204"/>
      <c r="M34" s="205"/>
      <c r="N34" s="206"/>
      <c r="O34" s="206"/>
      <c r="P34" s="206"/>
      <c r="Q34" s="206"/>
      <c r="R34" s="206"/>
      <c r="S34" s="207"/>
      <c r="T34" s="205"/>
      <c r="U34" s="206"/>
      <c r="V34" s="206"/>
      <c r="W34" s="206"/>
      <c r="X34" s="206"/>
      <c r="Y34" s="206"/>
      <c r="Z34" s="207"/>
      <c r="AA34" s="205"/>
      <c r="AB34" s="206"/>
      <c r="AC34" s="206"/>
      <c r="AD34" s="206"/>
      <c r="AE34" s="206"/>
      <c r="AF34" s="206"/>
      <c r="AG34" s="207"/>
      <c r="AH34" s="205"/>
      <c r="AI34" s="206"/>
      <c r="AJ34" s="206"/>
      <c r="AK34" s="206"/>
      <c r="AL34" s="206"/>
      <c r="AM34" s="206"/>
      <c r="AN34" s="207"/>
      <c r="AO34" s="205"/>
      <c r="AP34" s="206"/>
      <c r="AQ34" s="206"/>
      <c r="AR34" s="206"/>
      <c r="AS34" s="206"/>
      <c r="AT34" s="206"/>
      <c r="AU34" s="207"/>
      <c r="AV34" s="205"/>
      <c r="AW34" s="206"/>
      <c r="AX34" s="206"/>
      <c r="AY34" s="206"/>
      <c r="AZ34" s="206"/>
      <c r="BA34" s="206"/>
      <c r="BB34" s="207"/>
    </row>
    <row r="35" spans="1:54" x14ac:dyDescent="0.3">
      <c r="A35" s="196"/>
      <c r="B35" s="196"/>
      <c r="C35" s="196"/>
      <c r="D35" s="197"/>
      <c r="E35" s="198"/>
      <c r="F35" s="199"/>
      <c r="G35" s="200"/>
      <c r="H35" s="201"/>
      <c r="I35" s="201"/>
      <c r="J35" s="202"/>
      <c r="K35" s="203"/>
      <c r="L35" s="204"/>
      <c r="M35" s="205"/>
      <c r="N35" s="206"/>
      <c r="O35" s="206"/>
      <c r="P35" s="206"/>
      <c r="Q35" s="206"/>
      <c r="R35" s="206"/>
      <c r="S35" s="207"/>
      <c r="T35" s="205"/>
      <c r="U35" s="206"/>
      <c r="V35" s="206"/>
      <c r="W35" s="206"/>
      <c r="X35" s="206"/>
      <c r="Y35" s="206"/>
      <c r="Z35" s="207"/>
      <c r="AA35" s="205"/>
      <c r="AB35" s="206"/>
      <c r="AC35" s="206"/>
      <c r="AD35" s="206"/>
      <c r="AE35" s="206"/>
      <c r="AF35" s="206"/>
      <c r="AG35" s="207"/>
      <c r="AH35" s="205"/>
      <c r="AI35" s="206"/>
      <c r="AJ35" s="206"/>
      <c r="AK35" s="206"/>
      <c r="AL35" s="206"/>
      <c r="AM35" s="206"/>
      <c r="AN35" s="207"/>
      <c r="AO35" s="205"/>
      <c r="AP35" s="206"/>
      <c r="AQ35" s="206"/>
      <c r="AR35" s="206"/>
      <c r="AS35" s="206"/>
      <c r="AT35" s="206"/>
      <c r="AU35" s="207"/>
      <c r="AV35" s="205"/>
      <c r="AW35" s="206"/>
      <c r="AX35" s="206"/>
      <c r="AY35" s="206"/>
      <c r="AZ35" s="206"/>
      <c r="BA35" s="206"/>
      <c r="BB35" s="207"/>
    </row>
    <row r="36" spans="1:54" x14ac:dyDescent="0.3">
      <c r="A36" s="196"/>
      <c r="B36" s="196"/>
      <c r="C36" s="196"/>
      <c r="D36" s="197"/>
      <c r="E36" s="198"/>
      <c r="F36" s="199"/>
      <c r="G36" s="200"/>
      <c r="H36" s="201"/>
      <c r="I36" s="201"/>
      <c r="J36" s="202"/>
      <c r="K36" s="203"/>
      <c r="L36" s="204"/>
      <c r="M36" s="205"/>
      <c r="N36" s="206"/>
      <c r="O36" s="206"/>
      <c r="P36" s="206"/>
      <c r="Q36" s="206"/>
      <c r="R36" s="206"/>
      <c r="S36" s="207"/>
      <c r="T36" s="205"/>
      <c r="U36" s="206"/>
      <c r="V36" s="206"/>
      <c r="W36" s="206"/>
      <c r="X36" s="206"/>
      <c r="Y36" s="206"/>
      <c r="Z36" s="207"/>
      <c r="AA36" s="205"/>
      <c r="AB36" s="206"/>
      <c r="AC36" s="206"/>
      <c r="AD36" s="206"/>
      <c r="AE36" s="206"/>
      <c r="AF36" s="206"/>
      <c r="AG36" s="207"/>
      <c r="AH36" s="205"/>
      <c r="AI36" s="206"/>
      <c r="AJ36" s="206"/>
      <c r="AK36" s="206"/>
      <c r="AL36" s="206"/>
      <c r="AM36" s="206"/>
      <c r="AN36" s="207"/>
      <c r="AO36" s="205"/>
      <c r="AP36" s="206"/>
      <c r="AQ36" s="206"/>
      <c r="AR36" s="206"/>
      <c r="AS36" s="206"/>
      <c r="AT36" s="206"/>
      <c r="AU36" s="207"/>
      <c r="AV36" s="205"/>
      <c r="AW36" s="206"/>
      <c r="AX36" s="206"/>
      <c r="AY36" s="206"/>
      <c r="AZ36" s="206"/>
      <c r="BA36" s="206"/>
      <c r="BB36" s="207"/>
    </row>
    <row r="37" spans="1:54" x14ac:dyDescent="0.3">
      <c r="A37" s="196"/>
      <c r="B37" s="196"/>
      <c r="C37" s="196"/>
      <c r="D37" s="197"/>
      <c r="E37" s="198"/>
      <c r="F37" s="199"/>
      <c r="G37" s="200"/>
      <c r="H37" s="201"/>
      <c r="I37" s="201"/>
      <c r="J37" s="202"/>
      <c r="K37" s="203"/>
      <c r="L37" s="204"/>
      <c r="M37" s="205"/>
      <c r="N37" s="206"/>
      <c r="O37" s="206"/>
      <c r="P37" s="206"/>
      <c r="Q37" s="206"/>
      <c r="R37" s="206"/>
      <c r="S37" s="207"/>
      <c r="T37" s="205"/>
      <c r="U37" s="206"/>
      <c r="V37" s="206"/>
      <c r="W37" s="206"/>
      <c r="X37" s="206"/>
      <c r="Y37" s="206"/>
      <c r="Z37" s="207"/>
      <c r="AA37" s="205"/>
      <c r="AB37" s="206"/>
      <c r="AC37" s="206"/>
      <c r="AD37" s="206"/>
      <c r="AE37" s="206"/>
      <c r="AF37" s="206"/>
      <c r="AG37" s="207"/>
      <c r="AH37" s="205"/>
      <c r="AI37" s="206"/>
      <c r="AJ37" s="206"/>
      <c r="AK37" s="206"/>
      <c r="AL37" s="206"/>
      <c r="AM37" s="206"/>
      <c r="AN37" s="207"/>
      <c r="AO37" s="205"/>
      <c r="AP37" s="206"/>
      <c r="AQ37" s="206"/>
      <c r="AR37" s="206"/>
      <c r="AS37" s="206"/>
      <c r="AT37" s="206"/>
      <c r="AU37" s="207"/>
      <c r="AV37" s="205"/>
      <c r="AW37" s="206"/>
      <c r="AX37" s="206"/>
      <c r="AY37" s="206"/>
      <c r="AZ37" s="206"/>
      <c r="BA37" s="206"/>
      <c r="BB37" s="207"/>
    </row>
    <row r="38" spans="1:54" x14ac:dyDescent="0.3">
      <c r="A38" s="196"/>
      <c r="B38" s="196"/>
      <c r="C38" s="196"/>
      <c r="D38" s="197"/>
      <c r="E38" s="198"/>
      <c r="F38" s="199"/>
      <c r="G38" s="200"/>
      <c r="H38" s="201"/>
      <c r="I38" s="201"/>
      <c r="J38" s="202"/>
      <c r="K38" s="203"/>
      <c r="L38" s="204"/>
      <c r="M38" s="205"/>
      <c r="N38" s="206"/>
      <c r="O38" s="206"/>
      <c r="P38" s="206"/>
      <c r="Q38" s="206"/>
      <c r="R38" s="206"/>
      <c r="S38" s="207"/>
      <c r="T38" s="205"/>
      <c r="U38" s="206"/>
      <c r="V38" s="206"/>
      <c r="W38" s="206"/>
      <c r="X38" s="206"/>
      <c r="Y38" s="206"/>
      <c r="Z38" s="207"/>
      <c r="AA38" s="205"/>
      <c r="AB38" s="206"/>
      <c r="AC38" s="206"/>
      <c r="AD38" s="206"/>
      <c r="AE38" s="206"/>
      <c r="AF38" s="206"/>
      <c r="AG38" s="207"/>
      <c r="AH38" s="205"/>
      <c r="AI38" s="206"/>
      <c r="AJ38" s="206"/>
      <c r="AK38" s="206"/>
      <c r="AL38" s="206"/>
      <c r="AM38" s="206"/>
      <c r="AN38" s="207"/>
      <c r="AO38" s="205"/>
      <c r="AP38" s="206"/>
      <c r="AQ38" s="206"/>
      <c r="AR38" s="206"/>
      <c r="AS38" s="206"/>
      <c r="AT38" s="206"/>
      <c r="AU38" s="207"/>
      <c r="AV38" s="205"/>
      <c r="AW38" s="206"/>
      <c r="AX38" s="206"/>
      <c r="AY38" s="206"/>
      <c r="AZ38" s="206"/>
      <c r="BA38" s="206"/>
      <c r="BB38" s="207"/>
    </row>
    <row r="39" spans="1:54" x14ac:dyDescent="0.3">
      <c r="A39" s="196"/>
      <c r="B39" s="196"/>
      <c r="C39" s="196"/>
      <c r="D39" s="197"/>
      <c r="E39" s="198"/>
      <c r="F39" s="199"/>
      <c r="G39" s="200"/>
      <c r="H39" s="201"/>
      <c r="I39" s="201"/>
      <c r="J39" s="202"/>
      <c r="K39" s="203"/>
      <c r="L39" s="204"/>
      <c r="M39" s="205"/>
      <c r="N39" s="206"/>
      <c r="O39" s="206"/>
      <c r="P39" s="206"/>
      <c r="Q39" s="206"/>
      <c r="R39" s="206"/>
      <c r="S39" s="207"/>
      <c r="T39" s="205"/>
      <c r="U39" s="206"/>
      <c r="V39" s="206"/>
      <c r="W39" s="206"/>
      <c r="X39" s="206"/>
      <c r="Y39" s="206"/>
      <c r="Z39" s="207"/>
      <c r="AA39" s="205"/>
      <c r="AB39" s="206"/>
      <c r="AC39" s="206"/>
      <c r="AD39" s="206"/>
      <c r="AE39" s="206"/>
      <c r="AF39" s="206"/>
      <c r="AG39" s="207"/>
      <c r="AH39" s="205"/>
      <c r="AI39" s="206"/>
      <c r="AJ39" s="206"/>
      <c r="AK39" s="206"/>
      <c r="AL39" s="206"/>
      <c r="AM39" s="206"/>
      <c r="AN39" s="207"/>
      <c r="AO39" s="205"/>
      <c r="AP39" s="206"/>
      <c r="AQ39" s="206"/>
      <c r="AR39" s="206"/>
      <c r="AS39" s="206"/>
      <c r="AT39" s="206"/>
      <c r="AU39" s="207"/>
      <c r="AV39" s="205"/>
      <c r="AW39" s="206"/>
      <c r="AX39" s="206"/>
      <c r="AY39" s="206"/>
      <c r="AZ39" s="206"/>
      <c r="BA39" s="206"/>
      <c r="BB39" s="207"/>
    </row>
    <row r="40" spans="1:54" x14ac:dyDescent="0.3">
      <c r="A40" s="196"/>
      <c r="B40" s="196"/>
      <c r="C40" s="196"/>
      <c r="D40" s="197"/>
      <c r="E40" s="198"/>
      <c r="F40" s="199"/>
      <c r="G40" s="200"/>
      <c r="H40" s="201"/>
      <c r="I40" s="201"/>
      <c r="J40" s="202"/>
      <c r="K40" s="203"/>
      <c r="L40" s="204"/>
      <c r="M40" s="205"/>
      <c r="N40" s="206"/>
      <c r="O40" s="206"/>
      <c r="P40" s="206"/>
      <c r="Q40" s="206"/>
      <c r="R40" s="206"/>
      <c r="S40" s="207"/>
      <c r="T40" s="205"/>
      <c r="U40" s="206"/>
      <c r="V40" s="206"/>
      <c r="W40" s="206"/>
      <c r="X40" s="206"/>
      <c r="Y40" s="206"/>
      <c r="Z40" s="207"/>
      <c r="AA40" s="205"/>
      <c r="AB40" s="206"/>
      <c r="AC40" s="206"/>
      <c r="AD40" s="206"/>
      <c r="AE40" s="206"/>
      <c r="AF40" s="206"/>
      <c r="AG40" s="207"/>
      <c r="AH40" s="205"/>
      <c r="AI40" s="206"/>
      <c r="AJ40" s="206"/>
      <c r="AK40" s="206"/>
      <c r="AL40" s="206"/>
      <c r="AM40" s="206"/>
      <c r="AN40" s="207"/>
      <c r="AO40" s="205"/>
      <c r="AP40" s="206"/>
      <c r="AQ40" s="206"/>
      <c r="AR40" s="206"/>
      <c r="AS40" s="206"/>
      <c r="AT40" s="206"/>
      <c r="AU40" s="207"/>
      <c r="AV40" s="205"/>
      <c r="AW40" s="206"/>
      <c r="AX40" s="206"/>
      <c r="AY40" s="206"/>
      <c r="AZ40" s="206"/>
      <c r="BA40" s="206"/>
      <c r="BB40" s="207"/>
    </row>
    <row r="41" spans="1:54" x14ac:dyDescent="0.3">
      <c r="A41" s="196"/>
      <c r="B41" s="196"/>
      <c r="C41" s="196"/>
      <c r="D41" s="197"/>
      <c r="E41" s="198"/>
      <c r="F41" s="199"/>
      <c r="G41" s="200"/>
      <c r="H41" s="201"/>
      <c r="I41" s="201"/>
      <c r="J41" s="202"/>
      <c r="K41" s="203"/>
      <c r="L41" s="204"/>
      <c r="M41" s="205"/>
      <c r="N41" s="206"/>
      <c r="O41" s="206"/>
      <c r="P41" s="206"/>
      <c r="Q41" s="206"/>
      <c r="R41" s="206"/>
      <c r="S41" s="207"/>
      <c r="T41" s="205"/>
      <c r="U41" s="206"/>
      <c r="V41" s="206"/>
      <c r="W41" s="206"/>
      <c r="X41" s="206"/>
      <c r="Y41" s="206"/>
      <c r="Z41" s="207"/>
      <c r="AA41" s="205"/>
      <c r="AB41" s="206"/>
      <c r="AC41" s="206"/>
      <c r="AD41" s="206"/>
      <c r="AE41" s="206"/>
      <c r="AF41" s="206"/>
      <c r="AG41" s="207"/>
      <c r="AH41" s="205"/>
      <c r="AI41" s="206"/>
      <c r="AJ41" s="206"/>
      <c r="AK41" s="206"/>
      <c r="AL41" s="206"/>
      <c r="AM41" s="206"/>
      <c r="AN41" s="207"/>
      <c r="AO41" s="205"/>
      <c r="AP41" s="206"/>
      <c r="AQ41" s="206"/>
      <c r="AR41" s="206"/>
      <c r="AS41" s="206"/>
      <c r="AT41" s="206"/>
      <c r="AU41" s="207"/>
      <c r="AV41" s="205"/>
      <c r="AW41" s="206"/>
      <c r="AX41" s="206"/>
      <c r="AY41" s="206"/>
      <c r="AZ41" s="206"/>
      <c r="BA41" s="206"/>
      <c r="BB41" s="207"/>
    </row>
    <row r="42" spans="1:54" x14ac:dyDescent="0.3">
      <c r="A42" s="196"/>
      <c r="B42" s="196"/>
      <c r="C42" s="196"/>
      <c r="D42" s="197"/>
      <c r="E42" s="198"/>
      <c r="F42" s="199"/>
      <c r="G42" s="200"/>
      <c r="H42" s="201"/>
      <c r="I42" s="201"/>
      <c r="J42" s="202"/>
      <c r="K42" s="203"/>
      <c r="L42" s="204"/>
      <c r="M42" s="205"/>
      <c r="N42" s="206"/>
      <c r="O42" s="206"/>
      <c r="P42" s="206"/>
      <c r="Q42" s="206"/>
      <c r="R42" s="206"/>
      <c r="S42" s="207"/>
      <c r="T42" s="205"/>
      <c r="U42" s="206"/>
      <c r="V42" s="206"/>
      <c r="W42" s="206"/>
      <c r="X42" s="206"/>
      <c r="Y42" s="206"/>
      <c r="Z42" s="207"/>
      <c r="AA42" s="205"/>
      <c r="AB42" s="206"/>
      <c r="AC42" s="206"/>
      <c r="AD42" s="206"/>
      <c r="AE42" s="206"/>
      <c r="AF42" s="206"/>
      <c r="AG42" s="207"/>
      <c r="AH42" s="205"/>
      <c r="AI42" s="206"/>
      <c r="AJ42" s="206"/>
      <c r="AK42" s="206"/>
      <c r="AL42" s="206"/>
      <c r="AM42" s="206"/>
      <c r="AN42" s="207"/>
      <c r="AO42" s="205"/>
      <c r="AP42" s="206"/>
      <c r="AQ42" s="206"/>
      <c r="AR42" s="206"/>
      <c r="AS42" s="206"/>
      <c r="AT42" s="206"/>
      <c r="AU42" s="207"/>
      <c r="AV42" s="205"/>
      <c r="AW42" s="206"/>
      <c r="AX42" s="206"/>
      <c r="AY42" s="206"/>
      <c r="AZ42" s="206"/>
      <c r="BA42" s="206"/>
      <c r="BB42" s="207"/>
    </row>
    <row r="43" spans="1:54" x14ac:dyDescent="0.3">
      <c r="A43" s="196"/>
      <c r="B43" s="196"/>
      <c r="C43" s="196"/>
      <c r="D43" s="197"/>
      <c r="E43" s="198"/>
      <c r="F43" s="199"/>
      <c r="G43" s="200"/>
      <c r="H43" s="201"/>
      <c r="I43" s="201"/>
      <c r="J43" s="202"/>
      <c r="K43" s="203"/>
      <c r="L43" s="204"/>
      <c r="M43" s="205"/>
      <c r="N43" s="206"/>
      <c r="O43" s="206"/>
      <c r="P43" s="206"/>
      <c r="Q43" s="206"/>
      <c r="R43" s="206"/>
      <c r="S43" s="207"/>
      <c r="T43" s="205"/>
      <c r="U43" s="206"/>
      <c r="V43" s="206"/>
      <c r="W43" s="206"/>
      <c r="X43" s="206"/>
      <c r="Y43" s="206"/>
      <c r="Z43" s="207"/>
      <c r="AA43" s="205"/>
      <c r="AB43" s="206"/>
      <c r="AC43" s="206"/>
      <c r="AD43" s="206"/>
      <c r="AE43" s="206"/>
      <c r="AF43" s="206"/>
      <c r="AG43" s="207"/>
      <c r="AH43" s="205"/>
      <c r="AI43" s="206"/>
      <c r="AJ43" s="206"/>
      <c r="AK43" s="206"/>
      <c r="AL43" s="206"/>
      <c r="AM43" s="206"/>
      <c r="AN43" s="207"/>
      <c r="AO43" s="205"/>
      <c r="AP43" s="206"/>
      <c r="AQ43" s="206"/>
      <c r="AR43" s="206"/>
      <c r="AS43" s="206"/>
      <c r="AT43" s="206"/>
      <c r="AU43" s="207"/>
      <c r="AV43" s="205"/>
      <c r="AW43" s="206"/>
      <c r="AX43" s="206"/>
      <c r="AY43" s="206"/>
      <c r="AZ43" s="206"/>
      <c r="BA43" s="206"/>
      <c r="BB43" s="207"/>
    </row>
    <row r="44" spans="1:54" x14ac:dyDescent="0.3">
      <c r="A44" s="196"/>
      <c r="B44" s="196"/>
      <c r="C44" s="196"/>
      <c r="D44" s="197"/>
      <c r="E44" s="198"/>
      <c r="F44" s="199"/>
      <c r="G44" s="200"/>
      <c r="H44" s="201"/>
      <c r="I44" s="201"/>
      <c r="J44" s="202"/>
      <c r="K44" s="203"/>
      <c r="L44" s="204"/>
      <c r="M44" s="205"/>
      <c r="N44" s="206"/>
      <c r="O44" s="206"/>
      <c r="P44" s="206"/>
      <c r="Q44" s="206"/>
      <c r="R44" s="206"/>
      <c r="S44" s="207"/>
      <c r="T44" s="205"/>
      <c r="U44" s="206"/>
      <c r="V44" s="206"/>
      <c r="W44" s="206"/>
      <c r="X44" s="206"/>
      <c r="Y44" s="206"/>
      <c r="Z44" s="207"/>
      <c r="AA44" s="205"/>
      <c r="AB44" s="206"/>
      <c r="AC44" s="206"/>
      <c r="AD44" s="206"/>
      <c r="AE44" s="206"/>
      <c r="AF44" s="206"/>
      <c r="AG44" s="207"/>
      <c r="AH44" s="205"/>
      <c r="AI44" s="206"/>
      <c r="AJ44" s="206"/>
      <c r="AK44" s="206"/>
      <c r="AL44" s="206"/>
      <c r="AM44" s="206"/>
      <c r="AN44" s="207"/>
      <c r="AO44" s="205"/>
      <c r="AP44" s="206"/>
      <c r="AQ44" s="206"/>
      <c r="AR44" s="206"/>
      <c r="AS44" s="206"/>
      <c r="AT44" s="206"/>
      <c r="AU44" s="207"/>
      <c r="AV44" s="205"/>
      <c r="AW44" s="206"/>
      <c r="AX44" s="206"/>
      <c r="AY44" s="206"/>
      <c r="AZ44" s="206"/>
      <c r="BA44" s="206"/>
      <c r="BB44" s="207"/>
    </row>
    <row r="45" spans="1:54" x14ac:dyDescent="0.3">
      <c r="A45" s="196"/>
      <c r="B45" s="196"/>
      <c r="C45" s="196"/>
      <c r="D45" s="197"/>
      <c r="E45" s="198"/>
      <c r="F45" s="199"/>
      <c r="G45" s="200"/>
      <c r="H45" s="201"/>
      <c r="I45" s="201"/>
      <c r="J45" s="202"/>
      <c r="K45" s="203"/>
      <c r="L45" s="204"/>
      <c r="M45" s="205"/>
      <c r="N45" s="206"/>
      <c r="O45" s="206"/>
      <c r="P45" s="206"/>
      <c r="Q45" s="206"/>
      <c r="R45" s="206"/>
      <c r="S45" s="207"/>
      <c r="T45" s="205"/>
      <c r="U45" s="206"/>
      <c r="V45" s="206"/>
      <c r="W45" s="206"/>
      <c r="X45" s="206"/>
      <c r="Y45" s="206"/>
      <c r="Z45" s="207"/>
      <c r="AA45" s="205"/>
      <c r="AB45" s="206"/>
      <c r="AC45" s="206"/>
      <c r="AD45" s="206"/>
      <c r="AE45" s="206"/>
      <c r="AF45" s="206"/>
      <c r="AG45" s="207"/>
      <c r="AH45" s="205"/>
      <c r="AI45" s="206"/>
      <c r="AJ45" s="206"/>
      <c r="AK45" s="206"/>
      <c r="AL45" s="206"/>
      <c r="AM45" s="206"/>
      <c r="AN45" s="207"/>
      <c r="AO45" s="205"/>
      <c r="AP45" s="206"/>
      <c r="AQ45" s="206"/>
      <c r="AR45" s="206"/>
      <c r="AS45" s="206"/>
      <c r="AT45" s="206"/>
      <c r="AU45" s="207"/>
      <c r="AV45" s="205"/>
      <c r="AW45" s="206"/>
      <c r="AX45" s="206"/>
      <c r="AY45" s="206"/>
      <c r="AZ45" s="206"/>
      <c r="BA45" s="206"/>
      <c r="BB45" s="207"/>
    </row>
    <row r="46" spans="1:54" x14ac:dyDescent="0.3">
      <c r="A46" s="196"/>
      <c r="B46" s="196"/>
      <c r="C46" s="196"/>
      <c r="D46" s="197"/>
      <c r="E46" s="198"/>
      <c r="F46" s="199"/>
      <c r="G46" s="200"/>
      <c r="H46" s="201"/>
      <c r="I46" s="201"/>
      <c r="J46" s="202"/>
      <c r="K46" s="203"/>
      <c r="L46" s="204"/>
      <c r="M46" s="205"/>
      <c r="N46" s="206"/>
      <c r="O46" s="206"/>
      <c r="P46" s="206"/>
      <c r="Q46" s="206"/>
      <c r="R46" s="206"/>
      <c r="S46" s="207"/>
      <c r="T46" s="205"/>
      <c r="U46" s="206"/>
      <c r="V46" s="206"/>
      <c r="W46" s="206"/>
      <c r="X46" s="206"/>
      <c r="Y46" s="206"/>
      <c r="Z46" s="207"/>
      <c r="AA46" s="205"/>
      <c r="AB46" s="206"/>
      <c r="AC46" s="206"/>
      <c r="AD46" s="206"/>
      <c r="AE46" s="206"/>
      <c r="AF46" s="206"/>
      <c r="AG46" s="207"/>
      <c r="AH46" s="205"/>
      <c r="AI46" s="206"/>
      <c r="AJ46" s="206"/>
      <c r="AK46" s="206"/>
      <c r="AL46" s="206"/>
      <c r="AM46" s="206"/>
      <c r="AN46" s="207"/>
      <c r="AO46" s="205"/>
      <c r="AP46" s="206"/>
      <c r="AQ46" s="206"/>
      <c r="AR46" s="206"/>
      <c r="AS46" s="206"/>
      <c r="AT46" s="206"/>
      <c r="AU46" s="207"/>
      <c r="AV46" s="205"/>
      <c r="AW46" s="206"/>
      <c r="AX46" s="206"/>
      <c r="AY46" s="206"/>
      <c r="AZ46" s="206"/>
      <c r="BA46" s="206"/>
      <c r="BB46" s="207"/>
    </row>
    <row r="47" spans="1:54" x14ac:dyDescent="0.3">
      <c r="A47" s="196"/>
      <c r="B47" s="196"/>
      <c r="C47" s="196"/>
      <c r="D47" s="197"/>
      <c r="E47" s="198"/>
      <c r="F47" s="199"/>
      <c r="G47" s="200"/>
      <c r="H47" s="201"/>
      <c r="I47" s="201"/>
      <c r="J47" s="202"/>
      <c r="K47" s="203"/>
      <c r="L47" s="204"/>
      <c r="M47" s="205"/>
      <c r="N47" s="206"/>
      <c r="O47" s="206"/>
      <c r="P47" s="206"/>
      <c r="Q47" s="206"/>
      <c r="R47" s="206"/>
      <c r="S47" s="207"/>
      <c r="T47" s="205"/>
      <c r="U47" s="206"/>
      <c r="V47" s="206"/>
      <c r="W47" s="206"/>
      <c r="X47" s="206"/>
      <c r="Y47" s="206"/>
      <c r="Z47" s="207"/>
      <c r="AA47" s="205"/>
      <c r="AB47" s="206"/>
      <c r="AC47" s="206"/>
      <c r="AD47" s="206"/>
      <c r="AE47" s="206"/>
      <c r="AF47" s="206"/>
      <c r="AG47" s="207"/>
      <c r="AH47" s="205"/>
      <c r="AI47" s="206"/>
      <c r="AJ47" s="206"/>
      <c r="AK47" s="206"/>
      <c r="AL47" s="206"/>
      <c r="AM47" s="206"/>
      <c r="AN47" s="207"/>
      <c r="AO47" s="205"/>
      <c r="AP47" s="206"/>
      <c r="AQ47" s="206"/>
      <c r="AR47" s="206"/>
      <c r="AS47" s="206"/>
      <c r="AT47" s="206"/>
      <c r="AU47" s="207"/>
      <c r="AV47" s="205"/>
      <c r="AW47" s="206"/>
      <c r="AX47" s="206"/>
      <c r="AY47" s="206"/>
      <c r="AZ47" s="206"/>
      <c r="BA47" s="206"/>
      <c r="BB47" s="207"/>
    </row>
    <row r="48" spans="1:54" x14ac:dyDescent="0.3">
      <c r="A48" s="196"/>
      <c r="B48" s="196"/>
      <c r="C48" s="196"/>
      <c r="D48" s="197"/>
      <c r="E48" s="198"/>
      <c r="F48" s="199"/>
      <c r="G48" s="200"/>
      <c r="H48" s="201"/>
      <c r="I48" s="201"/>
      <c r="J48" s="202"/>
      <c r="K48" s="203"/>
      <c r="L48" s="204"/>
      <c r="M48" s="205"/>
      <c r="N48" s="206"/>
      <c r="O48" s="206"/>
      <c r="P48" s="206"/>
      <c r="Q48" s="206"/>
      <c r="R48" s="206"/>
      <c r="S48" s="207"/>
      <c r="T48" s="205"/>
      <c r="U48" s="206"/>
      <c r="V48" s="206"/>
      <c r="W48" s="206"/>
      <c r="X48" s="206"/>
      <c r="Y48" s="206"/>
      <c r="Z48" s="207"/>
      <c r="AA48" s="205"/>
      <c r="AB48" s="206"/>
      <c r="AC48" s="206"/>
      <c r="AD48" s="206"/>
      <c r="AE48" s="206"/>
      <c r="AF48" s="206"/>
      <c r="AG48" s="207"/>
      <c r="AH48" s="205"/>
      <c r="AI48" s="206"/>
      <c r="AJ48" s="206"/>
      <c r="AK48" s="206"/>
      <c r="AL48" s="206"/>
      <c r="AM48" s="206"/>
      <c r="AN48" s="207"/>
      <c r="AO48" s="205"/>
      <c r="AP48" s="206"/>
      <c r="AQ48" s="206"/>
      <c r="AR48" s="206"/>
      <c r="AS48" s="206"/>
      <c r="AT48" s="206"/>
      <c r="AU48" s="207"/>
      <c r="AV48" s="205"/>
      <c r="AW48" s="206"/>
      <c r="AX48" s="206"/>
      <c r="AY48" s="206"/>
      <c r="AZ48" s="206"/>
      <c r="BA48" s="206"/>
      <c r="BB48" s="207"/>
    </row>
    <row r="49" spans="1:54" x14ac:dyDescent="0.3">
      <c r="A49" s="196"/>
      <c r="B49" s="196"/>
      <c r="C49" s="196"/>
      <c r="D49" s="197"/>
      <c r="E49" s="198"/>
      <c r="F49" s="199"/>
      <c r="G49" s="200"/>
      <c r="H49" s="201"/>
      <c r="I49" s="201"/>
      <c r="J49" s="202"/>
      <c r="K49" s="203"/>
      <c r="L49" s="204"/>
      <c r="M49" s="205"/>
      <c r="N49" s="206"/>
      <c r="O49" s="206"/>
      <c r="P49" s="206"/>
      <c r="Q49" s="206"/>
      <c r="R49" s="206"/>
      <c r="S49" s="207"/>
      <c r="T49" s="205"/>
      <c r="U49" s="206"/>
      <c r="V49" s="206"/>
      <c r="W49" s="206"/>
      <c r="X49" s="206"/>
      <c r="Y49" s="206"/>
      <c r="Z49" s="207"/>
      <c r="AA49" s="205"/>
      <c r="AB49" s="206"/>
      <c r="AC49" s="206"/>
      <c r="AD49" s="206"/>
      <c r="AE49" s="206"/>
      <c r="AF49" s="206"/>
      <c r="AG49" s="207"/>
      <c r="AH49" s="205"/>
      <c r="AI49" s="206"/>
      <c r="AJ49" s="206"/>
      <c r="AK49" s="206"/>
      <c r="AL49" s="206"/>
      <c r="AM49" s="206"/>
      <c r="AN49" s="207"/>
      <c r="AO49" s="205"/>
      <c r="AP49" s="206"/>
      <c r="AQ49" s="206"/>
      <c r="AR49" s="206"/>
      <c r="AS49" s="206"/>
      <c r="AT49" s="206"/>
      <c r="AU49" s="207"/>
      <c r="AV49" s="205"/>
      <c r="AW49" s="206"/>
      <c r="AX49" s="206"/>
      <c r="AY49" s="206"/>
      <c r="AZ49" s="206"/>
      <c r="BA49" s="206"/>
      <c r="BB49" s="207"/>
    </row>
    <row r="50" spans="1:54" x14ac:dyDescent="0.3">
      <c r="A50" s="196"/>
      <c r="B50" s="196"/>
      <c r="C50" s="196"/>
      <c r="D50" s="197"/>
      <c r="E50" s="198"/>
      <c r="F50" s="199"/>
      <c r="G50" s="200"/>
      <c r="H50" s="201"/>
      <c r="I50" s="201"/>
      <c r="J50" s="202"/>
      <c r="K50" s="203"/>
      <c r="L50" s="204"/>
      <c r="M50" s="205"/>
      <c r="N50" s="206"/>
      <c r="O50" s="206"/>
      <c r="P50" s="206"/>
      <c r="Q50" s="206"/>
      <c r="R50" s="206"/>
      <c r="S50" s="207"/>
      <c r="T50" s="205"/>
      <c r="U50" s="206"/>
      <c r="V50" s="206"/>
      <c r="W50" s="206"/>
      <c r="X50" s="206"/>
      <c r="Y50" s="206"/>
      <c r="Z50" s="207"/>
      <c r="AA50" s="205"/>
      <c r="AB50" s="206"/>
      <c r="AC50" s="206"/>
      <c r="AD50" s="206"/>
      <c r="AE50" s="206"/>
      <c r="AF50" s="206"/>
      <c r="AG50" s="207"/>
      <c r="AH50" s="205"/>
      <c r="AI50" s="206"/>
      <c r="AJ50" s="206"/>
      <c r="AK50" s="206"/>
      <c r="AL50" s="206"/>
      <c r="AM50" s="206"/>
      <c r="AN50" s="207"/>
      <c r="AO50" s="205"/>
      <c r="AP50" s="206"/>
      <c r="AQ50" s="206"/>
      <c r="AR50" s="206"/>
      <c r="AS50" s="206"/>
      <c r="AT50" s="206"/>
      <c r="AU50" s="207"/>
      <c r="AV50" s="205"/>
      <c r="AW50" s="206"/>
      <c r="AX50" s="206"/>
      <c r="AY50" s="206"/>
      <c r="AZ50" s="206"/>
      <c r="BA50" s="206"/>
      <c r="BB50" s="207"/>
    </row>
    <row r="51" spans="1:54" x14ac:dyDescent="0.3">
      <c r="A51" s="196"/>
      <c r="B51" s="196"/>
      <c r="C51" s="196"/>
      <c r="D51" s="197"/>
      <c r="E51" s="198"/>
      <c r="F51" s="199"/>
      <c r="G51" s="200"/>
      <c r="H51" s="201"/>
      <c r="I51" s="201"/>
      <c r="J51" s="202"/>
      <c r="K51" s="203"/>
      <c r="L51" s="204"/>
      <c r="M51" s="205"/>
      <c r="N51" s="206"/>
      <c r="O51" s="206"/>
      <c r="P51" s="206"/>
      <c r="Q51" s="206"/>
      <c r="R51" s="206"/>
      <c r="S51" s="207"/>
      <c r="T51" s="205"/>
      <c r="U51" s="206"/>
      <c r="V51" s="206"/>
      <c r="W51" s="206"/>
      <c r="X51" s="206"/>
      <c r="Y51" s="206"/>
      <c r="Z51" s="207"/>
      <c r="AA51" s="205"/>
      <c r="AB51" s="206"/>
      <c r="AC51" s="206"/>
      <c r="AD51" s="206"/>
      <c r="AE51" s="206"/>
      <c r="AF51" s="206"/>
      <c r="AG51" s="207"/>
      <c r="AH51" s="205"/>
      <c r="AI51" s="206"/>
      <c r="AJ51" s="206"/>
      <c r="AK51" s="206"/>
      <c r="AL51" s="206"/>
      <c r="AM51" s="206"/>
      <c r="AN51" s="207"/>
      <c r="AO51" s="205"/>
      <c r="AP51" s="206"/>
      <c r="AQ51" s="206"/>
      <c r="AR51" s="206"/>
      <c r="AS51" s="206"/>
      <c r="AT51" s="206"/>
      <c r="AU51" s="207"/>
      <c r="AV51" s="205"/>
      <c r="AW51" s="206"/>
      <c r="AX51" s="206"/>
      <c r="AY51" s="206"/>
      <c r="AZ51" s="206"/>
      <c r="BA51" s="206"/>
      <c r="BB51" s="207"/>
    </row>
    <row r="52" spans="1:54" x14ac:dyDescent="0.3">
      <c r="A52" s="196"/>
      <c r="B52" s="196"/>
      <c r="C52" s="196"/>
      <c r="D52" s="197"/>
      <c r="E52" s="198"/>
      <c r="F52" s="199"/>
      <c r="G52" s="200"/>
      <c r="H52" s="201"/>
      <c r="I52" s="201"/>
      <c r="J52" s="202"/>
      <c r="K52" s="203"/>
      <c r="L52" s="204"/>
      <c r="M52" s="205"/>
      <c r="N52" s="206"/>
      <c r="O52" s="206"/>
      <c r="P52" s="206"/>
      <c r="Q52" s="206"/>
      <c r="R52" s="206"/>
      <c r="S52" s="207"/>
      <c r="T52" s="205"/>
      <c r="U52" s="206"/>
      <c r="V52" s="206"/>
      <c r="W52" s="206"/>
      <c r="X52" s="206"/>
      <c r="Y52" s="206"/>
      <c r="Z52" s="207"/>
      <c r="AA52" s="205"/>
      <c r="AB52" s="206"/>
      <c r="AC52" s="206"/>
      <c r="AD52" s="206"/>
      <c r="AE52" s="206"/>
      <c r="AF52" s="206"/>
      <c r="AG52" s="207"/>
      <c r="AH52" s="205"/>
      <c r="AI52" s="206"/>
      <c r="AJ52" s="206"/>
      <c r="AK52" s="206"/>
      <c r="AL52" s="206"/>
      <c r="AM52" s="206"/>
      <c r="AN52" s="207"/>
      <c r="AO52" s="205"/>
      <c r="AP52" s="206"/>
      <c r="AQ52" s="206"/>
      <c r="AR52" s="206"/>
      <c r="AS52" s="206"/>
      <c r="AT52" s="206"/>
      <c r="AU52" s="207"/>
      <c r="AV52" s="205"/>
      <c r="AW52" s="206"/>
      <c r="AX52" s="206"/>
      <c r="AY52" s="206"/>
      <c r="AZ52" s="206"/>
      <c r="BA52" s="206"/>
      <c r="BB52" s="207"/>
    </row>
    <row r="53" spans="1:54" x14ac:dyDescent="0.3">
      <c r="A53" s="196"/>
      <c r="B53" s="196"/>
      <c r="C53" s="196"/>
      <c r="D53" s="197"/>
      <c r="E53" s="198"/>
      <c r="F53" s="199"/>
      <c r="G53" s="200"/>
      <c r="H53" s="201"/>
      <c r="I53" s="201"/>
      <c r="J53" s="202"/>
      <c r="K53" s="203"/>
      <c r="L53" s="204"/>
      <c r="M53" s="205"/>
      <c r="N53" s="206"/>
      <c r="O53" s="206"/>
      <c r="P53" s="206"/>
      <c r="Q53" s="206"/>
      <c r="R53" s="206"/>
      <c r="S53" s="207"/>
      <c r="T53" s="205"/>
      <c r="U53" s="206"/>
      <c r="V53" s="206"/>
      <c r="W53" s="206"/>
      <c r="X53" s="206"/>
      <c r="Y53" s="206"/>
      <c r="Z53" s="207"/>
      <c r="AA53" s="205"/>
      <c r="AB53" s="206"/>
      <c r="AC53" s="206"/>
      <c r="AD53" s="206"/>
      <c r="AE53" s="206"/>
      <c r="AF53" s="206"/>
      <c r="AG53" s="207"/>
      <c r="AH53" s="205"/>
      <c r="AI53" s="206"/>
      <c r="AJ53" s="206"/>
      <c r="AK53" s="206"/>
      <c r="AL53" s="206"/>
      <c r="AM53" s="206"/>
      <c r="AN53" s="207"/>
      <c r="AO53" s="205"/>
      <c r="AP53" s="206"/>
      <c r="AQ53" s="206"/>
      <c r="AR53" s="206"/>
      <c r="AS53" s="206"/>
      <c r="AT53" s="206"/>
      <c r="AU53" s="207"/>
      <c r="AV53" s="205"/>
      <c r="AW53" s="206"/>
      <c r="AX53" s="206"/>
      <c r="AY53" s="206"/>
      <c r="AZ53" s="206"/>
      <c r="BA53" s="206"/>
      <c r="BB53" s="207"/>
    </row>
    <row r="54" spans="1:54" x14ac:dyDescent="0.3">
      <c r="A54" s="196"/>
      <c r="B54" s="196"/>
      <c r="C54" s="196"/>
      <c r="D54" s="197"/>
      <c r="E54" s="198"/>
      <c r="F54" s="199"/>
      <c r="G54" s="200"/>
      <c r="H54" s="201"/>
      <c r="I54" s="201"/>
      <c r="J54" s="202"/>
      <c r="K54" s="203"/>
      <c r="L54" s="204"/>
      <c r="M54" s="205"/>
      <c r="N54" s="206"/>
      <c r="O54" s="206"/>
      <c r="P54" s="206"/>
      <c r="Q54" s="206"/>
      <c r="R54" s="206"/>
      <c r="S54" s="207"/>
      <c r="T54" s="205"/>
      <c r="U54" s="206"/>
      <c r="V54" s="206"/>
      <c r="W54" s="206"/>
      <c r="X54" s="206"/>
      <c r="Y54" s="206"/>
      <c r="Z54" s="207"/>
      <c r="AA54" s="205"/>
      <c r="AB54" s="206"/>
      <c r="AC54" s="206"/>
      <c r="AD54" s="206"/>
      <c r="AE54" s="206"/>
      <c r="AF54" s="206"/>
      <c r="AG54" s="207"/>
      <c r="AH54" s="205"/>
      <c r="AI54" s="206"/>
      <c r="AJ54" s="206"/>
      <c r="AK54" s="206"/>
      <c r="AL54" s="206"/>
      <c r="AM54" s="206"/>
      <c r="AN54" s="207"/>
      <c r="AO54" s="205"/>
      <c r="AP54" s="206"/>
      <c r="AQ54" s="206"/>
      <c r="AR54" s="206"/>
      <c r="AS54" s="206"/>
      <c r="AT54" s="206"/>
      <c r="AU54" s="207"/>
      <c r="AV54" s="205"/>
      <c r="AW54" s="206"/>
      <c r="AX54" s="206"/>
      <c r="AY54" s="206"/>
      <c r="AZ54" s="206"/>
      <c r="BA54" s="206"/>
      <c r="BB54" s="207"/>
    </row>
    <row r="55" spans="1:54" x14ac:dyDescent="0.3">
      <c r="A55" s="196"/>
      <c r="B55" s="196"/>
      <c r="C55" s="196"/>
      <c r="D55" s="197"/>
      <c r="E55" s="198"/>
      <c r="F55" s="199"/>
      <c r="G55" s="200"/>
      <c r="H55" s="201"/>
      <c r="I55" s="201"/>
      <c r="J55" s="202"/>
      <c r="K55" s="203"/>
      <c r="L55" s="204"/>
      <c r="M55" s="205"/>
      <c r="N55" s="206"/>
      <c r="O55" s="206"/>
      <c r="P55" s="206"/>
      <c r="Q55" s="206"/>
      <c r="R55" s="206"/>
      <c r="S55" s="207"/>
      <c r="T55" s="205"/>
      <c r="U55" s="206"/>
      <c r="V55" s="206"/>
      <c r="W55" s="206"/>
      <c r="X55" s="206"/>
      <c r="Y55" s="206"/>
      <c r="Z55" s="207"/>
      <c r="AA55" s="205"/>
      <c r="AB55" s="206"/>
      <c r="AC55" s="206"/>
      <c r="AD55" s="206"/>
      <c r="AE55" s="206"/>
      <c r="AF55" s="206"/>
      <c r="AG55" s="207"/>
      <c r="AH55" s="205"/>
      <c r="AI55" s="206"/>
      <c r="AJ55" s="206"/>
      <c r="AK55" s="206"/>
      <c r="AL55" s="206"/>
      <c r="AM55" s="206"/>
      <c r="AN55" s="207"/>
      <c r="AO55" s="205"/>
      <c r="AP55" s="206"/>
      <c r="AQ55" s="206"/>
      <c r="AR55" s="206"/>
      <c r="AS55" s="206"/>
      <c r="AT55" s="206"/>
      <c r="AU55" s="207"/>
      <c r="AV55" s="205"/>
      <c r="AW55" s="206"/>
      <c r="AX55" s="206"/>
      <c r="AY55" s="206"/>
      <c r="AZ55" s="206"/>
      <c r="BA55" s="206"/>
      <c r="BB55" s="207"/>
    </row>
    <row r="56" spans="1:54" x14ac:dyDescent="0.3">
      <c r="A56" s="196"/>
      <c r="B56" s="196"/>
      <c r="C56" s="196"/>
      <c r="D56" s="197"/>
      <c r="E56" s="198"/>
      <c r="F56" s="199"/>
      <c r="G56" s="200"/>
      <c r="H56" s="201"/>
      <c r="I56" s="201"/>
      <c r="J56" s="202"/>
      <c r="K56" s="203"/>
      <c r="L56" s="204"/>
      <c r="M56" s="205"/>
      <c r="N56" s="206"/>
      <c r="O56" s="206"/>
      <c r="P56" s="206"/>
      <c r="Q56" s="206"/>
      <c r="R56" s="206"/>
      <c r="S56" s="207"/>
      <c r="T56" s="205"/>
      <c r="U56" s="206"/>
      <c r="V56" s="206"/>
      <c r="W56" s="206"/>
      <c r="X56" s="206"/>
      <c r="Y56" s="206"/>
      <c r="Z56" s="207"/>
      <c r="AA56" s="205"/>
      <c r="AB56" s="206"/>
      <c r="AC56" s="206"/>
      <c r="AD56" s="206"/>
      <c r="AE56" s="206"/>
      <c r="AF56" s="206"/>
      <c r="AG56" s="207"/>
      <c r="AH56" s="205"/>
      <c r="AI56" s="206"/>
      <c r="AJ56" s="206"/>
      <c r="AK56" s="206"/>
      <c r="AL56" s="206"/>
      <c r="AM56" s="206"/>
      <c r="AN56" s="207"/>
      <c r="AO56" s="205"/>
      <c r="AP56" s="206"/>
      <c r="AQ56" s="206"/>
      <c r="AR56" s="206"/>
      <c r="AS56" s="206"/>
      <c r="AT56" s="206"/>
      <c r="AU56" s="207"/>
      <c r="AV56" s="205"/>
      <c r="AW56" s="206"/>
      <c r="AX56" s="206"/>
      <c r="AY56" s="206"/>
      <c r="AZ56" s="206"/>
      <c r="BA56" s="206"/>
      <c r="BB56" s="207"/>
    </row>
    <row r="57" spans="1:54" x14ac:dyDescent="0.3">
      <c r="A57" s="196"/>
      <c r="B57" s="196"/>
      <c r="C57" s="196"/>
      <c r="D57" s="197"/>
      <c r="E57" s="198"/>
      <c r="F57" s="199"/>
      <c r="G57" s="200"/>
      <c r="H57" s="201"/>
      <c r="I57" s="201"/>
      <c r="J57" s="202"/>
      <c r="K57" s="203"/>
      <c r="L57" s="204"/>
      <c r="M57" s="205"/>
      <c r="N57" s="206"/>
      <c r="O57" s="206"/>
      <c r="P57" s="206"/>
      <c r="Q57" s="206"/>
      <c r="R57" s="206"/>
      <c r="S57" s="207"/>
      <c r="T57" s="205"/>
      <c r="U57" s="206"/>
      <c r="V57" s="206"/>
      <c r="W57" s="206"/>
      <c r="X57" s="206"/>
      <c r="Y57" s="206"/>
      <c r="Z57" s="207"/>
      <c r="AA57" s="205"/>
      <c r="AB57" s="206"/>
      <c r="AC57" s="206"/>
      <c r="AD57" s="206"/>
      <c r="AE57" s="206"/>
      <c r="AF57" s="206"/>
      <c r="AG57" s="207"/>
      <c r="AH57" s="205"/>
      <c r="AI57" s="206"/>
      <c r="AJ57" s="206"/>
      <c r="AK57" s="206"/>
      <c r="AL57" s="206"/>
      <c r="AM57" s="206"/>
      <c r="AN57" s="207"/>
      <c r="AO57" s="205"/>
      <c r="AP57" s="206"/>
      <c r="AQ57" s="206"/>
      <c r="AR57" s="206"/>
      <c r="AS57" s="206"/>
      <c r="AT57" s="206"/>
      <c r="AU57" s="207"/>
      <c r="AV57" s="205"/>
      <c r="AW57" s="206"/>
      <c r="AX57" s="206"/>
      <c r="AY57" s="206"/>
      <c r="AZ57" s="206"/>
      <c r="BA57" s="206"/>
      <c r="BB57" s="207"/>
    </row>
    <row r="58" spans="1:54" x14ac:dyDescent="0.3">
      <c r="A58" s="196"/>
      <c r="B58" s="196"/>
      <c r="C58" s="196"/>
      <c r="D58" s="197"/>
      <c r="E58" s="198"/>
      <c r="F58" s="199"/>
      <c r="G58" s="200"/>
      <c r="H58" s="201"/>
      <c r="I58" s="201"/>
      <c r="J58" s="202"/>
      <c r="K58" s="203"/>
      <c r="L58" s="204"/>
      <c r="M58" s="205"/>
      <c r="N58" s="206"/>
      <c r="O58" s="206"/>
      <c r="P58" s="206"/>
      <c r="Q58" s="206"/>
      <c r="R58" s="206"/>
      <c r="S58" s="207"/>
      <c r="T58" s="205"/>
      <c r="U58" s="206"/>
      <c r="V58" s="206"/>
      <c r="W58" s="206"/>
      <c r="X58" s="206"/>
      <c r="Y58" s="206"/>
      <c r="Z58" s="207"/>
      <c r="AA58" s="205"/>
      <c r="AB58" s="206"/>
      <c r="AC58" s="206"/>
      <c r="AD58" s="206"/>
      <c r="AE58" s="206"/>
      <c r="AF58" s="206"/>
      <c r="AG58" s="207"/>
      <c r="AH58" s="205"/>
      <c r="AI58" s="206"/>
      <c r="AJ58" s="206"/>
      <c r="AK58" s="206"/>
      <c r="AL58" s="206"/>
      <c r="AM58" s="206"/>
      <c r="AN58" s="207"/>
      <c r="AO58" s="205"/>
      <c r="AP58" s="206"/>
      <c r="AQ58" s="206"/>
      <c r="AR58" s="206"/>
      <c r="AS58" s="206"/>
      <c r="AT58" s="206"/>
      <c r="AU58" s="207"/>
      <c r="AV58" s="205"/>
      <c r="AW58" s="206"/>
      <c r="AX58" s="206"/>
      <c r="AY58" s="206"/>
      <c r="AZ58" s="206"/>
      <c r="BA58" s="206"/>
      <c r="BB58" s="207"/>
    </row>
    <row r="59" spans="1:54" x14ac:dyDescent="0.3">
      <c r="A59" s="196"/>
      <c r="B59" s="196"/>
      <c r="C59" s="196"/>
      <c r="D59" s="197"/>
      <c r="E59" s="198"/>
      <c r="F59" s="199"/>
      <c r="G59" s="200"/>
      <c r="H59" s="201"/>
      <c r="I59" s="201"/>
      <c r="J59" s="202"/>
      <c r="K59" s="203"/>
      <c r="L59" s="204"/>
      <c r="M59" s="205"/>
      <c r="N59" s="206"/>
      <c r="O59" s="206"/>
      <c r="P59" s="206"/>
      <c r="Q59" s="206"/>
      <c r="R59" s="206"/>
      <c r="S59" s="207"/>
      <c r="T59" s="205"/>
      <c r="U59" s="206"/>
      <c r="V59" s="206"/>
      <c r="W59" s="206"/>
      <c r="X59" s="206"/>
      <c r="Y59" s="206"/>
      <c r="Z59" s="207"/>
      <c r="AA59" s="205"/>
      <c r="AB59" s="206"/>
      <c r="AC59" s="206"/>
      <c r="AD59" s="206"/>
      <c r="AE59" s="206"/>
      <c r="AF59" s="206"/>
      <c r="AG59" s="207"/>
      <c r="AH59" s="205"/>
      <c r="AI59" s="206"/>
      <c r="AJ59" s="206"/>
      <c r="AK59" s="206"/>
      <c r="AL59" s="206"/>
      <c r="AM59" s="206"/>
      <c r="AN59" s="207"/>
      <c r="AO59" s="205"/>
      <c r="AP59" s="206"/>
      <c r="AQ59" s="206"/>
      <c r="AR59" s="206"/>
      <c r="AS59" s="206"/>
      <c r="AT59" s="206"/>
      <c r="AU59" s="207"/>
      <c r="AV59" s="205"/>
      <c r="AW59" s="206"/>
      <c r="AX59" s="206"/>
      <c r="AY59" s="206"/>
      <c r="AZ59" s="206"/>
      <c r="BA59" s="206"/>
      <c r="BB59" s="207"/>
    </row>
    <row r="60" spans="1:54" x14ac:dyDescent="0.3">
      <c r="A60" s="196"/>
      <c r="B60" s="196"/>
      <c r="C60" s="196"/>
      <c r="D60" s="197"/>
      <c r="E60" s="198"/>
      <c r="F60" s="199"/>
      <c r="G60" s="200"/>
      <c r="H60" s="201"/>
      <c r="I60" s="201"/>
      <c r="J60" s="202"/>
      <c r="K60" s="203"/>
      <c r="L60" s="204"/>
      <c r="M60" s="205"/>
      <c r="N60" s="206"/>
      <c r="O60" s="206"/>
      <c r="P60" s="206"/>
      <c r="Q60" s="206"/>
      <c r="R60" s="206"/>
      <c r="S60" s="207"/>
      <c r="T60" s="205"/>
      <c r="U60" s="206"/>
      <c r="V60" s="206"/>
      <c r="W60" s="206"/>
      <c r="X60" s="206"/>
      <c r="Y60" s="206"/>
      <c r="Z60" s="207"/>
      <c r="AA60" s="205"/>
      <c r="AB60" s="206"/>
      <c r="AC60" s="206"/>
      <c r="AD60" s="206"/>
      <c r="AE60" s="206"/>
      <c r="AF60" s="206"/>
      <c r="AG60" s="207"/>
      <c r="AH60" s="205"/>
      <c r="AI60" s="206"/>
      <c r="AJ60" s="206"/>
      <c r="AK60" s="206"/>
      <c r="AL60" s="206"/>
      <c r="AM60" s="206"/>
      <c r="AN60" s="207"/>
      <c r="AO60" s="205"/>
      <c r="AP60" s="206"/>
      <c r="AQ60" s="206"/>
      <c r="AR60" s="206"/>
      <c r="AS60" s="206"/>
      <c r="AT60" s="206"/>
      <c r="AU60" s="207"/>
      <c r="AV60" s="205"/>
      <c r="AW60" s="206"/>
      <c r="AX60" s="206"/>
      <c r="AY60" s="206"/>
      <c r="AZ60" s="206"/>
      <c r="BA60" s="206"/>
      <c r="BB60" s="207"/>
    </row>
    <row r="61" spans="1:54" x14ac:dyDescent="0.3">
      <c r="A61" s="196"/>
      <c r="B61" s="196"/>
      <c r="C61" s="196"/>
      <c r="D61" s="197"/>
      <c r="E61" s="198"/>
      <c r="F61" s="199"/>
      <c r="G61" s="200"/>
      <c r="H61" s="201"/>
      <c r="I61" s="201"/>
      <c r="J61" s="202"/>
      <c r="K61" s="203"/>
      <c r="L61" s="204"/>
      <c r="M61" s="205"/>
      <c r="N61" s="206"/>
      <c r="O61" s="206"/>
      <c r="P61" s="206"/>
      <c r="Q61" s="206"/>
      <c r="R61" s="206"/>
      <c r="S61" s="207"/>
      <c r="T61" s="205"/>
      <c r="U61" s="206"/>
      <c r="V61" s="206"/>
      <c r="W61" s="206"/>
      <c r="X61" s="206"/>
      <c r="Y61" s="206"/>
      <c r="Z61" s="207"/>
      <c r="AA61" s="205"/>
      <c r="AB61" s="206"/>
      <c r="AC61" s="206"/>
      <c r="AD61" s="206"/>
      <c r="AE61" s="206"/>
      <c r="AF61" s="206"/>
      <c r="AG61" s="207"/>
      <c r="AH61" s="205"/>
      <c r="AI61" s="206"/>
      <c r="AJ61" s="206"/>
      <c r="AK61" s="206"/>
      <c r="AL61" s="206"/>
      <c r="AM61" s="206"/>
      <c r="AN61" s="207"/>
      <c r="AO61" s="205"/>
      <c r="AP61" s="206"/>
      <c r="AQ61" s="206"/>
      <c r="AR61" s="206"/>
      <c r="AS61" s="206"/>
      <c r="AT61" s="206"/>
      <c r="AU61" s="207"/>
      <c r="AV61" s="205"/>
      <c r="AW61" s="206"/>
      <c r="AX61" s="206"/>
      <c r="AY61" s="206"/>
      <c r="AZ61" s="206"/>
      <c r="BA61" s="206"/>
      <c r="BB61" s="207"/>
    </row>
    <row r="62" spans="1:54" x14ac:dyDescent="0.3">
      <c r="A62" s="196"/>
      <c r="B62" s="196"/>
      <c r="C62" s="196"/>
      <c r="D62" s="197"/>
      <c r="E62" s="198"/>
      <c r="F62" s="199"/>
      <c r="G62" s="200"/>
      <c r="H62" s="201"/>
      <c r="I62" s="201"/>
      <c r="J62" s="202"/>
      <c r="K62" s="203"/>
      <c r="L62" s="204"/>
      <c r="M62" s="205"/>
      <c r="N62" s="206"/>
      <c r="O62" s="206"/>
      <c r="P62" s="206"/>
      <c r="Q62" s="206"/>
      <c r="R62" s="206"/>
      <c r="S62" s="207"/>
      <c r="T62" s="205"/>
      <c r="U62" s="206"/>
      <c r="V62" s="206"/>
      <c r="W62" s="206"/>
      <c r="X62" s="206"/>
      <c r="Y62" s="206"/>
      <c r="Z62" s="207"/>
      <c r="AA62" s="205"/>
      <c r="AB62" s="206"/>
      <c r="AC62" s="206"/>
      <c r="AD62" s="206"/>
      <c r="AE62" s="206"/>
      <c r="AF62" s="206"/>
      <c r="AG62" s="207"/>
      <c r="AH62" s="205"/>
      <c r="AI62" s="206"/>
      <c r="AJ62" s="206"/>
      <c r="AK62" s="206"/>
      <c r="AL62" s="206"/>
      <c r="AM62" s="206"/>
      <c r="AN62" s="207"/>
      <c r="AO62" s="205"/>
      <c r="AP62" s="206"/>
      <c r="AQ62" s="206"/>
      <c r="AR62" s="206"/>
      <c r="AS62" s="206"/>
      <c r="AT62" s="206"/>
      <c r="AU62" s="207"/>
      <c r="AV62" s="205"/>
      <c r="AW62" s="206"/>
      <c r="AX62" s="206"/>
      <c r="AY62" s="206"/>
      <c r="AZ62" s="206"/>
      <c r="BA62" s="206"/>
      <c r="BB62" s="207"/>
    </row>
    <row r="63" spans="1:54" x14ac:dyDescent="0.3">
      <c r="A63" s="196"/>
      <c r="B63" s="196"/>
      <c r="C63" s="196"/>
      <c r="D63" s="197"/>
      <c r="E63" s="198"/>
      <c r="F63" s="199"/>
      <c r="G63" s="200"/>
      <c r="H63" s="201"/>
      <c r="I63" s="201"/>
      <c r="J63" s="202"/>
      <c r="K63" s="203"/>
      <c r="L63" s="204"/>
      <c r="M63" s="205"/>
      <c r="N63" s="206"/>
      <c r="O63" s="206"/>
      <c r="P63" s="206"/>
      <c r="Q63" s="206"/>
      <c r="R63" s="206"/>
      <c r="S63" s="207"/>
      <c r="T63" s="205"/>
      <c r="U63" s="206"/>
      <c r="V63" s="206"/>
      <c r="W63" s="206"/>
      <c r="X63" s="206"/>
      <c r="Y63" s="206"/>
      <c r="Z63" s="207"/>
      <c r="AA63" s="205"/>
      <c r="AB63" s="206"/>
      <c r="AC63" s="206"/>
      <c r="AD63" s="206"/>
      <c r="AE63" s="206"/>
      <c r="AF63" s="206"/>
      <c r="AG63" s="207"/>
      <c r="AH63" s="205"/>
      <c r="AI63" s="206"/>
      <c r="AJ63" s="206"/>
      <c r="AK63" s="206"/>
      <c r="AL63" s="206"/>
      <c r="AM63" s="206"/>
      <c r="AN63" s="207"/>
      <c r="AO63" s="205"/>
      <c r="AP63" s="206"/>
      <c r="AQ63" s="206"/>
      <c r="AR63" s="206"/>
      <c r="AS63" s="206"/>
      <c r="AT63" s="206"/>
      <c r="AU63" s="207"/>
      <c r="AV63" s="205"/>
      <c r="AW63" s="206"/>
      <c r="AX63" s="206"/>
      <c r="AY63" s="206"/>
      <c r="AZ63" s="206"/>
      <c r="BA63" s="206"/>
      <c r="BB63" s="207"/>
    </row>
    <row r="64" spans="1:54" x14ac:dyDescent="0.3">
      <c r="A64" s="196"/>
      <c r="B64" s="196"/>
      <c r="C64" s="196"/>
      <c r="D64" s="197"/>
      <c r="E64" s="198"/>
      <c r="F64" s="199"/>
      <c r="G64" s="200"/>
      <c r="H64" s="201"/>
      <c r="I64" s="201"/>
      <c r="J64" s="202"/>
      <c r="K64" s="203"/>
      <c r="L64" s="204"/>
      <c r="M64" s="205"/>
      <c r="N64" s="206"/>
      <c r="O64" s="206"/>
      <c r="P64" s="206"/>
      <c r="Q64" s="206"/>
      <c r="R64" s="206"/>
      <c r="S64" s="207"/>
      <c r="T64" s="205"/>
      <c r="U64" s="206"/>
      <c r="V64" s="206"/>
      <c r="W64" s="206"/>
      <c r="X64" s="206"/>
      <c r="Y64" s="206"/>
      <c r="Z64" s="207"/>
      <c r="AA64" s="205"/>
      <c r="AB64" s="206"/>
      <c r="AC64" s="206"/>
      <c r="AD64" s="206"/>
      <c r="AE64" s="206"/>
      <c r="AF64" s="206"/>
      <c r="AG64" s="207"/>
      <c r="AH64" s="205"/>
      <c r="AI64" s="206"/>
      <c r="AJ64" s="206"/>
      <c r="AK64" s="206"/>
      <c r="AL64" s="206"/>
      <c r="AM64" s="206"/>
      <c r="AN64" s="207"/>
      <c r="AO64" s="205"/>
      <c r="AP64" s="206"/>
      <c r="AQ64" s="206"/>
      <c r="AR64" s="206"/>
      <c r="AS64" s="206"/>
      <c r="AT64" s="206"/>
      <c r="AU64" s="207"/>
      <c r="AV64" s="205"/>
      <c r="AW64" s="206"/>
      <c r="AX64" s="206"/>
      <c r="AY64" s="206"/>
      <c r="AZ64" s="206"/>
      <c r="BA64" s="206"/>
      <c r="BB64" s="207"/>
    </row>
    <row r="65" spans="1:54" x14ac:dyDescent="0.3">
      <c r="A65" s="196"/>
      <c r="B65" s="196"/>
      <c r="C65" s="196"/>
      <c r="D65" s="197"/>
      <c r="E65" s="198"/>
      <c r="F65" s="199"/>
      <c r="G65" s="200"/>
      <c r="H65" s="201"/>
      <c r="I65" s="201"/>
      <c r="J65" s="202"/>
      <c r="K65" s="203"/>
      <c r="L65" s="204"/>
      <c r="M65" s="205"/>
      <c r="N65" s="206"/>
      <c r="O65" s="206"/>
      <c r="P65" s="206"/>
      <c r="Q65" s="206"/>
      <c r="R65" s="206"/>
      <c r="S65" s="207"/>
      <c r="T65" s="205"/>
      <c r="U65" s="206"/>
      <c r="V65" s="206"/>
      <c r="W65" s="206"/>
      <c r="X65" s="206"/>
      <c r="Y65" s="206"/>
      <c r="Z65" s="207"/>
      <c r="AA65" s="205"/>
      <c r="AB65" s="206"/>
      <c r="AC65" s="206"/>
      <c r="AD65" s="206"/>
      <c r="AE65" s="206"/>
      <c r="AF65" s="206"/>
      <c r="AG65" s="207"/>
      <c r="AH65" s="205"/>
      <c r="AI65" s="206"/>
      <c r="AJ65" s="206"/>
      <c r="AK65" s="206"/>
      <c r="AL65" s="206"/>
      <c r="AM65" s="206"/>
      <c r="AN65" s="207"/>
      <c r="AO65" s="205"/>
      <c r="AP65" s="206"/>
      <c r="AQ65" s="206"/>
      <c r="AR65" s="206"/>
      <c r="AS65" s="206"/>
      <c r="AT65" s="206"/>
      <c r="AU65" s="207"/>
      <c r="AV65" s="205"/>
      <c r="AW65" s="206"/>
      <c r="AX65" s="206"/>
      <c r="AY65" s="206"/>
      <c r="AZ65" s="206"/>
      <c r="BA65" s="206"/>
      <c r="BB65" s="207"/>
    </row>
    <row r="66" spans="1:54" x14ac:dyDescent="0.3">
      <c r="A66" s="196"/>
      <c r="B66" s="196"/>
      <c r="C66" s="196"/>
      <c r="D66" s="197"/>
      <c r="E66" s="198"/>
      <c r="F66" s="199"/>
      <c r="G66" s="200"/>
      <c r="H66" s="201"/>
      <c r="I66" s="201"/>
      <c r="J66" s="202"/>
      <c r="K66" s="203"/>
      <c r="L66" s="204"/>
      <c r="M66" s="205"/>
      <c r="N66" s="206"/>
      <c r="O66" s="206"/>
      <c r="P66" s="206"/>
      <c r="Q66" s="206"/>
      <c r="R66" s="206"/>
      <c r="S66" s="207"/>
      <c r="T66" s="205"/>
      <c r="U66" s="206"/>
      <c r="V66" s="206"/>
      <c r="W66" s="206"/>
      <c r="X66" s="206"/>
      <c r="Y66" s="206"/>
      <c r="Z66" s="207"/>
      <c r="AA66" s="205"/>
      <c r="AB66" s="206"/>
      <c r="AC66" s="206"/>
      <c r="AD66" s="206"/>
      <c r="AE66" s="206"/>
      <c r="AF66" s="206"/>
      <c r="AG66" s="207"/>
      <c r="AH66" s="205"/>
      <c r="AI66" s="206"/>
      <c r="AJ66" s="206"/>
      <c r="AK66" s="206"/>
      <c r="AL66" s="206"/>
      <c r="AM66" s="206"/>
      <c r="AN66" s="207"/>
      <c r="AO66" s="205"/>
      <c r="AP66" s="206"/>
      <c r="AQ66" s="206"/>
      <c r="AR66" s="206"/>
      <c r="AS66" s="206"/>
      <c r="AT66" s="206"/>
      <c r="AU66" s="207"/>
      <c r="AV66" s="205"/>
      <c r="AW66" s="206"/>
      <c r="AX66" s="206"/>
      <c r="AY66" s="206"/>
      <c r="AZ66" s="206"/>
      <c r="BA66" s="206"/>
      <c r="BB66" s="207"/>
    </row>
    <row r="67" spans="1:54" x14ac:dyDescent="0.3">
      <c r="A67" s="196"/>
      <c r="B67" s="196"/>
      <c r="C67" s="196"/>
      <c r="D67" s="197"/>
      <c r="E67" s="198"/>
      <c r="F67" s="199"/>
      <c r="G67" s="200"/>
      <c r="H67" s="201"/>
      <c r="I67" s="201"/>
      <c r="J67" s="202"/>
      <c r="K67" s="203"/>
      <c r="L67" s="204"/>
      <c r="M67" s="205"/>
      <c r="N67" s="206"/>
      <c r="O67" s="206"/>
      <c r="P67" s="206"/>
      <c r="Q67" s="206"/>
      <c r="R67" s="206"/>
      <c r="S67" s="207"/>
      <c r="T67" s="205"/>
      <c r="U67" s="206"/>
      <c r="V67" s="206"/>
      <c r="W67" s="206"/>
      <c r="X67" s="206"/>
      <c r="Y67" s="206"/>
      <c r="Z67" s="207"/>
      <c r="AA67" s="205"/>
      <c r="AB67" s="206"/>
      <c r="AC67" s="206"/>
      <c r="AD67" s="206"/>
      <c r="AE67" s="206"/>
      <c r="AF67" s="206"/>
      <c r="AG67" s="207"/>
      <c r="AH67" s="205"/>
      <c r="AI67" s="206"/>
      <c r="AJ67" s="206"/>
      <c r="AK67" s="206"/>
      <c r="AL67" s="206"/>
      <c r="AM67" s="206"/>
      <c r="AN67" s="207"/>
      <c r="AO67" s="205"/>
      <c r="AP67" s="206"/>
      <c r="AQ67" s="206"/>
      <c r="AR67" s="206"/>
      <c r="AS67" s="206"/>
      <c r="AT67" s="206"/>
      <c r="AU67" s="207"/>
      <c r="AV67" s="205"/>
      <c r="AW67" s="206"/>
      <c r="AX67" s="206"/>
      <c r="AY67" s="206"/>
      <c r="AZ67" s="206"/>
      <c r="BA67" s="206"/>
      <c r="BB67" s="207"/>
    </row>
    <row r="68" spans="1:54" x14ac:dyDescent="0.3">
      <c r="A68" s="196"/>
      <c r="B68" s="196"/>
      <c r="C68" s="196"/>
      <c r="D68" s="197"/>
      <c r="E68" s="198"/>
      <c r="F68" s="199"/>
      <c r="G68" s="200"/>
      <c r="H68" s="201"/>
      <c r="I68" s="201"/>
      <c r="J68" s="202"/>
      <c r="K68" s="203"/>
      <c r="L68" s="204"/>
      <c r="M68" s="205"/>
      <c r="N68" s="206"/>
      <c r="O68" s="206"/>
      <c r="P68" s="206"/>
      <c r="Q68" s="206"/>
      <c r="R68" s="206"/>
      <c r="S68" s="207"/>
      <c r="T68" s="205"/>
      <c r="U68" s="206"/>
      <c r="V68" s="206"/>
      <c r="W68" s="206"/>
      <c r="X68" s="206"/>
      <c r="Y68" s="206"/>
      <c r="Z68" s="207"/>
      <c r="AA68" s="205"/>
      <c r="AB68" s="206"/>
      <c r="AC68" s="206"/>
      <c r="AD68" s="206"/>
      <c r="AE68" s="206"/>
      <c r="AF68" s="206"/>
      <c r="AG68" s="207"/>
      <c r="AH68" s="205"/>
      <c r="AI68" s="206"/>
      <c r="AJ68" s="206"/>
      <c r="AK68" s="206"/>
      <c r="AL68" s="206"/>
      <c r="AM68" s="206"/>
      <c r="AN68" s="207"/>
      <c r="AO68" s="205"/>
      <c r="AP68" s="206"/>
      <c r="AQ68" s="206"/>
      <c r="AR68" s="206"/>
      <c r="AS68" s="206"/>
      <c r="AT68" s="206"/>
      <c r="AU68" s="207"/>
      <c r="AV68" s="205"/>
      <c r="AW68" s="206"/>
      <c r="AX68" s="206"/>
      <c r="AY68" s="206"/>
      <c r="AZ68" s="206"/>
      <c r="BA68" s="206"/>
      <c r="BB68" s="207"/>
    </row>
    <row r="69" spans="1:54" x14ac:dyDescent="0.3">
      <c r="A69" s="196"/>
      <c r="B69" s="196"/>
      <c r="C69" s="196"/>
      <c r="D69" s="197"/>
      <c r="E69" s="198"/>
      <c r="F69" s="199"/>
      <c r="G69" s="200"/>
      <c r="H69" s="201"/>
      <c r="I69" s="201"/>
      <c r="J69" s="202"/>
      <c r="K69" s="203"/>
      <c r="L69" s="204"/>
      <c r="M69" s="205"/>
      <c r="N69" s="206"/>
      <c r="O69" s="206"/>
      <c r="P69" s="206"/>
      <c r="Q69" s="206"/>
      <c r="R69" s="206"/>
      <c r="S69" s="207"/>
      <c r="T69" s="205"/>
      <c r="U69" s="206"/>
      <c r="V69" s="206"/>
      <c r="W69" s="206"/>
      <c r="X69" s="206"/>
      <c r="Y69" s="206"/>
      <c r="Z69" s="207"/>
      <c r="AA69" s="205"/>
      <c r="AB69" s="206"/>
      <c r="AC69" s="206"/>
      <c r="AD69" s="206"/>
      <c r="AE69" s="206"/>
      <c r="AF69" s="206"/>
      <c r="AG69" s="207"/>
      <c r="AH69" s="205"/>
      <c r="AI69" s="206"/>
      <c r="AJ69" s="206"/>
      <c r="AK69" s="206"/>
      <c r="AL69" s="206"/>
      <c r="AM69" s="206"/>
      <c r="AN69" s="207"/>
      <c r="AO69" s="205"/>
      <c r="AP69" s="206"/>
      <c r="AQ69" s="206"/>
      <c r="AR69" s="206"/>
      <c r="AS69" s="206"/>
      <c r="AT69" s="206"/>
      <c r="AU69" s="207"/>
      <c r="AV69" s="205"/>
      <c r="AW69" s="206"/>
      <c r="AX69" s="206"/>
      <c r="AY69" s="206"/>
      <c r="AZ69" s="206"/>
      <c r="BA69" s="206"/>
      <c r="BB69" s="207"/>
    </row>
    <row r="70" spans="1:54" x14ac:dyDescent="0.3">
      <c r="A70" s="196"/>
      <c r="B70" s="196"/>
      <c r="C70" s="196"/>
      <c r="D70" s="197"/>
      <c r="E70" s="198"/>
      <c r="F70" s="199"/>
      <c r="G70" s="200"/>
      <c r="H70" s="201"/>
      <c r="I70" s="201"/>
      <c r="J70" s="202"/>
      <c r="K70" s="203"/>
      <c r="L70" s="204"/>
      <c r="M70" s="205"/>
      <c r="N70" s="206"/>
      <c r="O70" s="206"/>
      <c r="P70" s="206"/>
      <c r="Q70" s="206"/>
      <c r="R70" s="206"/>
      <c r="S70" s="207"/>
      <c r="T70" s="205"/>
      <c r="U70" s="206"/>
      <c r="V70" s="206"/>
      <c r="W70" s="206"/>
      <c r="X70" s="206"/>
      <c r="Y70" s="206"/>
      <c r="Z70" s="207"/>
      <c r="AA70" s="205"/>
      <c r="AB70" s="206"/>
      <c r="AC70" s="206"/>
      <c r="AD70" s="206"/>
      <c r="AE70" s="206"/>
      <c r="AF70" s="206"/>
      <c r="AG70" s="207"/>
      <c r="AH70" s="205"/>
      <c r="AI70" s="206"/>
      <c r="AJ70" s="206"/>
      <c r="AK70" s="206"/>
      <c r="AL70" s="206"/>
      <c r="AM70" s="206"/>
      <c r="AN70" s="207"/>
      <c r="AO70" s="205"/>
      <c r="AP70" s="206"/>
      <c r="AQ70" s="206"/>
      <c r="AR70" s="206"/>
      <c r="AS70" s="206"/>
      <c r="AT70" s="206"/>
      <c r="AU70" s="207"/>
      <c r="AV70" s="205"/>
      <c r="AW70" s="206"/>
      <c r="AX70" s="206"/>
      <c r="AY70" s="206"/>
      <c r="AZ70" s="206"/>
      <c r="BA70" s="206"/>
      <c r="BB70" s="207"/>
    </row>
    <row r="71" spans="1:54" x14ac:dyDescent="0.3">
      <c r="A71" s="196"/>
      <c r="B71" s="196"/>
      <c r="C71" s="196"/>
      <c r="D71" s="197"/>
      <c r="E71" s="198"/>
      <c r="F71" s="199"/>
      <c r="G71" s="200"/>
      <c r="H71" s="201"/>
      <c r="I71" s="201"/>
      <c r="J71" s="202"/>
      <c r="K71" s="203"/>
      <c r="L71" s="204"/>
      <c r="M71" s="205"/>
      <c r="N71" s="206"/>
      <c r="O71" s="206"/>
      <c r="P71" s="206"/>
      <c r="Q71" s="206"/>
      <c r="R71" s="206"/>
      <c r="S71" s="207"/>
      <c r="T71" s="205"/>
      <c r="U71" s="206"/>
      <c r="V71" s="206"/>
      <c r="W71" s="206"/>
      <c r="X71" s="206"/>
      <c r="Y71" s="206"/>
      <c r="Z71" s="207"/>
      <c r="AA71" s="205"/>
      <c r="AB71" s="206"/>
      <c r="AC71" s="206"/>
      <c r="AD71" s="206"/>
      <c r="AE71" s="206"/>
      <c r="AF71" s="206"/>
      <c r="AG71" s="207"/>
      <c r="AH71" s="205"/>
      <c r="AI71" s="206"/>
      <c r="AJ71" s="206"/>
      <c r="AK71" s="206"/>
      <c r="AL71" s="206"/>
      <c r="AM71" s="206"/>
      <c r="AN71" s="207"/>
      <c r="AO71" s="205"/>
      <c r="AP71" s="206"/>
      <c r="AQ71" s="206"/>
      <c r="AR71" s="206"/>
      <c r="AS71" s="206"/>
      <c r="AT71" s="206"/>
      <c r="AU71" s="207"/>
      <c r="AV71" s="205"/>
      <c r="AW71" s="206"/>
      <c r="AX71" s="206"/>
      <c r="AY71" s="206"/>
      <c r="AZ71" s="206"/>
      <c r="BA71" s="206"/>
      <c r="BB71" s="207"/>
    </row>
    <row r="72" spans="1:54" x14ac:dyDescent="0.3">
      <c r="A72" s="196"/>
      <c r="B72" s="196"/>
      <c r="C72" s="196"/>
      <c r="D72" s="197"/>
      <c r="E72" s="198"/>
      <c r="F72" s="199"/>
      <c r="G72" s="200"/>
      <c r="H72" s="201"/>
      <c r="I72" s="201"/>
      <c r="J72" s="202"/>
      <c r="K72" s="203"/>
      <c r="L72" s="204"/>
      <c r="M72" s="205"/>
      <c r="N72" s="206"/>
      <c r="O72" s="206"/>
      <c r="P72" s="206"/>
      <c r="Q72" s="206"/>
      <c r="R72" s="206"/>
      <c r="S72" s="207"/>
      <c r="T72" s="205"/>
      <c r="U72" s="206"/>
      <c r="V72" s="206"/>
      <c r="W72" s="206"/>
      <c r="X72" s="206"/>
      <c r="Y72" s="206"/>
      <c r="Z72" s="207"/>
      <c r="AA72" s="205"/>
      <c r="AB72" s="206"/>
      <c r="AC72" s="206"/>
      <c r="AD72" s="206"/>
      <c r="AE72" s="206"/>
      <c r="AF72" s="206"/>
      <c r="AG72" s="207"/>
      <c r="AH72" s="205"/>
      <c r="AI72" s="206"/>
      <c r="AJ72" s="206"/>
      <c r="AK72" s="206"/>
      <c r="AL72" s="206"/>
      <c r="AM72" s="206"/>
      <c r="AN72" s="207"/>
      <c r="AO72" s="205"/>
      <c r="AP72" s="206"/>
      <c r="AQ72" s="206"/>
      <c r="AR72" s="206"/>
      <c r="AS72" s="206"/>
      <c r="AT72" s="206"/>
      <c r="AU72" s="207"/>
      <c r="AV72" s="205"/>
      <c r="AW72" s="206"/>
      <c r="AX72" s="206"/>
      <c r="AY72" s="206"/>
      <c r="AZ72" s="206"/>
      <c r="BA72" s="206"/>
      <c r="BB72" s="207"/>
    </row>
    <row r="73" spans="1:54" x14ac:dyDescent="0.3">
      <c r="A73" s="196"/>
      <c r="B73" s="196"/>
      <c r="C73" s="196"/>
      <c r="D73" s="197"/>
      <c r="E73" s="198"/>
      <c r="F73" s="199"/>
      <c r="G73" s="200"/>
      <c r="H73" s="201"/>
      <c r="I73" s="201"/>
      <c r="J73" s="202"/>
      <c r="K73" s="203"/>
      <c r="L73" s="204"/>
      <c r="M73" s="205"/>
      <c r="N73" s="206"/>
      <c r="O73" s="206"/>
      <c r="P73" s="206"/>
      <c r="Q73" s="206"/>
      <c r="R73" s="206"/>
      <c r="S73" s="207"/>
      <c r="T73" s="205"/>
      <c r="U73" s="206"/>
      <c r="V73" s="206"/>
      <c r="W73" s="206"/>
      <c r="X73" s="206"/>
      <c r="Y73" s="206"/>
      <c r="Z73" s="207"/>
      <c r="AA73" s="205"/>
      <c r="AB73" s="206"/>
      <c r="AC73" s="206"/>
      <c r="AD73" s="206"/>
      <c r="AE73" s="206"/>
      <c r="AF73" s="206"/>
      <c r="AG73" s="207"/>
      <c r="AH73" s="205"/>
      <c r="AI73" s="206"/>
      <c r="AJ73" s="206"/>
      <c r="AK73" s="206"/>
      <c r="AL73" s="206"/>
      <c r="AM73" s="206"/>
      <c r="AN73" s="207"/>
      <c r="AO73" s="205"/>
      <c r="AP73" s="206"/>
      <c r="AQ73" s="206"/>
      <c r="AR73" s="206"/>
      <c r="AS73" s="206"/>
      <c r="AT73" s="206"/>
      <c r="AU73" s="207"/>
      <c r="AV73" s="205"/>
      <c r="AW73" s="206"/>
      <c r="AX73" s="206"/>
      <c r="AY73" s="206"/>
      <c r="AZ73" s="206"/>
      <c r="BA73" s="206"/>
      <c r="BB73" s="207"/>
    </row>
    <row r="74" spans="1:54" x14ac:dyDescent="0.3">
      <c r="A74" s="196"/>
      <c r="B74" s="196"/>
      <c r="C74" s="196"/>
      <c r="D74" s="197"/>
      <c r="E74" s="198"/>
      <c r="F74" s="199"/>
      <c r="G74" s="200"/>
      <c r="H74" s="201"/>
      <c r="I74" s="201"/>
      <c r="J74" s="202"/>
      <c r="K74" s="203"/>
      <c r="L74" s="204"/>
      <c r="M74" s="205"/>
      <c r="N74" s="206"/>
      <c r="O74" s="206"/>
      <c r="P74" s="206"/>
      <c r="Q74" s="206"/>
      <c r="R74" s="206"/>
      <c r="S74" s="207"/>
      <c r="T74" s="205"/>
      <c r="U74" s="206"/>
      <c r="V74" s="206"/>
      <c r="W74" s="206"/>
      <c r="X74" s="206"/>
      <c r="Y74" s="206"/>
      <c r="Z74" s="207"/>
      <c r="AA74" s="205"/>
      <c r="AB74" s="206"/>
      <c r="AC74" s="206"/>
      <c r="AD74" s="206"/>
      <c r="AE74" s="206"/>
      <c r="AF74" s="206"/>
      <c r="AG74" s="207"/>
      <c r="AH74" s="205"/>
      <c r="AI74" s="206"/>
      <c r="AJ74" s="206"/>
      <c r="AK74" s="206"/>
      <c r="AL74" s="206"/>
      <c r="AM74" s="206"/>
      <c r="AN74" s="207"/>
      <c r="AO74" s="205"/>
      <c r="AP74" s="206"/>
      <c r="AQ74" s="206"/>
      <c r="AR74" s="206"/>
      <c r="AS74" s="206"/>
      <c r="AT74" s="206"/>
      <c r="AU74" s="207"/>
      <c r="AV74" s="205"/>
      <c r="AW74" s="206"/>
      <c r="AX74" s="206"/>
      <c r="AY74" s="206"/>
      <c r="AZ74" s="206"/>
      <c r="BA74" s="206"/>
      <c r="BB74" s="207"/>
    </row>
    <row r="75" spans="1:54" x14ac:dyDescent="0.3">
      <c r="A75" s="196"/>
      <c r="B75" s="196"/>
      <c r="C75" s="196"/>
      <c r="D75" s="197"/>
      <c r="E75" s="198"/>
      <c r="F75" s="199"/>
      <c r="G75" s="200"/>
      <c r="H75" s="201"/>
      <c r="I75" s="201"/>
      <c r="J75" s="202"/>
      <c r="K75" s="203"/>
      <c r="L75" s="204"/>
      <c r="M75" s="205"/>
      <c r="N75" s="206"/>
      <c r="O75" s="206"/>
      <c r="P75" s="206"/>
      <c r="Q75" s="206"/>
      <c r="R75" s="206"/>
      <c r="S75" s="207"/>
      <c r="T75" s="205"/>
      <c r="U75" s="206"/>
      <c r="V75" s="206"/>
      <c r="W75" s="206"/>
      <c r="X75" s="206"/>
      <c r="Y75" s="206"/>
      <c r="Z75" s="207"/>
      <c r="AA75" s="205"/>
      <c r="AB75" s="206"/>
      <c r="AC75" s="206"/>
      <c r="AD75" s="206"/>
      <c r="AE75" s="206"/>
      <c r="AF75" s="206"/>
      <c r="AG75" s="207"/>
      <c r="AH75" s="205"/>
      <c r="AI75" s="206"/>
      <c r="AJ75" s="206"/>
      <c r="AK75" s="206"/>
      <c r="AL75" s="206"/>
      <c r="AM75" s="206"/>
      <c r="AN75" s="207"/>
      <c r="AO75" s="205"/>
      <c r="AP75" s="206"/>
      <c r="AQ75" s="206"/>
      <c r="AR75" s="206"/>
      <c r="AS75" s="206"/>
      <c r="AT75" s="206"/>
      <c r="AU75" s="207"/>
      <c r="AV75" s="205"/>
      <c r="AW75" s="206"/>
      <c r="AX75" s="206"/>
      <c r="AY75" s="206"/>
      <c r="AZ75" s="206"/>
      <c r="BA75" s="206"/>
      <c r="BB75" s="207"/>
    </row>
    <row r="76" spans="1:54" x14ac:dyDescent="0.3">
      <c r="A76" s="196"/>
      <c r="B76" s="196"/>
      <c r="C76" s="196"/>
      <c r="D76" s="197"/>
      <c r="E76" s="198"/>
      <c r="F76" s="199"/>
      <c r="G76" s="200"/>
      <c r="H76" s="201"/>
      <c r="I76" s="201"/>
      <c r="J76" s="202"/>
      <c r="K76" s="203"/>
      <c r="L76" s="204"/>
      <c r="M76" s="205"/>
      <c r="N76" s="206"/>
      <c r="O76" s="206"/>
      <c r="P76" s="206"/>
      <c r="Q76" s="206"/>
      <c r="R76" s="206"/>
      <c r="S76" s="207"/>
      <c r="T76" s="205"/>
      <c r="U76" s="206"/>
      <c r="V76" s="206"/>
      <c r="W76" s="206"/>
      <c r="X76" s="206"/>
      <c r="Y76" s="206"/>
      <c r="Z76" s="207"/>
      <c r="AA76" s="205"/>
      <c r="AB76" s="206"/>
      <c r="AC76" s="206"/>
      <c r="AD76" s="206"/>
      <c r="AE76" s="206"/>
      <c r="AF76" s="206"/>
      <c r="AG76" s="207"/>
      <c r="AH76" s="205"/>
      <c r="AI76" s="206"/>
      <c r="AJ76" s="206"/>
      <c r="AK76" s="206"/>
      <c r="AL76" s="206"/>
      <c r="AM76" s="206"/>
      <c r="AN76" s="207"/>
      <c r="AO76" s="205"/>
      <c r="AP76" s="206"/>
      <c r="AQ76" s="206"/>
      <c r="AR76" s="206"/>
      <c r="AS76" s="206"/>
      <c r="AT76" s="206"/>
      <c r="AU76" s="207"/>
      <c r="AV76" s="205"/>
      <c r="AW76" s="206"/>
      <c r="AX76" s="206"/>
      <c r="AY76" s="206"/>
      <c r="AZ76" s="206"/>
      <c r="BA76" s="206"/>
      <c r="BB76" s="207"/>
    </row>
    <row r="77" spans="1:54" x14ac:dyDescent="0.3">
      <c r="A77" s="196"/>
      <c r="B77" s="196"/>
      <c r="C77" s="196"/>
      <c r="D77" s="197"/>
      <c r="E77" s="198"/>
      <c r="F77" s="199"/>
      <c r="G77" s="200"/>
      <c r="H77" s="201"/>
      <c r="I77" s="201"/>
      <c r="J77" s="202"/>
      <c r="K77" s="203"/>
      <c r="L77" s="204"/>
      <c r="M77" s="205"/>
      <c r="N77" s="206"/>
      <c r="O77" s="206"/>
      <c r="P77" s="206"/>
      <c r="Q77" s="206"/>
      <c r="R77" s="206"/>
      <c r="S77" s="207"/>
      <c r="T77" s="205"/>
      <c r="U77" s="206"/>
      <c r="V77" s="206"/>
      <c r="W77" s="206"/>
      <c r="X77" s="206"/>
      <c r="Y77" s="206"/>
      <c r="Z77" s="207"/>
      <c r="AA77" s="205"/>
      <c r="AB77" s="206"/>
      <c r="AC77" s="206"/>
      <c r="AD77" s="206"/>
      <c r="AE77" s="206"/>
      <c r="AF77" s="206"/>
      <c r="AG77" s="207"/>
      <c r="AH77" s="205"/>
      <c r="AI77" s="206"/>
      <c r="AJ77" s="206"/>
      <c r="AK77" s="206"/>
      <c r="AL77" s="206"/>
      <c r="AM77" s="206"/>
      <c r="AN77" s="207"/>
      <c r="AO77" s="205"/>
      <c r="AP77" s="206"/>
      <c r="AQ77" s="206"/>
      <c r="AR77" s="206"/>
      <c r="AS77" s="206"/>
      <c r="AT77" s="206"/>
      <c r="AU77" s="207"/>
      <c r="AV77" s="205"/>
      <c r="AW77" s="206"/>
      <c r="AX77" s="206"/>
      <c r="AY77" s="206"/>
      <c r="AZ77" s="206"/>
      <c r="BA77" s="206"/>
      <c r="BB77" s="207"/>
    </row>
    <row r="78" spans="1:54" x14ac:dyDescent="0.3">
      <c r="A78" s="196"/>
      <c r="B78" s="196"/>
      <c r="C78" s="196"/>
      <c r="D78" s="197"/>
      <c r="E78" s="198"/>
      <c r="F78" s="199"/>
      <c r="G78" s="200"/>
      <c r="H78" s="201"/>
      <c r="I78" s="201"/>
      <c r="J78" s="202"/>
      <c r="K78" s="203"/>
      <c r="L78" s="204"/>
      <c r="M78" s="205"/>
      <c r="N78" s="206"/>
      <c r="O78" s="206"/>
      <c r="P78" s="206"/>
      <c r="Q78" s="206"/>
      <c r="R78" s="206"/>
      <c r="S78" s="207"/>
      <c r="T78" s="205"/>
      <c r="U78" s="206"/>
      <c r="V78" s="206"/>
      <c r="W78" s="206"/>
      <c r="X78" s="206"/>
      <c r="Y78" s="206"/>
      <c r="Z78" s="207"/>
      <c r="AA78" s="205"/>
      <c r="AB78" s="206"/>
      <c r="AC78" s="206"/>
      <c r="AD78" s="206"/>
      <c r="AE78" s="206"/>
      <c r="AF78" s="206"/>
      <c r="AG78" s="207"/>
      <c r="AH78" s="205"/>
      <c r="AI78" s="206"/>
      <c r="AJ78" s="206"/>
      <c r="AK78" s="206"/>
      <c r="AL78" s="206"/>
      <c r="AM78" s="206"/>
      <c r="AN78" s="207"/>
      <c r="AO78" s="205"/>
      <c r="AP78" s="206"/>
      <c r="AQ78" s="206"/>
      <c r="AR78" s="206"/>
      <c r="AS78" s="206"/>
      <c r="AT78" s="206"/>
      <c r="AU78" s="207"/>
      <c r="AV78" s="205"/>
      <c r="AW78" s="206"/>
      <c r="AX78" s="206"/>
      <c r="AY78" s="206"/>
      <c r="AZ78" s="206"/>
      <c r="BA78" s="206"/>
      <c r="BB78" s="207"/>
    </row>
    <row r="79" spans="1:54" x14ac:dyDescent="0.3">
      <c r="A79" s="196"/>
      <c r="B79" s="196"/>
      <c r="C79" s="196"/>
      <c r="D79" s="197"/>
      <c r="E79" s="198"/>
      <c r="F79" s="199"/>
      <c r="G79" s="200"/>
      <c r="H79" s="201"/>
      <c r="I79" s="201"/>
      <c r="J79" s="202"/>
      <c r="K79" s="203"/>
      <c r="L79" s="204"/>
      <c r="M79" s="205"/>
      <c r="N79" s="206"/>
      <c r="O79" s="206"/>
      <c r="P79" s="206"/>
      <c r="Q79" s="206"/>
      <c r="R79" s="206"/>
      <c r="S79" s="207"/>
      <c r="T79" s="205"/>
      <c r="U79" s="206"/>
      <c r="V79" s="206"/>
      <c r="W79" s="206"/>
      <c r="X79" s="206"/>
      <c r="Y79" s="206"/>
      <c r="Z79" s="207"/>
      <c r="AA79" s="205"/>
      <c r="AB79" s="206"/>
      <c r="AC79" s="206"/>
      <c r="AD79" s="206"/>
      <c r="AE79" s="206"/>
      <c r="AF79" s="206"/>
      <c r="AG79" s="207"/>
      <c r="AH79" s="205"/>
      <c r="AI79" s="206"/>
      <c r="AJ79" s="206"/>
      <c r="AK79" s="206"/>
      <c r="AL79" s="206"/>
      <c r="AM79" s="206"/>
      <c r="AN79" s="207"/>
      <c r="AO79" s="205"/>
      <c r="AP79" s="206"/>
      <c r="AQ79" s="206"/>
      <c r="AR79" s="206"/>
      <c r="AS79" s="206"/>
      <c r="AT79" s="206"/>
      <c r="AU79" s="207"/>
      <c r="AV79" s="205"/>
      <c r="AW79" s="206"/>
      <c r="AX79" s="206"/>
      <c r="AY79" s="206"/>
      <c r="AZ79" s="206"/>
      <c r="BA79" s="206"/>
      <c r="BB79" s="207"/>
    </row>
    <row r="80" spans="1:54" x14ac:dyDescent="0.3">
      <c r="A80" s="196"/>
      <c r="B80" s="196"/>
      <c r="C80" s="196"/>
      <c r="D80" s="197"/>
      <c r="E80" s="198"/>
      <c r="F80" s="199"/>
      <c r="G80" s="200"/>
      <c r="H80" s="201"/>
      <c r="I80" s="201"/>
      <c r="J80" s="202"/>
      <c r="K80" s="203"/>
      <c r="L80" s="204"/>
      <c r="M80" s="205"/>
      <c r="N80" s="206"/>
      <c r="O80" s="206"/>
      <c r="P80" s="206"/>
      <c r="Q80" s="206"/>
      <c r="R80" s="206"/>
      <c r="S80" s="207"/>
      <c r="T80" s="205"/>
      <c r="U80" s="206"/>
      <c r="V80" s="206"/>
      <c r="W80" s="206"/>
      <c r="X80" s="206"/>
      <c r="Y80" s="206"/>
      <c r="Z80" s="207"/>
      <c r="AA80" s="205"/>
      <c r="AB80" s="206"/>
      <c r="AC80" s="206"/>
      <c r="AD80" s="206"/>
      <c r="AE80" s="206"/>
      <c r="AF80" s="206"/>
      <c r="AG80" s="207"/>
      <c r="AH80" s="205"/>
      <c r="AI80" s="206"/>
      <c r="AJ80" s="206"/>
      <c r="AK80" s="206"/>
      <c r="AL80" s="206"/>
      <c r="AM80" s="206"/>
      <c r="AN80" s="207"/>
      <c r="AO80" s="205"/>
      <c r="AP80" s="206"/>
      <c r="AQ80" s="206"/>
      <c r="AR80" s="206"/>
      <c r="AS80" s="206"/>
      <c r="AT80" s="206"/>
      <c r="AU80" s="207"/>
      <c r="AV80" s="205"/>
      <c r="AW80" s="206"/>
      <c r="AX80" s="206"/>
      <c r="AY80" s="206"/>
      <c r="AZ80" s="206"/>
      <c r="BA80" s="206"/>
      <c r="BB80" s="207"/>
    </row>
    <row r="81" spans="1:54" x14ac:dyDescent="0.3">
      <c r="A81" s="196"/>
      <c r="B81" s="196"/>
      <c r="C81" s="196"/>
      <c r="D81" s="197"/>
      <c r="E81" s="198"/>
      <c r="F81" s="199"/>
      <c r="G81" s="200"/>
      <c r="H81" s="201"/>
      <c r="I81" s="201"/>
      <c r="J81" s="202"/>
      <c r="K81" s="203"/>
      <c r="L81" s="204"/>
      <c r="M81" s="205"/>
      <c r="N81" s="206"/>
      <c r="O81" s="206"/>
      <c r="P81" s="206"/>
      <c r="Q81" s="206"/>
      <c r="R81" s="206"/>
      <c r="S81" s="207"/>
      <c r="T81" s="205"/>
      <c r="U81" s="206"/>
      <c r="V81" s="206"/>
      <c r="W81" s="206"/>
      <c r="X81" s="206"/>
      <c r="Y81" s="206"/>
      <c r="Z81" s="207"/>
      <c r="AA81" s="205"/>
      <c r="AB81" s="206"/>
      <c r="AC81" s="206"/>
      <c r="AD81" s="206"/>
      <c r="AE81" s="206"/>
      <c r="AF81" s="206"/>
      <c r="AG81" s="207"/>
      <c r="AH81" s="205"/>
      <c r="AI81" s="206"/>
      <c r="AJ81" s="206"/>
      <c r="AK81" s="206"/>
      <c r="AL81" s="206"/>
      <c r="AM81" s="206"/>
      <c r="AN81" s="207"/>
      <c r="AO81" s="205"/>
      <c r="AP81" s="206"/>
      <c r="AQ81" s="206"/>
      <c r="AR81" s="206"/>
      <c r="AS81" s="206"/>
      <c r="AT81" s="206"/>
      <c r="AU81" s="207"/>
      <c r="AV81" s="205"/>
      <c r="AW81" s="206"/>
      <c r="AX81" s="206"/>
      <c r="AY81" s="206"/>
      <c r="AZ81" s="206"/>
      <c r="BA81" s="206"/>
      <c r="BB81" s="207"/>
    </row>
    <row r="82" spans="1:54" x14ac:dyDescent="0.3">
      <c r="A82" s="196"/>
      <c r="B82" s="196"/>
      <c r="C82" s="196"/>
      <c r="D82" s="197"/>
      <c r="E82" s="198"/>
      <c r="F82" s="199"/>
      <c r="G82" s="200"/>
      <c r="H82" s="201"/>
      <c r="I82" s="201"/>
      <c r="J82" s="202"/>
      <c r="K82" s="203"/>
      <c r="L82" s="204"/>
      <c r="M82" s="205"/>
      <c r="N82" s="206"/>
      <c r="O82" s="206"/>
      <c r="P82" s="206"/>
      <c r="Q82" s="206"/>
      <c r="R82" s="206"/>
      <c r="S82" s="207"/>
      <c r="T82" s="205"/>
      <c r="U82" s="206"/>
      <c r="V82" s="206"/>
      <c r="W82" s="206"/>
      <c r="X82" s="206"/>
      <c r="Y82" s="206"/>
      <c r="Z82" s="207"/>
      <c r="AA82" s="205"/>
      <c r="AB82" s="206"/>
      <c r="AC82" s="206"/>
      <c r="AD82" s="206"/>
      <c r="AE82" s="206"/>
      <c r="AF82" s="206"/>
      <c r="AG82" s="207"/>
      <c r="AH82" s="205"/>
      <c r="AI82" s="206"/>
      <c r="AJ82" s="206"/>
      <c r="AK82" s="206"/>
      <c r="AL82" s="206"/>
      <c r="AM82" s="206"/>
      <c r="AN82" s="207"/>
      <c r="AO82" s="205"/>
      <c r="AP82" s="206"/>
      <c r="AQ82" s="206"/>
      <c r="AR82" s="206"/>
      <c r="AS82" s="206"/>
      <c r="AT82" s="206"/>
      <c r="AU82" s="207"/>
      <c r="AV82" s="205"/>
      <c r="AW82" s="206"/>
      <c r="AX82" s="206"/>
      <c r="AY82" s="206"/>
      <c r="AZ82" s="206"/>
      <c r="BA82" s="206"/>
      <c r="BB82" s="207"/>
    </row>
    <row r="83" spans="1:54" x14ac:dyDescent="0.3">
      <c r="A83" s="196"/>
      <c r="B83" s="196"/>
      <c r="C83" s="196"/>
      <c r="D83" s="197"/>
      <c r="E83" s="198"/>
      <c r="F83" s="199"/>
      <c r="G83" s="200"/>
      <c r="H83" s="201"/>
      <c r="I83" s="201"/>
      <c r="J83" s="202"/>
      <c r="K83" s="203"/>
      <c r="L83" s="204"/>
      <c r="M83" s="205"/>
      <c r="N83" s="206"/>
      <c r="O83" s="206"/>
      <c r="P83" s="206"/>
      <c r="Q83" s="206"/>
      <c r="R83" s="206"/>
      <c r="S83" s="207"/>
      <c r="T83" s="205"/>
      <c r="U83" s="206"/>
      <c r="V83" s="206"/>
      <c r="W83" s="206"/>
      <c r="X83" s="206"/>
      <c r="Y83" s="206"/>
      <c r="Z83" s="207"/>
      <c r="AA83" s="205"/>
      <c r="AB83" s="206"/>
      <c r="AC83" s="206"/>
      <c r="AD83" s="206"/>
      <c r="AE83" s="206"/>
      <c r="AF83" s="206"/>
      <c r="AG83" s="207"/>
      <c r="AH83" s="205"/>
      <c r="AI83" s="206"/>
      <c r="AJ83" s="206"/>
      <c r="AK83" s="206"/>
      <c r="AL83" s="206"/>
      <c r="AM83" s="206"/>
      <c r="AN83" s="207"/>
      <c r="AO83" s="205"/>
      <c r="AP83" s="206"/>
      <c r="AQ83" s="206"/>
      <c r="AR83" s="206"/>
      <c r="AS83" s="206"/>
      <c r="AT83" s="206"/>
      <c r="AU83" s="207"/>
      <c r="AV83" s="205"/>
      <c r="AW83" s="206"/>
      <c r="AX83" s="206"/>
      <c r="AY83" s="206"/>
      <c r="AZ83" s="206"/>
      <c r="BA83" s="206"/>
      <c r="BB83" s="207"/>
    </row>
    <row r="84" spans="1:54" x14ac:dyDescent="0.3">
      <c r="A84" s="196"/>
      <c r="B84" s="196"/>
      <c r="C84" s="196"/>
      <c r="D84" s="197"/>
      <c r="E84" s="198"/>
      <c r="F84" s="199"/>
      <c r="G84" s="200"/>
      <c r="H84" s="201"/>
      <c r="I84" s="201"/>
      <c r="J84" s="202"/>
      <c r="K84" s="203"/>
      <c r="L84" s="204"/>
      <c r="M84" s="205"/>
      <c r="N84" s="206"/>
      <c r="O84" s="206"/>
      <c r="P84" s="206"/>
      <c r="Q84" s="206"/>
      <c r="R84" s="206"/>
      <c r="S84" s="207"/>
      <c r="T84" s="205"/>
      <c r="U84" s="206"/>
      <c r="V84" s="206"/>
      <c r="W84" s="206"/>
      <c r="X84" s="206"/>
      <c r="Y84" s="206"/>
      <c r="Z84" s="207"/>
      <c r="AA84" s="205"/>
      <c r="AB84" s="206"/>
      <c r="AC84" s="206"/>
      <c r="AD84" s="206"/>
      <c r="AE84" s="206"/>
      <c r="AF84" s="206"/>
      <c r="AG84" s="207"/>
      <c r="AH84" s="205"/>
      <c r="AI84" s="206"/>
      <c r="AJ84" s="206"/>
      <c r="AK84" s="206"/>
      <c r="AL84" s="206"/>
      <c r="AM84" s="206"/>
      <c r="AN84" s="207"/>
      <c r="AO84" s="205"/>
      <c r="AP84" s="206"/>
      <c r="AQ84" s="206"/>
      <c r="AR84" s="206"/>
      <c r="AS84" s="206"/>
      <c r="AT84" s="206"/>
      <c r="AU84" s="207"/>
      <c r="AV84" s="205"/>
      <c r="AW84" s="206"/>
      <c r="AX84" s="206"/>
      <c r="AY84" s="206"/>
      <c r="AZ84" s="206"/>
      <c r="BA84" s="206"/>
      <c r="BB84" s="207"/>
    </row>
    <row r="85" spans="1:54" x14ac:dyDescent="0.3">
      <c r="A85" s="196"/>
      <c r="B85" s="196"/>
      <c r="C85" s="196"/>
      <c r="D85" s="197"/>
      <c r="E85" s="198"/>
      <c r="F85" s="199"/>
      <c r="G85" s="200"/>
      <c r="H85" s="201"/>
      <c r="I85" s="201"/>
      <c r="J85" s="202"/>
      <c r="K85" s="203"/>
      <c r="L85" s="204"/>
      <c r="M85" s="205"/>
      <c r="N85" s="206"/>
      <c r="O85" s="206"/>
      <c r="P85" s="206"/>
      <c r="Q85" s="206"/>
      <c r="R85" s="206"/>
      <c r="S85" s="207"/>
      <c r="T85" s="205"/>
      <c r="U85" s="206"/>
      <c r="V85" s="206"/>
      <c r="W85" s="206"/>
      <c r="X85" s="206"/>
      <c r="Y85" s="206"/>
      <c r="Z85" s="207"/>
      <c r="AA85" s="205"/>
      <c r="AB85" s="206"/>
      <c r="AC85" s="206"/>
      <c r="AD85" s="206"/>
      <c r="AE85" s="206"/>
      <c r="AF85" s="206"/>
      <c r="AG85" s="207"/>
      <c r="AH85" s="205"/>
      <c r="AI85" s="206"/>
      <c r="AJ85" s="206"/>
      <c r="AK85" s="206"/>
      <c r="AL85" s="206"/>
      <c r="AM85" s="206"/>
      <c r="AN85" s="207"/>
      <c r="AO85" s="205"/>
      <c r="AP85" s="206"/>
      <c r="AQ85" s="206"/>
      <c r="AR85" s="206"/>
      <c r="AS85" s="206"/>
      <c r="AT85" s="206"/>
      <c r="AU85" s="207"/>
      <c r="AV85" s="205"/>
      <c r="AW85" s="206"/>
      <c r="AX85" s="206"/>
      <c r="AY85" s="206"/>
      <c r="AZ85" s="206"/>
      <c r="BA85" s="206"/>
      <c r="BB85" s="207"/>
    </row>
    <row r="86" spans="1:54" x14ac:dyDescent="0.3">
      <c r="A86" s="196"/>
      <c r="B86" s="196"/>
      <c r="C86" s="196"/>
      <c r="D86" s="197"/>
      <c r="E86" s="198"/>
      <c r="F86" s="199"/>
      <c r="G86" s="200"/>
      <c r="H86" s="201"/>
      <c r="I86" s="201"/>
      <c r="J86" s="202"/>
      <c r="K86" s="203"/>
      <c r="L86" s="204"/>
      <c r="M86" s="205"/>
      <c r="N86" s="206"/>
      <c r="O86" s="206"/>
      <c r="P86" s="206"/>
      <c r="Q86" s="206"/>
      <c r="R86" s="206"/>
      <c r="S86" s="207"/>
      <c r="T86" s="205"/>
      <c r="U86" s="206"/>
      <c r="V86" s="206"/>
      <c r="W86" s="206"/>
      <c r="X86" s="206"/>
      <c r="Y86" s="206"/>
      <c r="Z86" s="207"/>
      <c r="AA86" s="205"/>
      <c r="AB86" s="206"/>
      <c r="AC86" s="206"/>
      <c r="AD86" s="206"/>
      <c r="AE86" s="206"/>
      <c r="AF86" s="206"/>
      <c r="AG86" s="207"/>
      <c r="AH86" s="205"/>
      <c r="AI86" s="206"/>
      <c r="AJ86" s="206"/>
      <c r="AK86" s="206"/>
      <c r="AL86" s="206"/>
      <c r="AM86" s="206"/>
      <c r="AN86" s="207"/>
      <c r="AO86" s="205"/>
      <c r="AP86" s="206"/>
      <c r="AQ86" s="206"/>
      <c r="AR86" s="206"/>
      <c r="AS86" s="206"/>
      <c r="AT86" s="206"/>
      <c r="AU86" s="207"/>
      <c r="AV86" s="205"/>
      <c r="AW86" s="206"/>
      <c r="AX86" s="206"/>
      <c r="AY86" s="206"/>
      <c r="AZ86" s="206"/>
      <c r="BA86" s="206"/>
      <c r="BB86" s="207"/>
    </row>
    <row r="87" spans="1:54" x14ac:dyDescent="0.3">
      <c r="A87" s="196"/>
      <c r="B87" s="196"/>
      <c r="C87" s="196"/>
      <c r="D87" s="197"/>
      <c r="E87" s="198"/>
      <c r="F87" s="199"/>
      <c r="G87" s="200"/>
      <c r="H87" s="201"/>
      <c r="I87" s="201"/>
      <c r="J87" s="202"/>
      <c r="K87" s="203"/>
      <c r="L87" s="204"/>
      <c r="M87" s="205"/>
      <c r="N87" s="206"/>
      <c r="O87" s="206"/>
      <c r="P87" s="206"/>
      <c r="Q87" s="206"/>
      <c r="R87" s="206"/>
      <c r="S87" s="207"/>
      <c r="T87" s="205"/>
      <c r="U87" s="206"/>
      <c r="V87" s="206"/>
      <c r="W87" s="206"/>
      <c r="X87" s="206"/>
      <c r="Y87" s="206"/>
      <c r="Z87" s="207"/>
      <c r="AA87" s="205"/>
      <c r="AB87" s="206"/>
      <c r="AC87" s="206"/>
      <c r="AD87" s="206"/>
      <c r="AE87" s="206"/>
      <c r="AF87" s="206"/>
      <c r="AG87" s="207"/>
      <c r="AH87" s="205"/>
      <c r="AI87" s="206"/>
      <c r="AJ87" s="206"/>
      <c r="AK87" s="206"/>
      <c r="AL87" s="206"/>
      <c r="AM87" s="206"/>
      <c r="AN87" s="207"/>
      <c r="AO87" s="205"/>
      <c r="AP87" s="206"/>
      <c r="AQ87" s="206"/>
      <c r="AR87" s="206"/>
      <c r="AS87" s="206"/>
      <c r="AT87" s="206"/>
      <c r="AU87" s="207"/>
      <c r="AV87" s="205"/>
      <c r="AW87" s="206"/>
      <c r="AX87" s="206"/>
      <c r="AY87" s="206"/>
      <c r="AZ87" s="206"/>
      <c r="BA87" s="206"/>
      <c r="BB87" s="207"/>
    </row>
    <row r="88" spans="1:54" x14ac:dyDescent="0.3">
      <c r="A88" s="196"/>
      <c r="B88" s="196"/>
      <c r="C88" s="196"/>
      <c r="D88" s="197"/>
      <c r="E88" s="198"/>
      <c r="F88" s="199"/>
      <c r="G88" s="200"/>
      <c r="H88" s="201"/>
      <c r="I88" s="201"/>
      <c r="J88" s="202"/>
      <c r="K88" s="203"/>
      <c r="L88" s="204"/>
      <c r="M88" s="205"/>
      <c r="N88" s="206"/>
      <c r="O88" s="206"/>
      <c r="P88" s="206"/>
      <c r="Q88" s="206"/>
      <c r="R88" s="206"/>
      <c r="S88" s="207"/>
      <c r="T88" s="205"/>
      <c r="U88" s="206"/>
      <c r="V88" s="206"/>
      <c r="W88" s="206"/>
      <c r="X88" s="206"/>
      <c r="Y88" s="206"/>
      <c r="Z88" s="207"/>
      <c r="AA88" s="205"/>
      <c r="AB88" s="206"/>
      <c r="AC88" s="206"/>
      <c r="AD88" s="206"/>
      <c r="AE88" s="206"/>
      <c r="AF88" s="206"/>
      <c r="AG88" s="207"/>
      <c r="AH88" s="205"/>
      <c r="AI88" s="206"/>
      <c r="AJ88" s="206"/>
      <c r="AK88" s="206"/>
      <c r="AL88" s="206"/>
      <c r="AM88" s="206"/>
      <c r="AN88" s="207"/>
      <c r="AO88" s="205"/>
      <c r="AP88" s="206"/>
      <c r="AQ88" s="206"/>
      <c r="AR88" s="206"/>
      <c r="AS88" s="206"/>
      <c r="AT88" s="206"/>
      <c r="AU88" s="207"/>
      <c r="AV88" s="205"/>
      <c r="AW88" s="206"/>
      <c r="AX88" s="206"/>
      <c r="AY88" s="206"/>
      <c r="AZ88" s="206"/>
      <c r="BA88" s="206"/>
      <c r="BB88" s="207"/>
    </row>
    <row r="89" spans="1:54" x14ac:dyDescent="0.3">
      <c r="A89" s="196"/>
      <c r="B89" s="196"/>
      <c r="C89" s="196"/>
      <c r="D89" s="197"/>
      <c r="E89" s="198"/>
      <c r="F89" s="199"/>
      <c r="G89" s="200"/>
      <c r="H89" s="201"/>
      <c r="I89" s="201"/>
      <c r="J89" s="202"/>
      <c r="K89" s="203"/>
      <c r="L89" s="204"/>
      <c r="M89" s="205"/>
      <c r="N89" s="206"/>
      <c r="O89" s="206"/>
      <c r="P89" s="206"/>
      <c r="Q89" s="206"/>
      <c r="R89" s="206"/>
      <c r="S89" s="207"/>
      <c r="T89" s="205"/>
      <c r="U89" s="206"/>
      <c r="V89" s="206"/>
      <c r="W89" s="206"/>
      <c r="X89" s="206"/>
      <c r="Y89" s="206"/>
      <c r="Z89" s="207"/>
      <c r="AA89" s="205"/>
      <c r="AB89" s="206"/>
      <c r="AC89" s="206"/>
      <c r="AD89" s="206"/>
      <c r="AE89" s="206"/>
      <c r="AF89" s="206"/>
      <c r="AG89" s="207"/>
      <c r="AH89" s="205"/>
      <c r="AI89" s="206"/>
      <c r="AJ89" s="206"/>
      <c r="AK89" s="206"/>
      <c r="AL89" s="206"/>
      <c r="AM89" s="206"/>
      <c r="AN89" s="207"/>
      <c r="AO89" s="205"/>
      <c r="AP89" s="206"/>
      <c r="AQ89" s="206"/>
      <c r="AR89" s="206"/>
      <c r="AS89" s="206"/>
      <c r="AT89" s="206"/>
      <c r="AU89" s="207"/>
      <c r="AV89" s="205"/>
      <c r="AW89" s="206"/>
      <c r="AX89" s="206"/>
      <c r="AY89" s="206"/>
      <c r="AZ89" s="206"/>
      <c r="BA89" s="206"/>
      <c r="BB89" s="207"/>
    </row>
    <row r="90" spans="1:54" x14ac:dyDescent="0.3">
      <c r="A90" s="196"/>
      <c r="B90" s="196"/>
      <c r="C90" s="196"/>
      <c r="D90" s="197"/>
      <c r="E90" s="198"/>
      <c r="F90" s="199"/>
      <c r="G90" s="200"/>
      <c r="H90" s="201"/>
      <c r="I90" s="201"/>
      <c r="J90" s="202"/>
      <c r="K90" s="203"/>
      <c r="L90" s="204"/>
      <c r="M90" s="205"/>
      <c r="N90" s="206"/>
      <c r="O90" s="206"/>
      <c r="P90" s="206"/>
      <c r="Q90" s="206"/>
      <c r="R90" s="206"/>
      <c r="S90" s="207"/>
      <c r="T90" s="205"/>
      <c r="U90" s="206"/>
      <c r="V90" s="206"/>
      <c r="W90" s="206"/>
      <c r="X90" s="206"/>
      <c r="Y90" s="206"/>
      <c r="Z90" s="207"/>
      <c r="AA90" s="205"/>
      <c r="AB90" s="206"/>
      <c r="AC90" s="206"/>
      <c r="AD90" s="206"/>
      <c r="AE90" s="206"/>
      <c r="AF90" s="206"/>
      <c r="AG90" s="207"/>
      <c r="AH90" s="205"/>
      <c r="AI90" s="206"/>
      <c r="AJ90" s="206"/>
      <c r="AK90" s="206"/>
      <c r="AL90" s="206"/>
      <c r="AM90" s="206"/>
      <c r="AN90" s="207"/>
      <c r="AO90" s="205"/>
      <c r="AP90" s="206"/>
      <c r="AQ90" s="206"/>
      <c r="AR90" s="206"/>
      <c r="AS90" s="206"/>
      <c r="AT90" s="206"/>
      <c r="AU90" s="207"/>
      <c r="AV90" s="205"/>
      <c r="AW90" s="206"/>
      <c r="AX90" s="206"/>
      <c r="AY90" s="206"/>
      <c r="AZ90" s="206"/>
      <c r="BA90" s="206"/>
      <c r="BB90" s="207"/>
    </row>
    <row r="91" spans="1:54" x14ac:dyDescent="0.3">
      <c r="A91" s="196"/>
      <c r="B91" s="196"/>
      <c r="C91" s="196"/>
      <c r="D91" s="197"/>
      <c r="E91" s="198"/>
      <c r="F91" s="199"/>
      <c r="G91" s="200"/>
      <c r="H91" s="201"/>
      <c r="I91" s="201"/>
      <c r="J91" s="202"/>
      <c r="K91" s="203"/>
      <c r="L91" s="204"/>
      <c r="M91" s="205"/>
      <c r="N91" s="206"/>
      <c r="O91" s="206"/>
      <c r="P91" s="206"/>
      <c r="Q91" s="206"/>
      <c r="R91" s="206"/>
      <c r="S91" s="207"/>
      <c r="T91" s="205"/>
      <c r="U91" s="206"/>
      <c r="V91" s="206"/>
      <c r="W91" s="206"/>
      <c r="X91" s="206"/>
      <c r="Y91" s="206"/>
      <c r="Z91" s="207"/>
      <c r="AA91" s="205"/>
      <c r="AB91" s="206"/>
      <c r="AC91" s="206"/>
      <c r="AD91" s="206"/>
      <c r="AE91" s="206"/>
      <c r="AF91" s="206"/>
      <c r="AG91" s="207"/>
      <c r="AH91" s="205"/>
      <c r="AI91" s="206"/>
      <c r="AJ91" s="206"/>
      <c r="AK91" s="206"/>
      <c r="AL91" s="206"/>
      <c r="AM91" s="206"/>
      <c r="AN91" s="207"/>
      <c r="AO91" s="205"/>
      <c r="AP91" s="206"/>
      <c r="AQ91" s="206"/>
      <c r="AR91" s="206"/>
      <c r="AS91" s="206"/>
      <c r="AT91" s="206"/>
      <c r="AU91" s="207"/>
      <c r="AV91" s="205"/>
      <c r="AW91" s="206"/>
      <c r="AX91" s="206"/>
      <c r="AY91" s="206"/>
      <c r="AZ91" s="206"/>
      <c r="BA91" s="206"/>
      <c r="BB91" s="207"/>
    </row>
    <row r="92" spans="1:54" x14ac:dyDescent="0.3">
      <c r="A92" s="196"/>
      <c r="B92" s="196"/>
      <c r="C92" s="196"/>
      <c r="D92" s="197"/>
      <c r="E92" s="198"/>
      <c r="F92" s="199"/>
      <c r="G92" s="200"/>
      <c r="H92" s="201"/>
      <c r="I92" s="201"/>
      <c r="J92" s="202"/>
      <c r="K92" s="203"/>
      <c r="L92" s="204"/>
      <c r="M92" s="205"/>
      <c r="N92" s="206"/>
      <c r="O92" s="206"/>
      <c r="P92" s="206"/>
      <c r="Q92" s="206"/>
      <c r="R92" s="206"/>
      <c r="S92" s="207"/>
      <c r="T92" s="205"/>
      <c r="U92" s="206"/>
      <c r="V92" s="206"/>
      <c r="W92" s="206"/>
      <c r="X92" s="206"/>
      <c r="Y92" s="206"/>
      <c r="Z92" s="207"/>
      <c r="AA92" s="205"/>
      <c r="AB92" s="206"/>
      <c r="AC92" s="206"/>
      <c r="AD92" s="206"/>
      <c r="AE92" s="206"/>
      <c r="AF92" s="206"/>
      <c r="AG92" s="207"/>
      <c r="AH92" s="205"/>
      <c r="AI92" s="206"/>
      <c r="AJ92" s="206"/>
      <c r="AK92" s="206"/>
      <c r="AL92" s="206"/>
      <c r="AM92" s="206"/>
      <c r="AN92" s="207"/>
      <c r="AO92" s="205"/>
      <c r="AP92" s="206"/>
      <c r="AQ92" s="206"/>
      <c r="AR92" s="206"/>
      <c r="AS92" s="206"/>
      <c r="AT92" s="206"/>
      <c r="AU92" s="207"/>
      <c r="AV92" s="205"/>
      <c r="AW92" s="206"/>
      <c r="AX92" s="206"/>
      <c r="AY92" s="206"/>
      <c r="AZ92" s="206"/>
      <c r="BA92" s="206"/>
      <c r="BB92" s="207"/>
    </row>
    <row r="93" spans="1:54" x14ac:dyDescent="0.3">
      <c r="A93" s="196"/>
      <c r="B93" s="196"/>
      <c r="C93" s="196"/>
      <c r="D93" s="197"/>
      <c r="E93" s="198"/>
      <c r="F93" s="199"/>
      <c r="G93" s="200"/>
      <c r="H93" s="201"/>
      <c r="I93" s="201"/>
      <c r="J93" s="202"/>
      <c r="K93" s="203"/>
      <c r="L93" s="204"/>
      <c r="M93" s="205"/>
      <c r="N93" s="206"/>
      <c r="O93" s="206"/>
      <c r="P93" s="206"/>
      <c r="Q93" s="206"/>
      <c r="R93" s="206"/>
      <c r="S93" s="207"/>
      <c r="T93" s="205"/>
      <c r="U93" s="206"/>
      <c r="V93" s="206"/>
      <c r="W93" s="206"/>
      <c r="X93" s="206"/>
      <c r="Y93" s="206"/>
      <c r="Z93" s="207"/>
      <c r="AA93" s="205"/>
      <c r="AB93" s="206"/>
      <c r="AC93" s="206"/>
      <c r="AD93" s="206"/>
      <c r="AE93" s="206"/>
      <c r="AF93" s="206"/>
      <c r="AG93" s="207"/>
      <c r="AH93" s="205"/>
      <c r="AI93" s="206"/>
      <c r="AJ93" s="206"/>
      <c r="AK93" s="206"/>
      <c r="AL93" s="206"/>
      <c r="AM93" s="206"/>
      <c r="AN93" s="207"/>
      <c r="AO93" s="205"/>
      <c r="AP93" s="206"/>
      <c r="AQ93" s="206"/>
      <c r="AR93" s="206"/>
      <c r="AS93" s="206"/>
      <c r="AT93" s="206"/>
      <c r="AU93" s="207"/>
      <c r="AV93" s="205"/>
      <c r="AW93" s="206"/>
      <c r="AX93" s="206"/>
      <c r="AY93" s="206"/>
      <c r="AZ93" s="206"/>
      <c r="BA93" s="206"/>
      <c r="BB93" s="207"/>
    </row>
    <row r="94" spans="1:54" x14ac:dyDescent="0.3">
      <c r="A94" s="196"/>
      <c r="B94" s="196"/>
      <c r="C94" s="196"/>
      <c r="D94" s="197"/>
      <c r="E94" s="198"/>
      <c r="F94" s="199"/>
      <c r="G94" s="200"/>
      <c r="H94" s="201"/>
      <c r="I94" s="201"/>
      <c r="J94" s="202"/>
      <c r="K94" s="203"/>
      <c r="L94" s="204"/>
      <c r="M94" s="205"/>
      <c r="N94" s="206"/>
      <c r="O94" s="206"/>
      <c r="P94" s="206"/>
      <c r="Q94" s="206"/>
      <c r="R94" s="206"/>
      <c r="S94" s="207"/>
      <c r="T94" s="205"/>
      <c r="U94" s="206"/>
      <c r="V94" s="206"/>
      <c r="W94" s="206"/>
      <c r="X94" s="206"/>
      <c r="Y94" s="206"/>
      <c r="Z94" s="207"/>
      <c r="AA94" s="205"/>
      <c r="AB94" s="206"/>
      <c r="AC94" s="206"/>
      <c r="AD94" s="206"/>
      <c r="AE94" s="206"/>
      <c r="AF94" s="206"/>
      <c r="AG94" s="207"/>
      <c r="AH94" s="205"/>
      <c r="AI94" s="206"/>
      <c r="AJ94" s="206"/>
      <c r="AK94" s="206"/>
      <c r="AL94" s="206"/>
      <c r="AM94" s="206"/>
      <c r="AN94" s="207"/>
      <c r="AO94" s="205"/>
      <c r="AP94" s="206"/>
      <c r="AQ94" s="206"/>
      <c r="AR94" s="206"/>
      <c r="AS94" s="206"/>
      <c r="AT94" s="206"/>
      <c r="AU94" s="207"/>
      <c r="AV94" s="205"/>
      <c r="AW94" s="206"/>
      <c r="AX94" s="206"/>
      <c r="AY94" s="206"/>
      <c r="AZ94" s="206"/>
      <c r="BA94" s="206"/>
      <c r="BB94" s="207"/>
    </row>
    <row r="95" spans="1:54" x14ac:dyDescent="0.3">
      <c r="A95" s="196"/>
      <c r="B95" s="196"/>
      <c r="C95" s="196"/>
      <c r="D95" s="197"/>
      <c r="E95" s="198"/>
      <c r="F95" s="199"/>
      <c r="G95" s="200"/>
      <c r="H95" s="201"/>
      <c r="I95" s="201"/>
      <c r="J95" s="202"/>
      <c r="K95" s="203"/>
      <c r="L95" s="204"/>
      <c r="M95" s="205"/>
      <c r="N95" s="206"/>
      <c r="O95" s="206"/>
      <c r="P95" s="206"/>
      <c r="Q95" s="206"/>
      <c r="R95" s="206"/>
      <c r="S95" s="207"/>
      <c r="T95" s="205"/>
      <c r="U95" s="206"/>
      <c r="V95" s="206"/>
      <c r="W95" s="206"/>
      <c r="X95" s="206"/>
      <c r="Y95" s="206"/>
      <c r="Z95" s="207"/>
      <c r="AA95" s="205"/>
      <c r="AB95" s="206"/>
      <c r="AC95" s="206"/>
      <c r="AD95" s="206"/>
      <c r="AE95" s="206"/>
      <c r="AF95" s="206"/>
      <c r="AG95" s="207"/>
      <c r="AH95" s="205"/>
      <c r="AI95" s="206"/>
      <c r="AJ95" s="206"/>
      <c r="AK95" s="206"/>
      <c r="AL95" s="206"/>
      <c r="AM95" s="206"/>
      <c r="AN95" s="207"/>
      <c r="AO95" s="205"/>
      <c r="AP95" s="206"/>
      <c r="AQ95" s="206"/>
      <c r="AR95" s="206"/>
      <c r="AS95" s="206"/>
      <c r="AT95" s="206"/>
      <c r="AU95" s="207"/>
      <c r="AV95" s="205"/>
      <c r="AW95" s="206"/>
      <c r="AX95" s="206"/>
      <c r="AY95" s="206"/>
      <c r="AZ95" s="206"/>
      <c r="BA95" s="206"/>
      <c r="BB95" s="207"/>
    </row>
    <row r="96" spans="1:54" x14ac:dyDescent="0.3">
      <c r="A96" s="196"/>
      <c r="B96" s="196"/>
      <c r="C96" s="196"/>
      <c r="D96" s="197"/>
      <c r="E96" s="198"/>
      <c r="F96" s="199"/>
      <c r="G96" s="200"/>
      <c r="H96" s="201"/>
      <c r="I96" s="201"/>
      <c r="J96" s="202"/>
      <c r="K96" s="203"/>
      <c r="L96" s="204"/>
      <c r="M96" s="205"/>
      <c r="N96" s="206"/>
      <c r="O96" s="206"/>
      <c r="P96" s="206"/>
      <c r="Q96" s="206"/>
      <c r="R96" s="206"/>
      <c r="S96" s="207"/>
      <c r="T96" s="205"/>
      <c r="U96" s="206"/>
      <c r="V96" s="206"/>
      <c r="W96" s="206"/>
      <c r="X96" s="206"/>
      <c r="Y96" s="206"/>
      <c r="Z96" s="207"/>
      <c r="AA96" s="205"/>
      <c r="AB96" s="206"/>
      <c r="AC96" s="206"/>
      <c r="AD96" s="206"/>
      <c r="AE96" s="206"/>
      <c r="AF96" s="206"/>
      <c r="AG96" s="207"/>
      <c r="AH96" s="205"/>
      <c r="AI96" s="206"/>
      <c r="AJ96" s="206"/>
      <c r="AK96" s="206"/>
      <c r="AL96" s="206"/>
      <c r="AM96" s="206"/>
      <c r="AN96" s="207"/>
      <c r="AO96" s="205"/>
      <c r="AP96" s="206"/>
      <c r="AQ96" s="206"/>
      <c r="AR96" s="206"/>
      <c r="AS96" s="206"/>
      <c r="AT96" s="206"/>
      <c r="AU96" s="207"/>
      <c r="AV96" s="205"/>
      <c r="AW96" s="206"/>
      <c r="AX96" s="206"/>
      <c r="AY96" s="206"/>
      <c r="AZ96" s="206"/>
      <c r="BA96" s="206"/>
      <c r="BB96" s="207"/>
    </row>
    <row r="97" spans="1:54" x14ac:dyDescent="0.3">
      <c r="A97" s="196"/>
      <c r="B97" s="196"/>
      <c r="C97" s="196"/>
      <c r="D97" s="197"/>
      <c r="E97" s="198"/>
      <c r="F97" s="199"/>
      <c r="G97" s="200"/>
      <c r="H97" s="201"/>
      <c r="I97" s="201"/>
      <c r="J97" s="202"/>
      <c r="K97" s="203"/>
      <c r="L97" s="204"/>
      <c r="M97" s="205"/>
      <c r="N97" s="206"/>
      <c r="O97" s="206"/>
      <c r="P97" s="206"/>
      <c r="Q97" s="206"/>
      <c r="R97" s="206"/>
      <c r="S97" s="207"/>
      <c r="T97" s="205"/>
      <c r="U97" s="206"/>
      <c r="V97" s="206"/>
      <c r="W97" s="206"/>
      <c r="X97" s="206"/>
      <c r="Y97" s="206"/>
      <c r="Z97" s="207"/>
      <c r="AA97" s="205"/>
      <c r="AB97" s="206"/>
      <c r="AC97" s="206"/>
      <c r="AD97" s="206"/>
      <c r="AE97" s="206"/>
      <c r="AF97" s="206"/>
      <c r="AG97" s="207"/>
      <c r="AH97" s="205"/>
      <c r="AI97" s="206"/>
      <c r="AJ97" s="206"/>
      <c r="AK97" s="206"/>
      <c r="AL97" s="206"/>
      <c r="AM97" s="206"/>
      <c r="AN97" s="207"/>
      <c r="AO97" s="205"/>
      <c r="AP97" s="206"/>
      <c r="AQ97" s="206"/>
      <c r="AR97" s="206"/>
      <c r="AS97" s="206"/>
      <c r="AT97" s="206"/>
      <c r="AU97" s="207"/>
      <c r="AV97" s="205"/>
      <c r="AW97" s="206"/>
      <c r="AX97" s="206"/>
      <c r="AY97" s="206"/>
      <c r="AZ97" s="206"/>
      <c r="BA97" s="206"/>
      <c r="BB97" s="207"/>
    </row>
    <row r="98" spans="1:54" x14ac:dyDescent="0.3">
      <c r="A98" s="196"/>
      <c r="B98" s="196"/>
      <c r="C98" s="196"/>
      <c r="D98" s="197"/>
      <c r="E98" s="198"/>
      <c r="F98" s="199"/>
      <c r="G98" s="200"/>
      <c r="H98" s="201"/>
      <c r="I98" s="201"/>
      <c r="J98" s="202"/>
      <c r="K98" s="203"/>
      <c r="L98" s="204"/>
      <c r="M98" s="205"/>
      <c r="N98" s="206"/>
      <c r="O98" s="206"/>
      <c r="P98" s="206"/>
      <c r="Q98" s="206"/>
      <c r="R98" s="206"/>
      <c r="S98" s="207"/>
      <c r="T98" s="205"/>
      <c r="U98" s="206"/>
      <c r="V98" s="206"/>
      <c r="W98" s="206"/>
      <c r="X98" s="206"/>
      <c r="Y98" s="206"/>
      <c r="Z98" s="207"/>
      <c r="AA98" s="205"/>
      <c r="AB98" s="206"/>
      <c r="AC98" s="206"/>
      <c r="AD98" s="206"/>
      <c r="AE98" s="206"/>
      <c r="AF98" s="206"/>
      <c r="AG98" s="207"/>
      <c r="AH98" s="205"/>
      <c r="AI98" s="206"/>
      <c r="AJ98" s="206"/>
      <c r="AK98" s="206"/>
      <c r="AL98" s="206"/>
      <c r="AM98" s="206"/>
      <c r="AN98" s="207"/>
      <c r="AO98" s="205"/>
      <c r="AP98" s="206"/>
      <c r="AQ98" s="206"/>
      <c r="AR98" s="206"/>
      <c r="AS98" s="206"/>
      <c r="AT98" s="206"/>
      <c r="AU98" s="207"/>
      <c r="AV98" s="205"/>
      <c r="AW98" s="206"/>
      <c r="AX98" s="206"/>
      <c r="AY98" s="206"/>
      <c r="AZ98" s="206"/>
      <c r="BA98" s="206"/>
      <c r="BB98" s="207"/>
    </row>
    <row r="99" spans="1:54" x14ac:dyDescent="0.3">
      <c r="A99" s="196"/>
      <c r="B99" s="196"/>
      <c r="C99" s="196"/>
      <c r="D99" s="197"/>
      <c r="E99" s="198"/>
      <c r="F99" s="199"/>
      <c r="G99" s="200"/>
      <c r="H99" s="201"/>
      <c r="I99" s="201"/>
      <c r="J99" s="202"/>
      <c r="K99" s="203"/>
      <c r="L99" s="204"/>
      <c r="M99" s="205"/>
      <c r="N99" s="206"/>
      <c r="O99" s="206"/>
      <c r="P99" s="206"/>
      <c r="Q99" s="206"/>
      <c r="R99" s="206"/>
      <c r="S99" s="207"/>
      <c r="T99" s="205"/>
      <c r="U99" s="206"/>
      <c r="V99" s="206"/>
      <c r="W99" s="206"/>
      <c r="X99" s="206"/>
      <c r="Y99" s="206"/>
      <c r="Z99" s="207"/>
      <c r="AA99" s="205"/>
      <c r="AB99" s="206"/>
      <c r="AC99" s="206"/>
      <c r="AD99" s="206"/>
      <c r="AE99" s="206"/>
      <c r="AF99" s="206"/>
      <c r="AG99" s="207"/>
      <c r="AH99" s="205"/>
      <c r="AI99" s="206"/>
      <c r="AJ99" s="206"/>
      <c r="AK99" s="206"/>
      <c r="AL99" s="206"/>
      <c r="AM99" s="206"/>
      <c r="AN99" s="207"/>
      <c r="AO99" s="205"/>
      <c r="AP99" s="206"/>
      <c r="AQ99" s="206"/>
      <c r="AR99" s="206"/>
      <c r="AS99" s="206"/>
      <c r="AT99" s="206"/>
      <c r="AU99" s="207"/>
      <c r="AV99" s="205"/>
      <c r="AW99" s="206"/>
      <c r="AX99" s="206"/>
      <c r="AY99" s="206"/>
      <c r="AZ99" s="206"/>
      <c r="BA99" s="206"/>
      <c r="BB99" s="207"/>
    </row>
    <row r="100" spans="1:54" x14ac:dyDescent="0.3">
      <c r="A100" s="196"/>
      <c r="B100" s="196"/>
      <c r="C100" s="196"/>
      <c r="D100" s="197"/>
      <c r="E100" s="198"/>
      <c r="F100" s="199"/>
      <c r="G100" s="200"/>
      <c r="H100" s="201"/>
      <c r="I100" s="201"/>
      <c r="J100" s="202"/>
      <c r="K100" s="203"/>
      <c r="L100" s="204"/>
      <c r="M100" s="205"/>
      <c r="N100" s="206"/>
      <c r="O100" s="206"/>
      <c r="P100" s="206"/>
      <c r="Q100" s="206"/>
      <c r="R100" s="206"/>
      <c r="S100" s="207"/>
      <c r="T100" s="205"/>
      <c r="U100" s="206"/>
      <c r="V100" s="206"/>
      <c r="W100" s="206"/>
      <c r="X100" s="206"/>
      <c r="Y100" s="206"/>
      <c r="Z100" s="207"/>
      <c r="AA100" s="205"/>
      <c r="AB100" s="206"/>
      <c r="AC100" s="206"/>
      <c r="AD100" s="206"/>
      <c r="AE100" s="206"/>
      <c r="AF100" s="206"/>
      <c r="AG100" s="207"/>
      <c r="AH100" s="205"/>
      <c r="AI100" s="206"/>
      <c r="AJ100" s="206"/>
      <c r="AK100" s="206"/>
      <c r="AL100" s="206"/>
      <c r="AM100" s="206"/>
      <c r="AN100" s="207"/>
      <c r="AO100" s="205"/>
      <c r="AP100" s="206"/>
      <c r="AQ100" s="206"/>
      <c r="AR100" s="206"/>
      <c r="AS100" s="206"/>
      <c r="AT100" s="206"/>
      <c r="AU100" s="207"/>
      <c r="AV100" s="205"/>
      <c r="AW100" s="206"/>
      <c r="AX100" s="206"/>
      <c r="AY100" s="206"/>
      <c r="AZ100" s="206"/>
      <c r="BA100" s="206"/>
      <c r="BB100" s="207"/>
    </row>
    <row r="101" spans="1:54" x14ac:dyDescent="0.3">
      <c r="A101" s="196"/>
      <c r="B101" s="196"/>
      <c r="C101" s="196"/>
      <c r="D101" s="197"/>
      <c r="E101" s="198"/>
      <c r="F101" s="199"/>
      <c r="G101" s="200"/>
      <c r="H101" s="201"/>
      <c r="I101" s="201"/>
      <c r="J101" s="202"/>
      <c r="K101" s="203"/>
      <c r="L101" s="204"/>
      <c r="M101" s="205"/>
      <c r="N101" s="206"/>
      <c r="O101" s="206"/>
      <c r="P101" s="206"/>
      <c r="Q101" s="206"/>
      <c r="R101" s="206"/>
      <c r="S101" s="207"/>
      <c r="T101" s="205"/>
      <c r="U101" s="206"/>
      <c r="V101" s="206"/>
      <c r="W101" s="206"/>
      <c r="X101" s="206"/>
      <c r="Y101" s="206"/>
      <c r="Z101" s="207"/>
      <c r="AA101" s="205"/>
      <c r="AB101" s="206"/>
      <c r="AC101" s="206"/>
      <c r="AD101" s="206"/>
      <c r="AE101" s="206"/>
      <c r="AF101" s="206"/>
      <c r="AG101" s="207"/>
      <c r="AH101" s="205"/>
      <c r="AI101" s="206"/>
      <c r="AJ101" s="206"/>
      <c r="AK101" s="206"/>
      <c r="AL101" s="206"/>
      <c r="AM101" s="206"/>
      <c r="AN101" s="207"/>
      <c r="AO101" s="205"/>
      <c r="AP101" s="206"/>
      <c r="AQ101" s="206"/>
      <c r="AR101" s="206"/>
      <c r="AS101" s="206"/>
      <c r="AT101" s="206"/>
      <c r="AU101" s="207"/>
      <c r="AV101" s="205"/>
      <c r="AW101" s="206"/>
      <c r="AX101" s="206"/>
      <c r="AY101" s="206"/>
      <c r="AZ101" s="206"/>
      <c r="BA101" s="206"/>
      <c r="BB101" s="207"/>
    </row>
    <row r="102" spans="1:54" x14ac:dyDescent="0.3">
      <c r="A102" s="196"/>
      <c r="B102" s="196"/>
      <c r="C102" s="196"/>
      <c r="D102" s="197"/>
      <c r="E102" s="198"/>
      <c r="F102" s="199"/>
      <c r="G102" s="200"/>
      <c r="H102" s="201"/>
      <c r="I102" s="201"/>
      <c r="J102" s="202"/>
      <c r="K102" s="203"/>
      <c r="L102" s="204"/>
      <c r="M102" s="205"/>
      <c r="N102" s="206"/>
      <c r="O102" s="206"/>
      <c r="P102" s="206"/>
      <c r="Q102" s="206"/>
      <c r="R102" s="206"/>
      <c r="S102" s="207"/>
      <c r="T102" s="205"/>
      <c r="U102" s="206"/>
      <c r="V102" s="206"/>
      <c r="W102" s="206"/>
      <c r="X102" s="206"/>
      <c r="Y102" s="206"/>
      <c r="Z102" s="207"/>
      <c r="AA102" s="205"/>
      <c r="AB102" s="206"/>
      <c r="AC102" s="206"/>
      <c r="AD102" s="206"/>
      <c r="AE102" s="206"/>
      <c r="AF102" s="206"/>
      <c r="AG102" s="207"/>
      <c r="AH102" s="205"/>
      <c r="AI102" s="206"/>
      <c r="AJ102" s="206"/>
      <c r="AK102" s="206"/>
      <c r="AL102" s="206"/>
      <c r="AM102" s="206"/>
      <c r="AN102" s="207"/>
      <c r="AO102" s="205"/>
      <c r="AP102" s="206"/>
      <c r="AQ102" s="206"/>
      <c r="AR102" s="206"/>
      <c r="AS102" s="206"/>
      <c r="AT102" s="206"/>
      <c r="AU102" s="207"/>
      <c r="AV102" s="205"/>
      <c r="AW102" s="206"/>
      <c r="AX102" s="206"/>
      <c r="AY102" s="206"/>
      <c r="AZ102" s="206"/>
      <c r="BA102" s="206"/>
      <c r="BB102" s="207"/>
    </row>
    <row r="103" spans="1:54" x14ac:dyDescent="0.3">
      <c r="A103" s="196"/>
      <c r="B103" s="196"/>
      <c r="C103" s="196"/>
      <c r="D103" s="197"/>
      <c r="E103" s="198"/>
      <c r="F103" s="199"/>
      <c r="G103" s="200"/>
      <c r="H103" s="201"/>
      <c r="I103" s="201"/>
      <c r="J103" s="202"/>
      <c r="K103" s="203"/>
      <c r="L103" s="204"/>
      <c r="M103" s="205"/>
      <c r="N103" s="206"/>
      <c r="O103" s="206"/>
      <c r="P103" s="206"/>
      <c r="Q103" s="206"/>
      <c r="R103" s="206"/>
      <c r="S103" s="207"/>
      <c r="T103" s="205"/>
      <c r="U103" s="206"/>
      <c r="V103" s="206"/>
      <c r="W103" s="206"/>
      <c r="X103" s="206"/>
      <c r="Y103" s="206"/>
      <c r="Z103" s="207"/>
      <c r="AA103" s="205"/>
      <c r="AB103" s="206"/>
      <c r="AC103" s="206"/>
      <c r="AD103" s="206"/>
      <c r="AE103" s="206"/>
      <c r="AF103" s="206"/>
      <c r="AG103" s="207"/>
      <c r="AH103" s="205"/>
      <c r="AI103" s="206"/>
      <c r="AJ103" s="206"/>
      <c r="AK103" s="206"/>
      <c r="AL103" s="206"/>
      <c r="AM103" s="206"/>
      <c r="AN103" s="207"/>
      <c r="AO103" s="205"/>
      <c r="AP103" s="206"/>
      <c r="AQ103" s="206"/>
      <c r="AR103" s="206"/>
      <c r="AS103" s="206"/>
      <c r="AT103" s="206"/>
      <c r="AU103" s="207"/>
      <c r="AV103" s="205"/>
      <c r="AW103" s="206"/>
      <c r="AX103" s="206"/>
      <c r="AY103" s="206"/>
      <c r="AZ103" s="206"/>
      <c r="BA103" s="206"/>
      <c r="BB103" s="207"/>
    </row>
    <row r="104" spans="1:54" x14ac:dyDescent="0.3">
      <c r="A104" s="196"/>
      <c r="B104" s="196"/>
      <c r="C104" s="196"/>
      <c r="D104" s="197"/>
      <c r="E104" s="198"/>
      <c r="F104" s="199"/>
      <c r="G104" s="200"/>
      <c r="H104" s="201"/>
      <c r="I104" s="201"/>
      <c r="J104" s="202"/>
      <c r="K104" s="203"/>
      <c r="L104" s="204"/>
      <c r="M104" s="205"/>
      <c r="N104" s="206"/>
      <c r="O104" s="206"/>
      <c r="P104" s="206"/>
      <c r="Q104" s="206"/>
      <c r="R104" s="206"/>
      <c r="S104" s="207"/>
      <c r="T104" s="205"/>
      <c r="U104" s="206"/>
      <c r="V104" s="206"/>
      <c r="W104" s="206"/>
      <c r="X104" s="206"/>
      <c r="Y104" s="206"/>
      <c r="Z104" s="207"/>
      <c r="AA104" s="205"/>
      <c r="AB104" s="206"/>
      <c r="AC104" s="206"/>
      <c r="AD104" s="206"/>
      <c r="AE104" s="206"/>
      <c r="AF104" s="206"/>
      <c r="AG104" s="207"/>
      <c r="AH104" s="205"/>
      <c r="AI104" s="206"/>
      <c r="AJ104" s="206"/>
      <c r="AK104" s="206"/>
      <c r="AL104" s="206"/>
      <c r="AM104" s="206"/>
      <c r="AN104" s="207"/>
      <c r="AO104" s="205"/>
      <c r="AP104" s="206"/>
      <c r="AQ104" s="206"/>
      <c r="AR104" s="206"/>
      <c r="AS104" s="206"/>
      <c r="AT104" s="206"/>
      <c r="AU104" s="207"/>
      <c r="AV104" s="205"/>
      <c r="AW104" s="206"/>
      <c r="AX104" s="206"/>
      <c r="AY104" s="206"/>
      <c r="AZ104" s="206"/>
      <c r="BA104" s="206"/>
      <c r="BB104" s="207"/>
    </row>
    <row r="105" spans="1:54" x14ac:dyDescent="0.3">
      <c r="A105" s="196"/>
      <c r="B105" s="196"/>
      <c r="C105" s="196"/>
      <c r="D105" s="197"/>
      <c r="E105" s="198"/>
      <c r="F105" s="199"/>
      <c r="G105" s="200"/>
      <c r="H105" s="201"/>
      <c r="I105" s="201"/>
      <c r="J105" s="202"/>
      <c r="K105" s="203"/>
      <c r="L105" s="204"/>
      <c r="M105" s="205"/>
      <c r="N105" s="206"/>
      <c r="O105" s="206"/>
      <c r="P105" s="206"/>
      <c r="Q105" s="206"/>
      <c r="R105" s="206"/>
      <c r="S105" s="207"/>
      <c r="T105" s="205"/>
      <c r="U105" s="206"/>
      <c r="V105" s="206"/>
      <c r="W105" s="206"/>
      <c r="X105" s="206"/>
      <c r="Y105" s="206"/>
      <c r="Z105" s="207"/>
      <c r="AA105" s="205"/>
      <c r="AB105" s="206"/>
      <c r="AC105" s="206"/>
      <c r="AD105" s="206"/>
      <c r="AE105" s="206"/>
      <c r="AF105" s="206"/>
      <c r="AG105" s="207"/>
      <c r="AH105" s="205"/>
      <c r="AI105" s="206"/>
      <c r="AJ105" s="206"/>
      <c r="AK105" s="206"/>
      <c r="AL105" s="206"/>
      <c r="AM105" s="206"/>
      <c r="AN105" s="207"/>
      <c r="AO105" s="205"/>
      <c r="AP105" s="206"/>
      <c r="AQ105" s="206"/>
      <c r="AR105" s="206"/>
      <c r="AS105" s="206"/>
      <c r="AT105" s="206"/>
      <c r="AU105" s="207"/>
      <c r="AV105" s="205"/>
      <c r="AW105" s="206"/>
      <c r="AX105" s="206"/>
      <c r="AY105" s="206"/>
      <c r="AZ105" s="206"/>
      <c r="BA105" s="206"/>
      <c r="BB105" s="207"/>
    </row>
    <row r="106" spans="1:54" x14ac:dyDescent="0.3">
      <c r="A106" s="196"/>
      <c r="B106" s="196"/>
      <c r="C106" s="196"/>
      <c r="D106" s="197"/>
      <c r="E106" s="198"/>
      <c r="F106" s="199"/>
      <c r="G106" s="200"/>
      <c r="H106" s="201"/>
      <c r="I106" s="201"/>
      <c r="J106" s="202"/>
      <c r="K106" s="203"/>
      <c r="L106" s="204"/>
      <c r="M106" s="205"/>
      <c r="N106" s="206"/>
      <c r="O106" s="206"/>
      <c r="P106" s="206"/>
      <c r="Q106" s="206"/>
      <c r="R106" s="206"/>
      <c r="S106" s="207"/>
      <c r="T106" s="205"/>
      <c r="U106" s="206"/>
      <c r="V106" s="206"/>
      <c r="W106" s="206"/>
      <c r="X106" s="206"/>
      <c r="Y106" s="206"/>
      <c r="Z106" s="207"/>
      <c r="AA106" s="205"/>
      <c r="AB106" s="206"/>
      <c r="AC106" s="206"/>
      <c r="AD106" s="206"/>
      <c r="AE106" s="206"/>
      <c r="AF106" s="206"/>
      <c r="AG106" s="207"/>
      <c r="AH106" s="205"/>
      <c r="AI106" s="206"/>
      <c r="AJ106" s="206"/>
      <c r="AK106" s="206"/>
      <c r="AL106" s="206"/>
      <c r="AM106" s="206"/>
      <c r="AN106" s="207"/>
      <c r="AO106" s="205"/>
      <c r="AP106" s="206"/>
      <c r="AQ106" s="206"/>
      <c r="AR106" s="206"/>
      <c r="AS106" s="206"/>
      <c r="AT106" s="206"/>
      <c r="AU106" s="207"/>
      <c r="AV106" s="205"/>
      <c r="AW106" s="206"/>
      <c r="AX106" s="206"/>
      <c r="AY106" s="206"/>
      <c r="AZ106" s="206"/>
      <c r="BA106" s="206"/>
      <c r="BB106" s="207"/>
    </row>
    <row r="107" spans="1:54" x14ac:dyDescent="0.3">
      <c r="A107" s="196"/>
      <c r="B107" s="196"/>
      <c r="C107" s="196"/>
      <c r="D107" s="197"/>
      <c r="E107" s="198"/>
      <c r="F107" s="199"/>
      <c r="G107" s="200"/>
      <c r="H107" s="201"/>
      <c r="I107" s="201"/>
      <c r="J107" s="202"/>
      <c r="K107" s="203"/>
      <c r="L107" s="204"/>
      <c r="M107" s="205"/>
      <c r="N107" s="206"/>
      <c r="O107" s="206"/>
      <c r="P107" s="206"/>
      <c r="Q107" s="206"/>
      <c r="R107" s="206"/>
      <c r="S107" s="207"/>
      <c r="T107" s="205"/>
      <c r="U107" s="206"/>
      <c r="V107" s="206"/>
      <c r="W107" s="206"/>
      <c r="X107" s="206"/>
      <c r="Y107" s="206"/>
      <c r="Z107" s="207"/>
      <c r="AA107" s="205"/>
      <c r="AB107" s="206"/>
      <c r="AC107" s="206"/>
      <c r="AD107" s="206"/>
      <c r="AE107" s="206"/>
      <c r="AF107" s="206"/>
      <c r="AG107" s="207"/>
      <c r="AH107" s="205"/>
      <c r="AI107" s="206"/>
      <c r="AJ107" s="206"/>
      <c r="AK107" s="206"/>
      <c r="AL107" s="206"/>
      <c r="AM107" s="206"/>
      <c r="AN107" s="207"/>
      <c r="AO107" s="205"/>
      <c r="AP107" s="206"/>
      <c r="AQ107" s="206"/>
      <c r="AR107" s="206"/>
      <c r="AS107" s="206"/>
      <c r="AT107" s="206"/>
      <c r="AU107" s="207"/>
      <c r="AV107" s="205"/>
      <c r="AW107" s="206"/>
      <c r="AX107" s="206"/>
      <c r="AY107" s="206"/>
      <c r="AZ107" s="206"/>
      <c r="BA107" s="206"/>
      <c r="BB107" s="207"/>
    </row>
    <row r="108" spans="1:54" x14ac:dyDescent="0.3">
      <c r="A108" s="196"/>
      <c r="B108" s="196"/>
      <c r="C108" s="196"/>
      <c r="D108" s="197"/>
      <c r="E108" s="198"/>
      <c r="F108" s="199"/>
      <c r="G108" s="200"/>
      <c r="H108" s="201"/>
      <c r="I108" s="201"/>
      <c r="J108" s="202"/>
      <c r="K108" s="203"/>
      <c r="L108" s="204"/>
      <c r="M108" s="205"/>
      <c r="N108" s="206"/>
      <c r="O108" s="206"/>
      <c r="P108" s="206"/>
      <c r="Q108" s="206"/>
      <c r="R108" s="206"/>
      <c r="S108" s="207"/>
      <c r="T108" s="205"/>
      <c r="U108" s="206"/>
      <c r="V108" s="206"/>
      <c r="W108" s="206"/>
      <c r="X108" s="206"/>
      <c r="Y108" s="206"/>
      <c r="Z108" s="207"/>
      <c r="AA108" s="205"/>
      <c r="AB108" s="206"/>
      <c r="AC108" s="206"/>
      <c r="AD108" s="206"/>
      <c r="AE108" s="206"/>
      <c r="AF108" s="206"/>
      <c r="AG108" s="207"/>
      <c r="AH108" s="205"/>
      <c r="AI108" s="206"/>
      <c r="AJ108" s="206"/>
      <c r="AK108" s="206"/>
      <c r="AL108" s="206"/>
      <c r="AM108" s="206"/>
      <c r="AN108" s="207"/>
      <c r="AO108" s="205"/>
      <c r="AP108" s="206"/>
      <c r="AQ108" s="206"/>
      <c r="AR108" s="206"/>
      <c r="AS108" s="206"/>
      <c r="AT108" s="206"/>
      <c r="AU108" s="207"/>
      <c r="AV108" s="205"/>
      <c r="AW108" s="206"/>
      <c r="AX108" s="206"/>
      <c r="AY108" s="206"/>
      <c r="AZ108" s="206"/>
      <c r="BA108" s="206"/>
      <c r="BB108" s="207"/>
    </row>
    <row r="109" spans="1:54" x14ac:dyDescent="0.3">
      <c r="A109" s="196"/>
      <c r="B109" s="196"/>
      <c r="C109" s="196"/>
      <c r="D109" s="197"/>
      <c r="E109" s="198"/>
      <c r="F109" s="199"/>
      <c r="G109" s="200"/>
      <c r="H109" s="201"/>
      <c r="I109" s="201"/>
      <c r="J109" s="202"/>
      <c r="K109" s="203"/>
      <c r="L109" s="204"/>
      <c r="M109" s="205"/>
      <c r="N109" s="206"/>
      <c r="O109" s="206"/>
      <c r="P109" s="206"/>
      <c r="Q109" s="206"/>
      <c r="R109" s="206"/>
      <c r="S109" s="207"/>
      <c r="T109" s="205"/>
      <c r="U109" s="206"/>
      <c r="V109" s="206"/>
      <c r="W109" s="206"/>
      <c r="X109" s="206"/>
      <c r="Y109" s="206"/>
      <c r="Z109" s="207"/>
      <c r="AA109" s="205"/>
      <c r="AB109" s="206"/>
      <c r="AC109" s="206"/>
      <c r="AD109" s="206"/>
      <c r="AE109" s="206"/>
      <c r="AF109" s="206"/>
      <c r="AG109" s="207"/>
      <c r="AH109" s="205"/>
      <c r="AI109" s="206"/>
      <c r="AJ109" s="206"/>
      <c r="AK109" s="206"/>
      <c r="AL109" s="206"/>
      <c r="AM109" s="206"/>
      <c r="AN109" s="207"/>
      <c r="AO109" s="205"/>
      <c r="AP109" s="206"/>
      <c r="AQ109" s="206"/>
      <c r="AR109" s="206"/>
      <c r="AS109" s="206"/>
      <c r="AT109" s="206"/>
      <c r="AU109" s="207"/>
      <c r="AV109" s="205"/>
      <c r="AW109" s="206"/>
      <c r="AX109" s="206"/>
      <c r="AY109" s="206"/>
      <c r="AZ109" s="206"/>
      <c r="BA109" s="206"/>
      <c r="BB109" s="207"/>
    </row>
    <row r="110" spans="1:54" x14ac:dyDescent="0.3">
      <c r="A110" s="196"/>
      <c r="B110" s="196"/>
      <c r="C110" s="196"/>
      <c r="D110" s="197"/>
      <c r="E110" s="198"/>
      <c r="F110" s="199"/>
      <c r="G110" s="200"/>
      <c r="H110" s="201"/>
      <c r="I110" s="201"/>
      <c r="J110" s="202"/>
      <c r="K110" s="203"/>
      <c r="L110" s="204"/>
      <c r="M110" s="205"/>
      <c r="N110" s="206"/>
      <c r="O110" s="206"/>
      <c r="P110" s="206"/>
      <c r="Q110" s="206"/>
      <c r="R110" s="206"/>
      <c r="S110" s="207"/>
      <c r="T110" s="205"/>
      <c r="U110" s="206"/>
      <c r="V110" s="206"/>
      <c r="W110" s="206"/>
      <c r="X110" s="206"/>
      <c r="Y110" s="206"/>
      <c r="Z110" s="207"/>
      <c r="AA110" s="205"/>
      <c r="AB110" s="206"/>
      <c r="AC110" s="206"/>
      <c r="AD110" s="206"/>
      <c r="AE110" s="206"/>
      <c r="AF110" s="206"/>
      <c r="AG110" s="207"/>
      <c r="AH110" s="205"/>
      <c r="AI110" s="206"/>
      <c r="AJ110" s="206"/>
      <c r="AK110" s="206"/>
      <c r="AL110" s="206"/>
      <c r="AM110" s="206"/>
      <c r="AN110" s="207"/>
      <c r="AO110" s="205"/>
      <c r="AP110" s="206"/>
      <c r="AQ110" s="206"/>
      <c r="AR110" s="206"/>
      <c r="AS110" s="206"/>
      <c r="AT110" s="206"/>
      <c r="AU110" s="207"/>
      <c r="AV110" s="205"/>
      <c r="AW110" s="206"/>
      <c r="AX110" s="206"/>
      <c r="AY110" s="206"/>
      <c r="AZ110" s="206"/>
      <c r="BA110" s="206"/>
      <c r="BB110" s="207"/>
    </row>
    <row r="111" spans="1:54" x14ac:dyDescent="0.3">
      <c r="A111" s="196"/>
      <c r="B111" s="196"/>
      <c r="C111" s="196"/>
      <c r="D111" s="197"/>
      <c r="E111" s="198"/>
      <c r="F111" s="199"/>
      <c r="G111" s="200"/>
      <c r="H111" s="201"/>
      <c r="I111" s="201"/>
      <c r="J111" s="202"/>
      <c r="K111" s="203"/>
      <c r="L111" s="204"/>
      <c r="M111" s="205"/>
      <c r="N111" s="206"/>
      <c r="O111" s="206"/>
      <c r="P111" s="206"/>
      <c r="Q111" s="206"/>
      <c r="R111" s="206"/>
      <c r="S111" s="207"/>
      <c r="T111" s="205"/>
      <c r="U111" s="206"/>
      <c r="V111" s="206"/>
      <c r="W111" s="206"/>
      <c r="X111" s="206"/>
      <c r="Y111" s="206"/>
      <c r="Z111" s="207"/>
      <c r="AA111" s="205"/>
      <c r="AB111" s="206"/>
      <c r="AC111" s="206"/>
      <c r="AD111" s="206"/>
      <c r="AE111" s="206"/>
      <c r="AF111" s="206"/>
      <c r="AG111" s="207"/>
      <c r="AH111" s="205"/>
      <c r="AI111" s="206"/>
      <c r="AJ111" s="206"/>
      <c r="AK111" s="206"/>
      <c r="AL111" s="206"/>
      <c r="AM111" s="206"/>
      <c r="AN111" s="207"/>
      <c r="AO111" s="205"/>
      <c r="AP111" s="206"/>
      <c r="AQ111" s="206"/>
      <c r="AR111" s="206"/>
      <c r="AS111" s="206"/>
      <c r="AT111" s="206"/>
      <c r="AU111" s="207"/>
      <c r="AV111" s="205"/>
      <c r="AW111" s="206"/>
      <c r="AX111" s="206"/>
      <c r="AY111" s="206"/>
      <c r="AZ111" s="206"/>
      <c r="BA111" s="206"/>
      <c r="BB111" s="207"/>
    </row>
    <row r="112" spans="1:54" x14ac:dyDescent="0.3">
      <c r="A112" s="196"/>
      <c r="B112" s="196"/>
      <c r="C112" s="196"/>
      <c r="D112" s="197"/>
      <c r="E112" s="198"/>
      <c r="F112" s="199"/>
      <c r="G112" s="200"/>
      <c r="H112" s="201"/>
      <c r="I112" s="201"/>
      <c r="J112" s="202"/>
      <c r="K112" s="203"/>
      <c r="L112" s="204"/>
      <c r="M112" s="205"/>
      <c r="N112" s="206"/>
      <c r="O112" s="206"/>
      <c r="P112" s="206"/>
      <c r="Q112" s="206"/>
      <c r="R112" s="206"/>
      <c r="S112" s="207"/>
      <c r="T112" s="205"/>
      <c r="U112" s="206"/>
      <c r="V112" s="206"/>
      <c r="W112" s="206"/>
      <c r="X112" s="206"/>
      <c r="Y112" s="206"/>
      <c r="Z112" s="207"/>
      <c r="AA112" s="205"/>
      <c r="AB112" s="206"/>
      <c r="AC112" s="206"/>
      <c r="AD112" s="206"/>
      <c r="AE112" s="206"/>
      <c r="AF112" s="206"/>
      <c r="AG112" s="207"/>
      <c r="AH112" s="205"/>
      <c r="AI112" s="206"/>
      <c r="AJ112" s="206"/>
      <c r="AK112" s="206"/>
      <c r="AL112" s="206"/>
      <c r="AM112" s="206"/>
      <c r="AN112" s="207"/>
      <c r="AO112" s="205"/>
      <c r="AP112" s="206"/>
      <c r="AQ112" s="206"/>
      <c r="AR112" s="206"/>
      <c r="AS112" s="206"/>
      <c r="AT112" s="206"/>
      <c r="AU112" s="207"/>
      <c r="AV112" s="205"/>
      <c r="AW112" s="206"/>
      <c r="AX112" s="206"/>
      <c r="AY112" s="206"/>
      <c r="AZ112" s="206"/>
      <c r="BA112" s="206"/>
      <c r="BB112" s="207"/>
    </row>
    <row r="113" spans="1:54" x14ac:dyDescent="0.3">
      <c r="A113" s="196"/>
      <c r="B113" s="196"/>
      <c r="C113" s="196"/>
      <c r="D113" s="197"/>
      <c r="E113" s="198"/>
      <c r="F113" s="199"/>
      <c r="G113" s="200"/>
      <c r="H113" s="201"/>
      <c r="I113" s="201"/>
      <c r="J113" s="202"/>
      <c r="K113" s="203"/>
      <c r="L113" s="204"/>
      <c r="M113" s="205"/>
      <c r="N113" s="206"/>
      <c r="O113" s="206"/>
      <c r="P113" s="206"/>
      <c r="Q113" s="206"/>
      <c r="R113" s="206"/>
      <c r="S113" s="207"/>
      <c r="T113" s="205"/>
      <c r="U113" s="206"/>
      <c r="V113" s="206"/>
      <c r="W113" s="206"/>
      <c r="X113" s="206"/>
      <c r="Y113" s="206"/>
      <c r="Z113" s="207"/>
      <c r="AA113" s="205"/>
      <c r="AB113" s="206"/>
      <c r="AC113" s="206"/>
      <c r="AD113" s="206"/>
      <c r="AE113" s="206"/>
      <c r="AF113" s="206"/>
      <c r="AG113" s="207"/>
      <c r="AH113" s="205"/>
      <c r="AI113" s="206"/>
      <c r="AJ113" s="206"/>
      <c r="AK113" s="206"/>
      <c r="AL113" s="206"/>
      <c r="AM113" s="206"/>
      <c r="AN113" s="207"/>
      <c r="AO113" s="205"/>
      <c r="AP113" s="206"/>
      <c r="AQ113" s="206"/>
      <c r="AR113" s="206"/>
      <c r="AS113" s="206"/>
      <c r="AT113" s="206"/>
      <c r="AU113" s="207"/>
      <c r="AV113" s="205"/>
      <c r="AW113" s="206"/>
      <c r="AX113" s="206"/>
      <c r="AY113" s="206"/>
      <c r="AZ113" s="206"/>
      <c r="BA113" s="206"/>
      <c r="BB113" s="207"/>
    </row>
    <row r="114" spans="1:54" x14ac:dyDescent="0.3">
      <c r="A114" s="196"/>
      <c r="B114" s="196"/>
      <c r="C114" s="196"/>
      <c r="D114" s="197"/>
      <c r="E114" s="198"/>
      <c r="F114" s="199"/>
      <c r="G114" s="200"/>
      <c r="H114" s="201"/>
      <c r="I114" s="201"/>
      <c r="J114" s="202"/>
      <c r="K114" s="203"/>
      <c r="L114" s="204"/>
      <c r="M114" s="205"/>
      <c r="N114" s="206"/>
      <c r="O114" s="206"/>
      <c r="P114" s="206"/>
      <c r="Q114" s="206"/>
      <c r="R114" s="206"/>
      <c r="S114" s="207"/>
      <c r="T114" s="205"/>
      <c r="U114" s="206"/>
      <c r="V114" s="206"/>
      <c r="W114" s="206"/>
      <c r="X114" s="206"/>
      <c r="Y114" s="206"/>
      <c r="Z114" s="207"/>
      <c r="AA114" s="205"/>
      <c r="AB114" s="206"/>
      <c r="AC114" s="206"/>
      <c r="AD114" s="206"/>
      <c r="AE114" s="206"/>
      <c r="AF114" s="206"/>
      <c r="AG114" s="207"/>
      <c r="AH114" s="205"/>
      <c r="AI114" s="206"/>
      <c r="AJ114" s="206"/>
      <c r="AK114" s="206"/>
      <c r="AL114" s="206"/>
      <c r="AM114" s="206"/>
      <c r="AN114" s="207"/>
      <c r="AO114" s="205"/>
      <c r="AP114" s="206"/>
      <c r="AQ114" s="206"/>
      <c r="AR114" s="206"/>
      <c r="AS114" s="206"/>
      <c r="AT114" s="206"/>
      <c r="AU114" s="207"/>
      <c r="AV114" s="205"/>
      <c r="AW114" s="206"/>
      <c r="AX114" s="206"/>
      <c r="AY114" s="206"/>
      <c r="AZ114" s="206"/>
      <c r="BA114" s="206"/>
      <c r="BB114" s="207"/>
    </row>
    <row r="115" spans="1:54" x14ac:dyDescent="0.3">
      <c r="A115" s="196"/>
      <c r="B115" s="196"/>
      <c r="C115" s="196"/>
      <c r="D115" s="197"/>
      <c r="E115" s="198"/>
      <c r="F115" s="199"/>
      <c r="G115" s="200"/>
      <c r="H115" s="201"/>
      <c r="I115" s="201"/>
      <c r="J115" s="202"/>
      <c r="K115" s="203"/>
      <c r="L115" s="204"/>
      <c r="M115" s="205"/>
      <c r="N115" s="206"/>
      <c r="O115" s="206"/>
      <c r="P115" s="206"/>
      <c r="Q115" s="206"/>
      <c r="R115" s="206"/>
      <c r="S115" s="207"/>
      <c r="T115" s="205"/>
      <c r="U115" s="206"/>
      <c r="V115" s="206"/>
      <c r="W115" s="206"/>
      <c r="X115" s="206"/>
      <c r="Y115" s="206"/>
      <c r="Z115" s="207"/>
      <c r="AA115" s="205"/>
      <c r="AB115" s="206"/>
      <c r="AC115" s="206"/>
      <c r="AD115" s="206"/>
      <c r="AE115" s="206"/>
      <c r="AF115" s="206"/>
      <c r="AG115" s="207"/>
      <c r="AH115" s="205"/>
      <c r="AI115" s="206"/>
      <c r="AJ115" s="206"/>
      <c r="AK115" s="206"/>
      <c r="AL115" s="206"/>
      <c r="AM115" s="206"/>
      <c r="AN115" s="207"/>
      <c r="AO115" s="205"/>
      <c r="AP115" s="206"/>
      <c r="AQ115" s="206"/>
      <c r="AR115" s="206"/>
      <c r="AS115" s="206"/>
      <c r="AT115" s="206"/>
      <c r="AU115" s="207"/>
      <c r="AV115" s="205"/>
      <c r="AW115" s="206"/>
      <c r="AX115" s="206"/>
      <c r="AY115" s="206"/>
      <c r="AZ115" s="206"/>
      <c r="BA115" s="206"/>
      <c r="BB115" s="207"/>
    </row>
    <row r="116" spans="1:54" x14ac:dyDescent="0.3">
      <c r="A116" s="196"/>
      <c r="B116" s="196"/>
      <c r="C116" s="196"/>
      <c r="D116" s="197"/>
      <c r="E116" s="198"/>
      <c r="F116" s="199"/>
      <c r="G116" s="200"/>
      <c r="H116" s="201"/>
      <c r="I116" s="201"/>
      <c r="J116" s="202"/>
      <c r="K116" s="203"/>
      <c r="L116" s="204"/>
      <c r="M116" s="205"/>
      <c r="N116" s="206"/>
      <c r="O116" s="206"/>
      <c r="P116" s="206"/>
      <c r="Q116" s="206"/>
      <c r="R116" s="206"/>
      <c r="S116" s="207"/>
      <c r="T116" s="205"/>
      <c r="U116" s="206"/>
      <c r="V116" s="206"/>
      <c r="W116" s="206"/>
      <c r="X116" s="206"/>
      <c r="Y116" s="206"/>
      <c r="Z116" s="207"/>
      <c r="AA116" s="205"/>
      <c r="AB116" s="206"/>
      <c r="AC116" s="206"/>
      <c r="AD116" s="206"/>
      <c r="AE116" s="206"/>
      <c r="AF116" s="206"/>
      <c r="AG116" s="207"/>
      <c r="AH116" s="205"/>
      <c r="AI116" s="206"/>
      <c r="AJ116" s="206"/>
      <c r="AK116" s="206"/>
      <c r="AL116" s="206"/>
      <c r="AM116" s="206"/>
      <c r="AN116" s="207"/>
      <c r="AO116" s="205"/>
      <c r="AP116" s="206"/>
      <c r="AQ116" s="206"/>
      <c r="AR116" s="206"/>
      <c r="AS116" s="206"/>
      <c r="AT116" s="206"/>
      <c r="AU116" s="207"/>
      <c r="AV116" s="205"/>
      <c r="AW116" s="206"/>
      <c r="AX116" s="206"/>
      <c r="AY116" s="206"/>
      <c r="AZ116" s="206"/>
      <c r="BA116" s="206"/>
      <c r="BB116" s="207"/>
    </row>
    <row r="117" spans="1:54" x14ac:dyDescent="0.3">
      <c r="A117" s="196"/>
      <c r="B117" s="196"/>
      <c r="C117" s="196"/>
      <c r="D117" s="197"/>
      <c r="E117" s="198"/>
      <c r="F117" s="199"/>
      <c r="G117" s="200"/>
      <c r="H117" s="201"/>
      <c r="I117" s="201"/>
      <c r="J117" s="202"/>
      <c r="K117" s="203"/>
      <c r="L117" s="204"/>
      <c r="M117" s="205"/>
      <c r="N117" s="206"/>
      <c r="O117" s="206"/>
      <c r="P117" s="206"/>
      <c r="Q117" s="206"/>
      <c r="R117" s="206"/>
      <c r="S117" s="207"/>
      <c r="T117" s="205"/>
      <c r="U117" s="206"/>
      <c r="V117" s="206"/>
      <c r="W117" s="206"/>
      <c r="X117" s="206"/>
      <c r="Y117" s="206"/>
      <c r="Z117" s="207"/>
      <c r="AA117" s="205"/>
      <c r="AB117" s="206"/>
      <c r="AC117" s="206"/>
      <c r="AD117" s="206"/>
      <c r="AE117" s="206"/>
      <c r="AF117" s="206"/>
      <c r="AG117" s="207"/>
      <c r="AH117" s="205"/>
      <c r="AI117" s="206"/>
      <c r="AJ117" s="206"/>
      <c r="AK117" s="206"/>
      <c r="AL117" s="206"/>
      <c r="AM117" s="206"/>
      <c r="AN117" s="207"/>
      <c r="AO117" s="205"/>
      <c r="AP117" s="206"/>
      <c r="AQ117" s="206"/>
      <c r="AR117" s="206"/>
      <c r="AS117" s="206"/>
      <c r="AT117" s="206"/>
      <c r="AU117" s="207"/>
      <c r="AV117" s="205"/>
      <c r="AW117" s="206"/>
      <c r="AX117" s="206"/>
      <c r="AY117" s="206"/>
      <c r="AZ117" s="206"/>
      <c r="BA117" s="206"/>
      <c r="BB117" s="207"/>
    </row>
    <row r="118" spans="1:54" x14ac:dyDescent="0.3">
      <c r="A118" s="196"/>
      <c r="B118" s="196"/>
      <c r="C118" s="196"/>
      <c r="D118" s="197"/>
      <c r="E118" s="198"/>
      <c r="F118" s="199"/>
      <c r="G118" s="200"/>
      <c r="H118" s="201"/>
      <c r="I118" s="201"/>
      <c r="J118" s="202"/>
      <c r="K118" s="203"/>
      <c r="L118" s="204"/>
      <c r="M118" s="205"/>
      <c r="N118" s="206"/>
      <c r="O118" s="206"/>
      <c r="P118" s="206"/>
      <c r="Q118" s="206"/>
      <c r="R118" s="206"/>
      <c r="S118" s="207"/>
      <c r="T118" s="205"/>
      <c r="U118" s="206"/>
      <c r="V118" s="206"/>
      <c r="W118" s="206"/>
      <c r="X118" s="206"/>
      <c r="Y118" s="206"/>
      <c r="Z118" s="207"/>
      <c r="AA118" s="205"/>
      <c r="AB118" s="206"/>
      <c r="AC118" s="206"/>
      <c r="AD118" s="206"/>
      <c r="AE118" s="206"/>
      <c r="AF118" s="206"/>
      <c r="AG118" s="207"/>
      <c r="AH118" s="205"/>
      <c r="AI118" s="206"/>
      <c r="AJ118" s="206"/>
      <c r="AK118" s="206"/>
      <c r="AL118" s="206"/>
      <c r="AM118" s="206"/>
      <c r="AN118" s="207"/>
      <c r="AO118" s="205"/>
      <c r="AP118" s="206"/>
      <c r="AQ118" s="206"/>
      <c r="AR118" s="206"/>
      <c r="AS118" s="206"/>
      <c r="AT118" s="206"/>
      <c r="AU118" s="207"/>
      <c r="AV118" s="205"/>
      <c r="AW118" s="206"/>
      <c r="AX118" s="206"/>
      <c r="AY118" s="206"/>
      <c r="AZ118" s="206"/>
      <c r="BA118" s="206"/>
      <c r="BB118" s="207"/>
    </row>
    <row r="119" spans="1:54" x14ac:dyDescent="0.3">
      <c r="A119" s="196"/>
      <c r="B119" s="196"/>
      <c r="C119" s="196"/>
      <c r="D119" s="197"/>
      <c r="E119" s="198"/>
      <c r="F119" s="199"/>
      <c r="G119" s="200"/>
      <c r="H119" s="201"/>
      <c r="I119" s="201"/>
      <c r="J119" s="202"/>
      <c r="K119" s="203"/>
      <c r="L119" s="204"/>
      <c r="M119" s="205"/>
      <c r="N119" s="206"/>
      <c r="O119" s="206"/>
      <c r="P119" s="206"/>
      <c r="Q119" s="206"/>
      <c r="R119" s="206"/>
      <c r="S119" s="207"/>
      <c r="T119" s="205"/>
      <c r="U119" s="206"/>
      <c r="V119" s="206"/>
      <c r="W119" s="206"/>
      <c r="X119" s="206"/>
      <c r="Y119" s="206"/>
      <c r="Z119" s="207"/>
      <c r="AA119" s="205"/>
      <c r="AB119" s="206"/>
      <c r="AC119" s="206"/>
      <c r="AD119" s="206"/>
      <c r="AE119" s="206"/>
      <c r="AF119" s="206"/>
      <c r="AG119" s="207"/>
      <c r="AH119" s="205"/>
      <c r="AI119" s="206"/>
      <c r="AJ119" s="206"/>
      <c r="AK119" s="206"/>
      <c r="AL119" s="206"/>
      <c r="AM119" s="206"/>
      <c r="AN119" s="207"/>
      <c r="AO119" s="205"/>
      <c r="AP119" s="206"/>
      <c r="AQ119" s="206"/>
      <c r="AR119" s="206"/>
      <c r="AS119" s="206"/>
      <c r="AT119" s="206"/>
      <c r="AU119" s="207"/>
      <c r="AV119" s="205"/>
      <c r="AW119" s="206"/>
      <c r="AX119" s="206"/>
      <c r="AY119" s="206"/>
      <c r="AZ119" s="206"/>
      <c r="BA119" s="206"/>
      <c r="BB119" s="207"/>
    </row>
    <row r="120" spans="1:54" x14ac:dyDescent="0.3">
      <c r="A120" s="196"/>
      <c r="B120" s="196"/>
      <c r="C120" s="196"/>
      <c r="D120" s="197"/>
      <c r="E120" s="198"/>
      <c r="F120" s="199"/>
      <c r="G120" s="200"/>
      <c r="H120" s="201"/>
      <c r="I120" s="201"/>
      <c r="J120" s="202"/>
      <c r="K120" s="203"/>
      <c r="L120" s="204"/>
      <c r="M120" s="205"/>
      <c r="N120" s="206"/>
      <c r="O120" s="206"/>
      <c r="P120" s="206"/>
      <c r="Q120" s="206"/>
      <c r="R120" s="206"/>
      <c r="S120" s="207"/>
      <c r="T120" s="205"/>
      <c r="U120" s="206"/>
      <c r="V120" s="206"/>
      <c r="W120" s="206"/>
      <c r="X120" s="206"/>
      <c r="Y120" s="206"/>
      <c r="Z120" s="207"/>
      <c r="AA120" s="205"/>
      <c r="AB120" s="206"/>
      <c r="AC120" s="206"/>
      <c r="AD120" s="206"/>
      <c r="AE120" s="206"/>
      <c r="AF120" s="206"/>
      <c r="AG120" s="207"/>
      <c r="AH120" s="205"/>
      <c r="AI120" s="206"/>
      <c r="AJ120" s="206"/>
      <c r="AK120" s="206"/>
      <c r="AL120" s="206"/>
      <c r="AM120" s="206"/>
      <c r="AN120" s="207"/>
      <c r="AO120" s="205"/>
      <c r="AP120" s="206"/>
      <c r="AQ120" s="206"/>
      <c r="AR120" s="206"/>
      <c r="AS120" s="206"/>
      <c r="AT120" s="206"/>
      <c r="AU120" s="207"/>
      <c r="AV120" s="205"/>
      <c r="AW120" s="206"/>
      <c r="AX120" s="206"/>
      <c r="AY120" s="206"/>
      <c r="AZ120" s="206"/>
      <c r="BA120" s="206"/>
      <c r="BB120" s="207"/>
    </row>
    <row r="121" spans="1:54" x14ac:dyDescent="0.3">
      <c r="A121" s="196"/>
      <c r="B121" s="196"/>
      <c r="C121" s="196"/>
      <c r="D121" s="197"/>
      <c r="E121" s="198"/>
      <c r="F121" s="199"/>
      <c r="G121" s="200"/>
      <c r="H121" s="201"/>
      <c r="I121" s="201"/>
      <c r="J121" s="202"/>
      <c r="K121" s="203"/>
      <c r="L121" s="204"/>
      <c r="M121" s="205"/>
      <c r="N121" s="206"/>
      <c r="O121" s="206"/>
      <c r="P121" s="206"/>
      <c r="Q121" s="206"/>
      <c r="R121" s="206"/>
      <c r="S121" s="207"/>
      <c r="T121" s="205"/>
      <c r="U121" s="206"/>
      <c r="V121" s="206"/>
      <c r="W121" s="206"/>
      <c r="X121" s="206"/>
      <c r="Y121" s="206"/>
      <c r="Z121" s="207"/>
      <c r="AA121" s="205"/>
      <c r="AB121" s="206"/>
      <c r="AC121" s="206"/>
      <c r="AD121" s="206"/>
      <c r="AE121" s="206"/>
      <c r="AF121" s="206"/>
      <c r="AG121" s="207"/>
      <c r="AH121" s="205"/>
      <c r="AI121" s="206"/>
      <c r="AJ121" s="206"/>
      <c r="AK121" s="206"/>
      <c r="AL121" s="206"/>
      <c r="AM121" s="206"/>
      <c r="AN121" s="207"/>
      <c r="AO121" s="205"/>
      <c r="AP121" s="206"/>
      <c r="AQ121" s="206"/>
      <c r="AR121" s="206"/>
      <c r="AS121" s="206"/>
      <c r="AT121" s="206"/>
      <c r="AU121" s="207"/>
      <c r="AV121" s="205"/>
      <c r="AW121" s="206"/>
      <c r="AX121" s="206"/>
      <c r="AY121" s="206"/>
      <c r="AZ121" s="206"/>
      <c r="BA121" s="206"/>
      <c r="BB121" s="207"/>
    </row>
    <row r="122" spans="1:54" x14ac:dyDescent="0.3">
      <c r="A122" s="196"/>
      <c r="B122" s="196"/>
      <c r="C122" s="196"/>
      <c r="D122" s="197"/>
      <c r="E122" s="198"/>
      <c r="F122" s="199"/>
      <c r="G122" s="200"/>
      <c r="H122" s="201"/>
      <c r="I122" s="201"/>
      <c r="J122" s="202"/>
      <c r="K122" s="203"/>
      <c r="L122" s="204"/>
      <c r="M122" s="205"/>
      <c r="N122" s="206"/>
      <c r="O122" s="206"/>
      <c r="P122" s="206"/>
      <c r="Q122" s="206"/>
      <c r="R122" s="206"/>
      <c r="S122" s="207"/>
      <c r="T122" s="205"/>
      <c r="U122" s="206"/>
      <c r="V122" s="206"/>
      <c r="W122" s="206"/>
      <c r="X122" s="206"/>
      <c r="Y122" s="206"/>
      <c r="Z122" s="207"/>
      <c r="AA122" s="205"/>
      <c r="AB122" s="206"/>
      <c r="AC122" s="206"/>
      <c r="AD122" s="206"/>
      <c r="AE122" s="206"/>
      <c r="AF122" s="206"/>
      <c r="AG122" s="207"/>
      <c r="AH122" s="205"/>
      <c r="AI122" s="206"/>
      <c r="AJ122" s="206"/>
      <c r="AK122" s="206"/>
      <c r="AL122" s="206"/>
      <c r="AM122" s="206"/>
      <c r="AN122" s="207"/>
      <c r="AO122" s="205"/>
      <c r="AP122" s="206"/>
      <c r="AQ122" s="206"/>
      <c r="AR122" s="206"/>
      <c r="AS122" s="206"/>
      <c r="AT122" s="206"/>
      <c r="AU122" s="207"/>
      <c r="AV122" s="205"/>
      <c r="AW122" s="206"/>
      <c r="AX122" s="206"/>
      <c r="AY122" s="206"/>
      <c r="AZ122" s="206"/>
      <c r="BA122" s="206"/>
      <c r="BB122" s="207"/>
    </row>
    <row r="123" spans="1:54" x14ac:dyDescent="0.3">
      <c r="A123" s="196"/>
      <c r="B123" s="196"/>
      <c r="C123" s="196"/>
      <c r="D123" s="197"/>
      <c r="E123" s="198"/>
      <c r="F123" s="199"/>
      <c r="G123" s="200"/>
      <c r="H123" s="201"/>
      <c r="I123" s="201"/>
      <c r="J123" s="202"/>
      <c r="K123" s="203"/>
      <c r="L123" s="204"/>
      <c r="M123" s="205"/>
      <c r="N123" s="206"/>
      <c r="O123" s="206"/>
      <c r="P123" s="206"/>
      <c r="Q123" s="206"/>
      <c r="R123" s="206"/>
      <c r="S123" s="207"/>
      <c r="T123" s="205"/>
      <c r="U123" s="206"/>
      <c r="V123" s="206"/>
      <c r="W123" s="206"/>
      <c r="X123" s="206"/>
      <c r="Y123" s="206"/>
      <c r="Z123" s="207"/>
      <c r="AA123" s="205"/>
      <c r="AB123" s="206"/>
      <c r="AC123" s="206"/>
      <c r="AD123" s="206"/>
      <c r="AE123" s="206"/>
      <c r="AF123" s="206"/>
      <c r="AG123" s="207"/>
      <c r="AH123" s="205"/>
      <c r="AI123" s="206"/>
      <c r="AJ123" s="206"/>
      <c r="AK123" s="206"/>
      <c r="AL123" s="206"/>
      <c r="AM123" s="206"/>
      <c r="AN123" s="207"/>
      <c r="AO123" s="205"/>
      <c r="AP123" s="206"/>
      <c r="AQ123" s="206"/>
      <c r="AR123" s="206"/>
      <c r="AS123" s="206"/>
      <c r="AT123" s="206"/>
      <c r="AU123" s="207"/>
      <c r="AV123" s="205"/>
      <c r="AW123" s="206"/>
      <c r="AX123" s="206"/>
      <c r="AY123" s="206"/>
      <c r="AZ123" s="206"/>
      <c r="BA123" s="206"/>
      <c r="BB123" s="207"/>
    </row>
    <row r="124" spans="1:54" x14ac:dyDescent="0.3">
      <c r="A124" s="196"/>
      <c r="B124" s="196"/>
      <c r="C124" s="196"/>
      <c r="D124" s="197"/>
      <c r="E124" s="198"/>
      <c r="F124" s="199"/>
      <c r="G124" s="200"/>
      <c r="H124" s="201"/>
      <c r="I124" s="201"/>
      <c r="J124" s="202"/>
      <c r="K124" s="203"/>
      <c r="L124" s="204"/>
      <c r="M124" s="205"/>
      <c r="N124" s="206"/>
      <c r="O124" s="206"/>
      <c r="P124" s="206"/>
      <c r="Q124" s="206"/>
      <c r="R124" s="206"/>
      <c r="S124" s="207"/>
      <c r="T124" s="205"/>
      <c r="U124" s="206"/>
      <c r="V124" s="206"/>
      <c r="W124" s="206"/>
      <c r="X124" s="206"/>
      <c r="Y124" s="206"/>
      <c r="Z124" s="207"/>
      <c r="AA124" s="205"/>
      <c r="AB124" s="206"/>
      <c r="AC124" s="206"/>
      <c r="AD124" s="206"/>
      <c r="AE124" s="206"/>
      <c r="AF124" s="206"/>
      <c r="AG124" s="207"/>
      <c r="AH124" s="205"/>
      <c r="AI124" s="206"/>
      <c r="AJ124" s="206"/>
      <c r="AK124" s="206"/>
      <c r="AL124" s="206"/>
      <c r="AM124" s="206"/>
      <c r="AN124" s="207"/>
      <c r="AO124" s="205"/>
      <c r="AP124" s="206"/>
      <c r="AQ124" s="206"/>
      <c r="AR124" s="206"/>
      <c r="AS124" s="206"/>
      <c r="AT124" s="206"/>
      <c r="AU124" s="207"/>
      <c r="AV124" s="205"/>
      <c r="AW124" s="206"/>
      <c r="AX124" s="206"/>
      <c r="AY124" s="206"/>
      <c r="AZ124" s="206"/>
      <c r="BA124" s="206"/>
      <c r="BB124" s="207"/>
    </row>
    <row r="125" spans="1:54" x14ac:dyDescent="0.3">
      <c r="A125" s="196"/>
      <c r="B125" s="196"/>
      <c r="C125" s="196"/>
      <c r="D125" s="197"/>
      <c r="E125" s="198"/>
      <c r="F125" s="199"/>
      <c r="G125" s="200"/>
      <c r="H125" s="201"/>
      <c r="I125" s="201"/>
      <c r="J125" s="202"/>
      <c r="K125" s="203"/>
      <c r="L125" s="204"/>
      <c r="M125" s="205"/>
      <c r="N125" s="206"/>
      <c r="O125" s="206"/>
      <c r="P125" s="206"/>
      <c r="Q125" s="206"/>
      <c r="R125" s="206"/>
      <c r="S125" s="207"/>
      <c r="T125" s="205"/>
      <c r="U125" s="206"/>
      <c r="V125" s="206"/>
      <c r="W125" s="206"/>
      <c r="X125" s="206"/>
      <c r="Y125" s="206"/>
      <c r="Z125" s="207"/>
      <c r="AA125" s="205"/>
      <c r="AB125" s="206"/>
      <c r="AC125" s="206"/>
      <c r="AD125" s="206"/>
      <c r="AE125" s="206"/>
      <c r="AF125" s="206"/>
      <c r="AG125" s="207"/>
      <c r="AH125" s="205"/>
      <c r="AI125" s="206"/>
      <c r="AJ125" s="206"/>
      <c r="AK125" s="206"/>
      <c r="AL125" s="206"/>
      <c r="AM125" s="206"/>
      <c r="AN125" s="207"/>
      <c r="AO125" s="205"/>
      <c r="AP125" s="206"/>
      <c r="AQ125" s="206"/>
      <c r="AR125" s="206"/>
      <c r="AS125" s="206"/>
      <c r="AT125" s="206"/>
      <c r="AU125" s="207"/>
      <c r="AV125" s="205"/>
      <c r="AW125" s="206"/>
      <c r="AX125" s="206"/>
      <c r="AY125" s="206"/>
      <c r="AZ125" s="206"/>
      <c r="BA125" s="206"/>
      <c r="BB125" s="207"/>
    </row>
    <row r="126" spans="1:54" x14ac:dyDescent="0.3">
      <c r="A126" s="196"/>
      <c r="B126" s="196"/>
      <c r="C126" s="196"/>
      <c r="D126" s="197"/>
      <c r="E126" s="198"/>
      <c r="F126" s="199"/>
      <c r="G126" s="200"/>
      <c r="H126" s="201"/>
      <c r="I126" s="201"/>
      <c r="J126" s="202"/>
      <c r="K126" s="203"/>
      <c r="L126" s="204"/>
      <c r="M126" s="205"/>
      <c r="N126" s="206"/>
      <c r="O126" s="206"/>
      <c r="P126" s="206"/>
      <c r="Q126" s="206"/>
      <c r="R126" s="206"/>
      <c r="S126" s="207"/>
      <c r="T126" s="205"/>
      <c r="U126" s="206"/>
      <c r="V126" s="206"/>
      <c r="W126" s="206"/>
      <c r="X126" s="206"/>
      <c r="Y126" s="206"/>
      <c r="Z126" s="207"/>
      <c r="AA126" s="205"/>
      <c r="AB126" s="206"/>
      <c r="AC126" s="206"/>
      <c r="AD126" s="206"/>
      <c r="AE126" s="206"/>
      <c r="AF126" s="206"/>
      <c r="AG126" s="207"/>
      <c r="AH126" s="205"/>
      <c r="AI126" s="206"/>
      <c r="AJ126" s="206"/>
      <c r="AK126" s="206"/>
      <c r="AL126" s="206"/>
      <c r="AM126" s="206"/>
      <c r="AN126" s="207"/>
      <c r="AO126" s="205"/>
      <c r="AP126" s="206"/>
      <c r="AQ126" s="206"/>
      <c r="AR126" s="206"/>
      <c r="AS126" s="206"/>
      <c r="AT126" s="206"/>
      <c r="AU126" s="207"/>
      <c r="AV126" s="205"/>
      <c r="AW126" s="206"/>
      <c r="AX126" s="206"/>
      <c r="AY126" s="206"/>
      <c r="AZ126" s="206"/>
      <c r="BA126" s="206"/>
      <c r="BB126" s="207"/>
    </row>
    <row r="127" spans="1:54" x14ac:dyDescent="0.3">
      <c r="A127" s="196"/>
      <c r="B127" s="196"/>
      <c r="C127" s="196"/>
      <c r="D127" s="197"/>
      <c r="E127" s="198"/>
      <c r="F127" s="199"/>
      <c r="G127" s="200"/>
      <c r="H127" s="201"/>
      <c r="I127" s="201"/>
      <c r="J127" s="202"/>
      <c r="K127" s="203"/>
      <c r="L127" s="204"/>
      <c r="M127" s="205"/>
      <c r="N127" s="206"/>
      <c r="O127" s="206"/>
      <c r="P127" s="206"/>
      <c r="Q127" s="206"/>
      <c r="R127" s="206"/>
      <c r="S127" s="207"/>
      <c r="T127" s="205"/>
      <c r="U127" s="206"/>
      <c r="V127" s="206"/>
      <c r="W127" s="206"/>
      <c r="X127" s="206"/>
      <c r="Y127" s="206"/>
      <c r="Z127" s="207"/>
      <c r="AA127" s="205"/>
      <c r="AB127" s="206"/>
      <c r="AC127" s="206"/>
      <c r="AD127" s="206"/>
      <c r="AE127" s="206"/>
      <c r="AF127" s="206"/>
      <c r="AG127" s="207"/>
      <c r="AH127" s="205"/>
      <c r="AI127" s="206"/>
      <c r="AJ127" s="206"/>
      <c r="AK127" s="206"/>
      <c r="AL127" s="206"/>
      <c r="AM127" s="206"/>
      <c r="AN127" s="207"/>
      <c r="AO127" s="205"/>
      <c r="AP127" s="206"/>
      <c r="AQ127" s="206"/>
      <c r="AR127" s="206"/>
      <c r="AS127" s="206"/>
      <c r="AT127" s="206"/>
      <c r="AU127" s="207"/>
      <c r="AV127" s="205"/>
      <c r="AW127" s="206"/>
      <c r="AX127" s="206"/>
      <c r="AY127" s="206"/>
      <c r="AZ127" s="206"/>
      <c r="BA127" s="206"/>
      <c r="BB127" s="207"/>
    </row>
    <row r="128" spans="1:54" x14ac:dyDescent="0.3">
      <c r="A128" s="196"/>
      <c r="B128" s="196"/>
      <c r="C128" s="196"/>
      <c r="D128" s="197"/>
      <c r="E128" s="198"/>
      <c r="F128" s="199"/>
      <c r="G128" s="200"/>
      <c r="H128" s="201"/>
      <c r="I128" s="201"/>
      <c r="J128" s="202"/>
      <c r="K128" s="203"/>
      <c r="L128" s="204"/>
      <c r="M128" s="205"/>
      <c r="N128" s="206"/>
      <c r="O128" s="206"/>
      <c r="P128" s="206"/>
      <c r="Q128" s="206"/>
      <c r="R128" s="206"/>
      <c r="S128" s="207"/>
      <c r="T128" s="205"/>
      <c r="U128" s="206"/>
      <c r="V128" s="206"/>
      <c r="W128" s="206"/>
      <c r="X128" s="206"/>
      <c r="Y128" s="206"/>
      <c r="Z128" s="207"/>
      <c r="AA128" s="205"/>
      <c r="AB128" s="206"/>
      <c r="AC128" s="206"/>
      <c r="AD128" s="206"/>
      <c r="AE128" s="206"/>
      <c r="AF128" s="206"/>
      <c r="AG128" s="207"/>
      <c r="AH128" s="205"/>
      <c r="AI128" s="206"/>
      <c r="AJ128" s="206"/>
      <c r="AK128" s="206"/>
      <c r="AL128" s="206"/>
      <c r="AM128" s="206"/>
      <c r="AN128" s="207"/>
      <c r="AO128" s="205"/>
      <c r="AP128" s="206"/>
      <c r="AQ128" s="206"/>
      <c r="AR128" s="206"/>
      <c r="AS128" s="206"/>
      <c r="AT128" s="206"/>
      <c r="AU128" s="207"/>
      <c r="AV128" s="205"/>
      <c r="AW128" s="206"/>
      <c r="AX128" s="206"/>
      <c r="AY128" s="206"/>
      <c r="AZ128" s="206"/>
      <c r="BA128" s="206"/>
      <c r="BB128" s="207"/>
    </row>
    <row r="129" spans="1:54" x14ac:dyDescent="0.3">
      <c r="A129" s="196"/>
      <c r="B129" s="196"/>
      <c r="C129" s="196"/>
      <c r="D129" s="197"/>
      <c r="E129" s="198"/>
      <c r="F129" s="199"/>
      <c r="G129" s="200"/>
      <c r="H129" s="201"/>
      <c r="I129" s="201"/>
      <c r="J129" s="202"/>
      <c r="K129" s="203"/>
      <c r="L129" s="204"/>
      <c r="M129" s="205"/>
      <c r="N129" s="206"/>
      <c r="O129" s="206"/>
      <c r="P129" s="206"/>
      <c r="Q129" s="206"/>
      <c r="R129" s="206"/>
      <c r="S129" s="207"/>
      <c r="T129" s="205"/>
      <c r="U129" s="206"/>
      <c r="V129" s="206"/>
      <c r="W129" s="206"/>
      <c r="X129" s="206"/>
      <c r="Y129" s="206"/>
      <c r="Z129" s="207"/>
      <c r="AA129" s="205"/>
      <c r="AB129" s="206"/>
      <c r="AC129" s="206"/>
      <c r="AD129" s="206"/>
      <c r="AE129" s="206"/>
      <c r="AF129" s="206"/>
      <c r="AG129" s="207"/>
      <c r="AH129" s="205"/>
      <c r="AI129" s="206"/>
      <c r="AJ129" s="206"/>
      <c r="AK129" s="206"/>
      <c r="AL129" s="206"/>
      <c r="AM129" s="206"/>
      <c r="AN129" s="207"/>
      <c r="AO129" s="205"/>
      <c r="AP129" s="206"/>
      <c r="AQ129" s="206"/>
      <c r="AR129" s="206"/>
      <c r="AS129" s="206"/>
      <c r="AT129" s="206"/>
      <c r="AU129" s="207"/>
      <c r="AV129" s="205"/>
      <c r="AW129" s="206"/>
      <c r="AX129" s="206"/>
      <c r="AY129" s="206"/>
      <c r="AZ129" s="206"/>
      <c r="BA129" s="206"/>
      <c r="BB129" s="207"/>
    </row>
    <row r="130" spans="1:54" x14ac:dyDescent="0.3">
      <c r="A130" s="196"/>
      <c r="B130" s="196"/>
      <c r="C130" s="196"/>
      <c r="D130" s="197"/>
      <c r="E130" s="198"/>
      <c r="F130" s="199"/>
      <c r="G130" s="200"/>
      <c r="H130" s="201"/>
      <c r="I130" s="201"/>
      <c r="J130" s="202"/>
      <c r="K130" s="203"/>
      <c r="L130" s="204"/>
      <c r="M130" s="205"/>
      <c r="N130" s="206"/>
      <c r="O130" s="206"/>
      <c r="P130" s="206"/>
      <c r="Q130" s="206"/>
      <c r="R130" s="206"/>
      <c r="S130" s="207"/>
      <c r="T130" s="205"/>
      <c r="U130" s="206"/>
      <c r="V130" s="206"/>
      <c r="W130" s="206"/>
      <c r="X130" s="206"/>
      <c r="Y130" s="206"/>
      <c r="Z130" s="207"/>
      <c r="AA130" s="205"/>
      <c r="AB130" s="206"/>
      <c r="AC130" s="206"/>
      <c r="AD130" s="206"/>
      <c r="AE130" s="206"/>
      <c r="AF130" s="206"/>
      <c r="AG130" s="207"/>
      <c r="AH130" s="205"/>
      <c r="AI130" s="206"/>
      <c r="AJ130" s="206"/>
      <c r="AK130" s="206"/>
      <c r="AL130" s="206"/>
      <c r="AM130" s="206"/>
      <c r="AN130" s="207"/>
      <c r="AO130" s="205"/>
      <c r="AP130" s="206"/>
      <c r="AQ130" s="206"/>
      <c r="AR130" s="206"/>
      <c r="AS130" s="206"/>
      <c r="AT130" s="206"/>
      <c r="AU130" s="207"/>
      <c r="AV130" s="205"/>
      <c r="AW130" s="206"/>
      <c r="AX130" s="206"/>
      <c r="AY130" s="206"/>
      <c r="AZ130" s="206"/>
      <c r="BA130" s="206"/>
      <c r="BB130" s="207"/>
    </row>
    <row r="131" spans="1:54" x14ac:dyDescent="0.3">
      <c r="A131" s="196"/>
      <c r="B131" s="196"/>
      <c r="C131" s="196"/>
      <c r="D131" s="197"/>
      <c r="E131" s="198"/>
      <c r="F131" s="199"/>
      <c r="G131" s="200"/>
      <c r="H131" s="201"/>
      <c r="I131" s="201"/>
      <c r="J131" s="202"/>
      <c r="K131" s="203"/>
      <c r="L131" s="204"/>
      <c r="M131" s="205"/>
      <c r="N131" s="206"/>
      <c r="O131" s="206"/>
      <c r="P131" s="206"/>
      <c r="Q131" s="206"/>
      <c r="R131" s="206"/>
      <c r="S131" s="207"/>
      <c r="T131" s="205"/>
      <c r="U131" s="206"/>
      <c r="V131" s="206"/>
      <c r="W131" s="206"/>
      <c r="X131" s="206"/>
      <c r="Y131" s="206"/>
      <c r="Z131" s="207"/>
      <c r="AA131" s="205"/>
      <c r="AB131" s="206"/>
      <c r="AC131" s="206"/>
      <c r="AD131" s="206"/>
      <c r="AE131" s="206"/>
      <c r="AF131" s="206"/>
      <c r="AG131" s="207"/>
      <c r="AH131" s="205"/>
      <c r="AI131" s="206"/>
      <c r="AJ131" s="206"/>
      <c r="AK131" s="206"/>
      <c r="AL131" s="206"/>
      <c r="AM131" s="206"/>
      <c r="AN131" s="207"/>
      <c r="AO131" s="205"/>
      <c r="AP131" s="206"/>
      <c r="AQ131" s="206"/>
      <c r="AR131" s="206"/>
      <c r="AS131" s="206"/>
      <c r="AT131" s="206"/>
      <c r="AU131" s="207"/>
      <c r="AV131" s="205"/>
      <c r="AW131" s="206"/>
      <c r="AX131" s="206"/>
      <c r="AY131" s="206"/>
      <c r="AZ131" s="206"/>
      <c r="BA131" s="206"/>
      <c r="BB131" s="207"/>
    </row>
    <row r="132" spans="1:54" x14ac:dyDescent="0.3">
      <c r="A132" s="196"/>
      <c r="B132" s="196"/>
      <c r="C132" s="196"/>
      <c r="D132" s="197"/>
      <c r="E132" s="198"/>
      <c r="F132" s="199"/>
      <c r="G132" s="200"/>
      <c r="H132" s="201"/>
      <c r="I132" s="201"/>
      <c r="J132" s="202"/>
      <c r="K132" s="203"/>
      <c r="L132" s="204"/>
      <c r="M132" s="205"/>
      <c r="N132" s="206"/>
      <c r="O132" s="206"/>
      <c r="P132" s="206"/>
      <c r="Q132" s="206"/>
      <c r="R132" s="206"/>
      <c r="S132" s="207"/>
      <c r="T132" s="205"/>
      <c r="U132" s="206"/>
      <c r="V132" s="206"/>
      <c r="W132" s="206"/>
      <c r="X132" s="206"/>
      <c r="Y132" s="206"/>
      <c r="Z132" s="207"/>
      <c r="AA132" s="205"/>
      <c r="AB132" s="206"/>
      <c r="AC132" s="206"/>
      <c r="AD132" s="206"/>
      <c r="AE132" s="206"/>
      <c r="AF132" s="206"/>
      <c r="AG132" s="207"/>
      <c r="AH132" s="205"/>
      <c r="AI132" s="206"/>
      <c r="AJ132" s="206"/>
      <c r="AK132" s="206"/>
      <c r="AL132" s="206"/>
      <c r="AM132" s="206"/>
      <c r="AN132" s="207"/>
      <c r="AO132" s="205"/>
      <c r="AP132" s="206"/>
      <c r="AQ132" s="206"/>
      <c r="AR132" s="206"/>
      <c r="AS132" s="206"/>
      <c r="AT132" s="206"/>
      <c r="AU132" s="207"/>
      <c r="AV132" s="205"/>
      <c r="AW132" s="206"/>
      <c r="AX132" s="206"/>
      <c r="AY132" s="206"/>
      <c r="AZ132" s="206"/>
      <c r="BA132" s="206"/>
      <c r="BB132" s="207"/>
    </row>
    <row r="133" spans="1:54" x14ac:dyDescent="0.3">
      <c r="A133" s="196"/>
      <c r="B133" s="196"/>
      <c r="C133" s="196"/>
      <c r="D133" s="197"/>
      <c r="E133" s="198"/>
      <c r="F133" s="199"/>
      <c r="G133" s="200"/>
      <c r="H133" s="201"/>
      <c r="I133" s="201"/>
      <c r="J133" s="202"/>
      <c r="K133" s="203"/>
      <c r="L133" s="204"/>
      <c r="M133" s="205"/>
      <c r="N133" s="206"/>
      <c r="O133" s="206"/>
      <c r="P133" s="206"/>
      <c r="Q133" s="206"/>
      <c r="R133" s="206"/>
      <c r="S133" s="207"/>
      <c r="T133" s="205"/>
      <c r="U133" s="206"/>
      <c r="V133" s="206"/>
      <c r="W133" s="206"/>
      <c r="X133" s="206"/>
      <c r="Y133" s="206"/>
      <c r="Z133" s="207"/>
      <c r="AA133" s="205"/>
      <c r="AB133" s="206"/>
      <c r="AC133" s="206"/>
      <c r="AD133" s="206"/>
      <c r="AE133" s="206"/>
      <c r="AF133" s="206"/>
      <c r="AG133" s="207"/>
      <c r="AH133" s="205"/>
      <c r="AI133" s="206"/>
      <c r="AJ133" s="206"/>
      <c r="AK133" s="206"/>
      <c r="AL133" s="206"/>
      <c r="AM133" s="206"/>
      <c r="AN133" s="207"/>
      <c r="AO133" s="205"/>
      <c r="AP133" s="206"/>
      <c r="AQ133" s="206"/>
      <c r="AR133" s="206"/>
      <c r="AS133" s="206"/>
      <c r="AT133" s="206"/>
      <c r="AU133" s="207"/>
      <c r="AV133" s="205"/>
      <c r="AW133" s="206"/>
      <c r="AX133" s="206"/>
      <c r="AY133" s="206"/>
      <c r="AZ133" s="206"/>
      <c r="BA133" s="206"/>
      <c r="BB133" s="207"/>
    </row>
    <row r="134" spans="1:54" x14ac:dyDescent="0.3">
      <c r="A134" s="196"/>
      <c r="B134" s="196"/>
      <c r="C134" s="196"/>
      <c r="D134" s="197"/>
      <c r="E134" s="198"/>
      <c r="F134" s="199"/>
      <c r="G134" s="200"/>
      <c r="H134" s="201"/>
      <c r="I134" s="201"/>
      <c r="J134" s="202"/>
      <c r="K134" s="203"/>
      <c r="L134" s="204"/>
      <c r="M134" s="205"/>
      <c r="N134" s="206"/>
      <c r="O134" s="206"/>
      <c r="P134" s="206"/>
      <c r="Q134" s="206"/>
      <c r="R134" s="206"/>
      <c r="S134" s="207"/>
      <c r="T134" s="205"/>
      <c r="U134" s="206"/>
      <c r="V134" s="206"/>
      <c r="W134" s="206"/>
      <c r="X134" s="206"/>
      <c r="Y134" s="206"/>
      <c r="Z134" s="207"/>
      <c r="AA134" s="205"/>
      <c r="AB134" s="206"/>
      <c r="AC134" s="206"/>
      <c r="AD134" s="206"/>
      <c r="AE134" s="206"/>
      <c r="AF134" s="206"/>
      <c r="AG134" s="207"/>
      <c r="AH134" s="205"/>
      <c r="AI134" s="206"/>
      <c r="AJ134" s="206"/>
      <c r="AK134" s="206"/>
      <c r="AL134" s="206"/>
      <c r="AM134" s="206"/>
      <c r="AN134" s="207"/>
      <c r="AO134" s="205"/>
      <c r="AP134" s="206"/>
      <c r="AQ134" s="206"/>
      <c r="AR134" s="206"/>
      <c r="AS134" s="206"/>
      <c r="AT134" s="206"/>
      <c r="AU134" s="207"/>
      <c r="AV134" s="205"/>
      <c r="AW134" s="206"/>
      <c r="AX134" s="206"/>
      <c r="AY134" s="206"/>
      <c r="AZ134" s="206"/>
      <c r="BA134" s="206"/>
      <c r="BB134" s="207"/>
    </row>
    <row r="135" spans="1:54" x14ac:dyDescent="0.3">
      <c r="A135" s="196"/>
      <c r="B135" s="196"/>
      <c r="C135" s="196"/>
      <c r="D135" s="197"/>
      <c r="E135" s="198"/>
      <c r="F135" s="199"/>
      <c r="G135" s="200"/>
      <c r="H135" s="201"/>
      <c r="I135" s="201"/>
      <c r="J135" s="202"/>
      <c r="K135" s="203"/>
      <c r="L135" s="204"/>
      <c r="M135" s="205"/>
      <c r="N135" s="206"/>
      <c r="O135" s="206"/>
      <c r="P135" s="206"/>
      <c r="Q135" s="206"/>
      <c r="R135" s="206"/>
      <c r="S135" s="207"/>
      <c r="T135" s="205"/>
      <c r="U135" s="206"/>
      <c r="V135" s="206"/>
      <c r="W135" s="206"/>
      <c r="X135" s="206"/>
      <c r="Y135" s="206"/>
      <c r="Z135" s="207"/>
      <c r="AA135" s="205"/>
      <c r="AB135" s="206"/>
      <c r="AC135" s="206"/>
      <c r="AD135" s="206"/>
      <c r="AE135" s="206"/>
      <c r="AF135" s="206"/>
      <c r="AG135" s="207"/>
      <c r="AH135" s="205"/>
      <c r="AI135" s="206"/>
      <c r="AJ135" s="206"/>
      <c r="AK135" s="206"/>
      <c r="AL135" s="206"/>
      <c r="AM135" s="206"/>
      <c r="AN135" s="207"/>
      <c r="AO135" s="205"/>
      <c r="AP135" s="206"/>
      <c r="AQ135" s="206"/>
      <c r="AR135" s="206"/>
      <c r="AS135" s="206"/>
      <c r="AT135" s="206"/>
      <c r="AU135" s="207"/>
      <c r="AV135" s="205"/>
      <c r="AW135" s="206"/>
      <c r="AX135" s="206"/>
      <c r="AY135" s="206"/>
      <c r="AZ135" s="206"/>
      <c r="BA135" s="206"/>
      <c r="BB135" s="207"/>
    </row>
    <row r="136" spans="1:54" x14ac:dyDescent="0.3">
      <c r="A136" s="196"/>
      <c r="B136" s="196"/>
      <c r="C136" s="196"/>
      <c r="D136" s="197"/>
      <c r="E136" s="198"/>
      <c r="F136" s="199"/>
      <c r="G136" s="200"/>
      <c r="H136" s="201"/>
      <c r="I136" s="201"/>
      <c r="J136" s="202"/>
      <c r="K136" s="203"/>
      <c r="L136" s="204"/>
      <c r="M136" s="205"/>
      <c r="N136" s="206"/>
      <c r="O136" s="206"/>
      <c r="P136" s="206"/>
      <c r="Q136" s="206"/>
      <c r="R136" s="206"/>
      <c r="S136" s="207"/>
      <c r="T136" s="205"/>
      <c r="U136" s="206"/>
      <c r="V136" s="206"/>
      <c r="W136" s="206"/>
      <c r="X136" s="206"/>
      <c r="Y136" s="206"/>
      <c r="Z136" s="207"/>
      <c r="AA136" s="205"/>
      <c r="AB136" s="206"/>
      <c r="AC136" s="206"/>
      <c r="AD136" s="206"/>
      <c r="AE136" s="206"/>
      <c r="AF136" s="206"/>
      <c r="AG136" s="207"/>
      <c r="AH136" s="205"/>
      <c r="AI136" s="206"/>
      <c r="AJ136" s="206"/>
      <c r="AK136" s="206"/>
      <c r="AL136" s="206"/>
      <c r="AM136" s="206"/>
      <c r="AN136" s="207"/>
      <c r="AO136" s="205"/>
      <c r="AP136" s="206"/>
      <c r="AQ136" s="206"/>
      <c r="AR136" s="206"/>
      <c r="AS136" s="206"/>
      <c r="AT136" s="206"/>
      <c r="AU136" s="207"/>
      <c r="AV136" s="205"/>
      <c r="AW136" s="206"/>
      <c r="AX136" s="206"/>
      <c r="AY136" s="206"/>
      <c r="AZ136" s="206"/>
      <c r="BA136" s="206"/>
      <c r="BB136" s="207"/>
    </row>
    <row r="137" spans="1:54" x14ac:dyDescent="0.3">
      <c r="A137" s="196"/>
      <c r="B137" s="196"/>
      <c r="C137" s="196"/>
      <c r="D137" s="197"/>
      <c r="E137" s="198"/>
      <c r="F137" s="199"/>
      <c r="G137" s="200"/>
      <c r="H137" s="201"/>
      <c r="I137" s="201"/>
      <c r="J137" s="202"/>
      <c r="K137" s="203"/>
      <c r="L137" s="204"/>
      <c r="M137" s="205"/>
      <c r="N137" s="206"/>
      <c r="O137" s="206"/>
      <c r="P137" s="206"/>
      <c r="Q137" s="206"/>
      <c r="R137" s="206"/>
      <c r="S137" s="207"/>
      <c r="T137" s="205"/>
      <c r="U137" s="206"/>
      <c r="V137" s="206"/>
      <c r="W137" s="206"/>
      <c r="X137" s="206"/>
      <c r="Y137" s="206"/>
      <c r="Z137" s="207"/>
      <c r="AA137" s="205"/>
      <c r="AB137" s="206"/>
      <c r="AC137" s="206"/>
      <c r="AD137" s="206"/>
      <c r="AE137" s="206"/>
      <c r="AF137" s="206"/>
      <c r="AG137" s="207"/>
      <c r="AH137" s="205"/>
      <c r="AI137" s="206"/>
      <c r="AJ137" s="206"/>
      <c r="AK137" s="206"/>
      <c r="AL137" s="206"/>
      <c r="AM137" s="206"/>
      <c r="AN137" s="207"/>
      <c r="AO137" s="205"/>
      <c r="AP137" s="206"/>
      <c r="AQ137" s="206"/>
      <c r="AR137" s="206"/>
      <c r="AS137" s="206"/>
      <c r="AT137" s="206"/>
      <c r="AU137" s="207"/>
      <c r="AV137" s="205"/>
      <c r="AW137" s="206"/>
      <c r="AX137" s="206"/>
      <c r="AY137" s="206"/>
      <c r="AZ137" s="206"/>
      <c r="BA137" s="206"/>
      <c r="BB137" s="207"/>
    </row>
    <row r="138" spans="1:54" x14ac:dyDescent="0.3">
      <c r="A138" s="196"/>
      <c r="B138" s="196"/>
      <c r="C138" s="196"/>
      <c r="D138" s="197"/>
      <c r="E138" s="198"/>
      <c r="F138" s="199"/>
      <c r="G138" s="200"/>
      <c r="H138" s="201"/>
      <c r="I138" s="201"/>
      <c r="J138" s="202"/>
      <c r="K138" s="203"/>
      <c r="L138" s="204"/>
      <c r="M138" s="205"/>
      <c r="N138" s="206"/>
      <c r="O138" s="206"/>
      <c r="P138" s="206"/>
      <c r="Q138" s="206"/>
      <c r="R138" s="206"/>
      <c r="S138" s="207"/>
      <c r="T138" s="205"/>
      <c r="U138" s="206"/>
      <c r="V138" s="206"/>
      <c r="W138" s="206"/>
      <c r="X138" s="206"/>
      <c r="Y138" s="206"/>
      <c r="Z138" s="207"/>
      <c r="AA138" s="205"/>
      <c r="AB138" s="206"/>
      <c r="AC138" s="206"/>
      <c r="AD138" s="206"/>
      <c r="AE138" s="206"/>
      <c r="AF138" s="206"/>
      <c r="AG138" s="207"/>
      <c r="AH138" s="205"/>
      <c r="AI138" s="206"/>
      <c r="AJ138" s="206"/>
      <c r="AK138" s="206"/>
      <c r="AL138" s="206"/>
      <c r="AM138" s="206"/>
      <c r="AN138" s="207"/>
      <c r="AO138" s="205"/>
      <c r="AP138" s="206"/>
      <c r="AQ138" s="206"/>
      <c r="AR138" s="206"/>
      <c r="AS138" s="206"/>
      <c r="AT138" s="206"/>
      <c r="AU138" s="207"/>
      <c r="AV138" s="205"/>
      <c r="AW138" s="206"/>
      <c r="AX138" s="206"/>
      <c r="AY138" s="206"/>
      <c r="AZ138" s="206"/>
      <c r="BA138" s="206"/>
      <c r="BB138" s="207"/>
    </row>
    <row r="139" spans="1:54" x14ac:dyDescent="0.3">
      <c r="A139" s="196"/>
      <c r="B139" s="196"/>
      <c r="C139" s="196"/>
      <c r="D139" s="197"/>
      <c r="E139" s="198"/>
      <c r="F139" s="199"/>
      <c r="G139" s="200"/>
      <c r="H139" s="201"/>
      <c r="I139" s="201"/>
      <c r="J139" s="202"/>
      <c r="K139" s="203"/>
      <c r="L139" s="204"/>
      <c r="M139" s="205"/>
      <c r="N139" s="206"/>
      <c r="O139" s="206"/>
      <c r="P139" s="206"/>
      <c r="Q139" s="206"/>
      <c r="R139" s="206"/>
      <c r="S139" s="207"/>
      <c r="T139" s="205"/>
      <c r="U139" s="206"/>
      <c r="V139" s="206"/>
      <c r="W139" s="206"/>
      <c r="X139" s="206"/>
      <c r="Y139" s="206"/>
      <c r="Z139" s="207"/>
      <c r="AA139" s="205"/>
      <c r="AB139" s="206"/>
      <c r="AC139" s="206"/>
      <c r="AD139" s="206"/>
      <c r="AE139" s="206"/>
      <c r="AF139" s="206"/>
      <c r="AG139" s="207"/>
      <c r="AH139" s="205"/>
      <c r="AI139" s="206"/>
      <c r="AJ139" s="206"/>
      <c r="AK139" s="206"/>
      <c r="AL139" s="206"/>
      <c r="AM139" s="206"/>
      <c r="AN139" s="207"/>
      <c r="AO139" s="205"/>
      <c r="AP139" s="206"/>
      <c r="AQ139" s="206"/>
      <c r="AR139" s="206"/>
      <c r="AS139" s="206"/>
      <c r="AT139" s="206"/>
      <c r="AU139" s="207"/>
      <c r="AV139" s="205"/>
      <c r="AW139" s="206"/>
      <c r="AX139" s="206"/>
      <c r="AY139" s="206"/>
      <c r="AZ139" s="206"/>
      <c r="BA139" s="206"/>
      <c r="BB139" s="207"/>
    </row>
    <row r="140" spans="1:54" x14ac:dyDescent="0.3">
      <c r="A140" s="196"/>
      <c r="B140" s="196"/>
      <c r="C140" s="196"/>
      <c r="D140" s="197"/>
      <c r="E140" s="198"/>
      <c r="F140" s="199"/>
      <c r="G140" s="200"/>
      <c r="H140" s="201"/>
      <c r="I140" s="201"/>
      <c r="J140" s="202"/>
      <c r="K140" s="203"/>
      <c r="L140" s="204"/>
      <c r="M140" s="205"/>
      <c r="N140" s="206"/>
      <c r="O140" s="206"/>
      <c r="P140" s="206"/>
      <c r="Q140" s="206"/>
      <c r="R140" s="206"/>
      <c r="S140" s="207"/>
      <c r="T140" s="205"/>
      <c r="U140" s="206"/>
      <c r="V140" s="206"/>
      <c r="W140" s="206"/>
      <c r="X140" s="206"/>
      <c r="Y140" s="206"/>
      <c r="Z140" s="207"/>
      <c r="AA140" s="205"/>
      <c r="AB140" s="206"/>
      <c r="AC140" s="206"/>
      <c r="AD140" s="206"/>
      <c r="AE140" s="206"/>
      <c r="AF140" s="206"/>
      <c r="AG140" s="207"/>
      <c r="AH140" s="205"/>
      <c r="AI140" s="206"/>
      <c r="AJ140" s="206"/>
      <c r="AK140" s="206"/>
      <c r="AL140" s="206"/>
      <c r="AM140" s="206"/>
      <c r="AN140" s="207"/>
      <c r="AO140" s="205"/>
      <c r="AP140" s="206"/>
      <c r="AQ140" s="206"/>
      <c r="AR140" s="206"/>
      <c r="AS140" s="206"/>
      <c r="AT140" s="206"/>
      <c r="AU140" s="207"/>
      <c r="AV140" s="205"/>
      <c r="AW140" s="206"/>
      <c r="AX140" s="206"/>
      <c r="AY140" s="206"/>
      <c r="AZ140" s="206"/>
      <c r="BA140" s="206"/>
      <c r="BB140" s="207"/>
    </row>
    <row r="141" spans="1:54" x14ac:dyDescent="0.3">
      <c r="A141" s="196"/>
      <c r="B141" s="196"/>
      <c r="C141" s="196"/>
      <c r="D141" s="197"/>
      <c r="E141" s="198"/>
      <c r="F141" s="199"/>
      <c r="G141" s="200"/>
      <c r="H141" s="201"/>
      <c r="I141" s="201"/>
      <c r="J141" s="202"/>
      <c r="K141" s="203"/>
      <c r="L141" s="204"/>
      <c r="M141" s="205"/>
      <c r="N141" s="206"/>
      <c r="O141" s="206"/>
      <c r="P141" s="206"/>
      <c r="Q141" s="206"/>
      <c r="R141" s="206"/>
      <c r="S141" s="207"/>
      <c r="T141" s="205"/>
      <c r="U141" s="206"/>
      <c r="V141" s="206"/>
      <c r="W141" s="206"/>
      <c r="X141" s="206"/>
      <c r="Y141" s="206"/>
      <c r="Z141" s="207"/>
      <c r="AA141" s="205"/>
      <c r="AB141" s="206"/>
      <c r="AC141" s="206"/>
      <c r="AD141" s="206"/>
      <c r="AE141" s="206"/>
      <c r="AF141" s="206"/>
      <c r="AG141" s="207"/>
      <c r="AH141" s="205"/>
      <c r="AI141" s="206"/>
      <c r="AJ141" s="206"/>
      <c r="AK141" s="206"/>
      <c r="AL141" s="206"/>
      <c r="AM141" s="206"/>
      <c r="AN141" s="207"/>
      <c r="AO141" s="205"/>
      <c r="AP141" s="206"/>
      <c r="AQ141" s="206"/>
      <c r="AR141" s="206"/>
      <c r="AS141" s="206"/>
      <c r="AT141" s="206"/>
      <c r="AU141" s="207"/>
      <c r="AV141" s="205"/>
      <c r="AW141" s="206"/>
      <c r="AX141" s="206"/>
      <c r="AY141" s="206"/>
      <c r="AZ141" s="206"/>
      <c r="BA141" s="206"/>
      <c r="BB141" s="207"/>
    </row>
    <row r="142" spans="1:54" x14ac:dyDescent="0.3">
      <c r="A142" s="196"/>
      <c r="B142" s="196"/>
      <c r="C142" s="196"/>
      <c r="D142" s="197"/>
      <c r="E142" s="198"/>
      <c r="F142" s="199"/>
      <c r="G142" s="200"/>
      <c r="H142" s="201"/>
      <c r="I142" s="201"/>
      <c r="J142" s="202"/>
      <c r="K142" s="203"/>
      <c r="L142" s="204"/>
      <c r="M142" s="205"/>
      <c r="N142" s="206"/>
      <c r="O142" s="206"/>
      <c r="P142" s="206"/>
      <c r="Q142" s="206"/>
      <c r="R142" s="206"/>
      <c r="S142" s="207"/>
      <c r="T142" s="205"/>
      <c r="U142" s="206"/>
      <c r="V142" s="206"/>
      <c r="W142" s="206"/>
      <c r="X142" s="206"/>
      <c r="Y142" s="206"/>
      <c r="Z142" s="207"/>
      <c r="AA142" s="205"/>
      <c r="AB142" s="206"/>
      <c r="AC142" s="206"/>
      <c r="AD142" s="206"/>
      <c r="AE142" s="206"/>
      <c r="AF142" s="206"/>
      <c r="AG142" s="207"/>
      <c r="AH142" s="205"/>
      <c r="AI142" s="206"/>
      <c r="AJ142" s="206"/>
      <c r="AK142" s="206"/>
      <c r="AL142" s="206"/>
      <c r="AM142" s="206"/>
      <c r="AN142" s="207"/>
      <c r="AO142" s="205"/>
      <c r="AP142" s="206"/>
      <c r="AQ142" s="206"/>
      <c r="AR142" s="206"/>
      <c r="AS142" s="206"/>
      <c r="AT142" s="206"/>
      <c r="AU142" s="207"/>
      <c r="AV142" s="205"/>
      <c r="AW142" s="206"/>
      <c r="AX142" s="206"/>
      <c r="AY142" s="206"/>
      <c r="AZ142" s="206"/>
      <c r="BA142" s="206"/>
      <c r="BB142" s="207"/>
    </row>
    <row r="143" spans="1:54" x14ac:dyDescent="0.3">
      <c r="A143" s="196"/>
      <c r="B143" s="196"/>
      <c r="C143" s="196"/>
      <c r="D143" s="197"/>
      <c r="E143" s="198"/>
      <c r="F143" s="199"/>
      <c r="G143" s="200"/>
      <c r="H143" s="201"/>
      <c r="I143" s="201"/>
      <c r="J143" s="202"/>
      <c r="K143" s="203"/>
      <c r="L143" s="204"/>
      <c r="M143" s="205"/>
      <c r="N143" s="206"/>
      <c r="O143" s="206"/>
      <c r="P143" s="206"/>
      <c r="Q143" s="206"/>
      <c r="R143" s="206"/>
      <c r="S143" s="207"/>
      <c r="T143" s="205"/>
      <c r="U143" s="206"/>
      <c r="V143" s="206"/>
      <c r="W143" s="206"/>
      <c r="X143" s="206"/>
      <c r="Y143" s="206"/>
      <c r="Z143" s="207"/>
      <c r="AA143" s="205"/>
      <c r="AB143" s="206"/>
      <c r="AC143" s="206"/>
      <c r="AD143" s="206"/>
      <c r="AE143" s="206"/>
      <c r="AF143" s="206"/>
      <c r="AG143" s="207"/>
      <c r="AH143" s="205"/>
      <c r="AI143" s="206"/>
      <c r="AJ143" s="206"/>
      <c r="AK143" s="206"/>
      <c r="AL143" s="206"/>
      <c r="AM143" s="206"/>
      <c r="AN143" s="207"/>
      <c r="AO143" s="205"/>
      <c r="AP143" s="206"/>
      <c r="AQ143" s="206"/>
      <c r="AR143" s="206"/>
      <c r="AS143" s="206"/>
      <c r="AT143" s="206"/>
      <c r="AU143" s="207"/>
      <c r="AV143" s="205"/>
      <c r="AW143" s="206"/>
      <c r="AX143" s="206"/>
      <c r="AY143" s="206"/>
      <c r="AZ143" s="206"/>
      <c r="BA143" s="206"/>
      <c r="BB143" s="207"/>
    </row>
    <row r="144" spans="1:54" x14ac:dyDescent="0.3">
      <c r="A144" s="196"/>
      <c r="B144" s="196"/>
      <c r="C144" s="196"/>
      <c r="D144" s="197"/>
      <c r="E144" s="198"/>
      <c r="F144" s="199"/>
      <c r="G144" s="200"/>
      <c r="H144" s="201"/>
      <c r="I144" s="201"/>
      <c r="J144" s="202"/>
      <c r="K144" s="203"/>
      <c r="L144" s="204"/>
      <c r="M144" s="205"/>
      <c r="N144" s="206"/>
      <c r="O144" s="206"/>
      <c r="P144" s="206"/>
      <c r="Q144" s="206"/>
      <c r="R144" s="206"/>
      <c r="S144" s="207"/>
      <c r="T144" s="205"/>
      <c r="U144" s="206"/>
      <c r="V144" s="206"/>
      <c r="W144" s="206"/>
      <c r="X144" s="206"/>
      <c r="Y144" s="206"/>
      <c r="Z144" s="207"/>
      <c r="AA144" s="205"/>
      <c r="AB144" s="206"/>
      <c r="AC144" s="206"/>
      <c r="AD144" s="206"/>
      <c r="AE144" s="206"/>
      <c r="AF144" s="206"/>
      <c r="AG144" s="207"/>
      <c r="AH144" s="205"/>
      <c r="AI144" s="206"/>
      <c r="AJ144" s="206"/>
      <c r="AK144" s="206"/>
      <c r="AL144" s="206"/>
      <c r="AM144" s="206"/>
      <c r="AN144" s="207"/>
      <c r="AO144" s="205"/>
      <c r="AP144" s="206"/>
      <c r="AQ144" s="206"/>
      <c r="AR144" s="206"/>
      <c r="AS144" s="206"/>
      <c r="AT144" s="206"/>
      <c r="AU144" s="207"/>
      <c r="AV144" s="205"/>
      <c r="AW144" s="206"/>
      <c r="AX144" s="206"/>
      <c r="AY144" s="206"/>
      <c r="AZ144" s="206"/>
      <c r="BA144" s="206"/>
      <c r="BB144" s="207"/>
    </row>
    <row r="145" spans="1:54" x14ac:dyDescent="0.3">
      <c r="A145" s="196"/>
      <c r="B145" s="196"/>
      <c r="C145" s="196"/>
      <c r="D145" s="197"/>
      <c r="E145" s="198"/>
      <c r="F145" s="199"/>
      <c r="G145" s="200"/>
      <c r="H145" s="201"/>
      <c r="I145" s="201"/>
      <c r="J145" s="202"/>
      <c r="K145" s="203"/>
      <c r="L145" s="204"/>
      <c r="M145" s="205"/>
      <c r="N145" s="206"/>
      <c r="O145" s="206"/>
      <c r="P145" s="206"/>
      <c r="Q145" s="206"/>
      <c r="R145" s="206"/>
      <c r="S145" s="207"/>
      <c r="T145" s="205"/>
      <c r="U145" s="206"/>
      <c r="V145" s="206"/>
      <c r="W145" s="206"/>
      <c r="X145" s="206"/>
      <c r="Y145" s="206"/>
      <c r="Z145" s="207"/>
      <c r="AA145" s="205"/>
      <c r="AB145" s="206"/>
      <c r="AC145" s="206"/>
      <c r="AD145" s="206"/>
      <c r="AE145" s="206"/>
      <c r="AF145" s="206"/>
      <c r="AG145" s="207"/>
      <c r="AH145" s="205"/>
      <c r="AI145" s="206"/>
      <c r="AJ145" s="206"/>
      <c r="AK145" s="206"/>
      <c r="AL145" s="206"/>
      <c r="AM145" s="206"/>
      <c r="AN145" s="207"/>
      <c r="AO145" s="205"/>
      <c r="AP145" s="206"/>
      <c r="AQ145" s="206"/>
      <c r="AR145" s="206"/>
      <c r="AS145" s="206"/>
      <c r="AT145" s="206"/>
      <c r="AU145" s="207"/>
      <c r="AV145" s="205"/>
      <c r="AW145" s="206"/>
      <c r="AX145" s="206"/>
      <c r="AY145" s="206"/>
      <c r="AZ145" s="206"/>
      <c r="BA145" s="206"/>
      <c r="BB145" s="207"/>
    </row>
    <row r="146" spans="1:54" x14ac:dyDescent="0.3">
      <c r="A146" s="196"/>
      <c r="B146" s="196"/>
      <c r="C146" s="196"/>
      <c r="D146" s="197"/>
      <c r="E146" s="198"/>
      <c r="F146" s="199"/>
      <c r="G146" s="200"/>
      <c r="H146" s="201"/>
      <c r="I146" s="201"/>
      <c r="J146" s="202"/>
      <c r="K146" s="203"/>
      <c r="L146" s="204"/>
      <c r="M146" s="205"/>
      <c r="N146" s="206"/>
      <c r="O146" s="206"/>
      <c r="P146" s="206"/>
      <c r="Q146" s="206"/>
      <c r="R146" s="206"/>
      <c r="S146" s="207"/>
      <c r="T146" s="205"/>
      <c r="U146" s="206"/>
      <c r="V146" s="206"/>
      <c r="W146" s="206"/>
      <c r="X146" s="206"/>
      <c r="Y146" s="206"/>
      <c r="Z146" s="207"/>
      <c r="AA146" s="205"/>
      <c r="AB146" s="206"/>
      <c r="AC146" s="206"/>
      <c r="AD146" s="206"/>
      <c r="AE146" s="206"/>
      <c r="AF146" s="206"/>
      <c r="AG146" s="207"/>
      <c r="AH146" s="205"/>
      <c r="AI146" s="206"/>
      <c r="AJ146" s="206"/>
      <c r="AK146" s="206"/>
      <c r="AL146" s="206"/>
      <c r="AM146" s="206"/>
      <c r="AN146" s="207"/>
      <c r="AO146" s="205"/>
      <c r="AP146" s="206"/>
      <c r="AQ146" s="206"/>
      <c r="AR146" s="206"/>
      <c r="AS146" s="206"/>
      <c r="AT146" s="206"/>
      <c r="AU146" s="207"/>
      <c r="AV146" s="205"/>
      <c r="AW146" s="206"/>
      <c r="AX146" s="206"/>
      <c r="AY146" s="206"/>
      <c r="AZ146" s="206"/>
      <c r="BA146" s="206"/>
      <c r="BB146" s="207"/>
    </row>
    <row r="147" spans="1:54" x14ac:dyDescent="0.3">
      <c r="A147" s="196"/>
      <c r="B147" s="196"/>
      <c r="C147" s="196"/>
      <c r="D147" s="197"/>
      <c r="E147" s="198"/>
      <c r="F147" s="199"/>
      <c r="G147" s="200"/>
      <c r="H147" s="201"/>
      <c r="I147" s="201"/>
      <c r="J147" s="202"/>
      <c r="K147" s="203"/>
      <c r="L147" s="204"/>
      <c r="M147" s="205"/>
      <c r="N147" s="206"/>
      <c r="O147" s="206"/>
      <c r="P147" s="206"/>
      <c r="Q147" s="206"/>
      <c r="R147" s="206"/>
      <c r="S147" s="207"/>
      <c r="T147" s="205"/>
      <c r="U147" s="206"/>
      <c r="V147" s="206"/>
      <c r="W147" s="206"/>
      <c r="X147" s="206"/>
      <c r="Y147" s="206"/>
      <c r="Z147" s="207"/>
      <c r="AA147" s="205"/>
      <c r="AB147" s="206"/>
      <c r="AC147" s="206"/>
      <c r="AD147" s="206"/>
      <c r="AE147" s="206"/>
      <c r="AF147" s="206"/>
      <c r="AG147" s="207"/>
      <c r="AH147" s="205"/>
      <c r="AI147" s="206"/>
      <c r="AJ147" s="206"/>
      <c r="AK147" s="206"/>
      <c r="AL147" s="206"/>
      <c r="AM147" s="206"/>
      <c r="AN147" s="207"/>
      <c r="AO147" s="205"/>
      <c r="AP147" s="206"/>
      <c r="AQ147" s="206"/>
      <c r="AR147" s="206"/>
      <c r="AS147" s="206"/>
      <c r="AT147" s="206"/>
      <c r="AU147" s="207"/>
      <c r="AV147" s="205"/>
      <c r="AW147" s="206"/>
      <c r="AX147" s="206"/>
      <c r="AY147" s="206"/>
      <c r="AZ147" s="206"/>
      <c r="BA147" s="206"/>
      <c r="BB147" s="207"/>
    </row>
    <row r="148" spans="1:54" x14ac:dyDescent="0.3">
      <c r="A148" s="196"/>
      <c r="B148" s="196"/>
      <c r="C148" s="196"/>
      <c r="D148" s="197"/>
      <c r="E148" s="198"/>
      <c r="F148" s="199"/>
      <c r="G148" s="200"/>
      <c r="H148" s="201"/>
      <c r="I148" s="201"/>
      <c r="J148" s="202"/>
      <c r="K148" s="203"/>
      <c r="L148" s="204"/>
      <c r="M148" s="205"/>
      <c r="N148" s="206"/>
      <c r="O148" s="206"/>
      <c r="P148" s="206"/>
      <c r="Q148" s="206"/>
      <c r="R148" s="206"/>
      <c r="S148" s="207"/>
      <c r="T148" s="205"/>
      <c r="U148" s="206"/>
      <c r="V148" s="206"/>
      <c r="W148" s="206"/>
      <c r="X148" s="206"/>
      <c r="Y148" s="206"/>
      <c r="Z148" s="207"/>
      <c r="AA148" s="205"/>
      <c r="AB148" s="206"/>
      <c r="AC148" s="206"/>
      <c r="AD148" s="206"/>
      <c r="AE148" s="206"/>
      <c r="AF148" s="206"/>
      <c r="AG148" s="207"/>
      <c r="AH148" s="205"/>
      <c r="AI148" s="206"/>
      <c r="AJ148" s="206"/>
      <c r="AK148" s="206"/>
      <c r="AL148" s="206"/>
      <c r="AM148" s="206"/>
      <c r="AN148" s="207"/>
      <c r="AO148" s="205"/>
      <c r="AP148" s="206"/>
      <c r="AQ148" s="206"/>
      <c r="AR148" s="206"/>
      <c r="AS148" s="206"/>
      <c r="AT148" s="206"/>
      <c r="AU148" s="207"/>
      <c r="AV148" s="205"/>
      <c r="AW148" s="206"/>
      <c r="AX148" s="206"/>
      <c r="AY148" s="206"/>
      <c r="AZ148" s="206"/>
      <c r="BA148" s="206"/>
      <c r="BB148" s="207"/>
    </row>
    <row r="149" spans="1:54" x14ac:dyDescent="0.3">
      <c r="A149" s="196"/>
      <c r="B149" s="196"/>
      <c r="C149" s="196"/>
      <c r="D149" s="197"/>
      <c r="E149" s="198"/>
      <c r="F149" s="199"/>
      <c r="G149" s="200"/>
      <c r="H149" s="201"/>
      <c r="I149" s="201"/>
      <c r="J149" s="202"/>
      <c r="K149" s="203"/>
      <c r="L149" s="204"/>
      <c r="M149" s="205"/>
      <c r="N149" s="206"/>
      <c r="O149" s="206"/>
      <c r="P149" s="206"/>
      <c r="Q149" s="206"/>
      <c r="R149" s="206"/>
      <c r="S149" s="207"/>
      <c r="T149" s="205"/>
      <c r="U149" s="206"/>
      <c r="V149" s="206"/>
      <c r="W149" s="206"/>
      <c r="X149" s="206"/>
      <c r="Y149" s="206"/>
      <c r="Z149" s="207"/>
      <c r="AA149" s="205"/>
      <c r="AB149" s="206"/>
      <c r="AC149" s="206"/>
      <c r="AD149" s="206"/>
      <c r="AE149" s="206"/>
      <c r="AF149" s="206"/>
      <c r="AG149" s="207"/>
      <c r="AH149" s="205"/>
      <c r="AI149" s="206"/>
      <c r="AJ149" s="206"/>
      <c r="AK149" s="206"/>
      <c r="AL149" s="206"/>
      <c r="AM149" s="206"/>
      <c r="AN149" s="207"/>
      <c r="AO149" s="205"/>
      <c r="AP149" s="206"/>
      <c r="AQ149" s="206"/>
      <c r="AR149" s="206"/>
      <c r="AS149" s="206"/>
      <c r="AT149" s="206"/>
      <c r="AU149" s="207"/>
      <c r="AV149" s="205"/>
      <c r="AW149" s="206"/>
      <c r="AX149" s="206"/>
      <c r="AY149" s="206"/>
      <c r="AZ149" s="206"/>
      <c r="BA149" s="206"/>
      <c r="BB149" s="207"/>
    </row>
    <row r="150" spans="1:54" x14ac:dyDescent="0.3">
      <c r="A150" s="196"/>
      <c r="B150" s="196"/>
      <c r="C150" s="196"/>
      <c r="D150" s="197"/>
      <c r="E150" s="198"/>
      <c r="F150" s="199"/>
      <c r="G150" s="200"/>
      <c r="H150" s="201"/>
      <c r="I150" s="201"/>
      <c r="J150" s="202"/>
      <c r="K150" s="203"/>
      <c r="L150" s="204"/>
      <c r="M150" s="205"/>
      <c r="N150" s="206"/>
      <c r="O150" s="206"/>
      <c r="P150" s="206"/>
      <c r="Q150" s="206"/>
      <c r="R150" s="206"/>
      <c r="S150" s="207"/>
      <c r="T150" s="205"/>
      <c r="U150" s="206"/>
      <c r="V150" s="206"/>
      <c r="W150" s="206"/>
      <c r="X150" s="206"/>
      <c r="Y150" s="206"/>
      <c r="Z150" s="207"/>
      <c r="AA150" s="205"/>
      <c r="AB150" s="206"/>
      <c r="AC150" s="206"/>
      <c r="AD150" s="206"/>
      <c r="AE150" s="206"/>
      <c r="AF150" s="206"/>
      <c r="AG150" s="207"/>
      <c r="AH150" s="205"/>
      <c r="AI150" s="206"/>
      <c r="AJ150" s="206"/>
      <c r="AK150" s="206"/>
      <c r="AL150" s="206"/>
      <c r="AM150" s="206"/>
      <c r="AN150" s="207"/>
      <c r="AO150" s="205"/>
      <c r="AP150" s="206"/>
      <c r="AQ150" s="206"/>
      <c r="AR150" s="206"/>
      <c r="AS150" s="206"/>
      <c r="AT150" s="206"/>
      <c r="AU150" s="207"/>
      <c r="AV150" s="205"/>
      <c r="AW150" s="206"/>
      <c r="AX150" s="206"/>
      <c r="AY150" s="206"/>
      <c r="AZ150" s="206"/>
      <c r="BA150" s="206"/>
      <c r="BB150" s="207"/>
    </row>
    <row r="151" spans="1:54" x14ac:dyDescent="0.3">
      <c r="A151" s="196"/>
      <c r="B151" s="196"/>
      <c r="C151" s="196"/>
      <c r="D151" s="197"/>
      <c r="E151" s="198"/>
      <c r="F151" s="199"/>
      <c r="G151" s="200"/>
      <c r="H151" s="201"/>
      <c r="I151" s="201"/>
      <c r="J151" s="202"/>
      <c r="K151" s="203"/>
      <c r="L151" s="204"/>
      <c r="M151" s="205"/>
      <c r="N151" s="206"/>
      <c r="O151" s="206"/>
      <c r="P151" s="206"/>
      <c r="Q151" s="206"/>
      <c r="R151" s="206"/>
      <c r="S151" s="207"/>
      <c r="T151" s="205"/>
      <c r="U151" s="206"/>
      <c r="V151" s="206"/>
      <c r="W151" s="206"/>
      <c r="X151" s="206"/>
      <c r="Y151" s="206"/>
      <c r="Z151" s="207"/>
      <c r="AA151" s="205"/>
      <c r="AB151" s="206"/>
      <c r="AC151" s="206"/>
      <c r="AD151" s="206"/>
      <c r="AE151" s="206"/>
      <c r="AF151" s="206"/>
      <c r="AG151" s="207"/>
      <c r="AH151" s="205"/>
      <c r="AI151" s="206"/>
      <c r="AJ151" s="206"/>
      <c r="AK151" s="206"/>
      <c r="AL151" s="206"/>
      <c r="AM151" s="206"/>
      <c r="AN151" s="207"/>
      <c r="AO151" s="205"/>
      <c r="AP151" s="206"/>
      <c r="AQ151" s="206"/>
      <c r="AR151" s="206"/>
      <c r="AS151" s="206"/>
      <c r="AT151" s="206"/>
      <c r="AU151" s="207"/>
      <c r="AV151" s="205"/>
      <c r="AW151" s="206"/>
      <c r="AX151" s="206"/>
      <c r="AY151" s="206"/>
      <c r="AZ151" s="206"/>
      <c r="BA151" s="206"/>
      <c r="BB151" s="207"/>
    </row>
    <row r="152" spans="1:54" x14ac:dyDescent="0.3">
      <c r="A152" s="196"/>
      <c r="B152" s="196"/>
      <c r="C152" s="196"/>
      <c r="D152" s="197"/>
      <c r="E152" s="198"/>
      <c r="F152" s="199"/>
      <c r="G152" s="200"/>
      <c r="H152" s="201"/>
      <c r="I152" s="201"/>
      <c r="J152" s="202"/>
      <c r="K152" s="203"/>
      <c r="L152" s="204"/>
      <c r="M152" s="205"/>
      <c r="N152" s="206"/>
      <c r="O152" s="206"/>
      <c r="P152" s="206"/>
      <c r="Q152" s="206"/>
      <c r="R152" s="206"/>
      <c r="S152" s="207"/>
      <c r="T152" s="205"/>
      <c r="U152" s="206"/>
      <c r="V152" s="206"/>
      <c r="W152" s="206"/>
      <c r="X152" s="206"/>
      <c r="Y152" s="206"/>
      <c r="Z152" s="207"/>
      <c r="AA152" s="205"/>
      <c r="AB152" s="206"/>
      <c r="AC152" s="206"/>
      <c r="AD152" s="206"/>
      <c r="AE152" s="206"/>
      <c r="AF152" s="206"/>
      <c r="AG152" s="207"/>
      <c r="AH152" s="205"/>
      <c r="AI152" s="206"/>
      <c r="AJ152" s="206"/>
      <c r="AK152" s="206"/>
      <c r="AL152" s="206"/>
      <c r="AM152" s="206"/>
      <c r="AN152" s="207"/>
      <c r="AO152" s="205"/>
      <c r="AP152" s="206"/>
      <c r="AQ152" s="206"/>
      <c r="AR152" s="206"/>
      <c r="AS152" s="206"/>
      <c r="AT152" s="206"/>
      <c r="AU152" s="207"/>
      <c r="AV152" s="205"/>
      <c r="AW152" s="206"/>
      <c r="AX152" s="206"/>
      <c r="AY152" s="206"/>
      <c r="AZ152" s="206"/>
      <c r="BA152" s="206"/>
      <c r="BB152" s="207"/>
    </row>
    <row r="153" spans="1:54" x14ac:dyDescent="0.3">
      <c r="A153" s="196"/>
      <c r="B153" s="196"/>
      <c r="C153" s="196"/>
      <c r="D153" s="197"/>
      <c r="E153" s="198"/>
      <c r="F153" s="199"/>
      <c r="G153" s="200"/>
      <c r="H153" s="201"/>
      <c r="I153" s="201"/>
      <c r="J153" s="202"/>
      <c r="K153" s="203"/>
      <c r="L153" s="204"/>
      <c r="M153" s="205"/>
      <c r="N153" s="206"/>
      <c r="O153" s="206"/>
      <c r="P153" s="206"/>
      <c r="Q153" s="206"/>
      <c r="R153" s="206"/>
      <c r="S153" s="207"/>
      <c r="T153" s="205"/>
      <c r="U153" s="206"/>
      <c r="V153" s="206"/>
      <c r="W153" s="206"/>
      <c r="X153" s="206"/>
      <c r="Y153" s="206"/>
      <c r="Z153" s="207"/>
      <c r="AA153" s="205"/>
      <c r="AB153" s="206"/>
      <c r="AC153" s="206"/>
      <c r="AD153" s="206"/>
      <c r="AE153" s="206"/>
      <c r="AF153" s="206"/>
      <c r="AG153" s="207"/>
      <c r="AH153" s="205"/>
      <c r="AI153" s="206"/>
      <c r="AJ153" s="206"/>
      <c r="AK153" s="206"/>
      <c r="AL153" s="206"/>
      <c r="AM153" s="206"/>
      <c r="AN153" s="207"/>
      <c r="AO153" s="205"/>
      <c r="AP153" s="206"/>
      <c r="AQ153" s="206"/>
      <c r="AR153" s="206"/>
      <c r="AS153" s="206"/>
      <c r="AT153" s="206"/>
      <c r="AU153" s="207"/>
      <c r="AV153" s="205"/>
      <c r="AW153" s="206"/>
      <c r="AX153" s="206"/>
      <c r="AY153" s="206"/>
      <c r="AZ153" s="206"/>
      <c r="BA153" s="206"/>
      <c r="BB153" s="207"/>
    </row>
    <row r="154" spans="1:54" x14ac:dyDescent="0.3">
      <c r="A154" s="196"/>
      <c r="B154" s="196"/>
      <c r="C154" s="196"/>
      <c r="D154" s="197"/>
      <c r="E154" s="198"/>
      <c r="F154" s="199"/>
      <c r="G154" s="200"/>
      <c r="H154" s="201"/>
      <c r="I154" s="201"/>
      <c r="J154" s="202"/>
      <c r="K154" s="203"/>
      <c r="L154" s="204"/>
      <c r="M154" s="205"/>
      <c r="N154" s="206"/>
      <c r="O154" s="206"/>
      <c r="P154" s="206"/>
      <c r="Q154" s="206"/>
      <c r="R154" s="206"/>
      <c r="S154" s="207"/>
      <c r="T154" s="205"/>
      <c r="U154" s="206"/>
      <c r="V154" s="206"/>
      <c r="W154" s="206"/>
      <c r="X154" s="206"/>
      <c r="Y154" s="206"/>
      <c r="Z154" s="207"/>
      <c r="AA154" s="205"/>
      <c r="AB154" s="206"/>
      <c r="AC154" s="206"/>
      <c r="AD154" s="206"/>
      <c r="AE154" s="206"/>
      <c r="AF154" s="206"/>
      <c r="AG154" s="207"/>
      <c r="AH154" s="205"/>
      <c r="AI154" s="206"/>
      <c r="AJ154" s="206"/>
      <c r="AK154" s="206"/>
      <c r="AL154" s="206"/>
      <c r="AM154" s="206"/>
      <c r="AN154" s="207"/>
      <c r="AO154" s="205"/>
      <c r="AP154" s="206"/>
      <c r="AQ154" s="206"/>
      <c r="AR154" s="206"/>
      <c r="AS154" s="206"/>
      <c r="AT154" s="206"/>
      <c r="AU154" s="207"/>
      <c r="AV154" s="205"/>
      <c r="AW154" s="206"/>
      <c r="AX154" s="206"/>
      <c r="AY154" s="206"/>
      <c r="AZ154" s="206"/>
      <c r="BA154" s="206"/>
      <c r="BB154" s="207"/>
    </row>
    <row r="155" spans="1:54" x14ac:dyDescent="0.3">
      <c r="A155" s="196"/>
      <c r="B155" s="196"/>
      <c r="C155" s="196"/>
      <c r="D155" s="197"/>
      <c r="E155" s="198"/>
      <c r="F155" s="199"/>
      <c r="G155" s="200"/>
      <c r="H155" s="201"/>
      <c r="I155" s="201"/>
      <c r="J155" s="202"/>
      <c r="K155" s="203"/>
      <c r="L155" s="204"/>
      <c r="M155" s="205"/>
      <c r="N155" s="206"/>
      <c r="O155" s="206"/>
      <c r="P155" s="206"/>
      <c r="Q155" s="206"/>
      <c r="R155" s="206"/>
      <c r="S155" s="207"/>
      <c r="T155" s="205"/>
      <c r="U155" s="206"/>
      <c r="V155" s="206"/>
      <c r="W155" s="206"/>
      <c r="X155" s="206"/>
      <c r="Y155" s="206"/>
      <c r="Z155" s="207"/>
      <c r="AA155" s="205"/>
      <c r="AB155" s="206"/>
      <c r="AC155" s="206"/>
      <c r="AD155" s="206"/>
      <c r="AE155" s="206"/>
      <c r="AF155" s="206"/>
      <c r="AG155" s="207"/>
      <c r="AH155" s="205"/>
      <c r="AI155" s="206"/>
      <c r="AJ155" s="206"/>
      <c r="AK155" s="206"/>
      <c r="AL155" s="206"/>
      <c r="AM155" s="206"/>
      <c r="AN155" s="207"/>
      <c r="AO155" s="205"/>
      <c r="AP155" s="206"/>
      <c r="AQ155" s="206"/>
      <c r="AR155" s="206"/>
      <c r="AS155" s="206"/>
      <c r="AT155" s="206"/>
      <c r="AU155" s="207"/>
      <c r="AV155" s="205"/>
      <c r="AW155" s="206"/>
      <c r="AX155" s="206"/>
      <c r="AY155" s="206"/>
      <c r="AZ155" s="206"/>
      <c r="BA155" s="206"/>
      <c r="BB155" s="207"/>
    </row>
    <row r="156" spans="1:54" x14ac:dyDescent="0.3">
      <c r="A156" s="196"/>
      <c r="B156" s="196"/>
      <c r="C156" s="196"/>
      <c r="D156" s="197"/>
      <c r="E156" s="198"/>
      <c r="F156" s="199"/>
      <c r="G156" s="200"/>
      <c r="H156" s="201"/>
      <c r="I156" s="201"/>
      <c r="J156" s="202"/>
      <c r="K156" s="203"/>
      <c r="L156" s="204"/>
      <c r="M156" s="205"/>
      <c r="N156" s="206"/>
      <c r="O156" s="206"/>
      <c r="P156" s="206"/>
      <c r="Q156" s="206"/>
      <c r="R156" s="206"/>
      <c r="S156" s="207"/>
      <c r="T156" s="205"/>
      <c r="U156" s="206"/>
      <c r="V156" s="206"/>
      <c r="W156" s="206"/>
      <c r="X156" s="206"/>
      <c r="Y156" s="206"/>
      <c r="Z156" s="207"/>
      <c r="AA156" s="205"/>
      <c r="AB156" s="206"/>
      <c r="AC156" s="206"/>
      <c r="AD156" s="206"/>
      <c r="AE156" s="206"/>
      <c r="AF156" s="206"/>
      <c r="AG156" s="207"/>
      <c r="AH156" s="205"/>
      <c r="AI156" s="206"/>
      <c r="AJ156" s="206"/>
      <c r="AK156" s="206"/>
      <c r="AL156" s="206"/>
      <c r="AM156" s="206"/>
      <c r="AN156" s="207"/>
      <c r="AO156" s="205"/>
      <c r="AP156" s="206"/>
      <c r="AQ156" s="206"/>
      <c r="AR156" s="206"/>
      <c r="AS156" s="206"/>
      <c r="AT156" s="206"/>
      <c r="AU156" s="207"/>
      <c r="AV156" s="205"/>
      <c r="AW156" s="206"/>
      <c r="AX156" s="206"/>
      <c r="AY156" s="206"/>
      <c r="AZ156" s="206"/>
      <c r="BA156" s="206"/>
      <c r="BB156" s="207"/>
    </row>
    <row r="157" spans="1:54" x14ac:dyDescent="0.3">
      <c r="A157" s="196"/>
      <c r="B157" s="196"/>
      <c r="C157" s="196"/>
      <c r="D157" s="197"/>
      <c r="E157" s="198"/>
      <c r="F157" s="199"/>
      <c r="G157" s="200"/>
      <c r="H157" s="201"/>
      <c r="I157" s="201"/>
      <c r="J157" s="202"/>
      <c r="K157" s="203"/>
      <c r="L157" s="204"/>
      <c r="M157" s="205"/>
      <c r="N157" s="206"/>
      <c r="O157" s="206"/>
      <c r="P157" s="206"/>
      <c r="Q157" s="206"/>
      <c r="R157" s="206"/>
      <c r="S157" s="207"/>
      <c r="T157" s="205"/>
      <c r="U157" s="206"/>
      <c r="V157" s="206"/>
      <c r="W157" s="206"/>
      <c r="X157" s="206"/>
      <c r="Y157" s="206"/>
      <c r="Z157" s="207"/>
      <c r="AA157" s="205"/>
      <c r="AB157" s="206"/>
      <c r="AC157" s="206"/>
      <c r="AD157" s="206"/>
      <c r="AE157" s="206"/>
      <c r="AF157" s="206"/>
      <c r="AG157" s="207"/>
      <c r="AH157" s="205"/>
      <c r="AI157" s="206"/>
      <c r="AJ157" s="206"/>
      <c r="AK157" s="206"/>
      <c r="AL157" s="206"/>
      <c r="AM157" s="206"/>
      <c r="AN157" s="207"/>
      <c r="AO157" s="205"/>
      <c r="AP157" s="206"/>
      <c r="AQ157" s="206"/>
      <c r="AR157" s="206"/>
      <c r="AS157" s="206"/>
      <c r="AT157" s="206"/>
      <c r="AU157" s="207"/>
      <c r="AV157" s="205"/>
      <c r="AW157" s="206"/>
      <c r="AX157" s="206"/>
      <c r="AY157" s="206"/>
      <c r="AZ157" s="206"/>
      <c r="BA157" s="206"/>
      <c r="BB157" s="207"/>
    </row>
    <row r="158" spans="1:54" x14ac:dyDescent="0.3">
      <c r="A158" s="196"/>
      <c r="B158" s="196"/>
      <c r="C158" s="196"/>
      <c r="D158" s="197"/>
      <c r="E158" s="198"/>
      <c r="F158" s="199"/>
      <c r="G158" s="200"/>
      <c r="H158" s="201"/>
      <c r="I158" s="201"/>
      <c r="J158" s="202"/>
      <c r="K158" s="203"/>
      <c r="L158" s="204"/>
      <c r="M158" s="205"/>
      <c r="N158" s="206"/>
      <c r="O158" s="206"/>
      <c r="P158" s="206"/>
      <c r="Q158" s="206"/>
      <c r="R158" s="206"/>
      <c r="S158" s="207"/>
      <c r="T158" s="205"/>
      <c r="U158" s="206"/>
      <c r="V158" s="206"/>
      <c r="W158" s="206"/>
      <c r="X158" s="206"/>
      <c r="Y158" s="206"/>
      <c r="Z158" s="207"/>
      <c r="AA158" s="205"/>
      <c r="AB158" s="206"/>
      <c r="AC158" s="206"/>
      <c r="AD158" s="206"/>
      <c r="AE158" s="206"/>
      <c r="AF158" s="206"/>
      <c r="AG158" s="207"/>
      <c r="AH158" s="205"/>
      <c r="AI158" s="206"/>
      <c r="AJ158" s="206"/>
      <c r="AK158" s="206"/>
      <c r="AL158" s="206"/>
      <c r="AM158" s="206"/>
      <c r="AN158" s="207"/>
      <c r="AO158" s="205"/>
      <c r="AP158" s="206"/>
      <c r="AQ158" s="206"/>
      <c r="AR158" s="206"/>
      <c r="AS158" s="206"/>
      <c r="AT158" s="206"/>
      <c r="AU158" s="207"/>
      <c r="AV158" s="205"/>
      <c r="AW158" s="206"/>
      <c r="AX158" s="206"/>
      <c r="AY158" s="206"/>
      <c r="AZ158" s="206"/>
      <c r="BA158" s="206"/>
      <c r="BB158" s="207"/>
    </row>
    <row r="159" spans="1:54" x14ac:dyDescent="0.3">
      <c r="A159" s="196"/>
      <c r="B159" s="196"/>
      <c r="C159" s="196"/>
      <c r="D159" s="197"/>
      <c r="E159" s="198"/>
      <c r="F159" s="199"/>
      <c r="G159" s="200"/>
      <c r="H159" s="201"/>
      <c r="I159" s="201"/>
      <c r="J159" s="202"/>
      <c r="K159" s="203"/>
      <c r="L159" s="204"/>
      <c r="M159" s="205"/>
      <c r="N159" s="206"/>
      <c r="O159" s="206"/>
      <c r="P159" s="206"/>
      <c r="Q159" s="206"/>
      <c r="R159" s="206"/>
      <c r="S159" s="207"/>
      <c r="T159" s="205"/>
      <c r="U159" s="206"/>
      <c r="V159" s="206"/>
      <c r="W159" s="206"/>
      <c r="X159" s="206"/>
      <c r="Y159" s="206"/>
      <c r="Z159" s="207"/>
      <c r="AA159" s="205"/>
      <c r="AB159" s="206"/>
      <c r="AC159" s="206"/>
      <c r="AD159" s="206"/>
      <c r="AE159" s="206"/>
      <c r="AF159" s="206"/>
      <c r="AG159" s="207"/>
      <c r="AH159" s="205"/>
      <c r="AI159" s="206"/>
      <c r="AJ159" s="206"/>
      <c r="AK159" s="206"/>
      <c r="AL159" s="206"/>
      <c r="AM159" s="206"/>
      <c r="AN159" s="207"/>
      <c r="AO159" s="205"/>
      <c r="AP159" s="206"/>
      <c r="AQ159" s="206"/>
      <c r="AR159" s="206"/>
      <c r="AS159" s="206"/>
      <c r="AT159" s="206"/>
      <c r="AU159" s="207"/>
      <c r="AV159" s="205"/>
      <c r="AW159" s="206"/>
      <c r="AX159" s="206"/>
      <c r="AY159" s="206"/>
      <c r="AZ159" s="206"/>
      <c r="BA159" s="206"/>
      <c r="BB159" s="207"/>
    </row>
    <row r="160" spans="1:54" x14ac:dyDescent="0.3">
      <c r="A160" s="196"/>
      <c r="B160" s="196"/>
      <c r="C160" s="196"/>
      <c r="D160" s="197"/>
      <c r="E160" s="198"/>
      <c r="F160" s="199"/>
      <c r="G160" s="200"/>
      <c r="H160" s="201"/>
      <c r="I160" s="201"/>
      <c r="J160" s="202"/>
      <c r="K160" s="203"/>
      <c r="L160" s="204"/>
      <c r="M160" s="205"/>
      <c r="N160" s="206"/>
      <c r="O160" s="206"/>
      <c r="P160" s="206"/>
      <c r="Q160" s="206"/>
      <c r="R160" s="206"/>
      <c r="S160" s="207"/>
      <c r="T160" s="205"/>
      <c r="U160" s="206"/>
      <c r="V160" s="206"/>
      <c r="W160" s="206"/>
      <c r="X160" s="206"/>
      <c r="Y160" s="206"/>
      <c r="Z160" s="207"/>
      <c r="AA160" s="205"/>
      <c r="AB160" s="206"/>
      <c r="AC160" s="206"/>
      <c r="AD160" s="206"/>
      <c r="AE160" s="206"/>
      <c r="AF160" s="206"/>
      <c r="AG160" s="207"/>
      <c r="AH160" s="205"/>
      <c r="AI160" s="206"/>
      <c r="AJ160" s="206"/>
      <c r="AK160" s="206"/>
      <c r="AL160" s="206"/>
      <c r="AM160" s="206"/>
      <c r="AN160" s="207"/>
      <c r="AO160" s="205"/>
      <c r="AP160" s="206"/>
      <c r="AQ160" s="206"/>
      <c r="AR160" s="206"/>
      <c r="AS160" s="206"/>
      <c r="AT160" s="206"/>
      <c r="AU160" s="207"/>
      <c r="AV160" s="205"/>
      <c r="AW160" s="206"/>
      <c r="AX160" s="206"/>
      <c r="AY160" s="206"/>
      <c r="AZ160" s="206"/>
      <c r="BA160" s="206"/>
      <c r="BB160" s="207"/>
    </row>
    <row r="161" spans="1:54" x14ac:dyDescent="0.3">
      <c r="A161" s="196"/>
      <c r="B161" s="196"/>
      <c r="C161" s="196"/>
      <c r="D161" s="197"/>
      <c r="E161" s="198"/>
      <c r="F161" s="199"/>
      <c r="G161" s="200"/>
      <c r="H161" s="201"/>
      <c r="I161" s="201"/>
      <c r="J161" s="202"/>
      <c r="K161" s="203"/>
      <c r="L161" s="204"/>
      <c r="M161" s="205"/>
      <c r="N161" s="206"/>
      <c r="O161" s="206"/>
      <c r="P161" s="206"/>
      <c r="Q161" s="206"/>
      <c r="R161" s="206"/>
      <c r="S161" s="207"/>
      <c r="T161" s="205"/>
      <c r="U161" s="206"/>
      <c r="V161" s="206"/>
      <c r="W161" s="206"/>
      <c r="X161" s="206"/>
      <c r="Y161" s="206"/>
      <c r="Z161" s="207"/>
      <c r="AA161" s="205"/>
      <c r="AB161" s="206"/>
      <c r="AC161" s="206"/>
      <c r="AD161" s="206"/>
      <c r="AE161" s="206"/>
      <c r="AF161" s="206"/>
      <c r="AG161" s="207"/>
      <c r="AH161" s="205"/>
      <c r="AI161" s="206"/>
      <c r="AJ161" s="206"/>
      <c r="AK161" s="206"/>
      <c r="AL161" s="206"/>
      <c r="AM161" s="206"/>
      <c r="AN161" s="207"/>
      <c r="AO161" s="205"/>
      <c r="AP161" s="206"/>
      <c r="AQ161" s="206"/>
      <c r="AR161" s="206"/>
      <c r="AS161" s="206"/>
      <c r="AT161" s="206"/>
      <c r="AU161" s="207"/>
      <c r="AV161" s="205"/>
      <c r="AW161" s="206"/>
      <c r="AX161" s="206"/>
      <c r="AY161" s="206"/>
      <c r="AZ161" s="206"/>
      <c r="BA161" s="206"/>
      <c r="BB161" s="207"/>
    </row>
    <row r="162" spans="1:54" x14ac:dyDescent="0.3">
      <c r="A162" s="196"/>
      <c r="B162" s="196"/>
      <c r="C162" s="196"/>
      <c r="D162" s="197"/>
      <c r="E162" s="198"/>
      <c r="F162" s="199"/>
      <c r="G162" s="200"/>
      <c r="H162" s="201"/>
      <c r="I162" s="201"/>
      <c r="J162" s="202"/>
      <c r="K162" s="203"/>
      <c r="L162" s="204"/>
      <c r="M162" s="205"/>
      <c r="N162" s="206"/>
      <c r="O162" s="206"/>
      <c r="P162" s="206"/>
      <c r="Q162" s="206"/>
      <c r="R162" s="206"/>
      <c r="S162" s="207"/>
      <c r="T162" s="205"/>
      <c r="U162" s="206"/>
      <c r="V162" s="206"/>
      <c r="W162" s="206"/>
      <c r="X162" s="206"/>
      <c r="Y162" s="206"/>
      <c r="Z162" s="207"/>
      <c r="AA162" s="205"/>
      <c r="AB162" s="206"/>
      <c r="AC162" s="206"/>
      <c r="AD162" s="206"/>
      <c r="AE162" s="206"/>
      <c r="AF162" s="206"/>
      <c r="AG162" s="207"/>
      <c r="AH162" s="205"/>
      <c r="AI162" s="206"/>
      <c r="AJ162" s="206"/>
      <c r="AK162" s="206"/>
      <c r="AL162" s="206"/>
      <c r="AM162" s="206"/>
      <c r="AN162" s="207"/>
      <c r="AO162" s="205"/>
      <c r="AP162" s="206"/>
      <c r="AQ162" s="206"/>
      <c r="AR162" s="206"/>
      <c r="AS162" s="206"/>
      <c r="AT162" s="206"/>
      <c r="AU162" s="207"/>
      <c r="AV162" s="205"/>
      <c r="AW162" s="206"/>
      <c r="AX162" s="206"/>
      <c r="AY162" s="206"/>
      <c r="AZ162" s="206"/>
      <c r="BA162" s="206"/>
      <c r="BB162" s="207"/>
    </row>
    <row r="163" spans="1:54" x14ac:dyDescent="0.3">
      <c r="A163" s="196"/>
      <c r="B163" s="196"/>
      <c r="C163" s="196"/>
      <c r="D163" s="197"/>
      <c r="E163" s="198"/>
      <c r="F163" s="199"/>
      <c r="G163" s="200"/>
      <c r="H163" s="201"/>
      <c r="I163" s="201"/>
      <c r="J163" s="202"/>
      <c r="K163" s="203"/>
      <c r="L163" s="204"/>
      <c r="M163" s="205"/>
      <c r="N163" s="206"/>
      <c r="O163" s="206"/>
      <c r="P163" s="206"/>
      <c r="Q163" s="206"/>
      <c r="R163" s="206"/>
      <c r="S163" s="207"/>
      <c r="T163" s="205"/>
      <c r="U163" s="206"/>
      <c r="V163" s="206"/>
      <c r="W163" s="206"/>
      <c r="X163" s="206"/>
      <c r="Y163" s="206"/>
      <c r="Z163" s="207"/>
      <c r="AA163" s="205"/>
      <c r="AB163" s="206"/>
      <c r="AC163" s="206"/>
      <c r="AD163" s="206"/>
      <c r="AE163" s="206"/>
      <c r="AF163" s="206"/>
      <c r="AG163" s="207"/>
      <c r="AH163" s="205"/>
      <c r="AI163" s="206"/>
      <c r="AJ163" s="206"/>
      <c r="AK163" s="206"/>
      <c r="AL163" s="206"/>
      <c r="AM163" s="206"/>
      <c r="AN163" s="207"/>
      <c r="AO163" s="205"/>
      <c r="AP163" s="206"/>
      <c r="AQ163" s="206"/>
      <c r="AR163" s="206"/>
      <c r="AS163" s="206"/>
      <c r="AT163" s="206"/>
      <c r="AU163" s="207"/>
      <c r="AV163" s="205"/>
      <c r="AW163" s="206"/>
      <c r="AX163" s="206"/>
      <c r="AY163" s="206"/>
      <c r="AZ163" s="206"/>
      <c r="BA163" s="206"/>
      <c r="BB163" s="207"/>
    </row>
    <row r="164" spans="1:54" x14ac:dyDescent="0.3">
      <c r="A164" s="196"/>
      <c r="B164" s="196"/>
      <c r="C164" s="196"/>
      <c r="D164" s="197"/>
      <c r="E164" s="198"/>
      <c r="F164" s="199"/>
      <c r="G164" s="200"/>
      <c r="H164" s="201"/>
      <c r="I164" s="201"/>
      <c r="J164" s="202"/>
      <c r="K164" s="203"/>
      <c r="L164" s="204"/>
      <c r="M164" s="205"/>
      <c r="N164" s="206"/>
      <c r="O164" s="206"/>
      <c r="P164" s="206"/>
      <c r="Q164" s="206"/>
      <c r="R164" s="206"/>
      <c r="S164" s="207"/>
      <c r="T164" s="205"/>
      <c r="U164" s="206"/>
      <c r="V164" s="206"/>
      <c r="W164" s="206"/>
      <c r="X164" s="206"/>
      <c r="Y164" s="206"/>
      <c r="Z164" s="207"/>
      <c r="AA164" s="205"/>
      <c r="AB164" s="206"/>
      <c r="AC164" s="206"/>
      <c r="AD164" s="206"/>
      <c r="AE164" s="206"/>
      <c r="AF164" s="206"/>
      <c r="AG164" s="207"/>
      <c r="AH164" s="205"/>
      <c r="AI164" s="206"/>
      <c r="AJ164" s="206"/>
      <c r="AK164" s="206"/>
      <c r="AL164" s="206"/>
      <c r="AM164" s="206"/>
      <c r="AN164" s="207"/>
      <c r="AO164" s="205"/>
      <c r="AP164" s="206"/>
      <c r="AQ164" s="206"/>
      <c r="AR164" s="206"/>
      <c r="AS164" s="206"/>
      <c r="AT164" s="206"/>
      <c r="AU164" s="207"/>
      <c r="AV164" s="205"/>
      <c r="AW164" s="206"/>
      <c r="AX164" s="206"/>
      <c r="AY164" s="206"/>
      <c r="AZ164" s="206"/>
      <c r="BA164" s="206"/>
      <c r="BB164" s="207"/>
    </row>
    <row r="165" spans="1:54" x14ac:dyDescent="0.3">
      <c r="A165" s="196"/>
      <c r="B165" s="196"/>
      <c r="C165" s="196"/>
      <c r="D165" s="197"/>
      <c r="E165" s="198"/>
      <c r="F165" s="199"/>
      <c r="G165" s="200"/>
      <c r="H165" s="201"/>
      <c r="I165" s="201"/>
      <c r="J165" s="202"/>
      <c r="K165" s="203"/>
      <c r="L165" s="204"/>
      <c r="M165" s="205"/>
      <c r="N165" s="206"/>
      <c r="O165" s="206"/>
      <c r="P165" s="206"/>
      <c r="Q165" s="206"/>
      <c r="R165" s="206"/>
      <c r="S165" s="207"/>
      <c r="T165" s="205"/>
      <c r="U165" s="206"/>
      <c r="V165" s="206"/>
      <c r="W165" s="206"/>
      <c r="X165" s="206"/>
      <c r="Y165" s="206"/>
      <c r="Z165" s="207"/>
      <c r="AA165" s="205"/>
      <c r="AB165" s="206"/>
      <c r="AC165" s="206"/>
      <c r="AD165" s="206"/>
      <c r="AE165" s="206"/>
      <c r="AF165" s="206"/>
      <c r="AG165" s="207"/>
      <c r="AH165" s="205"/>
      <c r="AI165" s="206"/>
      <c r="AJ165" s="206"/>
      <c r="AK165" s="206"/>
      <c r="AL165" s="206"/>
      <c r="AM165" s="206"/>
      <c r="AN165" s="207"/>
      <c r="AO165" s="205"/>
      <c r="AP165" s="206"/>
      <c r="AQ165" s="206"/>
      <c r="AR165" s="206"/>
      <c r="AS165" s="206"/>
      <c r="AT165" s="206"/>
      <c r="AU165" s="207"/>
      <c r="AV165" s="205"/>
      <c r="AW165" s="206"/>
      <c r="AX165" s="206"/>
      <c r="AY165" s="206"/>
      <c r="AZ165" s="206"/>
      <c r="BA165" s="206"/>
      <c r="BB165" s="207"/>
    </row>
    <row r="166" spans="1:54" x14ac:dyDescent="0.3">
      <c r="A166" s="196"/>
      <c r="B166" s="196"/>
      <c r="C166" s="196"/>
      <c r="D166" s="197"/>
      <c r="E166" s="198"/>
      <c r="F166" s="199"/>
      <c r="G166" s="200"/>
      <c r="H166" s="201"/>
      <c r="I166" s="201"/>
      <c r="J166" s="202"/>
      <c r="K166" s="203"/>
      <c r="L166" s="204"/>
      <c r="M166" s="205"/>
      <c r="N166" s="206"/>
      <c r="O166" s="206"/>
      <c r="P166" s="206"/>
      <c r="Q166" s="206"/>
      <c r="R166" s="206"/>
      <c r="S166" s="207"/>
      <c r="T166" s="205"/>
      <c r="U166" s="206"/>
      <c r="V166" s="206"/>
      <c r="W166" s="206"/>
      <c r="X166" s="206"/>
      <c r="Y166" s="206"/>
      <c r="Z166" s="207"/>
      <c r="AA166" s="205"/>
      <c r="AB166" s="206"/>
      <c r="AC166" s="206"/>
      <c r="AD166" s="206"/>
      <c r="AE166" s="206"/>
      <c r="AF166" s="206"/>
      <c r="AG166" s="207"/>
      <c r="AH166" s="205"/>
      <c r="AI166" s="206"/>
      <c r="AJ166" s="206"/>
      <c r="AK166" s="206"/>
      <c r="AL166" s="206"/>
      <c r="AM166" s="206"/>
      <c r="AN166" s="207"/>
      <c r="AO166" s="205"/>
      <c r="AP166" s="206"/>
      <c r="AQ166" s="206"/>
      <c r="AR166" s="206"/>
      <c r="AS166" s="206"/>
      <c r="AT166" s="206"/>
      <c r="AU166" s="207"/>
      <c r="AV166" s="205"/>
      <c r="AW166" s="206"/>
      <c r="AX166" s="206"/>
      <c r="AY166" s="206"/>
      <c r="AZ166" s="206"/>
      <c r="BA166" s="206"/>
      <c r="BB166" s="207"/>
    </row>
    <row r="167" spans="1:54" x14ac:dyDescent="0.3">
      <c r="A167" s="196"/>
      <c r="B167" s="196"/>
      <c r="C167" s="196"/>
      <c r="D167" s="197"/>
      <c r="E167" s="198"/>
      <c r="F167" s="199"/>
      <c r="G167" s="200"/>
      <c r="H167" s="201"/>
      <c r="I167" s="201"/>
      <c r="J167" s="202"/>
      <c r="K167" s="203"/>
      <c r="L167" s="204"/>
      <c r="M167" s="205"/>
      <c r="N167" s="206"/>
      <c r="O167" s="206"/>
      <c r="P167" s="206"/>
      <c r="Q167" s="206"/>
      <c r="R167" s="206"/>
      <c r="S167" s="207"/>
      <c r="T167" s="205"/>
      <c r="U167" s="206"/>
      <c r="V167" s="206"/>
      <c r="W167" s="206"/>
      <c r="X167" s="206"/>
      <c r="Y167" s="206"/>
      <c r="Z167" s="207"/>
      <c r="AA167" s="205"/>
      <c r="AB167" s="206"/>
      <c r="AC167" s="206"/>
      <c r="AD167" s="206"/>
      <c r="AE167" s="206"/>
      <c r="AF167" s="206"/>
      <c r="AG167" s="207"/>
      <c r="AH167" s="205"/>
      <c r="AI167" s="206"/>
      <c r="AJ167" s="206"/>
      <c r="AK167" s="206"/>
      <c r="AL167" s="206"/>
      <c r="AM167" s="206"/>
      <c r="AN167" s="207"/>
      <c r="AO167" s="205"/>
      <c r="AP167" s="206"/>
      <c r="AQ167" s="206"/>
      <c r="AR167" s="206"/>
      <c r="AS167" s="206"/>
      <c r="AT167" s="206"/>
      <c r="AU167" s="207"/>
      <c r="AV167" s="205"/>
      <c r="AW167" s="206"/>
      <c r="AX167" s="206"/>
      <c r="AY167" s="206"/>
      <c r="AZ167" s="206"/>
      <c r="BA167" s="206"/>
      <c r="BB167" s="207"/>
    </row>
    <row r="168" spans="1:54" x14ac:dyDescent="0.3">
      <c r="A168" s="196"/>
      <c r="B168" s="196"/>
      <c r="C168" s="196"/>
      <c r="D168" s="197"/>
      <c r="E168" s="198"/>
      <c r="F168" s="199"/>
      <c r="G168" s="200"/>
      <c r="H168" s="201"/>
      <c r="I168" s="201"/>
      <c r="J168" s="202"/>
      <c r="K168" s="203"/>
      <c r="L168" s="204"/>
      <c r="M168" s="205"/>
      <c r="N168" s="206"/>
      <c r="O168" s="206"/>
      <c r="P168" s="206"/>
      <c r="Q168" s="206"/>
      <c r="R168" s="206"/>
      <c r="S168" s="207"/>
      <c r="T168" s="205"/>
      <c r="U168" s="206"/>
      <c r="V168" s="206"/>
      <c r="W168" s="206"/>
      <c r="X168" s="206"/>
      <c r="Y168" s="206"/>
      <c r="Z168" s="207"/>
      <c r="AA168" s="205"/>
      <c r="AB168" s="206"/>
      <c r="AC168" s="206"/>
      <c r="AD168" s="206"/>
      <c r="AE168" s="206"/>
      <c r="AF168" s="206"/>
      <c r="AG168" s="207"/>
      <c r="AH168" s="205"/>
      <c r="AI168" s="206"/>
      <c r="AJ168" s="206"/>
      <c r="AK168" s="206"/>
      <c r="AL168" s="206"/>
      <c r="AM168" s="206"/>
      <c r="AN168" s="207"/>
      <c r="AO168" s="205"/>
      <c r="AP168" s="206"/>
      <c r="AQ168" s="206"/>
      <c r="AR168" s="206"/>
      <c r="AS168" s="206"/>
      <c r="AT168" s="206"/>
      <c r="AU168" s="207"/>
      <c r="AV168" s="205"/>
      <c r="AW168" s="206"/>
      <c r="AX168" s="206"/>
      <c r="AY168" s="206"/>
      <c r="AZ168" s="206"/>
      <c r="BA168" s="206"/>
      <c r="BB168" s="207"/>
    </row>
    <row r="169" spans="1:54" x14ac:dyDescent="0.3">
      <c r="A169" s="196"/>
      <c r="B169" s="196"/>
      <c r="C169" s="196"/>
      <c r="D169" s="197"/>
      <c r="E169" s="198"/>
      <c r="F169" s="199"/>
      <c r="G169" s="200"/>
      <c r="H169" s="201"/>
      <c r="I169" s="201"/>
      <c r="J169" s="202"/>
      <c r="K169" s="203"/>
      <c r="L169" s="204"/>
      <c r="M169" s="205"/>
      <c r="N169" s="206"/>
      <c r="O169" s="206"/>
      <c r="P169" s="206"/>
      <c r="Q169" s="206"/>
      <c r="R169" s="206"/>
      <c r="S169" s="207"/>
      <c r="T169" s="205"/>
      <c r="U169" s="206"/>
      <c r="V169" s="206"/>
      <c r="W169" s="206"/>
      <c r="X169" s="206"/>
      <c r="Y169" s="206"/>
      <c r="Z169" s="207"/>
      <c r="AA169" s="205"/>
      <c r="AB169" s="206"/>
      <c r="AC169" s="206"/>
      <c r="AD169" s="206"/>
      <c r="AE169" s="206"/>
      <c r="AF169" s="206"/>
      <c r="AG169" s="207"/>
      <c r="AH169" s="205"/>
      <c r="AI169" s="206"/>
      <c r="AJ169" s="206"/>
      <c r="AK169" s="206"/>
      <c r="AL169" s="206"/>
      <c r="AM169" s="206"/>
      <c r="AN169" s="207"/>
      <c r="AO169" s="205"/>
      <c r="AP169" s="206"/>
      <c r="AQ169" s="206"/>
      <c r="AR169" s="206"/>
      <c r="AS169" s="206"/>
      <c r="AT169" s="206"/>
      <c r="AU169" s="207"/>
      <c r="AV169" s="205"/>
      <c r="AW169" s="206"/>
      <c r="AX169" s="206"/>
      <c r="AY169" s="206"/>
      <c r="AZ169" s="206"/>
      <c r="BA169" s="206"/>
      <c r="BB169" s="207"/>
    </row>
    <row r="170" spans="1:54" x14ac:dyDescent="0.3">
      <c r="A170" s="196"/>
      <c r="B170" s="196"/>
      <c r="C170" s="196"/>
      <c r="D170" s="197"/>
      <c r="E170" s="198"/>
      <c r="F170" s="199"/>
      <c r="G170" s="200"/>
      <c r="H170" s="201"/>
      <c r="I170" s="201"/>
      <c r="J170" s="202"/>
      <c r="K170" s="203"/>
      <c r="L170" s="204"/>
      <c r="M170" s="205"/>
      <c r="N170" s="206"/>
      <c r="O170" s="206"/>
      <c r="P170" s="206"/>
      <c r="Q170" s="206"/>
      <c r="R170" s="206"/>
      <c r="S170" s="207"/>
      <c r="T170" s="205"/>
      <c r="U170" s="206"/>
      <c r="V170" s="206"/>
      <c r="W170" s="206"/>
      <c r="X170" s="206"/>
      <c r="Y170" s="206"/>
      <c r="Z170" s="207"/>
      <c r="AA170" s="205"/>
      <c r="AB170" s="206"/>
      <c r="AC170" s="206"/>
      <c r="AD170" s="206"/>
      <c r="AE170" s="206"/>
      <c r="AF170" s="206"/>
      <c r="AG170" s="207"/>
      <c r="AH170" s="205"/>
      <c r="AI170" s="206"/>
      <c r="AJ170" s="206"/>
      <c r="AK170" s="206"/>
      <c r="AL170" s="206"/>
      <c r="AM170" s="206"/>
      <c r="AN170" s="207"/>
      <c r="AO170" s="205"/>
      <c r="AP170" s="206"/>
      <c r="AQ170" s="206"/>
      <c r="AR170" s="206"/>
      <c r="AS170" s="206"/>
      <c r="AT170" s="206"/>
      <c r="AU170" s="207"/>
      <c r="AV170" s="205"/>
      <c r="AW170" s="206"/>
      <c r="AX170" s="206"/>
      <c r="AY170" s="206"/>
      <c r="AZ170" s="206"/>
      <c r="BA170" s="206"/>
      <c r="BB170" s="207"/>
    </row>
    <row r="171" spans="1:54" x14ac:dyDescent="0.3">
      <c r="A171" s="196"/>
      <c r="B171" s="196"/>
      <c r="C171" s="196"/>
      <c r="D171" s="197"/>
      <c r="E171" s="198"/>
      <c r="F171" s="199"/>
      <c r="G171" s="200"/>
      <c r="H171" s="201"/>
      <c r="I171" s="201"/>
      <c r="J171" s="202"/>
      <c r="K171" s="203"/>
      <c r="L171" s="204"/>
      <c r="M171" s="205"/>
      <c r="N171" s="206"/>
      <c r="O171" s="206"/>
      <c r="P171" s="206"/>
      <c r="Q171" s="206"/>
      <c r="R171" s="206"/>
      <c r="S171" s="207"/>
      <c r="T171" s="205"/>
      <c r="U171" s="206"/>
      <c r="V171" s="206"/>
      <c r="W171" s="206"/>
      <c r="X171" s="206"/>
      <c r="Y171" s="206"/>
      <c r="Z171" s="207"/>
      <c r="AA171" s="205"/>
      <c r="AB171" s="206"/>
      <c r="AC171" s="206"/>
      <c r="AD171" s="206"/>
      <c r="AE171" s="206"/>
      <c r="AF171" s="206"/>
      <c r="AG171" s="207"/>
      <c r="AH171" s="205"/>
      <c r="AI171" s="206"/>
      <c r="AJ171" s="206"/>
      <c r="AK171" s="206"/>
      <c r="AL171" s="206"/>
      <c r="AM171" s="206"/>
      <c r="AN171" s="207"/>
      <c r="AO171" s="205"/>
      <c r="AP171" s="206"/>
      <c r="AQ171" s="206"/>
      <c r="AR171" s="206"/>
      <c r="AS171" s="206"/>
      <c r="AT171" s="206"/>
      <c r="AU171" s="207"/>
      <c r="AV171" s="205"/>
      <c r="AW171" s="206"/>
      <c r="AX171" s="206"/>
      <c r="AY171" s="206"/>
      <c r="AZ171" s="206"/>
      <c r="BA171" s="206"/>
      <c r="BB171" s="207"/>
    </row>
    <row r="172" spans="1:54" x14ac:dyDescent="0.3">
      <c r="A172" s="196"/>
      <c r="B172" s="196"/>
      <c r="C172" s="196"/>
      <c r="D172" s="197"/>
      <c r="E172" s="198"/>
      <c r="F172" s="199"/>
      <c r="G172" s="200"/>
      <c r="H172" s="201"/>
      <c r="I172" s="201"/>
      <c r="J172" s="202"/>
      <c r="K172" s="203"/>
      <c r="L172" s="204"/>
      <c r="M172" s="205"/>
      <c r="N172" s="206"/>
      <c r="O172" s="206"/>
      <c r="P172" s="206"/>
      <c r="Q172" s="206"/>
      <c r="R172" s="206"/>
      <c r="S172" s="207"/>
      <c r="T172" s="205"/>
      <c r="U172" s="206"/>
      <c r="V172" s="206"/>
      <c r="W172" s="206"/>
      <c r="X172" s="206"/>
      <c r="Y172" s="206"/>
      <c r="Z172" s="207"/>
      <c r="AA172" s="205"/>
      <c r="AB172" s="206"/>
      <c r="AC172" s="206"/>
      <c r="AD172" s="206"/>
      <c r="AE172" s="206"/>
      <c r="AF172" s="206"/>
      <c r="AG172" s="207"/>
      <c r="AH172" s="205"/>
      <c r="AI172" s="206"/>
      <c r="AJ172" s="206"/>
      <c r="AK172" s="206"/>
      <c r="AL172" s="206"/>
      <c r="AM172" s="206"/>
      <c r="AN172" s="207"/>
      <c r="AO172" s="205"/>
      <c r="AP172" s="206"/>
      <c r="AQ172" s="206"/>
      <c r="AR172" s="206"/>
      <c r="AS172" s="206"/>
      <c r="AT172" s="206"/>
      <c r="AU172" s="207"/>
      <c r="AV172" s="205"/>
      <c r="AW172" s="206"/>
      <c r="AX172" s="206"/>
      <c r="AY172" s="206"/>
      <c r="AZ172" s="206"/>
      <c r="BA172" s="206"/>
      <c r="BB172" s="207"/>
    </row>
    <row r="173" spans="1:54" x14ac:dyDescent="0.3">
      <c r="A173" s="196"/>
      <c r="B173" s="196"/>
      <c r="C173" s="196"/>
      <c r="D173" s="197"/>
      <c r="E173" s="198"/>
      <c r="F173" s="199"/>
      <c r="G173" s="200"/>
      <c r="H173" s="201"/>
      <c r="I173" s="201"/>
      <c r="J173" s="202"/>
      <c r="K173" s="203"/>
      <c r="L173" s="204"/>
      <c r="M173" s="205"/>
      <c r="N173" s="206"/>
      <c r="O173" s="206"/>
      <c r="P173" s="206"/>
      <c r="Q173" s="206"/>
      <c r="R173" s="206"/>
      <c r="S173" s="207"/>
      <c r="T173" s="205"/>
      <c r="U173" s="206"/>
      <c r="V173" s="206"/>
      <c r="W173" s="206"/>
      <c r="X173" s="206"/>
      <c r="Y173" s="206"/>
      <c r="Z173" s="207"/>
      <c r="AA173" s="205"/>
      <c r="AB173" s="206"/>
      <c r="AC173" s="206"/>
      <c r="AD173" s="206"/>
      <c r="AE173" s="206"/>
      <c r="AF173" s="206"/>
      <c r="AG173" s="207"/>
      <c r="AH173" s="205"/>
      <c r="AI173" s="206"/>
      <c r="AJ173" s="206"/>
      <c r="AK173" s="206"/>
      <c r="AL173" s="206"/>
      <c r="AM173" s="206"/>
      <c r="AN173" s="207"/>
      <c r="AO173" s="205"/>
      <c r="AP173" s="206"/>
      <c r="AQ173" s="206"/>
      <c r="AR173" s="206"/>
      <c r="AS173" s="206"/>
      <c r="AT173" s="206"/>
      <c r="AU173" s="207"/>
      <c r="AV173" s="205"/>
      <c r="AW173" s="206"/>
      <c r="AX173" s="206"/>
      <c r="AY173" s="206"/>
      <c r="AZ173" s="206"/>
      <c r="BA173" s="206"/>
      <c r="BB173" s="207"/>
    </row>
    <row r="174" spans="1:54" x14ac:dyDescent="0.3">
      <c r="A174" s="196"/>
      <c r="B174" s="196"/>
      <c r="C174" s="196"/>
      <c r="D174" s="197"/>
      <c r="E174" s="198"/>
      <c r="F174" s="199"/>
      <c r="G174" s="200"/>
      <c r="H174" s="201"/>
      <c r="I174" s="201"/>
      <c r="J174" s="202"/>
      <c r="K174" s="203"/>
      <c r="L174" s="204"/>
      <c r="M174" s="205"/>
      <c r="N174" s="206"/>
      <c r="O174" s="206"/>
      <c r="P174" s="206"/>
      <c r="Q174" s="206"/>
      <c r="R174" s="206"/>
      <c r="S174" s="207"/>
      <c r="T174" s="205"/>
      <c r="U174" s="206"/>
      <c r="V174" s="206"/>
      <c r="W174" s="206"/>
      <c r="X174" s="206"/>
      <c r="Y174" s="206"/>
      <c r="Z174" s="207"/>
      <c r="AA174" s="205"/>
      <c r="AB174" s="206"/>
      <c r="AC174" s="206"/>
      <c r="AD174" s="206"/>
      <c r="AE174" s="206"/>
      <c r="AF174" s="206"/>
      <c r="AG174" s="207"/>
      <c r="AH174" s="205"/>
      <c r="AI174" s="206"/>
      <c r="AJ174" s="206"/>
      <c r="AK174" s="206"/>
      <c r="AL174" s="206"/>
      <c r="AM174" s="206"/>
      <c r="AN174" s="207"/>
      <c r="AO174" s="205"/>
      <c r="AP174" s="206"/>
      <c r="AQ174" s="206"/>
      <c r="AR174" s="206"/>
      <c r="AS174" s="206"/>
      <c r="AT174" s="206"/>
      <c r="AU174" s="207"/>
      <c r="AV174" s="205"/>
      <c r="AW174" s="206"/>
      <c r="AX174" s="206"/>
      <c r="AY174" s="206"/>
      <c r="AZ174" s="206"/>
      <c r="BA174" s="206"/>
      <c r="BB174" s="207"/>
    </row>
    <row r="175" spans="1:54" x14ac:dyDescent="0.3">
      <c r="A175" s="196"/>
      <c r="B175" s="196"/>
      <c r="C175" s="196"/>
      <c r="D175" s="197"/>
      <c r="E175" s="198"/>
      <c r="F175" s="199"/>
      <c r="G175" s="200"/>
      <c r="H175" s="201"/>
      <c r="I175" s="201"/>
      <c r="J175" s="202"/>
      <c r="K175" s="203"/>
      <c r="L175" s="204"/>
      <c r="M175" s="205"/>
      <c r="N175" s="206"/>
      <c r="O175" s="206"/>
      <c r="P175" s="206"/>
      <c r="Q175" s="206"/>
      <c r="R175" s="206"/>
      <c r="S175" s="207"/>
      <c r="T175" s="205"/>
      <c r="U175" s="206"/>
      <c r="V175" s="206"/>
      <c r="W175" s="206"/>
      <c r="X175" s="206"/>
      <c r="Y175" s="206"/>
      <c r="Z175" s="207"/>
      <c r="AA175" s="205"/>
      <c r="AB175" s="206"/>
      <c r="AC175" s="206"/>
      <c r="AD175" s="206"/>
      <c r="AE175" s="206"/>
      <c r="AF175" s="206"/>
      <c r="AG175" s="207"/>
      <c r="AH175" s="205"/>
      <c r="AI175" s="206"/>
      <c r="AJ175" s="206"/>
      <c r="AK175" s="206"/>
      <c r="AL175" s="206"/>
      <c r="AM175" s="206"/>
      <c r="AN175" s="207"/>
      <c r="AO175" s="205"/>
      <c r="AP175" s="206"/>
      <c r="AQ175" s="206"/>
      <c r="AR175" s="206"/>
      <c r="AS175" s="206"/>
      <c r="AT175" s="206"/>
      <c r="AU175" s="207"/>
      <c r="AV175" s="205"/>
      <c r="AW175" s="206"/>
      <c r="AX175" s="206"/>
      <c r="AY175" s="206"/>
      <c r="AZ175" s="206"/>
      <c r="BA175" s="206"/>
      <c r="BB175" s="207"/>
    </row>
    <row r="176" spans="1:54" x14ac:dyDescent="0.3">
      <c r="A176" s="196"/>
      <c r="B176" s="196"/>
      <c r="C176" s="196"/>
      <c r="D176" s="197"/>
      <c r="E176" s="198"/>
      <c r="F176" s="199"/>
      <c r="G176" s="200"/>
      <c r="H176" s="201"/>
      <c r="I176" s="201"/>
      <c r="J176" s="202"/>
      <c r="K176" s="203"/>
      <c r="L176" s="204"/>
      <c r="M176" s="205"/>
      <c r="N176" s="206"/>
      <c r="O176" s="206"/>
      <c r="P176" s="206"/>
      <c r="Q176" s="206"/>
      <c r="R176" s="206"/>
      <c r="S176" s="207"/>
      <c r="T176" s="205"/>
      <c r="U176" s="206"/>
      <c r="V176" s="206"/>
      <c r="W176" s="206"/>
      <c r="X176" s="206"/>
      <c r="Y176" s="206"/>
      <c r="Z176" s="207"/>
      <c r="AA176" s="205"/>
      <c r="AB176" s="206"/>
      <c r="AC176" s="206"/>
      <c r="AD176" s="206"/>
      <c r="AE176" s="206"/>
      <c r="AF176" s="206"/>
      <c r="AG176" s="207"/>
      <c r="AH176" s="205"/>
      <c r="AI176" s="206"/>
      <c r="AJ176" s="206"/>
      <c r="AK176" s="206"/>
      <c r="AL176" s="206"/>
      <c r="AM176" s="206"/>
      <c r="AN176" s="207"/>
      <c r="AO176" s="205"/>
      <c r="AP176" s="206"/>
      <c r="AQ176" s="206"/>
      <c r="AR176" s="206"/>
      <c r="AS176" s="206"/>
      <c r="AT176" s="206"/>
      <c r="AU176" s="207"/>
      <c r="AV176" s="205"/>
      <c r="AW176" s="206"/>
      <c r="AX176" s="206"/>
      <c r="AY176" s="206"/>
      <c r="AZ176" s="206"/>
      <c r="BA176" s="206"/>
      <c r="BB176" s="207"/>
    </row>
    <row r="177" spans="1:54" x14ac:dyDescent="0.3">
      <c r="A177" s="196"/>
      <c r="B177" s="196"/>
      <c r="C177" s="196"/>
      <c r="D177" s="197"/>
      <c r="E177" s="198"/>
      <c r="F177" s="199"/>
      <c r="G177" s="200"/>
      <c r="H177" s="201"/>
      <c r="I177" s="201"/>
      <c r="J177" s="202"/>
      <c r="K177" s="203"/>
      <c r="L177" s="204"/>
      <c r="M177" s="205"/>
      <c r="N177" s="206"/>
      <c r="O177" s="206"/>
      <c r="P177" s="206"/>
      <c r="Q177" s="206"/>
      <c r="R177" s="206"/>
      <c r="S177" s="207"/>
      <c r="T177" s="205"/>
      <c r="U177" s="206"/>
      <c r="V177" s="206"/>
      <c r="W177" s="206"/>
      <c r="X177" s="206"/>
      <c r="Y177" s="206"/>
      <c r="Z177" s="207"/>
      <c r="AA177" s="205"/>
      <c r="AB177" s="206"/>
      <c r="AC177" s="206"/>
      <c r="AD177" s="206"/>
      <c r="AE177" s="206"/>
      <c r="AF177" s="206"/>
      <c r="AG177" s="207"/>
      <c r="AH177" s="205"/>
      <c r="AI177" s="206"/>
      <c r="AJ177" s="206"/>
      <c r="AK177" s="206"/>
      <c r="AL177" s="206"/>
      <c r="AM177" s="206"/>
      <c r="AN177" s="207"/>
      <c r="AO177" s="205"/>
      <c r="AP177" s="206"/>
      <c r="AQ177" s="206"/>
      <c r="AR177" s="206"/>
      <c r="AS177" s="206"/>
      <c r="AT177" s="206"/>
      <c r="AU177" s="207"/>
      <c r="AV177" s="205"/>
      <c r="AW177" s="206"/>
      <c r="AX177" s="206"/>
      <c r="AY177" s="206"/>
      <c r="AZ177" s="206"/>
      <c r="BA177" s="206"/>
      <c r="BB177" s="207"/>
    </row>
    <row r="178" spans="1:54" x14ac:dyDescent="0.3">
      <c r="A178" s="196"/>
      <c r="B178" s="196"/>
      <c r="C178" s="196"/>
      <c r="D178" s="197"/>
      <c r="E178" s="198"/>
      <c r="F178" s="199"/>
      <c r="G178" s="200"/>
      <c r="H178" s="201"/>
      <c r="I178" s="201"/>
      <c r="J178" s="202"/>
      <c r="K178" s="203"/>
      <c r="L178" s="204"/>
      <c r="M178" s="205"/>
      <c r="N178" s="206"/>
      <c r="O178" s="206"/>
      <c r="P178" s="206"/>
      <c r="Q178" s="206"/>
      <c r="R178" s="206"/>
      <c r="S178" s="207"/>
      <c r="T178" s="205"/>
      <c r="U178" s="206"/>
      <c r="V178" s="206"/>
      <c r="W178" s="206"/>
      <c r="X178" s="206"/>
      <c r="Y178" s="206"/>
      <c r="Z178" s="207"/>
      <c r="AA178" s="205"/>
      <c r="AB178" s="206"/>
      <c r="AC178" s="206"/>
      <c r="AD178" s="206"/>
      <c r="AE178" s="206"/>
      <c r="AF178" s="206"/>
      <c r="AG178" s="207"/>
      <c r="AH178" s="205"/>
      <c r="AI178" s="206"/>
      <c r="AJ178" s="206"/>
      <c r="AK178" s="206"/>
      <c r="AL178" s="206"/>
      <c r="AM178" s="206"/>
      <c r="AN178" s="207"/>
      <c r="AO178" s="205"/>
      <c r="AP178" s="206"/>
      <c r="AQ178" s="206"/>
      <c r="AR178" s="206"/>
      <c r="AS178" s="206"/>
      <c r="AT178" s="206"/>
      <c r="AU178" s="207"/>
      <c r="AV178" s="205"/>
      <c r="AW178" s="206"/>
      <c r="AX178" s="206"/>
      <c r="AY178" s="206"/>
      <c r="AZ178" s="206"/>
      <c r="BA178" s="206"/>
      <c r="BB178" s="207"/>
    </row>
    <row r="179" spans="1:54" x14ac:dyDescent="0.3">
      <c r="A179" s="196"/>
      <c r="B179" s="196"/>
      <c r="C179" s="196"/>
      <c r="D179" s="197"/>
      <c r="E179" s="198"/>
      <c r="F179" s="199"/>
      <c r="G179" s="200"/>
      <c r="H179" s="201"/>
      <c r="I179" s="201"/>
      <c r="J179" s="202"/>
      <c r="K179" s="203"/>
      <c r="L179" s="204"/>
      <c r="M179" s="205"/>
      <c r="N179" s="206"/>
      <c r="O179" s="206"/>
      <c r="P179" s="206"/>
      <c r="Q179" s="206"/>
      <c r="R179" s="206"/>
      <c r="S179" s="207"/>
      <c r="T179" s="205"/>
      <c r="U179" s="206"/>
      <c r="V179" s="206"/>
      <c r="W179" s="206"/>
      <c r="X179" s="206"/>
      <c r="Y179" s="206"/>
      <c r="Z179" s="207"/>
      <c r="AA179" s="205"/>
      <c r="AB179" s="206"/>
      <c r="AC179" s="206"/>
      <c r="AD179" s="206"/>
      <c r="AE179" s="206"/>
      <c r="AF179" s="206"/>
      <c r="AG179" s="207"/>
      <c r="AH179" s="205"/>
      <c r="AI179" s="206"/>
      <c r="AJ179" s="206"/>
      <c r="AK179" s="206"/>
      <c r="AL179" s="206"/>
      <c r="AM179" s="206"/>
      <c r="AN179" s="207"/>
      <c r="AO179" s="205"/>
      <c r="AP179" s="206"/>
      <c r="AQ179" s="206"/>
      <c r="AR179" s="206"/>
      <c r="AS179" s="206"/>
      <c r="AT179" s="206"/>
      <c r="AU179" s="207"/>
      <c r="AV179" s="205"/>
      <c r="AW179" s="206"/>
      <c r="AX179" s="206"/>
      <c r="AY179" s="206"/>
      <c r="AZ179" s="206"/>
      <c r="BA179" s="206"/>
      <c r="BB179" s="207"/>
    </row>
    <row r="180" spans="1:54" x14ac:dyDescent="0.3">
      <c r="A180" s="196"/>
      <c r="B180" s="196"/>
      <c r="C180" s="196"/>
      <c r="D180" s="197"/>
      <c r="E180" s="198"/>
      <c r="F180" s="199"/>
      <c r="G180" s="200"/>
      <c r="H180" s="201"/>
      <c r="I180" s="201"/>
      <c r="J180" s="202"/>
      <c r="K180" s="203"/>
      <c r="L180" s="204"/>
      <c r="M180" s="205"/>
      <c r="N180" s="206"/>
      <c r="O180" s="206"/>
      <c r="P180" s="206"/>
      <c r="Q180" s="206"/>
      <c r="R180" s="206"/>
      <c r="S180" s="207"/>
      <c r="T180" s="205"/>
      <c r="U180" s="206"/>
      <c r="V180" s="206"/>
      <c r="W180" s="206"/>
      <c r="X180" s="206"/>
      <c r="Y180" s="206"/>
      <c r="Z180" s="207"/>
      <c r="AA180" s="205"/>
      <c r="AB180" s="206"/>
      <c r="AC180" s="206"/>
      <c r="AD180" s="206"/>
      <c r="AE180" s="206"/>
      <c r="AF180" s="206"/>
      <c r="AG180" s="207"/>
      <c r="AH180" s="205"/>
      <c r="AI180" s="206"/>
      <c r="AJ180" s="206"/>
      <c r="AK180" s="206"/>
      <c r="AL180" s="206"/>
      <c r="AM180" s="206"/>
      <c r="AN180" s="207"/>
      <c r="AO180" s="205"/>
      <c r="AP180" s="206"/>
      <c r="AQ180" s="206"/>
      <c r="AR180" s="206"/>
      <c r="AS180" s="206"/>
      <c r="AT180" s="206"/>
      <c r="AU180" s="207"/>
      <c r="AV180" s="205"/>
      <c r="AW180" s="206"/>
      <c r="AX180" s="206"/>
      <c r="AY180" s="206"/>
      <c r="AZ180" s="206"/>
      <c r="BA180" s="206"/>
      <c r="BB180" s="207"/>
    </row>
    <row r="181" spans="1:54" x14ac:dyDescent="0.3">
      <c r="A181" s="196"/>
      <c r="B181" s="196"/>
      <c r="C181" s="196"/>
      <c r="D181" s="197"/>
      <c r="E181" s="198"/>
      <c r="F181" s="199"/>
      <c r="G181" s="200"/>
      <c r="H181" s="201"/>
      <c r="I181" s="201"/>
      <c r="J181" s="202"/>
      <c r="K181" s="203"/>
      <c r="L181" s="204"/>
      <c r="M181" s="205"/>
      <c r="N181" s="206"/>
      <c r="O181" s="206"/>
      <c r="P181" s="206"/>
      <c r="Q181" s="206"/>
      <c r="R181" s="206"/>
      <c r="S181" s="207"/>
      <c r="T181" s="205"/>
      <c r="U181" s="206"/>
      <c r="V181" s="206"/>
      <c r="W181" s="206"/>
      <c r="X181" s="206"/>
      <c r="Y181" s="206"/>
      <c r="Z181" s="207"/>
      <c r="AA181" s="205"/>
      <c r="AB181" s="206"/>
      <c r="AC181" s="206"/>
      <c r="AD181" s="206"/>
      <c r="AE181" s="206"/>
      <c r="AF181" s="206"/>
      <c r="AG181" s="207"/>
      <c r="AH181" s="205"/>
      <c r="AI181" s="206"/>
      <c r="AJ181" s="206"/>
      <c r="AK181" s="206"/>
      <c r="AL181" s="206"/>
      <c r="AM181" s="206"/>
      <c r="AN181" s="207"/>
      <c r="AO181" s="205"/>
      <c r="AP181" s="206"/>
      <c r="AQ181" s="206"/>
      <c r="AR181" s="206"/>
      <c r="AS181" s="206"/>
      <c r="AT181" s="206"/>
      <c r="AU181" s="207"/>
      <c r="AV181" s="205"/>
      <c r="AW181" s="206"/>
      <c r="AX181" s="206"/>
      <c r="AY181" s="206"/>
      <c r="AZ181" s="206"/>
      <c r="BA181" s="206"/>
      <c r="BB181" s="207"/>
    </row>
    <row r="182" spans="1:54" x14ac:dyDescent="0.3">
      <c r="A182" s="196"/>
      <c r="B182" s="196"/>
      <c r="C182" s="196"/>
      <c r="D182" s="197"/>
      <c r="E182" s="198"/>
      <c r="F182" s="199"/>
      <c r="G182" s="200"/>
      <c r="H182" s="201"/>
      <c r="I182" s="201"/>
      <c r="J182" s="202"/>
      <c r="K182" s="203"/>
      <c r="L182" s="204"/>
      <c r="M182" s="205"/>
      <c r="N182" s="206"/>
      <c r="O182" s="206"/>
      <c r="P182" s="206"/>
      <c r="Q182" s="206"/>
      <c r="R182" s="206"/>
      <c r="S182" s="207"/>
      <c r="T182" s="205"/>
      <c r="U182" s="206"/>
      <c r="V182" s="206"/>
      <c r="W182" s="206"/>
      <c r="X182" s="206"/>
      <c r="Y182" s="206"/>
      <c r="Z182" s="207"/>
      <c r="AA182" s="205"/>
      <c r="AB182" s="206"/>
      <c r="AC182" s="206"/>
      <c r="AD182" s="206"/>
      <c r="AE182" s="206"/>
      <c r="AF182" s="206"/>
      <c r="AG182" s="207"/>
      <c r="AH182" s="205"/>
      <c r="AI182" s="206"/>
      <c r="AJ182" s="206"/>
      <c r="AK182" s="206"/>
      <c r="AL182" s="206"/>
      <c r="AM182" s="206"/>
      <c r="AN182" s="207"/>
      <c r="AO182" s="205"/>
      <c r="AP182" s="206"/>
      <c r="AQ182" s="206"/>
      <c r="AR182" s="206"/>
      <c r="AS182" s="206"/>
      <c r="AT182" s="206"/>
      <c r="AU182" s="207"/>
      <c r="AV182" s="205"/>
      <c r="AW182" s="206"/>
      <c r="AX182" s="206"/>
      <c r="AY182" s="206"/>
      <c r="AZ182" s="206"/>
      <c r="BA182" s="206"/>
      <c r="BB182" s="207"/>
    </row>
    <row r="183" spans="1:54" x14ac:dyDescent="0.3">
      <c r="A183" s="196"/>
      <c r="B183" s="196"/>
      <c r="C183" s="196"/>
      <c r="D183" s="197"/>
      <c r="E183" s="198"/>
      <c r="F183" s="199"/>
      <c r="G183" s="200"/>
      <c r="H183" s="201"/>
      <c r="I183" s="201"/>
      <c r="J183" s="202"/>
      <c r="K183" s="203"/>
      <c r="L183" s="204"/>
      <c r="M183" s="205"/>
      <c r="N183" s="206"/>
      <c r="O183" s="206"/>
      <c r="P183" s="206"/>
      <c r="Q183" s="206"/>
      <c r="R183" s="206"/>
      <c r="S183" s="207"/>
      <c r="T183" s="205"/>
      <c r="U183" s="206"/>
      <c r="V183" s="206"/>
      <c r="W183" s="206"/>
      <c r="X183" s="206"/>
      <c r="Y183" s="206"/>
      <c r="Z183" s="207"/>
      <c r="AA183" s="205"/>
      <c r="AB183" s="206"/>
      <c r="AC183" s="206"/>
      <c r="AD183" s="206"/>
      <c r="AE183" s="206"/>
      <c r="AF183" s="206"/>
      <c r="AG183" s="207"/>
      <c r="AH183" s="205"/>
      <c r="AI183" s="206"/>
      <c r="AJ183" s="206"/>
      <c r="AK183" s="206"/>
      <c r="AL183" s="206"/>
      <c r="AM183" s="206"/>
      <c r="AN183" s="207"/>
      <c r="AO183" s="205"/>
      <c r="AP183" s="206"/>
      <c r="AQ183" s="206"/>
      <c r="AR183" s="206"/>
      <c r="AS183" s="206"/>
      <c r="AT183" s="206"/>
      <c r="AU183" s="207"/>
      <c r="AV183" s="205"/>
      <c r="AW183" s="206"/>
      <c r="AX183" s="206"/>
      <c r="AY183" s="206"/>
      <c r="AZ183" s="206"/>
      <c r="BA183" s="206"/>
      <c r="BB183" s="207"/>
    </row>
    <row r="184" spans="1:54" x14ac:dyDescent="0.3">
      <c r="A184" s="196"/>
      <c r="B184" s="196"/>
      <c r="C184" s="196"/>
      <c r="D184" s="197"/>
      <c r="E184" s="198"/>
      <c r="F184" s="199"/>
      <c r="G184" s="200"/>
      <c r="H184" s="201"/>
      <c r="I184" s="201"/>
      <c r="J184" s="202"/>
      <c r="K184" s="203"/>
      <c r="L184" s="204"/>
      <c r="M184" s="205"/>
      <c r="N184" s="206"/>
      <c r="O184" s="206"/>
      <c r="P184" s="206"/>
      <c r="Q184" s="206"/>
      <c r="R184" s="206"/>
      <c r="S184" s="207"/>
      <c r="T184" s="205"/>
      <c r="U184" s="206"/>
      <c r="V184" s="206"/>
      <c r="W184" s="206"/>
      <c r="X184" s="206"/>
      <c r="Y184" s="206"/>
      <c r="Z184" s="207"/>
      <c r="AA184" s="205"/>
      <c r="AB184" s="206"/>
      <c r="AC184" s="206"/>
      <c r="AD184" s="206"/>
      <c r="AE184" s="206"/>
      <c r="AF184" s="206"/>
      <c r="AG184" s="207"/>
      <c r="AH184" s="205"/>
      <c r="AI184" s="206"/>
      <c r="AJ184" s="206"/>
      <c r="AK184" s="206"/>
      <c r="AL184" s="206"/>
      <c r="AM184" s="206"/>
      <c r="AN184" s="207"/>
      <c r="AO184" s="205"/>
      <c r="AP184" s="206"/>
      <c r="AQ184" s="206"/>
      <c r="AR184" s="206"/>
      <c r="AS184" s="206"/>
      <c r="AT184" s="206"/>
      <c r="AU184" s="207"/>
      <c r="AV184" s="205"/>
      <c r="AW184" s="206"/>
      <c r="AX184" s="206"/>
      <c r="AY184" s="206"/>
      <c r="AZ184" s="206"/>
      <c r="BA184" s="206"/>
      <c r="BB184" s="207"/>
    </row>
    <row r="185" spans="1:54" x14ac:dyDescent="0.3">
      <c r="A185" s="196"/>
      <c r="B185" s="196"/>
      <c r="C185" s="196"/>
      <c r="D185" s="197"/>
      <c r="E185" s="198"/>
      <c r="F185" s="199"/>
      <c r="G185" s="200"/>
      <c r="H185" s="201"/>
      <c r="I185" s="201"/>
      <c r="J185" s="202"/>
      <c r="K185" s="203"/>
      <c r="L185" s="204"/>
      <c r="M185" s="205"/>
      <c r="N185" s="206"/>
      <c r="O185" s="206"/>
      <c r="P185" s="206"/>
      <c r="Q185" s="206"/>
      <c r="R185" s="206"/>
      <c r="S185" s="207"/>
      <c r="T185" s="205"/>
      <c r="U185" s="206"/>
      <c r="V185" s="206"/>
      <c r="W185" s="206"/>
      <c r="X185" s="206"/>
      <c r="Y185" s="206"/>
      <c r="Z185" s="207"/>
      <c r="AA185" s="205"/>
      <c r="AB185" s="206"/>
      <c r="AC185" s="206"/>
      <c r="AD185" s="206"/>
      <c r="AE185" s="206"/>
      <c r="AF185" s="206"/>
      <c r="AG185" s="207"/>
      <c r="AH185" s="205"/>
      <c r="AI185" s="206"/>
      <c r="AJ185" s="206"/>
      <c r="AK185" s="206"/>
      <c r="AL185" s="206"/>
      <c r="AM185" s="206"/>
      <c r="AN185" s="207"/>
      <c r="AO185" s="205"/>
      <c r="AP185" s="206"/>
      <c r="AQ185" s="206"/>
      <c r="AR185" s="206"/>
      <c r="AS185" s="206"/>
      <c r="AT185" s="206"/>
      <c r="AU185" s="207"/>
      <c r="AV185" s="205"/>
      <c r="AW185" s="206"/>
      <c r="AX185" s="206"/>
      <c r="AY185" s="206"/>
      <c r="AZ185" s="206"/>
      <c r="BA185" s="206"/>
      <c r="BB185" s="207"/>
    </row>
    <row r="186" spans="1:54" x14ac:dyDescent="0.3">
      <c r="A186" s="196"/>
      <c r="B186" s="196"/>
      <c r="C186" s="196"/>
      <c r="D186" s="197"/>
      <c r="E186" s="198"/>
      <c r="F186" s="199"/>
      <c r="G186" s="200"/>
      <c r="H186" s="201"/>
      <c r="I186" s="201"/>
      <c r="J186" s="202"/>
      <c r="K186" s="203"/>
      <c r="L186" s="204"/>
      <c r="M186" s="205"/>
      <c r="N186" s="206"/>
      <c r="O186" s="206"/>
      <c r="P186" s="206"/>
      <c r="Q186" s="206"/>
      <c r="R186" s="206"/>
      <c r="S186" s="207"/>
      <c r="T186" s="205"/>
      <c r="U186" s="206"/>
      <c r="V186" s="206"/>
      <c r="W186" s="206"/>
      <c r="X186" s="206"/>
      <c r="Y186" s="206"/>
      <c r="Z186" s="207"/>
      <c r="AA186" s="205"/>
      <c r="AB186" s="206"/>
      <c r="AC186" s="206"/>
      <c r="AD186" s="206"/>
      <c r="AE186" s="206"/>
      <c r="AF186" s="206"/>
      <c r="AG186" s="207"/>
      <c r="AH186" s="205"/>
      <c r="AI186" s="206"/>
      <c r="AJ186" s="206"/>
      <c r="AK186" s="206"/>
      <c r="AL186" s="206"/>
      <c r="AM186" s="206"/>
      <c r="AN186" s="207"/>
      <c r="AO186" s="205"/>
      <c r="AP186" s="206"/>
      <c r="AQ186" s="206"/>
      <c r="AR186" s="206"/>
      <c r="AS186" s="206"/>
      <c r="AT186" s="206"/>
      <c r="AU186" s="207"/>
      <c r="AV186" s="205"/>
      <c r="AW186" s="206"/>
      <c r="AX186" s="206"/>
      <c r="AY186" s="206"/>
      <c r="AZ186" s="206"/>
      <c r="BA186" s="206"/>
      <c r="BB186" s="207"/>
    </row>
    <row r="187" spans="1:54" x14ac:dyDescent="0.3">
      <c r="A187" s="196"/>
      <c r="B187" s="196"/>
      <c r="C187" s="196"/>
      <c r="D187" s="197"/>
      <c r="E187" s="198"/>
      <c r="F187" s="199"/>
      <c r="G187" s="200"/>
      <c r="H187" s="201"/>
      <c r="I187" s="201"/>
      <c r="J187" s="202"/>
      <c r="K187" s="203"/>
      <c r="L187" s="204"/>
      <c r="M187" s="205"/>
      <c r="N187" s="206"/>
      <c r="O187" s="206"/>
      <c r="P187" s="206"/>
      <c r="Q187" s="206"/>
      <c r="R187" s="206"/>
      <c r="S187" s="207"/>
      <c r="T187" s="205"/>
      <c r="U187" s="206"/>
      <c r="V187" s="206"/>
      <c r="W187" s="206"/>
      <c r="X187" s="206"/>
      <c r="Y187" s="206"/>
      <c r="Z187" s="207"/>
      <c r="AA187" s="205"/>
      <c r="AB187" s="206"/>
      <c r="AC187" s="206"/>
      <c r="AD187" s="206"/>
      <c r="AE187" s="206"/>
      <c r="AF187" s="206"/>
      <c r="AG187" s="207"/>
      <c r="AH187" s="205"/>
      <c r="AI187" s="206"/>
      <c r="AJ187" s="206"/>
      <c r="AK187" s="206"/>
      <c r="AL187" s="206"/>
      <c r="AM187" s="206"/>
      <c r="AN187" s="207"/>
      <c r="AO187" s="205"/>
      <c r="AP187" s="206"/>
      <c r="AQ187" s="206"/>
      <c r="AR187" s="206"/>
      <c r="AS187" s="206"/>
      <c r="AT187" s="206"/>
      <c r="AU187" s="207"/>
      <c r="AV187" s="205"/>
      <c r="AW187" s="206"/>
      <c r="AX187" s="206"/>
      <c r="AY187" s="206"/>
      <c r="AZ187" s="206"/>
      <c r="BA187" s="206"/>
      <c r="BB187" s="207"/>
    </row>
    <row r="188" spans="1:54" x14ac:dyDescent="0.3">
      <c r="A188" s="196"/>
      <c r="B188" s="196"/>
      <c r="C188" s="196"/>
      <c r="D188" s="197"/>
      <c r="E188" s="198"/>
      <c r="F188" s="199"/>
      <c r="G188" s="200"/>
      <c r="H188" s="201"/>
      <c r="I188" s="201"/>
      <c r="J188" s="202"/>
      <c r="K188" s="203"/>
      <c r="L188" s="204"/>
      <c r="M188" s="205"/>
      <c r="N188" s="206"/>
      <c r="O188" s="206"/>
      <c r="P188" s="206"/>
      <c r="Q188" s="206"/>
      <c r="R188" s="206"/>
      <c r="S188" s="207"/>
      <c r="T188" s="205"/>
      <c r="U188" s="206"/>
      <c r="V188" s="206"/>
      <c r="W188" s="206"/>
      <c r="X188" s="206"/>
      <c r="Y188" s="206"/>
      <c r="Z188" s="207"/>
      <c r="AA188" s="205"/>
      <c r="AB188" s="206"/>
      <c r="AC188" s="206"/>
      <c r="AD188" s="206"/>
      <c r="AE188" s="206"/>
      <c r="AF188" s="206"/>
      <c r="AG188" s="207"/>
      <c r="AH188" s="205"/>
      <c r="AI188" s="206"/>
      <c r="AJ188" s="206"/>
      <c r="AK188" s="206"/>
      <c r="AL188" s="206"/>
      <c r="AM188" s="206"/>
      <c r="AN188" s="207"/>
      <c r="AO188" s="205"/>
      <c r="AP188" s="206"/>
      <c r="AQ188" s="206"/>
      <c r="AR188" s="206"/>
      <c r="AS188" s="206"/>
      <c r="AT188" s="206"/>
      <c r="AU188" s="207"/>
      <c r="AV188" s="205"/>
      <c r="AW188" s="206"/>
      <c r="AX188" s="206"/>
      <c r="AY188" s="206"/>
      <c r="AZ188" s="206"/>
      <c r="BA188" s="206"/>
      <c r="BB188" s="207"/>
    </row>
    <row r="189" spans="1:54" x14ac:dyDescent="0.3">
      <c r="A189" s="196"/>
      <c r="B189" s="196"/>
      <c r="C189" s="196"/>
      <c r="D189" s="197"/>
      <c r="E189" s="198"/>
      <c r="F189" s="199"/>
      <c r="G189" s="200"/>
      <c r="H189" s="201"/>
      <c r="I189" s="201"/>
      <c r="J189" s="202"/>
      <c r="K189" s="203"/>
      <c r="L189" s="204"/>
      <c r="M189" s="205"/>
      <c r="N189" s="206"/>
      <c r="O189" s="206"/>
      <c r="P189" s="206"/>
      <c r="Q189" s="206"/>
      <c r="R189" s="206"/>
      <c r="S189" s="207"/>
      <c r="T189" s="205"/>
      <c r="U189" s="206"/>
      <c r="V189" s="206"/>
      <c r="W189" s="206"/>
      <c r="X189" s="206"/>
      <c r="Y189" s="206"/>
      <c r="Z189" s="207"/>
      <c r="AA189" s="205"/>
      <c r="AB189" s="206"/>
      <c r="AC189" s="206"/>
      <c r="AD189" s="206"/>
      <c r="AE189" s="206"/>
      <c r="AF189" s="206"/>
      <c r="AG189" s="207"/>
      <c r="AH189" s="205"/>
      <c r="AI189" s="206"/>
      <c r="AJ189" s="206"/>
      <c r="AK189" s="206"/>
      <c r="AL189" s="206"/>
      <c r="AM189" s="206"/>
      <c r="AN189" s="207"/>
      <c r="AO189" s="205"/>
      <c r="AP189" s="206"/>
      <c r="AQ189" s="206"/>
      <c r="AR189" s="206"/>
      <c r="AS189" s="206"/>
      <c r="AT189" s="206"/>
      <c r="AU189" s="207"/>
      <c r="AV189" s="205"/>
      <c r="AW189" s="206"/>
      <c r="AX189" s="206"/>
      <c r="AY189" s="206"/>
      <c r="AZ189" s="206"/>
      <c r="BA189" s="206"/>
      <c r="BB189" s="207"/>
    </row>
    <row r="190" spans="1:54" x14ac:dyDescent="0.3">
      <c r="A190" s="196"/>
      <c r="B190" s="196"/>
      <c r="C190" s="196"/>
      <c r="D190" s="197"/>
      <c r="E190" s="198"/>
      <c r="F190" s="199"/>
      <c r="G190" s="200"/>
      <c r="H190" s="201"/>
      <c r="I190" s="201"/>
      <c r="J190" s="202"/>
      <c r="K190" s="203"/>
      <c r="L190" s="204"/>
      <c r="M190" s="205"/>
      <c r="N190" s="206"/>
      <c r="O190" s="206"/>
      <c r="P190" s="206"/>
      <c r="Q190" s="206"/>
      <c r="R190" s="206"/>
      <c r="S190" s="207"/>
      <c r="T190" s="205"/>
      <c r="U190" s="206"/>
      <c r="V190" s="206"/>
      <c r="W190" s="206"/>
      <c r="X190" s="206"/>
      <c r="Y190" s="206"/>
      <c r="Z190" s="207"/>
      <c r="AA190" s="205"/>
      <c r="AB190" s="206"/>
      <c r="AC190" s="206"/>
      <c r="AD190" s="206"/>
      <c r="AE190" s="206"/>
      <c r="AF190" s="206"/>
      <c r="AG190" s="207"/>
      <c r="AH190" s="205"/>
      <c r="AI190" s="206"/>
      <c r="AJ190" s="206"/>
      <c r="AK190" s="206"/>
      <c r="AL190" s="206"/>
      <c r="AM190" s="206"/>
      <c r="AN190" s="207"/>
      <c r="AO190" s="205"/>
      <c r="AP190" s="206"/>
      <c r="AQ190" s="206"/>
      <c r="AR190" s="206"/>
      <c r="AS190" s="206"/>
      <c r="AT190" s="206"/>
      <c r="AU190" s="207"/>
      <c r="AV190" s="205"/>
      <c r="AW190" s="206"/>
      <c r="AX190" s="206"/>
      <c r="AY190" s="206"/>
      <c r="AZ190" s="206"/>
      <c r="BA190" s="206"/>
      <c r="BB190" s="207"/>
    </row>
    <row r="191" spans="1:54" x14ac:dyDescent="0.3">
      <c r="A191" s="196"/>
      <c r="B191" s="196"/>
      <c r="C191" s="196"/>
      <c r="D191" s="197"/>
      <c r="E191" s="198"/>
      <c r="F191" s="199"/>
      <c r="G191" s="200"/>
      <c r="H191" s="201"/>
      <c r="I191" s="201"/>
      <c r="J191" s="202"/>
      <c r="K191" s="203"/>
      <c r="L191" s="204"/>
      <c r="M191" s="205"/>
      <c r="N191" s="206"/>
      <c r="O191" s="206"/>
      <c r="P191" s="206"/>
      <c r="Q191" s="206"/>
      <c r="R191" s="206"/>
      <c r="S191" s="207"/>
      <c r="T191" s="205"/>
      <c r="U191" s="206"/>
      <c r="V191" s="206"/>
      <c r="W191" s="206"/>
      <c r="X191" s="206"/>
      <c r="Y191" s="206"/>
      <c r="Z191" s="207"/>
      <c r="AA191" s="205"/>
      <c r="AB191" s="206"/>
      <c r="AC191" s="206"/>
      <c r="AD191" s="206"/>
      <c r="AE191" s="206"/>
      <c r="AF191" s="206"/>
      <c r="AG191" s="207"/>
      <c r="AH191" s="205"/>
      <c r="AI191" s="206"/>
      <c r="AJ191" s="206"/>
      <c r="AK191" s="206"/>
      <c r="AL191" s="206"/>
      <c r="AM191" s="206"/>
      <c r="AN191" s="207"/>
      <c r="AO191" s="205"/>
      <c r="AP191" s="206"/>
      <c r="AQ191" s="206"/>
      <c r="AR191" s="206"/>
      <c r="AS191" s="206"/>
      <c r="AT191" s="206"/>
      <c r="AU191" s="207"/>
      <c r="AV191" s="205"/>
      <c r="AW191" s="206"/>
      <c r="AX191" s="206"/>
      <c r="AY191" s="206"/>
      <c r="AZ191" s="206"/>
      <c r="BA191" s="206"/>
      <c r="BB191" s="207"/>
    </row>
    <row r="192" spans="1:54" x14ac:dyDescent="0.3">
      <c r="A192" s="196"/>
      <c r="B192" s="196"/>
      <c r="C192" s="196"/>
      <c r="D192" s="197"/>
      <c r="E192" s="198"/>
      <c r="F192" s="199"/>
      <c r="G192" s="200"/>
      <c r="H192" s="201"/>
      <c r="I192" s="201"/>
      <c r="J192" s="202"/>
      <c r="K192" s="203"/>
      <c r="L192" s="204"/>
      <c r="M192" s="205"/>
      <c r="N192" s="206"/>
      <c r="O192" s="206"/>
      <c r="P192" s="206"/>
      <c r="Q192" s="206"/>
      <c r="R192" s="206"/>
      <c r="S192" s="207"/>
      <c r="T192" s="205"/>
      <c r="U192" s="206"/>
      <c r="V192" s="206"/>
      <c r="W192" s="206"/>
      <c r="X192" s="206"/>
      <c r="Y192" s="206"/>
      <c r="Z192" s="207"/>
      <c r="AA192" s="205"/>
      <c r="AB192" s="206"/>
      <c r="AC192" s="206"/>
      <c r="AD192" s="206"/>
      <c r="AE192" s="206"/>
      <c r="AF192" s="206"/>
      <c r="AG192" s="207"/>
      <c r="AH192" s="205"/>
      <c r="AI192" s="206"/>
      <c r="AJ192" s="206"/>
      <c r="AK192" s="206"/>
      <c r="AL192" s="206"/>
      <c r="AM192" s="206"/>
      <c r="AN192" s="207"/>
      <c r="AO192" s="205"/>
      <c r="AP192" s="206"/>
      <c r="AQ192" s="206"/>
      <c r="AR192" s="206"/>
      <c r="AS192" s="206"/>
      <c r="AT192" s="206"/>
      <c r="AU192" s="207"/>
      <c r="AV192" s="205"/>
      <c r="AW192" s="206"/>
      <c r="AX192" s="206"/>
      <c r="AY192" s="206"/>
      <c r="AZ192" s="206"/>
      <c r="BA192" s="206"/>
      <c r="BB192" s="207"/>
    </row>
    <row r="193" spans="1:54" x14ac:dyDescent="0.3">
      <c r="A193" s="196"/>
      <c r="B193" s="196"/>
      <c r="C193" s="196"/>
      <c r="D193" s="197"/>
      <c r="E193" s="198"/>
      <c r="F193" s="199"/>
      <c r="G193" s="200"/>
      <c r="H193" s="201"/>
      <c r="I193" s="201"/>
      <c r="J193" s="202"/>
      <c r="K193" s="203"/>
      <c r="L193" s="204"/>
      <c r="M193" s="205"/>
      <c r="N193" s="206"/>
      <c r="O193" s="206"/>
      <c r="P193" s="206"/>
      <c r="Q193" s="206"/>
      <c r="R193" s="206"/>
      <c r="S193" s="207"/>
      <c r="T193" s="205"/>
      <c r="U193" s="206"/>
      <c r="V193" s="206"/>
      <c r="W193" s="206"/>
      <c r="X193" s="206"/>
      <c r="Y193" s="206"/>
      <c r="Z193" s="207"/>
      <c r="AA193" s="205"/>
      <c r="AB193" s="206"/>
      <c r="AC193" s="206"/>
      <c r="AD193" s="206"/>
      <c r="AE193" s="206"/>
      <c r="AF193" s="206"/>
      <c r="AG193" s="207"/>
      <c r="AH193" s="205"/>
      <c r="AI193" s="206"/>
      <c r="AJ193" s="206"/>
      <c r="AK193" s="206"/>
      <c r="AL193" s="206"/>
      <c r="AM193" s="206"/>
      <c r="AN193" s="207"/>
      <c r="AO193" s="205"/>
      <c r="AP193" s="206"/>
      <c r="AQ193" s="206"/>
      <c r="AR193" s="206"/>
      <c r="AS193" s="206"/>
      <c r="AT193" s="206"/>
      <c r="AU193" s="207"/>
      <c r="AV193" s="205"/>
      <c r="AW193" s="206"/>
      <c r="AX193" s="206"/>
      <c r="AY193" s="206"/>
      <c r="AZ193" s="206"/>
      <c r="BA193" s="206"/>
      <c r="BB193" s="207"/>
    </row>
    <row r="194" spans="1:54" x14ac:dyDescent="0.3">
      <c r="A194" s="196"/>
      <c r="B194" s="196"/>
      <c r="C194" s="196"/>
      <c r="D194" s="197"/>
      <c r="E194" s="198"/>
      <c r="F194" s="199"/>
      <c r="G194" s="200"/>
      <c r="H194" s="201"/>
      <c r="I194" s="201"/>
      <c r="J194" s="202"/>
      <c r="K194" s="203"/>
      <c r="L194" s="204"/>
      <c r="M194" s="205"/>
      <c r="N194" s="206"/>
      <c r="O194" s="206"/>
      <c r="P194" s="206"/>
      <c r="Q194" s="206"/>
      <c r="R194" s="206"/>
      <c r="S194" s="207"/>
      <c r="T194" s="205"/>
      <c r="U194" s="206"/>
      <c r="V194" s="206"/>
      <c r="W194" s="206"/>
      <c r="X194" s="206"/>
      <c r="Y194" s="206"/>
      <c r="Z194" s="207"/>
      <c r="AA194" s="205"/>
      <c r="AB194" s="206"/>
      <c r="AC194" s="206"/>
      <c r="AD194" s="206"/>
      <c r="AE194" s="206"/>
      <c r="AF194" s="206"/>
      <c r="AG194" s="207"/>
      <c r="AH194" s="205"/>
      <c r="AI194" s="206"/>
      <c r="AJ194" s="206"/>
      <c r="AK194" s="206"/>
      <c r="AL194" s="206"/>
      <c r="AM194" s="206"/>
      <c r="AN194" s="207"/>
      <c r="AO194" s="205"/>
      <c r="AP194" s="206"/>
      <c r="AQ194" s="206"/>
      <c r="AR194" s="206"/>
      <c r="AS194" s="206"/>
      <c r="AT194" s="206"/>
      <c r="AU194" s="207"/>
      <c r="AV194" s="205"/>
      <c r="AW194" s="206"/>
      <c r="AX194" s="206"/>
      <c r="AY194" s="206"/>
      <c r="AZ194" s="206"/>
      <c r="BA194" s="206"/>
      <c r="BB194" s="207"/>
    </row>
    <row r="195" spans="1:54" x14ac:dyDescent="0.3">
      <c r="A195" s="196"/>
      <c r="B195" s="196"/>
      <c r="C195" s="196"/>
      <c r="D195" s="197"/>
      <c r="E195" s="198"/>
      <c r="F195" s="199"/>
      <c r="G195" s="200"/>
      <c r="H195" s="201"/>
      <c r="I195" s="201"/>
      <c r="J195" s="202"/>
      <c r="K195" s="203"/>
      <c r="L195" s="204"/>
      <c r="M195" s="205"/>
      <c r="N195" s="206"/>
      <c r="O195" s="206"/>
      <c r="P195" s="206"/>
      <c r="Q195" s="206"/>
      <c r="R195" s="206"/>
      <c r="S195" s="207"/>
      <c r="T195" s="205"/>
      <c r="U195" s="206"/>
      <c r="V195" s="206"/>
      <c r="W195" s="206"/>
      <c r="X195" s="206"/>
      <c r="Y195" s="206"/>
      <c r="Z195" s="207"/>
      <c r="AA195" s="205"/>
      <c r="AB195" s="206"/>
      <c r="AC195" s="206"/>
      <c r="AD195" s="206"/>
      <c r="AE195" s="206"/>
      <c r="AF195" s="206"/>
      <c r="AG195" s="207"/>
      <c r="AH195" s="205"/>
      <c r="AI195" s="206"/>
      <c r="AJ195" s="206"/>
      <c r="AK195" s="206"/>
      <c r="AL195" s="206"/>
      <c r="AM195" s="206"/>
      <c r="AN195" s="207"/>
      <c r="AO195" s="205"/>
      <c r="AP195" s="206"/>
      <c r="AQ195" s="206"/>
      <c r="AR195" s="206"/>
      <c r="AS195" s="206"/>
      <c r="AT195" s="206"/>
      <c r="AU195" s="207"/>
      <c r="AV195" s="205"/>
      <c r="AW195" s="206"/>
      <c r="AX195" s="206"/>
      <c r="AY195" s="206"/>
      <c r="AZ195" s="206"/>
      <c r="BA195" s="206"/>
      <c r="BB195" s="207"/>
    </row>
    <row r="196" spans="1:54" x14ac:dyDescent="0.3">
      <c r="A196" s="196"/>
      <c r="B196" s="196"/>
      <c r="C196" s="196"/>
      <c r="D196" s="197"/>
      <c r="E196" s="198"/>
      <c r="F196" s="199"/>
      <c r="G196" s="200"/>
      <c r="H196" s="201"/>
      <c r="I196" s="201"/>
      <c r="J196" s="202"/>
      <c r="K196" s="203"/>
      <c r="L196" s="204"/>
      <c r="M196" s="205"/>
      <c r="N196" s="206"/>
      <c r="O196" s="206"/>
      <c r="P196" s="206"/>
      <c r="Q196" s="206"/>
      <c r="R196" s="206"/>
      <c r="S196" s="207"/>
      <c r="T196" s="205"/>
      <c r="U196" s="206"/>
      <c r="V196" s="206"/>
      <c r="W196" s="206"/>
      <c r="X196" s="206"/>
      <c r="Y196" s="206"/>
      <c r="Z196" s="207"/>
      <c r="AA196" s="205"/>
      <c r="AB196" s="206"/>
      <c r="AC196" s="206"/>
      <c r="AD196" s="206"/>
      <c r="AE196" s="206"/>
      <c r="AF196" s="206"/>
      <c r="AG196" s="207"/>
      <c r="AH196" s="205"/>
      <c r="AI196" s="206"/>
      <c r="AJ196" s="206"/>
      <c r="AK196" s="206"/>
      <c r="AL196" s="206"/>
      <c r="AM196" s="206"/>
      <c r="AN196" s="207"/>
      <c r="AO196" s="205"/>
      <c r="AP196" s="206"/>
      <c r="AQ196" s="206"/>
      <c r="AR196" s="206"/>
      <c r="AS196" s="206"/>
      <c r="AT196" s="206"/>
      <c r="AU196" s="207"/>
      <c r="AV196" s="205"/>
      <c r="AW196" s="206"/>
      <c r="AX196" s="206"/>
      <c r="AY196" s="206"/>
      <c r="AZ196" s="206"/>
      <c r="BA196" s="206"/>
      <c r="BB196" s="207"/>
    </row>
    <row r="197" spans="1:54" x14ac:dyDescent="0.3">
      <c r="A197" s="196"/>
      <c r="B197" s="196"/>
      <c r="C197" s="196"/>
      <c r="D197" s="197"/>
      <c r="E197" s="198"/>
      <c r="F197" s="199"/>
      <c r="G197" s="200"/>
      <c r="H197" s="201"/>
      <c r="I197" s="201"/>
      <c r="J197" s="202"/>
      <c r="K197" s="203"/>
      <c r="L197" s="204"/>
      <c r="M197" s="205"/>
      <c r="N197" s="206"/>
      <c r="O197" s="206"/>
      <c r="P197" s="206"/>
      <c r="Q197" s="206"/>
      <c r="R197" s="206"/>
      <c r="S197" s="207"/>
      <c r="T197" s="205"/>
      <c r="U197" s="206"/>
      <c r="V197" s="206"/>
      <c r="W197" s="206"/>
      <c r="X197" s="206"/>
      <c r="Y197" s="206"/>
      <c r="Z197" s="207"/>
      <c r="AA197" s="205"/>
      <c r="AB197" s="206"/>
      <c r="AC197" s="206"/>
      <c r="AD197" s="206"/>
      <c r="AE197" s="206"/>
      <c r="AF197" s="206"/>
      <c r="AG197" s="207"/>
      <c r="AH197" s="205"/>
      <c r="AI197" s="206"/>
      <c r="AJ197" s="206"/>
      <c r="AK197" s="206"/>
      <c r="AL197" s="206"/>
      <c r="AM197" s="206"/>
      <c r="AN197" s="207"/>
      <c r="AO197" s="205"/>
      <c r="AP197" s="206"/>
      <c r="AQ197" s="206"/>
      <c r="AR197" s="206"/>
      <c r="AS197" s="206"/>
      <c r="AT197" s="206"/>
      <c r="AU197" s="207"/>
      <c r="AV197" s="205"/>
      <c r="AW197" s="206"/>
      <c r="AX197" s="206"/>
      <c r="AY197" s="206"/>
      <c r="AZ197" s="206"/>
      <c r="BA197" s="206"/>
      <c r="BB197" s="207"/>
    </row>
    <row r="198" spans="1:54" x14ac:dyDescent="0.3">
      <c r="A198" s="196"/>
      <c r="B198" s="196"/>
      <c r="C198" s="196"/>
      <c r="D198" s="197"/>
      <c r="E198" s="198"/>
      <c r="F198" s="199"/>
      <c r="G198" s="200"/>
      <c r="H198" s="201"/>
      <c r="I198" s="201"/>
      <c r="J198" s="202"/>
      <c r="K198" s="203"/>
      <c r="L198" s="204"/>
      <c r="M198" s="205"/>
      <c r="N198" s="206"/>
      <c r="O198" s="206"/>
      <c r="P198" s="206"/>
      <c r="Q198" s="206"/>
      <c r="R198" s="206"/>
      <c r="S198" s="207"/>
      <c r="T198" s="205"/>
      <c r="U198" s="206"/>
      <c r="V198" s="206"/>
      <c r="W198" s="206"/>
      <c r="X198" s="206"/>
      <c r="Y198" s="206"/>
      <c r="Z198" s="207"/>
      <c r="AA198" s="205"/>
      <c r="AB198" s="206"/>
      <c r="AC198" s="206"/>
      <c r="AD198" s="206"/>
      <c r="AE198" s="206"/>
      <c r="AF198" s="206"/>
      <c r="AG198" s="207"/>
      <c r="AH198" s="205"/>
      <c r="AI198" s="206"/>
      <c r="AJ198" s="206"/>
      <c r="AK198" s="206"/>
      <c r="AL198" s="206"/>
      <c r="AM198" s="206"/>
      <c r="AN198" s="207"/>
      <c r="AO198" s="205"/>
      <c r="AP198" s="206"/>
      <c r="AQ198" s="206"/>
      <c r="AR198" s="206"/>
      <c r="AS198" s="206"/>
      <c r="AT198" s="206"/>
      <c r="AU198" s="207"/>
      <c r="AV198" s="205"/>
      <c r="AW198" s="206"/>
      <c r="AX198" s="206"/>
      <c r="AY198" s="206"/>
      <c r="AZ198" s="206"/>
      <c r="BA198" s="206"/>
      <c r="BB198" s="207"/>
    </row>
    <row r="199" spans="1:54" x14ac:dyDescent="0.3">
      <c r="A199" s="196"/>
      <c r="B199" s="196"/>
      <c r="C199" s="196"/>
      <c r="D199" s="197"/>
      <c r="E199" s="198"/>
      <c r="F199" s="199"/>
      <c r="G199" s="200"/>
      <c r="H199" s="201"/>
      <c r="I199" s="201"/>
      <c r="J199" s="202"/>
      <c r="K199" s="203"/>
      <c r="L199" s="204"/>
      <c r="M199" s="205"/>
      <c r="N199" s="206"/>
      <c r="O199" s="206"/>
      <c r="P199" s="206"/>
      <c r="Q199" s="206"/>
      <c r="R199" s="206"/>
      <c r="S199" s="207"/>
      <c r="T199" s="205"/>
      <c r="U199" s="206"/>
      <c r="V199" s="206"/>
      <c r="W199" s="206"/>
      <c r="X199" s="206"/>
      <c r="Y199" s="206"/>
      <c r="Z199" s="207"/>
      <c r="AA199" s="205"/>
      <c r="AB199" s="206"/>
      <c r="AC199" s="206"/>
      <c r="AD199" s="206"/>
      <c r="AE199" s="206"/>
      <c r="AF199" s="206"/>
      <c r="AG199" s="207"/>
      <c r="AH199" s="205"/>
      <c r="AI199" s="206"/>
      <c r="AJ199" s="206"/>
      <c r="AK199" s="206"/>
      <c r="AL199" s="206"/>
      <c r="AM199" s="206"/>
      <c r="AN199" s="207"/>
      <c r="AO199" s="205"/>
      <c r="AP199" s="206"/>
      <c r="AQ199" s="206"/>
      <c r="AR199" s="206"/>
      <c r="AS199" s="206"/>
      <c r="AT199" s="206"/>
      <c r="AU199" s="207"/>
      <c r="AV199" s="205"/>
      <c r="AW199" s="206"/>
      <c r="AX199" s="206"/>
      <c r="AY199" s="206"/>
      <c r="AZ199" s="206"/>
      <c r="BA199" s="206"/>
      <c r="BB199" s="207"/>
    </row>
    <row r="200" spans="1:54" x14ac:dyDescent="0.3">
      <c r="A200" s="196"/>
      <c r="B200" s="196"/>
      <c r="C200" s="196"/>
      <c r="D200" s="197"/>
      <c r="E200" s="198"/>
      <c r="F200" s="199"/>
      <c r="G200" s="200"/>
      <c r="H200" s="201"/>
      <c r="I200" s="201"/>
      <c r="J200" s="202"/>
      <c r="K200" s="203"/>
      <c r="L200" s="204"/>
      <c r="M200" s="205"/>
      <c r="N200" s="206"/>
      <c r="O200" s="206"/>
      <c r="P200" s="206"/>
      <c r="Q200" s="206"/>
      <c r="R200" s="206"/>
      <c r="S200" s="207"/>
      <c r="T200" s="205"/>
      <c r="U200" s="206"/>
      <c r="V200" s="206"/>
      <c r="W200" s="206"/>
      <c r="X200" s="206"/>
      <c r="Y200" s="206"/>
      <c r="Z200" s="207"/>
      <c r="AA200" s="205"/>
      <c r="AB200" s="206"/>
      <c r="AC200" s="206"/>
      <c r="AD200" s="206"/>
      <c r="AE200" s="206"/>
      <c r="AF200" s="206"/>
      <c r="AG200" s="207"/>
      <c r="AH200" s="205"/>
      <c r="AI200" s="206"/>
      <c r="AJ200" s="206"/>
      <c r="AK200" s="206"/>
      <c r="AL200" s="206"/>
      <c r="AM200" s="206"/>
      <c r="AN200" s="207"/>
      <c r="AO200" s="205"/>
      <c r="AP200" s="206"/>
      <c r="AQ200" s="206"/>
      <c r="AR200" s="206"/>
      <c r="AS200" s="206"/>
      <c r="AT200" s="206"/>
      <c r="AU200" s="207"/>
      <c r="AV200" s="205"/>
      <c r="AW200" s="206"/>
      <c r="AX200" s="206"/>
      <c r="AY200" s="206"/>
      <c r="AZ200" s="206"/>
      <c r="BA200" s="206"/>
      <c r="BB200" s="207"/>
    </row>
    <row r="201" spans="1:54" x14ac:dyDescent="0.3">
      <c r="A201" s="196"/>
      <c r="B201" s="196"/>
      <c r="C201" s="196"/>
      <c r="D201" s="197"/>
      <c r="E201" s="198"/>
      <c r="F201" s="199"/>
      <c r="G201" s="200"/>
      <c r="H201" s="201"/>
      <c r="I201" s="201"/>
      <c r="J201" s="202"/>
      <c r="K201" s="203"/>
      <c r="L201" s="204"/>
      <c r="M201" s="205"/>
      <c r="N201" s="206"/>
      <c r="O201" s="206"/>
      <c r="P201" s="206"/>
      <c r="Q201" s="206"/>
      <c r="R201" s="206"/>
      <c r="S201" s="207"/>
      <c r="T201" s="205"/>
      <c r="U201" s="206"/>
      <c r="V201" s="206"/>
      <c r="W201" s="206"/>
      <c r="X201" s="206"/>
      <c r="Y201" s="206"/>
      <c r="Z201" s="207"/>
      <c r="AA201" s="205"/>
      <c r="AB201" s="206"/>
      <c r="AC201" s="206"/>
      <c r="AD201" s="206"/>
      <c r="AE201" s="206"/>
      <c r="AF201" s="206"/>
      <c r="AG201" s="207"/>
      <c r="AH201" s="205"/>
      <c r="AI201" s="206"/>
      <c r="AJ201" s="206"/>
      <c r="AK201" s="206"/>
      <c r="AL201" s="206"/>
      <c r="AM201" s="206"/>
      <c r="AN201" s="207"/>
      <c r="AO201" s="205"/>
      <c r="AP201" s="206"/>
      <c r="AQ201" s="206"/>
      <c r="AR201" s="206"/>
      <c r="AS201" s="206"/>
      <c r="AT201" s="206"/>
      <c r="AU201" s="207"/>
      <c r="AV201" s="205"/>
      <c r="AW201" s="206"/>
      <c r="AX201" s="206"/>
      <c r="AY201" s="206"/>
      <c r="AZ201" s="206"/>
      <c r="BA201" s="206"/>
      <c r="BB201" s="207"/>
    </row>
    <row r="202" spans="1:54" x14ac:dyDescent="0.3">
      <c r="A202" s="196"/>
      <c r="B202" s="196"/>
      <c r="C202" s="196"/>
      <c r="D202" s="197"/>
      <c r="E202" s="198"/>
      <c r="F202" s="199"/>
      <c r="G202" s="200"/>
      <c r="H202" s="201"/>
      <c r="I202" s="201"/>
      <c r="J202" s="202"/>
      <c r="K202" s="203"/>
      <c r="L202" s="204"/>
      <c r="M202" s="205"/>
      <c r="N202" s="206"/>
      <c r="O202" s="206"/>
      <c r="P202" s="206"/>
      <c r="Q202" s="206"/>
      <c r="R202" s="206"/>
      <c r="S202" s="207"/>
      <c r="T202" s="205"/>
      <c r="U202" s="206"/>
      <c r="V202" s="206"/>
      <c r="W202" s="206"/>
      <c r="X202" s="206"/>
      <c r="Y202" s="206"/>
      <c r="Z202" s="207"/>
      <c r="AA202" s="205"/>
      <c r="AB202" s="206"/>
      <c r="AC202" s="206"/>
      <c r="AD202" s="206"/>
      <c r="AE202" s="206"/>
      <c r="AF202" s="206"/>
      <c r="AG202" s="207"/>
      <c r="AH202" s="205"/>
      <c r="AI202" s="206"/>
      <c r="AJ202" s="206"/>
      <c r="AK202" s="206"/>
      <c r="AL202" s="206"/>
      <c r="AM202" s="206"/>
      <c r="AN202" s="207"/>
      <c r="AO202" s="205"/>
      <c r="AP202" s="206"/>
      <c r="AQ202" s="206"/>
      <c r="AR202" s="206"/>
      <c r="AS202" s="206"/>
      <c r="AT202" s="206"/>
      <c r="AU202" s="207"/>
      <c r="AV202" s="205"/>
      <c r="AW202" s="206"/>
      <c r="AX202" s="206"/>
      <c r="AY202" s="206"/>
      <c r="AZ202" s="206"/>
      <c r="BA202" s="206"/>
      <c r="BB202" s="207"/>
    </row>
    <row r="203" spans="1:54" x14ac:dyDescent="0.3">
      <c r="A203" s="196"/>
      <c r="B203" s="196"/>
      <c r="C203" s="196"/>
      <c r="D203" s="197"/>
      <c r="E203" s="198"/>
      <c r="F203" s="199"/>
      <c r="G203" s="200"/>
      <c r="H203" s="201"/>
      <c r="I203" s="201"/>
      <c r="J203" s="202"/>
      <c r="K203" s="203"/>
      <c r="L203" s="204"/>
      <c r="M203" s="205"/>
      <c r="N203" s="206"/>
      <c r="O203" s="206"/>
      <c r="P203" s="206"/>
      <c r="Q203" s="206"/>
      <c r="R203" s="206"/>
      <c r="S203" s="207"/>
      <c r="T203" s="205"/>
      <c r="U203" s="206"/>
      <c r="V203" s="206"/>
      <c r="W203" s="206"/>
      <c r="X203" s="206"/>
      <c r="Y203" s="206"/>
      <c r="Z203" s="207"/>
      <c r="AA203" s="205"/>
      <c r="AB203" s="206"/>
      <c r="AC203" s="206"/>
      <c r="AD203" s="206"/>
      <c r="AE203" s="206"/>
      <c r="AF203" s="206"/>
      <c r="AG203" s="207"/>
      <c r="AH203" s="205"/>
      <c r="AI203" s="206"/>
      <c r="AJ203" s="206"/>
      <c r="AK203" s="206"/>
      <c r="AL203" s="206"/>
      <c r="AM203" s="206"/>
      <c r="AN203" s="207"/>
      <c r="AO203" s="205"/>
      <c r="AP203" s="206"/>
      <c r="AQ203" s="206"/>
      <c r="AR203" s="206"/>
      <c r="AS203" s="206"/>
      <c r="AT203" s="206"/>
      <c r="AU203" s="207"/>
      <c r="AV203" s="205"/>
      <c r="AW203" s="206"/>
      <c r="AX203" s="206"/>
      <c r="AY203" s="206"/>
      <c r="AZ203" s="206"/>
      <c r="BA203" s="206"/>
      <c r="BB203" s="207"/>
    </row>
    <row r="204" spans="1:54" x14ac:dyDescent="0.3">
      <c r="A204" s="196"/>
      <c r="B204" s="196"/>
      <c r="C204" s="196"/>
      <c r="D204" s="197"/>
      <c r="E204" s="198"/>
      <c r="F204" s="199"/>
      <c r="G204" s="200"/>
      <c r="H204" s="201"/>
      <c r="I204" s="201"/>
      <c r="J204" s="202"/>
      <c r="K204" s="203"/>
      <c r="L204" s="204"/>
      <c r="M204" s="205"/>
      <c r="N204" s="206"/>
      <c r="O204" s="206"/>
      <c r="P204" s="206"/>
      <c r="Q204" s="206"/>
      <c r="R204" s="206"/>
      <c r="S204" s="207"/>
      <c r="T204" s="205"/>
      <c r="U204" s="206"/>
      <c r="V204" s="206"/>
      <c r="W204" s="206"/>
      <c r="X204" s="206"/>
      <c r="Y204" s="206"/>
      <c r="Z204" s="207"/>
      <c r="AA204" s="205"/>
      <c r="AB204" s="206"/>
      <c r="AC204" s="206"/>
      <c r="AD204" s="206"/>
      <c r="AE204" s="206"/>
      <c r="AF204" s="206"/>
      <c r="AG204" s="207"/>
      <c r="AH204" s="205"/>
      <c r="AI204" s="206"/>
      <c r="AJ204" s="206"/>
      <c r="AK204" s="206"/>
      <c r="AL204" s="206"/>
      <c r="AM204" s="206"/>
      <c r="AN204" s="207"/>
      <c r="AO204" s="205"/>
      <c r="AP204" s="206"/>
      <c r="AQ204" s="206"/>
      <c r="AR204" s="206"/>
      <c r="AS204" s="206"/>
      <c r="AT204" s="206"/>
      <c r="AU204" s="207"/>
      <c r="AV204" s="205"/>
      <c r="AW204" s="206"/>
      <c r="AX204" s="206"/>
      <c r="AY204" s="206"/>
      <c r="AZ204" s="206"/>
      <c r="BA204" s="206"/>
      <c r="BB204" s="207"/>
    </row>
    <row r="205" spans="1:54" x14ac:dyDescent="0.3">
      <c r="A205" s="196"/>
      <c r="B205" s="196"/>
      <c r="C205" s="196"/>
      <c r="D205" s="197"/>
      <c r="E205" s="198"/>
      <c r="F205" s="199"/>
      <c r="G205" s="200"/>
      <c r="H205" s="201"/>
      <c r="I205" s="201"/>
      <c r="J205" s="202"/>
      <c r="K205" s="203"/>
      <c r="L205" s="204"/>
      <c r="M205" s="205"/>
      <c r="N205" s="206"/>
      <c r="O205" s="206"/>
      <c r="P205" s="206"/>
      <c r="Q205" s="206"/>
      <c r="R205" s="206"/>
      <c r="S205" s="207"/>
      <c r="T205" s="205"/>
      <c r="U205" s="206"/>
      <c r="V205" s="206"/>
      <c r="W205" s="206"/>
      <c r="X205" s="206"/>
      <c r="Y205" s="206"/>
      <c r="Z205" s="207"/>
      <c r="AA205" s="205"/>
      <c r="AB205" s="206"/>
      <c r="AC205" s="206"/>
      <c r="AD205" s="206"/>
      <c r="AE205" s="206"/>
      <c r="AF205" s="206"/>
      <c r="AG205" s="207"/>
      <c r="AH205" s="205"/>
      <c r="AI205" s="206"/>
      <c r="AJ205" s="206"/>
      <c r="AK205" s="206"/>
      <c r="AL205" s="206"/>
      <c r="AM205" s="206"/>
      <c r="AN205" s="207"/>
      <c r="AO205" s="205"/>
      <c r="AP205" s="206"/>
      <c r="AQ205" s="206"/>
      <c r="AR205" s="206"/>
      <c r="AS205" s="206"/>
      <c r="AT205" s="206"/>
      <c r="AU205" s="207"/>
      <c r="AV205" s="205"/>
      <c r="AW205" s="206"/>
      <c r="AX205" s="206"/>
      <c r="AY205" s="206"/>
      <c r="AZ205" s="206"/>
      <c r="BA205" s="206"/>
      <c r="BB205" s="207"/>
    </row>
    <row r="206" spans="1:54" x14ac:dyDescent="0.3">
      <c r="A206" s="196"/>
      <c r="B206" s="196"/>
      <c r="C206" s="196"/>
      <c r="D206" s="197"/>
      <c r="E206" s="198"/>
      <c r="F206" s="199"/>
      <c r="G206" s="200"/>
      <c r="H206" s="201"/>
      <c r="I206" s="201"/>
      <c r="J206" s="202"/>
      <c r="K206" s="203"/>
      <c r="L206" s="204"/>
      <c r="M206" s="205"/>
      <c r="N206" s="206"/>
      <c r="O206" s="206"/>
      <c r="P206" s="206"/>
      <c r="Q206" s="206"/>
      <c r="R206" s="206"/>
      <c r="S206" s="207"/>
      <c r="T206" s="205"/>
      <c r="U206" s="206"/>
      <c r="V206" s="206"/>
      <c r="W206" s="206"/>
      <c r="X206" s="206"/>
      <c r="Y206" s="206"/>
      <c r="Z206" s="207"/>
      <c r="AA206" s="205"/>
      <c r="AB206" s="206"/>
      <c r="AC206" s="206"/>
      <c r="AD206" s="206"/>
      <c r="AE206" s="206"/>
      <c r="AF206" s="206"/>
      <c r="AG206" s="207"/>
      <c r="AH206" s="205"/>
      <c r="AI206" s="206"/>
      <c r="AJ206" s="206"/>
      <c r="AK206" s="206"/>
      <c r="AL206" s="206"/>
      <c r="AM206" s="206"/>
      <c r="AN206" s="207"/>
      <c r="AO206" s="205"/>
      <c r="AP206" s="206"/>
      <c r="AQ206" s="206"/>
      <c r="AR206" s="206"/>
      <c r="AS206" s="206"/>
      <c r="AT206" s="206"/>
      <c r="AU206" s="207"/>
      <c r="AV206" s="205"/>
      <c r="AW206" s="206"/>
      <c r="AX206" s="206"/>
      <c r="AY206" s="206"/>
      <c r="AZ206" s="206"/>
      <c r="BA206" s="206"/>
      <c r="BB206" s="207"/>
    </row>
    <row r="207" spans="1:54" x14ac:dyDescent="0.3">
      <c r="A207" s="196"/>
      <c r="B207" s="196"/>
      <c r="C207" s="196"/>
      <c r="D207" s="197"/>
      <c r="E207" s="198"/>
      <c r="F207" s="199"/>
      <c r="G207" s="200"/>
      <c r="H207" s="201"/>
      <c r="I207" s="201"/>
      <c r="J207" s="202"/>
      <c r="K207" s="203"/>
      <c r="L207" s="204"/>
      <c r="M207" s="205"/>
      <c r="N207" s="206"/>
      <c r="O207" s="206"/>
      <c r="P207" s="206"/>
      <c r="Q207" s="206"/>
      <c r="R207" s="206"/>
      <c r="S207" s="207"/>
      <c r="T207" s="205"/>
      <c r="U207" s="206"/>
      <c r="V207" s="206"/>
      <c r="W207" s="206"/>
      <c r="X207" s="206"/>
      <c r="Y207" s="206"/>
      <c r="Z207" s="207"/>
      <c r="AA207" s="205"/>
      <c r="AB207" s="206"/>
      <c r="AC207" s="206"/>
      <c r="AD207" s="206"/>
      <c r="AE207" s="206"/>
      <c r="AF207" s="206"/>
      <c r="AG207" s="207"/>
      <c r="AH207" s="205"/>
      <c r="AI207" s="206"/>
      <c r="AJ207" s="206"/>
      <c r="AK207" s="206"/>
      <c r="AL207" s="206"/>
      <c r="AM207" s="206"/>
      <c r="AN207" s="207"/>
      <c r="AO207" s="205"/>
      <c r="AP207" s="206"/>
      <c r="AQ207" s="206"/>
      <c r="AR207" s="206"/>
      <c r="AS207" s="206"/>
      <c r="AT207" s="206"/>
      <c r="AU207" s="207"/>
      <c r="AV207" s="205"/>
      <c r="AW207" s="206"/>
      <c r="AX207" s="206"/>
      <c r="AY207" s="206"/>
      <c r="AZ207" s="206"/>
      <c r="BA207" s="206"/>
      <c r="BB207" s="207"/>
    </row>
    <row r="208" spans="1:54" x14ac:dyDescent="0.3">
      <c r="A208" s="196"/>
      <c r="B208" s="196"/>
      <c r="C208" s="196"/>
      <c r="D208" s="197"/>
      <c r="E208" s="198"/>
      <c r="F208" s="199"/>
      <c r="G208" s="200"/>
      <c r="H208" s="201"/>
      <c r="I208" s="201"/>
      <c r="J208" s="202"/>
      <c r="K208" s="203"/>
      <c r="L208" s="204"/>
      <c r="M208" s="205"/>
      <c r="N208" s="206"/>
      <c r="O208" s="206"/>
      <c r="P208" s="206"/>
      <c r="Q208" s="206"/>
      <c r="R208" s="206"/>
      <c r="S208" s="207"/>
      <c r="T208" s="205"/>
      <c r="U208" s="206"/>
      <c r="V208" s="206"/>
      <c r="W208" s="206"/>
      <c r="X208" s="206"/>
      <c r="Y208" s="206"/>
      <c r="Z208" s="207"/>
      <c r="AA208" s="205"/>
      <c r="AB208" s="206"/>
      <c r="AC208" s="206"/>
      <c r="AD208" s="206"/>
      <c r="AE208" s="206"/>
      <c r="AF208" s="206"/>
      <c r="AG208" s="207"/>
      <c r="AH208" s="205"/>
      <c r="AI208" s="206"/>
      <c r="AJ208" s="206"/>
      <c r="AK208" s="206"/>
      <c r="AL208" s="206"/>
      <c r="AM208" s="206"/>
      <c r="AN208" s="207"/>
      <c r="AO208" s="205"/>
      <c r="AP208" s="206"/>
      <c r="AQ208" s="206"/>
      <c r="AR208" s="206"/>
      <c r="AS208" s="206"/>
      <c r="AT208" s="206"/>
      <c r="AU208" s="207"/>
      <c r="AV208" s="205"/>
      <c r="AW208" s="206"/>
      <c r="AX208" s="206"/>
      <c r="AY208" s="206"/>
      <c r="AZ208" s="206"/>
      <c r="BA208" s="206"/>
      <c r="BB208" s="207"/>
    </row>
    <row r="209" spans="1:54" x14ac:dyDescent="0.3">
      <c r="A209" s="196"/>
      <c r="B209" s="196"/>
      <c r="C209" s="196"/>
      <c r="D209" s="197"/>
      <c r="E209" s="198"/>
      <c r="F209" s="199"/>
      <c r="G209" s="200"/>
      <c r="H209" s="201"/>
      <c r="I209" s="201"/>
      <c r="J209" s="202"/>
      <c r="K209" s="203"/>
      <c r="L209" s="204"/>
      <c r="M209" s="205"/>
      <c r="N209" s="206"/>
      <c r="O209" s="206"/>
      <c r="P209" s="206"/>
      <c r="Q209" s="206"/>
      <c r="R209" s="206"/>
      <c r="S209" s="207"/>
      <c r="T209" s="205"/>
      <c r="U209" s="206"/>
      <c r="V209" s="206"/>
      <c r="W209" s="206"/>
      <c r="X209" s="206"/>
      <c r="Y209" s="206"/>
      <c r="Z209" s="207"/>
      <c r="AA209" s="205"/>
      <c r="AB209" s="206"/>
      <c r="AC209" s="206"/>
      <c r="AD209" s="206"/>
      <c r="AE209" s="206"/>
      <c r="AF209" s="206"/>
      <c r="AG209" s="207"/>
      <c r="AH209" s="205"/>
      <c r="AI209" s="206"/>
      <c r="AJ209" s="206"/>
      <c r="AK209" s="206"/>
      <c r="AL209" s="206"/>
      <c r="AM209" s="206"/>
      <c r="AN209" s="207"/>
      <c r="AO209" s="205"/>
      <c r="AP209" s="206"/>
      <c r="AQ209" s="206"/>
      <c r="AR209" s="206"/>
      <c r="AS209" s="206"/>
      <c r="AT209" s="206"/>
      <c r="AU209" s="207"/>
      <c r="AV209" s="205"/>
      <c r="AW209" s="206"/>
      <c r="AX209" s="206"/>
      <c r="AY209" s="206"/>
      <c r="AZ209" s="206"/>
      <c r="BA209" s="206"/>
      <c r="BB209" s="207"/>
    </row>
    <row r="210" spans="1:54" x14ac:dyDescent="0.3">
      <c r="A210" s="196"/>
      <c r="B210" s="196"/>
      <c r="C210" s="196"/>
      <c r="D210" s="197"/>
      <c r="E210" s="198"/>
      <c r="F210" s="199"/>
      <c r="G210" s="200"/>
      <c r="H210" s="201"/>
      <c r="I210" s="201"/>
      <c r="J210" s="202"/>
      <c r="K210" s="203"/>
      <c r="L210" s="204"/>
      <c r="M210" s="205"/>
      <c r="N210" s="206"/>
      <c r="O210" s="206"/>
      <c r="P210" s="206"/>
      <c r="Q210" s="206"/>
      <c r="R210" s="206"/>
      <c r="S210" s="207"/>
      <c r="T210" s="205"/>
      <c r="U210" s="206"/>
      <c r="V210" s="206"/>
      <c r="W210" s="206"/>
      <c r="X210" s="206"/>
      <c r="Y210" s="206"/>
      <c r="Z210" s="207"/>
      <c r="AA210" s="205"/>
      <c r="AB210" s="206"/>
      <c r="AC210" s="206"/>
      <c r="AD210" s="206"/>
      <c r="AE210" s="206"/>
      <c r="AF210" s="206"/>
      <c r="AG210" s="207"/>
      <c r="AH210" s="205"/>
      <c r="AI210" s="206"/>
      <c r="AJ210" s="206"/>
      <c r="AK210" s="206"/>
      <c r="AL210" s="206"/>
      <c r="AM210" s="206"/>
      <c r="AN210" s="207"/>
      <c r="AO210" s="205"/>
      <c r="AP210" s="206"/>
      <c r="AQ210" s="206"/>
      <c r="AR210" s="206"/>
      <c r="AS210" s="206"/>
      <c r="AT210" s="206"/>
      <c r="AU210" s="207"/>
      <c r="AV210" s="205"/>
      <c r="AW210" s="206"/>
      <c r="AX210" s="206"/>
      <c r="AY210" s="206"/>
      <c r="AZ210" s="206"/>
      <c r="BA210" s="206"/>
      <c r="BB210" s="207"/>
    </row>
    <row r="211" spans="1:54" x14ac:dyDescent="0.3">
      <c r="A211" s="196"/>
      <c r="B211" s="196"/>
      <c r="C211" s="196"/>
      <c r="D211" s="197"/>
      <c r="E211" s="198"/>
      <c r="F211" s="199"/>
      <c r="G211" s="200"/>
      <c r="H211" s="201"/>
      <c r="I211" s="201"/>
      <c r="J211" s="202"/>
      <c r="K211" s="203"/>
      <c r="L211" s="204"/>
      <c r="M211" s="205"/>
      <c r="N211" s="206"/>
      <c r="O211" s="206"/>
      <c r="P211" s="206"/>
      <c r="Q211" s="206"/>
      <c r="R211" s="206"/>
      <c r="S211" s="207"/>
      <c r="T211" s="205"/>
      <c r="U211" s="206"/>
      <c r="V211" s="206"/>
      <c r="W211" s="206"/>
      <c r="X211" s="206"/>
      <c r="Y211" s="206"/>
      <c r="Z211" s="207"/>
      <c r="AA211" s="205"/>
      <c r="AB211" s="206"/>
      <c r="AC211" s="206"/>
      <c r="AD211" s="206"/>
      <c r="AE211" s="206"/>
      <c r="AF211" s="206"/>
      <c r="AG211" s="207"/>
      <c r="AH211" s="205"/>
      <c r="AI211" s="206"/>
      <c r="AJ211" s="206"/>
      <c r="AK211" s="206"/>
      <c r="AL211" s="206"/>
      <c r="AM211" s="206"/>
      <c r="AN211" s="207"/>
      <c r="AO211" s="205"/>
      <c r="AP211" s="206"/>
      <c r="AQ211" s="206"/>
      <c r="AR211" s="206"/>
      <c r="AS211" s="206"/>
      <c r="AT211" s="206"/>
      <c r="AU211" s="207"/>
      <c r="AV211" s="205"/>
      <c r="AW211" s="206"/>
      <c r="AX211" s="206"/>
      <c r="AY211" s="206"/>
      <c r="AZ211" s="206"/>
      <c r="BA211" s="206"/>
      <c r="BB211" s="207"/>
    </row>
    <row r="212" spans="1:54" x14ac:dyDescent="0.3">
      <c r="A212" s="196"/>
      <c r="B212" s="196"/>
      <c r="C212" s="196"/>
      <c r="D212" s="197"/>
      <c r="E212" s="198"/>
      <c r="F212" s="199"/>
      <c r="G212" s="200"/>
      <c r="H212" s="201"/>
      <c r="I212" s="201"/>
      <c r="J212" s="202"/>
      <c r="K212" s="203"/>
      <c r="L212" s="204"/>
      <c r="M212" s="205"/>
      <c r="N212" s="206"/>
      <c r="O212" s="206"/>
      <c r="P212" s="206"/>
      <c r="Q212" s="206"/>
      <c r="R212" s="206"/>
      <c r="S212" s="207"/>
      <c r="T212" s="205"/>
      <c r="U212" s="206"/>
      <c r="V212" s="206"/>
      <c r="W212" s="206"/>
      <c r="X212" s="206"/>
      <c r="Y212" s="206"/>
      <c r="Z212" s="207"/>
      <c r="AA212" s="205"/>
      <c r="AB212" s="206"/>
      <c r="AC212" s="206"/>
      <c r="AD212" s="206"/>
      <c r="AE212" s="206"/>
      <c r="AF212" s="206"/>
      <c r="AG212" s="207"/>
      <c r="AH212" s="205"/>
      <c r="AI212" s="206"/>
      <c r="AJ212" s="206"/>
      <c r="AK212" s="206"/>
      <c r="AL212" s="206"/>
      <c r="AM212" s="206"/>
      <c r="AN212" s="207"/>
      <c r="AO212" s="205"/>
      <c r="AP212" s="206"/>
      <c r="AQ212" s="206"/>
      <c r="AR212" s="206"/>
      <c r="AS212" s="206"/>
      <c r="AT212" s="206"/>
      <c r="AU212" s="207"/>
      <c r="AV212" s="205"/>
      <c r="AW212" s="206"/>
      <c r="AX212" s="206"/>
      <c r="AY212" s="206"/>
      <c r="AZ212" s="206"/>
      <c r="BA212" s="206"/>
      <c r="BB212" s="207"/>
    </row>
    <row r="213" spans="1:54" x14ac:dyDescent="0.3">
      <c r="A213" s="196"/>
      <c r="B213" s="196"/>
      <c r="C213" s="196"/>
      <c r="D213" s="197"/>
      <c r="E213" s="198"/>
      <c r="F213" s="199"/>
      <c r="G213" s="200"/>
      <c r="H213" s="201"/>
      <c r="I213" s="201"/>
      <c r="J213" s="202"/>
      <c r="K213" s="203"/>
      <c r="L213" s="204"/>
      <c r="M213" s="205"/>
      <c r="N213" s="206"/>
      <c r="O213" s="206"/>
      <c r="P213" s="206"/>
      <c r="Q213" s="206"/>
      <c r="R213" s="206"/>
      <c r="S213" s="207"/>
      <c r="T213" s="205"/>
      <c r="U213" s="206"/>
      <c r="V213" s="206"/>
      <c r="W213" s="206"/>
      <c r="X213" s="206"/>
      <c r="Y213" s="206"/>
      <c r="Z213" s="207"/>
      <c r="AA213" s="205"/>
      <c r="AB213" s="206"/>
      <c r="AC213" s="206"/>
      <c r="AD213" s="206"/>
      <c r="AE213" s="206"/>
      <c r="AF213" s="206"/>
      <c r="AG213" s="207"/>
      <c r="AH213" s="205"/>
      <c r="AI213" s="206"/>
      <c r="AJ213" s="206"/>
      <c r="AK213" s="206"/>
      <c r="AL213" s="206"/>
      <c r="AM213" s="206"/>
      <c r="AN213" s="207"/>
      <c r="AO213" s="205"/>
      <c r="AP213" s="206"/>
      <c r="AQ213" s="206"/>
      <c r="AR213" s="206"/>
      <c r="AS213" s="206"/>
      <c r="AT213" s="206"/>
      <c r="AU213" s="207"/>
      <c r="AV213" s="205"/>
      <c r="AW213" s="206"/>
      <c r="AX213" s="206"/>
      <c r="AY213" s="206"/>
      <c r="AZ213" s="206"/>
      <c r="BA213" s="206"/>
      <c r="BB213" s="207"/>
    </row>
    <row r="214" spans="1:54" x14ac:dyDescent="0.3">
      <c r="A214" s="196"/>
      <c r="B214" s="196"/>
      <c r="C214" s="196"/>
      <c r="D214" s="197"/>
      <c r="E214" s="198"/>
      <c r="F214" s="199"/>
      <c r="G214" s="200"/>
      <c r="H214" s="201"/>
      <c r="I214" s="201"/>
      <c r="J214" s="202"/>
      <c r="K214" s="203"/>
      <c r="L214" s="204"/>
      <c r="M214" s="205"/>
      <c r="N214" s="206"/>
      <c r="O214" s="206"/>
      <c r="P214" s="206"/>
      <c r="Q214" s="206"/>
      <c r="R214" s="206"/>
      <c r="S214" s="207"/>
      <c r="T214" s="205"/>
      <c r="U214" s="206"/>
      <c r="V214" s="206"/>
      <c r="W214" s="206"/>
      <c r="X214" s="206"/>
      <c r="Y214" s="206"/>
      <c r="Z214" s="207"/>
      <c r="AA214" s="205"/>
      <c r="AB214" s="206"/>
      <c r="AC214" s="206"/>
      <c r="AD214" s="206"/>
      <c r="AE214" s="206"/>
      <c r="AF214" s="206"/>
      <c r="AG214" s="207"/>
      <c r="AH214" s="205"/>
      <c r="AI214" s="206"/>
      <c r="AJ214" s="206"/>
      <c r="AK214" s="206"/>
      <c r="AL214" s="206"/>
      <c r="AM214" s="206"/>
      <c r="AN214" s="207"/>
      <c r="AO214" s="205"/>
      <c r="AP214" s="206"/>
      <c r="AQ214" s="206"/>
      <c r="AR214" s="206"/>
      <c r="AS214" s="206"/>
      <c r="AT214" s="206"/>
      <c r="AU214" s="207"/>
      <c r="AV214" s="205"/>
      <c r="AW214" s="206"/>
      <c r="AX214" s="206"/>
      <c r="AY214" s="206"/>
      <c r="AZ214" s="206"/>
      <c r="BA214" s="206"/>
      <c r="BB214" s="207"/>
    </row>
    <row r="215" spans="1:54" x14ac:dyDescent="0.3">
      <c r="A215" s="196"/>
      <c r="B215" s="196"/>
      <c r="C215" s="196"/>
      <c r="D215" s="197"/>
      <c r="E215" s="198"/>
      <c r="F215" s="199"/>
      <c r="G215" s="200"/>
      <c r="H215" s="201"/>
      <c r="I215" s="201"/>
      <c r="J215" s="202"/>
      <c r="K215" s="203"/>
      <c r="L215" s="204"/>
      <c r="M215" s="205"/>
      <c r="N215" s="206"/>
      <c r="O215" s="206"/>
      <c r="P215" s="206"/>
      <c r="Q215" s="206"/>
      <c r="R215" s="206"/>
      <c r="S215" s="207"/>
      <c r="T215" s="205"/>
      <c r="U215" s="206"/>
      <c r="V215" s="206"/>
      <c r="W215" s="206"/>
      <c r="X215" s="206"/>
      <c r="Y215" s="206"/>
      <c r="Z215" s="207"/>
      <c r="AA215" s="205"/>
      <c r="AB215" s="206"/>
      <c r="AC215" s="206"/>
      <c r="AD215" s="206"/>
      <c r="AE215" s="206"/>
      <c r="AF215" s="206"/>
      <c r="AG215" s="207"/>
      <c r="AH215" s="205"/>
      <c r="AI215" s="206"/>
      <c r="AJ215" s="206"/>
      <c r="AK215" s="206"/>
      <c r="AL215" s="206"/>
      <c r="AM215" s="206"/>
      <c r="AN215" s="207"/>
      <c r="AO215" s="205"/>
      <c r="AP215" s="206"/>
      <c r="AQ215" s="206"/>
      <c r="AR215" s="206"/>
      <c r="AS215" s="206"/>
      <c r="AT215" s="206"/>
      <c r="AU215" s="207"/>
      <c r="AV215" s="205"/>
      <c r="AW215" s="206"/>
      <c r="AX215" s="206"/>
      <c r="AY215" s="206"/>
      <c r="AZ215" s="206"/>
      <c r="BA215" s="206"/>
      <c r="BB215" s="207"/>
    </row>
    <row r="216" spans="1:54" x14ac:dyDescent="0.3">
      <c r="A216" s="196"/>
      <c r="B216" s="196"/>
      <c r="C216" s="196"/>
      <c r="D216" s="197"/>
      <c r="E216" s="198"/>
      <c r="F216" s="199"/>
      <c r="G216" s="200"/>
      <c r="H216" s="201"/>
      <c r="I216" s="201"/>
      <c r="J216" s="202"/>
      <c r="K216" s="203"/>
      <c r="L216" s="204"/>
      <c r="M216" s="205"/>
      <c r="N216" s="206"/>
      <c r="O216" s="206"/>
      <c r="P216" s="206"/>
      <c r="Q216" s="206"/>
      <c r="R216" s="206"/>
      <c r="S216" s="207"/>
      <c r="T216" s="205"/>
      <c r="U216" s="206"/>
      <c r="V216" s="206"/>
      <c r="W216" s="206"/>
      <c r="X216" s="206"/>
      <c r="Y216" s="206"/>
      <c r="Z216" s="207"/>
      <c r="AA216" s="205"/>
      <c r="AB216" s="206"/>
      <c r="AC216" s="206"/>
      <c r="AD216" s="206"/>
      <c r="AE216" s="206"/>
      <c r="AF216" s="206"/>
      <c r="AG216" s="207"/>
      <c r="AH216" s="205"/>
      <c r="AI216" s="206"/>
      <c r="AJ216" s="206"/>
      <c r="AK216" s="206"/>
      <c r="AL216" s="206"/>
      <c r="AM216" s="206"/>
      <c r="AN216" s="207"/>
      <c r="AO216" s="205"/>
      <c r="AP216" s="206"/>
      <c r="AQ216" s="206"/>
      <c r="AR216" s="206"/>
      <c r="AS216" s="206"/>
      <c r="AT216" s="206"/>
      <c r="AU216" s="207"/>
      <c r="AV216" s="205"/>
      <c r="AW216" s="206"/>
      <c r="AX216" s="206"/>
      <c r="AY216" s="206"/>
      <c r="AZ216" s="206"/>
      <c r="BA216" s="206"/>
      <c r="BB216" s="207"/>
    </row>
    <row r="217" spans="1:54" x14ac:dyDescent="0.3">
      <c r="A217" s="196"/>
      <c r="B217" s="196"/>
      <c r="C217" s="196"/>
      <c r="D217" s="197"/>
      <c r="E217" s="198"/>
      <c r="F217" s="199"/>
      <c r="G217" s="200"/>
      <c r="H217" s="201"/>
      <c r="I217" s="201"/>
      <c r="J217" s="202"/>
      <c r="K217" s="203"/>
      <c r="L217" s="204"/>
      <c r="M217" s="205"/>
      <c r="N217" s="206"/>
      <c r="O217" s="206"/>
      <c r="P217" s="206"/>
      <c r="Q217" s="206"/>
      <c r="R217" s="206"/>
      <c r="S217" s="207"/>
      <c r="T217" s="205"/>
      <c r="U217" s="206"/>
      <c r="V217" s="206"/>
      <c r="W217" s="206"/>
      <c r="X217" s="206"/>
      <c r="Y217" s="206"/>
      <c r="Z217" s="207"/>
      <c r="AA217" s="205"/>
      <c r="AB217" s="206"/>
      <c r="AC217" s="206"/>
      <c r="AD217" s="206"/>
      <c r="AE217" s="206"/>
      <c r="AF217" s="206"/>
      <c r="AG217" s="207"/>
      <c r="AH217" s="205"/>
      <c r="AI217" s="206"/>
      <c r="AJ217" s="206"/>
      <c r="AK217" s="206"/>
      <c r="AL217" s="206"/>
      <c r="AM217" s="206"/>
      <c r="AN217" s="207"/>
      <c r="AO217" s="205"/>
      <c r="AP217" s="206"/>
      <c r="AQ217" s="206"/>
      <c r="AR217" s="206"/>
      <c r="AS217" s="206"/>
      <c r="AT217" s="206"/>
      <c r="AU217" s="207"/>
      <c r="AV217" s="205"/>
      <c r="AW217" s="206"/>
      <c r="AX217" s="206"/>
      <c r="AY217" s="206"/>
      <c r="AZ217" s="206"/>
      <c r="BA217" s="206"/>
      <c r="BB217" s="207"/>
    </row>
    <row r="218" spans="1:54" x14ac:dyDescent="0.3">
      <c r="A218" s="196"/>
      <c r="B218" s="196"/>
      <c r="C218" s="196"/>
      <c r="D218" s="197"/>
      <c r="E218" s="198"/>
      <c r="F218" s="199"/>
      <c r="G218" s="200"/>
      <c r="H218" s="201"/>
      <c r="I218" s="201"/>
      <c r="J218" s="202"/>
      <c r="K218" s="203"/>
      <c r="L218" s="204"/>
      <c r="M218" s="205"/>
      <c r="N218" s="206"/>
      <c r="O218" s="206"/>
      <c r="P218" s="206"/>
      <c r="Q218" s="206"/>
      <c r="R218" s="206"/>
      <c r="S218" s="207"/>
      <c r="T218" s="205"/>
      <c r="U218" s="206"/>
      <c r="V218" s="206"/>
      <c r="W218" s="206"/>
      <c r="X218" s="206"/>
      <c r="Y218" s="206"/>
      <c r="Z218" s="207"/>
      <c r="AA218" s="205"/>
      <c r="AB218" s="206"/>
      <c r="AC218" s="206"/>
      <c r="AD218" s="206"/>
      <c r="AE218" s="206"/>
      <c r="AF218" s="206"/>
      <c r="AG218" s="207"/>
      <c r="AH218" s="205"/>
      <c r="AI218" s="206"/>
      <c r="AJ218" s="206"/>
      <c r="AK218" s="206"/>
      <c r="AL218" s="206"/>
      <c r="AM218" s="206"/>
      <c r="AN218" s="207"/>
      <c r="AO218" s="205"/>
      <c r="AP218" s="206"/>
      <c r="AQ218" s="206"/>
      <c r="AR218" s="206"/>
      <c r="AS218" s="206"/>
      <c r="AT218" s="206"/>
      <c r="AU218" s="207"/>
      <c r="AV218" s="205"/>
      <c r="AW218" s="206"/>
      <c r="AX218" s="206"/>
      <c r="AY218" s="206"/>
      <c r="AZ218" s="206"/>
      <c r="BA218" s="206"/>
      <c r="BB218" s="207"/>
    </row>
    <row r="219" spans="1:54" x14ac:dyDescent="0.3">
      <c r="A219" s="196"/>
      <c r="B219" s="196"/>
      <c r="C219" s="196"/>
      <c r="D219" s="197"/>
      <c r="E219" s="198"/>
      <c r="F219" s="199"/>
      <c r="G219" s="200"/>
      <c r="H219" s="201"/>
      <c r="I219" s="201"/>
      <c r="J219" s="202"/>
      <c r="K219" s="203"/>
      <c r="L219" s="204"/>
      <c r="M219" s="205"/>
      <c r="N219" s="206"/>
      <c r="O219" s="206"/>
      <c r="P219" s="206"/>
      <c r="Q219" s="206"/>
      <c r="R219" s="206"/>
      <c r="S219" s="207"/>
      <c r="T219" s="205"/>
      <c r="U219" s="206"/>
      <c r="V219" s="206"/>
      <c r="W219" s="206"/>
      <c r="X219" s="206"/>
      <c r="Y219" s="206"/>
      <c r="Z219" s="207"/>
      <c r="AA219" s="205"/>
      <c r="AB219" s="206"/>
      <c r="AC219" s="206"/>
      <c r="AD219" s="206"/>
      <c r="AE219" s="206"/>
      <c r="AF219" s="206"/>
      <c r="AG219" s="207"/>
      <c r="AH219" s="205"/>
      <c r="AI219" s="206"/>
      <c r="AJ219" s="206"/>
      <c r="AK219" s="206"/>
      <c r="AL219" s="206"/>
      <c r="AM219" s="206"/>
      <c r="AN219" s="207"/>
      <c r="AO219" s="205"/>
      <c r="AP219" s="206"/>
      <c r="AQ219" s="206"/>
      <c r="AR219" s="206"/>
      <c r="AS219" s="206"/>
      <c r="AT219" s="206"/>
      <c r="AU219" s="207"/>
      <c r="AV219" s="205"/>
      <c r="AW219" s="206"/>
      <c r="AX219" s="206"/>
      <c r="AY219" s="206"/>
      <c r="AZ219" s="206"/>
      <c r="BA219" s="206"/>
      <c r="BB219" s="207"/>
    </row>
    <row r="220" spans="1:54" x14ac:dyDescent="0.3">
      <c r="A220" s="196"/>
      <c r="B220" s="196"/>
      <c r="C220" s="196"/>
      <c r="D220" s="197"/>
      <c r="E220" s="198"/>
      <c r="F220" s="199"/>
      <c r="G220" s="200"/>
      <c r="H220" s="201"/>
      <c r="I220" s="201"/>
      <c r="J220" s="202"/>
      <c r="K220" s="203"/>
      <c r="L220" s="204"/>
      <c r="M220" s="205"/>
      <c r="N220" s="206"/>
      <c r="O220" s="206"/>
      <c r="P220" s="206"/>
      <c r="Q220" s="206"/>
      <c r="R220" s="206"/>
      <c r="S220" s="207"/>
      <c r="T220" s="205"/>
      <c r="U220" s="206"/>
      <c r="V220" s="206"/>
      <c r="W220" s="206"/>
      <c r="X220" s="206"/>
      <c r="Y220" s="206"/>
      <c r="Z220" s="207"/>
      <c r="AA220" s="205"/>
      <c r="AB220" s="206"/>
      <c r="AC220" s="206"/>
      <c r="AD220" s="206"/>
      <c r="AE220" s="206"/>
      <c r="AF220" s="206"/>
      <c r="AG220" s="207"/>
      <c r="AH220" s="205"/>
      <c r="AI220" s="206"/>
      <c r="AJ220" s="206"/>
      <c r="AK220" s="206"/>
      <c r="AL220" s="206"/>
      <c r="AM220" s="206"/>
      <c r="AN220" s="207"/>
      <c r="AO220" s="205"/>
      <c r="AP220" s="206"/>
      <c r="AQ220" s="206"/>
      <c r="AR220" s="206"/>
      <c r="AS220" s="206"/>
      <c r="AT220" s="206"/>
      <c r="AU220" s="207"/>
      <c r="AV220" s="205"/>
      <c r="AW220" s="206"/>
      <c r="AX220" s="206"/>
      <c r="AY220" s="206"/>
      <c r="AZ220" s="206"/>
      <c r="BA220" s="206"/>
      <c r="BB220" s="207"/>
    </row>
    <row r="221" spans="1:54" x14ac:dyDescent="0.3">
      <c r="A221" s="196"/>
      <c r="B221" s="196"/>
      <c r="C221" s="196"/>
      <c r="D221" s="197"/>
      <c r="E221" s="198"/>
      <c r="F221" s="199"/>
      <c r="G221" s="200"/>
      <c r="H221" s="201"/>
      <c r="I221" s="201"/>
      <c r="J221" s="202"/>
      <c r="K221" s="203"/>
      <c r="L221" s="204"/>
      <c r="M221" s="205"/>
      <c r="N221" s="206"/>
      <c r="O221" s="206"/>
      <c r="P221" s="206"/>
      <c r="Q221" s="206"/>
      <c r="R221" s="206"/>
      <c r="S221" s="207"/>
      <c r="T221" s="205"/>
      <c r="U221" s="206"/>
      <c r="V221" s="206"/>
      <c r="W221" s="206"/>
      <c r="X221" s="206"/>
      <c r="Y221" s="206"/>
      <c r="Z221" s="207"/>
      <c r="AA221" s="205"/>
      <c r="AB221" s="206"/>
      <c r="AC221" s="206"/>
      <c r="AD221" s="206"/>
      <c r="AE221" s="206"/>
      <c r="AF221" s="206"/>
      <c r="AG221" s="207"/>
      <c r="AH221" s="205"/>
      <c r="AI221" s="206"/>
      <c r="AJ221" s="206"/>
      <c r="AK221" s="206"/>
      <c r="AL221" s="206"/>
      <c r="AM221" s="206"/>
      <c r="AN221" s="207"/>
      <c r="AO221" s="205"/>
      <c r="AP221" s="206"/>
      <c r="AQ221" s="206"/>
      <c r="AR221" s="206"/>
      <c r="AS221" s="206"/>
      <c r="AT221" s="206"/>
      <c r="AU221" s="207"/>
      <c r="AV221" s="205"/>
      <c r="AW221" s="206"/>
      <c r="AX221" s="206"/>
      <c r="AY221" s="206"/>
      <c r="AZ221" s="206"/>
      <c r="BA221" s="206"/>
      <c r="BB221" s="207"/>
    </row>
    <row r="222" spans="1:54" x14ac:dyDescent="0.3">
      <c r="A222" s="196"/>
      <c r="B222" s="196"/>
      <c r="C222" s="196"/>
      <c r="D222" s="197"/>
      <c r="E222" s="198"/>
      <c r="F222" s="199"/>
      <c r="G222" s="200"/>
      <c r="H222" s="201"/>
      <c r="I222" s="201"/>
      <c r="J222" s="202"/>
      <c r="K222" s="203"/>
      <c r="L222" s="204"/>
      <c r="M222" s="205"/>
      <c r="N222" s="206"/>
      <c r="O222" s="206"/>
      <c r="P222" s="206"/>
      <c r="Q222" s="206"/>
      <c r="R222" s="206"/>
      <c r="S222" s="207"/>
      <c r="T222" s="205"/>
      <c r="U222" s="206"/>
      <c r="V222" s="206"/>
      <c r="W222" s="206"/>
      <c r="X222" s="206"/>
      <c r="Y222" s="206"/>
      <c r="Z222" s="207"/>
      <c r="AA222" s="205"/>
      <c r="AB222" s="206"/>
      <c r="AC222" s="206"/>
      <c r="AD222" s="206"/>
      <c r="AE222" s="206"/>
      <c r="AF222" s="206"/>
      <c r="AG222" s="207"/>
      <c r="AH222" s="205"/>
      <c r="AI222" s="206"/>
      <c r="AJ222" s="206"/>
      <c r="AK222" s="206"/>
      <c r="AL222" s="206"/>
      <c r="AM222" s="206"/>
      <c r="AN222" s="207"/>
      <c r="AO222" s="205"/>
      <c r="AP222" s="206"/>
      <c r="AQ222" s="206"/>
      <c r="AR222" s="206"/>
      <c r="AS222" s="206"/>
      <c r="AT222" s="206"/>
      <c r="AU222" s="207"/>
      <c r="AV222" s="205"/>
      <c r="AW222" s="206"/>
      <c r="AX222" s="206"/>
      <c r="AY222" s="206"/>
      <c r="AZ222" s="206"/>
      <c r="BA222" s="206"/>
      <c r="BB222" s="207"/>
    </row>
    <row r="223" spans="1:54" x14ac:dyDescent="0.3">
      <c r="A223" s="196"/>
      <c r="B223" s="196"/>
      <c r="C223" s="196"/>
      <c r="D223" s="197"/>
      <c r="E223" s="198"/>
      <c r="F223" s="199"/>
      <c r="G223" s="200"/>
      <c r="H223" s="201"/>
      <c r="I223" s="201"/>
      <c r="J223" s="202"/>
      <c r="K223" s="203"/>
      <c r="L223" s="204"/>
      <c r="M223" s="205"/>
      <c r="N223" s="206"/>
      <c r="O223" s="206"/>
      <c r="P223" s="206"/>
      <c r="Q223" s="206"/>
      <c r="R223" s="206"/>
      <c r="S223" s="207"/>
      <c r="T223" s="205"/>
      <c r="U223" s="206"/>
      <c r="V223" s="206"/>
      <c r="W223" s="206"/>
      <c r="X223" s="206"/>
      <c r="Y223" s="206"/>
      <c r="Z223" s="207"/>
      <c r="AA223" s="205"/>
      <c r="AB223" s="206"/>
      <c r="AC223" s="206"/>
      <c r="AD223" s="206"/>
      <c r="AE223" s="206"/>
      <c r="AF223" s="206"/>
      <c r="AG223" s="207"/>
      <c r="AH223" s="205"/>
      <c r="AI223" s="206"/>
      <c r="AJ223" s="206"/>
      <c r="AK223" s="206"/>
      <c r="AL223" s="206"/>
      <c r="AM223" s="206"/>
      <c r="AN223" s="207"/>
      <c r="AO223" s="205"/>
      <c r="AP223" s="206"/>
      <c r="AQ223" s="206"/>
      <c r="AR223" s="206"/>
      <c r="AS223" s="206"/>
      <c r="AT223" s="206"/>
      <c r="AU223" s="207"/>
      <c r="AV223" s="205"/>
      <c r="AW223" s="206"/>
      <c r="AX223" s="206"/>
      <c r="AY223" s="206"/>
      <c r="AZ223" s="206"/>
      <c r="BA223" s="206"/>
      <c r="BB223" s="207"/>
    </row>
    <row r="224" spans="1:54" x14ac:dyDescent="0.3">
      <c r="A224" s="196"/>
      <c r="B224" s="196"/>
      <c r="C224" s="196"/>
      <c r="D224" s="197"/>
      <c r="E224" s="198"/>
      <c r="F224" s="199"/>
      <c r="G224" s="200"/>
      <c r="H224" s="201"/>
      <c r="I224" s="201"/>
      <c r="J224" s="202"/>
      <c r="K224" s="203"/>
      <c r="L224" s="204"/>
      <c r="M224" s="205"/>
      <c r="N224" s="206"/>
      <c r="O224" s="206"/>
      <c r="P224" s="206"/>
      <c r="Q224" s="206"/>
      <c r="R224" s="206"/>
      <c r="S224" s="207"/>
      <c r="T224" s="205"/>
      <c r="U224" s="206"/>
      <c r="V224" s="206"/>
      <c r="W224" s="206"/>
      <c r="X224" s="206"/>
      <c r="Y224" s="206"/>
      <c r="Z224" s="207"/>
      <c r="AA224" s="205"/>
      <c r="AB224" s="206"/>
      <c r="AC224" s="206"/>
      <c r="AD224" s="206"/>
      <c r="AE224" s="206"/>
      <c r="AF224" s="206"/>
      <c r="AG224" s="207"/>
      <c r="AH224" s="205"/>
      <c r="AI224" s="206"/>
      <c r="AJ224" s="206"/>
      <c r="AK224" s="206"/>
      <c r="AL224" s="206"/>
      <c r="AM224" s="206"/>
      <c r="AN224" s="207"/>
      <c r="AO224" s="205"/>
      <c r="AP224" s="206"/>
      <c r="AQ224" s="206"/>
      <c r="AR224" s="206"/>
      <c r="AS224" s="206"/>
      <c r="AT224" s="206"/>
      <c r="AU224" s="207"/>
      <c r="AV224" s="205"/>
      <c r="AW224" s="206"/>
      <c r="AX224" s="206"/>
      <c r="AY224" s="206"/>
      <c r="AZ224" s="206"/>
      <c r="BA224" s="206"/>
      <c r="BB224" s="207"/>
    </row>
    <row r="225" spans="1:54" x14ac:dyDescent="0.3">
      <c r="A225" s="196"/>
      <c r="B225" s="196"/>
      <c r="C225" s="196"/>
      <c r="D225" s="197"/>
      <c r="E225" s="198"/>
      <c r="F225" s="199"/>
      <c r="G225" s="200"/>
      <c r="H225" s="201"/>
      <c r="I225" s="201"/>
      <c r="J225" s="202"/>
      <c r="K225" s="203"/>
      <c r="L225" s="204"/>
      <c r="M225" s="205"/>
      <c r="N225" s="206"/>
      <c r="O225" s="206"/>
      <c r="P225" s="206"/>
      <c r="Q225" s="206"/>
      <c r="R225" s="206"/>
      <c r="S225" s="207"/>
      <c r="T225" s="205"/>
      <c r="U225" s="206"/>
      <c r="V225" s="206"/>
      <c r="W225" s="206"/>
      <c r="X225" s="206"/>
      <c r="Y225" s="206"/>
      <c r="Z225" s="207"/>
      <c r="AA225" s="205"/>
      <c r="AB225" s="206"/>
      <c r="AC225" s="206"/>
      <c r="AD225" s="206"/>
      <c r="AE225" s="206"/>
      <c r="AF225" s="206"/>
      <c r="AG225" s="207"/>
      <c r="AH225" s="205"/>
      <c r="AI225" s="206"/>
      <c r="AJ225" s="206"/>
      <c r="AK225" s="206"/>
      <c r="AL225" s="206"/>
      <c r="AM225" s="206"/>
      <c r="AN225" s="207"/>
      <c r="AO225" s="205"/>
      <c r="AP225" s="206"/>
      <c r="AQ225" s="206"/>
      <c r="AR225" s="206"/>
      <c r="AS225" s="206"/>
      <c r="AT225" s="206"/>
      <c r="AU225" s="207"/>
      <c r="AV225" s="205"/>
      <c r="AW225" s="206"/>
      <c r="AX225" s="206"/>
      <c r="AY225" s="206"/>
      <c r="AZ225" s="206"/>
      <c r="BA225" s="206"/>
      <c r="BB225" s="207"/>
    </row>
    <row r="226" spans="1:54" x14ac:dyDescent="0.3">
      <c r="A226" s="196"/>
      <c r="B226" s="196"/>
      <c r="C226" s="196"/>
      <c r="D226" s="197"/>
      <c r="E226" s="198"/>
      <c r="F226" s="199"/>
      <c r="G226" s="200"/>
      <c r="H226" s="201"/>
      <c r="I226" s="201"/>
      <c r="J226" s="202"/>
      <c r="K226" s="203"/>
      <c r="L226" s="204"/>
      <c r="M226" s="205"/>
      <c r="N226" s="206"/>
      <c r="O226" s="206"/>
      <c r="P226" s="206"/>
      <c r="Q226" s="206"/>
      <c r="R226" s="206"/>
      <c r="S226" s="207"/>
      <c r="T226" s="205"/>
      <c r="U226" s="206"/>
      <c r="V226" s="206"/>
      <c r="W226" s="206"/>
      <c r="X226" s="206"/>
      <c r="Y226" s="206"/>
      <c r="Z226" s="207"/>
      <c r="AA226" s="205"/>
      <c r="AB226" s="206"/>
      <c r="AC226" s="206"/>
      <c r="AD226" s="206"/>
      <c r="AE226" s="206"/>
      <c r="AF226" s="206"/>
      <c r="AG226" s="207"/>
      <c r="AH226" s="205"/>
      <c r="AI226" s="206"/>
      <c r="AJ226" s="206"/>
      <c r="AK226" s="206"/>
      <c r="AL226" s="206"/>
      <c r="AM226" s="206"/>
      <c r="AN226" s="207"/>
      <c r="AO226" s="205"/>
      <c r="AP226" s="206"/>
      <c r="AQ226" s="206"/>
      <c r="AR226" s="206"/>
      <c r="AS226" s="206"/>
      <c r="AT226" s="206"/>
      <c r="AU226" s="207"/>
      <c r="AV226" s="205"/>
      <c r="AW226" s="206"/>
      <c r="AX226" s="206"/>
      <c r="AY226" s="206"/>
      <c r="AZ226" s="206"/>
      <c r="BA226" s="206"/>
      <c r="BB226" s="207"/>
    </row>
    <row r="227" spans="1:54" x14ac:dyDescent="0.3">
      <c r="A227" s="196"/>
      <c r="B227" s="196"/>
      <c r="C227" s="196"/>
      <c r="D227" s="197"/>
      <c r="E227" s="198"/>
      <c r="F227" s="199"/>
      <c r="G227" s="200"/>
      <c r="H227" s="201"/>
      <c r="I227" s="201"/>
      <c r="J227" s="202"/>
      <c r="K227" s="203"/>
      <c r="L227" s="204"/>
      <c r="M227" s="205"/>
      <c r="N227" s="206"/>
      <c r="O227" s="206"/>
      <c r="P227" s="206"/>
      <c r="Q227" s="206"/>
      <c r="R227" s="206"/>
      <c r="S227" s="207"/>
      <c r="T227" s="205"/>
      <c r="U227" s="206"/>
      <c r="V227" s="206"/>
      <c r="W227" s="206"/>
      <c r="X227" s="206"/>
      <c r="Y227" s="206"/>
      <c r="Z227" s="207"/>
      <c r="AA227" s="205"/>
      <c r="AB227" s="206"/>
      <c r="AC227" s="206"/>
      <c r="AD227" s="206"/>
      <c r="AE227" s="206"/>
      <c r="AF227" s="206"/>
      <c r="AG227" s="207"/>
      <c r="AH227" s="205"/>
      <c r="AI227" s="206"/>
      <c r="AJ227" s="206"/>
      <c r="AK227" s="206"/>
      <c r="AL227" s="206"/>
      <c r="AM227" s="206"/>
      <c r="AN227" s="207"/>
      <c r="AO227" s="205"/>
      <c r="AP227" s="206"/>
      <c r="AQ227" s="206"/>
      <c r="AR227" s="206"/>
      <c r="AS227" s="206"/>
      <c r="AT227" s="206"/>
      <c r="AU227" s="207"/>
      <c r="AV227" s="205"/>
      <c r="AW227" s="206"/>
      <c r="AX227" s="206"/>
      <c r="AY227" s="206"/>
      <c r="AZ227" s="206"/>
      <c r="BA227" s="206"/>
      <c r="BB227" s="207"/>
    </row>
    <row r="228" spans="1:54" x14ac:dyDescent="0.3">
      <c r="A228" s="196"/>
      <c r="B228" s="196"/>
      <c r="C228" s="196"/>
      <c r="D228" s="197"/>
      <c r="E228" s="198"/>
      <c r="F228" s="199"/>
      <c r="G228" s="200"/>
      <c r="H228" s="201"/>
      <c r="I228" s="201"/>
      <c r="J228" s="202"/>
      <c r="K228" s="203"/>
      <c r="L228" s="204"/>
      <c r="M228" s="205"/>
      <c r="N228" s="206"/>
      <c r="O228" s="206"/>
      <c r="P228" s="206"/>
      <c r="Q228" s="206"/>
      <c r="R228" s="206"/>
      <c r="S228" s="207"/>
      <c r="T228" s="205"/>
      <c r="U228" s="206"/>
      <c r="V228" s="206"/>
      <c r="W228" s="206"/>
      <c r="X228" s="206"/>
      <c r="Y228" s="206"/>
      <c r="Z228" s="207"/>
      <c r="AA228" s="205"/>
      <c r="AB228" s="206"/>
      <c r="AC228" s="206"/>
      <c r="AD228" s="206"/>
      <c r="AE228" s="206"/>
      <c r="AF228" s="206"/>
      <c r="AG228" s="207"/>
      <c r="AH228" s="205"/>
      <c r="AI228" s="206"/>
      <c r="AJ228" s="206"/>
      <c r="AK228" s="206"/>
      <c r="AL228" s="206"/>
      <c r="AM228" s="206"/>
      <c r="AN228" s="207"/>
      <c r="AO228" s="205"/>
      <c r="AP228" s="206"/>
      <c r="AQ228" s="206"/>
      <c r="AR228" s="206"/>
      <c r="AS228" s="206"/>
      <c r="AT228" s="206"/>
      <c r="AU228" s="207"/>
      <c r="AV228" s="205"/>
      <c r="AW228" s="206"/>
      <c r="AX228" s="206"/>
      <c r="AY228" s="206"/>
      <c r="AZ228" s="206"/>
      <c r="BA228" s="206"/>
      <c r="BB228" s="207"/>
    </row>
    <row r="229" spans="1:54" x14ac:dyDescent="0.3">
      <c r="A229" s="196"/>
      <c r="B229" s="196"/>
      <c r="C229" s="196"/>
      <c r="D229" s="197"/>
      <c r="E229" s="198"/>
      <c r="F229" s="199"/>
      <c r="G229" s="200"/>
      <c r="H229" s="201"/>
      <c r="I229" s="201"/>
      <c r="J229" s="202"/>
      <c r="K229" s="203"/>
      <c r="L229" s="204"/>
      <c r="M229" s="205"/>
      <c r="N229" s="206"/>
      <c r="O229" s="206"/>
      <c r="P229" s="206"/>
      <c r="Q229" s="206"/>
      <c r="R229" s="206"/>
      <c r="S229" s="207"/>
      <c r="T229" s="205"/>
      <c r="U229" s="206"/>
      <c r="V229" s="206"/>
      <c r="W229" s="206"/>
      <c r="X229" s="206"/>
      <c r="Y229" s="206"/>
      <c r="Z229" s="207"/>
      <c r="AA229" s="205"/>
      <c r="AB229" s="206"/>
      <c r="AC229" s="206"/>
      <c r="AD229" s="206"/>
      <c r="AE229" s="206"/>
      <c r="AF229" s="206"/>
      <c r="AG229" s="207"/>
      <c r="AH229" s="205"/>
      <c r="AI229" s="206"/>
      <c r="AJ229" s="206"/>
      <c r="AK229" s="206"/>
      <c r="AL229" s="206"/>
      <c r="AM229" s="206"/>
      <c r="AN229" s="207"/>
      <c r="AO229" s="205"/>
      <c r="AP229" s="206"/>
      <c r="AQ229" s="206"/>
      <c r="AR229" s="206"/>
      <c r="AS229" s="206"/>
      <c r="AT229" s="206"/>
      <c r="AU229" s="207"/>
      <c r="AV229" s="205"/>
      <c r="AW229" s="206"/>
      <c r="AX229" s="206"/>
      <c r="AY229" s="206"/>
      <c r="AZ229" s="206"/>
      <c r="BA229" s="206"/>
      <c r="BB229" s="207"/>
    </row>
    <row r="230" spans="1:54" x14ac:dyDescent="0.3">
      <c r="A230" s="196"/>
      <c r="B230" s="196"/>
      <c r="C230" s="196"/>
      <c r="D230" s="197"/>
      <c r="E230" s="198"/>
      <c r="F230" s="199"/>
      <c r="G230" s="200"/>
      <c r="H230" s="201"/>
      <c r="I230" s="201"/>
      <c r="J230" s="202"/>
      <c r="K230" s="203"/>
      <c r="L230" s="204"/>
      <c r="M230" s="205"/>
      <c r="N230" s="206"/>
      <c r="O230" s="206"/>
      <c r="P230" s="206"/>
      <c r="Q230" s="206"/>
      <c r="R230" s="206"/>
      <c r="S230" s="207"/>
      <c r="T230" s="205"/>
      <c r="U230" s="206"/>
      <c r="V230" s="206"/>
      <c r="W230" s="206"/>
      <c r="X230" s="206"/>
      <c r="Y230" s="206"/>
      <c r="Z230" s="207"/>
      <c r="AA230" s="205"/>
      <c r="AB230" s="206"/>
      <c r="AC230" s="206"/>
      <c r="AD230" s="206"/>
      <c r="AE230" s="206"/>
      <c r="AF230" s="206"/>
      <c r="AG230" s="207"/>
      <c r="AH230" s="205"/>
      <c r="AI230" s="206"/>
      <c r="AJ230" s="206"/>
      <c r="AK230" s="206"/>
      <c r="AL230" s="206"/>
      <c r="AM230" s="206"/>
      <c r="AN230" s="207"/>
      <c r="AO230" s="205"/>
      <c r="AP230" s="206"/>
      <c r="AQ230" s="206"/>
      <c r="AR230" s="206"/>
      <c r="AS230" s="206"/>
      <c r="AT230" s="206"/>
      <c r="AU230" s="207"/>
      <c r="AV230" s="205"/>
      <c r="AW230" s="206"/>
      <c r="AX230" s="206"/>
      <c r="AY230" s="206"/>
      <c r="AZ230" s="206"/>
      <c r="BA230" s="206"/>
      <c r="BB230" s="207"/>
    </row>
    <row r="231" spans="1:54" x14ac:dyDescent="0.3">
      <c r="A231" s="196"/>
      <c r="B231" s="196"/>
      <c r="C231" s="196"/>
      <c r="D231" s="197"/>
      <c r="E231" s="198"/>
      <c r="F231" s="199"/>
      <c r="G231" s="200"/>
      <c r="H231" s="201"/>
      <c r="I231" s="201"/>
      <c r="J231" s="202"/>
      <c r="K231" s="203"/>
      <c r="L231" s="204"/>
      <c r="M231" s="205"/>
      <c r="N231" s="206"/>
      <c r="O231" s="206"/>
      <c r="P231" s="206"/>
      <c r="Q231" s="206"/>
      <c r="R231" s="206"/>
      <c r="S231" s="207"/>
      <c r="T231" s="205"/>
      <c r="U231" s="206"/>
      <c r="V231" s="206"/>
      <c r="W231" s="206"/>
      <c r="X231" s="206"/>
      <c r="Y231" s="206"/>
      <c r="Z231" s="207"/>
      <c r="AA231" s="205"/>
      <c r="AB231" s="206"/>
      <c r="AC231" s="206"/>
      <c r="AD231" s="206"/>
      <c r="AE231" s="206"/>
      <c r="AF231" s="206"/>
      <c r="AG231" s="207"/>
      <c r="AH231" s="205"/>
      <c r="AI231" s="206"/>
      <c r="AJ231" s="206"/>
      <c r="AK231" s="206"/>
      <c r="AL231" s="206"/>
      <c r="AM231" s="206"/>
      <c r="AN231" s="207"/>
      <c r="AO231" s="205"/>
      <c r="AP231" s="206"/>
      <c r="AQ231" s="206"/>
      <c r="AR231" s="206"/>
      <c r="AS231" s="206"/>
      <c r="AT231" s="206"/>
      <c r="AU231" s="207"/>
      <c r="AV231" s="205"/>
      <c r="AW231" s="206"/>
      <c r="AX231" s="206"/>
      <c r="AY231" s="206"/>
      <c r="AZ231" s="206"/>
      <c r="BA231" s="206"/>
      <c r="BB231" s="207"/>
    </row>
    <row r="232" spans="1:54" x14ac:dyDescent="0.3">
      <c r="A232" s="196"/>
      <c r="B232" s="196"/>
      <c r="C232" s="196"/>
      <c r="D232" s="197"/>
      <c r="E232" s="198"/>
      <c r="F232" s="199"/>
      <c r="G232" s="200"/>
      <c r="H232" s="201"/>
      <c r="I232" s="201"/>
      <c r="J232" s="202"/>
      <c r="K232" s="203"/>
      <c r="L232" s="204"/>
      <c r="M232" s="205"/>
      <c r="N232" s="206"/>
      <c r="O232" s="206"/>
      <c r="P232" s="206"/>
      <c r="Q232" s="206"/>
      <c r="R232" s="206"/>
      <c r="S232" s="207"/>
      <c r="T232" s="205"/>
      <c r="U232" s="206"/>
      <c r="V232" s="206"/>
      <c r="W232" s="206"/>
      <c r="X232" s="206"/>
      <c r="Y232" s="206"/>
      <c r="Z232" s="207"/>
      <c r="AA232" s="205"/>
      <c r="AB232" s="206"/>
      <c r="AC232" s="206"/>
      <c r="AD232" s="206"/>
      <c r="AE232" s="206"/>
      <c r="AF232" s="206"/>
      <c r="AG232" s="207"/>
      <c r="AH232" s="205"/>
      <c r="AI232" s="206"/>
      <c r="AJ232" s="206"/>
      <c r="AK232" s="206"/>
      <c r="AL232" s="206"/>
      <c r="AM232" s="206"/>
      <c r="AN232" s="207"/>
      <c r="AO232" s="205"/>
      <c r="AP232" s="206"/>
      <c r="AQ232" s="206"/>
      <c r="AR232" s="206"/>
      <c r="AS232" s="206"/>
      <c r="AT232" s="206"/>
      <c r="AU232" s="207"/>
      <c r="AV232" s="205"/>
      <c r="AW232" s="206"/>
      <c r="AX232" s="206"/>
      <c r="AY232" s="206"/>
      <c r="AZ232" s="206"/>
      <c r="BA232" s="206"/>
      <c r="BB232" s="207"/>
    </row>
    <row r="233" spans="1:54" x14ac:dyDescent="0.3">
      <c r="A233" s="196"/>
      <c r="B233" s="196"/>
      <c r="C233" s="196"/>
      <c r="D233" s="197"/>
      <c r="E233" s="198"/>
      <c r="F233" s="199"/>
      <c r="G233" s="200"/>
      <c r="H233" s="201"/>
      <c r="I233" s="201"/>
      <c r="J233" s="202"/>
      <c r="K233" s="203"/>
      <c r="L233" s="204"/>
      <c r="M233" s="205"/>
      <c r="N233" s="206"/>
      <c r="O233" s="206"/>
      <c r="P233" s="206"/>
      <c r="Q233" s="206"/>
      <c r="R233" s="206"/>
      <c r="S233" s="207"/>
      <c r="T233" s="205"/>
      <c r="U233" s="206"/>
      <c r="V233" s="206"/>
      <c r="W233" s="206"/>
      <c r="X233" s="206"/>
      <c r="Y233" s="206"/>
      <c r="Z233" s="207"/>
      <c r="AA233" s="205"/>
      <c r="AB233" s="206"/>
      <c r="AC233" s="206"/>
      <c r="AD233" s="206"/>
      <c r="AE233" s="206"/>
      <c r="AF233" s="206"/>
      <c r="AG233" s="207"/>
      <c r="AH233" s="205"/>
      <c r="AI233" s="206"/>
      <c r="AJ233" s="206"/>
      <c r="AK233" s="206"/>
      <c r="AL233" s="206"/>
      <c r="AM233" s="206"/>
      <c r="AN233" s="207"/>
      <c r="AO233" s="205"/>
      <c r="AP233" s="206"/>
      <c r="AQ233" s="206"/>
      <c r="AR233" s="206"/>
      <c r="AS233" s="206"/>
      <c r="AT233" s="206"/>
      <c r="AU233" s="207"/>
      <c r="AV233" s="205"/>
      <c r="AW233" s="206"/>
      <c r="AX233" s="206"/>
      <c r="AY233" s="206"/>
      <c r="AZ233" s="206"/>
      <c r="BA233" s="206"/>
      <c r="BB233" s="207"/>
    </row>
    <row r="234" spans="1:54" x14ac:dyDescent="0.3">
      <c r="A234" s="196"/>
      <c r="B234" s="196"/>
      <c r="C234" s="196"/>
      <c r="D234" s="197"/>
      <c r="E234" s="198"/>
      <c r="F234" s="199"/>
      <c r="G234" s="200"/>
      <c r="H234" s="201"/>
      <c r="I234" s="201"/>
      <c r="J234" s="202"/>
      <c r="K234" s="203"/>
      <c r="L234" s="204"/>
      <c r="M234" s="205"/>
      <c r="N234" s="206"/>
      <c r="O234" s="206"/>
      <c r="P234" s="206"/>
      <c r="Q234" s="206"/>
      <c r="R234" s="206"/>
      <c r="S234" s="207"/>
      <c r="T234" s="205"/>
      <c r="U234" s="206"/>
      <c r="V234" s="206"/>
      <c r="W234" s="206"/>
      <c r="X234" s="206"/>
      <c r="Y234" s="206"/>
      <c r="Z234" s="207"/>
      <c r="AA234" s="205"/>
      <c r="AB234" s="206"/>
      <c r="AC234" s="206"/>
      <c r="AD234" s="206"/>
      <c r="AE234" s="206"/>
      <c r="AF234" s="206"/>
      <c r="AG234" s="207"/>
      <c r="AH234" s="205"/>
      <c r="AI234" s="206"/>
      <c r="AJ234" s="206"/>
      <c r="AK234" s="206"/>
      <c r="AL234" s="206"/>
      <c r="AM234" s="206"/>
      <c r="AN234" s="207"/>
      <c r="AO234" s="205"/>
      <c r="AP234" s="206"/>
      <c r="AQ234" s="206"/>
      <c r="AR234" s="206"/>
      <c r="AS234" s="206"/>
      <c r="AT234" s="206"/>
      <c r="AU234" s="207"/>
      <c r="AV234" s="205"/>
      <c r="AW234" s="206"/>
      <c r="AX234" s="206"/>
      <c r="AY234" s="206"/>
      <c r="AZ234" s="206"/>
      <c r="BA234" s="206"/>
      <c r="BB234" s="207"/>
    </row>
    <row r="235" spans="1:54" x14ac:dyDescent="0.3">
      <c r="A235" s="196"/>
      <c r="B235" s="196"/>
      <c r="C235" s="196"/>
      <c r="D235" s="197"/>
      <c r="E235" s="198"/>
      <c r="F235" s="199"/>
      <c r="G235" s="200"/>
      <c r="H235" s="201"/>
      <c r="I235" s="201"/>
      <c r="J235" s="202"/>
      <c r="K235" s="203"/>
      <c r="L235" s="204"/>
      <c r="M235" s="205"/>
      <c r="N235" s="206"/>
      <c r="O235" s="206"/>
      <c r="P235" s="206"/>
      <c r="Q235" s="206"/>
      <c r="R235" s="206"/>
      <c r="S235" s="207"/>
      <c r="T235" s="205"/>
      <c r="U235" s="206"/>
      <c r="V235" s="206"/>
      <c r="W235" s="206"/>
      <c r="X235" s="206"/>
      <c r="Y235" s="206"/>
      <c r="Z235" s="207"/>
      <c r="AA235" s="205"/>
      <c r="AB235" s="206"/>
      <c r="AC235" s="206"/>
      <c r="AD235" s="206"/>
      <c r="AE235" s="206"/>
      <c r="AF235" s="206"/>
      <c r="AG235" s="207"/>
      <c r="AH235" s="205"/>
      <c r="AI235" s="206"/>
      <c r="AJ235" s="206"/>
      <c r="AK235" s="206"/>
      <c r="AL235" s="206"/>
      <c r="AM235" s="206"/>
      <c r="AN235" s="207"/>
      <c r="AO235" s="205"/>
      <c r="AP235" s="206"/>
      <c r="AQ235" s="206"/>
      <c r="AR235" s="206"/>
      <c r="AS235" s="206"/>
      <c r="AT235" s="206"/>
      <c r="AU235" s="207"/>
      <c r="AV235" s="205"/>
      <c r="AW235" s="206"/>
      <c r="AX235" s="206"/>
      <c r="AY235" s="206"/>
      <c r="AZ235" s="206"/>
      <c r="BA235" s="206"/>
      <c r="BB235" s="207"/>
    </row>
    <row r="236" spans="1:54" x14ac:dyDescent="0.3">
      <c r="A236" s="196"/>
      <c r="B236" s="196"/>
      <c r="C236" s="196"/>
      <c r="D236" s="197"/>
      <c r="E236" s="198"/>
      <c r="F236" s="199"/>
      <c r="G236" s="200"/>
      <c r="H236" s="201"/>
      <c r="I236" s="201"/>
      <c r="J236" s="202"/>
      <c r="K236" s="203"/>
      <c r="L236" s="204"/>
      <c r="M236" s="205"/>
      <c r="N236" s="206"/>
      <c r="O236" s="206"/>
      <c r="P236" s="206"/>
      <c r="Q236" s="206"/>
      <c r="R236" s="206"/>
      <c r="S236" s="207"/>
      <c r="T236" s="205"/>
      <c r="U236" s="206"/>
      <c r="V236" s="206"/>
      <c r="W236" s="206"/>
      <c r="X236" s="206"/>
      <c r="Y236" s="206"/>
      <c r="Z236" s="207"/>
      <c r="AA236" s="205"/>
      <c r="AB236" s="206"/>
      <c r="AC236" s="206"/>
      <c r="AD236" s="206"/>
      <c r="AE236" s="206"/>
      <c r="AF236" s="206"/>
      <c r="AG236" s="207"/>
      <c r="AH236" s="205"/>
      <c r="AI236" s="206"/>
      <c r="AJ236" s="206"/>
      <c r="AK236" s="206"/>
      <c r="AL236" s="206"/>
      <c r="AM236" s="206"/>
      <c r="AN236" s="207"/>
      <c r="AO236" s="205"/>
      <c r="AP236" s="206"/>
      <c r="AQ236" s="206"/>
      <c r="AR236" s="206"/>
      <c r="AS236" s="206"/>
      <c r="AT236" s="206"/>
      <c r="AU236" s="207"/>
      <c r="AV236" s="205"/>
      <c r="AW236" s="206"/>
      <c r="AX236" s="206"/>
      <c r="AY236" s="206"/>
      <c r="AZ236" s="206"/>
      <c r="BA236" s="206"/>
      <c r="BB236" s="207"/>
    </row>
    <row r="237" spans="1:54" x14ac:dyDescent="0.3">
      <c r="A237" s="196"/>
      <c r="B237" s="196"/>
      <c r="C237" s="196"/>
      <c r="D237" s="197"/>
      <c r="E237" s="198"/>
      <c r="F237" s="199"/>
      <c r="G237" s="200"/>
      <c r="H237" s="201"/>
      <c r="I237" s="201"/>
      <c r="J237" s="202"/>
      <c r="K237" s="203"/>
      <c r="L237" s="204"/>
      <c r="M237" s="205"/>
      <c r="N237" s="206"/>
      <c r="O237" s="206"/>
      <c r="P237" s="206"/>
      <c r="Q237" s="206"/>
      <c r="R237" s="206"/>
      <c r="S237" s="207"/>
      <c r="T237" s="205"/>
      <c r="U237" s="206"/>
      <c r="V237" s="206"/>
      <c r="W237" s="206"/>
      <c r="X237" s="206"/>
      <c r="Y237" s="206"/>
      <c r="Z237" s="207"/>
      <c r="AA237" s="205"/>
      <c r="AB237" s="206"/>
      <c r="AC237" s="206"/>
      <c r="AD237" s="206"/>
      <c r="AE237" s="206"/>
      <c r="AF237" s="206"/>
      <c r="AG237" s="207"/>
      <c r="AH237" s="205"/>
      <c r="AI237" s="206"/>
      <c r="AJ237" s="206"/>
      <c r="AK237" s="206"/>
      <c r="AL237" s="206"/>
      <c r="AM237" s="206"/>
      <c r="AN237" s="207"/>
      <c r="AO237" s="205"/>
      <c r="AP237" s="206"/>
      <c r="AQ237" s="206"/>
      <c r="AR237" s="206"/>
      <c r="AS237" s="206"/>
      <c r="AT237" s="206"/>
      <c r="AU237" s="207"/>
      <c r="AV237" s="205"/>
      <c r="AW237" s="206"/>
      <c r="AX237" s="206"/>
      <c r="AY237" s="206"/>
      <c r="AZ237" s="206"/>
      <c r="BA237" s="206"/>
      <c r="BB237" s="207"/>
    </row>
    <row r="238" spans="1:54" x14ac:dyDescent="0.3">
      <c r="A238" s="196"/>
      <c r="B238" s="196"/>
      <c r="C238" s="196"/>
      <c r="D238" s="197"/>
      <c r="E238" s="198"/>
      <c r="F238" s="199"/>
      <c r="G238" s="200"/>
      <c r="H238" s="201"/>
      <c r="I238" s="201"/>
      <c r="J238" s="202"/>
      <c r="K238" s="203"/>
      <c r="L238" s="204"/>
      <c r="M238" s="205"/>
      <c r="N238" s="206"/>
      <c r="O238" s="206"/>
      <c r="P238" s="206"/>
      <c r="Q238" s="206"/>
      <c r="R238" s="206"/>
      <c r="S238" s="207"/>
      <c r="T238" s="205"/>
      <c r="U238" s="206"/>
      <c r="V238" s="206"/>
      <c r="W238" s="206"/>
      <c r="X238" s="206"/>
      <c r="Y238" s="206"/>
      <c r="Z238" s="207"/>
      <c r="AA238" s="205"/>
      <c r="AB238" s="206"/>
      <c r="AC238" s="206"/>
      <c r="AD238" s="206"/>
      <c r="AE238" s="206"/>
      <c r="AF238" s="206"/>
      <c r="AG238" s="207"/>
      <c r="AH238" s="205"/>
      <c r="AI238" s="206"/>
      <c r="AJ238" s="206"/>
      <c r="AK238" s="206"/>
      <c r="AL238" s="206"/>
      <c r="AM238" s="206"/>
      <c r="AN238" s="207"/>
      <c r="AO238" s="205"/>
      <c r="AP238" s="206"/>
      <c r="AQ238" s="206"/>
      <c r="AR238" s="206"/>
      <c r="AS238" s="206"/>
      <c r="AT238" s="206"/>
      <c r="AU238" s="207"/>
      <c r="AV238" s="205"/>
      <c r="AW238" s="206"/>
      <c r="AX238" s="206"/>
      <c r="AY238" s="206"/>
      <c r="AZ238" s="206"/>
      <c r="BA238" s="206"/>
      <c r="BB238" s="207"/>
    </row>
    <row r="239" spans="1:54" x14ac:dyDescent="0.3">
      <c r="A239" s="196"/>
      <c r="B239" s="196"/>
      <c r="C239" s="196"/>
      <c r="D239" s="197"/>
      <c r="E239" s="198"/>
      <c r="F239" s="199"/>
      <c r="G239" s="200"/>
      <c r="H239" s="201"/>
      <c r="I239" s="201"/>
      <c r="J239" s="202"/>
      <c r="K239" s="203"/>
      <c r="L239" s="204"/>
      <c r="M239" s="205"/>
      <c r="N239" s="206"/>
      <c r="O239" s="206"/>
      <c r="P239" s="206"/>
      <c r="Q239" s="206"/>
      <c r="R239" s="206"/>
      <c r="S239" s="207"/>
      <c r="T239" s="205"/>
      <c r="U239" s="206"/>
      <c r="V239" s="206"/>
      <c r="W239" s="206"/>
      <c r="X239" s="206"/>
      <c r="Y239" s="206"/>
      <c r="Z239" s="207"/>
      <c r="AA239" s="205"/>
      <c r="AB239" s="206"/>
      <c r="AC239" s="206"/>
      <c r="AD239" s="206"/>
      <c r="AE239" s="206"/>
      <c r="AF239" s="206"/>
      <c r="AG239" s="207"/>
      <c r="AH239" s="205"/>
      <c r="AI239" s="206"/>
      <c r="AJ239" s="206"/>
      <c r="AK239" s="206"/>
      <c r="AL239" s="206"/>
      <c r="AM239" s="206"/>
      <c r="AN239" s="207"/>
      <c r="AO239" s="205"/>
      <c r="AP239" s="206"/>
      <c r="AQ239" s="206"/>
      <c r="AR239" s="206"/>
      <c r="AS239" s="206"/>
      <c r="AT239" s="206"/>
      <c r="AU239" s="207"/>
      <c r="AV239" s="205"/>
      <c r="AW239" s="206"/>
      <c r="AX239" s="206"/>
      <c r="AY239" s="206"/>
      <c r="AZ239" s="206"/>
      <c r="BA239" s="206"/>
      <c r="BB239" s="207"/>
    </row>
    <row r="240" spans="1:54" x14ac:dyDescent="0.3">
      <c r="A240" s="196"/>
      <c r="B240" s="196"/>
      <c r="C240" s="196"/>
      <c r="D240" s="197"/>
      <c r="E240" s="198"/>
      <c r="F240" s="199"/>
      <c r="G240" s="200"/>
      <c r="H240" s="201"/>
      <c r="I240" s="201"/>
      <c r="J240" s="202"/>
      <c r="K240" s="203"/>
      <c r="L240" s="204"/>
      <c r="M240" s="205"/>
      <c r="N240" s="206"/>
      <c r="O240" s="206"/>
      <c r="P240" s="206"/>
      <c r="Q240" s="206"/>
      <c r="R240" s="206"/>
      <c r="S240" s="207"/>
      <c r="T240" s="205"/>
      <c r="U240" s="206"/>
      <c r="V240" s="206"/>
      <c r="W240" s="206"/>
      <c r="X240" s="206"/>
      <c r="Y240" s="206"/>
      <c r="Z240" s="207"/>
      <c r="AA240" s="205"/>
      <c r="AB240" s="206"/>
      <c r="AC240" s="206"/>
      <c r="AD240" s="206"/>
      <c r="AE240" s="206"/>
      <c r="AF240" s="206"/>
      <c r="AG240" s="207"/>
      <c r="AH240" s="205"/>
      <c r="AI240" s="206"/>
      <c r="AJ240" s="206"/>
      <c r="AK240" s="206"/>
      <c r="AL240" s="206"/>
      <c r="AM240" s="206"/>
      <c r="AN240" s="207"/>
      <c r="AO240" s="205"/>
      <c r="AP240" s="206"/>
      <c r="AQ240" s="206"/>
      <c r="AR240" s="206"/>
      <c r="AS240" s="206"/>
      <c r="AT240" s="206"/>
      <c r="AU240" s="207"/>
      <c r="AV240" s="205"/>
      <c r="AW240" s="206"/>
      <c r="AX240" s="206"/>
      <c r="AY240" s="206"/>
      <c r="AZ240" s="206"/>
      <c r="BA240" s="206"/>
      <c r="BB240" s="207"/>
    </row>
    <row r="241" spans="1:54" x14ac:dyDescent="0.3">
      <c r="A241" s="196"/>
      <c r="B241" s="196"/>
      <c r="C241" s="196"/>
      <c r="D241" s="197"/>
      <c r="E241" s="198"/>
      <c r="F241" s="199"/>
      <c r="G241" s="200"/>
      <c r="H241" s="201"/>
      <c r="I241" s="201"/>
      <c r="J241" s="202"/>
      <c r="K241" s="203"/>
      <c r="L241" s="204"/>
      <c r="M241" s="205"/>
      <c r="N241" s="206"/>
      <c r="O241" s="206"/>
      <c r="P241" s="206"/>
      <c r="Q241" s="206"/>
      <c r="R241" s="206"/>
      <c r="S241" s="207"/>
      <c r="T241" s="205"/>
      <c r="U241" s="206"/>
      <c r="V241" s="206"/>
      <c r="W241" s="206"/>
      <c r="X241" s="206"/>
      <c r="Y241" s="206"/>
      <c r="Z241" s="207"/>
      <c r="AA241" s="205"/>
      <c r="AB241" s="206"/>
      <c r="AC241" s="206"/>
      <c r="AD241" s="206"/>
      <c r="AE241" s="206"/>
      <c r="AF241" s="206"/>
      <c r="AG241" s="207"/>
      <c r="AH241" s="205"/>
      <c r="AI241" s="206"/>
      <c r="AJ241" s="206"/>
      <c r="AK241" s="206"/>
      <c r="AL241" s="206"/>
      <c r="AM241" s="206"/>
      <c r="AN241" s="207"/>
      <c r="AO241" s="205"/>
      <c r="AP241" s="206"/>
      <c r="AQ241" s="206"/>
      <c r="AR241" s="206"/>
      <c r="AS241" s="206"/>
      <c r="AT241" s="206"/>
      <c r="AU241" s="207"/>
      <c r="AV241" s="205"/>
      <c r="AW241" s="206"/>
      <c r="AX241" s="206"/>
      <c r="AY241" s="206"/>
      <c r="AZ241" s="206"/>
      <c r="BA241" s="206"/>
      <c r="BB241" s="207"/>
    </row>
    <row r="242" spans="1:54" x14ac:dyDescent="0.3">
      <c r="A242" s="196"/>
      <c r="B242" s="196"/>
      <c r="C242" s="196"/>
      <c r="D242" s="197"/>
      <c r="E242" s="198"/>
      <c r="F242" s="199"/>
      <c r="G242" s="200"/>
      <c r="H242" s="201"/>
      <c r="I242" s="201"/>
      <c r="J242" s="202"/>
      <c r="K242" s="203"/>
      <c r="L242" s="204"/>
      <c r="M242" s="205"/>
      <c r="N242" s="206"/>
      <c r="O242" s="206"/>
      <c r="P242" s="206"/>
      <c r="Q242" s="206"/>
      <c r="R242" s="206"/>
      <c r="S242" s="207"/>
      <c r="T242" s="205"/>
      <c r="U242" s="206"/>
      <c r="V242" s="206"/>
      <c r="W242" s="206"/>
      <c r="X242" s="206"/>
      <c r="Y242" s="206"/>
      <c r="Z242" s="207"/>
      <c r="AA242" s="205"/>
      <c r="AB242" s="206"/>
      <c r="AC242" s="206"/>
      <c r="AD242" s="206"/>
      <c r="AE242" s="206"/>
      <c r="AF242" s="206"/>
      <c r="AG242" s="207"/>
      <c r="AH242" s="205"/>
      <c r="AI242" s="206"/>
      <c r="AJ242" s="206"/>
      <c r="AK242" s="206"/>
      <c r="AL242" s="206"/>
      <c r="AM242" s="206"/>
      <c r="AN242" s="207"/>
      <c r="AO242" s="205"/>
      <c r="AP242" s="206"/>
      <c r="AQ242" s="206"/>
      <c r="AR242" s="206"/>
      <c r="AS242" s="206"/>
      <c r="AT242" s="206"/>
      <c r="AU242" s="207"/>
      <c r="AV242" s="205"/>
      <c r="AW242" s="206"/>
      <c r="AX242" s="206"/>
      <c r="AY242" s="206"/>
      <c r="AZ242" s="206"/>
      <c r="BA242" s="206"/>
      <c r="BB242" s="207"/>
    </row>
    <row r="243" spans="1:54" x14ac:dyDescent="0.3">
      <c r="A243" s="196"/>
      <c r="B243" s="196"/>
      <c r="C243" s="196"/>
      <c r="D243" s="197"/>
      <c r="E243" s="198"/>
      <c r="F243" s="199"/>
      <c r="G243" s="200"/>
      <c r="H243" s="201"/>
      <c r="I243" s="201"/>
      <c r="J243" s="202"/>
      <c r="K243" s="203"/>
      <c r="L243" s="204"/>
      <c r="M243" s="205"/>
      <c r="N243" s="206"/>
      <c r="O243" s="206"/>
      <c r="P243" s="206"/>
      <c r="Q243" s="206"/>
      <c r="R243" s="206"/>
      <c r="S243" s="207"/>
      <c r="T243" s="205"/>
      <c r="U243" s="206"/>
      <c r="V243" s="206"/>
      <c r="W243" s="206"/>
      <c r="X243" s="206"/>
      <c r="Y243" s="206"/>
      <c r="Z243" s="207"/>
      <c r="AA243" s="205"/>
      <c r="AB243" s="206"/>
      <c r="AC243" s="206"/>
      <c r="AD243" s="206"/>
      <c r="AE243" s="206"/>
      <c r="AF243" s="206"/>
      <c r="AG243" s="207"/>
      <c r="AH243" s="205"/>
      <c r="AI243" s="206"/>
      <c r="AJ243" s="206"/>
      <c r="AK243" s="206"/>
      <c r="AL243" s="206"/>
      <c r="AM243" s="206"/>
      <c r="AN243" s="207"/>
      <c r="AO243" s="205"/>
      <c r="AP243" s="206"/>
      <c r="AQ243" s="206"/>
      <c r="AR243" s="206"/>
      <c r="AS243" s="206"/>
      <c r="AT243" s="206"/>
      <c r="AU243" s="207"/>
      <c r="AV243" s="205"/>
      <c r="AW243" s="206"/>
      <c r="AX243" s="206"/>
      <c r="AY243" s="206"/>
      <c r="AZ243" s="206"/>
      <c r="BA243" s="206"/>
      <c r="BB243" s="207"/>
    </row>
    <row r="244" spans="1:54" x14ac:dyDescent="0.3">
      <c r="A244" s="196"/>
      <c r="B244" s="196"/>
      <c r="C244" s="196"/>
      <c r="D244" s="197"/>
      <c r="E244" s="198"/>
      <c r="F244" s="199"/>
      <c r="G244" s="200"/>
      <c r="H244" s="201"/>
      <c r="I244" s="201"/>
      <c r="J244" s="202"/>
      <c r="K244" s="203"/>
      <c r="L244" s="204"/>
      <c r="M244" s="205"/>
      <c r="N244" s="206"/>
      <c r="O244" s="206"/>
      <c r="P244" s="206"/>
      <c r="Q244" s="206"/>
      <c r="R244" s="206"/>
      <c r="S244" s="207"/>
      <c r="T244" s="205"/>
      <c r="U244" s="206"/>
      <c r="V244" s="206"/>
      <c r="W244" s="206"/>
      <c r="X244" s="206"/>
      <c r="Y244" s="206"/>
      <c r="Z244" s="207"/>
      <c r="AA244" s="205"/>
      <c r="AB244" s="206"/>
      <c r="AC244" s="206"/>
      <c r="AD244" s="206"/>
      <c r="AE244" s="206"/>
      <c r="AF244" s="206"/>
      <c r="AG244" s="207"/>
      <c r="AH244" s="205"/>
      <c r="AI244" s="206"/>
      <c r="AJ244" s="206"/>
      <c r="AK244" s="206"/>
      <c r="AL244" s="206"/>
      <c r="AM244" s="206"/>
      <c r="AN244" s="207"/>
      <c r="AO244" s="205"/>
      <c r="AP244" s="206"/>
      <c r="AQ244" s="206"/>
      <c r="AR244" s="206"/>
      <c r="AS244" s="206"/>
      <c r="AT244" s="206"/>
      <c r="AU244" s="207"/>
      <c r="AV244" s="205"/>
      <c r="AW244" s="206"/>
      <c r="AX244" s="206"/>
      <c r="AY244" s="206"/>
      <c r="AZ244" s="206"/>
      <c r="BA244" s="206"/>
      <c r="BB244" s="207"/>
    </row>
    <row r="245" spans="1:54" x14ac:dyDescent="0.3">
      <c r="A245" s="196"/>
      <c r="B245" s="196"/>
      <c r="C245" s="196"/>
      <c r="D245" s="197"/>
      <c r="E245" s="198"/>
      <c r="F245" s="199"/>
      <c r="G245" s="200"/>
      <c r="H245" s="201"/>
      <c r="I245" s="201"/>
      <c r="J245" s="202"/>
      <c r="K245" s="203"/>
      <c r="L245" s="204"/>
      <c r="M245" s="205"/>
      <c r="N245" s="206"/>
      <c r="O245" s="206"/>
      <c r="P245" s="206"/>
      <c r="Q245" s="206"/>
      <c r="R245" s="206"/>
      <c r="S245" s="207"/>
      <c r="T245" s="205"/>
      <c r="U245" s="206"/>
      <c r="V245" s="206"/>
      <c r="W245" s="206"/>
      <c r="X245" s="206"/>
      <c r="Y245" s="206"/>
      <c r="Z245" s="207"/>
      <c r="AA245" s="205"/>
      <c r="AB245" s="206"/>
      <c r="AC245" s="206"/>
      <c r="AD245" s="206"/>
      <c r="AE245" s="206"/>
      <c r="AF245" s="206"/>
      <c r="AG245" s="207"/>
      <c r="AH245" s="205"/>
      <c r="AI245" s="206"/>
      <c r="AJ245" s="206"/>
      <c r="AK245" s="206"/>
      <c r="AL245" s="206"/>
      <c r="AM245" s="206"/>
      <c r="AN245" s="207"/>
      <c r="AO245" s="205"/>
      <c r="AP245" s="206"/>
      <c r="AQ245" s="206"/>
      <c r="AR245" s="206"/>
      <c r="AS245" s="206"/>
      <c r="AT245" s="206"/>
      <c r="AU245" s="207"/>
      <c r="AV245" s="205"/>
      <c r="AW245" s="206"/>
      <c r="AX245" s="206"/>
      <c r="AY245" s="206"/>
      <c r="AZ245" s="206"/>
      <c r="BA245" s="206"/>
      <c r="BB245" s="207"/>
    </row>
    <row r="246" spans="1:54" x14ac:dyDescent="0.3">
      <c r="A246" s="196"/>
      <c r="B246" s="196"/>
      <c r="C246" s="196"/>
      <c r="D246" s="197"/>
      <c r="E246" s="198"/>
      <c r="F246" s="199"/>
      <c r="G246" s="200"/>
      <c r="H246" s="201"/>
      <c r="I246" s="201"/>
      <c r="J246" s="202"/>
      <c r="K246" s="203"/>
      <c r="L246" s="204"/>
      <c r="M246" s="205"/>
      <c r="N246" s="206"/>
      <c r="O246" s="206"/>
      <c r="P246" s="206"/>
      <c r="Q246" s="206"/>
      <c r="R246" s="206"/>
      <c r="S246" s="207"/>
      <c r="T246" s="205"/>
      <c r="U246" s="206"/>
      <c r="V246" s="206"/>
      <c r="W246" s="206"/>
      <c r="X246" s="206"/>
      <c r="Y246" s="206"/>
      <c r="Z246" s="207"/>
      <c r="AA246" s="205"/>
      <c r="AB246" s="206"/>
      <c r="AC246" s="206"/>
      <c r="AD246" s="206"/>
      <c r="AE246" s="206"/>
      <c r="AF246" s="206"/>
      <c r="AG246" s="207"/>
      <c r="AH246" s="205"/>
      <c r="AI246" s="206"/>
      <c r="AJ246" s="206"/>
      <c r="AK246" s="206"/>
      <c r="AL246" s="206"/>
      <c r="AM246" s="206"/>
      <c r="AN246" s="207"/>
      <c r="AO246" s="205"/>
      <c r="AP246" s="206"/>
      <c r="AQ246" s="206"/>
      <c r="AR246" s="206"/>
      <c r="AS246" s="206"/>
      <c r="AT246" s="206"/>
      <c r="AU246" s="207"/>
      <c r="AV246" s="205"/>
      <c r="AW246" s="206"/>
      <c r="AX246" s="206"/>
      <c r="AY246" s="206"/>
      <c r="AZ246" s="206"/>
      <c r="BA246" s="206"/>
      <c r="BB246" s="207"/>
    </row>
    <row r="247" spans="1:54" x14ac:dyDescent="0.3">
      <c r="A247" s="196"/>
      <c r="B247" s="196"/>
      <c r="C247" s="196"/>
      <c r="D247" s="197"/>
      <c r="E247" s="198"/>
      <c r="F247" s="199"/>
      <c r="G247" s="200"/>
      <c r="H247" s="201"/>
      <c r="I247" s="201"/>
      <c r="J247" s="202"/>
      <c r="K247" s="203"/>
      <c r="L247" s="204"/>
      <c r="M247" s="205"/>
      <c r="N247" s="206"/>
      <c r="O247" s="206"/>
      <c r="P247" s="206"/>
      <c r="Q247" s="206"/>
      <c r="R247" s="206"/>
      <c r="S247" s="207"/>
      <c r="T247" s="205"/>
      <c r="U247" s="206"/>
      <c r="V247" s="206"/>
      <c r="W247" s="206"/>
      <c r="X247" s="206"/>
      <c r="Y247" s="206"/>
      <c r="Z247" s="207"/>
      <c r="AA247" s="205"/>
      <c r="AB247" s="206"/>
      <c r="AC247" s="206"/>
      <c r="AD247" s="206"/>
      <c r="AE247" s="206"/>
      <c r="AF247" s="206"/>
      <c r="AG247" s="207"/>
      <c r="AH247" s="205"/>
      <c r="AI247" s="206"/>
      <c r="AJ247" s="206"/>
      <c r="AK247" s="206"/>
      <c r="AL247" s="206"/>
      <c r="AM247" s="206"/>
      <c r="AN247" s="207"/>
      <c r="AO247" s="205"/>
      <c r="AP247" s="206"/>
      <c r="AQ247" s="206"/>
      <c r="AR247" s="206"/>
      <c r="AS247" s="206"/>
      <c r="AT247" s="206"/>
      <c r="AU247" s="207"/>
      <c r="AV247" s="205"/>
      <c r="AW247" s="206"/>
      <c r="AX247" s="206"/>
      <c r="AY247" s="206"/>
      <c r="AZ247" s="206"/>
      <c r="BA247" s="206"/>
      <c r="BB247" s="207"/>
    </row>
    <row r="248" spans="1:54" x14ac:dyDescent="0.3">
      <c r="A248" s="196"/>
      <c r="B248" s="196"/>
      <c r="C248" s="196"/>
      <c r="D248" s="197"/>
      <c r="E248" s="198"/>
      <c r="F248" s="199"/>
      <c r="G248" s="200"/>
      <c r="H248" s="201"/>
      <c r="I248" s="201"/>
      <c r="J248" s="202"/>
      <c r="K248" s="203"/>
      <c r="L248" s="204"/>
      <c r="M248" s="205"/>
      <c r="N248" s="206"/>
      <c r="O248" s="206"/>
      <c r="P248" s="206"/>
      <c r="Q248" s="206"/>
      <c r="R248" s="206"/>
      <c r="S248" s="207"/>
      <c r="T248" s="205"/>
      <c r="U248" s="206"/>
      <c r="V248" s="206"/>
      <c r="W248" s="206"/>
      <c r="X248" s="206"/>
      <c r="Y248" s="206"/>
      <c r="Z248" s="207"/>
      <c r="AA248" s="205"/>
      <c r="AB248" s="206"/>
      <c r="AC248" s="206"/>
      <c r="AD248" s="206"/>
      <c r="AE248" s="206"/>
      <c r="AF248" s="206"/>
      <c r="AG248" s="207"/>
      <c r="AH248" s="205"/>
      <c r="AI248" s="206"/>
      <c r="AJ248" s="206"/>
      <c r="AK248" s="206"/>
      <c r="AL248" s="206"/>
      <c r="AM248" s="206"/>
      <c r="AN248" s="207"/>
      <c r="AO248" s="205"/>
      <c r="AP248" s="206"/>
      <c r="AQ248" s="206"/>
      <c r="AR248" s="206"/>
      <c r="AS248" s="206"/>
      <c r="AT248" s="206"/>
      <c r="AU248" s="207"/>
      <c r="AV248" s="205"/>
      <c r="AW248" s="206"/>
      <c r="AX248" s="206"/>
      <c r="AY248" s="206"/>
      <c r="AZ248" s="206"/>
      <c r="BA248" s="206"/>
      <c r="BB248" s="207"/>
    </row>
    <row r="249" spans="1:54" x14ac:dyDescent="0.3">
      <c r="A249" s="196"/>
      <c r="B249" s="196"/>
      <c r="C249" s="196"/>
      <c r="D249" s="197"/>
      <c r="E249" s="198"/>
      <c r="F249" s="199"/>
      <c r="G249" s="200"/>
      <c r="H249" s="201"/>
      <c r="I249" s="201"/>
      <c r="J249" s="202"/>
      <c r="K249" s="203"/>
      <c r="L249" s="204"/>
      <c r="M249" s="205"/>
      <c r="N249" s="206"/>
      <c r="O249" s="206"/>
      <c r="P249" s="206"/>
      <c r="Q249" s="206"/>
      <c r="R249" s="206"/>
      <c r="S249" s="207"/>
      <c r="T249" s="205"/>
      <c r="U249" s="206"/>
      <c r="V249" s="206"/>
      <c r="W249" s="206"/>
      <c r="X249" s="206"/>
      <c r="Y249" s="206"/>
      <c r="Z249" s="207"/>
      <c r="AA249" s="205"/>
      <c r="AB249" s="206"/>
      <c r="AC249" s="206"/>
      <c r="AD249" s="206"/>
      <c r="AE249" s="206"/>
      <c r="AF249" s="206"/>
      <c r="AG249" s="207"/>
      <c r="AH249" s="205"/>
      <c r="AI249" s="206"/>
      <c r="AJ249" s="206"/>
      <c r="AK249" s="206"/>
      <c r="AL249" s="206"/>
      <c r="AM249" s="206"/>
      <c r="AN249" s="207"/>
      <c r="AO249" s="205"/>
      <c r="AP249" s="206"/>
      <c r="AQ249" s="206"/>
      <c r="AR249" s="206"/>
      <c r="AS249" s="206"/>
      <c r="AT249" s="206"/>
      <c r="AU249" s="207"/>
      <c r="AV249" s="205"/>
      <c r="AW249" s="206"/>
      <c r="AX249" s="206"/>
      <c r="AY249" s="206"/>
      <c r="AZ249" s="206"/>
      <c r="BA249" s="206"/>
      <c r="BB249" s="207"/>
    </row>
    <row r="250" spans="1:54" x14ac:dyDescent="0.3">
      <c r="A250" s="196"/>
      <c r="B250" s="196"/>
      <c r="C250" s="196"/>
      <c r="D250" s="197"/>
      <c r="E250" s="198"/>
      <c r="F250" s="199"/>
      <c r="G250" s="200"/>
      <c r="H250" s="201"/>
      <c r="I250" s="201"/>
      <c r="J250" s="202"/>
      <c r="K250" s="203"/>
      <c r="L250" s="204"/>
      <c r="M250" s="205"/>
      <c r="N250" s="206"/>
      <c r="O250" s="206"/>
      <c r="P250" s="206"/>
      <c r="Q250" s="206"/>
      <c r="R250" s="206"/>
      <c r="S250" s="207"/>
      <c r="T250" s="205"/>
      <c r="U250" s="206"/>
      <c r="V250" s="206"/>
      <c r="W250" s="206"/>
      <c r="X250" s="206"/>
      <c r="Y250" s="206"/>
      <c r="Z250" s="207"/>
      <c r="AA250" s="205"/>
      <c r="AB250" s="206"/>
      <c r="AC250" s="206"/>
      <c r="AD250" s="206"/>
      <c r="AE250" s="206"/>
      <c r="AF250" s="206"/>
      <c r="AG250" s="207"/>
      <c r="AH250" s="205"/>
      <c r="AI250" s="206"/>
      <c r="AJ250" s="206"/>
      <c r="AK250" s="206"/>
      <c r="AL250" s="206"/>
      <c r="AM250" s="206"/>
      <c r="AN250" s="207"/>
      <c r="AO250" s="205"/>
      <c r="AP250" s="206"/>
      <c r="AQ250" s="206"/>
      <c r="AR250" s="206"/>
      <c r="AS250" s="206"/>
      <c r="AT250" s="206"/>
      <c r="AU250" s="207"/>
      <c r="AV250" s="205"/>
      <c r="AW250" s="206"/>
      <c r="AX250" s="206"/>
      <c r="AY250" s="206"/>
      <c r="AZ250" s="206"/>
      <c r="BA250" s="206"/>
      <c r="BB250" s="207"/>
    </row>
    <row r="251" spans="1:54" x14ac:dyDescent="0.3">
      <c r="A251" s="196"/>
      <c r="B251" s="196"/>
      <c r="C251" s="196"/>
      <c r="D251" s="197"/>
      <c r="E251" s="198"/>
      <c r="F251" s="199"/>
      <c r="G251" s="200"/>
      <c r="H251" s="201"/>
      <c r="I251" s="201"/>
      <c r="J251" s="202"/>
      <c r="K251" s="203"/>
      <c r="L251" s="204"/>
      <c r="M251" s="205"/>
      <c r="N251" s="206"/>
      <c r="O251" s="206"/>
      <c r="P251" s="206"/>
      <c r="Q251" s="206"/>
      <c r="R251" s="206"/>
      <c r="S251" s="207"/>
      <c r="T251" s="205"/>
      <c r="U251" s="206"/>
      <c r="V251" s="206"/>
      <c r="W251" s="206"/>
      <c r="X251" s="206"/>
      <c r="Y251" s="206"/>
      <c r="Z251" s="207"/>
      <c r="AA251" s="205"/>
      <c r="AB251" s="206"/>
      <c r="AC251" s="206"/>
      <c r="AD251" s="206"/>
      <c r="AE251" s="206"/>
      <c r="AF251" s="206"/>
      <c r="AG251" s="207"/>
      <c r="AH251" s="205"/>
      <c r="AI251" s="206"/>
      <c r="AJ251" s="206"/>
      <c r="AK251" s="206"/>
      <c r="AL251" s="206"/>
      <c r="AM251" s="206"/>
      <c r="AN251" s="207"/>
      <c r="AO251" s="205"/>
      <c r="AP251" s="206"/>
      <c r="AQ251" s="206"/>
      <c r="AR251" s="206"/>
      <c r="AS251" s="206"/>
      <c r="AT251" s="206"/>
      <c r="AU251" s="207"/>
      <c r="AV251" s="205"/>
      <c r="AW251" s="206"/>
      <c r="AX251" s="206"/>
      <c r="AY251" s="206"/>
      <c r="AZ251" s="206"/>
      <c r="BA251" s="206"/>
      <c r="BB251" s="207"/>
    </row>
    <row r="252" spans="1:54" x14ac:dyDescent="0.3">
      <c r="A252" s="196"/>
      <c r="B252" s="196"/>
      <c r="C252" s="196"/>
      <c r="D252" s="197"/>
      <c r="E252" s="198"/>
      <c r="F252" s="199"/>
      <c r="G252" s="200"/>
      <c r="H252" s="201"/>
      <c r="I252" s="201"/>
      <c r="J252" s="202"/>
      <c r="K252" s="203"/>
      <c r="L252" s="204"/>
      <c r="M252" s="205"/>
      <c r="N252" s="206"/>
      <c r="O252" s="206"/>
      <c r="P252" s="206"/>
      <c r="Q252" s="206"/>
      <c r="R252" s="206"/>
      <c r="S252" s="207"/>
      <c r="T252" s="205"/>
      <c r="U252" s="206"/>
      <c r="V252" s="206"/>
      <c r="W252" s="206"/>
      <c r="X252" s="206"/>
      <c r="Y252" s="206"/>
      <c r="Z252" s="207"/>
      <c r="AA252" s="205"/>
      <c r="AB252" s="206"/>
      <c r="AC252" s="206"/>
      <c r="AD252" s="206"/>
      <c r="AE252" s="206"/>
      <c r="AF252" s="206"/>
      <c r="AG252" s="207"/>
      <c r="AH252" s="205"/>
      <c r="AI252" s="206"/>
      <c r="AJ252" s="206"/>
      <c r="AK252" s="206"/>
      <c r="AL252" s="206"/>
      <c r="AM252" s="206"/>
      <c r="AN252" s="207"/>
      <c r="AO252" s="205"/>
      <c r="AP252" s="206"/>
      <c r="AQ252" s="206"/>
      <c r="AR252" s="206"/>
      <c r="AS252" s="206"/>
      <c r="AT252" s="206"/>
      <c r="AU252" s="207"/>
      <c r="AV252" s="205"/>
      <c r="AW252" s="206"/>
      <c r="AX252" s="206"/>
      <c r="AY252" s="206"/>
      <c r="AZ252" s="206"/>
      <c r="BA252" s="206"/>
      <c r="BB252" s="207"/>
    </row>
    <row r="253" spans="1:54" x14ac:dyDescent="0.3">
      <c r="A253" s="196"/>
      <c r="B253" s="196"/>
      <c r="C253" s="196"/>
      <c r="D253" s="197"/>
      <c r="E253" s="198"/>
      <c r="F253" s="199"/>
      <c r="G253" s="200"/>
      <c r="H253" s="201"/>
      <c r="I253" s="201"/>
      <c r="J253" s="202"/>
      <c r="K253" s="203"/>
      <c r="L253" s="204"/>
      <c r="M253" s="205"/>
      <c r="N253" s="206"/>
      <c r="O253" s="206"/>
      <c r="P253" s="206"/>
      <c r="Q253" s="206"/>
      <c r="R253" s="206"/>
      <c r="S253" s="207"/>
      <c r="T253" s="205"/>
      <c r="U253" s="206"/>
      <c r="V253" s="206"/>
      <c r="W253" s="206"/>
      <c r="X253" s="206"/>
      <c r="Y253" s="206"/>
      <c r="Z253" s="207"/>
      <c r="AA253" s="205"/>
      <c r="AB253" s="206"/>
      <c r="AC253" s="206"/>
      <c r="AD253" s="206"/>
      <c r="AE253" s="206"/>
      <c r="AF253" s="206"/>
      <c r="AG253" s="207"/>
      <c r="AH253" s="205"/>
      <c r="AI253" s="206"/>
      <c r="AJ253" s="206"/>
      <c r="AK253" s="206"/>
      <c r="AL253" s="206"/>
      <c r="AM253" s="206"/>
      <c r="AN253" s="207"/>
      <c r="AO253" s="205"/>
      <c r="AP253" s="206"/>
      <c r="AQ253" s="206"/>
      <c r="AR253" s="206"/>
      <c r="AS253" s="206"/>
      <c r="AT253" s="206"/>
      <c r="AU253" s="207"/>
      <c r="AV253" s="205"/>
      <c r="AW253" s="206"/>
      <c r="AX253" s="206"/>
      <c r="AY253" s="206"/>
      <c r="AZ253" s="206"/>
      <c r="BA253" s="206"/>
      <c r="BB253" s="207"/>
    </row>
    <row r="254" spans="1:54" x14ac:dyDescent="0.3">
      <c r="A254" s="196"/>
      <c r="B254" s="196"/>
      <c r="C254" s="196"/>
      <c r="D254" s="197"/>
      <c r="E254" s="198"/>
      <c r="F254" s="199"/>
      <c r="G254" s="200"/>
      <c r="H254" s="201"/>
      <c r="I254" s="201"/>
      <c r="J254" s="202"/>
      <c r="K254" s="203"/>
      <c r="L254" s="204"/>
      <c r="M254" s="205"/>
      <c r="N254" s="206"/>
      <c r="O254" s="206"/>
      <c r="P254" s="206"/>
      <c r="Q254" s="206"/>
      <c r="R254" s="206"/>
      <c r="S254" s="207"/>
      <c r="T254" s="205"/>
      <c r="U254" s="206"/>
      <c r="V254" s="206"/>
      <c r="W254" s="206"/>
      <c r="X254" s="206"/>
      <c r="Y254" s="206"/>
      <c r="Z254" s="207"/>
      <c r="AA254" s="205"/>
      <c r="AB254" s="206"/>
      <c r="AC254" s="206"/>
      <c r="AD254" s="206"/>
      <c r="AE254" s="206"/>
      <c r="AF254" s="206"/>
      <c r="AG254" s="207"/>
      <c r="AH254" s="205"/>
      <c r="AI254" s="206"/>
      <c r="AJ254" s="206"/>
      <c r="AK254" s="206"/>
      <c r="AL254" s="206"/>
      <c r="AM254" s="206"/>
      <c r="AN254" s="207"/>
      <c r="AO254" s="205"/>
      <c r="AP254" s="206"/>
      <c r="AQ254" s="206"/>
      <c r="AR254" s="206"/>
      <c r="AS254" s="206"/>
      <c r="AT254" s="206"/>
      <c r="AU254" s="207"/>
      <c r="AV254" s="205"/>
      <c r="AW254" s="206"/>
      <c r="AX254" s="206"/>
      <c r="AY254" s="206"/>
      <c r="AZ254" s="206"/>
      <c r="BA254" s="206"/>
      <c r="BB254" s="207"/>
    </row>
    <row r="255" spans="1:54" x14ac:dyDescent="0.3">
      <c r="A255" s="196"/>
      <c r="B255" s="196"/>
      <c r="C255" s="196"/>
      <c r="D255" s="197"/>
      <c r="E255" s="198"/>
      <c r="F255" s="199"/>
      <c r="G255" s="200"/>
      <c r="H255" s="201"/>
      <c r="I255" s="201"/>
      <c r="J255" s="202"/>
      <c r="K255" s="203"/>
      <c r="L255" s="204"/>
      <c r="M255" s="205"/>
      <c r="N255" s="206"/>
      <c r="O255" s="206"/>
      <c r="P255" s="206"/>
      <c r="Q255" s="206"/>
      <c r="R255" s="206"/>
      <c r="S255" s="207"/>
      <c r="T255" s="205"/>
      <c r="U255" s="206"/>
      <c r="V255" s="206"/>
      <c r="W255" s="206"/>
      <c r="X255" s="206"/>
      <c r="Y255" s="206"/>
      <c r="Z255" s="207"/>
      <c r="AA255" s="205"/>
      <c r="AB255" s="206"/>
      <c r="AC255" s="206"/>
      <c r="AD255" s="206"/>
      <c r="AE255" s="206"/>
      <c r="AF255" s="206"/>
      <c r="AG255" s="207"/>
      <c r="AH255" s="205"/>
      <c r="AI255" s="206"/>
      <c r="AJ255" s="206"/>
      <c r="AK255" s="206"/>
      <c r="AL255" s="206"/>
      <c r="AM255" s="206"/>
      <c r="AN255" s="207"/>
      <c r="AO255" s="205"/>
      <c r="AP255" s="206"/>
      <c r="AQ255" s="206"/>
      <c r="AR255" s="206"/>
      <c r="AS255" s="206"/>
      <c r="AT255" s="206"/>
      <c r="AU255" s="207"/>
      <c r="AV255" s="205"/>
      <c r="AW255" s="206"/>
      <c r="AX255" s="206"/>
      <c r="AY255" s="206"/>
      <c r="AZ255" s="206"/>
      <c r="BA255" s="206"/>
      <c r="BB255" s="207"/>
    </row>
    <row r="256" spans="1:54" x14ac:dyDescent="0.3">
      <c r="A256" s="196"/>
      <c r="B256" s="196"/>
      <c r="C256" s="196"/>
      <c r="D256" s="197"/>
      <c r="E256" s="198"/>
      <c r="F256" s="199"/>
      <c r="G256" s="200"/>
      <c r="H256" s="201"/>
      <c r="I256" s="201"/>
      <c r="J256" s="202"/>
      <c r="K256" s="203"/>
      <c r="L256" s="204"/>
      <c r="M256" s="205"/>
      <c r="N256" s="206"/>
      <c r="O256" s="206"/>
      <c r="P256" s="206"/>
      <c r="Q256" s="206"/>
      <c r="R256" s="206"/>
      <c r="S256" s="207"/>
      <c r="T256" s="205"/>
      <c r="U256" s="206"/>
      <c r="V256" s="206"/>
      <c r="W256" s="206"/>
      <c r="X256" s="206"/>
      <c r="Y256" s="206"/>
      <c r="Z256" s="207"/>
      <c r="AA256" s="205"/>
      <c r="AB256" s="206"/>
      <c r="AC256" s="206"/>
      <c r="AD256" s="206"/>
      <c r="AE256" s="206"/>
      <c r="AF256" s="206"/>
      <c r="AG256" s="207"/>
      <c r="AH256" s="205"/>
      <c r="AI256" s="206"/>
      <c r="AJ256" s="206"/>
      <c r="AK256" s="206"/>
      <c r="AL256" s="206"/>
      <c r="AM256" s="206"/>
      <c r="AN256" s="207"/>
      <c r="AO256" s="205"/>
      <c r="AP256" s="206"/>
      <c r="AQ256" s="206"/>
      <c r="AR256" s="206"/>
      <c r="AS256" s="206"/>
      <c r="AT256" s="206"/>
      <c r="AU256" s="207"/>
      <c r="AV256" s="205"/>
      <c r="AW256" s="206"/>
      <c r="AX256" s="206"/>
      <c r="AY256" s="206"/>
      <c r="AZ256" s="206"/>
      <c r="BA256" s="206"/>
      <c r="BB256" s="207"/>
    </row>
    <row r="257" spans="1:54" x14ac:dyDescent="0.3">
      <c r="A257" s="196"/>
      <c r="B257" s="196"/>
      <c r="C257" s="196"/>
      <c r="D257" s="197"/>
      <c r="E257" s="198"/>
      <c r="F257" s="199"/>
      <c r="G257" s="200"/>
      <c r="H257" s="201"/>
      <c r="I257" s="201"/>
      <c r="J257" s="202"/>
      <c r="K257" s="203"/>
      <c r="L257" s="204"/>
      <c r="M257" s="205"/>
      <c r="N257" s="206"/>
      <c r="O257" s="206"/>
      <c r="P257" s="206"/>
      <c r="Q257" s="206"/>
      <c r="R257" s="206"/>
      <c r="S257" s="207"/>
      <c r="T257" s="205"/>
      <c r="U257" s="206"/>
      <c r="V257" s="206"/>
      <c r="W257" s="206"/>
      <c r="X257" s="206"/>
      <c r="Y257" s="206"/>
      <c r="Z257" s="207"/>
      <c r="AA257" s="205"/>
      <c r="AB257" s="206"/>
      <c r="AC257" s="206"/>
      <c r="AD257" s="206"/>
      <c r="AE257" s="206"/>
      <c r="AF257" s="206"/>
      <c r="AG257" s="207"/>
      <c r="AH257" s="205"/>
      <c r="AI257" s="206"/>
      <c r="AJ257" s="206"/>
      <c r="AK257" s="206"/>
      <c r="AL257" s="206"/>
      <c r="AM257" s="206"/>
      <c r="AN257" s="207"/>
      <c r="AO257" s="205"/>
      <c r="AP257" s="206"/>
      <c r="AQ257" s="206"/>
      <c r="AR257" s="206"/>
      <c r="AS257" s="206"/>
      <c r="AT257" s="206"/>
      <c r="AU257" s="207"/>
      <c r="AV257" s="205"/>
      <c r="AW257" s="206"/>
      <c r="AX257" s="206"/>
      <c r="AY257" s="206"/>
      <c r="AZ257" s="206"/>
      <c r="BA257" s="206"/>
      <c r="BB257" s="207"/>
    </row>
    <row r="258" spans="1:54" x14ac:dyDescent="0.3">
      <c r="A258" s="196"/>
      <c r="B258" s="196"/>
      <c r="C258" s="196"/>
      <c r="D258" s="197"/>
      <c r="E258" s="198"/>
      <c r="F258" s="199"/>
      <c r="G258" s="200"/>
      <c r="H258" s="201"/>
      <c r="I258" s="201"/>
      <c r="J258" s="202"/>
      <c r="K258" s="203"/>
      <c r="L258" s="204"/>
      <c r="M258" s="205"/>
      <c r="N258" s="206"/>
      <c r="O258" s="206"/>
      <c r="P258" s="206"/>
      <c r="Q258" s="206"/>
      <c r="R258" s="206"/>
      <c r="S258" s="207"/>
      <c r="T258" s="205"/>
      <c r="U258" s="206"/>
      <c r="V258" s="206"/>
      <c r="W258" s="206"/>
      <c r="X258" s="206"/>
      <c r="Y258" s="206"/>
      <c r="Z258" s="207"/>
      <c r="AA258" s="205"/>
      <c r="AB258" s="206"/>
      <c r="AC258" s="206"/>
      <c r="AD258" s="206"/>
      <c r="AE258" s="206"/>
      <c r="AF258" s="206"/>
      <c r="AG258" s="207"/>
      <c r="AH258" s="205"/>
      <c r="AI258" s="206"/>
      <c r="AJ258" s="206"/>
      <c r="AK258" s="206"/>
      <c r="AL258" s="206"/>
      <c r="AM258" s="206"/>
      <c r="AN258" s="207"/>
      <c r="AO258" s="205"/>
      <c r="AP258" s="206"/>
      <c r="AQ258" s="206"/>
      <c r="AR258" s="206"/>
      <c r="AS258" s="206"/>
      <c r="AT258" s="206"/>
      <c r="AU258" s="207"/>
      <c r="AV258" s="205"/>
      <c r="AW258" s="206"/>
      <c r="AX258" s="206"/>
      <c r="AY258" s="206"/>
      <c r="AZ258" s="206"/>
      <c r="BA258" s="206"/>
      <c r="BB258" s="207"/>
    </row>
    <row r="259" spans="1:54" x14ac:dyDescent="0.3">
      <c r="A259" s="196"/>
      <c r="B259" s="196"/>
      <c r="C259" s="196"/>
      <c r="D259" s="197"/>
      <c r="E259" s="198"/>
      <c r="F259" s="199"/>
      <c r="G259" s="200"/>
      <c r="H259" s="201"/>
      <c r="I259" s="201"/>
      <c r="J259" s="202"/>
      <c r="K259" s="203"/>
      <c r="L259" s="204"/>
      <c r="M259" s="205"/>
      <c r="N259" s="206"/>
      <c r="O259" s="206"/>
      <c r="P259" s="206"/>
      <c r="Q259" s="206"/>
      <c r="R259" s="206"/>
      <c r="S259" s="207"/>
      <c r="T259" s="205"/>
      <c r="U259" s="206"/>
      <c r="V259" s="206"/>
      <c r="W259" s="206"/>
      <c r="X259" s="206"/>
      <c r="Y259" s="206"/>
      <c r="Z259" s="207"/>
      <c r="AA259" s="205"/>
      <c r="AB259" s="206"/>
      <c r="AC259" s="206"/>
      <c r="AD259" s="206"/>
      <c r="AE259" s="206"/>
      <c r="AF259" s="206"/>
      <c r="AG259" s="207"/>
      <c r="AH259" s="205"/>
      <c r="AI259" s="206"/>
      <c r="AJ259" s="206"/>
      <c r="AK259" s="206"/>
      <c r="AL259" s="206"/>
      <c r="AM259" s="206"/>
      <c r="AN259" s="207"/>
      <c r="AO259" s="205"/>
      <c r="AP259" s="206"/>
      <c r="AQ259" s="206"/>
      <c r="AR259" s="206"/>
      <c r="AS259" s="206"/>
      <c r="AT259" s="206"/>
      <c r="AU259" s="207"/>
      <c r="AV259" s="205"/>
      <c r="AW259" s="206"/>
      <c r="AX259" s="206"/>
      <c r="AY259" s="206"/>
      <c r="AZ259" s="206"/>
      <c r="BA259" s="206"/>
      <c r="BB259" s="207"/>
    </row>
    <row r="260" spans="1:54" x14ac:dyDescent="0.3">
      <c r="A260" s="196"/>
      <c r="B260" s="196"/>
      <c r="C260" s="196"/>
      <c r="D260" s="197"/>
      <c r="E260" s="198"/>
      <c r="F260" s="199"/>
      <c r="G260" s="200"/>
      <c r="H260" s="201"/>
      <c r="I260" s="201"/>
      <c r="J260" s="202"/>
      <c r="K260" s="203"/>
      <c r="L260" s="204"/>
      <c r="M260" s="205"/>
      <c r="N260" s="206"/>
      <c r="O260" s="206"/>
      <c r="P260" s="206"/>
      <c r="Q260" s="206"/>
      <c r="R260" s="206"/>
      <c r="S260" s="207"/>
      <c r="T260" s="205"/>
      <c r="U260" s="206"/>
      <c r="V260" s="206"/>
      <c r="W260" s="206"/>
      <c r="X260" s="206"/>
      <c r="Y260" s="206"/>
      <c r="Z260" s="207"/>
      <c r="AA260" s="205"/>
      <c r="AB260" s="206"/>
      <c r="AC260" s="206"/>
      <c r="AD260" s="206"/>
      <c r="AE260" s="206"/>
      <c r="AF260" s="206"/>
      <c r="AG260" s="207"/>
      <c r="AH260" s="205"/>
      <c r="AI260" s="206"/>
      <c r="AJ260" s="206"/>
      <c r="AK260" s="206"/>
      <c r="AL260" s="206"/>
      <c r="AM260" s="206"/>
      <c r="AN260" s="207"/>
      <c r="AO260" s="205"/>
      <c r="AP260" s="206"/>
      <c r="AQ260" s="206"/>
      <c r="AR260" s="206"/>
      <c r="AS260" s="206"/>
      <c r="AT260" s="206"/>
      <c r="AU260" s="207"/>
      <c r="AV260" s="205"/>
      <c r="AW260" s="206"/>
      <c r="AX260" s="206"/>
      <c r="AY260" s="206"/>
      <c r="AZ260" s="206"/>
      <c r="BA260" s="206"/>
      <c r="BB260" s="207"/>
    </row>
    <row r="261" spans="1:54" x14ac:dyDescent="0.3">
      <c r="A261" s="196"/>
      <c r="B261" s="196"/>
      <c r="C261" s="196"/>
      <c r="D261" s="197"/>
      <c r="E261" s="198"/>
      <c r="F261" s="199"/>
      <c r="G261" s="200"/>
      <c r="H261" s="201"/>
      <c r="I261" s="201"/>
      <c r="J261" s="202"/>
      <c r="K261" s="203"/>
      <c r="L261" s="204"/>
      <c r="M261" s="205"/>
      <c r="N261" s="206"/>
      <c r="O261" s="206"/>
      <c r="P261" s="206"/>
      <c r="Q261" s="206"/>
      <c r="R261" s="206"/>
      <c r="S261" s="207"/>
      <c r="T261" s="205"/>
      <c r="U261" s="206"/>
      <c r="V261" s="206"/>
      <c r="W261" s="206"/>
      <c r="X261" s="206"/>
      <c r="Y261" s="206"/>
      <c r="Z261" s="207"/>
      <c r="AA261" s="205"/>
      <c r="AB261" s="206"/>
      <c r="AC261" s="206"/>
      <c r="AD261" s="206"/>
      <c r="AE261" s="206"/>
      <c r="AF261" s="206"/>
      <c r="AG261" s="207"/>
      <c r="AH261" s="205"/>
      <c r="AI261" s="206"/>
      <c r="AJ261" s="206"/>
      <c r="AK261" s="206"/>
      <c r="AL261" s="206"/>
      <c r="AM261" s="206"/>
      <c r="AN261" s="207"/>
      <c r="AO261" s="205"/>
      <c r="AP261" s="206"/>
      <c r="AQ261" s="206"/>
      <c r="AR261" s="206"/>
      <c r="AS261" s="206"/>
      <c r="AT261" s="206"/>
      <c r="AU261" s="207"/>
      <c r="AV261" s="205"/>
      <c r="AW261" s="206"/>
      <c r="AX261" s="206"/>
      <c r="AY261" s="206"/>
      <c r="AZ261" s="206"/>
      <c r="BA261" s="206"/>
      <c r="BB261" s="207"/>
    </row>
    <row r="262" spans="1:54" x14ac:dyDescent="0.3">
      <c r="A262" s="196"/>
      <c r="B262" s="196"/>
      <c r="C262" s="196"/>
      <c r="D262" s="197"/>
      <c r="E262" s="198"/>
      <c r="F262" s="199"/>
      <c r="G262" s="200"/>
      <c r="H262" s="201"/>
      <c r="I262" s="201"/>
      <c r="J262" s="202"/>
      <c r="K262" s="203"/>
      <c r="L262" s="204"/>
      <c r="M262" s="205"/>
      <c r="N262" s="206"/>
      <c r="O262" s="206"/>
      <c r="P262" s="206"/>
      <c r="Q262" s="206"/>
      <c r="R262" s="206"/>
      <c r="S262" s="207"/>
      <c r="T262" s="205"/>
      <c r="U262" s="206"/>
      <c r="V262" s="206"/>
      <c r="W262" s="206"/>
      <c r="X262" s="206"/>
      <c r="Y262" s="206"/>
      <c r="Z262" s="207"/>
      <c r="AA262" s="205"/>
      <c r="AB262" s="206"/>
      <c r="AC262" s="206"/>
      <c r="AD262" s="206"/>
      <c r="AE262" s="206"/>
      <c r="AF262" s="206"/>
      <c r="AG262" s="207"/>
      <c r="AH262" s="205"/>
      <c r="AI262" s="206"/>
      <c r="AJ262" s="206"/>
      <c r="AK262" s="206"/>
      <c r="AL262" s="206"/>
      <c r="AM262" s="206"/>
      <c r="AN262" s="207"/>
      <c r="AO262" s="205"/>
      <c r="AP262" s="206"/>
      <c r="AQ262" s="206"/>
      <c r="AR262" s="206"/>
      <c r="AS262" s="206"/>
      <c r="AT262" s="206"/>
      <c r="AU262" s="207"/>
      <c r="AV262" s="205"/>
      <c r="AW262" s="206"/>
      <c r="AX262" s="206"/>
      <c r="AY262" s="206"/>
      <c r="AZ262" s="206"/>
      <c r="BA262" s="206"/>
      <c r="BB262" s="207"/>
    </row>
    <row r="263" spans="1:54" x14ac:dyDescent="0.3">
      <c r="A263" s="196"/>
      <c r="B263" s="196"/>
      <c r="C263" s="196"/>
      <c r="D263" s="197"/>
      <c r="E263" s="198"/>
      <c r="F263" s="199"/>
      <c r="G263" s="200"/>
      <c r="H263" s="201"/>
      <c r="I263" s="201"/>
      <c r="J263" s="202"/>
      <c r="K263" s="203"/>
      <c r="L263" s="204"/>
      <c r="M263" s="205"/>
      <c r="N263" s="206"/>
      <c r="O263" s="206"/>
      <c r="P263" s="206"/>
      <c r="Q263" s="206"/>
      <c r="R263" s="206"/>
      <c r="S263" s="207"/>
      <c r="T263" s="205"/>
      <c r="U263" s="206"/>
      <c r="V263" s="206"/>
      <c r="W263" s="206"/>
      <c r="X263" s="206"/>
      <c r="Y263" s="206"/>
      <c r="Z263" s="207"/>
      <c r="AA263" s="205"/>
      <c r="AB263" s="206"/>
      <c r="AC263" s="206"/>
      <c r="AD263" s="206"/>
      <c r="AE263" s="206"/>
      <c r="AF263" s="206"/>
      <c r="AG263" s="207"/>
      <c r="AH263" s="205"/>
      <c r="AI263" s="206"/>
      <c r="AJ263" s="206"/>
      <c r="AK263" s="206"/>
      <c r="AL263" s="206"/>
      <c r="AM263" s="206"/>
      <c r="AN263" s="207"/>
      <c r="AO263" s="205"/>
      <c r="AP263" s="206"/>
      <c r="AQ263" s="206"/>
      <c r="AR263" s="206"/>
      <c r="AS263" s="206"/>
      <c r="AT263" s="206"/>
      <c r="AU263" s="207"/>
      <c r="AV263" s="205"/>
      <c r="AW263" s="206"/>
      <c r="AX263" s="206"/>
      <c r="AY263" s="206"/>
      <c r="AZ263" s="206"/>
      <c r="BA263" s="206"/>
      <c r="BB263" s="207"/>
    </row>
    <row r="264" spans="1:54" x14ac:dyDescent="0.3">
      <c r="A264" s="196"/>
      <c r="B264" s="196"/>
      <c r="C264" s="196"/>
      <c r="D264" s="197"/>
      <c r="E264" s="198"/>
      <c r="F264" s="199"/>
      <c r="G264" s="200"/>
      <c r="H264" s="201"/>
      <c r="I264" s="201"/>
      <c r="J264" s="202"/>
      <c r="K264" s="203"/>
      <c r="L264" s="204"/>
      <c r="M264" s="205"/>
      <c r="N264" s="206"/>
      <c r="O264" s="206"/>
      <c r="P264" s="206"/>
      <c r="Q264" s="206"/>
      <c r="R264" s="206"/>
      <c r="S264" s="207"/>
      <c r="T264" s="205"/>
      <c r="U264" s="206"/>
      <c r="V264" s="206"/>
      <c r="W264" s="206"/>
      <c r="X264" s="206"/>
      <c r="Y264" s="206"/>
      <c r="Z264" s="207"/>
      <c r="AA264" s="205"/>
      <c r="AB264" s="206"/>
      <c r="AC264" s="206"/>
      <c r="AD264" s="206"/>
      <c r="AE264" s="206"/>
      <c r="AF264" s="206"/>
      <c r="AG264" s="207"/>
      <c r="AH264" s="205"/>
      <c r="AI264" s="206"/>
      <c r="AJ264" s="206"/>
      <c r="AK264" s="206"/>
      <c r="AL264" s="206"/>
      <c r="AM264" s="206"/>
      <c r="AN264" s="207"/>
      <c r="AO264" s="205"/>
      <c r="AP264" s="206"/>
      <c r="AQ264" s="206"/>
      <c r="AR264" s="206"/>
      <c r="AS264" s="206"/>
      <c r="AT264" s="206"/>
      <c r="AU264" s="207"/>
      <c r="AV264" s="205"/>
      <c r="AW264" s="206"/>
      <c r="AX264" s="206"/>
      <c r="AY264" s="206"/>
      <c r="AZ264" s="206"/>
      <c r="BA264" s="206"/>
      <c r="BB264" s="207"/>
    </row>
    <row r="265" spans="1:54" x14ac:dyDescent="0.3">
      <c r="A265" s="196"/>
      <c r="B265" s="196"/>
      <c r="C265" s="196"/>
      <c r="D265" s="197"/>
      <c r="E265" s="198"/>
      <c r="F265" s="199"/>
      <c r="G265" s="200"/>
      <c r="H265" s="201"/>
      <c r="I265" s="201"/>
      <c r="J265" s="202"/>
      <c r="K265" s="203"/>
      <c r="L265" s="204"/>
      <c r="M265" s="205"/>
      <c r="N265" s="206"/>
      <c r="O265" s="206"/>
      <c r="P265" s="206"/>
      <c r="Q265" s="206"/>
      <c r="R265" s="206"/>
      <c r="S265" s="207"/>
      <c r="T265" s="205"/>
      <c r="U265" s="206"/>
      <c r="V265" s="206"/>
      <c r="W265" s="206"/>
      <c r="X265" s="206"/>
      <c r="Y265" s="206"/>
      <c r="Z265" s="207"/>
      <c r="AA265" s="205"/>
      <c r="AB265" s="206"/>
      <c r="AC265" s="206"/>
      <c r="AD265" s="206"/>
      <c r="AE265" s="206"/>
      <c r="AF265" s="206"/>
      <c r="AG265" s="207"/>
      <c r="AH265" s="205"/>
      <c r="AI265" s="206"/>
      <c r="AJ265" s="206"/>
      <c r="AK265" s="206"/>
      <c r="AL265" s="206"/>
      <c r="AM265" s="206"/>
      <c r="AN265" s="207"/>
      <c r="AO265" s="205"/>
      <c r="AP265" s="206"/>
      <c r="AQ265" s="206"/>
      <c r="AR265" s="206"/>
      <c r="AS265" s="206"/>
      <c r="AT265" s="206"/>
      <c r="AU265" s="207"/>
      <c r="AV265" s="205"/>
      <c r="AW265" s="206"/>
      <c r="AX265" s="206"/>
      <c r="AY265" s="206"/>
      <c r="AZ265" s="206"/>
      <c r="BA265" s="206"/>
      <c r="BB265" s="207"/>
    </row>
    <row r="266" spans="1:54" x14ac:dyDescent="0.3">
      <c r="A266" s="196"/>
      <c r="B266" s="196"/>
      <c r="C266" s="196"/>
      <c r="D266" s="197"/>
      <c r="E266" s="198"/>
      <c r="F266" s="199"/>
      <c r="G266" s="200"/>
      <c r="H266" s="201"/>
      <c r="I266" s="201"/>
      <c r="J266" s="202"/>
      <c r="K266" s="203"/>
      <c r="L266" s="204"/>
      <c r="M266" s="205"/>
      <c r="N266" s="206"/>
      <c r="O266" s="206"/>
      <c r="P266" s="206"/>
      <c r="Q266" s="206"/>
      <c r="R266" s="206"/>
      <c r="S266" s="207"/>
      <c r="T266" s="205"/>
      <c r="U266" s="206"/>
      <c r="V266" s="206"/>
      <c r="W266" s="206"/>
      <c r="X266" s="206"/>
      <c r="Y266" s="206"/>
      <c r="Z266" s="207"/>
      <c r="AA266" s="205"/>
      <c r="AB266" s="206"/>
      <c r="AC266" s="206"/>
      <c r="AD266" s="206"/>
      <c r="AE266" s="206"/>
      <c r="AF266" s="206"/>
      <c r="AG266" s="207"/>
      <c r="AH266" s="205"/>
      <c r="AI266" s="206"/>
      <c r="AJ266" s="206"/>
      <c r="AK266" s="206"/>
      <c r="AL266" s="206"/>
      <c r="AM266" s="206"/>
      <c r="AN266" s="207"/>
      <c r="AO266" s="205"/>
      <c r="AP266" s="206"/>
      <c r="AQ266" s="206"/>
      <c r="AR266" s="206"/>
      <c r="AS266" s="206"/>
      <c r="AT266" s="206"/>
      <c r="AU266" s="207"/>
      <c r="AV266" s="205"/>
      <c r="AW266" s="206"/>
      <c r="AX266" s="206"/>
      <c r="AY266" s="206"/>
      <c r="AZ266" s="206"/>
      <c r="BA266" s="206"/>
      <c r="BB266" s="207"/>
    </row>
    <row r="267" spans="1:54" x14ac:dyDescent="0.3">
      <c r="A267" s="196"/>
      <c r="B267" s="196"/>
      <c r="C267" s="196"/>
      <c r="D267" s="197"/>
      <c r="E267" s="198"/>
      <c r="F267" s="199"/>
      <c r="G267" s="200"/>
      <c r="H267" s="201"/>
      <c r="I267" s="201"/>
      <c r="J267" s="202"/>
      <c r="K267" s="203"/>
      <c r="L267" s="204"/>
      <c r="M267" s="205"/>
      <c r="N267" s="206"/>
      <c r="O267" s="206"/>
      <c r="P267" s="206"/>
      <c r="Q267" s="206"/>
      <c r="R267" s="206"/>
      <c r="S267" s="207"/>
      <c r="T267" s="205"/>
      <c r="U267" s="206"/>
      <c r="V267" s="206"/>
      <c r="W267" s="206"/>
      <c r="X267" s="206"/>
      <c r="Y267" s="206"/>
      <c r="Z267" s="207"/>
      <c r="AA267" s="205"/>
      <c r="AB267" s="206"/>
      <c r="AC267" s="206"/>
      <c r="AD267" s="206"/>
      <c r="AE267" s="206"/>
      <c r="AF267" s="206"/>
      <c r="AG267" s="207"/>
      <c r="AH267" s="205"/>
      <c r="AI267" s="206"/>
      <c r="AJ267" s="206"/>
      <c r="AK267" s="206"/>
      <c r="AL267" s="206"/>
      <c r="AM267" s="206"/>
      <c r="AN267" s="207"/>
      <c r="AO267" s="205"/>
      <c r="AP267" s="206"/>
      <c r="AQ267" s="206"/>
      <c r="AR267" s="206"/>
      <c r="AS267" s="206"/>
      <c r="AT267" s="206"/>
      <c r="AU267" s="207"/>
      <c r="AV267" s="205"/>
      <c r="AW267" s="206"/>
      <c r="AX267" s="206"/>
      <c r="AY267" s="206"/>
      <c r="AZ267" s="206"/>
      <c r="BA267" s="206"/>
      <c r="BB267" s="207"/>
    </row>
    <row r="268" spans="1:54" x14ac:dyDescent="0.3">
      <c r="A268" s="196"/>
      <c r="B268" s="196"/>
      <c r="C268" s="196"/>
      <c r="D268" s="197"/>
      <c r="E268" s="198"/>
      <c r="F268" s="199"/>
      <c r="G268" s="200"/>
      <c r="H268" s="201"/>
      <c r="I268" s="201"/>
      <c r="J268" s="202"/>
      <c r="K268" s="203"/>
      <c r="L268" s="204"/>
      <c r="M268" s="205"/>
      <c r="N268" s="206"/>
      <c r="O268" s="206"/>
      <c r="P268" s="206"/>
      <c r="Q268" s="206"/>
      <c r="R268" s="206"/>
      <c r="S268" s="207"/>
      <c r="T268" s="205"/>
      <c r="U268" s="206"/>
      <c r="V268" s="206"/>
      <c r="W268" s="206"/>
      <c r="X268" s="206"/>
      <c r="Y268" s="206"/>
      <c r="Z268" s="207"/>
      <c r="AA268" s="205"/>
      <c r="AB268" s="206"/>
      <c r="AC268" s="206"/>
      <c r="AD268" s="206"/>
      <c r="AE268" s="206"/>
      <c r="AF268" s="206"/>
      <c r="AG268" s="207"/>
      <c r="AH268" s="205"/>
      <c r="AI268" s="206"/>
      <c r="AJ268" s="206"/>
      <c r="AK268" s="206"/>
      <c r="AL268" s="206"/>
      <c r="AM268" s="206"/>
      <c r="AN268" s="207"/>
      <c r="AO268" s="205"/>
      <c r="AP268" s="206"/>
      <c r="AQ268" s="206"/>
      <c r="AR268" s="206"/>
      <c r="AS268" s="206"/>
      <c r="AT268" s="206"/>
      <c r="AU268" s="207"/>
      <c r="AV268" s="205"/>
      <c r="AW268" s="206"/>
      <c r="AX268" s="206"/>
      <c r="AY268" s="206"/>
      <c r="AZ268" s="206"/>
      <c r="BA268" s="206"/>
      <c r="BB268" s="207"/>
    </row>
    <row r="269" spans="1:54" x14ac:dyDescent="0.3">
      <c r="A269" s="196"/>
      <c r="B269" s="196"/>
      <c r="C269" s="196"/>
      <c r="D269" s="197"/>
      <c r="E269" s="198"/>
      <c r="F269" s="199"/>
      <c r="G269" s="200"/>
      <c r="H269" s="201"/>
      <c r="I269" s="201"/>
      <c r="J269" s="202"/>
      <c r="K269" s="203"/>
      <c r="L269" s="204"/>
      <c r="M269" s="205"/>
      <c r="N269" s="206"/>
      <c r="O269" s="206"/>
      <c r="P269" s="206"/>
      <c r="Q269" s="206"/>
      <c r="R269" s="206"/>
      <c r="S269" s="207"/>
      <c r="T269" s="205"/>
      <c r="U269" s="206"/>
      <c r="V269" s="206"/>
      <c r="W269" s="206"/>
      <c r="X269" s="206"/>
      <c r="Y269" s="206"/>
      <c r="Z269" s="207"/>
      <c r="AA269" s="205"/>
      <c r="AB269" s="206"/>
      <c r="AC269" s="206"/>
      <c r="AD269" s="206"/>
      <c r="AE269" s="206"/>
      <c r="AF269" s="206"/>
      <c r="AG269" s="207"/>
      <c r="AH269" s="205"/>
      <c r="AI269" s="206"/>
      <c r="AJ269" s="206"/>
      <c r="AK269" s="206"/>
      <c r="AL269" s="206"/>
      <c r="AM269" s="206"/>
      <c r="AN269" s="207"/>
      <c r="AO269" s="205"/>
      <c r="AP269" s="206"/>
      <c r="AQ269" s="206"/>
      <c r="AR269" s="206"/>
      <c r="AS269" s="206"/>
      <c r="AT269" s="206"/>
      <c r="AU269" s="207"/>
      <c r="AV269" s="205"/>
      <c r="AW269" s="206"/>
      <c r="AX269" s="206"/>
      <c r="AY269" s="206"/>
      <c r="AZ269" s="206"/>
      <c r="BA269" s="206"/>
      <c r="BB269" s="207"/>
    </row>
    <row r="270" spans="1:54" x14ac:dyDescent="0.3">
      <c r="A270" s="196"/>
      <c r="B270" s="196"/>
      <c r="C270" s="196"/>
      <c r="D270" s="197"/>
      <c r="E270" s="198"/>
      <c r="F270" s="199"/>
      <c r="G270" s="200"/>
      <c r="H270" s="201"/>
      <c r="I270" s="201"/>
      <c r="J270" s="202"/>
      <c r="K270" s="203"/>
      <c r="L270" s="204"/>
      <c r="M270" s="205"/>
      <c r="N270" s="206"/>
      <c r="O270" s="206"/>
      <c r="P270" s="206"/>
      <c r="Q270" s="206"/>
      <c r="R270" s="206"/>
      <c r="S270" s="207"/>
      <c r="T270" s="205"/>
      <c r="U270" s="206"/>
      <c r="V270" s="206"/>
      <c r="W270" s="206"/>
      <c r="X270" s="206"/>
      <c r="Y270" s="206"/>
      <c r="Z270" s="207"/>
      <c r="AA270" s="205"/>
      <c r="AB270" s="206"/>
      <c r="AC270" s="206"/>
      <c r="AD270" s="206"/>
      <c r="AE270" s="206"/>
      <c r="AF270" s="206"/>
      <c r="AG270" s="207"/>
      <c r="AH270" s="205"/>
      <c r="AI270" s="206"/>
      <c r="AJ270" s="206"/>
      <c r="AK270" s="206"/>
      <c r="AL270" s="206"/>
      <c r="AM270" s="206"/>
      <c r="AN270" s="207"/>
      <c r="AO270" s="205"/>
      <c r="AP270" s="206"/>
      <c r="AQ270" s="206"/>
      <c r="AR270" s="206"/>
      <c r="AS270" s="206"/>
      <c r="AT270" s="206"/>
      <c r="AU270" s="207"/>
      <c r="AV270" s="205"/>
      <c r="AW270" s="206"/>
      <c r="AX270" s="206"/>
      <c r="AY270" s="206"/>
      <c r="AZ270" s="206"/>
      <c r="BA270" s="206"/>
      <c r="BB270" s="207"/>
    </row>
    <row r="271" spans="1:54" x14ac:dyDescent="0.3">
      <c r="A271" s="196"/>
      <c r="B271" s="196"/>
      <c r="C271" s="196"/>
      <c r="D271" s="197"/>
      <c r="E271" s="198"/>
      <c r="F271" s="199"/>
      <c r="G271" s="200"/>
      <c r="H271" s="201"/>
      <c r="I271" s="201"/>
      <c r="J271" s="202"/>
      <c r="K271" s="203"/>
      <c r="L271" s="204"/>
      <c r="M271" s="205"/>
      <c r="N271" s="206"/>
      <c r="O271" s="206"/>
      <c r="P271" s="206"/>
      <c r="Q271" s="206"/>
      <c r="R271" s="206"/>
      <c r="S271" s="207"/>
      <c r="T271" s="205"/>
      <c r="U271" s="206"/>
      <c r="V271" s="206"/>
      <c r="W271" s="206"/>
      <c r="X271" s="206"/>
      <c r="Y271" s="206"/>
      <c r="Z271" s="207"/>
      <c r="AA271" s="205"/>
      <c r="AB271" s="206"/>
      <c r="AC271" s="206"/>
      <c r="AD271" s="206"/>
      <c r="AE271" s="206"/>
      <c r="AF271" s="206"/>
      <c r="AG271" s="207"/>
      <c r="AH271" s="205"/>
      <c r="AI271" s="206"/>
      <c r="AJ271" s="206"/>
      <c r="AK271" s="206"/>
      <c r="AL271" s="206"/>
      <c r="AM271" s="206"/>
      <c r="AN271" s="207"/>
      <c r="AO271" s="205"/>
      <c r="AP271" s="206"/>
      <c r="AQ271" s="206"/>
      <c r="AR271" s="206"/>
      <c r="AS271" s="206"/>
      <c r="AT271" s="206"/>
      <c r="AU271" s="207"/>
      <c r="AV271" s="205"/>
      <c r="AW271" s="206"/>
      <c r="AX271" s="206"/>
      <c r="AY271" s="206"/>
      <c r="AZ271" s="206"/>
      <c r="BA271" s="206"/>
      <c r="BB271" s="207"/>
    </row>
    <row r="272" spans="1:54" x14ac:dyDescent="0.3">
      <c r="A272" s="196"/>
      <c r="B272" s="196"/>
      <c r="C272" s="196"/>
      <c r="D272" s="197"/>
      <c r="E272" s="198"/>
      <c r="F272" s="199"/>
      <c r="G272" s="200"/>
      <c r="H272" s="201"/>
      <c r="I272" s="201"/>
      <c r="J272" s="202"/>
      <c r="K272" s="203"/>
      <c r="L272" s="204"/>
      <c r="M272" s="205"/>
      <c r="N272" s="206"/>
      <c r="O272" s="206"/>
      <c r="P272" s="206"/>
      <c r="Q272" s="206"/>
      <c r="R272" s="206"/>
      <c r="S272" s="207"/>
      <c r="T272" s="205"/>
      <c r="U272" s="206"/>
      <c r="V272" s="206"/>
      <c r="W272" s="206"/>
      <c r="X272" s="206"/>
      <c r="Y272" s="206"/>
      <c r="Z272" s="207"/>
      <c r="AA272" s="205"/>
      <c r="AB272" s="206"/>
      <c r="AC272" s="206"/>
      <c r="AD272" s="206"/>
      <c r="AE272" s="206"/>
      <c r="AF272" s="206"/>
      <c r="AG272" s="207"/>
      <c r="AH272" s="205"/>
      <c r="AI272" s="206"/>
      <c r="AJ272" s="206"/>
      <c r="AK272" s="206"/>
      <c r="AL272" s="206"/>
      <c r="AM272" s="206"/>
      <c r="AN272" s="207"/>
      <c r="AO272" s="205"/>
      <c r="AP272" s="206"/>
      <c r="AQ272" s="206"/>
      <c r="AR272" s="206"/>
      <c r="AS272" s="206"/>
      <c r="AT272" s="206"/>
      <c r="AU272" s="207"/>
      <c r="AV272" s="205"/>
      <c r="AW272" s="206"/>
      <c r="AX272" s="206"/>
      <c r="AY272" s="206"/>
      <c r="AZ272" s="206"/>
      <c r="BA272" s="206"/>
      <c r="BB272" s="207"/>
    </row>
    <row r="273" spans="1:54" x14ac:dyDescent="0.3">
      <c r="A273" s="196"/>
      <c r="B273" s="196"/>
      <c r="C273" s="196"/>
      <c r="D273" s="197"/>
      <c r="E273" s="198"/>
      <c r="F273" s="199"/>
      <c r="G273" s="200"/>
      <c r="H273" s="201"/>
      <c r="I273" s="201"/>
      <c r="J273" s="202"/>
      <c r="K273" s="203"/>
      <c r="L273" s="204"/>
      <c r="M273" s="205"/>
      <c r="N273" s="206"/>
      <c r="O273" s="206"/>
      <c r="P273" s="206"/>
      <c r="Q273" s="206"/>
      <c r="R273" s="206"/>
      <c r="S273" s="207"/>
      <c r="T273" s="205"/>
      <c r="U273" s="206"/>
      <c r="V273" s="206"/>
      <c r="W273" s="206"/>
      <c r="X273" s="206"/>
      <c r="Y273" s="206"/>
      <c r="Z273" s="207"/>
      <c r="AA273" s="205"/>
      <c r="AB273" s="206"/>
      <c r="AC273" s="206"/>
      <c r="AD273" s="206"/>
      <c r="AE273" s="206"/>
      <c r="AF273" s="206"/>
      <c r="AG273" s="207"/>
      <c r="AH273" s="205"/>
      <c r="AI273" s="206"/>
      <c r="AJ273" s="206"/>
      <c r="AK273" s="206"/>
      <c r="AL273" s="206"/>
      <c r="AM273" s="206"/>
      <c r="AN273" s="207"/>
      <c r="AO273" s="205"/>
      <c r="AP273" s="206"/>
      <c r="AQ273" s="206"/>
      <c r="AR273" s="206"/>
      <c r="AS273" s="206"/>
      <c r="AT273" s="206"/>
      <c r="AU273" s="207"/>
      <c r="AV273" s="205"/>
      <c r="AW273" s="206"/>
      <c r="AX273" s="206"/>
      <c r="AY273" s="206"/>
      <c r="AZ273" s="206"/>
      <c r="BA273" s="206"/>
      <c r="BB273" s="207"/>
    </row>
    <row r="274" spans="1:54" x14ac:dyDescent="0.3">
      <c r="A274" s="196"/>
      <c r="B274" s="196"/>
      <c r="C274" s="196"/>
      <c r="D274" s="197"/>
      <c r="E274" s="198"/>
      <c r="F274" s="199"/>
      <c r="G274" s="200"/>
      <c r="H274" s="201"/>
      <c r="I274" s="201"/>
      <c r="J274" s="202"/>
      <c r="K274" s="203"/>
      <c r="L274" s="204"/>
      <c r="M274" s="205"/>
      <c r="N274" s="206"/>
      <c r="O274" s="206"/>
      <c r="P274" s="206"/>
      <c r="Q274" s="206"/>
      <c r="R274" s="206"/>
      <c r="S274" s="207"/>
      <c r="T274" s="205"/>
      <c r="U274" s="206"/>
      <c r="V274" s="206"/>
      <c r="W274" s="206"/>
      <c r="X274" s="206"/>
      <c r="Y274" s="206"/>
      <c r="Z274" s="207"/>
      <c r="AA274" s="205"/>
      <c r="AB274" s="206"/>
      <c r="AC274" s="206"/>
      <c r="AD274" s="206"/>
      <c r="AE274" s="206"/>
      <c r="AF274" s="206"/>
      <c r="AG274" s="207"/>
      <c r="AH274" s="205"/>
      <c r="AI274" s="206"/>
      <c r="AJ274" s="206"/>
      <c r="AK274" s="206"/>
      <c r="AL274" s="206"/>
      <c r="AM274" s="206"/>
      <c r="AN274" s="207"/>
      <c r="AO274" s="205"/>
      <c r="AP274" s="206"/>
      <c r="AQ274" s="206"/>
      <c r="AR274" s="206"/>
      <c r="AS274" s="206"/>
      <c r="AT274" s="206"/>
      <c r="AU274" s="207"/>
      <c r="AV274" s="205"/>
      <c r="AW274" s="206"/>
      <c r="AX274" s="206"/>
      <c r="AY274" s="206"/>
      <c r="AZ274" s="206"/>
      <c r="BA274" s="206"/>
      <c r="BB274" s="207"/>
    </row>
    <row r="275" spans="1:54" x14ac:dyDescent="0.3">
      <c r="A275" s="196"/>
      <c r="B275" s="196"/>
      <c r="C275" s="196"/>
      <c r="D275" s="197"/>
      <c r="E275" s="198"/>
      <c r="F275" s="199"/>
      <c r="G275" s="200"/>
      <c r="H275" s="201"/>
      <c r="I275" s="201"/>
      <c r="J275" s="202"/>
      <c r="K275" s="203"/>
      <c r="L275" s="204"/>
      <c r="M275" s="205"/>
      <c r="N275" s="206"/>
      <c r="O275" s="206"/>
      <c r="P275" s="206"/>
      <c r="Q275" s="206"/>
      <c r="R275" s="206"/>
      <c r="S275" s="207"/>
      <c r="T275" s="205"/>
      <c r="U275" s="206"/>
      <c r="V275" s="206"/>
      <c r="W275" s="206"/>
      <c r="X275" s="206"/>
      <c r="Y275" s="206"/>
      <c r="Z275" s="207"/>
      <c r="AA275" s="205"/>
      <c r="AB275" s="206"/>
      <c r="AC275" s="206"/>
      <c r="AD275" s="206"/>
      <c r="AE275" s="206"/>
      <c r="AF275" s="206"/>
      <c r="AG275" s="207"/>
      <c r="AH275" s="205"/>
      <c r="AI275" s="206"/>
      <c r="AJ275" s="206"/>
      <c r="AK275" s="206"/>
      <c r="AL275" s="206"/>
      <c r="AM275" s="206"/>
      <c r="AN275" s="207"/>
      <c r="AO275" s="205"/>
      <c r="AP275" s="206"/>
      <c r="AQ275" s="206"/>
      <c r="AR275" s="206"/>
      <c r="AS275" s="206"/>
      <c r="AT275" s="206"/>
      <c r="AU275" s="207"/>
      <c r="AV275" s="205"/>
      <c r="AW275" s="206"/>
      <c r="AX275" s="206"/>
      <c r="AY275" s="206"/>
      <c r="AZ275" s="206"/>
      <c r="BA275" s="206"/>
      <c r="BB275" s="207"/>
    </row>
    <row r="276" spans="1:54" x14ac:dyDescent="0.3">
      <c r="A276" s="196"/>
      <c r="B276" s="196"/>
      <c r="C276" s="196"/>
      <c r="D276" s="197"/>
      <c r="E276" s="198"/>
      <c r="F276" s="199"/>
      <c r="G276" s="200"/>
      <c r="H276" s="201"/>
      <c r="I276" s="201"/>
      <c r="J276" s="202"/>
      <c r="K276" s="203"/>
      <c r="L276" s="204"/>
      <c r="M276" s="205"/>
      <c r="N276" s="206"/>
      <c r="O276" s="206"/>
      <c r="P276" s="206"/>
      <c r="Q276" s="206"/>
      <c r="R276" s="206"/>
      <c r="S276" s="207"/>
      <c r="T276" s="205"/>
      <c r="U276" s="206"/>
      <c r="V276" s="206"/>
      <c r="W276" s="206"/>
      <c r="X276" s="206"/>
      <c r="Y276" s="206"/>
      <c r="Z276" s="207"/>
      <c r="AA276" s="205"/>
      <c r="AB276" s="206"/>
      <c r="AC276" s="206"/>
      <c r="AD276" s="206"/>
      <c r="AE276" s="206"/>
      <c r="AF276" s="206"/>
      <c r="AG276" s="207"/>
      <c r="AH276" s="205"/>
      <c r="AI276" s="206"/>
      <c r="AJ276" s="206"/>
      <c r="AK276" s="206"/>
      <c r="AL276" s="206"/>
      <c r="AM276" s="206"/>
      <c r="AN276" s="207"/>
      <c r="AO276" s="205"/>
      <c r="AP276" s="206"/>
      <c r="AQ276" s="206"/>
      <c r="AR276" s="206"/>
      <c r="AS276" s="206"/>
      <c r="AT276" s="206"/>
      <c r="AU276" s="207"/>
      <c r="AV276" s="205"/>
      <c r="AW276" s="206"/>
      <c r="AX276" s="206"/>
      <c r="AY276" s="206"/>
      <c r="AZ276" s="206"/>
      <c r="BA276" s="206"/>
      <c r="BB276" s="207"/>
    </row>
    <row r="277" spans="1:54" x14ac:dyDescent="0.3">
      <c r="A277" s="196"/>
      <c r="B277" s="196"/>
      <c r="C277" s="196"/>
      <c r="D277" s="197"/>
      <c r="E277" s="198"/>
      <c r="F277" s="199"/>
      <c r="G277" s="200"/>
      <c r="H277" s="201"/>
      <c r="I277" s="201"/>
      <c r="J277" s="202"/>
      <c r="K277" s="203"/>
      <c r="L277" s="204"/>
      <c r="M277" s="205"/>
      <c r="N277" s="206"/>
      <c r="O277" s="206"/>
      <c r="P277" s="206"/>
      <c r="Q277" s="206"/>
      <c r="R277" s="206"/>
      <c r="S277" s="207"/>
      <c r="T277" s="205"/>
      <c r="U277" s="206"/>
      <c r="V277" s="206"/>
      <c r="W277" s="206"/>
      <c r="X277" s="206"/>
      <c r="Y277" s="206"/>
      <c r="Z277" s="207"/>
      <c r="AA277" s="205"/>
      <c r="AB277" s="206"/>
      <c r="AC277" s="206"/>
      <c r="AD277" s="206"/>
      <c r="AE277" s="206"/>
      <c r="AF277" s="206"/>
      <c r="AG277" s="207"/>
      <c r="AH277" s="205"/>
      <c r="AI277" s="206"/>
      <c r="AJ277" s="206"/>
      <c r="AK277" s="206"/>
      <c r="AL277" s="206"/>
      <c r="AM277" s="206"/>
      <c r="AN277" s="207"/>
      <c r="AO277" s="205"/>
      <c r="AP277" s="206"/>
      <c r="AQ277" s="206"/>
      <c r="AR277" s="206"/>
      <c r="AS277" s="206"/>
      <c r="AT277" s="206"/>
      <c r="AU277" s="207"/>
      <c r="AV277" s="205"/>
      <c r="AW277" s="206"/>
      <c r="AX277" s="206"/>
      <c r="AY277" s="206"/>
      <c r="AZ277" s="206"/>
      <c r="BA277" s="206"/>
      <c r="BB277" s="207"/>
    </row>
    <row r="278" spans="1:54" x14ac:dyDescent="0.3">
      <c r="A278" s="196"/>
      <c r="B278" s="196"/>
      <c r="C278" s="196"/>
      <c r="D278" s="197"/>
      <c r="E278" s="198"/>
      <c r="F278" s="199"/>
      <c r="G278" s="200"/>
      <c r="H278" s="201"/>
      <c r="I278" s="201"/>
      <c r="J278" s="202"/>
      <c r="K278" s="203"/>
      <c r="L278" s="204"/>
      <c r="M278" s="205"/>
      <c r="N278" s="206"/>
      <c r="O278" s="206"/>
      <c r="P278" s="206"/>
      <c r="Q278" s="206"/>
      <c r="R278" s="206"/>
      <c r="S278" s="207"/>
      <c r="T278" s="205"/>
      <c r="U278" s="206"/>
      <c r="V278" s="206"/>
      <c r="W278" s="206"/>
      <c r="X278" s="206"/>
      <c r="Y278" s="206"/>
      <c r="Z278" s="207"/>
      <c r="AA278" s="205"/>
      <c r="AB278" s="206"/>
      <c r="AC278" s="206"/>
      <c r="AD278" s="206"/>
      <c r="AE278" s="206"/>
      <c r="AF278" s="206"/>
      <c r="AG278" s="207"/>
      <c r="AH278" s="205"/>
      <c r="AI278" s="206"/>
      <c r="AJ278" s="206"/>
      <c r="AK278" s="206"/>
      <c r="AL278" s="206"/>
      <c r="AM278" s="206"/>
      <c r="AN278" s="207"/>
      <c r="AO278" s="205"/>
      <c r="AP278" s="206"/>
      <c r="AQ278" s="206"/>
      <c r="AR278" s="206"/>
      <c r="AS278" s="206"/>
      <c r="AT278" s="206"/>
      <c r="AU278" s="207"/>
      <c r="AV278" s="205"/>
      <c r="AW278" s="206"/>
      <c r="AX278" s="206"/>
      <c r="AY278" s="206"/>
      <c r="AZ278" s="206"/>
      <c r="BA278" s="206"/>
      <c r="BB278" s="207"/>
    </row>
    <row r="279" spans="1:54" x14ac:dyDescent="0.3">
      <c r="A279" s="196"/>
      <c r="B279" s="196"/>
      <c r="C279" s="196"/>
      <c r="D279" s="197"/>
      <c r="E279" s="198"/>
      <c r="F279" s="199"/>
      <c r="G279" s="200"/>
      <c r="H279" s="201"/>
      <c r="I279" s="201"/>
      <c r="J279" s="202"/>
      <c r="K279" s="203"/>
      <c r="L279" s="204"/>
      <c r="M279" s="205"/>
      <c r="N279" s="206"/>
      <c r="O279" s="206"/>
      <c r="P279" s="206"/>
      <c r="Q279" s="206"/>
      <c r="R279" s="206"/>
      <c r="S279" s="207"/>
      <c r="T279" s="205"/>
      <c r="U279" s="206"/>
      <c r="V279" s="206"/>
      <c r="W279" s="206"/>
      <c r="X279" s="206"/>
      <c r="Y279" s="206"/>
      <c r="Z279" s="207"/>
      <c r="AA279" s="205"/>
      <c r="AB279" s="206"/>
      <c r="AC279" s="206"/>
      <c r="AD279" s="206"/>
      <c r="AE279" s="206"/>
      <c r="AF279" s="206"/>
      <c r="AG279" s="207"/>
      <c r="AH279" s="205"/>
      <c r="AI279" s="206"/>
      <c r="AJ279" s="206"/>
      <c r="AK279" s="206"/>
      <c r="AL279" s="206"/>
      <c r="AM279" s="206"/>
      <c r="AN279" s="207"/>
      <c r="AO279" s="205"/>
      <c r="AP279" s="206"/>
      <c r="AQ279" s="206"/>
      <c r="AR279" s="206"/>
      <c r="AS279" s="206"/>
      <c r="AT279" s="206"/>
      <c r="AU279" s="207"/>
      <c r="AV279" s="205"/>
      <c r="AW279" s="206"/>
      <c r="AX279" s="206"/>
      <c r="AY279" s="206"/>
      <c r="AZ279" s="206"/>
      <c r="BA279" s="206"/>
      <c r="BB279" s="207"/>
    </row>
    <row r="280" spans="1:54" x14ac:dyDescent="0.3">
      <c r="A280" s="196"/>
      <c r="B280" s="196"/>
      <c r="C280" s="196"/>
      <c r="D280" s="197"/>
      <c r="E280" s="198"/>
      <c r="F280" s="199"/>
      <c r="G280" s="200"/>
      <c r="H280" s="201"/>
      <c r="I280" s="201"/>
      <c r="J280" s="202"/>
      <c r="K280" s="203"/>
      <c r="L280" s="204"/>
      <c r="M280" s="205"/>
      <c r="N280" s="206"/>
      <c r="O280" s="206"/>
      <c r="P280" s="206"/>
      <c r="Q280" s="206"/>
      <c r="R280" s="206"/>
      <c r="S280" s="207"/>
      <c r="T280" s="205"/>
      <c r="U280" s="206"/>
      <c r="V280" s="206"/>
      <c r="W280" s="206"/>
      <c r="X280" s="206"/>
      <c r="Y280" s="206"/>
      <c r="Z280" s="207"/>
      <c r="AA280" s="205"/>
      <c r="AB280" s="206"/>
      <c r="AC280" s="206"/>
      <c r="AD280" s="206"/>
      <c r="AE280" s="206"/>
      <c r="AF280" s="206"/>
      <c r="AG280" s="207"/>
      <c r="AH280" s="205"/>
      <c r="AI280" s="206"/>
      <c r="AJ280" s="206"/>
      <c r="AK280" s="206"/>
      <c r="AL280" s="206"/>
      <c r="AM280" s="206"/>
      <c r="AN280" s="207"/>
      <c r="AO280" s="205"/>
      <c r="AP280" s="206"/>
      <c r="AQ280" s="206"/>
      <c r="AR280" s="206"/>
      <c r="AS280" s="206"/>
      <c r="AT280" s="206"/>
      <c r="AU280" s="207"/>
      <c r="AV280" s="205"/>
      <c r="AW280" s="206"/>
      <c r="AX280" s="206"/>
      <c r="AY280" s="206"/>
      <c r="AZ280" s="206"/>
      <c r="BA280" s="206"/>
      <c r="BB280" s="207"/>
    </row>
    <row r="281" spans="1:54" x14ac:dyDescent="0.3">
      <c r="A281" s="196"/>
      <c r="B281" s="196"/>
      <c r="C281" s="196"/>
      <c r="D281" s="197"/>
      <c r="E281" s="198"/>
      <c r="F281" s="199"/>
      <c r="G281" s="200"/>
      <c r="H281" s="201"/>
      <c r="I281" s="201"/>
      <c r="J281" s="202"/>
      <c r="K281" s="203"/>
      <c r="L281" s="204"/>
      <c r="M281" s="205"/>
      <c r="N281" s="206"/>
      <c r="O281" s="206"/>
      <c r="P281" s="206"/>
      <c r="Q281" s="206"/>
      <c r="R281" s="206"/>
      <c r="S281" s="207"/>
      <c r="T281" s="205"/>
      <c r="U281" s="206"/>
      <c r="V281" s="206"/>
      <c r="W281" s="206"/>
      <c r="X281" s="206"/>
      <c r="Y281" s="206"/>
      <c r="Z281" s="207"/>
      <c r="AA281" s="205"/>
      <c r="AB281" s="206"/>
      <c r="AC281" s="206"/>
      <c r="AD281" s="206"/>
      <c r="AE281" s="206"/>
      <c r="AF281" s="206"/>
      <c r="AG281" s="207"/>
      <c r="AH281" s="205"/>
      <c r="AI281" s="206"/>
      <c r="AJ281" s="206"/>
      <c r="AK281" s="206"/>
      <c r="AL281" s="206"/>
      <c r="AM281" s="206"/>
      <c r="AN281" s="207"/>
      <c r="AO281" s="205"/>
      <c r="AP281" s="206"/>
      <c r="AQ281" s="206"/>
      <c r="AR281" s="206"/>
      <c r="AS281" s="206"/>
      <c r="AT281" s="206"/>
      <c r="AU281" s="207"/>
      <c r="AV281" s="205"/>
      <c r="AW281" s="206"/>
      <c r="AX281" s="206"/>
      <c r="AY281" s="206"/>
      <c r="AZ281" s="206"/>
      <c r="BA281" s="206"/>
      <c r="BB281" s="207"/>
    </row>
    <row r="282" spans="1:54" x14ac:dyDescent="0.3">
      <c r="A282" s="196"/>
      <c r="B282" s="196"/>
      <c r="C282" s="196"/>
      <c r="D282" s="197"/>
      <c r="E282" s="198"/>
      <c r="F282" s="199"/>
      <c r="G282" s="200"/>
      <c r="H282" s="201"/>
      <c r="I282" s="201"/>
      <c r="J282" s="202"/>
      <c r="K282" s="203"/>
      <c r="L282" s="204"/>
      <c r="M282" s="205"/>
      <c r="N282" s="206"/>
      <c r="O282" s="206"/>
      <c r="P282" s="206"/>
      <c r="Q282" s="206"/>
      <c r="R282" s="206"/>
      <c r="S282" s="207"/>
      <c r="T282" s="205"/>
      <c r="U282" s="206"/>
      <c r="V282" s="206"/>
      <c r="W282" s="206"/>
      <c r="X282" s="206"/>
      <c r="Y282" s="206"/>
      <c r="Z282" s="207"/>
      <c r="AA282" s="205"/>
      <c r="AB282" s="206"/>
      <c r="AC282" s="206"/>
      <c r="AD282" s="206"/>
      <c r="AE282" s="206"/>
      <c r="AF282" s="206"/>
      <c r="AG282" s="207"/>
      <c r="AH282" s="205"/>
      <c r="AI282" s="206"/>
      <c r="AJ282" s="206"/>
      <c r="AK282" s="206"/>
      <c r="AL282" s="206"/>
      <c r="AM282" s="206"/>
      <c r="AN282" s="207"/>
      <c r="AO282" s="205"/>
      <c r="AP282" s="206"/>
      <c r="AQ282" s="206"/>
      <c r="AR282" s="206"/>
      <c r="AS282" s="206"/>
      <c r="AT282" s="206"/>
      <c r="AU282" s="207"/>
      <c r="AV282" s="205"/>
      <c r="AW282" s="206"/>
      <c r="AX282" s="206"/>
      <c r="AY282" s="206"/>
      <c r="AZ282" s="206"/>
      <c r="BA282" s="206"/>
      <c r="BB282" s="207"/>
    </row>
    <row r="283" spans="1:54" x14ac:dyDescent="0.3">
      <c r="A283" s="196"/>
      <c r="B283" s="196"/>
      <c r="C283" s="196"/>
      <c r="D283" s="197"/>
      <c r="E283" s="198"/>
      <c r="F283" s="199"/>
      <c r="G283" s="200"/>
      <c r="H283" s="201"/>
      <c r="I283" s="201"/>
      <c r="J283" s="202"/>
      <c r="K283" s="203"/>
      <c r="L283" s="204"/>
      <c r="M283" s="205"/>
      <c r="N283" s="206"/>
      <c r="O283" s="206"/>
      <c r="P283" s="206"/>
      <c r="Q283" s="206"/>
      <c r="R283" s="206"/>
      <c r="S283" s="207"/>
      <c r="T283" s="205"/>
      <c r="U283" s="206"/>
      <c r="V283" s="206"/>
      <c r="W283" s="206"/>
      <c r="X283" s="206"/>
      <c r="Y283" s="206"/>
      <c r="Z283" s="207"/>
      <c r="AA283" s="205"/>
      <c r="AB283" s="206"/>
      <c r="AC283" s="206"/>
      <c r="AD283" s="206"/>
      <c r="AE283" s="206"/>
      <c r="AF283" s="206"/>
      <c r="AG283" s="207"/>
      <c r="AH283" s="205"/>
      <c r="AI283" s="206"/>
      <c r="AJ283" s="206"/>
      <c r="AK283" s="206"/>
      <c r="AL283" s="206"/>
      <c r="AM283" s="206"/>
      <c r="AN283" s="207"/>
      <c r="AO283" s="205"/>
      <c r="AP283" s="206"/>
      <c r="AQ283" s="206"/>
      <c r="AR283" s="206"/>
      <c r="AS283" s="206"/>
      <c r="AT283" s="206"/>
      <c r="AU283" s="207"/>
      <c r="AV283" s="205"/>
      <c r="AW283" s="206"/>
      <c r="AX283" s="206"/>
      <c r="AY283" s="206"/>
      <c r="AZ283" s="206"/>
      <c r="BA283" s="206"/>
      <c r="BB283" s="207"/>
    </row>
    <row r="284" spans="1:54" x14ac:dyDescent="0.3">
      <c r="A284" s="196"/>
      <c r="B284" s="196"/>
      <c r="C284" s="196"/>
      <c r="D284" s="197"/>
      <c r="E284" s="198"/>
      <c r="F284" s="199"/>
      <c r="G284" s="200"/>
      <c r="H284" s="201"/>
      <c r="I284" s="201"/>
      <c r="J284" s="202"/>
      <c r="K284" s="203"/>
      <c r="L284" s="204"/>
      <c r="M284" s="205"/>
      <c r="N284" s="206"/>
      <c r="O284" s="206"/>
      <c r="P284" s="206"/>
      <c r="Q284" s="206"/>
      <c r="R284" s="206"/>
      <c r="S284" s="207"/>
      <c r="T284" s="205"/>
      <c r="U284" s="206"/>
      <c r="V284" s="206"/>
      <c r="W284" s="206"/>
      <c r="X284" s="206"/>
      <c r="Y284" s="206"/>
      <c r="Z284" s="207"/>
      <c r="AA284" s="205"/>
      <c r="AB284" s="206"/>
      <c r="AC284" s="206"/>
      <c r="AD284" s="206"/>
      <c r="AE284" s="206"/>
      <c r="AF284" s="206"/>
      <c r="AG284" s="207"/>
      <c r="AH284" s="205"/>
      <c r="AI284" s="206"/>
      <c r="AJ284" s="206"/>
      <c r="AK284" s="206"/>
      <c r="AL284" s="206"/>
      <c r="AM284" s="206"/>
      <c r="AN284" s="207"/>
      <c r="AO284" s="205"/>
      <c r="AP284" s="206"/>
      <c r="AQ284" s="206"/>
      <c r="AR284" s="206"/>
      <c r="AS284" s="206"/>
      <c r="AT284" s="206"/>
      <c r="AU284" s="207"/>
      <c r="AV284" s="205"/>
      <c r="AW284" s="206"/>
      <c r="AX284" s="206"/>
      <c r="AY284" s="206"/>
      <c r="AZ284" s="206"/>
      <c r="BA284" s="206"/>
      <c r="BB284" s="207"/>
    </row>
    <row r="285" spans="1:54" x14ac:dyDescent="0.3">
      <c r="A285" s="196"/>
      <c r="B285" s="196"/>
      <c r="C285" s="196"/>
      <c r="D285" s="197"/>
      <c r="E285" s="198"/>
      <c r="F285" s="199"/>
      <c r="G285" s="200"/>
      <c r="H285" s="201"/>
      <c r="I285" s="201"/>
      <c r="J285" s="202"/>
      <c r="K285" s="203"/>
      <c r="L285" s="204"/>
      <c r="M285" s="205"/>
      <c r="N285" s="206"/>
      <c r="O285" s="206"/>
      <c r="P285" s="206"/>
      <c r="Q285" s="206"/>
      <c r="R285" s="206"/>
      <c r="S285" s="207"/>
      <c r="T285" s="205"/>
      <c r="U285" s="206"/>
      <c r="V285" s="206"/>
      <c r="W285" s="206"/>
      <c r="X285" s="206"/>
      <c r="Y285" s="206"/>
      <c r="Z285" s="207"/>
      <c r="AA285" s="205"/>
      <c r="AB285" s="206"/>
      <c r="AC285" s="206"/>
      <c r="AD285" s="206"/>
      <c r="AE285" s="206"/>
      <c r="AF285" s="206"/>
      <c r="AG285" s="207"/>
      <c r="AH285" s="205"/>
      <c r="AI285" s="206"/>
      <c r="AJ285" s="206"/>
      <c r="AK285" s="206"/>
      <c r="AL285" s="206"/>
      <c r="AM285" s="206"/>
      <c r="AN285" s="207"/>
      <c r="AO285" s="205"/>
      <c r="AP285" s="206"/>
      <c r="AQ285" s="206"/>
      <c r="AR285" s="206"/>
      <c r="AS285" s="206"/>
      <c r="AT285" s="206"/>
      <c r="AU285" s="207"/>
      <c r="AV285" s="205"/>
      <c r="AW285" s="206"/>
      <c r="AX285" s="206"/>
      <c r="AY285" s="206"/>
      <c r="AZ285" s="206"/>
      <c r="BA285" s="206"/>
      <c r="BB285" s="207"/>
    </row>
    <row r="286" spans="1:54" x14ac:dyDescent="0.3">
      <c r="A286" s="196"/>
      <c r="B286" s="196"/>
      <c r="C286" s="196"/>
      <c r="D286" s="197"/>
      <c r="E286" s="198"/>
      <c r="F286" s="199"/>
      <c r="G286" s="200"/>
      <c r="H286" s="201"/>
      <c r="I286" s="201"/>
      <c r="J286" s="202"/>
      <c r="K286" s="203"/>
      <c r="L286" s="204"/>
      <c r="M286" s="205"/>
      <c r="N286" s="206"/>
      <c r="O286" s="206"/>
      <c r="P286" s="206"/>
      <c r="Q286" s="206"/>
      <c r="R286" s="206"/>
      <c r="S286" s="207"/>
      <c r="T286" s="205"/>
      <c r="U286" s="206"/>
      <c r="V286" s="206"/>
      <c r="W286" s="206"/>
      <c r="X286" s="206"/>
      <c r="Y286" s="206"/>
      <c r="Z286" s="207"/>
      <c r="AA286" s="205"/>
      <c r="AB286" s="206"/>
      <c r="AC286" s="206"/>
      <c r="AD286" s="206"/>
      <c r="AE286" s="206"/>
      <c r="AF286" s="206"/>
      <c r="AG286" s="207"/>
      <c r="AH286" s="205"/>
      <c r="AI286" s="206"/>
      <c r="AJ286" s="206"/>
      <c r="AK286" s="206"/>
      <c r="AL286" s="206"/>
      <c r="AM286" s="206"/>
      <c r="AN286" s="207"/>
      <c r="AO286" s="205"/>
      <c r="AP286" s="206"/>
      <c r="AQ286" s="206"/>
      <c r="AR286" s="206"/>
      <c r="AS286" s="206"/>
      <c r="AT286" s="206"/>
      <c r="AU286" s="207"/>
      <c r="AV286" s="205"/>
      <c r="AW286" s="206"/>
      <c r="AX286" s="206"/>
      <c r="AY286" s="206"/>
      <c r="AZ286" s="206"/>
      <c r="BA286" s="206"/>
      <c r="BB286" s="207"/>
    </row>
    <row r="287" spans="1:54" x14ac:dyDescent="0.3">
      <c r="A287" s="196"/>
      <c r="B287" s="196"/>
      <c r="C287" s="196"/>
      <c r="D287" s="197"/>
      <c r="E287" s="198"/>
      <c r="F287" s="199"/>
      <c r="G287" s="200"/>
      <c r="H287" s="201"/>
      <c r="I287" s="201"/>
      <c r="J287" s="202"/>
      <c r="K287" s="203"/>
      <c r="L287" s="204"/>
      <c r="M287" s="205"/>
      <c r="N287" s="206"/>
      <c r="O287" s="206"/>
      <c r="P287" s="206"/>
      <c r="Q287" s="206"/>
      <c r="R287" s="206"/>
      <c r="S287" s="207"/>
      <c r="T287" s="205"/>
      <c r="U287" s="206"/>
      <c r="V287" s="206"/>
      <c r="W287" s="206"/>
      <c r="X287" s="206"/>
      <c r="Y287" s="206"/>
      <c r="Z287" s="207"/>
      <c r="AA287" s="205"/>
      <c r="AB287" s="206"/>
      <c r="AC287" s="206"/>
      <c r="AD287" s="206"/>
      <c r="AE287" s="206"/>
      <c r="AF287" s="206"/>
      <c r="AG287" s="207"/>
      <c r="AH287" s="205"/>
      <c r="AI287" s="206"/>
      <c r="AJ287" s="206"/>
      <c r="AK287" s="206"/>
      <c r="AL287" s="206"/>
      <c r="AM287" s="206"/>
      <c r="AN287" s="207"/>
      <c r="AO287" s="205"/>
      <c r="AP287" s="206"/>
      <c r="AQ287" s="206"/>
      <c r="AR287" s="206"/>
      <c r="AS287" s="206"/>
      <c r="AT287" s="206"/>
      <c r="AU287" s="207"/>
      <c r="AV287" s="205"/>
      <c r="AW287" s="206"/>
      <c r="AX287" s="206"/>
      <c r="AY287" s="206"/>
      <c r="AZ287" s="206"/>
      <c r="BA287" s="206"/>
      <c r="BB287" s="207"/>
    </row>
    <row r="288" spans="1:54" x14ac:dyDescent="0.3">
      <c r="A288" s="196"/>
      <c r="B288" s="196"/>
      <c r="C288" s="196"/>
      <c r="D288" s="197"/>
      <c r="E288" s="198"/>
      <c r="F288" s="199"/>
      <c r="G288" s="200"/>
      <c r="H288" s="201"/>
      <c r="I288" s="201"/>
      <c r="J288" s="202"/>
      <c r="K288" s="203"/>
      <c r="L288" s="204"/>
      <c r="M288" s="205"/>
      <c r="N288" s="206"/>
      <c r="O288" s="206"/>
      <c r="P288" s="206"/>
      <c r="Q288" s="206"/>
      <c r="R288" s="206"/>
      <c r="S288" s="207"/>
      <c r="T288" s="205"/>
      <c r="U288" s="206"/>
      <c r="V288" s="206"/>
      <c r="W288" s="206"/>
      <c r="X288" s="206"/>
      <c r="Y288" s="206"/>
      <c r="Z288" s="207"/>
      <c r="AA288" s="205"/>
      <c r="AB288" s="206"/>
      <c r="AC288" s="206"/>
      <c r="AD288" s="206"/>
      <c r="AE288" s="206"/>
      <c r="AF288" s="206"/>
      <c r="AG288" s="207"/>
      <c r="AH288" s="205"/>
      <c r="AI288" s="206"/>
      <c r="AJ288" s="206"/>
      <c r="AK288" s="206"/>
      <c r="AL288" s="206"/>
      <c r="AM288" s="206"/>
      <c r="AN288" s="207"/>
      <c r="AO288" s="205"/>
      <c r="AP288" s="206"/>
      <c r="AQ288" s="206"/>
      <c r="AR288" s="206"/>
      <c r="AS288" s="206"/>
      <c r="AT288" s="206"/>
      <c r="AU288" s="207"/>
      <c r="AV288" s="205"/>
      <c r="AW288" s="206"/>
      <c r="AX288" s="206"/>
      <c r="AY288" s="206"/>
      <c r="AZ288" s="206"/>
      <c r="BA288" s="206"/>
      <c r="BB288" s="207"/>
    </row>
    <row r="289" spans="1:54" x14ac:dyDescent="0.3">
      <c r="A289" s="196"/>
      <c r="B289" s="196"/>
      <c r="C289" s="196"/>
      <c r="D289" s="197"/>
      <c r="E289" s="198"/>
      <c r="F289" s="199"/>
      <c r="G289" s="200"/>
      <c r="H289" s="201"/>
      <c r="I289" s="201"/>
      <c r="J289" s="202"/>
      <c r="K289" s="203"/>
      <c r="L289" s="204"/>
      <c r="M289" s="205"/>
      <c r="N289" s="206"/>
      <c r="O289" s="206"/>
      <c r="P289" s="206"/>
      <c r="Q289" s="206"/>
      <c r="R289" s="206"/>
      <c r="S289" s="207"/>
      <c r="T289" s="205"/>
      <c r="U289" s="206"/>
      <c r="V289" s="206"/>
      <c r="W289" s="206"/>
      <c r="X289" s="206"/>
      <c r="Y289" s="206"/>
      <c r="Z289" s="207"/>
      <c r="AA289" s="205"/>
      <c r="AB289" s="206"/>
      <c r="AC289" s="206"/>
      <c r="AD289" s="206"/>
      <c r="AE289" s="206"/>
      <c r="AF289" s="206"/>
      <c r="AG289" s="207"/>
      <c r="AH289" s="205"/>
      <c r="AI289" s="206"/>
      <c r="AJ289" s="206"/>
      <c r="AK289" s="206"/>
      <c r="AL289" s="206"/>
      <c r="AM289" s="206"/>
      <c r="AN289" s="207"/>
      <c r="AO289" s="205"/>
      <c r="AP289" s="206"/>
      <c r="AQ289" s="206"/>
      <c r="AR289" s="206"/>
      <c r="AS289" s="206"/>
      <c r="AT289" s="206"/>
      <c r="AU289" s="207"/>
      <c r="AV289" s="205"/>
      <c r="AW289" s="206"/>
      <c r="AX289" s="206"/>
      <c r="AY289" s="206"/>
      <c r="AZ289" s="206"/>
      <c r="BA289" s="206"/>
      <c r="BB289" s="207"/>
    </row>
    <row r="290" spans="1:54" x14ac:dyDescent="0.3">
      <c r="A290" s="196"/>
      <c r="B290" s="196"/>
      <c r="C290" s="196"/>
      <c r="D290" s="197"/>
      <c r="E290" s="198"/>
      <c r="F290" s="199"/>
      <c r="G290" s="200"/>
      <c r="H290" s="201"/>
      <c r="I290" s="201"/>
      <c r="J290" s="202"/>
      <c r="K290" s="203"/>
      <c r="L290" s="204"/>
      <c r="M290" s="205"/>
      <c r="N290" s="206"/>
      <c r="O290" s="206"/>
      <c r="P290" s="206"/>
      <c r="Q290" s="206"/>
      <c r="R290" s="206"/>
      <c r="S290" s="207"/>
      <c r="T290" s="205"/>
      <c r="U290" s="206"/>
      <c r="V290" s="206"/>
      <c r="W290" s="206"/>
      <c r="X290" s="206"/>
      <c r="Y290" s="206"/>
      <c r="Z290" s="207"/>
      <c r="AA290" s="205"/>
      <c r="AB290" s="206"/>
      <c r="AC290" s="206"/>
      <c r="AD290" s="206"/>
      <c r="AE290" s="206"/>
      <c r="AF290" s="206"/>
      <c r="AG290" s="207"/>
      <c r="AH290" s="205"/>
      <c r="AI290" s="206"/>
      <c r="AJ290" s="206"/>
      <c r="AK290" s="206"/>
      <c r="AL290" s="206"/>
      <c r="AM290" s="206"/>
      <c r="AN290" s="207"/>
      <c r="AO290" s="205"/>
      <c r="AP290" s="206"/>
      <c r="AQ290" s="206"/>
      <c r="AR290" s="206"/>
      <c r="AS290" s="206"/>
      <c r="AT290" s="206"/>
      <c r="AU290" s="207"/>
      <c r="AV290" s="205"/>
      <c r="AW290" s="206"/>
      <c r="AX290" s="206"/>
      <c r="AY290" s="206"/>
      <c r="AZ290" s="206"/>
      <c r="BA290" s="206"/>
      <c r="BB290" s="207"/>
    </row>
    <row r="291" spans="1:54" x14ac:dyDescent="0.3">
      <c r="A291" s="196"/>
      <c r="B291" s="196"/>
      <c r="C291" s="196"/>
      <c r="D291" s="197"/>
      <c r="E291" s="198"/>
      <c r="F291" s="199"/>
      <c r="G291" s="200"/>
      <c r="H291" s="201"/>
      <c r="I291" s="201"/>
      <c r="J291" s="202"/>
      <c r="K291" s="203"/>
      <c r="L291" s="204"/>
      <c r="M291" s="205"/>
      <c r="N291" s="206"/>
      <c r="O291" s="206"/>
      <c r="P291" s="206"/>
      <c r="Q291" s="206"/>
      <c r="R291" s="206"/>
      <c r="S291" s="207"/>
      <c r="T291" s="205"/>
      <c r="U291" s="206"/>
      <c r="V291" s="206"/>
      <c r="W291" s="206"/>
      <c r="X291" s="206"/>
      <c r="Y291" s="206"/>
      <c r="Z291" s="207"/>
      <c r="AA291" s="205"/>
      <c r="AB291" s="206"/>
      <c r="AC291" s="206"/>
      <c r="AD291" s="206"/>
      <c r="AE291" s="206"/>
      <c r="AF291" s="206"/>
      <c r="AG291" s="207"/>
      <c r="AH291" s="205"/>
      <c r="AI291" s="206"/>
      <c r="AJ291" s="206"/>
      <c r="AK291" s="206"/>
      <c r="AL291" s="206"/>
      <c r="AM291" s="206"/>
      <c r="AN291" s="207"/>
      <c r="AO291" s="205"/>
      <c r="AP291" s="206"/>
      <c r="AQ291" s="206"/>
      <c r="AR291" s="206"/>
      <c r="AS291" s="206"/>
      <c r="AT291" s="206"/>
      <c r="AU291" s="207"/>
      <c r="AV291" s="205"/>
      <c r="AW291" s="206"/>
      <c r="AX291" s="206"/>
      <c r="AY291" s="206"/>
      <c r="AZ291" s="206"/>
      <c r="BA291" s="206"/>
      <c r="BB291" s="207"/>
    </row>
    <row r="292" spans="1:54" x14ac:dyDescent="0.3">
      <c r="A292" s="196"/>
      <c r="B292" s="196"/>
      <c r="C292" s="196"/>
      <c r="D292" s="197"/>
      <c r="E292" s="198"/>
      <c r="F292" s="199"/>
      <c r="G292" s="200"/>
      <c r="H292" s="201"/>
      <c r="I292" s="201"/>
      <c r="J292" s="202"/>
      <c r="K292" s="203"/>
      <c r="L292" s="204"/>
      <c r="M292" s="205"/>
      <c r="N292" s="206"/>
      <c r="O292" s="206"/>
      <c r="P292" s="206"/>
      <c r="Q292" s="206"/>
      <c r="R292" s="206"/>
      <c r="S292" s="207"/>
      <c r="T292" s="205"/>
      <c r="U292" s="206"/>
      <c r="V292" s="206"/>
      <c r="W292" s="206"/>
      <c r="X292" s="206"/>
      <c r="Y292" s="206"/>
      <c r="Z292" s="207"/>
      <c r="AA292" s="205"/>
      <c r="AB292" s="206"/>
      <c r="AC292" s="206"/>
      <c r="AD292" s="206"/>
      <c r="AE292" s="206"/>
      <c r="AF292" s="206"/>
      <c r="AG292" s="207"/>
      <c r="AH292" s="205"/>
      <c r="AI292" s="206"/>
      <c r="AJ292" s="206"/>
      <c r="AK292" s="206"/>
      <c r="AL292" s="206"/>
      <c r="AM292" s="206"/>
      <c r="AN292" s="207"/>
      <c r="AO292" s="205"/>
      <c r="AP292" s="206"/>
      <c r="AQ292" s="206"/>
      <c r="AR292" s="206"/>
      <c r="AS292" s="206"/>
      <c r="AT292" s="206"/>
      <c r="AU292" s="207"/>
      <c r="AV292" s="205"/>
      <c r="AW292" s="206"/>
      <c r="AX292" s="206"/>
      <c r="AY292" s="206"/>
      <c r="AZ292" s="206"/>
      <c r="BA292" s="206"/>
      <c r="BB292" s="207"/>
    </row>
    <row r="293" spans="1:54" x14ac:dyDescent="0.3">
      <c r="A293" s="196"/>
      <c r="B293" s="196"/>
      <c r="C293" s="196"/>
      <c r="D293" s="197"/>
      <c r="E293" s="198"/>
      <c r="F293" s="199"/>
      <c r="G293" s="200"/>
      <c r="H293" s="201"/>
      <c r="I293" s="201"/>
      <c r="J293" s="202"/>
      <c r="K293" s="203"/>
      <c r="L293" s="204"/>
      <c r="M293" s="205"/>
      <c r="N293" s="206"/>
      <c r="O293" s="206"/>
      <c r="P293" s="206"/>
      <c r="Q293" s="206"/>
      <c r="R293" s="206"/>
      <c r="S293" s="207"/>
      <c r="T293" s="205"/>
      <c r="U293" s="206"/>
      <c r="V293" s="206"/>
      <c r="W293" s="206"/>
      <c r="X293" s="206"/>
      <c r="Y293" s="206"/>
      <c r="Z293" s="207"/>
      <c r="AA293" s="205"/>
      <c r="AB293" s="206"/>
      <c r="AC293" s="206"/>
      <c r="AD293" s="206"/>
      <c r="AE293" s="206"/>
      <c r="AF293" s="206"/>
      <c r="AG293" s="207"/>
      <c r="AH293" s="205"/>
      <c r="AI293" s="206"/>
      <c r="AJ293" s="206"/>
      <c r="AK293" s="206"/>
      <c r="AL293" s="206"/>
      <c r="AM293" s="206"/>
      <c r="AN293" s="207"/>
      <c r="AO293" s="205"/>
      <c r="AP293" s="206"/>
      <c r="AQ293" s="206"/>
      <c r="AR293" s="206"/>
      <c r="AS293" s="206"/>
      <c r="AT293" s="206"/>
      <c r="AU293" s="207"/>
      <c r="AV293" s="205"/>
      <c r="AW293" s="206"/>
      <c r="AX293" s="206"/>
      <c r="AY293" s="206"/>
      <c r="AZ293" s="206"/>
      <c r="BA293" s="206"/>
      <c r="BB293" s="207"/>
    </row>
    <row r="294" spans="1:54" x14ac:dyDescent="0.3">
      <c r="A294" s="196"/>
      <c r="B294" s="196"/>
      <c r="C294" s="196"/>
      <c r="D294" s="197"/>
      <c r="E294" s="198"/>
      <c r="F294" s="199"/>
      <c r="G294" s="200"/>
      <c r="H294" s="201"/>
      <c r="I294" s="201"/>
      <c r="J294" s="202"/>
      <c r="K294" s="203"/>
      <c r="L294" s="204"/>
      <c r="M294" s="205"/>
      <c r="N294" s="206"/>
      <c r="O294" s="206"/>
      <c r="P294" s="206"/>
      <c r="Q294" s="206"/>
      <c r="R294" s="206"/>
      <c r="S294" s="207"/>
      <c r="T294" s="205"/>
      <c r="U294" s="206"/>
      <c r="V294" s="206"/>
      <c r="W294" s="206"/>
      <c r="X294" s="206"/>
      <c r="Y294" s="206"/>
      <c r="Z294" s="207"/>
      <c r="AA294" s="205"/>
      <c r="AB294" s="206"/>
      <c r="AC294" s="206"/>
      <c r="AD294" s="206"/>
      <c r="AE294" s="206"/>
      <c r="AF294" s="206"/>
      <c r="AG294" s="207"/>
      <c r="AH294" s="205"/>
      <c r="AI294" s="206"/>
      <c r="AJ294" s="206"/>
      <c r="AK294" s="206"/>
      <c r="AL294" s="206"/>
      <c r="AM294" s="206"/>
      <c r="AN294" s="207"/>
      <c r="AO294" s="205"/>
      <c r="AP294" s="206"/>
      <c r="AQ294" s="206"/>
      <c r="AR294" s="206"/>
      <c r="AS294" s="206"/>
      <c r="AT294" s="206"/>
      <c r="AU294" s="207"/>
      <c r="AV294" s="205"/>
      <c r="AW294" s="206"/>
      <c r="AX294" s="206"/>
      <c r="AY294" s="206"/>
      <c r="AZ294" s="206"/>
      <c r="BA294" s="206"/>
      <c r="BB294" s="207"/>
    </row>
    <row r="295" spans="1:54" x14ac:dyDescent="0.3">
      <c r="A295" s="196"/>
      <c r="B295" s="196"/>
      <c r="C295" s="196"/>
      <c r="D295" s="197"/>
      <c r="E295" s="198"/>
      <c r="F295" s="199"/>
      <c r="G295" s="200"/>
      <c r="H295" s="201"/>
      <c r="I295" s="201"/>
      <c r="J295" s="202"/>
      <c r="K295" s="203"/>
      <c r="L295" s="204"/>
      <c r="M295" s="205"/>
      <c r="N295" s="206"/>
      <c r="O295" s="206"/>
      <c r="P295" s="206"/>
      <c r="Q295" s="206"/>
      <c r="R295" s="206"/>
      <c r="S295" s="207"/>
      <c r="T295" s="205"/>
      <c r="U295" s="206"/>
      <c r="V295" s="206"/>
      <c r="W295" s="206"/>
      <c r="X295" s="206"/>
      <c r="Y295" s="206"/>
      <c r="Z295" s="207"/>
      <c r="AA295" s="205"/>
      <c r="AB295" s="206"/>
      <c r="AC295" s="206"/>
      <c r="AD295" s="206"/>
      <c r="AE295" s="206"/>
      <c r="AF295" s="206"/>
      <c r="AG295" s="207"/>
      <c r="AH295" s="205"/>
      <c r="AI295" s="206"/>
      <c r="AJ295" s="206"/>
      <c r="AK295" s="206"/>
      <c r="AL295" s="206"/>
      <c r="AM295" s="206"/>
      <c r="AN295" s="207"/>
      <c r="AO295" s="205"/>
      <c r="AP295" s="206"/>
      <c r="AQ295" s="206"/>
      <c r="AR295" s="206"/>
      <c r="AS295" s="206"/>
      <c r="AT295" s="206"/>
      <c r="AU295" s="207"/>
      <c r="AV295" s="205"/>
      <c r="AW295" s="206"/>
      <c r="AX295" s="206"/>
      <c r="AY295" s="206"/>
      <c r="AZ295" s="206"/>
      <c r="BA295" s="206"/>
      <c r="BB295" s="207"/>
    </row>
    <row r="296" spans="1:54" x14ac:dyDescent="0.3">
      <c r="A296" s="196"/>
      <c r="B296" s="196"/>
      <c r="C296" s="196"/>
      <c r="D296" s="197"/>
      <c r="E296" s="198"/>
      <c r="F296" s="199"/>
      <c r="G296" s="200"/>
      <c r="H296" s="201"/>
      <c r="I296" s="201"/>
      <c r="J296" s="202"/>
      <c r="K296" s="203"/>
      <c r="L296" s="204"/>
      <c r="M296" s="205"/>
      <c r="N296" s="206"/>
      <c r="O296" s="206"/>
      <c r="P296" s="206"/>
      <c r="Q296" s="206"/>
      <c r="R296" s="206"/>
      <c r="S296" s="207"/>
      <c r="T296" s="205"/>
      <c r="U296" s="206"/>
      <c r="V296" s="206"/>
      <c r="W296" s="206"/>
      <c r="X296" s="206"/>
      <c r="Y296" s="206"/>
      <c r="Z296" s="207"/>
      <c r="AA296" s="205"/>
      <c r="AB296" s="206"/>
      <c r="AC296" s="206"/>
      <c r="AD296" s="206"/>
      <c r="AE296" s="206"/>
      <c r="AF296" s="206"/>
      <c r="AG296" s="207"/>
      <c r="AH296" s="205"/>
      <c r="AI296" s="206"/>
      <c r="AJ296" s="206"/>
      <c r="AK296" s="206"/>
      <c r="AL296" s="206"/>
      <c r="AM296" s="206"/>
      <c r="AN296" s="207"/>
      <c r="AO296" s="205"/>
      <c r="AP296" s="206"/>
      <c r="AQ296" s="206"/>
      <c r="AR296" s="206"/>
      <c r="AS296" s="206"/>
      <c r="AT296" s="206"/>
      <c r="AU296" s="207"/>
      <c r="AV296" s="205"/>
      <c r="AW296" s="206"/>
      <c r="AX296" s="206"/>
      <c r="AY296" s="206"/>
      <c r="AZ296" s="206"/>
      <c r="BA296" s="206"/>
      <c r="BB296" s="207"/>
    </row>
    <row r="297" spans="1:54" x14ac:dyDescent="0.3">
      <c r="A297" s="196"/>
      <c r="B297" s="196"/>
      <c r="C297" s="196"/>
      <c r="D297" s="197"/>
      <c r="E297" s="198"/>
      <c r="F297" s="199"/>
      <c r="G297" s="200"/>
      <c r="H297" s="201"/>
      <c r="I297" s="201"/>
      <c r="J297" s="202"/>
      <c r="K297" s="203"/>
      <c r="L297" s="204"/>
      <c r="M297" s="205"/>
      <c r="N297" s="206"/>
      <c r="O297" s="206"/>
      <c r="P297" s="206"/>
      <c r="Q297" s="206"/>
      <c r="R297" s="206"/>
      <c r="S297" s="207"/>
      <c r="T297" s="205"/>
      <c r="U297" s="206"/>
      <c r="V297" s="206"/>
      <c r="W297" s="206"/>
      <c r="X297" s="206"/>
      <c r="Y297" s="206"/>
      <c r="Z297" s="207"/>
      <c r="AA297" s="205"/>
      <c r="AB297" s="206"/>
      <c r="AC297" s="206"/>
      <c r="AD297" s="206"/>
      <c r="AE297" s="206"/>
      <c r="AF297" s="206"/>
      <c r="AG297" s="207"/>
      <c r="AH297" s="205"/>
      <c r="AI297" s="206"/>
      <c r="AJ297" s="206"/>
      <c r="AK297" s="206"/>
      <c r="AL297" s="206"/>
      <c r="AM297" s="206"/>
      <c r="AN297" s="207"/>
      <c r="AO297" s="205"/>
      <c r="AP297" s="206"/>
      <c r="AQ297" s="206"/>
      <c r="AR297" s="206"/>
      <c r="AS297" s="206"/>
      <c r="AT297" s="206"/>
      <c r="AU297" s="207"/>
      <c r="AV297" s="205"/>
      <c r="AW297" s="206"/>
      <c r="AX297" s="206"/>
      <c r="AY297" s="206"/>
      <c r="AZ297" s="206"/>
      <c r="BA297" s="206"/>
      <c r="BB297" s="207"/>
    </row>
    <row r="298" spans="1:54" x14ac:dyDescent="0.3">
      <c r="A298" s="196"/>
      <c r="B298" s="196"/>
      <c r="C298" s="196"/>
      <c r="D298" s="197"/>
      <c r="E298" s="198"/>
      <c r="F298" s="199"/>
      <c r="G298" s="200"/>
      <c r="H298" s="201"/>
      <c r="I298" s="201"/>
      <c r="J298" s="202"/>
      <c r="K298" s="203"/>
      <c r="L298" s="204"/>
      <c r="M298" s="205"/>
      <c r="N298" s="206"/>
      <c r="O298" s="206"/>
      <c r="P298" s="206"/>
      <c r="Q298" s="206"/>
      <c r="R298" s="206"/>
      <c r="S298" s="207"/>
      <c r="T298" s="205"/>
      <c r="U298" s="206"/>
      <c r="V298" s="206"/>
      <c r="W298" s="206"/>
      <c r="X298" s="206"/>
      <c r="Y298" s="206"/>
      <c r="Z298" s="207"/>
      <c r="AA298" s="205"/>
      <c r="AB298" s="206"/>
      <c r="AC298" s="206"/>
      <c r="AD298" s="206"/>
      <c r="AE298" s="206"/>
      <c r="AF298" s="206"/>
      <c r="AG298" s="207"/>
      <c r="AH298" s="205"/>
      <c r="AI298" s="206"/>
      <c r="AJ298" s="206"/>
      <c r="AK298" s="206"/>
      <c r="AL298" s="206"/>
      <c r="AM298" s="206"/>
      <c r="AN298" s="207"/>
      <c r="AO298" s="205"/>
      <c r="AP298" s="206"/>
      <c r="AQ298" s="206"/>
      <c r="AR298" s="206"/>
      <c r="AS298" s="206"/>
      <c r="AT298" s="206"/>
      <c r="AU298" s="207"/>
      <c r="AV298" s="205"/>
      <c r="AW298" s="206"/>
      <c r="AX298" s="206"/>
      <c r="AY298" s="206"/>
      <c r="AZ298" s="206"/>
      <c r="BA298" s="206"/>
      <c r="BB298" s="207"/>
    </row>
    <row r="299" spans="1:54" x14ac:dyDescent="0.3">
      <c r="A299" s="196"/>
      <c r="B299" s="196"/>
      <c r="C299" s="196"/>
      <c r="D299" s="197"/>
      <c r="E299" s="198"/>
      <c r="F299" s="199"/>
      <c r="G299" s="200"/>
      <c r="H299" s="201"/>
      <c r="I299" s="201"/>
      <c r="J299" s="202"/>
      <c r="K299" s="203"/>
      <c r="L299" s="204"/>
      <c r="M299" s="205"/>
      <c r="N299" s="206"/>
      <c r="O299" s="206"/>
      <c r="P299" s="206"/>
      <c r="Q299" s="206"/>
      <c r="R299" s="206"/>
      <c r="S299" s="207"/>
      <c r="T299" s="205"/>
      <c r="U299" s="206"/>
      <c r="V299" s="206"/>
      <c r="W299" s="206"/>
      <c r="X299" s="206"/>
      <c r="Y299" s="206"/>
      <c r="Z299" s="207"/>
      <c r="AA299" s="205"/>
      <c r="AB299" s="206"/>
      <c r="AC299" s="206"/>
      <c r="AD299" s="206"/>
      <c r="AE299" s="206"/>
      <c r="AF299" s="206"/>
      <c r="AG299" s="207"/>
      <c r="AH299" s="205"/>
      <c r="AI299" s="206"/>
      <c r="AJ299" s="206"/>
      <c r="AK299" s="206"/>
      <c r="AL299" s="206"/>
      <c r="AM299" s="206"/>
      <c r="AN299" s="207"/>
      <c r="AO299" s="205"/>
      <c r="AP299" s="206"/>
      <c r="AQ299" s="206"/>
      <c r="AR299" s="206"/>
      <c r="AS299" s="206"/>
      <c r="AT299" s="206"/>
      <c r="AU299" s="207"/>
      <c r="AV299" s="205"/>
      <c r="AW299" s="206"/>
      <c r="AX299" s="206"/>
      <c r="AY299" s="206"/>
      <c r="AZ299" s="206"/>
      <c r="BA299" s="206"/>
      <c r="BB299" s="207"/>
    </row>
    <row r="300" spans="1:54" x14ac:dyDescent="0.3">
      <c r="A300" s="196"/>
      <c r="B300" s="196"/>
      <c r="C300" s="196"/>
      <c r="D300" s="197"/>
      <c r="E300" s="198"/>
      <c r="F300" s="199"/>
      <c r="G300" s="200"/>
      <c r="H300" s="201"/>
      <c r="I300" s="201"/>
      <c r="J300" s="202"/>
      <c r="K300" s="203"/>
      <c r="L300" s="204"/>
      <c r="M300" s="205"/>
      <c r="N300" s="206"/>
      <c r="O300" s="206"/>
      <c r="P300" s="206"/>
      <c r="Q300" s="206"/>
      <c r="R300" s="206"/>
      <c r="S300" s="207"/>
      <c r="T300" s="205"/>
      <c r="U300" s="206"/>
      <c r="V300" s="206"/>
      <c r="W300" s="206"/>
      <c r="X300" s="206"/>
      <c r="Y300" s="206"/>
      <c r="Z300" s="207"/>
      <c r="AA300" s="205"/>
      <c r="AB300" s="206"/>
      <c r="AC300" s="206"/>
      <c r="AD300" s="206"/>
      <c r="AE300" s="206"/>
      <c r="AF300" s="206"/>
      <c r="AG300" s="207"/>
      <c r="AH300" s="205"/>
      <c r="AI300" s="206"/>
      <c r="AJ300" s="206"/>
      <c r="AK300" s="206"/>
      <c r="AL300" s="206"/>
      <c r="AM300" s="206"/>
      <c r="AN300" s="207"/>
      <c r="AO300" s="205"/>
      <c r="AP300" s="206"/>
      <c r="AQ300" s="206"/>
      <c r="AR300" s="206"/>
      <c r="AS300" s="206"/>
      <c r="AT300" s="206"/>
      <c r="AU300" s="207"/>
      <c r="AV300" s="205"/>
      <c r="AW300" s="206"/>
      <c r="AX300" s="206"/>
      <c r="AY300" s="206"/>
      <c r="AZ300" s="206"/>
      <c r="BA300" s="206"/>
      <c r="BB300" s="207"/>
    </row>
    <row r="301" spans="1:54" x14ac:dyDescent="0.3">
      <c r="A301" s="196"/>
      <c r="B301" s="196"/>
      <c r="C301" s="196"/>
      <c r="D301" s="197"/>
      <c r="E301" s="198"/>
      <c r="F301" s="199"/>
      <c r="G301" s="200"/>
      <c r="H301" s="201"/>
      <c r="I301" s="201"/>
      <c r="J301" s="202"/>
      <c r="K301" s="203"/>
      <c r="L301" s="204"/>
      <c r="M301" s="205"/>
      <c r="N301" s="206"/>
      <c r="O301" s="206"/>
      <c r="P301" s="206"/>
      <c r="Q301" s="206"/>
      <c r="R301" s="206"/>
      <c r="S301" s="207"/>
      <c r="T301" s="205"/>
      <c r="U301" s="206"/>
      <c r="V301" s="206"/>
      <c r="W301" s="206"/>
      <c r="X301" s="206"/>
      <c r="Y301" s="206"/>
      <c r="Z301" s="207"/>
      <c r="AA301" s="205"/>
      <c r="AB301" s="206"/>
      <c r="AC301" s="206"/>
      <c r="AD301" s="206"/>
      <c r="AE301" s="206"/>
      <c r="AF301" s="206"/>
      <c r="AG301" s="207"/>
      <c r="AH301" s="205"/>
      <c r="AI301" s="206"/>
      <c r="AJ301" s="206"/>
      <c r="AK301" s="206"/>
      <c r="AL301" s="206"/>
      <c r="AM301" s="206"/>
      <c r="AN301" s="207"/>
      <c r="AO301" s="205"/>
      <c r="AP301" s="206"/>
      <c r="AQ301" s="206"/>
      <c r="AR301" s="206"/>
      <c r="AS301" s="206"/>
      <c r="AT301" s="206"/>
      <c r="AU301" s="207"/>
      <c r="AV301" s="205"/>
      <c r="AW301" s="206"/>
      <c r="AX301" s="206"/>
      <c r="AY301" s="206"/>
      <c r="AZ301" s="206"/>
      <c r="BA301" s="206"/>
      <c r="BB301" s="207"/>
    </row>
    <row r="302" spans="1:54" x14ac:dyDescent="0.3">
      <c r="A302" s="196"/>
      <c r="B302" s="196"/>
      <c r="C302" s="196"/>
      <c r="D302" s="197"/>
      <c r="E302" s="198"/>
      <c r="F302" s="199"/>
      <c r="G302" s="200"/>
      <c r="H302" s="201"/>
      <c r="I302" s="201"/>
      <c r="J302" s="202"/>
      <c r="K302" s="203"/>
      <c r="L302" s="204"/>
      <c r="M302" s="205"/>
      <c r="N302" s="206"/>
      <c r="O302" s="206"/>
      <c r="P302" s="206"/>
      <c r="Q302" s="206"/>
      <c r="R302" s="206"/>
      <c r="S302" s="207"/>
      <c r="T302" s="205"/>
      <c r="U302" s="206"/>
      <c r="V302" s="206"/>
      <c r="W302" s="206"/>
      <c r="X302" s="206"/>
      <c r="Y302" s="206"/>
      <c r="Z302" s="207"/>
      <c r="AA302" s="205"/>
      <c r="AB302" s="206"/>
      <c r="AC302" s="206"/>
      <c r="AD302" s="206"/>
      <c r="AE302" s="206"/>
      <c r="AF302" s="206"/>
      <c r="AG302" s="207"/>
      <c r="AH302" s="205"/>
      <c r="AI302" s="206"/>
      <c r="AJ302" s="206"/>
      <c r="AK302" s="206"/>
      <c r="AL302" s="206"/>
      <c r="AM302" s="206"/>
      <c r="AN302" s="207"/>
      <c r="AO302" s="205"/>
      <c r="AP302" s="206"/>
      <c r="AQ302" s="206"/>
      <c r="AR302" s="206"/>
      <c r="AS302" s="206"/>
      <c r="AT302" s="206"/>
      <c r="AU302" s="207"/>
      <c r="AV302" s="205"/>
      <c r="AW302" s="206"/>
      <c r="AX302" s="206"/>
      <c r="AY302" s="206"/>
      <c r="AZ302" s="206"/>
      <c r="BA302" s="206"/>
      <c r="BB302" s="207"/>
    </row>
    <row r="303" spans="1:54" x14ac:dyDescent="0.3">
      <c r="A303" s="196"/>
      <c r="B303" s="196"/>
      <c r="C303" s="196"/>
      <c r="D303" s="197"/>
      <c r="E303" s="198"/>
      <c r="F303" s="199"/>
      <c r="G303" s="200"/>
      <c r="H303" s="201"/>
      <c r="I303" s="201"/>
      <c r="J303" s="202"/>
      <c r="K303" s="203"/>
      <c r="L303" s="204"/>
      <c r="M303" s="205"/>
      <c r="N303" s="206"/>
      <c r="O303" s="206"/>
      <c r="P303" s="206"/>
      <c r="Q303" s="206"/>
      <c r="R303" s="206"/>
      <c r="S303" s="207"/>
      <c r="T303" s="205"/>
      <c r="U303" s="206"/>
      <c r="V303" s="206"/>
      <c r="W303" s="206"/>
      <c r="X303" s="206"/>
      <c r="Y303" s="206"/>
      <c r="Z303" s="207"/>
      <c r="AA303" s="205"/>
      <c r="AB303" s="206"/>
      <c r="AC303" s="206"/>
      <c r="AD303" s="206"/>
      <c r="AE303" s="206"/>
      <c r="AF303" s="206"/>
      <c r="AG303" s="207"/>
      <c r="AH303" s="205"/>
      <c r="AI303" s="206"/>
      <c r="AJ303" s="206"/>
      <c r="AK303" s="206"/>
      <c r="AL303" s="206"/>
      <c r="AM303" s="206"/>
      <c r="AN303" s="207"/>
      <c r="AO303" s="205"/>
      <c r="AP303" s="206"/>
      <c r="AQ303" s="206"/>
      <c r="AR303" s="206"/>
      <c r="AS303" s="206"/>
      <c r="AT303" s="206"/>
      <c r="AU303" s="207"/>
      <c r="AV303" s="205"/>
      <c r="AW303" s="206"/>
      <c r="AX303" s="206"/>
      <c r="AY303" s="206"/>
      <c r="AZ303" s="206"/>
      <c r="BA303" s="206"/>
      <c r="BB303" s="207"/>
    </row>
    <row r="304" spans="1:54" x14ac:dyDescent="0.3">
      <c r="A304" s="196"/>
      <c r="B304" s="196"/>
      <c r="C304" s="196"/>
      <c r="D304" s="197"/>
      <c r="E304" s="198"/>
      <c r="F304" s="199"/>
      <c r="G304" s="200"/>
      <c r="H304" s="201"/>
      <c r="I304" s="201"/>
      <c r="J304" s="202"/>
      <c r="K304" s="203"/>
      <c r="L304" s="204"/>
      <c r="M304" s="205"/>
      <c r="N304" s="206"/>
      <c r="O304" s="206"/>
      <c r="P304" s="206"/>
      <c r="Q304" s="206"/>
      <c r="R304" s="206"/>
      <c r="S304" s="207"/>
      <c r="T304" s="205"/>
      <c r="U304" s="206"/>
      <c r="V304" s="206"/>
      <c r="W304" s="206"/>
      <c r="X304" s="206"/>
      <c r="Y304" s="206"/>
      <c r="Z304" s="207"/>
      <c r="AA304" s="205"/>
      <c r="AB304" s="206"/>
      <c r="AC304" s="206"/>
      <c r="AD304" s="206"/>
      <c r="AE304" s="206"/>
      <c r="AF304" s="206"/>
      <c r="AG304" s="207"/>
      <c r="AH304" s="205"/>
      <c r="AI304" s="206"/>
      <c r="AJ304" s="206"/>
      <c r="AK304" s="206"/>
      <c r="AL304" s="206"/>
      <c r="AM304" s="206"/>
      <c r="AN304" s="207"/>
      <c r="AO304" s="205"/>
      <c r="AP304" s="206"/>
      <c r="AQ304" s="206"/>
      <c r="AR304" s="206"/>
      <c r="AS304" s="206"/>
      <c r="AT304" s="206"/>
      <c r="AU304" s="207"/>
      <c r="AV304" s="205"/>
      <c r="AW304" s="206"/>
      <c r="AX304" s="206"/>
      <c r="AY304" s="206"/>
      <c r="AZ304" s="206"/>
      <c r="BA304" s="206"/>
      <c r="BB304" s="207"/>
    </row>
    <row r="305" spans="1:54" x14ac:dyDescent="0.3">
      <c r="A305" s="196"/>
      <c r="B305" s="196"/>
      <c r="C305" s="196"/>
      <c r="D305" s="197"/>
      <c r="E305" s="198"/>
      <c r="F305" s="199"/>
      <c r="G305" s="200"/>
      <c r="H305" s="201"/>
      <c r="I305" s="201"/>
      <c r="J305" s="202"/>
      <c r="K305" s="203"/>
      <c r="L305" s="204"/>
      <c r="M305" s="205"/>
      <c r="N305" s="206"/>
      <c r="O305" s="206"/>
      <c r="P305" s="206"/>
      <c r="Q305" s="206"/>
      <c r="R305" s="206"/>
      <c r="S305" s="207"/>
      <c r="T305" s="205"/>
      <c r="U305" s="206"/>
      <c r="V305" s="206"/>
      <c r="W305" s="206"/>
      <c r="X305" s="206"/>
      <c r="Y305" s="206"/>
      <c r="Z305" s="207"/>
      <c r="AA305" s="205"/>
      <c r="AB305" s="206"/>
      <c r="AC305" s="206"/>
      <c r="AD305" s="206"/>
      <c r="AE305" s="206"/>
      <c r="AF305" s="206"/>
      <c r="AG305" s="207"/>
      <c r="AH305" s="205"/>
      <c r="AI305" s="206"/>
      <c r="AJ305" s="206"/>
      <c r="AK305" s="206"/>
      <c r="AL305" s="206"/>
      <c r="AM305" s="206"/>
      <c r="AN305" s="207"/>
      <c r="AO305" s="205"/>
      <c r="AP305" s="206"/>
      <c r="AQ305" s="206"/>
      <c r="AR305" s="206"/>
      <c r="AS305" s="206"/>
      <c r="AT305" s="206"/>
      <c r="AU305" s="207"/>
      <c r="AV305" s="205"/>
      <c r="AW305" s="206"/>
      <c r="AX305" s="206"/>
      <c r="AY305" s="206"/>
      <c r="AZ305" s="206"/>
      <c r="BA305" s="206"/>
      <c r="BB305" s="207"/>
    </row>
    <row r="306" spans="1:54" x14ac:dyDescent="0.3">
      <c r="A306" s="196"/>
      <c r="B306" s="196"/>
      <c r="C306" s="196"/>
      <c r="D306" s="197"/>
      <c r="E306" s="198"/>
      <c r="F306" s="199"/>
      <c r="G306" s="200"/>
      <c r="H306" s="201"/>
      <c r="I306" s="201"/>
      <c r="J306" s="202"/>
      <c r="K306" s="203"/>
      <c r="L306" s="204"/>
      <c r="M306" s="205"/>
      <c r="N306" s="206"/>
      <c r="O306" s="206"/>
      <c r="P306" s="206"/>
      <c r="Q306" s="206"/>
      <c r="R306" s="206"/>
      <c r="S306" s="207"/>
      <c r="T306" s="205"/>
      <c r="U306" s="206"/>
      <c r="V306" s="206"/>
      <c r="W306" s="206"/>
      <c r="X306" s="206"/>
      <c r="Y306" s="206"/>
      <c r="Z306" s="207"/>
      <c r="AA306" s="205"/>
      <c r="AB306" s="206"/>
      <c r="AC306" s="206"/>
      <c r="AD306" s="206"/>
      <c r="AE306" s="206"/>
      <c r="AF306" s="206"/>
      <c r="AG306" s="207"/>
      <c r="AH306" s="205"/>
      <c r="AI306" s="206"/>
      <c r="AJ306" s="206"/>
      <c r="AK306" s="206"/>
      <c r="AL306" s="206"/>
      <c r="AM306" s="206"/>
      <c r="AN306" s="207"/>
      <c r="AO306" s="205"/>
      <c r="AP306" s="206"/>
      <c r="AQ306" s="206"/>
      <c r="AR306" s="206"/>
      <c r="AS306" s="206"/>
      <c r="AT306" s="206"/>
      <c r="AU306" s="207"/>
      <c r="AV306" s="205"/>
      <c r="AW306" s="206"/>
      <c r="AX306" s="206"/>
      <c r="AY306" s="206"/>
      <c r="AZ306" s="206"/>
      <c r="BA306" s="206"/>
      <c r="BB306" s="207"/>
    </row>
    <row r="307" spans="1:54" x14ac:dyDescent="0.3">
      <c r="A307" s="196"/>
      <c r="B307" s="196"/>
      <c r="C307" s="196"/>
      <c r="D307" s="197"/>
      <c r="E307" s="198"/>
      <c r="F307" s="199"/>
      <c r="G307" s="200"/>
      <c r="H307" s="201"/>
      <c r="I307" s="201"/>
      <c r="J307" s="202"/>
      <c r="K307" s="203"/>
      <c r="L307" s="204"/>
      <c r="M307" s="205"/>
      <c r="N307" s="206"/>
      <c r="O307" s="206"/>
      <c r="P307" s="206"/>
      <c r="Q307" s="206"/>
      <c r="R307" s="206"/>
      <c r="S307" s="207"/>
      <c r="T307" s="205"/>
      <c r="U307" s="206"/>
      <c r="V307" s="206"/>
      <c r="W307" s="206"/>
      <c r="X307" s="206"/>
      <c r="Y307" s="206"/>
      <c r="Z307" s="207"/>
      <c r="AA307" s="205"/>
      <c r="AB307" s="206"/>
      <c r="AC307" s="206"/>
      <c r="AD307" s="206"/>
      <c r="AE307" s="206"/>
      <c r="AF307" s="206"/>
      <c r="AG307" s="207"/>
      <c r="AH307" s="205"/>
      <c r="AI307" s="206"/>
      <c r="AJ307" s="206"/>
      <c r="AK307" s="206"/>
      <c r="AL307" s="206"/>
      <c r="AM307" s="206"/>
      <c r="AN307" s="207"/>
      <c r="AO307" s="205"/>
      <c r="AP307" s="206"/>
      <c r="AQ307" s="206"/>
      <c r="AR307" s="206"/>
      <c r="AS307" s="206"/>
      <c r="AT307" s="206"/>
      <c r="AU307" s="207"/>
      <c r="AV307" s="205"/>
      <c r="AW307" s="206"/>
      <c r="AX307" s="206"/>
      <c r="AY307" s="206"/>
      <c r="AZ307" s="206"/>
      <c r="BA307" s="206"/>
      <c r="BB307" s="207"/>
    </row>
    <row r="308" spans="1:54" x14ac:dyDescent="0.3">
      <c r="A308" s="196"/>
      <c r="B308" s="196"/>
      <c r="C308" s="196"/>
      <c r="D308" s="197"/>
      <c r="E308" s="198"/>
      <c r="F308" s="199"/>
      <c r="G308" s="200"/>
      <c r="H308" s="201"/>
      <c r="I308" s="201"/>
      <c r="J308" s="202"/>
      <c r="K308" s="203"/>
      <c r="L308" s="204"/>
      <c r="M308" s="205"/>
      <c r="N308" s="206"/>
      <c r="O308" s="206"/>
      <c r="P308" s="206"/>
      <c r="Q308" s="206"/>
      <c r="R308" s="206"/>
      <c r="S308" s="207"/>
      <c r="T308" s="205"/>
      <c r="U308" s="206"/>
      <c r="V308" s="206"/>
      <c r="W308" s="206"/>
      <c r="X308" s="206"/>
      <c r="Y308" s="206"/>
      <c r="Z308" s="207"/>
      <c r="AA308" s="205"/>
      <c r="AB308" s="206"/>
      <c r="AC308" s="206"/>
      <c r="AD308" s="206"/>
      <c r="AE308" s="206"/>
      <c r="AF308" s="206"/>
      <c r="AG308" s="207"/>
      <c r="AH308" s="205"/>
      <c r="AI308" s="206"/>
      <c r="AJ308" s="206"/>
      <c r="AK308" s="206"/>
      <c r="AL308" s="206"/>
      <c r="AM308" s="206"/>
      <c r="AN308" s="207"/>
      <c r="AO308" s="205"/>
      <c r="AP308" s="206"/>
      <c r="AQ308" s="206"/>
      <c r="AR308" s="206"/>
      <c r="AS308" s="206"/>
      <c r="AT308" s="206"/>
      <c r="AU308" s="207"/>
      <c r="AV308" s="205"/>
      <c r="AW308" s="206"/>
      <c r="AX308" s="206"/>
      <c r="AY308" s="206"/>
      <c r="AZ308" s="206"/>
      <c r="BA308" s="206"/>
      <c r="BB308" s="207"/>
    </row>
    <row r="309" spans="1:54" x14ac:dyDescent="0.3">
      <c r="A309" s="196"/>
      <c r="B309" s="196"/>
      <c r="C309" s="196"/>
      <c r="D309" s="197"/>
      <c r="E309" s="198"/>
      <c r="F309" s="199"/>
      <c r="G309" s="200"/>
      <c r="H309" s="201"/>
      <c r="I309" s="201"/>
      <c r="J309" s="202"/>
      <c r="K309" s="203"/>
      <c r="L309" s="204"/>
      <c r="M309" s="205"/>
      <c r="N309" s="206"/>
      <c r="O309" s="206"/>
      <c r="P309" s="206"/>
      <c r="Q309" s="206"/>
      <c r="R309" s="206"/>
      <c r="S309" s="207"/>
      <c r="T309" s="205"/>
      <c r="U309" s="206"/>
      <c r="V309" s="206"/>
      <c r="W309" s="206"/>
      <c r="X309" s="206"/>
      <c r="Y309" s="206"/>
      <c r="Z309" s="207"/>
      <c r="AA309" s="205"/>
      <c r="AB309" s="206"/>
      <c r="AC309" s="206"/>
      <c r="AD309" s="206"/>
      <c r="AE309" s="206"/>
      <c r="AF309" s="206"/>
      <c r="AG309" s="207"/>
      <c r="AH309" s="205"/>
      <c r="AI309" s="206"/>
      <c r="AJ309" s="206"/>
      <c r="AK309" s="206"/>
      <c r="AL309" s="206"/>
      <c r="AM309" s="206"/>
      <c r="AN309" s="207"/>
      <c r="AO309" s="205"/>
      <c r="AP309" s="206"/>
      <c r="AQ309" s="206"/>
      <c r="AR309" s="206"/>
      <c r="AS309" s="206"/>
      <c r="AT309" s="206"/>
      <c r="AU309" s="207"/>
      <c r="AV309" s="205"/>
      <c r="AW309" s="206"/>
      <c r="AX309" s="206"/>
      <c r="AY309" s="206"/>
      <c r="AZ309" s="206"/>
      <c r="BA309" s="206"/>
      <c r="BB309" s="207"/>
    </row>
    <row r="310" spans="1:54" x14ac:dyDescent="0.3">
      <c r="A310" s="196"/>
      <c r="B310" s="196"/>
      <c r="C310" s="196"/>
      <c r="D310" s="197"/>
      <c r="E310" s="198"/>
      <c r="F310" s="199"/>
      <c r="G310" s="200"/>
      <c r="H310" s="201"/>
      <c r="I310" s="201"/>
      <c r="J310" s="202"/>
      <c r="K310" s="203"/>
      <c r="L310" s="204"/>
      <c r="M310" s="205"/>
      <c r="N310" s="206"/>
      <c r="O310" s="206"/>
      <c r="P310" s="206"/>
      <c r="Q310" s="206"/>
      <c r="R310" s="206"/>
      <c r="S310" s="207"/>
      <c r="T310" s="205"/>
      <c r="U310" s="206"/>
      <c r="V310" s="206"/>
      <c r="W310" s="206"/>
      <c r="X310" s="206"/>
      <c r="Y310" s="206"/>
      <c r="Z310" s="207"/>
      <c r="AA310" s="205"/>
      <c r="AB310" s="206"/>
      <c r="AC310" s="206"/>
      <c r="AD310" s="206"/>
      <c r="AE310" s="206"/>
      <c r="AF310" s="206"/>
      <c r="AG310" s="207"/>
      <c r="AH310" s="205"/>
      <c r="AI310" s="206"/>
      <c r="AJ310" s="206"/>
      <c r="AK310" s="206"/>
      <c r="AL310" s="206"/>
      <c r="AM310" s="206"/>
      <c r="AN310" s="207"/>
      <c r="AO310" s="205"/>
      <c r="AP310" s="206"/>
      <c r="AQ310" s="206"/>
      <c r="AR310" s="206"/>
      <c r="AS310" s="206"/>
      <c r="AT310" s="206"/>
      <c r="AU310" s="207"/>
      <c r="AV310" s="205"/>
      <c r="AW310" s="206"/>
      <c r="AX310" s="206"/>
      <c r="AY310" s="206"/>
      <c r="AZ310" s="206"/>
      <c r="BA310" s="206"/>
      <c r="BB310" s="207"/>
    </row>
    <row r="311" spans="1:54" x14ac:dyDescent="0.3">
      <c r="A311" s="196"/>
      <c r="B311" s="196"/>
      <c r="C311" s="196"/>
      <c r="D311" s="197"/>
      <c r="E311" s="198"/>
      <c r="F311" s="199"/>
      <c r="G311" s="200"/>
      <c r="H311" s="201"/>
      <c r="I311" s="201"/>
      <c r="J311" s="202"/>
      <c r="K311" s="203"/>
      <c r="L311" s="204"/>
      <c r="M311" s="205"/>
      <c r="N311" s="206"/>
      <c r="O311" s="206"/>
      <c r="P311" s="206"/>
      <c r="Q311" s="206"/>
      <c r="R311" s="206"/>
      <c r="S311" s="207"/>
      <c r="T311" s="205"/>
      <c r="U311" s="206"/>
      <c r="V311" s="206"/>
      <c r="W311" s="206"/>
      <c r="X311" s="206"/>
      <c r="Y311" s="206"/>
      <c r="Z311" s="207"/>
      <c r="AA311" s="205"/>
      <c r="AB311" s="206"/>
      <c r="AC311" s="206"/>
      <c r="AD311" s="206"/>
      <c r="AE311" s="206"/>
      <c r="AF311" s="206"/>
      <c r="AG311" s="207"/>
      <c r="AH311" s="205"/>
      <c r="AI311" s="206"/>
      <c r="AJ311" s="206"/>
      <c r="AK311" s="206"/>
      <c r="AL311" s="206"/>
      <c r="AM311" s="206"/>
      <c r="AN311" s="207"/>
      <c r="AO311" s="205"/>
      <c r="AP311" s="206"/>
      <c r="AQ311" s="206"/>
      <c r="AR311" s="206"/>
      <c r="AS311" s="206"/>
      <c r="AT311" s="206"/>
      <c r="AU311" s="207"/>
      <c r="AV311" s="205"/>
      <c r="AW311" s="206"/>
      <c r="AX311" s="206"/>
      <c r="AY311" s="206"/>
      <c r="AZ311" s="206"/>
      <c r="BA311" s="206"/>
      <c r="BB311" s="207"/>
    </row>
    <row r="312" spans="1:54" x14ac:dyDescent="0.3">
      <c r="A312" s="196"/>
      <c r="B312" s="196"/>
      <c r="C312" s="196"/>
      <c r="D312" s="197"/>
      <c r="E312" s="198"/>
      <c r="F312" s="199"/>
      <c r="G312" s="200"/>
      <c r="H312" s="201"/>
      <c r="I312" s="201"/>
      <c r="J312" s="202"/>
      <c r="K312" s="203"/>
      <c r="L312" s="204"/>
      <c r="M312" s="205"/>
      <c r="N312" s="206"/>
      <c r="O312" s="206"/>
      <c r="P312" s="206"/>
      <c r="Q312" s="206"/>
      <c r="R312" s="206"/>
      <c r="S312" s="207"/>
      <c r="T312" s="205"/>
      <c r="U312" s="206"/>
      <c r="V312" s="206"/>
      <c r="W312" s="206"/>
      <c r="X312" s="206"/>
      <c r="Y312" s="206"/>
      <c r="Z312" s="207"/>
      <c r="AA312" s="205"/>
      <c r="AB312" s="206"/>
      <c r="AC312" s="206"/>
      <c r="AD312" s="206"/>
      <c r="AE312" s="206"/>
      <c r="AF312" s="206"/>
      <c r="AG312" s="207"/>
      <c r="AH312" s="205"/>
      <c r="AI312" s="206"/>
      <c r="AJ312" s="206"/>
      <c r="AK312" s="206"/>
      <c r="AL312" s="206"/>
      <c r="AM312" s="206"/>
      <c r="AN312" s="207"/>
      <c r="AO312" s="205"/>
      <c r="AP312" s="206"/>
      <c r="AQ312" s="206"/>
      <c r="AR312" s="206"/>
      <c r="AS312" s="206"/>
      <c r="AT312" s="206"/>
      <c r="AU312" s="207"/>
      <c r="AV312" s="205"/>
      <c r="AW312" s="206"/>
      <c r="AX312" s="206"/>
      <c r="AY312" s="206"/>
      <c r="AZ312" s="206"/>
      <c r="BA312" s="206"/>
      <c r="BB312" s="207"/>
    </row>
    <row r="313" spans="1:54" x14ac:dyDescent="0.3">
      <c r="A313" s="196"/>
      <c r="B313" s="196"/>
      <c r="C313" s="196"/>
      <c r="D313" s="197"/>
      <c r="E313" s="198"/>
      <c r="F313" s="199"/>
      <c r="G313" s="200"/>
      <c r="H313" s="201"/>
      <c r="I313" s="201"/>
      <c r="J313" s="202"/>
      <c r="K313" s="203"/>
      <c r="L313" s="204"/>
      <c r="M313" s="205"/>
      <c r="N313" s="206"/>
      <c r="O313" s="206"/>
      <c r="P313" s="206"/>
      <c r="Q313" s="206"/>
      <c r="R313" s="206"/>
      <c r="S313" s="207"/>
      <c r="T313" s="205"/>
      <c r="U313" s="206"/>
      <c r="V313" s="206"/>
      <c r="W313" s="206"/>
      <c r="X313" s="206"/>
      <c r="Y313" s="206"/>
      <c r="Z313" s="207"/>
      <c r="AA313" s="205"/>
      <c r="AB313" s="206"/>
      <c r="AC313" s="206"/>
      <c r="AD313" s="206"/>
      <c r="AE313" s="206"/>
      <c r="AF313" s="206"/>
      <c r="AG313" s="207"/>
      <c r="AH313" s="205"/>
      <c r="AI313" s="206"/>
      <c r="AJ313" s="206"/>
      <c r="AK313" s="206"/>
      <c r="AL313" s="206"/>
      <c r="AM313" s="206"/>
      <c r="AN313" s="207"/>
      <c r="AO313" s="205"/>
      <c r="AP313" s="206"/>
      <c r="AQ313" s="206"/>
      <c r="AR313" s="206"/>
      <c r="AS313" s="206"/>
      <c r="AT313" s="206"/>
      <c r="AU313" s="207"/>
      <c r="AV313" s="205"/>
      <c r="AW313" s="206"/>
      <c r="AX313" s="206"/>
      <c r="AY313" s="206"/>
      <c r="AZ313" s="206"/>
      <c r="BA313" s="206"/>
      <c r="BB313" s="207"/>
    </row>
    <row r="314" spans="1:54" x14ac:dyDescent="0.3">
      <c r="A314" s="196"/>
      <c r="B314" s="196"/>
      <c r="C314" s="196"/>
      <c r="D314" s="197"/>
      <c r="E314" s="198"/>
      <c r="F314" s="199"/>
      <c r="G314" s="200"/>
      <c r="H314" s="201"/>
      <c r="I314" s="201"/>
      <c r="J314" s="202"/>
      <c r="K314" s="203"/>
      <c r="L314" s="204"/>
      <c r="M314" s="205"/>
      <c r="N314" s="206"/>
      <c r="O314" s="206"/>
      <c r="P314" s="206"/>
      <c r="Q314" s="206"/>
      <c r="R314" s="206"/>
      <c r="S314" s="207"/>
      <c r="T314" s="205"/>
      <c r="U314" s="206"/>
      <c r="V314" s="206"/>
      <c r="W314" s="206"/>
      <c r="X314" s="206"/>
      <c r="Y314" s="206"/>
      <c r="Z314" s="207"/>
      <c r="AA314" s="205"/>
      <c r="AB314" s="206"/>
      <c r="AC314" s="206"/>
      <c r="AD314" s="206"/>
      <c r="AE314" s="206"/>
      <c r="AF314" s="206"/>
      <c r="AG314" s="207"/>
      <c r="AH314" s="205"/>
      <c r="AI314" s="206"/>
      <c r="AJ314" s="206"/>
      <c r="AK314" s="206"/>
      <c r="AL314" s="206"/>
      <c r="AM314" s="206"/>
      <c r="AN314" s="207"/>
      <c r="AO314" s="205"/>
      <c r="AP314" s="206"/>
      <c r="AQ314" s="206"/>
      <c r="AR314" s="206"/>
      <c r="AS314" s="206"/>
      <c r="AT314" s="206"/>
      <c r="AU314" s="207"/>
      <c r="AV314" s="205"/>
      <c r="AW314" s="206"/>
      <c r="AX314" s="206"/>
      <c r="AY314" s="206"/>
      <c r="AZ314" s="206"/>
      <c r="BA314" s="206"/>
      <c r="BB314" s="207"/>
    </row>
    <row r="315" spans="1:54" x14ac:dyDescent="0.3">
      <c r="A315" s="196"/>
      <c r="B315" s="196"/>
      <c r="C315" s="196"/>
      <c r="D315" s="197"/>
      <c r="E315" s="198"/>
      <c r="F315" s="199"/>
      <c r="G315" s="200"/>
      <c r="H315" s="201"/>
      <c r="I315" s="201"/>
      <c r="J315" s="202"/>
      <c r="K315" s="203"/>
      <c r="L315" s="204"/>
      <c r="M315" s="205"/>
      <c r="N315" s="206"/>
      <c r="O315" s="206"/>
      <c r="P315" s="206"/>
      <c r="Q315" s="206"/>
      <c r="R315" s="206"/>
      <c r="S315" s="207"/>
      <c r="T315" s="205"/>
      <c r="U315" s="206"/>
      <c r="V315" s="206"/>
      <c r="W315" s="206"/>
      <c r="X315" s="206"/>
      <c r="Y315" s="206"/>
      <c r="Z315" s="207"/>
      <c r="AA315" s="205"/>
      <c r="AB315" s="206"/>
      <c r="AC315" s="206"/>
      <c r="AD315" s="206"/>
      <c r="AE315" s="206"/>
      <c r="AF315" s="206"/>
      <c r="AG315" s="207"/>
      <c r="AH315" s="205"/>
      <c r="AI315" s="206"/>
      <c r="AJ315" s="206"/>
      <c r="AK315" s="206"/>
      <c r="AL315" s="206"/>
      <c r="AM315" s="206"/>
      <c r="AN315" s="207"/>
      <c r="AO315" s="205"/>
      <c r="AP315" s="206"/>
      <c r="AQ315" s="206"/>
      <c r="AR315" s="206"/>
      <c r="AS315" s="206"/>
      <c r="AT315" s="206"/>
      <c r="AU315" s="207"/>
      <c r="AV315" s="205"/>
      <c r="AW315" s="206"/>
      <c r="AX315" s="206"/>
      <c r="AY315" s="206"/>
      <c r="AZ315" s="206"/>
      <c r="BA315" s="206"/>
      <c r="BB315" s="207"/>
    </row>
    <row r="316" spans="1:54" x14ac:dyDescent="0.3">
      <c r="A316" s="196"/>
      <c r="B316" s="196"/>
      <c r="C316" s="196"/>
      <c r="D316" s="197"/>
      <c r="E316" s="198"/>
      <c r="F316" s="199"/>
      <c r="G316" s="200"/>
      <c r="H316" s="201"/>
      <c r="I316" s="201"/>
      <c r="J316" s="202"/>
      <c r="K316" s="203"/>
      <c r="L316" s="204"/>
      <c r="M316" s="205"/>
      <c r="N316" s="206"/>
      <c r="O316" s="206"/>
      <c r="P316" s="206"/>
      <c r="Q316" s="206"/>
      <c r="R316" s="206"/>
      <c r="S316" s="207"/>
      <c r="T316" s="205"/>
      <c r="U316" s="206"/>
      <c r="V316" s="206"/>
      <c r="W316" s="206"/>
      <c r="X316" s="206"/>
      <c r="Y316" s="206"/>
      <c r="Z316" s="207"/>
      <c r="AA316" s="205"/>
      <c r="AB316" s="206"/>
      <c r="AC316" s="206"/>
      <c r="AD316" s="206"/>
      <c r="AE316" s="206"/>
      <c r="AF316" s="206"/>
      <c r="AG316" s="207"/>
      <c r="AH316" s="205"/>
      <c r="AI316" s="206"/>
      <c r="AJ316" s="206"/>
      <c r="AK316" s="206"/>
      <c r="AL316" s="206"/>
      <c r="AM316" s="206"/>
      <c r="AN316" s="207"/>
      <c r="AO316" s="205"/>
      <c r="AP316" s="206"/>
      <c r="AQ316" s="206"/>
      <c r="AR316" s="206"/>
      <c r="AS316" s="206"/>
      <c r="AT316" s="206"/>
      <c r="AU316" s="207"/>
      <c r="AV316" s="205"/>
      <c r="AW316" s="206"/>
      <c r="AX316" s="206"/>
      <c r="AY316" s="206"/>
      <c r="AZ316" s="206"/>
      <c r="BA316" s="206"/>
      <c r="BB316" s="207"/>
    </row>
    <row r="317" spans="1:54" x14ac:dyDescent="0.3">
      <c r="A317" s="196"/>
      <c r="B317" s="196"/>
      <c r="C317" s="196"/>
      <c r="D317" s="197"/>
      <c r="E317" s="198"/>
      <c r="F317" s="199"/>
      <c r="G317" s="200"/>
      <c r="H317" s="201"/>
      <c r="I317" s="201"/>
      <c r="J317" s="202"/>
      <c r="K317" s="203"/>
      <c r="L317" s="204"/>
      <c r="M317" s="205"/>
      <c r="N317" s="206"/>
      <c r="O317" s="206"/>
      <c r="P317" s="206"/>
      <c r="Q317" s="206"/>
      <c r="R317" s="206"/>
      <c r="S317" s="207"/>
      <c r="T317" s="205"/>
      <c r="U317" s="206"/>
      <c r="V317" s="206"/>
      <c r="W317" s="206"/>
      <c r="X317" s="206"/>
      <c r="Y317" s="206"/>
      <c r="Z317" s="207"/>
      <c r="AA317" s="205"/>
      <c r="AB317" s="206"/>
      <c r="AC317" s="206"/>
      <c r="AD317" s="206"/>
      <c r="AE317" s="206"/>
      <c r="AF317" s="206"/>
      <c r="AG317" s="207"/>
      <c r="AH317" s="205"/>
      <c r="AI317" s="206"/>
      <c r="AJ317" s="206"/>
      <c r="AK317" s="206"/>
      <c r="AL317" s="206"/>
      <c r="AM317" s="206"/>
      <c r="AN317" s="207"/>
      <c r="AO317" s="205"/>
      <c r="AP317" s="206"/>
      <c r="AQ317" s="206"/>
      <c r="AR317" s="206"/>
      <c r="AS317" s="206"/>
      <c r="AT317" s="206"/>
      <c r="AU317" s="207"/>
      <c r="AV317" s="205"/>
      <c r="AW317" s="206"/>
      <c r="AX317" s="206"/>
      <c r="AY317" s="206"/>
      <c r="AZ317" s="206"/>
      <c r="BA317" s="206"/>
      <c r="BB317" s="207"/>
    </row>
    <row r="318" spans="1:54" x14ac:dyDescent="0.3">
      <c r="A318" s="196"/>
      <c r="B318" s="196"/>
      <c r="C318" s="196"/>
      <c r="D318" s="197"/>
      <c r="E318" s="198"/>
      <c r="F318" s="199"/>
      <c r="G318" s="200"/>
      <c r="H318" s="201"/>
      <c r="I318" s="201"/>
      <c r="J318" s="202"/>
      <c r="K318" s="203"/>
      <c r="L318" s="204"/>
      <c r="M318" s="205"/>
      <c r="N318" s="206"/>
      <c r="O318" s="206"/>
      <c r="P318" s="206"/>
      <c r="Q318" s="206"/>
      <c r="R318" s="206"/>
      <c r="S318" s="207"/>
      <c r="T318" s="205"/>
      <c r="U318" s="206"/>
      <c r="V318" s="206"/>
      <c r="W318" s="206"/>
      <c r="X318" s="206"/>
      <c r="Y318" s="206"/>
      <c r="Z318" s="207"/>
      <c r="AA318" s="205"/>
      <c r="AB318" s="206"/>
      <c r="AC318" s="206"/>
      <c r="AD318" s="206"/>
      <c r="AE318" s="206"/>
      <c r="AF318" s="206"/>
      <c r="AG318" s="207"/>
      <c r="AH318" s="205"/>
      <c r="AI318" s="206"/>
      <c r="AJ318" s="206"/>
      <c r="AK318" s="206"/>
      <c r="AL318" s="206"/>
      <c r="AM318" s="206"/>
      <c r="AN318" s="207"/>
      <c r="AO318" s="205"/>
      <c r="AP318" s="206"/>
      <c r="AQ318" s="206"/>
      <c r="AR318" s="206"/>
      <c r="AS318" s="206"/>
      <c r="AT318" s="206"/>
      <c r="AU318" s="207"/>
      <c r="AV318" s="205"/>
      <c r="AW318" s="206"/>
      <c r="AX318" s="206"/>
      <c r="AY318" s="206"/>
      <c r="AZ318" s="206"/>
      <c r="BA318" s="206"/>
      <c r="BB318" s="207"/>
    </row>
    <row r="319" spans="1:54" x14ac:dyDescent="0.3">
      <c r="A319" s="196"/>
      <c r="B319" s="196"/>
      <c r="C319" s="196"/>
      <c r="D319" s="197"/>
      <c r="E319" s="198"/>
      <c r="F319" s="199"/>
      <c r="G319" s="200"/>
      <c r="H319" s="201"/>
      <c r="I319" s="201"/>
      <c r="J319" s="202"/>
      <c r="K319" s="203"/>
      <c r="L319" s="204"/>
      <c r="M319" s="205"/>
      <c r="N319" s="206"/>
      <c r="O319" s="206"/>
      <c r="P319" s="206"/>
      <c r="Q319" s="206"/>
      <c r="R319" s="206"/>
      <c r="S319" s="207"/>
      <c r="T319" s="205"/>
      <c r="U319" s="206"/>
      <c r="V319" s="206"/>
      <c r="W319" s="206"/>
      <c r="X319" s="206"/>
      <c r="Y319" s="206"/>
      <c r="Z319" s="207"/>
      <c r="AA319" s="205"/>
      <c r="AB319" s="206"/>
      <c r="AC319" s="206"/>
      <c r="AD319" s="206"/>
      <c r="AE319" s="206"/>
      <c r="AF319" s="206"/>
      <c r="AG319" s="207"/>
      <c r="AH319" s="205"/>
      <c r="AI319" s="206"/>
      <c r="AJ319" s="206"/>
      <c r="AK319" s="206"/>
      <c r="AL319" s="206"/>
      <c r="AM319" s="206"/>
      <c r="AN319" s="207"/>
      <c r="AO319" s="205"/>
      <c r="AP319" s="206"/>
      <c r="AQ319" s="206"/>
      <c r="AR319" s="206"/>
      <c r="AS319" s="206"/>
      <c r="AT319" s="206"/>
      <c r="AU319" s="207"/>
      <c r="AV319" s="205"/>
      <c r="AW319" s="206"/>
      <c r="AX319" s="206"/>
      <c r="AY319" s="206"/>
      <c r="AZ319" s="206"/>
      <c r="BA319" s="206"/>
      <c r="BB319" s="207"/>
    </row>
    <row r="320" spans="1:54" x14ac:dyDescent="0.3">
      <c r="A320" s="196"/>
      <c r="B320" s="196"/>
      <c r="C320" s="196"/>
      <c r="D320" s="197"/>
      <c r="E320" s="198"/>
      <c r="F320" s="199"/>
      <c r="G320" s="200"/>
      <c r="H320" s="201"/>
      <c r="I320" s="201"/>
      <c r="J320" s="202"/>
      <c r="K320" s="203"/>
      <c r="L320" s="204"/>
      <c r="M320" s="205"/>
      <c r="N320" s="206"/>
      <c r="O320" s="206"/>
      <c r="P320" s="206"/>
      <c r="Q320" s="206"/>
      <c r="R320" s="206"/>
      <c r="S320" s="207"/>
      <c r="T320" s="205"/>
      <c r="U320" s="206"/>
      <c r="V320" s="206"/>
      <c r="W320" s="206"/>
      <c r="X320" s="206"/>
      <c r="Y320" s="206"/>
      <c r="Z320" s="207"/>
      <c r="AA320" s="205"/>
      <c r="AB320" s="206"/>
      <c r="AC320" s="206"/>
      <c r="AD320" s="206"/>
      <c r="AE320" s="206"/>
      <c r="AF320" s="206"/>
      <c r="AG320" s="207"/>
      <c r="AH320" s="205"/>
      <c r="AI320" s="206"/>
      <c r="AJ320" s="206"/>
      <c r="AK320" s="206"/>
      <c r="AL320" s="206"/>
      <c r="AM320" s="206"/>
      <c r="AN320" s="207"/>
      <c r="AO320" s="205"/>
      <c r="AP320" s="206"/>
      <c r="AQ320" s="206"/>
      <c r="AR320" s="206"/>
      <c r="AS320" s="206"/>
      <c r="AT320" s="206"/>
      <c r="AU320" s="207"/>
      <c r="AV320" s="205"/>
      <c r="AW320" s="206"/>
      <c r="AX320" s="206"/>
      <c r="AY320" s="206"/>
      <c r="AZ320" s="206"/>
      <c r="BA320" s="206"/>
      <c r="BB320" s="207"/>
    </row>
    <row r="321" spans="1:54" x14ac:dyDescent="0.3">
      <c r="A321" s="196"/>
      <c r="B321" s="196"/>
      <c r="C321" s="196"/>
      <c r="D321" s="197"/>
      <c r="E321" s="198"/>
      <c r="F321" s="199"/>
      <c r="G321" s="200"/>
      <c r="H321" s="201"/>
      <c r="I321" s="201"/>
      <c r="J321" s="202"/>
      <c r="K321" s="203"/>
      <c r="L321" s="204"/>
      <c r="M321" s="205"/>
      <c r="N321" s="206"/>
      <c r="O321" s="206"/>
      <c r="P321" s="206"/>
      <c r="Q321" s="206"/>
      <c r="R321" s="206"/>
      <c r="S321" s="207"/>
      <c r="T321" s="205"/>
      <c r="U321" s="206"/>
      <c r="V321" s="206"/>
      <c r="W321" s="206"/>
      <c r="X321" s="206"/>
      <c r="Y321" s="206"/>
      <c r="Z321" s="207"/>
      <c r="AA321" s="205"/>
      <c r="AB321" s="206"/>
      <c r="AC321" s="206"/>
      <c r="AD321" s="206"/>
      <c r="AE321" s="206"/>
      <c r="AF321" s="206"/>
      <c r="AG321" s="207"/>
      <c r="AH321" s="205"/>
      <c r="AI321" s="206"/>
      <c r="AJ321" s="206"/>
      <c r="AK321" s="206"/>
      <c r="AL321" s="206"/>
      <c r="AM321" s="206"/>
      <c r="AN321" s="207"/>
      <c r="AO321" s="205"/>
      <c r="AP321" s="206"/>
      <c r="AQ321" s="206"/>
      <c r="AR321" s="206"/>
      <c r="AS321" s="206"/>
      <c r="AT321" s="206"/>
      <c r="AU321" s="207"/>
      <c r="AV321" s="205"/>
      <c r="AW321" s="206"/>
      <c r="AX321" s="206"/>
      <c r="AY321" s="206"/>
      <c r="AZ321" s="206"/>
      <c r="BA321" s="206"/>
      <c r="BB321" s="207"/>
    </row>
    <row r="322" spans="1:54" x14ac:dyDescent="0.3">
      <c r="A322" s="196"/>
      <c r="B322" s="196"/>
      <c r="C322" s="196"/>
      <c r="D322" s="197"/>
      <c r="E322" s="198"/>
      <c r="F322" s="199"/>
      <c r="G322" s="200"/>
      <c r="H322" s="201"/>
      <c r="I322" s="201"/>
      <c r="J322" s="202"/>
      <c r="K322" s="203"/>
      <c r="L322" s="204"/>
      <c r="M322" s="205"/>
      <c r="N322" s="206"/>
      <c r="O322" s="206"/>
      <c r="P322" s="206"/>
      <c r="Q322" s="206"/>
      <c r="R322" s="206"/>
      <c r="S322" s="207"/>
      <c r="T322" s="205"/>
      <c r="U322" s="206"/>
      <c r="V322" s="206"/>
      <c r="W322" s="206"/>
      <c r="X322" s="206"/>
      <c r="Y322" s="206"/>
      <c r="Z322" s="207"/>
      <c r="AA322" s="205"/>
      <c r="AB322" s="206"/>
      <c r="AC322" s="206"/>
      <c r="AD322" s="206"/>
      <c r="AE322" s="206"/>
      <c r="AF322" s="206"/>
      <c r="AG322" s="207"/>
      <c r="AH322" s="205"/>
      <c r="AI322" s="206"/>
      <c r="AJ322" s="206"/>
      <c r="AK322" s="206"/>
      <c r="AL322" s="206"/>
      <c r="AM322" s="206"/>
      <c r="AN322" s="207"/>
      <c r="AO322" s="205"/>
      <c r="AP322" s="206"/>
      <c r="AQ322" s="206"/>
      <c r="AR322" s="206"/>
      <c r="AS322" s="206"/>
      <c r="AT322" s="206"/>
      <c r="AU322" s="207"/>
      <c r="AV322" s="205"/>
      <c r="AW322" s="206"/>
      <c r="AX322" s="206"/>
      <c r="AY322" s="206"/>
      <c r="AZ322" s="206"/>
      <c r="BA322" s="206"/>
      <c r="BB322" s="207"/>
    </row>
    <row r="323" spans="1:54" x14ac:dyDescent="0.3">
      <c r="A323" s="196"/>
      <c r="B323" s="196"/>
      <c r="C323" s="196"/>
      <c r="D323" s="197"/>
      <c r="E323" s="198"/>
      <c r="F323" s="199"/>
      <c r="G323" s="200"/>
      <c r="H323" s="201"/>
      <c r="I323" s="201"/>
      <c r="J323" s="202"/>
      <c r="K323" s="203"/>
      <c r="L323" s="204"/>
      <c r="M323" s="205"/>
      <c r="N323" s="206"/>
      <c r="O323" s="206"/>
      <c r="P323" s="206"/>
      <c r="Q323" s="206"/>
      <c r="R323" s="206"/>
      <c r="S323" s="207"/>
      <c r="T323" s="205"/>
      <c r="U323" s="206"/>
      <c r="V323" s="206"/>
      <c r="W323" s="206"/>
      <c r="X323" s="206"/>
      <c r="Y323" s="206"/>
      <c r="Z323" s="207"/>
      <c r="AA323" s="205"/>
      <c r="AB323" s="206"/>
      <c r="AC323" s="206"/>
      <c r="AD323" s="206"/>
      <c r="AE323" s="206"/>
      <c r="AF323" s="206"/>
      <c r="AG323" s="207"/>
      <c r="AH323" s="205"/>
      <c r="AI323" s="206"/>
      <c r="AJ323" s="206"/>
      <c r="AK323" s="206"/>
      <c r="AL323" s="206"/>
      <c r="AM323" s="206"/>
      <c r="AN323" s="207"/>
      <c r="AO323" s="205"/>
      <c r="AP323" s="206"/>
      <c r="AQ323" s="206"/>
      <c r="AR323" s="206"/>
      <c r="AS323" s="206"/>
      <c r="AT323" s="206"/>
      <c r="AU323" s="207"/>
      <c r="AV323" s="205"/>
      <c r="AW323" s="206"/>
      <c r="AX323" s="206"/>
      <c r="AY323" s="206"/>
      <c r="AZ323" s="206"/>
      <c r="BA323" s="206"/>
      <c r="BB323" s="207"/>
    </row>
    <row r="324" spans="1:54" x14ac:dyDescent="0.3">
      <c r="A324" s="196"/>
      <c r="B324" s="196"/>
      <c r="C324" s="196"/>
      <c r="D324" s="197"/>
      <c r="E324" s="198"/>
      <c r="F324" s="199"/>
      <c r="G324" s="200"/>
      <c r="H324" s="201"/>
      <c r="I324" s="201"/>
      <c r="J324" s="202"/>
      <c r="K324" s="203"/>
      <c r="L324" s="204"/>
      <c r="M324" s="205"/>
      <c r="N324" s="206"/>
      <c r="O324" s="206"/>
      <c r="P324" s="206"/>
      <c r="Q324" s="206"/>
      <c r="R324" s="206"/>
      <c r="S324" s="207"/>
      <c r="T324" s="205"/>
      <c r="U324" s="206"/>
      <c r="V324" s="206"/>
      <c r="W324" s="206"/>
      <c r="X324" s="206"/>
      <c r="Y324" s="206"/>
      <c r="Z324" s="207"/>
      <c r="AA324" s="205"/>
      <c r="AB324" s="206"/>
      <c r="AC324" s="206"/>
      <c r="AD324" s="206"/>
      <c r="AE324" s="206"/>
      <c r="AF324" s="206"/>
      <c r="AG324" s="207"/>
      <c r="AH324" s="205"/>
      <c r="AI324" s="206"/>
      <c r="AJ324" s="206"/>
      <c r="AK324" s="206"/>
      <c r="AL324" s="206"/>
      <c r="AM324" s="206"/>
      <c r="AN324" s="207"/>
      <c r="AO324" s="205"/>
      <c r="AP324" s="206"/>
      <c r="AQ324" s="206"/>
      <c r="AR324" s="206"/>
      <c r="AS324" s="206"/>
      <c r="AT324" s="206"/>
      <c r="AU324" s="207"/>
      <c r="AV324" s="205"/>
      <c r="AW324" s="206"/>
      <c r="AX324" s="206"/>
      <c r="AY324" s="206"/>
      <c r="AZ324" s="206"/>
      <c r="BA324" s="206"/>
      <c r="BB324" s="207"/>
    </row>
    <row r="325" spans="1:54" x14ac:dyDescent="0.3">
      <c r="A325" s="196"/>
      <c r="B325" s="196"/>
      <c r="C325" s="196"/>
      <c r="D325" s="197"/>
      <c r="E325" s="198"/>
      <c r="F325" s="199"/>
      <c r="G325" s="200"/>
      <c r="H325" s="201"/>
      <c r="I325" s="201"/>
      <c r="J325" s="202"/>
      <c r="K325" s="203"/>
      <c r="L325" s="204"/>
      <c r="M325" s="205"/>
      <c r="N325" s="206"/>
      <c r="O325" s="206"/>
      <c r="P325" s="206"/>
      <c r="Q325" s="206"/>
      <c r="R325" s="206"/>
      <c r="S325" s="207"/>
      <c r="T325" s="205"/>
      <c r="U325" s="206"/>
      <c r="V325" s="206"/>
      <c r="W325" s="206"/>
      <c r="X325" s="206"/>
      <c r="Y325" s="206"/>
      <c r="Z325" s="207"/>
      <c r="AA325" s="205"/>
      <c r="AB325" s="206"/>
      <c r="AC325" s="206"/>
      <c r="AD325" s="206"/>
      <c r="AE325" s="206"/>
      <c r="AF325" s="206"/>
      <c r="AG325" s="207"/>
      <c r="AH325" s="205"/>
      <c r="AI325" s="206"/>
      <c r="AJ325" s="206"/>
      <c r="AK325" s="206"/>
      <c r="AL325" s="206"/>
      <c r="AM325" s="206"/>
      <c r="AN325" s="207"/>
      <c r="AO325" s="205"/>
      <c r="AP325" s="206"/>
      <c r="AQ325" s="206"/>
      <c r="AR325" s="206"/>
      <c r="AS325" s="206"/>
      <c r="AT325" s="206"/>
      <c r="AU325" s="207"/>
      <c r="AV325" s="205"/>
      <c r="AW325" s="206"/>
      <c r="AX325" s="206"/>
      <c r="AY325" s="206"/>
      <c r="AZ325" s="206"/>
      <c r="BA325" s="206"/>
      <c r="BB325" s="207"/>
    </row>
    <row r="326" spans="1:54" x14ac:dyDescent="0.3">
      <c r="A326" s="196"/>
      <c r="B326" s="196"/>
      <c r="C326" s="196"/>
      <c r="D326" s="197"/>
      <c r="E326" s="198"/>
      <c r="F326" s="199"/>
      <c r="G326" s="200"/>
      <c r="H326" s="201"/>
      <c r="I326" s="201"/>
      <c r="J326" s="202"/>
      <c r="K326" s="203"/>
      <c r="L326" s="204"/>
      <c r="M326" s="205"/>
      <c r="N326" s="206"/>
      <c r="O326" s="206"/>
      <c r="P326" s="206"/>
      <c r="Q326" s="206"/>
      <c r="R326" s="206"/>
      <c r="S326" s="207"/>
      <c r="T326" s="205"/>
      <c r="U326" s="206"/>
      <c r="V326" s="206"/>
      <c r="W326" s="206"/>
      <c r="X326" s="206"/>
      <c r="Y326" s="206"/>
      <c r="Z326" s="207"/>
      <c r="AA326" s="205"/>
      <c r="AB326" s="206"/>
      <c r="AC326" s="206"/>
      <c r="AD326" s="206"/>
      <c r="AE326" s="206"/>
      <c r="AF326" s="206"/>
      <c r="AG326" s="207"/>
      <c r="AH326" s="205"/>
      <c r="AI326" s="206"/>
      <c r="AJ326" s="206"/>
      <c r="AK326" s="206"/>
      <c r="AL326" s="206"/>
      <c r="AM326" s="206"/>
      <c r="AN326" s="207"/>
      <c r="AO326" s="205"/>
      <c r="AP326" s="206"/>
      <c r="AQ326" s="206"/>
      <c r="AR326" s="206"/>
      <c r="AS326" s="206"/>
      <c r="AT326" s="206"/>
      <c r="AU326" s="207"/>
      <c r="AV326" s="205"/>
      <c r="AW326" s="206"/>
      <c r="AX326" s="206"/>
      <c r="AY326" s="206"/>
      <c r="AZ326" s="206"/>
      <c r="BA326" s="206"/>
      <c r="BB326" s="207"/>
    </row>
    <row r="327" spans="1:54" x14ac:dyDescent="0.3">
      <c r="A327" s="196"/>
      <c r="B327" s="196"/>
      <c r="C327" s="196"/>
      <c r="D327" s="197"/>
      <c r="E327" s="198"/>
      <c r="F327" s="199"/>
      <c r="G327" s="200"/>
      <c r="H327" s="201"/>
      <c r="I327" s="201"/>
      <c r="J327" s="202"/>
      <c r="K327" s="203"/>
      <c r="L327" s="204"/>
      <c r="M327" s="205"/>
      <c r="N327" s="206"/>
      <c r="O327" s="206"/>
      <c r="P327" s="206"/>
      <c r="Q327" s="206"/>
      <c r="R327" s="206"/>
      <c r="S327" s="207"/>
      <c r="T327" s="205"/>
      <c r="U327" s="206"/>
      <c r="V327" s="206"/>
      <c r="W327" s="206"/>
      <c r="X327" s="206"/>
      <c r="Y327" s="206"/>
      <c r="Z327" s="207"/>
      <c r="AA327" s="205"/>
      <c r="AB327" s="206"/>
      <c r="AC327" s="206"/>
      <c r="AD327" s="206"/>
      <c r="AE327" s="206"/>
      <c r="AF327" s="206"/>
      <c r="AG327" s="207"/>
      <c r="AH327" s="205"/>
      <c r="AI327" s="206"/>
      <c r="AJ327" s="206"/>
      <c r="AK327" s="206"/>
      <c r="AL327" s="206"/>
      <c r="AM327" s="206"/>
      <c r="AN327" s="207"/>
      <c r="AO327" s="205"/>
      <c r="AP327" s="206"/>
      <c r="AQ327" s="206"/>
      <c r="AR327" s="206"/>
      <c r="AS327" s="206"/>
      <c r="AT327" s="206"/>
      <c r="AU327" s="207"/>
      <c r="AV327" s="205"/>
      <c r="AW327" s="206"/>
      <c r="AX327" s="206"/>
      <c r="AY327" s="206"/>
      <c r="AZ327" s="206"/>
      <c r="BA327" s="206"/>
      <c r="BB327" s="207"/>
    </row>
    <row r="328" spans="1:54" x14ac:dyDescent="0.3">
      <c r="A328" s="196"/>
      <c r="B328" s="196"/>
      <c r="C328" s="196"/>
      <c r="D328" s="197"/>
      <c r="E328" s="198"/>
      <c r="F328" s="199"/>
      <c r="G328" s="200"/>
      <c r="H328" s="201"/>
      <c r="I328" s="201"/>
      <c r="J328" s="202"/>
      <c r="K328" s="203"/>
      <c r="L328" s="204"/>
      <c r="M328" s="205"/>
      <c r="N328" s="206"/>
      <c r="O328" s="206"/>
      <c r="P328" s="206"/>
      <c r="Q328" s="206"/>
      <c r="R328" s="206"/>
      <c r="S328" s="207"/>
      <c r="T328" s="205"/>
      <c r="U328" s="206"/>
      <c r="V328" s="206"/>
      <c r="W328" s="206"/>
      <c r="X328" s="206"/>
      <c r="Y328" s="206"/>
      <c r="Z328" s="207"/>
      <c r="AA328" s="205"/>
      <c r="AB328" s="206"/>
      <c r="AC328" s="206"/>
      <c r="AD328" s="206"/>
      <c r="AE328" s="206"/>
      <c r="AF328" s="206"/>
      <c r="AG328" s="207"/>
      <c r="AH328" s="205"/>
      <c r="AI328" s="206"/>
      <c r="AJ328" s="206"/>
      <c r="AK328" s="206"/>
      <c r="AL328" s="206"/>
      <c r="AM328" s="206"/>
      <c r="AN328" s="207"/>
      <c r="AO328" s="205"/>
      <c r="AP328" s="206"/>
      <c r="AQ328" s="206"/>
      <c r="AR328" s="206"/>
      <c r="AS328" s="206"/>
      <c r="AT328" s="206"/>
      <c r="AU328" s="207"/>
      <c r="AV328" s="205"/>
      <c r="AW328" s="206"/>
      <c r="AX328" s="206"/>
      <c r="AY328" s="206"/>
      <c r="AZ328" s="206"/>
      <c r="BA328" s="206"/>
      <c r="BB328" s="207"/>
    </row>
    <row r="329" spans="1:54" x14ac:dyDescent="0.3">
      <c r="A329" s="196"/>
      <c r="B329" s="196"/>
      <c r="C329" s="196"/>
      <c r="D329" s="197"/>
      <c r="E329" s="198"/>
      <c r="F329" s="199"/>
      <c r="G329" s="200"/>
      <c r="H329" s="201"/>
      <c r="I329" s="201"/>
      <c r="J329" s="202"/>
      <c r="K329" s="203"/>
      <c r="L329" s="204"/>
      <c r="M329" s="205"/>
      <c r="N329" s="206"/>
      <c r="O329" s="206"/>
      <c r="P329" s="206"/>
      <c r="Q329" s="206"/>
      <c r="R329" s="206"/>
      <c r="S329" s="207"/>
      <c r="T329" s="205"/>
      <c r="U329" s="206"/>
      <c r="V329" s="206"/>
      <c r="W329" s="206"/>
      <c r="X329" s="206"/>
      <c r="Y329" s="206"/>
      <c r="Z329" s="207"/>
      <c r="AA329" s="205"/>
      <c r="AB329" s="206"/>
      <c r="AC329" s="206"/>
      <c r="AD329" s="206"/>
      <c r="AE329" s="206"/>
      <c r="AF329" s="206"/>
      <c r="AG329" s="207"/>
      <c r="AH329" s="205"/>
      <c r="AI329" s="206"/>
      <c r="AJ329" s="206"/>
      <c r="AK329" s="206"/>
      <c r="AL329" s="206"/>
      <c r="AM329" s="206"/>
      <c r="AN329" s="207"/>
      <c r="AO329" s="205"/>
      <c r="AP329" s="206"/>
      <c r="AQ329" s="206"/>
      <c r="AR329" s="206"/>
      <c r="AS329" s="206"/>
      <c r="AT329" s="206"/>
      <c r="AU329" s="207"/>
      <c r="AV329" s="205"/>
      <c r="AW329" s="206"/>
      <c r="AX329" s="206"/>
      <c r="AY329" s="206"/>
      <c r="AZ329" s="206"/>
      <c r="BA329" s="206"/>
      <c r="BB329" s="207"/>
    </row>
    <row r="330" spans="1:54" x14ac:dyDescent="0.3">
      <c r="A330" s="196"/>
      <c r="B330" s="196"/>
      <c r="C330" s="196"/>
      <c r="D330" s="197"/>
      <c r="E330" s="198"/>
      <c r="F330" s="199"/>
      <c r="G330" s="200"/>
      <c r="H330" s="201"/>
      <c r="I330" s="201"/>
      <c r="J330" s="202"/>
      <c r="K330" s="203"/>
      <c r="L330" s="204"/>
      <c r="M330" s="205"/>
      <c r="N330" s="206"/>
      <c r="O330" s="206"/>
      <c r="P330" s="206"/>
      <c r="Q330" s="206"/>
      <c r="R330" s="206"/>
      <c r="S330" s="207"/>
      <c r="T330" s="205"/>
      <c r="U330" s="206"/>
      <c r="V330" s="206"/>
      <c r="W330" s="206"/>
      <c r="X330" s="206"/>
      <c r="Y330" s="206"/>
      <c r="Z330" s="207"/>
      <c r="AA330" s="205"/>
      <c r="AB330" s="206"/>
      <c r="AC330" s="206"/>
      <c r="AD330" s="206"/>
      <c r="AE330" s="206"/>
      <c r="AF330" s="206"/>
      <c r="AG330" s="207"/>
      <c r="AH330" s="205"/>
      <c r="AI330" s="206"/>
      <c r="AJ330" s="206"/>
      <c r="AK330" s="206"/>
      <c r="AL330" s="206"/>
      <c r="AM330" s="206"/>
      <c r="AN330" s="207"/>
      <c r="AO330" s="205"/>
      <c r="AP330" s="206"/>
      <c r="AQ330" s="206"/>
      <c r="AR330" s="206"/>
      <c r="AS330" s="206"/>
      <c r="AT330" s="206"/>
      <c r="AU330" s="207"/>
      <c r="AV330" s="205"/>
      <c r="AW330" s="206"/>
      <c r="AX330" s="206"/>
      <c r="AY330" s="206"/>
      <c r="AZ330" s="206"/>
      <c r="BA330" s="206"/>
      <c r="BB330" s="207"/>
    </row>
    <row r="331" spans="1:54" x14ac:dyDescent="0.3">
      <c r="A331" s="196"/>
      <c r="B331" s="196"/>
      <c r="C331" s="196"/>
      <c r="D331" s="197"/>
      <c r="E331" s="198"/>
      <c r="F331" s="199"/>
      <c r="G331" s="200"/>
      <c r="H331" s="201"/>
      <c r="I331" s="201"/>
      <c r="J331" s="202"/>
      <c r="K331" s="203"/>
      <c r="L331" s="204"/>
      <c r="M331" s="205"/>
      <c r="N331" s="206"/>
      <c r="O331" s="206"/>
      <c r="P331" s="206"/>
      <c r="Q331" s="206"/>
      <c r="R331" s="206"/>
      <c r="S331" s="207"/>
      <c r="T331" s="205"/>
      <c r="U331" s="206"/>
      <c r="V331" s="206"/>
      <c r="W331" s="206"/>
      <c r="X331" s="206"/>
      <c r="Y331" s="206"/>
      <c r="Z331" s="207"/>
      <c r="AA331" s="205"/>
      <c r="AB331" s="206"/>
      <c r="AC331" s="206"/>
      <c r="AD331" s="206"/>
      <c r="AE331" s="206"/>
      <c r="AF331" s="206"/>
      <c r="AG331" s="207"/>
      <c r="AH331" s="205"/>
      <c r="AI331" s="206"/>
      <c r="AJ331" s="206"/>
      <c r="AK331" s="206"/>
      <c r="AL331" s="206"/>
      <c r="AM331" s="206"/>
      <c r="AN331" s="207"/>
      <c r="AO331" s="205"/>
      <c r="AP331" s="206"/>
      <c r="AQ331" s="206"/>
      <c r="AR331" s="206"/>
      <c r="AS331" s="206"/>
      <c r="AT331" s="206"/>
      <c r="AU331" s="207"/>
      <c r="AV331" s="205"/>
      <c r="AW331" s="206"/>
      <c r="AX331" s="206"/>
      <c r="AY331" s="206"/>
      <c r="AZ331" s="206"/>
      <c r="BA331" s="206"/>
      <c r="BB331" s="207"/>
    </row>
    <row r="332" spans="1:54" x14ac:dyDescent="0.3">
      <c r="A332" s="196"/>
      <c r="B332" s="196"/>
      <c r="C332" s="196"/>
      <c r="D332" s="197"/>
      <c r="E332" s="198"/>
      <c r="F332" s="199"/>
      <c r="G332" s="200"/>
      <c r="H332" s="201"/>
      <c r="I332" s="201"/>
      <c r="J332" s="202"/>
      <c r="K332" s="203"/>
      <c r="L332" s="204"/>
      <c r="M332" s="205"/>
      <c r="N332" s="206"/>
      <c r="O332" s="206"/>
      <c r="P332" s="206"/>
      <c r="Q332" s="206"/>
      <c r="R332" s="206"/>
      <c r="S332" s="207"/>
      <c r="T332" s="205"/>
      <c r="U332" s="206"/>
      <c r="V332" s="206"/>
      <c r="W332" s="206"/>
      <c r="X332" s="206"/>
      <c r="Y332" s="206"/>
      <c r="Z332" s="207"/>
      <c r="AA332" s="205"/>
      <c r="AB332" s="206"/>
      <c r="AC332" s="206"/>
      <c r="AD332" s="206"/>
      <c r="AE332" s="206"/>
      <c r="AF332" s="206"/>
      <c r="AG332" s="207"/>
      <c r="AH332" s="205"/>
      <c r="AI332" s="206"/>
      <c r="AJ332" s="206"/>
      <c r="AK332" s="206"/>
      <c r="AL332" s="206"/>
      <c r="AM332" s="206"/>
      <c r="AN332" s="207"/>
      <c r="AO332" s="205"/>
      <c r="AP332" s="206"/>
      <c r="AQ332" s="206"/>
      <c r="AR332" s="206"/>
      <c r="AS332" s="206"/>
      <c r="AT332" s="206"/>
      <c r="AU332" s="207"/>
      <c r="AV332" s="205"/>
      <c r="AW332" s="206"/>
      <c r="AX332" s="206"/>
      <c r="AY332" s="206"/>
      <c r="AZ332" s="206"/>
      <c r="BA332" s="206"/>
      <c r="BB332" s="207"/>
    </row>
    <row r="333" spans="1:54" x14ac:dyDescent="0.3">
      <c r="A333" s="196"/>
      <c r="B333" s="196"/>
      <c r="C333" s="196"/>
      <c r="D333" s="197"/>
      <c r="E333" s="198"/>
      <c r="F333" s="199"/>
      <c r="G333" s="200"/>
      <c r="H333" s="201"/>
      <c r="I333" s="201"/>
      <c r="J333" s="202"/>
      <c r="K333" s="203"/>
      <c r="L333" s="204"/>
      <c r="M333" s="205"/>
      <c r="N333" s="206"/>
      <c r="O333" s="206"/>
      <c r="P333" s="206"/>
      <c r="Q333" s="206"/>
      <c r="R333" s="206"/>
      <c r="S333" s="207"/>
      <c r="T333" s="205"/>
      <c r="U333" s="206"/>
      <c r="V333" s="206"/>
      <c r="W333" s="206"/>
      <c r="X333" s="206"/>
      <c r="Y333" s="206"/>
      <c r="Z333" s="207"/>
      <c r="AA333" s="205"/>
      <c r="AB333" s="206"/>
      <c r="AC333" s="206"/>
      <c r="AD333" s="206"/>
      <c r="AE333" s="206"/>
      <c r="AF333" s="206"/>
      <c r="AG333" s="207"/>
      <c r="AH333" s="205"/>
      <c r="AI333" s="206"/>
      <c r="AJ333" s="206"/>
      <c r="AK333" s="206"/>
      <c r="AL333" s="206"/>
      <c r="AM333" s="206"/>
      <c r="AN333" s="207"/>
      <c r="AO333" s="205"/>
      <c r="AP333" s="206"/>
      <c r="AQ333" s="206"/>
      <c r="AR333" s="206"/>
      <c r="AS333" s="206"/>
      <c r="AT333" s="206"/>
      <c r="AU333" s="207"/>
      <c r="AV333" s="205"/>
      <c r="AW333" s="206"/>
      <c r="AX333" s="206"/>
      <c r="AY333" s="206"/>
      <c r="AZ333" s="206"/>
      <c r="BA333" s="206"/>
      <c r="BB333" s="207"/>
    </row>
    <row r="334" spans="1:54" x14ac:dyDescent="0.3">
      <c r="A334" s="196"/>
      <c r="B334" s="196"/>
      <c r="C334" s="196"/>
      <c r="D334" s="197"/>
      <c r="E334" s="198"/>
      <c r="F334" s="199"/>
      <c r="G334" s="200"/>
      <c r="H334" s="201"/>
      <c r="I334" s="201"/>
      <c r="J334" s="202"/>
      <c r="K334" s="203"/>
      <c r="L334" s="204"/>
      <c r="M334" s="205"/>
      <c r="N334" s="206"/>
      <c r="O334" s="206"/>
      <c r="P334" s="206"/>
      <c r="Q334" s="206"/>
      <c r="R334" s="206"/>
      <c r="S334" s="207"/>
      <c r="T334" s="205"/>
      <c r="U334" s="206"/>
      <c r="V334" s="206"/>
      <c r="W334" s="206"/>
      <c r="X334" s="206"/>
      <c r="Y334" s="206"/>
      <c r="Z334" s="207"/>
      <c r="AA334" s="205"/>
      <c r="AB334" s="206"/>
      <c r="AC334" s="206"/>
      <c r="AD334" s="206"/>
      <c r="AE334" s="206"/>
      <c r="AF334" s="206"/>
      <c r="AG334" s="207"/>
      <c r="AH334" s="205"/>
      <c r="AI334" s="206"/>
      <c r="AJ334" s="206"/>
      <c r="AK334" s="206"/>
      <c r="AL334" s="206"/>
      <c r="AM334" s="206"/>
      <c r="AN334" s="207"/>
      <c r="AO334" s="205"/>
      <c r="AP334" s="206"/>
      <c r="AQ334" s="206"/>
      <c r="AR334" s="206"/>
      <c r="AS334" s="206"/>
      <c r="AT334" s="206"/>
      <c r="AU334" s="207"/>
      <c r="AV334" s="205"/>
      <c r="AW334" s="206"/>
      <c r="AX334" s="206"/>
      <c r="AY334" s="206"/>
      <c r="AZ334" s="206"/>
      <c r="BA334" s="206"/>
      <c r="BB334" s="207"/>
    </row>
    <row r="335" spans="1:54" x14ac:dyDescent="0.3">
      <c r="A335" s="196"/>
      <c r="B335" s="196"/>
      <c r="C335" s="196"/>
      <c r="D335" s="197"/>
      <c r="E335" s="198"/>
      <c r="F335" s="199"/>
      <c r="G335" s="200"/>
      <c r="H335" s="201"/>
      <c r="I335" s="201"/>
      <c r="J335" s="202"/>
      <c r="K335" s="203"/>
      <c r="L335" s="204"/>
      <c r="M335" s="205"/>
      <c r="N335" s="206"/>
      <c r="O335" s="206"/>
      <c r="P335" s="206"/>
      <c r="Q335" s="206"/>
      <c r="R335" s="206"/>
      <c r="S335" s="207"/>
      <c r="T335" s="205"/>
      <c r="U335" s="206"/>
      <c r="V335" s="206"/>
      <c r="W335" s="206"/>
      <c r="X335" s="206"/>
      <c r="Y335" s="206"/>
      <c r="Z335" s="207"/>
      <c r="AA335" s="205"/>
      <c r="AB335" s="206"/>
      <c r="AC335" s="206"/>
      <c r="AD335" s="206"/>
      <c r="AE335" s="206"/>
      <c r="AF335" s="206"/>
      <c r="AG335" s="207"/>
      <c r="AH335" s="205"/>
      <c r="AI335" s="206"/>
      <c r="AJ335" s="206"/>
      <c r="AK335" s="206"/>
      <c r="AL335" s="206"/>
      <c r="AM335" s="206"/>
      <c r="AN335" s="207"/>
      <c r="AO335" s="205"/>
      <c r="AP335" s="206"/>
      <c r="AQ335" s="206"/>
      <c r="AR335" s="206"/>
      <c r="AS335" s="206"/>
      <c r="AT335" s="206"/>
      <c r="AU335" s="207"/>
      <c r="AV335" s="205"/>
      <c r="AW335" s="206"/>
      <c r="AX335" s="206"/>
      <c r="AY335" s="206"/>
      <c r="AZ335" s="206"/>
      <c r="BA335" s="206"/>
      <c r="BB335" s="207"/>
    </row>
    <row r="336" spans="1:54" x14ac:dyDescent="0.3">
      <c r="A336" s="196"/>
      <c r="B336" s="196"/>
      <c r="C336" s="196"/>
      <c r="D336" s="197"/>
      <c r="E336" s="198"/>
      <c r="F336" s="199"/>
      <c r="G336" s="200"/>
      <c r="H336" s="201"/>
      <c r="I336" s="201"/>
      <c r="J336" s="202"/>
      <c r="K336" s="203"/>
      <c r="L336" s="204"/>
      <c r="M336" s="205"/>
      <c r="N336" s="206"/>
      <c r="O336" s="206"/>
      <c r="P336" s="206"/>
      <c r="Q336" s="206"/>
      <c r="R336" s="206"/>
      <c r="S336" s="207"/>
      <c r="T336" s="205"/>
      <c r="U336" s="206"/>
      <c r="V336" s="206"/>
      <c r="W336" s="206"/>
      <c r="X336" s="206"/>
      <c r="Y336" s="206"/>
      <c r="Z336" s="207"/>
      <c r="AA336" s="205"/>
      <c r="AB336" s="206"/>
      <c r="AC336" s="206"/>
      <c r="AD336" s="206"/>
      <c r="AE336" s="206"/>
      <c r="AF336" s="206"/>
      <c r="AG336" s="207"/>
      <c r="AH336" s="205"/>
      <c r="AI336" s="206"/>
      <c r="AJ336" s="206"/>
      <c r="AK336" s="206"/>
      <c r="AL336" s="206"/>
      <c r="AM336" s="206"/>
      <c r="AN336" s="207"/>
      <c r="AO336" s="205"/>
      <c r="AP336" s="206"/>
      <c r="AQ336" s="206"/>
      <c r="AR336" s="206"/>
      <c r="AS336" s="206"/>
      <c r="AT336" s="206"/>
      <c r="AU336" s="207"/>
      <c r="AV336" s="205"/>
      <c r="AW336" s="206"/>
      <c r="AX336" s="206"/>
      <c r="AY336" s="206"/>
      <c r="AZ336" s="206"/>
      <c r="BA336" s="206"/>
      <c r="BB336" s="207"/>
    </row>
    <row r="337" spans="1:54" x14ac:dyDescent="0.3">
      <c r="A337" s="196"/>
      <c r="B337" s="196"/>
      <c r="C337" s="196"/>
      <c r="D337" s="197"/>
      <c r="E337" s="198"/>
      <c r="F337" s="199"/>
      <c r="G337" s="200"/>
      <c r="H337" s="201"/>
      <c r="I337" s="201"/>
      <c r="J337" s="202"/>
      <c r="K337" s="203"/>
      <c r="L337" s="204"/>
      <c r="M337" s="205"/>
      <c r="N337" s="206"/>
      <c r="O337" s="206"/>
      <c r="P337" s="206"/>
      <c r="Q337" s="206"/>
      <c r="R337" s="206"/>
      <c r="S337" s="207"/>
      <c r="T337" s="205"/>
      <c r="U337" s="206"/>
      <c r="V337" s="206"/>
      <c r="W337" s="206"/>
      <c r="X337" s="206"/>
      <c r="Y337" s="206"/>
      <c r="Z337" s="207"/>
      <c r="AA337" s="205"/>
      <c r="AB337" s="206"/>
      <c r="AC337" s="206"/>
      <c r="AD337" s="206"/>
      <c r="AE337" s="206"/>
      <c r="AF337" s="206"/>
      <c r="AG337" s="207"/>
      <c r="AH337" s="205"/>
      <c r="AI337" s="206"/>
      <c r="AJ337" s="206"/>
      <c r="AK337" s="206"/>
      <c r="AL337" s="206"/>
      <c r="AM337" s="206"/>
      <c r="AN337" s="207"/>
      <c r="AO337" s="205"/>
      <c r="AP337" s="206"/>
      <c r="AQ337" s="206"/>
      <c r="AR337" s="206"/>
      <c r="AS337" s="206"/>
      <c r="AT337" s="206"/>
      <c r="AU337" s="207"/>
      <c r="AV337" s="205"/>
      <c r="AW337" s="206"/>
      <c r="AX337" s="206"/>
      <c r="AY337" s="206"/>
      <c r="AZ337" s="206"/>
      <c r="BA337" s="206"/>
      <c r="BB337" s="207"/>
    </row>
    <row r="338" spans="1:54" x14ac:dyDescent="0.3">
      <c r="A338" s="196"/>
      <c r="B338" s="196"/>
      <c r="C338" s="196"/>
      <c r="D338" s="197"/>
      <c r="E338" s="198"/>
      <c r="F338" s="199"/>
      <c r="G338" s="200"/>
      <c r="H338" s="201"/>
      <c r="I338" s="201"/>
      <c r="J338" s="202"/>
      <c r="K338" s="203"/>
      <c r="L338" s="204"/>
      <c r="M338" s="205"/>
      <c r="N338" s="206"/>
      <c r="O338" s="206"/>
      <c r="P338" s="206"/>
      <c r="Q338" s="206"/>
      <c r="R338" s="206"/>
      <c r="S338" s="207"/>
      <c r="T338" s="205"/>
      <c r="U338" s="206"/>
      <c r="V338" s="206"/>
      <c r="W338" s="206"/>
      <c r="X338" s="206"/>
      <c r="Y338" s="206"/>
      <c r="Z338" s="207"/>
      <c r="AA338" s="205"/>
      <c r="AB338" s="206"/>
      <c r="AC338" s="206"/>
      <c r="AD338" s="206"/>
      <c r="AE338" s="206"/>
      <c r="AF338" s="206"/>
      <c r="AG338" s="207"/>
      <c r="AH338" s="205"/>
      <c r="AI338" s="206"/>
      <c r="AJ338" s="206"/>
      <c r="AK338" s="206"/>
      <c r="AL338" s="206"/>
      <c r="AM338" s="206"/>
      <c r="AN338" s="207"/>
      <c r="AO338" s="205"/>
      <c r="AP338" s="206"/>
      <c r="AQ338" s="206"/>
      <c r="AR338" s="206"/>
      <c r="AS338" s="206"/>
      <c r="AT338" s="206"/>
      <c r="AU338" s="207"/>
      <c r="AV338" s="205"/>
      <c r="AW338" s="206"/>
      <c r="AX338" s="206"/>
      <c r="AY338" s="206"/>
      <c r="AZ338" s="206"/>
      <c r="BA338" s="206"/>
      <c r="BB338" s="207"/>
    </row>
    <row r="339" spans="1:54" x14ac:dyDescent="0.3">
      <c r="A339" s="196"/>
      <c r="B339" s="196"/>
      <c r="C339" s="196"/>
      <c r="D339" s="197"/>
      <c r="E339" s="198"/>
      <c r="F339" s="199"/>
      <c r="G339" s="200"/>
      <c r="H339" s="201"/>
      <c r="I339" s="201"/>
      <c r="J339" s="202"/>
      <c r="K339" s="203"/>
      <c r="L339" s="204"/>
      <c r="M339" s="205"/>
      <c r="N339" s="206"/>
      <c r="O339" s="206"/>
      <c r="P339" s="206"/>
      <c r="Q339" s="206"/>
      <c r="R339" s="206"/>
      <c r="S339" s="207"/>
      <c r="T339" s="205"/>
      <c r="U339" s="206"/>
      <c r="V339" s="206"/>
      <c r="W339" s="206"/>
      <c r="X339" s="206"/>
      <c r="Y339" s="206"/>
      <c r="Z339" s="207"/>
      <c r="AA339" s="205"/>
      <c r="AB339" s="206"/>
      <c r="AC339" s="206"/>
      <c r="AD339" s="206"/>
      <c r="AE339" s="206"/>
      <c r="AF339" s="206"/>
      <c r="AG339" s="207"/>
      <c r="AH339" s="205"/>
      <c r="AI339" s="206"/>
      <c r="AJ339" s="206"/>
      <c r="AK339" s="206"/>
      <c r="AL339" s="206"/>
      <c r="AM339" s="206"/>
      <c r="AN339" s="207"/>
      <c r="AO339" s="205"/>
      <c r="AP339" s="206"/>
      <c r="AQ339" s="206"/>
      <c r="AR339" s="206"/>
      <c r="AS339" s="206"/>
      <c r="AT339" s="206"/>
      <c r="AU339" s="207"/>
      <c r="AV339" s="205"/>
      <c r="AW339" s="206"/>
      <c r="AX339" s="206"/>
      <c r="AY339" s="206"/>
      <c r="AZ339" s="206"/>
      <c r="BA339" s="206"/>
      <c r="BB339" s="207"/>
    </row>
    <row r="340" spans="1:54" x14ac:dyDescent="0.3">
      <c r="A340" s="196"/>
      <c r="B340" s="196"/>
      <c r="C340" s="196"/>
      <c r="D340" s="197"/>
      <c r="E340" s="198"/>
      <c r="F340" s="199"/>
      <c r="G340" s="200"/>
      <c r="H340" s="201"/>
      <c r="I340" s="201"/>
      <c r="J340" s="202"/>
      <c r="K340" s="203"/>
      <c r="L340" s="204"/>
      <c r="M340" s="205"/>
      <c r="N340" s="206"/>
      <c r="O340" s="206"/>
      <c r="P340" s="206"/>
      <c r="Q340" s="206"/>
      <c r="R340" s="206"/>
      <c r="S340" s="207"/>
      <c r="T340" s="205"/>
      <c r="U340" s="206"/>
      <c r="V340" s="206"/>
      <c r="W340" s="206"/>
      <c r="X340" s="206"/>
      <c r="Y340" s="206"/>
      <c r="Z340" s="207"/>
      <c r="AA340" s="205"/>
      <c r="AB340" s="206"/>
      <c r="AC340" s="206"/>
      <c r="AD340" s="206"/>
      <c r="AE340" s="206"/>
      <c r="AF340" s="206"/>
      <c r="AG340" s="207"/>
      <c r="AH340" s="205"/>
      <c r="AI340" s="206"/>
      <c r="AJ340" s="206"/>
      <c r="AK340" s="206"/>
      <c r="AL340" s="206"/>
      <c r="AM340" s="206"/>
      <c r="AN340" s="207"/>
      <c r="AO340" s="205"/>
      <c r="AP340" s="206"/>
      <c r="AQ340" s="206"/>
      <c r="AR340" s="206"/>
      <c r="AS340" s="206"/>
      <c r="AT340" s="206"/>
      <c r="AU340" s="207"/>
      <c r="AV340" s="205"/>
      <c r="AW340" s="206"/>
      <c r="AX340" s="206"/>
      <c r="AY340" s="206"/>
      <c r="AZ340" s="206"/>
      <c r="BA340" s="206"/>
      <c r="BB340" s="207"/>
    </row>
    <row r="341" spans="1:54" x14ac:dyDescent="0.3">
      <c r="A341" s="196"/>
      <c r="B341" s="196"/>
      <c r="C341" s="196"/>
      <c r="D341" s="197"/>
      <c r="E341" s="198"/>
      <c r="F341" s="199"/>
      <c r="G341" s="200"/>
      <c r="H341" s="201"/>
      <c r="I341" s="201"/>
      <c r="J341" s="202"/>
      <c r="K341" s="203"/>
      <c r="L341" s="204"/>
      <c r="M341" s="205"/>
      <c r="N341" s="206"/>
      <c r="O341" s="206"/>
      <c r="P341" s="206"/>
      <c r="Q341" s="206"/>
      <c r="R341" s="206"/>
      <c r="S341" s="207"/>
      <c r="T341" s="205"/>
      <c r="U341" s="206"/>
      <c r="V341" s="206"/>
      <c r="W341" s="206"/>
      <c r="X341" s="206"/>
      <c r="Y341" s="206"/>
      <c r="Z341" s="207"/>
      <c r="AA341" s="205"/>
      <c r="AB341" s="206"/>
      <c r="AC341" s="206"/>
      <c r="AD341" s="206"/>
      <c r="AE341" s="206"/>
      <c r="AF341" s="206"/>
      <c r="AG341" s="207"/>
      <c r="AH341" s="205"/>
      <c r="AI341" s="206"/>
      <c r="AJ341" s="206"/>
      <c r="AK341" s="206"/>
      <c r="AL341" s="206"/>
      <c r="AM341" s="206"/>
      <c r="AN341" s="207"/>
      <c r="AO341" s="205"/>
      <c r="AP341" s="206"/>
      <c r="AQ341" s="206"/>
      <c r="AR341" s="206"/>
      <c r="AS341" s="206"/>
      <c r="AT341" s="206"/>
      <c r="AU341" s="207"/>
      <c r="AV341" s="205"/>
      <c r="AW341" s="206"/>
      <c r="AX341" s="206"/>
      <c r="AY341" s="206"/>
      <c r="AZ341" s="206"/>
      <c r="BA341" s="206"/>
      <c r="BB341" s="207"/>
    </row>
    <row r="342" spans="1:54" x14ac:dyDescent="0.3">
      <c r="A342" s="196"/>
      <c r="B342" s="196"/>
      <c r="C342" s="196"/>
      <c r="D342" s="197"/>
      <c r="E342" s="198"/>
      <c r="F342" s="199"/>
      <c r="G342" s="200"/>
      <c r="H342" s="201"/>
      <c r="I342" s="201"/>
      <c r="J342" s="202"/>
      <c r="K342" s="203"/>
      <c r="L342" s="204"/>
      <c r="M342" s="205"/>
      <c r="N342" s="206"/>
      <c r="O342" s="206"/>
      <c r="P342" s="206"/>
      <c r="Q342" s="206"/>
      <c r="R342" s="206"/>
      <c r="S342" s="207"/>
      <c r="T342" s="205"/>
      <c r="U342" s="206"/>
      <c r="V342" s="206"/>
      <c r="W342" s="206"/>
      <c r="X342" s="206"/>
      <c r="Y342" s="206"/>
      <c r="Z342" s="207"/>
      <c r="AA342" s="205"/>
      <c r="AB342" s="206"/>
      <c r="AC342" s="206"/>
      <c r="AD342" s="206"/>
      <c r="AE342" s="206"/>
      <c r="AF342" s="206"/>
      <c r="AG342" s="207"/>
      <c r="AH342" s="205"/>
      <c r="AI342" s="206"/>
      <c r="AJ342" s="206"/>
      <c r="AK342" s="206"/>
      <c r="AL342" s="206"/>
      <c r="AM342" s="206"/>
      <c r="AN342" s="207"/>
      <c r="AO342" s="205"/>
      <c r="AP342" s="206"/>
      <c r="AQ342" s="206"/>
      <c r="AR342" s="206"/>
      <c r="AS342" s="206"/>
      <c r="AT342" s="206"/>
      <c r="AU342" s="207"/>
      <c r="AV342" s="205"/>
      <c r="AW342" s="206"/>
      <c r="AX342" s="206"/>
      <c r="AY342" s="206"/>
      <c r="AZ342" s="206"/>
      <c r="BA342" s="206"/>
      <c r="BB342" s="207"/>
    </row>
    <row r="343" spans="1:54" x14ac:dyDescent="0.3">
      <c r="A343" s="196"/>
      <c r="B343" s="196"/>
      <c r="C343" s="196"/>
      <c r="D343" s="197"/>
      <c r="E343" s="198"/>
      <c r="F343" s="199"/>
      <c r="G343" s="200"/>
      <c r="H343" s="201"/>
      <c r="I343" s="201"/>
      <c r="J343" s="202"/>
      <c r="K343" s="203"/>
      <c r="L343" s="204"/>
      <c r="M343" s="205"/>
      <c r="N343" s="206"/>
      <c r="O343" s="206"/>
      <c r="P343" s="206"/>
      <c r="Q343" s="206"/>
      <c r="R343" s="206"/>
      <c r="S343" s="207"/>
      <c r="T343" s="205"/>
      <c r="U343" s="206"/>
      <c r="V343" s="206"/>
      <c r="W343" s="206"/>
      <c r="X343" s="206"/>
      <c r="Y343" s="206"/>
      <c r="Z343" s="207"/>
      <c r="AA343" s="205"/>
      <c r="AB343" s="206"/>
      <c r="AC343" s="206"/>
      <c r="AD343" s="206"/>
      <c r="AE343" s="206"/>
      <c r="AF343" s="206"/>
      <c r="AG343" s="207"/>
      <c r="AH343" s="205"/>
      <c r="AI343" s="206"/>
      <c r="AJ343" s="206"/>
      <c r="AK343" s="206"/>
      <c r="AL343" s="206"/>
      <c r="AM343" s="206"/>
      <c r="AN343" s="207"/>
      <c r="AO343" s="205"/>
      <c r="AP343" s="206"/>
      <c r="AQ343" s="206"/>
      <c r="AR343" s="206"/>
      <c r="AS343" s="206"/>
      <c r="AT343" s="206"/>
      <c r="AU343" s="207"/>
      <c r="AV343" s="205"/>
      <c r="AW343" s="206"/>
      <c r="AX343" s="206"/>
      <c r="AY343" s="206"/>
      <c r="AZ343" s="206"/>
      <c r="BA343" s="206"/>
      <c r="BB343" s="207"/>
    </row>
    <row r="344" spans="1:54" x14ac:dyDescent="0.3">
      <c r="A344" s="196"/>
      <c r="B344" s="196"/>
      <c r="C344" s="196"/>
      <c r="D344" s="197"/>
      <c r="E344" s="198"/>
      <c r="F344" s="199"/>
      <c r="G344" s="200"/>
      <c r="H344" s="201"/>
      <c r="I344" s="201"/>
      <c r="J344" s="202"/>
      <c r="K344" s="203"/>
      <c r="L344" s="204"/>
      <c r="M344" s="205"/>
      <c r="N344" s="206"/>
      <c r="O344" s="206"/>
      <c r="P344" s="206"/>
      <c r="Q344" s="206"/>
      <c r="R344" s="206"/>
      <c r="S344" s="207"/>
      <c r="T344" s="205"/>
      <c r="U344" s="206"/>
      <c r="V344" s="206"/>
      <c r="W344" s="206"/>
      <c r="X344" s="206"/>
      <c r="Y344" s="206"/>
      <c r="Z344" s="207"/>
      <c r="AA344" s="205"/>
      <c r="AB344" s="206"/>
      <c r="AC344" s="206"/>
      <c r="AD344" s="206"/>
      <c r="AE344" s="206"/>
      <c r="AF344" s="206"/>
      <c r="AG344" s="207"/>
      <c r="AH344" s="205"/>
      <c r="AI344" s="206"/>
      <c r="AJ344" s="206"/>
      <c r="AK344" s="206"/>
      <c r="AL344" s="206"/>
      <c r="AM344" s="206"/>
      <c r="AN344" s="207"/>
      <c r="AO344" s="205"/>
      <c r="AP344" s="206"/>
      <c r="AQ344" s="206"/>
      <c r="AR344" s="206"/>
      <c r="AS344" s="206"/>
      <c r="AT344" s="206"/>
      <c r="AU344" s="207"/>
      <c r="AV344" s="205"/>
      <c r="AW344" s="206"/>
      <c r="AX344" s="206"/>
      <c r="AY344" s="206"/>
      <c r="AZ344" s="206"/>
      <c r="BA344" s="206"/>
      <c r="BB344" s="207"/>
    </row>
    <row r="345" spans="1:54" x14ac:dyDescent="0.3">
      <c r="A345" s="196"/>
      <c r="B345" s="196"/>
      <c r="C345" s="196"/>
      <c r="D345" s="197"/>
      <c r="E345" s="198"/>
      <c r="F345" s="199"/>
      <c r="G345" s="200"/>
      <c r="H345" s="201"/>
      <c r="I345" s="201"/>
      <c r="J345" s="202"/>
      <c r="K345" s="203"/>
      <c r="L345" s="204"/>
      <c r="M345" s="205"/>
      <c r="N345" s="206"/>
      <c r="O345" s="206"/>
      <c r="P345" s="206"/>
      <c r="Q345" s="206"/>
      <c r="R345" s="206"/>
      <c r="S345" s="207"/>
      <c r="T345" s="205"/>
      <c r="U345" s="206"/>
      <c r="V345" s="206"/>
      <c r="W345" s="206"/>
      <c r="X345" s="206"/>
      <c r="Y345" s="206"/>
      <c r="Z345" s="207"/>
      <c r="AA345" s="205"/>
      <c r="AB345" s="206"/>
      <c r="AC345" s="206"/>
      <c r="AD345" s="206"/>
      <c r="AE345" s="206"/>
      <c r="AF345" s="206"/>
      <c r="AG345" s="207"/>
      <c r="AH345" s="205"/>
      <c r="AI345" s="206"/>
      <c r="AJ345" s="206"/>
      <c r="AK345" s="206"/>
      <c r="AL345" s="206"/>
      <c r="AM345" s="206"/>
      <c r="AN345" s="207"/>
      <c r="AO345" s="205"/>
      <c r="AP345" s="206"/>
      <c r="AQ345" s="206"/>
      <c r="AR345" s="206"/>
      <c r="AS345" s="206"/>
      <c r="AT345" s="206"/>
      <c r="AU345" s="207"/>
      <c r="AV345" s="205"/>
      <c r="AW345" s="206"/>
      <c r="AX345" s="206"/>
      <c r="AY345" s="206"/>
      <c r="AZ345" s="206"/>
      <c r="BA345" s="206"/>
      <c r="BB345" s="207"/>
    </row>
    <row r="346" spans="1:54" x14ac:dyDescent="0.3">
      <c r="A346" s="196"/>
      <c r="B346" s="196"/>
      <c r="C346" s="196"/>
      <c r="D346" s="197"/>
      <c r="E346" s="198"/>
      <c r="F346" s="199"/>
      <c r="G346" s="200"/>
      <c r="H346" s="201"/>
      <c r="I346" s="201"/>
      <c r="J346" s="202"/>
      <c r="K346" s="203"/>
      <c r="L346" s="204"/>
      <c r="M346" s="205"/>
      <c r="N346" s="206"/>
      <c r="O346" s="206"/>
      <c r="P346" s="206"/>
      <c r="Q346" s="206"/>
      <c r="R346" s="206"/>
      <c r="S346" s="207"/>
      <c r="T346" s="205"/>
      <c r="U346" s="206"/>
      <c r="V346" s="206"/>
      <c r="W346" s="206"/>
      <c r="X346" s="206"/>
      <c r="Y346" s="206"/>
      <c r="Z346" s="207"/>
      <c r="AA346" s="205"/>
      <c r="AB346" s="206"/>
      <c r="AC346" s="206"/>
      <c r="AD346" s="206"/>
      <c r="AE346" s="206"/>
      <c r="AF346" s="206"/>
      <c r="AG346" s="207"/>
      <c r="AH346" s="205"/>
      <c r="AI346" s="206"/>
      <c r="AJ346" s="206"/>
      <c r="AK346" s="206"/>
      <c r="AL346" s="206"/>
      <c r="AM346" s="206"/>
      <c r="AN346" s="207"/>
      <c r="AO346" s="205"/>
      <c r="AP346" s="206"/>
      <c r="AQ346" s="206"/>
      <c r="AR346" s="206"/>
      <c r="AS346" s="206"/>
      <c r="AT346" s="206"/>
      <c r="AU346" s="207"/>
      <c r="AV346" s="205"/>
      <c r="AW346" s="206"/>
      <c r="AX346" s="206"/>
      <c r="AY346" s="206"/>
      <c r="AZ346" s="206"/>
      <c r="BA346" s="206"/>
      <c r="BB346" s="207"/>
    </row>
    <row r="347" spans="1:54" x14ac:dyDescent="0.3">
      <c r="A347" s="196"/>
      <c r="B347" s="196"/>
      <c r="C347" s="196"/>
      <c r="D347" s="197"/>
      <c r="E347" s="198"/>
      <c r="F347" s="199"/>
      <c r="G347" s="200"/>
      <c r="H347" s="201"/>
      <c r="I347" s="201"/>
      <c r="J347" s="202"/>
      <c r="K347" s="203"/>
      <c r="L347" s="204"/>
      <c r="M347" s="205"/>
      <c r="N347" s="206"/>
      <c r="O347" s="206"/>
      <c r="P347" s="206"/>
      <c r="Q347" s="206"/>
      <c r="R347" s="206"/>
      <c r="S347" s="207"/>
      <c r="T347" s="205"/>
      <c r="U347" s="206"/>
      <c r="V347" s="206"/>
      <c r="W347" s="206"/>
      <c r="X347" s="206"/>
      <c r="Y347" s="206"/>
      <c r="Z347" s="207"/>
      <c r="AA347" s="205"/>
      <c r="AB347" s="206"/>
      <c r="AC347" s="206"/>
      <c r="AD347" s="206"/>
      <c r="AE347" s="206"/>
      <c r="AF347" s="206"/>
      <c r="AG347" s="207"/>
      <c r="AH347" s="205"/>
      <c r="AI347" s="206"/>
      <c r="AJ347" s="206"/>
      <c r="AK347" s="206"/>
      <c r="AL347" s="206"/>
      <c r="AM347" s="206"/>
      <c r="AN347" s="207"/>
      <c r="AO347" s="205"/>
      <c r="AP347" s="206"/>
      <c r="AQ347" s="206"/>
      <c r="AR347" s="206"/>
      <c r="AS347" s="206"/>
      <c r="AT347" s="206"/>
      <c r="AU347" s="207"/>
      <c r="AV347" s="205"/>
      <c r="AW347" s="206"/>
      <c r="AX347" s="206"/>
      <c r="AY347" s="206"/>
      <c r="AZ347" s="206"/>
      <c r="BA347" s="206"/>
      <c r="BB347" s="207"/>
    </row>
    <row r="348" spans="1:54" x14ac:dyDescent="0.3">
      <c r="A348" s="196"/>
      <c r="B348" s="196"/>
      <c r="C348" s="196"/>
      <c r="D348" s="197"/>
      <c r="E348" s="198"/>
      <c r="F348" s="199"/>
      <c r="G348" s="200"/>
      <c r="H348" s="201"/>
      <c r="I348" s="201"/>
      <c r="J348" s="202"/>
      <c r="K348" s="203"/>
      <c r="L348" s="204"/>
      <c r="M348" s="205"/>
      <c r="N348" s="206"/>
      <c r="O348" s="206"/>
      <c r="P348" s="206"/>
      <c r="Q348" s="206"/>
      <c r="R348" s="206"/>
      <c r="S348" s="207"/>
      <c r="T348" s="205"/>
      <c r="U348" s="206"/>
      <c r="V348" s="206"/>
      <c r="W348" s="206"/>
      <c r="X348" s="206"/>
      <c r="Y348" s="206"/>
      <c r="Z348" s="207"/>
      <c r="AA348" s="205"/>
      <c r="AB348" s="206"/>
      <c r="AC348" s="206"/>
      <c r="AD348" s="206"/>
      <c r="AE348" s="206"/>
      <c r="AF348" s="206"/>
      <c r="AG348" s="207"/>
      <c r="AH348" s="205"/>
      <c r="AI348" s="206"/>
      <c r="AJ348" s="206"/>
      <c r="AK348" s="206"/>
      <c r="AL348" s="206"/>
      <c r="AM348" s="206"/>
      <c r="AN348" s="207"/>
      <c r="AO348" s="205"/>
      <c r="AP348" s="206"/>
      <c r="AQ348" s="206"/>
      <c r="AR348" s="206"/>
      <c r="AS348" s="206"/>
      <c r="AT348" s="206"/>
      <c r="AU348" s="207"/>
      <c r="AV348" s="205"/>
      <c r="AW348" s="206"/>
      <c r="AX348" s="206"/>
      <c r="AY348" s="206"/>
      <c r="AZ348" s="206"/>
      <c r="BA348" s="206"/>
      <c r="BB348" s="207"/>
    </row>
    <row r="349" spans="1:54" x14ac:dyDescent="0.3">
      <c r="A349" s="196"/>
      <c r="B349" s="196"/>
      <c r="C349" s="196"/>
      <c r="D349" s="197"/>
      <c r="E349" s="198"/>
      <c r="F349" s="199"/>
      <c r="G349" s="200"/>
      <c r="H349" s="201"/>
      <c r="I349" s="201"/>
      <c r="J349" s="202"/>
      <c r="K349" s="203"/>
      <c r="L349" s="204"/>
      <c r="M349" s="205"/>
      <c r="N349" s="206"/>
      <c r="O349" s="206"/>
      <c r="P349" s="206"/>
      <c r="Q349" s="206"/>
      <c r="R349" s="206"/>
      <c r="S349" s="207"/>
      <c r="T349" s="205"/>
      <c r="U349" s="206"/>
      <c r="V349" s="206"/>
      <c r="W349" s="206"/>
      <c r="X349" s="206"/>
      <c r="Y349" s="206"/>
      <c r="Z349" s="207"/>
      <c r="AA349" s="205"/>
      <c r="AB349" s="206"/>
      <c r="AC349" s="206"/>
      <c r="AD349" s="206"/>
      <c r="AE349" s="206"/>
      <c r="AF349" s="206"/>
      <c r="AG349" s="207"/>
      <c r="AH349" s="205"/>
      <c r="AI349" s="206"/>
      <c r="AJ349" s="206"/>
      <c r="AK349" s="206"/>
      <c r="AL349" s="206"/>
      <c r="AM349" s="206"/>
      <c r="AN349" s="207"/>
      <c r="AO349" s="205"/>
      <c r="AP349" s="206"/>
      <c r="AQ349" s="206"/>
      <c r="AR349" s="206"/>
      <c r="AS349" s="206"/>
      <c r="AT349" s="206"/>
      <c r="AU349" s="207"/>
      <c r="AV349" s="205"/>
      <c r="AW349" s="206"/>
      <c r="AX349" s="206"/>
      <c r="AY349" s="206"/>
      <c r="AZ349" s="206"/>
      <c r="BA349" s="206"/>
      <c r="BB349" s="207"/>
    </row>
    <row r="350" spans="1:54" x14ac:dyDescent="0.3">
      <c r="A350" s="196"/>
      <c r="B350" s="196"/>
      <c r="C350" s="196"/>
      <c r="D350" s="197"/>
      <c r="E350" s="198"/>
      <c r="F350" s="199"/>
      <c r="G350" s="200"/>
      <c r="H350" s="201"/>
      <c r="I350" s="201"/>
      <c r="J350" s="202"/>
      <c r="K350" s="203"/>
      <c r="L350" s="204"/>
      <c r="M350" s="205"/>
      <c r="N350" s="206"/>
      <c r="O350" s="206"/>
      <c r="P350" s="206"/>
      <c r="Q350" s="206"/>
      <c r="R350" s="206"/>
      <c r="S350" s="207"/>
      <c r="T350" s="205"/>
      <c r="U350" s="206"/>
      <c r="V350" s="206"/>
      <c r="W350" s="206"/>
      <c r="X350" s="206"/>
      <c r="Y350" s="206"/>
      <c r="Z350" s="207"/>
      <c r="AA350" s="205"/>
      <c r="AB350" s="206"/>
      <c r="AC350" s="206"/>
      <c r="AD350" s="206"/>
      <c r="AE350" s="206"/>
      <c r="AF350" s="206"/>
      <c r="AG350" s="207"/>
      <c r="AH350" s="205"/>
      <c r="AI350" s="206"/>
      <c r="AJ350" s="206"/>
      <c r="AK350" s="206"/>
      <c r="AL350" s="206"/>
      <c r="AM350" s="206"/>
      <c r="AN350" s="207"/>
      <c r="AO350" s="205"/>
      <c r="AP350" s="206"/>
      <c r="AQ350" s="206"/>
      <c r="AR350" s="206"/>
      <c r="AS350" s="206"/>
      <c r="AT350" s="206"/>
      <c r="AU350" s="207"/>
      <c r="AV350" s="205"/>
      <c r="AW350" s="206"/>
      <c r="AX350" s="206"/>
      <c r="AY350" s="206"/>
      <c r="AZ350" s="206"/>
      <c r="BA350" s="206"/>
      <c r="BB350" s="207"/>
    </row>
    <row r="351" spans="1:54" x14ac:dyDescent="0.3">
      <c r="A351" s="196"/>
      <c r="B351" s="196"/>
      <c r="C351" s="196"/>
      <c r="D351" s="197"/>
      <c r="E351" s="198"/>
      <c r="F351" s="199"/>
      <c r="G351" s="200"/>
      <c r="H351" s="201"/>
      <c r="I351" s="201"/>
      <c r="J351" s="202"/>
      <c r="K351" s="203"/>
      <c r="L351" s="204"/>
      <c r="M351" s="205"/>
      <c r="N351" s="206"/>
      <c r="O351" s="206"/>
      <c r="P351" s="206"/>
      <c r="Q351" s="206"/>
      <c r="R351" s="206"/>
      <c r="S351" s="207"/>
      <c r="T351" s="205"/>
      <c r="U351" s="206"/>
      <c r="V351" s="206"/>
      <c r="W351" s="206"/>
      <c r="X351" s="206"/>
      <c r="Y351" s="206"/>
      <c r="Z351" s="207"/>
      <c r="AA351" s="205"/>
      <c r="AB351" s="206"/>
      <c r="AC351" s="206"/>
      <c r="AD351" s="206"/>
      <c r="AE351" s="206"/>
      <c r="AF351" s="206"/>
      <c r="AG351" s="207"/>
      <c r="AH351" s="205"/>
      <c r="AI351" s="206"/>
      <c r="AJ351" s="206"/>
      <c r="AK351" s="206"/>
      <c r="AL351" s="206"/>
      <c r="AM351" s="206"/>
      <c r="AN351" s="207"/>
      <c r="AO351" s="205"/>
      <c r="AP351" s="206"/>
      <c r="AQ351" s="206"/>
      <c r="AR351" s="206"/>
      <c r="AS351" s="206"/>
      <c r="AT351" s="206"/>
      <c r="AU351" s="207"/>
      <c r="AV351" s="205"/>
      <c r="AW351" s="206"/>
      <c r="AX351" s="206"/>
      <c r="AY351" s="206"/>
      <c r="AZ351" s="206"/>
      <c r="BA351" s="206"/>
      <c r="BB351" s="207"/>
    </row>
    <row r="352" spans="1:54" x14ac:dyDescent="0.3">
      <c r="A352" s="196"/>
      <c r="B352" s="196"/>
      <c r="C352" s="196"/>
      <c r="D352" s="197"/>
      <c r="E352" s="198"/>
      <c r="F352" s="199"/>
      <c r="G352" s="200"/>
      <c r="H352" s="201"/>
      <c r="I352" s="201"/>
      <c r="J352" s="202"/>
      <c r="K352" s="203"/>
      <c r="L352" s="204"/>
      <c r="M352" s="205"/>
      <c r="N352" s="206"/>
      <c r="O352" s="206"/>
      <c r="P352" s="206"/>
      <c r="Q352" s="206"/>
      <c r="R352" s="206"/>
      <c r="S352" s="207"/>
      <c r="T352" s="205"/>
      <c r="U352" s="206"/>
      <c r="V352" s="206"/>
      <c r="W352" s="206"/>
      <c r="X352" s="206"/>
      <c r="Y352" s="206"/>
      <c r="Z352" s="207"/>
      <c r="AA352" s="205"/>
      <c r="AB352" s="206"/>
      <c r="AC352" s="206"/>
      <c r="AD352" s="206"/>
      <c r="AE352" s="206"/>
      <c r="AF352" s="206"/>
      <c r="AG352" s="207"/>
      <c r="AH352" s="205"/>
      <c r="AI352" s="206"/>
      <c r="AJ352" s="206"/>
      <c r="AK352" s="206"/>
      <c r="AL352" s="206"/>
      <c r="AM352" s="206"/>
      <c r="AN352" s="207"/>
      <c r="AO352" s="205"/>
      <c r="AP352" s="206"/>
      <c r="AQ352" s="206"/>
      <c r="AR352" s="206"/>
      <c r="AS352" s="206"/>
      <c r="AT352" s="206"/>
      <c r="AU352" s="207"/>
      <c r="AV352" s="205"/>
      <c r="AW352" s="206"/>
      <c r="AX352" s="206"/>
      <c r="AY352" s="206"/>
      <c r="AZ352" s="206"/>
      <c r="BA352" s="206"/>
      <c r="BB352" s="207"/>
    </row>
    <row r="353" spans="1:54" x14ac:dyDescent="0.3">
      <c r="A353" s="196"/>
      <c r="B353" s="196"/>
      <c r="C353" s="196"/>
      <c r="D353" s="197"/>
      <c r="E353" s="198"/>
      <c r="F353" s="199"/>
      <c r="G353" s="200"/>
      <c r="H353" s="201"/>
      <c r="I353" s="201"/>
      <c r="J353" s="202"/>
      <c r="K353" s="203"/>
      <c r="L353" s="204"/>
      <c r="M353" s="205"/>
      <c r="N353" s="206"/>
      <c r="O353" s="206"/>
      <c r="P353" s="206"/>
      <c r="Q353" s="206"/>
      <c r="R353" s="206"/>
      <c r="S353" s="207"/>
      <c r="T353" s="205"/>
      <c r="U353" s="206"/>
      <c r="V353" s="206"/>
      <c r="W353" s="206"/>
      <c r="X353" s="206"/>
      <c r="Y353" s="206"/>
      <c r="Z353" s="207"/>
      <c r="AA353" s="205"/>
      <c r="AB353" s="206"/>
      <c r="AC353" s="206"/>
      <c r="AD353" s="206"/>
      <c r="AE353" s="206"/>
      <c r="AF353" s="206"/>
      <c r="AG353" s="207"/>
      <c r="AH353" s="205"/>
      <c r="AI353" s="206"/>
      <c r="AJ353" s="206"/>
      <c r="AK353" s="206"/>
      <c r="AL353" s="206"/>
      <c r="AM353" s="206"/>
      <c r="AN353" s="207"/>
      <c r="AO353" s="205"/>
      <c r="AP353" s="206"/>
      <c r="AQ353" s="206"/>
      <c r="AR353" s="206"/>
      <c r="AS353" s="206"/>
      <c r="AT353" s="206"/>
      <c r="AU353" s="207"/>
      <c r="AV353" s="205"/>
      <c r="AW353" s="206"/>
      <c r="AX353" s="206"/>
      <c r="AY353" s="206"/>
      <c r="AZ353" s="206"/>
      <c r="BA353" s="206"/>
      <c r="BB353" s="207"/>
    </row>
    <row r="354" spans="1:54" x14ac:dyDescent="0.3">
      <c r="A354" s="196"/>
      <c r="B354" s="196"/>
      <c r="C354" s="196"/>
      <c r="D354" s="197"/>
      <c r="E354" s="198"/>
      <c r="F354" s="199"/>
      <c r="G354" s="200"/>
      <c r="H354" s="201"/>
      <c r="I354" s="201"/>
      <c r="J354" s="202"/>
      <c r="K354" s="203"/>
      <c r="L354" s="204"/>
      <c r="M354" s="205"/>
      <c r="N354" s="206"/>
      <c r="O354" s="206"/>
      <c r="P354" s="206"/>
      <c r="Q354" s="206"/>
      <c r="R354" s="206"/>
      <c r="S354" s="207"/>
      <c r="T354" s="205"/>
      <c r="U354" s="206"/>
      <c r="V354" s="206"/>
      <c r="W354" s="206"/>
      <c r="X354" s="206"/>
      <c r="Y354" s="206"/>
      <c r="Z354" s="207"/>
      <c r="AA354" s="205"/>
      <c r="AB354" s="206"/>
      <c r="AC354" s="206"/>
      <c r="AD354" s="206"/>
      <c r="AE354" s="206"/>
      <c r="AF354" s="206"/>
      <c r="AG354" s="207"/>
      <c r="AH354" s="205"/>
      <c r="AI354" s="206"/>
      <c r="AJ354" s="206"/>
      <c r="AK354" s="206"/>
      <c r="AL354" s="206"/>
      <c r="AM354" s="206"/>
      <c r="AN354" s="207"/>
      <c r="AO354" s="205"/>
      <c r="AP354" s="206"/>
      <c r="AQ354" s="206"/>
      <c r="AR354" s="206"/>
      <c r="AS354" s="206"/>
      <c r="AT354" s="206"/>
      <c r="AU354" s="207"/>
      <c r="AV354" s="205"/>
      <c r="AW354" s="206"/>
      <c r="AX354" s="206"/>
      <c r="AY354" s="206"/>
      <c r="AZ354" s="206"/>
      <c r="BA354" s="206"/>
      <c r="BB354" s="207"/>
    </row>
    <row r="355" spans="1:54" x14ac:dyDescent="0.3">
      <c r="A355" s="196"/>
      <c r="B355" s="196"/>
      <c r="C355" s="196"/>
      <c r="D355" s="197"/>
      <c r="E355" s="198"/>
      <c r="F355" s="199"/>
      <c r="G355" s="200"/>
      <c r="H355" s="201"/>
      <c r="I355" s="201"/>
      <c r="J355" s="202"/>
      <c r="K355" s="203"/>
      <c r="L355" s="204"/>
      <c r="M355" s="205"/>
      <c r="N355" s="206"/>
      <c r="O355" s="206"/>
      <c r="P355" s="206"/>
      <c r="Q355" s="206"/>
      <c r="R355" s="206"/>
      <c r="S355" s="207"/>
      <c r="T355" s="205"/>
      <c r="U355" s="206"/>
      <c r="V355" s="206"/>
      <c r="W355" s="206"/>
      <c r="X355" s="206"/>
      <c r="Y355" s="206"/>
      <c r="Z355" s="207"/>
      <c r="AA355" s="205"/>
      <c r="AB355" s="206"/>
      <c r="AC355" s="206"/>
      <c r="AD355" s="206"/>
      <c r="AE355" s="206"/>
      <c r="AF355" s="206"/>
      <c r="AG355" s="207"/>
      <c r="AH355" s="205"/>
      <c r="AI355" s="206"/>
      <c r="AJ355" s="206"/>
      <c r="AK355" s="206"/>
      <c r="AL355" s="206"/>
      <c r="AM355" s="206"/>
      <c r="AN355" s="207"/>
      <c r="AO355" s="205"/>
      <c r="AP355" s="206"/>
      <c r="AQ355" s="206"/>
      <c r="AR355" s="206"/>
      <c r="AS355" s="206"/>
      <c r="AT355" s="206"/>
      <c r="AU355" s="207"/>
      <c r="AV355" s="205"/>
      <c r="AW355" s="206"/>
      <c r="AX355" s="206"/>
      <c r="AY355" s="206"/>
      <c r="AZ355" s="206"/>
      <c r="BA355" s="206"/>
      <c r="BB355" s="207"/>
    </row>
    <row r="356" spans="1:54" x14ac:dyDescent="0.3">
      <c r="A356" s="196"/>
      <c r="B356" s="196"/>
      <c r="C356" s="196"/>
      <c r="D356" s="197"/>
      <c r="E356" s="198"/>
      <c r="F356" s="199"/>
      <c r="G356" s="200"/>
      <c r="H356" s="201"/>
      <c r="I356" s="201"/>
      <c r="J356" s="202"/>
      <c r="K356" s="203"/>
      <c r="L356" s="204"/>
      <c r="M356" s="205"/>
      <c r="N356" s="206"/>
      <c r="O356" s="206"/>
      <c r="P356" s="206"/>
      <c r="Q356" s="206"/>
      <c r="R356" s="206"/>
      <c r="S356" s="207"/>
      <c r="T356" s="205"/>
      <c r="U356" s="206"/>
      <c r="V356" s="206"/>
      <c r="W356" s="206"/>
      <c r="X356" s="206"/>
      <c r="Y356" s="206"/>
      <c r="Z356" s="207"/>
      <c r="AA356" s="205"/>
      <c r="AB356" s="206"/>
      <c r="AC356" s="206"/>
      <c r="AD356" s="206"/>
      <c r="AE356" s="206"/>
      <c r="AF356" s="206"/>
      <c r="AG356" s="207"/>
      <c r="AH356" s="205"/>
      <c r="AI356" s="206"/>
      <c r="AJ356" s="206"/>
      <c r="AK356" s="206"/>
      <c r="AL356" s="206"/>
      <c r="AM356" s="206"/>
      <c r="AN356" s="207"/>
      <c r="AO356" s="205"/>
      <c r="AP356" s="206"/>
      <c r="AQ356" s="206"/>
      <c r="AR356" s="206"/>
      <c r="AS356" s="206"/>
      <c r="AT356" s="206"/>
      <c r="AU356" s="207"/>
      <c r="AV356" s="205"/>
      <c r="AW356" s="206"/>
      <c r="AX356" s="206"/>
      <c r="AY356" s="206"/>
      <c r="AZ356" s="206"/>
      <c r="BA356" s="206"/>
      <c r="BB356" s="207"/>
    </row>
    <row r="357" spans="1:54" x14ac:dyDescent="0.3">
      <c r="A357" s="196"/>
      <c r="B357" s="196"/>
      <c r="C357" s="196"/>
      <c r="D357" s="197"/>
      <c r="E357" s="198"/>
      <c r="F357" s="199"/>
      <c r="G357" s="200"/>
      <c r="H357" s="201"/>
      <c r="I357" s="201"/>
      <c r="J357" s="202"/>
      <c r="K357" s="203"/>
      <c r="L357" s="204"/>
      <c r="M357" s="205"/>
      <c r="N357" s="206"/>
      <c r="O357" s="206"/>
      <c r="P357" s="206"/>
      <c r="Q357" s="206"/>
      <c r="R357" s="206"/>
      <c r="S357" s="207"/>
      <c r="T357" s="205"/>
      <c r="U357" s="206"/>
      <c r="V357" s="206"/>
      <c r="W357" s="206"/>
      <c r="X357" s="206"/>
      <c r="Y357" s="206"/>
      <c r="Z357" s="207"/>
      <c r="AA357" s="205"/>
      <c r="AB357" s="206"/>
      <c r="AC357" s="206"/>
      <c r="AD357" s="206"/>
      <c r="AE357" s="206"/>
      <c r="AF357" s="206"/>
      <c r="AG357" s="207"/>
      <c r="AH357" s="205"/>
      <c r="AI357" s="206"/>
      <c r="AJ357" s="206"/>
      <c r="AK357" s="206"/>
      <c r="AL357" s="206"/>
      <c r="AM357" s="206"/>
      <c r="AN357" s="207"/>
      <c r="AO357" s="205"/>
      <c r="AP357" s="206"/>
      <c r="AQ357" s="206"/>
      <c r="AR357" s="206"/>
      <c r="AS357" s="206"/>
      <c r="AT357" s="206"/>
      <c r="AU357" s="207"/>
      <c r="AV357" s="205"/>
      <c r="AW357" s="206"/>
      <c r="AX357" s="206"/>
      <c r="AY357" s="206"/>
      <c r="AZ357" s="206"/>
      <c r="BA357" s="206"/>
      <c r="BB357" s="207"/>
    </row>
    <row r="358" spans="1:54" x14ac:dyDescent="0.3">
      <c r="A358" s="196"/>
      <c r="B358" s="196"/>
      <c r="C358" s="196"/>
      <c r="D358" s="197"/>
      <c r="E358" s="198"/>
      <c r="F358" s="199"/>
      <c r="G358" s="200"/>
      <c r="H358" s="201"/>
      <c r="I358" s="201"/>
      <c r="J358" s="202"/>
      <c r="K358" s="203"/>
      <c r="L358" s="204"/>
      <c r="M358" s="205"/>
      <c r="N358" s="206"/>
      <c r="O358" s="206"/>
      <c r="P358" s="206"/>
      <c r="Q358" s="206"/>
      <c r="R358" s="206"/>
      <c r="S358" s="207"/>
      <c r="T358" s="205"/>
      <c r="U358" s="206"/>
      <c r="V358" s="206"/>
      <c r="W358" s="206"/>
      <c r="X358" s="206"/>
      <c r="Y358" s="206"/>
      <c r="Z358" s="207"/>
      <c r="AA358" s="205"/>
      <c r="AB358" s="206"/>
      <c r="AC358" s="206"/>
      <c r="AD358" s="206"/>
      <c r="AE358" s="206"/>
      <c r="AF358" s="206"/>
      <c r="AG358" s="207"/>
      <c r="AH358" s="205"/>
      <c r="AI358" s="206"/>
      <c r="AJ358" s="206"/>
      <c r="AK358" s="206"/>
      <c r="AL358" s="206"/>
      <c r="AM358" s="206"/>
      <c r="AN358" s="207"/>
      <c r="AO358" s="205"/>
      <c r="AP358" s="206"/>
      <c r="AQ358" s="206"/>
      <c r="AR358" s="206"/>
      <c r="AS358" s="206"/>
      <c r="AT358" s="206"/>
      <c r="AU358" s="207"/>
      <c r="AV358" s="205"/>
      <c r="AW358" s="206"/>
      <c r="AX358" s="206"/>
      <c r="AY358" s="206"/>
      <c r="AZ358" s="206"/>
      <c r="BA358" s="206"/>
      <c r="BB358" s="207"/>
    </row>
    <row r="359" spans="1:54" x14ac:dyDescent="0.3">
      <c r="A359" s="196"/>
      <c r="B359" s="196"/>
      <c r="C359" s="196"/>
      <c r="D359" s="197"/>
      <c r="E359" s="198"/>
      <c r="F359" s="199"/>
      <c r="G359" s="200"/>
      <c r="H359" s="201"/>
      <c r="I359" s="201"/>
      <c r="J359" s="202"/>
      <c r="K359" s="203"/>
      <c r="L359" s="204"/>
      <c r="M359" s="205"/>
      <c r="N359" s="206"/>
      <c r="O359" s="206"/>
      <c r="P359" s="206"/>
      <c r="Q359" s="206"/>
      <c r="R359" s="206"/>
      <c r="S359" s="207"/>
      <c r="T359" s="205"/>
      <c r="U359" s="206"/>
      <c r="V359" s="206"/>
      <c r="W359" s="206"/>
      <c r="X359" s="206"/>
      <c r="Y359" s="206"/>
      <c r="Z359" s="207"/>
      <c r="AA359" s="205"/>
      <c r="AB359" s="206"/>
      <c r="AC359" s="206"/>
      <c r="AD359" s="206"/>
      <c r="AE359" s="206"/>
      <c r="AF359" s="206"/>
      <c r="AG359" s="207"/>
      <c r="AH359" s="205"/>
      <c r="AI359" s="206"/>
      <c r="AJ359" s="206"/>
      <c r="AK359" s="206"/>
      <c r="AL359" s="206"/>
      <c r="AM359" s="206"/>
      <c r="AN359" s="207"/>
      <c r="AO359" s="205"/>
      <c r="AP359" s="206"/>
      <c r="AQ359" s="206"/>
      <c r="AR359" s="206"/>
      <c r="AS359" s="206"/>
      <c r="AT359" s="206"/>
      <c r="AU359" s="207"/>
      <c r="AV359" s="205"/>
      <c r="AW359" s="206"/>
      <c r="AX359" s="206"/>
      <c r="AY359" s="206"/>
      <c r="AZ359" s="206"/>
      <c r="BA359" s="206"/>
      <c r="BB359" s="207"/>
    </row>
    <row r="360" spans="1:54" x14ac:dyDescent="0.3">
      <c r="A360" s="196"/>
      <c r="B360" s="196"/>
      <c r="C360" s="196"/>
      <c r="D360" s="197"/>
      <c r="E360" s="198"/>
      <c r="F360" s="199"/>
      <c r="G360" s="200"/>
      <c r="H360" s="201"/>
      <c r="I360" s="201"/>
      <c r="J360" s="202"/>
      <c r="K360" s="203"/>
      <c r="L360" s="204"/>
      <c r="M360" s="205"/>
      <c r="N360" s="206"/>
      <c r="O360" s="206"/>
      <c r="P360" s="206"/>
      <c r="Q360" s="206"/>
      <c r="R360" s="206"/>
      <c r="S360" s="207"/>
      <c r="T360" s="205"/>
      <c r="U360" s="206"/>
      <c r="V360" s="206"/>
      <c r="W360" s="206"/>
      <c r="X360" s="206"/>
      <c r="Y360" s="206"/>
      <c r="Z360" s="207"/>
      <c r="AA360" s="205"/>
      <c r="AB360" s="206"/>
      <c r="AC360" s="206"/>
      <c r="AD360" s="206"/>
      <c r="AE360" s="206"/>
      <c r="AF360" s="206"/>
      <c r="AG360" s="207"/>
      <c r="AH360" s="205"/>
      <c r="AI360" s="206"/>
      <c r="AJ360" s="206"/>
      <c r="AK360" s="206"/>
      <c r="AL360" s="206"/>
      <c r="AM360" s="206"/>
      <c r="AN360" s="207"/>
      <c r="AO360" s="205"/>
      <c r="AP360" s="206"/>
      <c r="AQ360" s="206"/>
      <c r="AR360" s="206"/>
      <c r="AS360" s="206"/>
      <c r="AT360" s="206"/>
      <c r="AU360" s="207"/>
      <c r="AV360" s="205"/>
      <c r="AW360" s="206"/>
      <c r="AX360" s="206"/>
      <c r="AY360" s="206"/>
      <c r="AZ360" s="206"/>
      <c r="BA360" s="206"/>
      <c r="BB360" s="207"/>
    </row>
    <row r="361" spans="1:54" x14ac:dyDescent="0.3">
      <c r="A361" s="196"/>
      <c r="B361" s="196"/>
      <c r="C361" s="196"/>
      <c r="D361" s="197"/>
      <c r="E361" s="198"/>
      <c r="F361" s="199"/>
      <c r="G361" s="200"/>
      <c r="H361" s="201"/>
      <c r="I361" s="201"/>
      <c r="J361" s="202"/>
      <c r="K361" s="203"/>
      <c r="L361" s="204"/>
      <c r="M361" s="205"/>
      <c r="N361" s="206"/>
      <c r="O361" s="206"/>
      <c r="P361" s="206"/>
      <c r="Q361" s="206"/>
      <c r="R361" s="206"/>
      <c r="S361" s="207"/>
      <c r="T361" s="205"/>
      <c r="U361" s="206"/>
      <c r="V361" s="206"/>
      <c r="W361" s="206"/>
      <c r="X361" s="206"/>
      <c r="Y361" s="206"/>
      <c r="Z361" s="207"/>
      <c r="AA361" s="205"/>
      <c r="AB361" s="206"/>
      <c r="AC361" s="206"/>
      <c r="AD361" s="206"/>
      <c r="AE361" s="206"/>
      <c r="AF361" s="206"/>
      <c r="AG361" s="207"/>
      <c r="AH361" s="205"/>
      <c r="AI361" s="206"/>
      <c r="AJ361" s="206"/>
      <c r="AK361" s="206"/>
      <c r="AL361" s="206"/>
      <c r="AM361" s="206"/>
      <c r="AN361" s="207"/>
      <c r="AO361" s="205"/>
      <c r="AP361" s="206"/>
      <c r="AQ361" s="206"/>
      <c r="AR361" s="206"/>
      <c r="AS361" s="206"/>
      <c r="AT361" s="206"/>
      <c r="AU361" s="207"/>
      <c r="AV361" s="205"/>
      <c r="AW361" s="206"/>
      <c r="AX361" s="206"/>
      <c r="AY361" s="206"/>
      <c r="AZ361" s="206"/>
      <c r="BA361" s="206"/>
      <c r="BB361" s="207"/>
    </row>
    <row r="362" spans="1:54" x14ac:dyDescent="0.3">
      <c r="A362" s="196"/>
      <c r="B362" s="196"/>
      <c r="C362" s="196"/>
      <c r="D362" s="197"/>
      <c r="E362" s="198"/>
      <c r="F362" s="199"/>
      <c r="G362" s="200"/>
      <c r="H362" s="201"/>
      <c r="I362" s="201"/>
      <c r="J362" s="202"/>
      <c r="K362" s="203"/>
      <c r="L362" s="204"/>
      <c r="M362" s="205"/>
      <c r="N362" s="206"/>
      <c r="O362" s="206"/>
      <c r="P362" s="206"/>
      <c r="Q362" s="206"/>
      <c r="R362" s="206"/>
      <c r="S362" s="207"/>
      <c r="T362" s="205"/>
      <c r="U362" s="206"/>
      <c r="V362" s="206"/>
      <c r="W362" s="206"/>
      <c r="X362" s="206"/>
      <c r="Y362" s="206"/>
      <c r="Z362" s="207"/>
      <c r="AA362" s="205"/>
      <c r="AB362" s="206"/>
      <c r="AC362" s="206"/>
      <c r="AD362" s="206"/>
      <c r="AE362" s="206"/>
      <c r="AF362" s="206"/>
      <c r="AG362" s="207"/>
      <c r="AH362" s="205"/>
      <c r="AI362" s="206"/>
      <c r="AJ362" s="206"/>
      <c r="AK362" s="206"/>
      <c r="AL362" s="206"/>
      <c r="AM362" s="206"/>
      <c r="AN362" s="207"/>
      <c r="AO362" s="205"/>
      <c r="AP362" s="206"/>
      <c r="AQ362" s="206"/>
      <c r="AR362" s="206"/>
      <c r="AS362" s="206"/>
      <c r="AT362" s="206"/>
      <c r="AU362" s="207"/>
      <c r="AV362" s="205"/>
      <c r="AW362" s="206"/>
      <c r="AX362" s="206"/>
      <c r="AY362" s="206"/>
      <c r="AZ362" s="206"/>
      <c r="BA362" s="206"/>
      <c r="BB362" s="207"/>
    </row>
    <row r="363" spans="1:54" x14ac:dyDescent="0.3">
      <c r="A363" s="196"/>
      <c r="B363" s="196"/>
      <c r="C363" s="196"/>
      <c r="D363" s="197"/>
      <c r="E363" s="198"/>
      <c r="F363" s="199"/>
      <c r="G363" s="200"/>
      <c r="H363" s="201"/>
      <c r="I363" s="201"/>
      <c r="J363" s="202"/>
      <c r="K363" s="203"/>
      <c r="L363" s="204"/>
      <c r="M363" s="205"/>
      <c r="N363" s="206"/>
      <c r="O363" s="206"/>
      <c r="P363" s="206"/>
      <c r="Q363" s="206"/>
      <c r="R363" s="206"/>
      <c r="S363" s="207"/>
      <c r="T363" s="205"/>
      <c r="U363" s="206"/>
      <c r="V363" s="206"/>
      <c r="W363" s="206"/>
      <c r="X363" s="206"/>
      <c r="Y363" s="206"/>
      <c r="Z363" s="207"/>
      <c r="AA363" s="205"/>
      <c r="AB363" s="206"/>
      <c r="AC363" s="206"/>
      <c r="AD363" s="206"/>
      <c r="AE363" s="206"/>
      <c r="AF363" s="206"/>
      <c r="AG363" s="207"/>
      <c r="AH363" s="205"/>
      <c r="AI363" s="206"/>
      <c r="AJ363" s="206"/>
      <c r="AK363" s="206"/>
      <c r="AL363" s="206"/>
      <c r="AM363" s="206"/>
      <c r="AN363" s="207"/>
      <c r="AO363" s="205"/>
      <c r="AP363" s="206"/>
      <c r="AQ363" s="206"/>
      <c r="AR363" s="206"/>
      <c r="AS363" s="206"/>
      <c r="AT363" s="206"/>
      <c r="AU363" s="207"/>
      <c r="AV363" s="205"/>
      <c r="AW363" s="206"/>
      <c r="AX363" s="206"/>
      <c r="AY363" s="206"/>
      <c r="AZ363" s="206"/>
      <c r="BA363" s="206"/>
      <c r="BB363" s="207"/>
    </row>
    <row r="364" spans="1:54" x14ac:dyDescent="0.3">
      <c r="A364" s="196"/>
      <c r="B364" s="196"/>
      <c r="C364" s="196"/>
      <c r="D364" s="197"/>
      <c r="E364" s="198"/>
      <c r="F364" s="199"/>
      <c r="G364" s="200"/>
      <c r="H364" s="201"/>
      <c r="I364" s="201"/>
      <c r="J364" s="202"/>
      <c r="K364" s="203"/>
      <c r="L364" s="204"/>
      <c r="M364" s="205"/>
      <c r="N364" s="206"/>
      <c r="O364" s="206"/>
      <c r="P364" s="206"/>
      <c r="Q364" s="206"/>
      <c r="R364" s="206"/>
      <c r="S364" s="207"/>
      <c r="T364" s="205"/>
      <c r="U364" s="206"/>
      <c r="V364" s="206"/>
      <c r="W364" s="206"/>
      <c r="X364" s="206"/>
      <c r="Y364" s="206"/>
      <c r="Z364" s="207"/>
      <c r="AA364" s="205"/>
      <c r="AB364" s="206"/>
      <c r="AC364" s="206"/>
      <c r="AD364" s="206"/>
      <c r="AE364" s="206"/>
      <c r="AF364" s="206"/>
      <c r="AG364" s="207"/>
      <c r="AH364" s="205"/>
      <c r="AI364" s="206"/>
      <c r="AJ364" s="206"/>
      <c r="AK364" s="206"/>
      <c r="AL364" s="206"/>
      <c r="AM364" s="206"/>
      <c r="AN364" s="207"/>
      <c r="AO364" s="205"/>
      <c r="AP364" s="206"/>
      <c r="AQ364" s="206"/>
      <c r="AR364" s="206"/>
      <c r="AS364" s="206"/>
      <c r="AT364" s="206"/>
      <c r="AU364" s="207"/>
      <c r="AV364" s="205"/>
      <c r="AW364" s="206"/>
      <c r="AX364" s="206"/>
      <c r="AY364" s="206"/>
      <c r="AZ364" s="206"/>
      <c r="BA364" s="206"/>
      <c r="BB364" s="207"/>
    </row>
    <row r="365" spans="1:54" x14ac:dyDescent="0.3">
      <c r="A365" s="196"/>
      <c r="B365" s="196"/>
      <c r="C365" s="196"/>
      <c r="D365" s="197"/>
      <c r="E365" s="198"/>
      <c r="F365" s="199"/>
      <c r="G365" s="200"/>
      <c r="H365" s="201"/>
      <c r="I365" s="201"/>
      <c r="J365" s="202"/>
      <c r="K365" s="203"/>
      <c r="L365" s="204"/>
      <c r="M365" s="205"/>
      <c r="N365" s="206"/>
      <c r="O365" s="206"/>
      <c r="P365" s="206"/>
      <c r="Q365" s="206"/>
      <c r="R365" s="206"/>
      <c r="S365" s="207"/>
      <c r="T365" s="205"/>
      <c r="U365" s="206"/>
      <c r="V365" s="206"/>
      <c r="W365" s="206"/>
      <c r="X365" s="206"/>
      <c r="Y365" s="206"/>
      <c r="Z365" s="207"/>
      <c r="AA365" s="205"/>
      <c r="AB365" s="206"/>
      <c r="AC365" s="206"/>
      <c r="AD365" s="206"/>
      <c r="AE365" s="206"/>
      <c r="AF365" s="206"/>
      <c r="AG365" s="207"/>
      <c r="AH365" s="205"/>
      <c r="AI365" s="206"/>
      <c r="AJ365" s="206"/>
      <c r="AK365" s="206"/>
      <c r="AL365" s="206"/>
      <c r="AM365" s="206"/>
      <c r="AN365" s="207"/>
      <c r="AO365" s="205"/>
      <c r="AP365" s="206"/>
      <c r="AQ365" s="206"/>
      <c r="AR365" s="206"/>
      <c r="AS365" s="206"/>
      <c r="AT365" s="206"/>
      <c r="AU365" s="207"/>
      <c r="AV365" s="205"/>
      <c r="AW365" s="206"/>
      <c r="AX365" s="206"/>
      <c r="AY365" s="206"/>
      <c r="AZ365" s="206"/>
      <c r="BA365" s="206"/>
      <c r="BB365" s="207"/>
    </row>
    <row r="366" spans="1:54" x14ac:dyDescent="0.3">
      <c r="A366" s="196"/>
      <c r="B366" s="196"/>
      <c r="C366" s="196"/>
      <c r="D366" s="197"/>
      <c r="E366" s="198"/>
      <c r="F366" s="199"/>
      <c r="G366" s="200"/>
      <c r="H366" s="201"/>
      <c r="I366" s="201"/>
      <c r="J366" s="202"/>
      <c r="K366" s="203"/>
      <c r="L366" s="204"/>
      <c r="M366" s="205"/>
      <c r="N366" s="206"/>
      <c r="O366" s="206"/>
      <c r="P366" s="206"/>
      <c r="Q366" s="206"/>
      <c r="R366" s="206"/>
      <c r="S366" s="207"/>
      <c r="T366" s="205"/>
      <c r="U366" s="206"/>
      <c r="V366" s="206"/>
      <c r="W366" s="206"/>
      <c r="X366" s="206"/>
      <c r="Y366" s="206"/>
      <c r="Z366" s="207"/>
      <c r="AA366" s="205"/>
      <c r="AB366" s="206"/>
      <c r="AC366" s="206"/>
      <c r="AD366" s="206"/>
      <c r="AE366" s="206"/>
      <c r="AF366" s="206"/>
      <c r="AG366" s="207"/>
      <c r="AH366" s="205"/>
      <c r="AI366" s="206"/>
      <c r="AJ366" s="206"/>
      <c r="AK366" s="206"/>
      <c r="AL366" s="206"/>
      <c r="AM366" s="206"/>
      <c r="AN366" s="207"/>
      <c r="AO366" s="205"/>
      <c r="AP366" s="206"/>
      <c r="AQ366" s="206"/>
      <c r="AR366" s="206"/>
      <c r="AS366" s="206"/>
      <c r="AT366" s="206"/>
      <c r="AU366" s="207"/>
      <c r="AV366" s="205"/>
      <c r="AW366" s="206"/>
      <c r="AX366" s="206"/>
      <c r="AY366" s="206"/>
      <c r="AZ366" s="206"/>
      <c r="BA366" s="206"/>
      <c r="BB366" s="207"/>
    </row>
    <row r="367" spans="1:54" x14ac:dyDescent="0.3">
      <c r="A367" s="196"/>
      <c r="B367" s="196"/>
      <c r="C367" s="196"/>
      <c r="D367" s="197"/>
      <c r="E367" s="198"/>
      <c r="F367" s="199"/>
      <c r="G367" s="200"/>
      <c r="H367" s="201"/>
      <c r="I367" s="201"/>
      <c r="J367" s="202"/>
      <c r="K367" s="203"/>
      <c r="L367" s="204"/>
      <c r="M367" s="205"/>
      <c r="N367" s="206"/>
      <c r="O367" s="206"/>
      <c r="P367" s="206"/>
      <c r="Q367" s="206"/>
      <c r="R367" s="206"/>
      <c r="S367" s="207"/>
      <c r="T367" s="205"/>
      <c r="U367" s="206"/>
      <c r="V367" s="206"/>
      <c r="W367" s="206"/>
      <c r="X367" s="206"/>
      <c r="Y367" s="206"/>
      <c r="Z367" s="207"/>
      <c r="AA367" s="205"/>
      <c r="AB367" s="206"/>
      <c r="AC367" s="206"/>
      <c r="AD367" s="206"/>
      <c r="AE367" s="206"/>
      <c r="AF367" s="206"/>
      <c r="AG367" s="207"/>
      <c r="AH367" s="205"/>
      <c r="AI367" s="206"/>
      <c r="AJ367" s="206"/>
      <c r="AK367" s="206"/>
      <c r="AL367" s="206"/>
      <c r="AM367" s="206"/>
      <c r="AN367" s="207"/>
      <c r="AO367" s="205"/>
      <c r="AP367" s="206"/>
      <c r="AQ367" s="206"/>
      <c r="AR367" s="206"/>
      <c r="AS367" s="206"/>
      <c r="AT367" s="206"/>
      <c r="AU367" s="207"/>
      <c r="AV367" s="205"/>
      <c r="AW367" s="206"/>
      <c r="AX367" s="206"/>
      <c r="AY367" s="206"/>
      <c r="AZ367" s="206"/>
      <c r="BA367" s="206"/>
      <c r="BB367" s="207"/>
    </row>
    <row r="368" spans="1:54" x14ac:dyDescent="0.3">
      <c r="A368" s="196"/>
      <c r="B368" s="196"/>
      <c r="C368" s="196"/>
      <c r="D368" s="197"/>
      <c r="E368" s="198"/>
      <c r="F368" s="199"/>
      <c r="G368" s="200"/>
      <c r="H368" s="201"/>
      <c r="I368" s="201"/>
      <c r="J368" s="202"/>
      <c r="K368" s="203"/>
      <c r="L368" s="204"/>
      <c r="M368" s="205"/>
      <c r="N368" s="206"/>
      <c r="O368" s="206"/>
      <c r="P368" s="206"/>
      <c r="Q368" s="206"/>
      <c r="R368" s="206"/>
      <c r="S368" s="207"/>
      <c r="T368" s="205"/>
      <c r="U368" s="206"/>
      <c r="V368" s="206"/>
      <c r="W368" s="206"/>
      <c r="X368" s="206"/>
      <c r="Y368" s="206"/>
      <c r="Z368" s="207"/>
      <c r="AA368" s="205"/>
      <c r="AB368" s="206"/>
      <c r="AC368" s="206"/>
      <c r="AD368" s="206"/>
      <c r="AE368" s="206"/>
      <c r="AF368" s="206"/>
      <c r="AG368" s="207"/>
      <c r="AH368" s="205"/>
      <c r="AI368" s="206"/>
      <c r="AJ368" s="206"/>
      <c r="AK368" s="206"/>
      <c r="AL368" s="206"/>
      <c r="AM368" s="206"/>
      <c r="AN368" s="207"/>
      <c r="AO368" s="205"/>
      <c r="AP368" s="206"/>
      <c r="AQ368" s="206"/>
      <c r="AR368" s="206"/>
      <c r="AS368" s="206"/>
      <c r="AT368" s="206"/>
      <c r="AU368" s="207"/>
      <c r="AV368" s="205"/>
      <c r="AW368" s="206"/>
      <c r="AX368" s="206"/>
      <c r="AY368" s="206"/>
      <c r="AZ368" s="206"/>
      <c r="BA368" s="206"/>
      <c r="BB368" s="207"/>
    </row>
    <row r="369" spans="1:54" x14ac:dyDescent="0.3">
      <c r="A369" s="196"/>
      <c r="B369" s="196"/>
      <c r="C369" s="196"/>
      <c r="D369" s="197"/>
      <c r="E369" s="198"/>
      <c r="F369" s="199"/>
      <c r="G369" s="200"/>
      <c r="H369" s="201"/>
      <c r="I369" s="201"/>
      <c r="J369" s="202"/>
      <c r="K369" s="203"/>
      <c r="L369" s="204"/>
      <c r="M369" s="205"/>
      <c r="N369" s="206"/>
      <c r="O369" s="206"/>
      <c r="P369" s="206"/>
      <c r="Q369" s="206"/>
      <c r="R369" s="206"/>
      <c r="S369" s="207"/>
      <c r="T369" s="205"/>
      <c r="U369" s="206"/>
      <c r="V369" s="206"/>
      <c r="W369" s="206"/>
      <c r="X369" s="206"/>
      <c r="Y369" s="206"/>
      <c r="Z369" s="207"/>
      <c r="AA369" s="205"/>
      <c r="AB369" s="206"/>
      <c r="AC369" s="206"/>
      <c r="AD369" s="206"/>
      <c r="AE369" s="206"/>
      <c r="AF369" s="206"/>
      <c r="AG369" s="207"/>
      <c r="AH369" s="205"/>
      <c r="AI369" s="206"/>
      <c r="AJ369" s="206"/>
      <c r="AK369" s="206"/>
      <c r="AL369" s="206"/>
      <c r="AM369" s="206"/>
      <c r="AN369" s="207"/>
      <c r="AO369" s="205"/>
      <c r="AP369" s="206"/>
      <c r="AQ369" s="206"/>
      <c r="AR369" s="206"/>
      <c r="AS369" s="206"/>
      <c r="AT369" s="206"/>
      <c r="AU369" s="207"/>
      <c r="AV369" s="205"/>
      <c r="AW369" s="206"/>
      <c r="AX369" s="206"/>
      <c r="AY369" s="206"/>
      <c r="AZ369" s="206"/>
      <c r="BA369" s="206"/>
      <c r="BB369" s="207"/>
    </row>
    <row r="370" spans="1:54" x14ac:dyDescent="0.3">
      <c r="A370" s="196"/>
      <c r="B370" s="196"/>
      <c r="C370" s="196"/>
      <c r="D370" s="197"/>
      <c r="E370" s="198"/>
      <c r="F370" s="199"/>
      <c r="G370" s="200"/>
      <c r="H370" s="201"/>
      <c r="I370" s="201"/>
      <c r="J370" s="202"/>
      <c r="K370" s="203"/>
      <c r="L370" s="204"/>
      <c r="M370" s="205"/>
      <c r="N370" s="206"/>
      <c r="O370" s="206"/>
      <c r="P370" s="206"/>
      <c r="Q370" s="206"/>
      <c r="R370" s="206"/>
      <c r="S370" s="207"/>
      <c r="T370" s="205"/>
      <c r="U370" s="206"/>
      <c r="V370" s="206"/>
      <c r="W370" s="206"/>
      <c r="X370" s="206"/>
      <c r="Y370" s="206"/>
      <c r="Z370" s="207"/>
      <c r="AA370" s="205"/>
      <c r="AB370" s="206"/>
      <c r="AC370" s="206"/>
      <c r="AD370" s="206"/>
      <c r="AE370" s="206"/>
      <c r="AF370" s="206"/>
      <c r="AG370" s="207"/>
      <c r="AH370" s="205"/>
      <c r="AI370" s="206"/>
      <c r="AJ370" s="206"/>
      <c r="AK370" s="206"/>
      <c r="AL370" s="206"/>
      <c r="AM370" s="206"/>
      <c r="AN370" s="207"/>
      <c r="AO370" s="205"/>
      <c r="AP370" s="206"/>
      <c r="AQ370" s="206"/>
      <c r="AR370" s="206"/>
      <c r="AS370" s="206"/>
      <c r="AT370" s="206"/>
      <c r="AU370" s="207"/>
      <c r="AV370" s="205"/>
      <c r="AW370" s="206"/>
      <c r="AX370" s="206"/>
      <c r="AY370" s="206"/>
      <c r="AZ370" s="206"/>
      <c r="BA370" s="206"/>
      <c r="BB370" s="207"/>
    </row>
    <row r="371" spans="1:54" x14ac:dyDescent="0.3">
      <c r="A371" s="196"/>
      <c r="B371" s="196"/>
      <c r="C371" s="196"/>
      <c r="D371" s="197"/>
      <c r="E371" s="198"/>
      <c r="F371" s="199"/>
      <c r="G371" s="200"/>
      <c r="H371" s="201"/>
      <c r="I371" s="201"/>
      <c r="J371" s="202"/>
      <c r="K371" s="203"/>
      <c r="L371" s="204"/>
      <c r="M371" s="205"/>
      <c r="N371" s="206"/>
      <c r="O371" s="206"/>
      <c r="P371" s="206"/>
      <c r="Q371" s="206"/>
      <c r="R371" s="206"/>
      <c r="S371" s="207"/>
      <c r="T371" s="205"/>
      <c r="U371" s="206"/>
      <c r="V371" s="206"/>
      <c r="W371" s="206"/>
      <c r="X371" s="206"/>
      <c r="Y371" s="206"/>
      <c r="Z371" s="207"/>
      <c r="AA371" s="205"/>
      <c r="AB371" s="206"/>
      <c r="AC371" s="206"/>
      <c r="AD371" s="206"/>
      <c r="AE371" s="206"/>
      <c r="AF371" s="206"/>
      <c r="AG371" s="207"/>
      <c r="AH371" s="205"/>
      <c r="AI371" s="206"/>
      <c r="AJ371" s="206"/>
      <c r="AK371" s="206"/>
      <c r="AL371" s="206"/>
      <c r="AM371" s="206"/>
      <c r="AN371" s="207"/>
      <c r="AO371" s="205"/>
      <c r="AP371" s="206"/>
      <c r="AQ371" s="206"/>
      <c r="AR371" s="206"/>
      <c r="AS371" s="206"/>
      <c r="AT371" s="206"/>
      <c r="AU371" s="207"/>
      <c r="AV371" s="205"/>
      <c r="AW371" s="206"/>
      <c r="AX371" s="206"/>
      <c r="AY371" s="206"/>
      <c r="AZ371" s="206"/>
      <c r="BA371" s="206"/>
      <c r="BB371" s="207"/>
    </row>
    <row r="372" spans="1:54" x14ac:dyDescent="0.3">
      <c r="A372" s="196"/>
      <c r="B372" s="196"/>
      <c r="C372" s="196"/>
      <c r="D372" s="197"/>
      <c r="E372" s="198"/>
      <c r="F372" s="199"/>
      <c r="G372" s="200"/>
      <c r="H372" s="201"/>
      <c r="I372" s="201"/>
      <c r="J372" s="202"/>
      <c r="K372" s="203"/>
      <c r="L372" s="204"/>
      <c r="M372" s="205"/>
      <c r="N372" s="206"/>
      <c r="O372" s="206"/>
      <c r="P372" s="206"/>
      <c r="Q372" s="206"/>
      <c r="R372" s="206"/>
      <c r="S372" s="207"/>
      <c r="T372" s="205"/>
      <c r="U372" s="206"/>
      <c r="V372" s="206"/>
      <c r="W372" s="206"/>
      <c r="X372" s="206"/>
      <c r="Y372" s="206"/>
      <c r="Z372" s="207"/>
      <c r="AA372" s="205"/>
      <c r="AB372" s="206"/>
      <c r="AC372" s="206"/>
      <c r="AD372" s="206"/>
      <c r="AE372" s="206"/>
      <c r="AF372" s="206"/>
      <c r="AG372" s="207"/>
      <c r="AH372" s="205"/>
      <c r="AI372" s="206"/>
      <c r="AJ372" s="206"/>
      <c r="AK372" s="206"/>
      <c r="AL372" s="206"/>
      <c r="AM372" s="206"/>
      <c r="AN372" s="207"/>
      <c r="AO372" s="205"/>
      <c r="AP372" s="206"/>
      <c r="AQ372" s="206"/>
      <c r="AR372" s="206"/>
      <c r="AS372" s="206"/>
      <c r="AT372" s="206"/>
      <c r="AU372" s="207"/>
      <c r="AV372" s="205"/>
      <c r="AW372" s="206"/>
      <c r="AX372" s="206"/>
      <c r="AY372" s="206"/>
      <c r="AZ372" s="206"/>
      <c r="BA372" s="206"/>
      <c r="BB372" s="207"/>
    </row>
    <row r="373" spans="1:54" x14ac:dyDescent="0.3">
      <c r="A373" s="196"/>
      <c r="B373" s="196"/>
      <c r="C373" s="196"/>
      <c r="D373" s="197"/>
      <c r="E373" s="198"/>
      <c r="F373" s="199"/>
      <c r="G373" s="200"/>
      <c r="H373" s="201"/>
      <c r="I373" s="201"/>
      <c r="J373" s="202"/>
      <c r="K373" s="203"/>
      <c r="L373" s="204"/>
      <c r="M373" s="205"/>
      <c r="N373" s="206"/>
      <c r="O373" s="206"/>
      <c r="P373" s="206"/>
      <c r="Q373" s="206"/>
      <c r="R373" s="206"/>
      <c r="S373" s="207"/>
      <c r="T373" s="205"/>
      <c r="U373" s="206"/>
      <c r="V373" s="206"/>
      <c r="W373" s="206"/>
      <c r="X373" s="206"/>
      <c r="Y373" s="206"/>
      <c r="Z373" s="207"/>
      <c r="AA373" s="205"/>
      <c r="AB373" s="206"/>
      <c r="AC373" s="206"/>
      <c r="AD373" s="206"/>
      <c r="AE373" s="206"/>
      <c r="AF373" s="206"/>
      <c r="AG373" s="207"/>
      <c r="AH373" s="205"/>
      <c r="AI373" s="206"/>
      <c r="AJ373" s="206"/>
      <c r="AK373" s="206"/>
      <c r="AL373" s="206"/>
      <c r="AM373" s="206"/>
      <c r="AN373" s="207"/>
      <c r="AO373" s="205"/>
      <c r="AP373" s="206"/>
      <c r="AQ373" s="206"/>
      <c r="AR373" s="206"/>
      <c r="AS373" s="206"/>
      <c r="AT373" s="206"/>
      <c r="AU373" s="207"/>
      <c r="AV373" s="205"/>
      <c r="AW373" s="206"/>
      <c r="AX373" s="206"/>
      <c r="AY373" s="206"/>
      <c r="AZ373" s="206"/>
      <c r="BA373" s="206"/>
      <c r="BB373" s="207"/>
    </row>
    <row r="374" spans="1:54" x14ac:dyDescent="0.3">
      <c r="A374" s="196"/>
      <c r="B374" s="196"/>
      <c r="C374" s="196"/>
      <c r="D374" s="197"/>
      <c r="E374" s="198"/>
      <c r="F374" s="199"/>
      <c r="G374" s="200"/>
      <c r="H374" s="201"/>
      <c r="I374" s="201"/>
      <c r="J374" s="202"/>
      <c r="K374" s="203"/>
      <c r="L374" s="204"/>
      <c r="M374" s="205"/>
      <c r="N374" s="206"/>
      <c r="O374" s="206"/>
      <c r="P374" s="206"/>
      <c r="Q374" s="206"/>
      <c r="R374" s="206"/>
      <c r="S374" s="207"/>
      <c r="T374" s="205"/>
      <c r="U374" s="206"/>
      <c r="V374" s="206"/>
      <c r="W374" s="206"/>
      <c r="X374" s="206"/>
      <c r="Y374" s="206"/>
      <c r="Z374" s="207"/>
      <c r="AA374" s="205"/>
      <c r="AB374" s="206"/>
      <c r="AC374" s="206"/>
      <c r="AD374" s="206"/>
      <c r="AE374" s="206"/>
      <c r="AF374" s="206"/>
      <c r="AG374" s="207"/>
      <c r="AH374" s="205"/>
      <c r="AI374" s="206"/>
      <c r="AJ374" s="206"/>
      <c r="AK374" s="206"/>
      <c r="AL374" s="206"/>
      <c r="AM374" s="206"/>
      <c r="AN374" s="207"/>
      <c r="AO374" s="205"/>
      <c r="AP374" s="206"/>
      <c r="AQ374" s="206"/>
      <c r="AR374" s="206"/>
      <c r="AS374" s="206"/>
      <c r="AT374" s="206"/>
      <c r="AU374" s="207"/>
      <c r="AV374" s="205"/>
      <c r="AW374" s="206"/>
      <c r="AX374" s="206"/>
      <c r="AY374" s="206"/>
      <c r="AZ374" s="206"/>
      <c r="BA374" s="206"/>
      <c r="BB374" s="207"/>
    </row>
    <row r="375" spans="1:54" x14ac:dyDescent="0.3">
      <c r="A375" s="196"/>
      <c r="B375" s="196"/>
      <c r="C375" s="196"/>
      <c r="D375" s="197"/>
      <c r="E375" s="198"/>
      <c r="F375" s="199"/>
      <c r="G375" s="200"/>
      <c r="H375" s="201"/>
      <c r="I375" s="201"/>
      <c r="J375" s="202"/>
      <c r="K375" s="203"/>
      <c r="L375" s="204"/>
      <c r="M375" s="205"/>
      <c r="N375" s="206"/>
      <c r="O375" s="206"/>
      <c r="P375" s="206"/>
      <c r="Q375" s="206"/>
      <c r="R375" s="206"/>
      <c r="S375" s="207"/>
      <c r="T375" s="205"/>
      <c r="U375" s="206"/>
      <c r="V375" s="206"/>
      <c r="W375" s="206"/>
      <c r="X375" s="206"/>
      <c r="Y375" s="206"/>
      <c r="Z375" s="207"/>
      <c r="AA375" s="205"/>
      <c r="AB375" s="206"/>
      <c r="AC375" s="206"/>
      <c r="AD375" s="206"/>
      <c r="AE375" s="206"/>
      <c r="AF375" s="206"/>
      <c r="AG375" s="207"/>
      <c r="AH375" s="205"/>
      <c r="AI375" s="206"/>
      <c r="AJ375" s="206"/>
      <c r="AK375" s="206"/>
      <c r="AL375" s="206"/>
      <c r="AM375" s="206"/>
      <c r="AN375" s="207"/>
      <c r="AO375" s="205"/>
      <c r="AP375" s="206"/>
      <c r="AQ375" s="206"/>
      <c r="AR375" s="206"/>
      <c r="AS375" s="206"/>
      <c r="AT375" s="206"/>
      <c r="AU375" s="207"/>
      <c r="AV375" s="205"/>
      <c r="AW375" s="206"/>
      <c r="AX375" s="206"/>
      <c r="AY375" s="206"/>
      <c r="AZ375" s="206"/>
      <c r="BA375" s="206"/>
      <c r="BB375" s="207"/>
    </row>
    <row r="376" spans="1:54" x14ac:dyDescent="0.3">
      <c r="A376" s="196"/>
      <c r="B376" s="196"/>
      <c r="C376" s="196"/>
      <c r="D376" s="197"/>
      <c r="E376" s="198"/>
      <c r="F376" s="199"/>
      <c r="G376" s="200"/>
      <c r="H376" s="201"/>
      <c r="I376" s="201"/>
      <c r="J376" s="202"/>
      <c r="K376" s="203"/>
      <c r="L376" s="204"/>
      <c r="M376" s="205"/>
      <c r="N376" s="206"/>
      <c r="O376" s="206"/>
      <c r="P376" s="206"/>
      <c r="Q376" s="206"/>
      <c r="R376" s="206"/>
      <c r="S376" s="207"/>
      <c r="T376" s="205"/>
      <c r="U376" s="206"/>
      <c r="V376" s="206"/>
      <c r="W376" s="206"/>
      <c r="X376" s="206"/>
      <c r="Y376" s="206"/>
      <c r="Z376" s="207"/>
      <c r="AA376" s="205"/>
      <c r="AB376" s="206"/>
      <c r="AC376" s="206"/>
      <c r="AD376" s="206"/>
      <c r="AE376" s="206"/>
      <c r="AF376" s="206"/>
      <c r="AG376" s="207"/>
      <c r="AH376" s="205"/>
      <c r="AI376" s="206"/>
      <c r="AJ376" s="206"/>
      <c r="AK376" s="206"/>
      <c r="AL376" s="206"/>
      <c r="AM376" s="206"/>
      <c r="AN376" s="207"/>
      <c r="AO376" s="205"/>
      <c r="AP376" s="206"/>
      <c r="AQ376" s="206"/>
      <c r="AR376" s="206"/>
      <c r="AS376" s="206"/>
      <c r="AT376" s="206"/>
      <c r="AU376" s="207"/>
      <c r="AV376" s="205"/>
      <c r="AW376" s="206"/>
      <c r="AX376" s="206"/>
      <c r="AY376" s="206"/>
      <c r="AZ376" s="206"/>
      <c r="BA376" s="206"/>
      <c r="BB376" s="207"/>
    </row>
    <row r="377" spans="1:54" x14ac:dyDescent="0.3">
      <c r="A377" s="196"/>
      <c r="B377" s="196"/>
      <c r="C377" s="196"/>
      <c r="D377" s="197"/>
      <c r="E377" s="198"/>
      <c r="F377" s="199"/>
      <c r="G377" s="200"/>
      <c r="H377" s="201"/>
      <c r="I377" s="201"/>
      <c r="J377" s="202"/>
      <c r="K377" s="203"/>
      <c r="L377" s="204"/>
      <c r="M377" s="205"/>
      <c r="N377" s="206"/>
      <c r="O377" s="206"/>
      <c r="P377" s="206"/>
      <c r="Q377" s="206"/>
      <c r="R377" s="206"/>
      <c r="S377" s="207"/>
      <c r="T377" s="205"/>
      <c r="U377" s="206"/>
      <c r="V377" s="206"/>
      <c r="W377" s="206"/>
      <c r="X377" s="206"/>
      <c r="Y377" s="206"/>
      <c r="Z377" s="207"/>
      <c r="AA377" s="205"/>
      <c r="AB377" s="206"/>
      <c r="AC377" s="206"/>
      <c r="AD377" s="206"/>
      <c r="AE377" s="206"/>
      <c r="AF377" s="206"/>
      <c r="AG377" s="207"/>
      <c r="AH377" s="205"/>
      <c r="AI377" s="206"/>
      <c r="AJ377" s="206"/>
      <c r="AK377" s="206"/>
      <c r="AL377" s="206"/>
      <c r="AM377" s="206"/>
      <c r="AN377" s="207"/>
      <c r="AO377" s="205"/>
      <c r="AP377" s="206"/>
      <c r="AQ377" s="206"/>
      <c r="AR377" s="206"/>
      <c r="AS377" s="206"/>
      <c r="AT377" s="206"/>
      <c r="AU377" s="207"/>
      <c r="AV377" s="205"/>
      <c r="AW377" s="206"/>
      <c r="AX377" s="206"/>
      <c r="AY377" s="206"/>
      <c r="AZ377" s="206"/>
      <c r="BA377" s="206"/>
      <c r="BB377" s="207"/>
    </row>
    <row r="378" spans="1:54" x14ac:dyDescent="0.3">
      <c r="A378" s="196"/>
      <c r="B378" s="196"/>
      <c r="C378" s="196"/>
      <c r="D378" s="197"/>
      <c r="E378" s="198"/>
      <c r="F378" s="199"/>
      <c r="G378" s="200"/>
      <c r="H378" s="201"/>
      <c r="I378" s="201"/>
      <c r="J378" s="202"/>
      <c r="K378" s="203"/>
      <c r="L378" s="204"/>
      <c r="M378" s="205"/>
      <c r="N378" s="206"/>
      <c r="O378" s="206"/>
      <c r="P378" s="206"/>
      <c r="Q378" s="206"/>
      <c r="R378" s="206"/>
      <c r="S378" s="207"/>
      <c r="T378" s="205"/>
      <c r="U378" s="206"/>
      <c r="V378" s="206"/>
      <c r="W378" s="206"/>
      <c r="X378" s="206"/>
      <c r="Y378" s="206"/>
      <c r="Z378" s="207"/>
      <c r="AA378" s="205"/>
      <c r="AB378" s="206"/>
      <c r="AC378" s="206"/>
      <c r="AD378" s="206"/>
      <c r="AE378" s="206"/>
      <c r="AF378" s="206"/>
      <c r="AG378" s="207"/>
      <c r="AH378" s="205"/>
      <c r="AI378" s="206"/>
      <c r="AJ378" s="206"/>
      <c r="AK378" s="206"/>
      <c r="AL378" s="206"/>
      <c r="AM378" s="206"/>
      <c r="AN378" s="207"/>
      <c r="AO378" s="205"/>
      <c r="AP378" s="206"/>
      <c r="AQ378" s="206"/>
      <c r="AR378" s="206"/>
      <c r="AS378" s="206"/>
      <c r="AT378" s="206"/>
      <c r="AU378" s="207"/>
      <c r="AV378" s="205"/>
      <c r="AW378" s="206"/>
      <c r="AX378" s="206"/>
      <c r="AY378" s="206"/>
      <c r="AZ378" s="206"/>
      <c r="BA378" s="206"/>
      <c r="BB378" s="207"/>
    </row>
    <row r="379" spans="1:54" x14ac:dyDescent="0.3">
      <c r="A379" s="196"/>
      <c r="B379" s="196"/>
      <c r="C379" s="196"/>
      <c r="D379" s="197"/>
      <c r="E379" s="198"/>
      <c r="F379" s="199"/>
      <c r="G379" s="200"/>
      <c r="H379" s="201"/>
      <c r="I379" s="201"/>
      <c r="J379" s="202"/>
      <c r="K379" s="203"/>
      <c r="L379" s="204"/>
      <c r="M379" s="205"/>
      <c r="N379" s="206"/>
      <c r="O379" s="206"/>
      <c r="P379" s="206"/>
      <c r="Q379" s="206"/>
      <c r="R379" s="206"/>
      <c r="S379" s="207"/>
      <c r="T379" s="205"/>
      <c r="U379" s="206"/>
      <c r="V379" s="206"/>
      <c r="W379" s="206"/>
      <c r="X379" s="206"/>
      <c r="Y379" s="206"/>
      <c r="Z379" s="207"/>
      <c r="AA379" s="205"/>
      <c r="AB379" s="206"/>
      <c r="AC379" s="206"/>
      <c r="AD379" s="206"/>
      <c r="AE379" s="206"/>
      <c r="AF379" s="206"/>
      <c r="AG379" s="207"/>
      <c r="AH379" s="205"/>
      <c r="AI379" s="206"/>
      <c r="AJ379" s="206"/>
      <c r="AK379" s="206"/>
      <c r="AL379" s="206"/>
      <c r="AM379" s="206"/>
      <c r="AN379" s="207"/>
      <c r="AO379" s="205"/>
      <c r="AP379" s="206"/>
      <c r="AQ379" s="206"/>
      <c r="AR379" s="206"/>
      <c r="AS379" s="206"/>
      <c r="AT379" s="206"/>
      <c r="AU379" s="207"/>
      <c r="AV379" s="205"/>
      <c r="AW379" s="206"/>
      <c r="AX379" s="206"/>
      <c r="AY379" s="206"/>
      <c r="AZ379" s="206"/>
      <c r="BA379" s="206"/>
      <c r="BB379" s="207"/>
    </row>
    <row r="380" spans="1:54" x14ac:dyDescent="0.3">
      <c r="A380" s="196"/>
      <c r="B380" s="196"/>
      <c r="C380" s="196"/>
      <c r="D380" s="197"/>
      <c r="E380" s="198"/>
      <c r="F380" s="199"/>
      <c r="G380" s="200"/>
      <c r="H380" s="201"/>
      <c r="I380" s="201"/>
      <c r="J380" s="202"/>
      <c r="K380" s="203"/>
      <c r="L380" s="204"/>
      <c r="M380" s="205"/>
      <c r="N380" s="206"/>
      <c r="O380" s="206"/>
      <c r="P380" s="206"/>
      <c r="Q380" s="206"/>
      <c r="R380" s="206"/>
      <c r="S380" s="207"/>
      <c r="T380" s="205"/>
      <c r="U380" s="206"/>
      <c r="V380" s="206"/>
      <c r="W380" s="206"/>
      <c r="X380" s="206"/>
      <c r="Y380" s="206"/>
      <c r="Z380" s="207"/>
      <c r="AA380" s="205"/>
      <c r="AB380" s="206"/>
      <c r="AC380" s="206"/>
      <c r="AD380" s="206"/>
      <c r="AE380" s="206"/>
      <c r="AF380" s="206"/>
      <c r="AG380" s="207"/>
      <c r="AH380" s="205"/>
      <c r="AI380" s="206"/>
      <c r="AJ380" s="206"/>
      <c r="AK380" s="206"/>
      <c r="AL380" s="206"/>
      <c r="AM380" s="206"/>
      <c r="AN380" s="207"/>
      <c r="AO380" s="205"/>
      <c r="AP380" s="206"/>
      <c r="AQ380" s="206"/>
      <c r="AR380" s="206"/>
      <c r="AS380" s="206"/>
      <c r="AT380" s="206"/>
      <c r="AU380" s="207"/>
      <c r="AV380" s="205"/>
      <c r="AW380" s="206"/>
      <c r="AX380" s="206"/>
      <c r="AY380" s="206"/>
      <c r="AZ380" s="206"/>
      <c r="BA380" s="206"/>
      <c r="BB380" s="207"/>
    </row>
    <row r="381" spans="1:54" x14ac:dyDescent="0.3">
      <c r="A381" s="196"/>
      <c r="B381" s="196"/>
      <c r="C381" s="196"/>
      <c r="D381" s="197"/>
      <c r="E381" s="198"/>
      <c r="F381" s="199"/>
      <c r="G381" s="200"/>
      <c r="H381" s="201"/>
      <c r="I381" s="201"/>
      <c r="J381" s="202"/>
      <c r="K381" s="203"/>
      <c r="L381" s="204"/>
      <c r="M381" s="205"/>
      <c r="N381" s="206"/>
      <c r="O381" s="206"/>
      <c r="P381" s="206"/>
      <c r="Q381" s="206"/>
      <c r="R381" s="206"/>
      <c r="S381" s="207"/>
      <c r="T381" s="205"/>
      <c r="U381" s="206"/>
      <c r="V381" s="206"/>
      <c r="W381" s="206"/>
      <c r="X381" s="206"/>
      <c r="Y381" s="206"/>
      <c r="Z381" s="207"/>
      <c r="AA381" s="205"/>
      <c r="AB381" s="206"/>
      <c r="AC381" s="206"/>
      <c r="AD381" s="206"/>
      <c r="AE381" s="206"/>
      <c r="AF381" s="206"/>
      <c r="AG381" s="207"/>
      <c r="AH381" s="205"/>
      <c r="AI381" s="206"/>
      <c r="AJ381" s="206"/>
      <c r="AK381" s="206"/>
      <c r="AL381" s="206"/>
      <c r="AM381" s="206"/>
      <c r="AN381" s="207"/>
      <c r="AO381" s="205"/>
      <c r="AP381" s="206"/>
      <c r="AQ381" s="206"/>
      <c r="AR381" s="206"/>
      <c r="AS381" s="206"/>
      <c r="AT381" s="206"/>
      <c r="AU381" s="207"/>
      <c r="AV381" s="205"/>
      <c r="AW381" s="206"/>
      <c r="AX381" s="206"/>
      <c r="AY381" s="206"/>
      <c r="AZ381" s="206"/>
      <c r="BA381" s="206"/>
      <c r="BB381" s="207"/>
    </row>
    <row r="382" spans="1:54" x14ac:dyDescent="0.3">
      <c r="A382" s="196"/>
      <c r="B382" s="196"/>
      <c r="C382" s="196"/>
      <c r="D382" s="197"/>
      <c r="E382" s="198"/>
      <c r="F382" s="199"/>
      <c r="G382" s="200"/>
      <c r="H382" s="201"/>
      <c r="I382" s="201"/>
      <c r="J382" s="202"/>
      <c r="K382" s="203"/>
      <c r="L382" s="204"/>
      <c r="M382" s="205"/>
      <c r="N382" s="206"/>
      <c r="O382" s="206"/>
      <c r="P382" s="206"/>
      <c r="Q382" s="206"/>
      <c r="R382" s="206"/>
      <c r="S382" s="207"/>
      <c r="T382" s="205"/>
      <c r="U382" s="206"/>
      <c r="V382" s="206"/>
      <c r="W382" s="206"/>
      <c r="X382" s="206"/>
      <c r="Y382" s="206"/>
      <c r="Z382" s="207"/>
      <c r="AA382" s="205"/>
      <c r="AB382" s="206"/>
      <c r="AC382" s="206"/>
      <c r="AD382" s="206"/>
      <c r="AE382" s="206"/>
      <c r="AF382" s="206"/>
      <c r="AG382" s="207"/>
      <c r="AH382" s="205"/>
      <c r="AI382" s="206"/>
      <c r="AJ382" s="206"/>
      <c r="AK382" s="206"/>
      <c r="AL382" s="206"/>
      <c r="AM382" s="206"/>
      <c r="AN382" s="207"/>
      <c r="AO382" s="205"/>
      <c r="AP382" s="206"/>
      <c r="AQ382" s="206"/>
      <c r="AR382" s="206"/>
      <c r="AS382" s="206"/>
      <c r="AT382" s="206"/>
      <c r="AU382" s="207"/>
      <c r="AV382" s="205"/>
      <c r="AW382" s="206"/>
      <c r="AX382" s="206"/>
      <c r="AY382" s="206"/>
      <c r="AZ382" s="206"/>
      <c r="BA382" s="206"/>
      <c r="BB382" s="207"/>
    </row>
    <row r="383" spans="1:54" x14ac:dyDescent="0.3">
      <c r="A383" s="196"/>
      <c r="B383" s="196"/>
      <c r="C383" s="196"/>
      <c r="D383" s="197"/>
      <c r="E383" s="198"/>
      <c r="F383" s="199"/>
      <c r="G383" s="200"/>
      <c r="H383" s="201"/>
      <c r="I383" s="201"/>
      <c r="J383" s="202"/>
      <c r="K383" s="203"/>
      <c r="L383" s="204"/>
      <c r="M383" s="205"/>
      <c r="N383" s="206"/>
      <c r="O383" s="206"/>
      <c r="P383" s="206"/>
      <c r="Q383" s="206"/>
      <c r="R383" s="206"/>
      <c r="S383" s="207"/>
      <c r="T383" s="205"/>
      <c r="U383" s="206"/>
      <c r="V383" s="206"/>
      <c r="W383" s="206"/>
      <c r="X383" s="206"/>
      <c r="Y383" s="206"/>
      <c r="Z383" s="207"/>
      <c r="AA383" s="205"/>
      <c r="AB383" s="206"/>
      <c r="AC383" s="206"/>
      <c r="AD383" s="206"/>
      <c r="AE383" s="206"/>
      <c r="AF383" s="206"/>
      <c r="AG383" s="207"/>
      <c r="AH383" s="205"/>
      <c r="AI383" s="206"/>
      <c r="AJ383" s="206"/>
      <c r="AK383" s="206"/>
      <c r="AL383" s="206"/>
      <c r="AM383" s="206"/>
      <c r="AN383" s="207"/>
      <c r="AO383" s="205"/>
      <c r="AP383" s="206"/>
      <c r="AQ383" s="206"/>
      <c r="AR383" s="206"/>
      <c r="AS383" s="206"/>
      <c r="AT383" s="206"/>
      <c r="AU383" s="207"/>
      <c r="AV383" s="205"/>
      <c r="AW383" s="206"/>
      <c r="AX383" s="206"/>
      <c r="AY383" s="206"/>
      <c r="AZ383" s="206"/>
      <c r="BA383" s="206"/>
      <c r="BB383" s="207"/>
    </row>
    <row r="384" spans="1:54" x14ac:dyDescent="0.3">
      <c r="A384" s="196"/>
      <c r="B384" s="196"/>
      <c r="C384" s="196"/>
      <c r="D384" s="197"/>
      <c r="E384" s="198"/>
      <c r="F384" s="199"/>
      <c r="G384" s="200"/>
      <c r="H384" s="201"/>
      <c r="I384" s="201"/>
      <c r="J384" s="202"/>
      <c r="K384" s="203"/>
      <c r="L384" s="204"/>
      <c r="M384" s="205"/>
      <c r="N384" s="206"/>
      <c r="O384" s="206"/>
      <c r="P384" s="206"/>
      <c r="Q384" s="206"/>
      <c r="R384" s="206"/>
      <c r="S384" s="207"/>
      <c r="T384" s="205"/>
      <c r="U384" s="206"/>
      <c r="V384" s="206"/>
      <c r="W384" s="206"/>
      <c r="X384" s="206"/>
      <c r="Y384" s="206"/>
      <c r="Z384" s="207"/>
      <c r="AA384" s="205"/>
      <c r="AB384" s="206"/>
      <c r="AC384" s="206"/>
      <c r="AD384" s="206"/>
      <c r="AE384" s="206"/>
      <c r="AF384" s="206"/>
      <c r="AG384" s="207"/>
      <c r="AH384" s="205"/>
      <c r="AI384" s="206"/>
      <c r="AJ384" s="206"/>
      <c r="AK384" s="206"/>
      <c r="AL384" s="206"/>
      <c r="AM384" s="206"/>
      <c r="AN384" s="207"/>
      <c r="AO384" s="205"/>
      <c r="AP384" s="206"/>
      <c r="AQ384" s="206"/>
      <c r="AR384" s="206"/>
      <c r="AS384" s="206"/>
      <c r="AT384" s="206"/>
      <c r="AU384" s="207"/>
      <c r="AV384" s="205"/>
      <c r="AW384" s="206"/>
      <c r="AX384" s="206"/>
      <c r="AY384" s="206"/>
      <c r="AZ384" s="206"/>
      <c r="BA384" s="206"/>
      <c r="BB384" s="207"/>
    </row>
    <row r="385" spans="1:54" x14ac:dyDescent="0.3">
      <c r="A385" s="196"/>
      <c r="B385" s="196"/>
      <c r="C385" s="196"/>
      <c r="D385" s="197"/>
      <c r="E385" s="198"/>
      <c r="F385" s="199"/>
      <c r="G385" s="200"/>
      <c r="H385" s="201"/>
      <c r="I385" s="201"/>
      <c r="J385" s="202"/>
      <c r="K385" s="203"/>
      <c r="L385" s="204"/>
      <c r="M385" s="205"/>
      <c r="N385" s="206"/>
      <c r="O385" s="206"/>
      <c r="P385" s="206"/>
      <c r="Q385" s="206"/>
      <c r="R385" s="206"/>
      <c r="S385" s="207"/>
      <c r="T385" s="205"/>
      <c r="U385" s="206"/>
      <c r="V385" s="206"/>
      <c r="W385" s="206"/>
      <c r="X385" s="206"/>
      <c r="Y385" s="206"/>
      <c r="Z385" s="207"/>
      <c r="AA385" s="205"/>
      <c r="AB385" s="206"/>
      <c r="AC385" s="206"/>
      <c r="AD385" s="206"/>
      <c r="AE385" s="206"/>
      <c r="AF385" s="206"/>
      <c r="AG385" s="207"/>
      <c r="AH385" s="205"/>
      <c r="AI385" s="206"/>
      <c r="AJ385" s="206"/>
      <c r="AK385" s="206"/>
      <c r="AL385" s="206"/>
      <c r="AM385" s="206"/>
      <c r="AN385" s="207"/>
      <c r="AO385" s="205"/>
      <c r="AP385" s="206"/>
      <c r="AQ385" s="206"/>
      <c r="AR385" s="206"/>
      <c r="AS385" s="206"/>
      <c r="AT385" s="206"/>
      <c r="AU385" s="207"/>
      <c r="AV385" s="205"/>
      <c r="AW385" s="206"/>
      <c r="AX385" s="206"/>
      <c r="AY385" s="206"/>
      <c r="AZ385" s="206"/>
      <c r="BA385" s="206"/>
      <c r="BB385" s="207"/>
    </row>
    <row r="386" spans="1:54" x14ac:dyDescent="0.3">
      <c r="A386" s="196"/>
      <c r="B386" s="196"/>
      <c r="C386" s="196"/>
      <c r="D386" s="197"/>
      <c r="E386" s="198"/>
      <c r="F386" s="199"/>
      <c r="G386" s="200"/>
      <c r="H386" s="201"/>
      <c r="I386" s="201"/>
      <c r="J386" s="202"/>
      <c r="K386" s="203"/>
      <c r="L386" s="204"/>
      <c r="M386" s="205"/>
      <c r="N386" s="206"/>
      <c r="O386" s="206"/>
      <c r="P386" s="206"/>
      <c r="Q386" s="206"/>
      <c r="R386" s="206"/>
      <c r="S386" s="207"/>
      <c r="T386" s="205"/>
      <c r="U386" s="206"/>
      <c r="V386" s="206"/>
      <c r="W386" s="206"/>
      <c r="X386" s="206"/>
      <c r="Y386" s="206"/>
      <c r="Z386" s="207"/>
      <c r="AA386" s="205"/>
      <c r="AB386" s="206"/>
      <c r="AC386" s="206"/>
      <c r="AD386" s="206"/>
      <c r="AE386" s="206"/>
      <c r="AF386" s="206"/>
      <c r="AG386" s="207"/>
      <c r="AH386" s="205"/>
      <c r="AI386" s="206"/>
      <c r="AJ386" s="206"/>
      <c r="AK386" s="206"/>
      <c r="AL386" s="206"/>
      <c r="AM386" s="206"/>
      <c r="AN386" s="207"/>
      <c r="AO386" s="205"/>
      <c r="AP386" s="206"/>
      <c r="AQ386" s="206"/>
      <c r="AR386" s="206"/>
      <c r="AS386" s="206"/>
      <c r="AT386" s="206"/>
      <c r="AU386" s="207"/>
      <c r="AV386" s="205"/>
      <c r="AW386" s="206"/>
      <c r="AX386" s="206"/>
      <c r="AY386" s="206"/>
      <c r="AZ386" s="206"/>
      <c r="BA386" s="206"/>
      <c r="BB386" s="207"/>
    </row>
    <row r="387" spans="1:54" x14ac:dyDescent="0.3">
      <c r="A387" s="196"/>
      <c r="B387" s="196"/>
      <c r="C387" s="196"/>
      <c r="D387" s="197"/>
      <c r="E387" s="198"/>
      <c r="F387" s="199"/>
      <c r="G387" s="200"/>
      <c r="H387" s="201"/>
      <c r="I387" s="201"/>
      <c r="J387" s="202"/>
      <c r="K387" s="203"/>
      <c r="L387" s="204"/>
      <c r="M387" s="205"/>
      <c r="N387" s="206"/>
      <c r="O387" s="206"/>
      <c r="P387" s="206"/>
      <c r="Q387" s="206"/>
      <c r="R387" s="206"/>
      <c r="S387" s="207"/>
      <c r="T387" s="205"/>
      <c r="U387" s="206"/>
      <c r="V387" s="206"/>
      <c r="W387" s="206"/>
      <c r="X387" s="206"/>
      <c r="Y387" s="206"/>
      <c r="Z387" s="207"/>
      <c r="AA387" s="205"/>
      <c r="AB387" s="206"/>
      <c r="AC387" s="206"/>
      <c r="AD387" s="206"/>
      <c r="AE387" s="206"/>
      <c r="AF387" s="206"/>
      <c r="AG387" s="207"/>
      <c r="AH387" s="205"/>
      <c r="AI387" s="206"/>
      <c r="AJ387" s="206"/>
      <c r="AK387" s="206"/>
      <c r="AL387" s="206"/>
      <c r="AM387" s="206"/>
      <c r="AN387" s="207"/>
      <c r="AO387" s="205"/>
      <c r="AP387" s="206"/>
      <c r="AQ387" s="206"/>
      <c r="AR387" s="206"/>
      <c r="AS387" s="206"/>
      <c r="AT387" s="206"/>
      <c r="AU387" s="207"/>
      <c r="AV387" s="205"/>
      <c r="AW387" s="206"/>
      <c r="AX387" s="206"/>
      <c r="AY387" s="206"/>
      <c r="AZ387" s="206"/>
      <c r="BA387" s="206"/>
      <c r="BB387" s="207"/>
    </row>
    <row r="388" spans="1:54" x14ac:dyDescent="0.3">
      <c r="A388" s="196"/>
      <c r="B388" s="196"/>
      <c r="C388" s="196"/>
      <c r="D388" s="197"/>
      <c r="E388" s="198"/>
      <c r="F388" s="199"/>
      <c r="G388" s="200"/>
      <c r="H388" s="201"/>
      <c r="I388" s="201"/>
      <c r="J388" s="202"/>
      <c r="K388" s="203"/>
      <c r="L388" s="204"/>
      <c r="M388" s="205"/>
      <c r="N388" s="206"/>
      <c r="O388" s="206"/>
      <c r="P388" s="206"/>
      <c r="Q388" s="206"/>
      <c r="R388" s="206"/>
      <c r="S388" s="207"/>
      <c r="T388" s="205"/>
      <c r="U388" s="206"/>
      <c r="V388" s="206"/>
      <c r="W388" s="206"/>
      <c r="X388" s="206"/>
      <c r="Y388" s="206"/>
      <c r="Z388" s="207"/>
      <c r="AA388" s="205"/>
      <c r="AB388" s="206"/>
      <c r="AC388" s="206"/>
      <c r="AD388" s="206"/>
      <c r="AE388" s="206"/>
      <c r="AF388" s="206"/>
      <c r="AG388" s="207"/>
      <c r="AH388" s="205"/>
      <c r="AI388" s="206"/>
      <c r="AJ388" s="206"/>
      <c r="AK388" s="206"/>
      <c r="AL388" s="206"/>
      <c r="AM388" s="206"/>
      <c r="AN388" s="207"/>
      <c r="AO388" s="205"/>
      <c r="AP388" s="206"/>
      <c r="AQ388" s="206"/>
      <c r="AR388" s="206"/>
      <c r="AS388" s="206"/>
      <c r="AT388" s="206"/>
      <c r="AU388" s="207"/>
      <c r="AV388" s="205"/>
      <c r="AW388" s="206"/>
      <c r="AX388" s="206"/>
      <c r="AY388" s="206"/>
      <c r="AZ388" s="206"/>
      <c r="BA388" s="206"/>
      <c r="BB388" s="207"/>
    </row>
    <row r="389" spans="1:54" x14ac:dyDescent="0.3">
      <c r="A389" s="196"/>
      <c r="B389" s="196"/>
      <c r="C389" s="196"/>
      <c r="D389" s="197"/>
      <c r="E389" s="198"/>
      <c r="F389" s="199"/>
      <c r="G389" s="200"/>
      <c r="H389" s="201"/>
      <c r="I389" s="201"/>
      <c r="J389" s="202"/>
      <c r="K389" s="203"/>
      <c r="L389" s="204"/>
      <c r="M389" s="205"/>
      <c r="N389" s="206"/>
      <c r="O389" s="206"/>
      <c r="P389" s="206"/>
      <c r="Q389" s="206"/>
      <c r="R389" s="206"/>
      <c r="S389" s="207"/>
      <c r="T389" s="205"/>
      <c r="U389" s="206"/>
      <c r="V389" s="206"/>
      <c r="W389" s="206"/>
      <c r="X389" s="206"/>
      <c r="Y389" s="206"/>
      <c r="Z389" s="207"/>
      <c r="AA389" s="205"/>
      <c r="AB389" s="206"/>
      <c r="AC389" s="206"/>
      <c r="AD389" s="206"/>
      <c r="AE389" s="206"/>
      <c r="AF389" s="206"/>
      <c r="AG389" s="207"/>
      <c r="AH389" s="205"/>
      <c r="AI389" s="206"/>
      <c r="AJ389" s="206"/>
      <c r="AK389" s="206"/>
      <c r="AL389" s="206"/>
      <c r="AM389" s="206"/>
      <c r="AN389" s="207"/>
      <c r="AO389" s="205"/>
      <c r="AP389" s="206"/>
      <c r="AQ389" s="206"/>
      <c r="AR389" s="206"/>
      <c r="AS389" s="206"/>
      <c r="AT389" s="206"/>
      <c r="AU389" s="207"/>
      <c r="AV389" s="205"/>
      <c r="AW389" s="206"/>
      <c r="AX389" s="206"/>
      <c r="AY389" s="206"/>
      <c r="AZ389" s="206"/>
      <c r="BA389" s="206"/>
      <c r="BB389" s="207"/>
    </row>
    <row r="390" spans="1:54" x14ac:dyDescent="0.3">
      <c r="A390" s="196"/>
      <c r="B390" s="196"/>
      <c r="C390" s="196"/>
      <c r="D390" s="197"/>
      <c r="E390" s="198"/>
      <c r="F390" s="199"/>
      <c r="G390" s="200"/>
      <c r="H390" s="201"/>
      <c r="I390" s="201"/>
      <c r="J390" s="202"/>
      <c r="K390" s="203"/>
      <c r="L390" s="204"/>
      <c r="M390" s="205"/>
      <c r="N390" s="206"/>
      <c r="O390" s="206"/>
      <c r="P390" s="206"/>
      <c r="Q390" s="206"/>
      <c r="R390" s="206"/>
      <c r="S390" s="207"/>
      <c r="T390" s="205"/>
      <c r="U390" s="206"/>
      <c r="V390" s="206"/>
      <c r="W390" s="206"/>
      <c r="X390" s="206"/>
      <c r="Y390" s="206"/>
      <c r="Z390" s="207"/>
      <c r="AA390" s="205"/>
      <c r="AB390" s="206"/>
      <c r="AC390" s="206"/>
      <c r="AD390" s="206"/>
      <c r="AE390" s="206"/>
      <c r="AF390" s="206"/>
      <c r="AG390" s="207"/>
      <c r="AH390" s="205"/>
      <c r="AI390" s="206"/>
      <c r="AJ390" s="206"/>
      <c r="AK390" s="206"/>
      <c r="AL390" s="206"/>
      <c r="AM390" s="206"/>
      <c r="AN390" s="207"/>
      <c r="AO390" s="205"/>
      <c r="AP390" s="206"/>
      <c r="AQ390" s="206"/>
      <c r="AR390" s="206"/>
      <c r="AS390" s="206"/>
      <c r="AT390" s="206"/>
      <c r="AU390" s="207"/>
      <c r="AV390" s="205"/>
      <c r="AW390" s="206"/>
      <c r="AX390" s="206"/>
      <c r="AY390" s="206"/>
      <c r="AZ390" s="206"/>
      <c r="BA390" s="206"/>
      <c r="BB390" s="207"/>
    </row>
    <row r="391" spans="1:54" x14ac:dyDescent="0.3">
      <c r="A391" s="196"/>
      <c r="B391" s="196"/>
      <c r="C391" s="196"/>
      <c r="D391" s="197"/>
      <c r="E391" s="198"/>
      <c r="F391" s="199"/>
      <c r="G391" s="200"/>
      <c r="H391" s="201"/>
      <c r="I391" s="201"/>
      <c r="J391" s="202"/>
      <c r="K391" s="203"/>
      <c r="L391" s="204"/>
      <c r="M391" s="205"/>
      <c r="N391" s="206"/>
      <c r="O391" s="206"/>
      <c r="P391" s="206"/>
      <c r="Q391" s="206"/>
      <c r="R391" s="206"/>
      <c r="S391" s="207"/>
      <c r="T391" s="205"/>
      <c r="U391" s="206"/>
      <c r="V391" s="206"/>
      <c r="W391" s="206"/>
      <c r="X391" s="206"/>
      <c r="Y391" s="206"/>
      <c r="Z391" s="207"/>
      <c r="AA391" s="205"/>
      <c r="AB391" s="206"/>
      <c r="AC391" s="206"/>
      <c r="AD391" s="206"/>
      <c r="AE391" s="206"/>
      <c r="AF391" s="206"/>
      <c r="AG391" s="207"/>
      <c r="AH391" s="205"/>
      <c r="AI391" s="206"/>
      <c r="AJ391" s="206"/>
      <c r="AK391" s="206"/>
      <c r="AL391" s="206"/>
      <c r="AM391" s="206"/>
      <c r="AN391" s="207"/>
      <c r="AO391" s="205"/>
      <c r="AP391" s="206"/>
      <c r="AQ391" s="206"/>
      <c r="AR391" s="206"/>
      <c r="AS391" s="206"/>
      <c r="AT391" s="206"/>
      <c r="AU391" s="207"/>
      <c r="AV391" s="205"/>
      <c r="AW391" s="206"/>
      <c r="AX391" s="206"/>
      <c r="AY391" s="206"/>
      <c r="AZ391" s="206"/>
      <c r="BA391" s="206"/>
      <c r="BB391" s="207"/>
    </row>
    <row r="392" spans="1:54" x14ac:dyDescent="0.3">
      <c r="A392" s="196"/>
      <c r="B392" s="196"/>
      <c r="C392" s="196"/>
      <c r="D392" s="197"/>
      <c r="E392" s="198"/>
      <c r="F392" s="199"/>
      <c r="G392" s="200"/>
      <c r="H392" s="201"/>
      <c r="I392" s="201"/>
      <c r="J392" s="202"/>
      <c r="K392" s="203"/>
      <c r="L392" s="204"/>
      <c r="M392" s="205"/>
      <c r="N392" s="206"/>
      <c r="O392" s="206"/>
      <c r="P392" s="206"/>
      <c r="Q392" s="206"/>
      <c r="R392" s="206"/>
      <c r="S392" s="207"/>
      <c r="T392" s="205"/>
      <c r="U392" s="206"/>
      <c r="V392" s="206"/>
      <c r="W392" s="206"/>
      <c r="X392" s="206"/>
      <c r="Y392" s="206"/>
      <c r="Z392" s="207"/>
      <c r="AA392" s="205"/>
      <c r="AB392" s="206"/>
      <c r="AC392" s="206"/>
      <c r="AD392" s="206"/>
      <c r="AE392" s="206"/>
      <c r="AF392" s="206"/>
      <c r="AG392" s="207"/>
      <c r="AH392" s="205"/>
      <c r="AI392" s="206"/>
      <c r="AJ392" s="206"/>
      <c r="AK392" s="206"/>
      <c r="AL392" s="206"/>
      <c r="AM392" s="206"/>
      <c r="AN392" s="207"/>
      <c r="AO392" s="205"/>
      <c r="AP392" s="206"/>
      <c r="AQ392" s="206"/>
      <c r="AR392" s="206"/>
      <c r="AS392" s="206"/>
      <c r="AT392" s="206"/>
      <c r="AU392" s="207"/>
      <c r="AV392" s="205"/>
      <c r="AW392" s="206"/>
      <c r="AX392" s="206"/>
      <c r="AY392" s="206"/>
      <c r="AZ392" s="206"/>
      <c r="BA392" s="206"/>
      <c r="BB392" s="207"/>
    </row>
    <row r="393" spans="1:54" x14ac:dyDescent="0.3">
      <c r="A393" s="196"/>
      <c r="B393" s="196"/>
      <c r="C393" s="196"/>
      <c r="D393" s="197"/>
      <c r="E393" s="198"/>
      <c r="F393" s="199"/>
      <c r="G393" s="200"/>
      <c r="H393" s="201"/>
      <c r="I393" s="201"/>
      <c r="J393" s="202"/>
      <c r="K393" s="203"/>
      <c r="L393" s="204"/>
      <c r="M393" s="205"/>
      <c r="N393" s="206"/>
      <c r="O393" s="206"/>
      <c r="P393" s="206"/>
      <c r="Q393" s="206"/>
      <c r="R393" s="206"/>
      <c r="S393" s="207"/>
      <c r="T393" s="205"/>
      <c r="U393" s="206"/>
      <c r="V393" s="206"/>
      <c r="W393" s="206"/>
      <c r="X393" s="206"/>
      <c r="Y393" s="206"/>
      <c r="Z393" s="207"/>
      <c r="AA393" s="205"/>
      <c r="AB393" s="206"/>
      <c r="AC393" s="206"/>
      <c r="AD393" s="206"/>
      <c r="AE393" s="206"/>
      <c r="AF393" s="206"/>
      <c r="AG393" s="207"/>
      <c r="AH393" s="205"/>
      <c r="AI393" s="206"/>
      <c r="AJ393" s="206"/>
      <c r="AK393" s="206"/>
      <c r="AL393" s="206"/>
      <c r="AM393" s="206"/>
      <c r="AN393" s="207"/>
      <c r="AO393" s="205"/>
      <c r="AP393" s="206"/>
      <c r="AQ393" s="206"/>
      <c r="AR393" s="206"/>
      <c r="AS393" s="206"/>
      <c r="AT393" s="206"/>
      <c r="AU393" s="207"/>
      <c r="AV393" s="205"/>
      <c r="AW393" s="206"/>
      <c r="AX393" s="206"/>
      <c r="AY393" s="206"/>
      <c r="AZ393" s="206"/>
      <c r="BA393" s="206"/>
      <c r="BB393" s="207"/>
    </row>
    <row r="394" spans="1:54" x14ac:dyDescent="0.3">
      <c r="A394" s="196"/>
      <c r="B394" s="196"/>
      <c r="C394" s="196"/>
      <c r="D394" s="197"/>
      <c r="E394" s="198"/>
      <c r="F394" s="199"/>
      <c r="G394" s="200"/>
      <c r="H394" s="201"/>
      <c r="I394" s="201"/>
      <c r="J394" s="202"/>
      <c r="K394" s="203"/>
      <c r="L394" s="204"/>
      <c r="M394" s="205"/>
      <c r="N394" s="206"/>
      <c r="O394" s="206"/>
      <c r="P394" s="206"/>
      <c r="Q394" s="206"/>
      <c r="R394" s="206"/>
      <c r="S394" s="207"/>
      <c r="T394" s="205"/>
      <c r="U394" s="206"/>
      <c r="V394" s="206"/>
      <c r="W394" s="206"/>
      <c r="X394" s="206"/>
      <c r="Y394" s="206"/>
      <c r="Z394" s="207"/>
      <c r="AA394" s="205"/>
      <c r="AB394" s="206"/>
      <c r="AC394" s="206"/>
      <c r="AD394" s="206"/>
      <c r="AE394" s="206"/>
      <c r="AF394" s="206"/>
      <c r="AG394" s="207"/>
      <c r="AH394" s="205"/>
      <c r="AI394" s="206"/>
      <c r="AJ394" s="206"/>
      <c r="AK394" s="206"/>
      <c r="AL394" s="206"/>
      <c r="AM394" s="206"/>
      <c r="AN394" s="207"/>
      <c r="AO394" s="205"/>
      <c r="AP394" s="206"/>
      <c r="AQ394" s="206"/>
      <c r="AR394" s="206"/>
      <c r="AS394" s="206"/>
      <c r="AT394" s="206"/>
      <c r="AU394" s="207"/>
      <c r="AV394" s="205"/>
      <c r="AW394" s="206"/>
      <c r="AX394" s="206"/>
      <c r="AY394" s="206"/>
      <c r="AZ394" s="206"/>
      <c r="BA394" s="206"/>
      <c r="BB394" s="207"/>
    </row>
    <row r="395" spans="1:54" x14ac:dyDescent="0.3">
      <c r="A395" s="196"/>
      <c r="B395" s="196"/>
      <c r="C395" s="196"/>
      <c r="D395" s="197"/>
      <c r="E395" s="198"/>
      <c r="F395" s="199"/>
      <c r="G395" s="200"/>
      <c r="H395" s="201"/>
      <c r="I395" s="201"/>
      <c r="J395" s="202"/>
      <c r="K395" s="203"/>
      <c r="L395" s="204"/>
      <c r="M395" s="205"/>
      <c r="N395" s="206"/>
      <c r="O395" s="206"/>
      <c r="P395" s="206"/>
      <c r="Q395" s="206"/>
      <c r="R395" s="206"/>
      <c r="S395" s="207"/>
      <c r="T395" s="205"/>
      <c r="U395" s="206"/>
      <c r="V395" s="206"/>
      <c r="W395" s="206"/>
      <c r="X395" s="206"/>
      <c r="Y395" s="206"/>
      <c r="Z395" s="207"/>
      <c r="AA395" s="205"/>
      <c r="AB395" s="206"/>
      <c r="AC395" s="206"/>
      <c r="AD395" s="206"/>
      <c r="AE395" s="206"/>
      <c r="AF395" s="206"/>
      <c r="AG395" s="207"/>
      <c r="AH395" s="205"/>
      <c r="AI395" s="206"/>
      <c r="AJ395" s="206"/>
      <c r="AK395" s="206"/>
      <c r="AL395" s="206"/>
      <c r="AM395" s="206"/>
      <c r="AN395" s="207"/>
      <c r="AO395" s="205"/>
      <c r="AP395" s="206"/>
      <c r="AQ395" s="206"/>
      <c r="AR395" s="206"/>
      <c r="AS395" s="206"/>
      <c r="AT395" s="206"/>
      <c r="AU395" s="207"/>
      <c r="AV395" s="205"/>
      <c r="AW395" s="206"/>
      <c r="AX395" s="206"/>
      <c r="AY395" s="206"/>
      <c r="AZ395" s="206"/>
      <c r="BA395" s="206"/>
      <c r="BB395" s="207"/>
    </row>
    <row r="396" spans="1:54" x14ac:dyDescent="0.3">
      <c r="A396" s="196"/>
      <c r="B396" s="196"/>
      <c r="C396" s="196"/>
      <c r="D396" s="197"/>
      <c r="E396" s="198"/>
      <c r="F396" s="199"/>
      <c r="G396" s="200"/>
      <c r="H396" s="201"/>
      <c r="I396" s="201"/>
      <c r="J396" s="202"/>
      <c r="K396" s="203"/>
      <c r="L396" s="204"/>
      <c r="M396" s="205"/>
      <c r="N396" s="206"/>
      <c r="O396" s="206"/>
      <c r="P396" s="206"/>
      <c r="Q396" s="206"/>
      <c r="R396" s="206"/>
      <c r="S396" s="207"/>
      <c r="T396" s="205"/>
      <c r="U396" s="206"/>
      <c r="V396" s="206"/>
      <c r="W396" s="206"/>
      <c r="X396" s="206"/>
      <c r="Y396" s="206"/>
      <c r="Z396" s="207"/>
      <c r="AA396" s="205"/>
      <c r="AB396" s="206"/>
      <c r="AC396" s="206"/>
      <c r="AD396" s="206"/>
      <c r="AE396" s="206"/>
      <c r="AF396" s="206"/>
      <c r="AG396" s="207"/>
      <c r="AH396" s="205"/>
      <c r="AI396" s="206"/>
      <c r="AJ396" s="206"/>
      <c r="AK396" s="206"/>
      <c r="AL396" s="206"/>
      <c r="AM396" s="206"/>
      <c r="AN396" s="207"/>
      <c r="AO396" s="205"/>
      <c r="AP396" s="206"/>
      <c r="AQ396" s="206"/>
      <c r="AR396" s="206"/>
      <c r="AS396" s="206"/>
      <c r="AT396" s="206"/>
      <c r="AU396" s="207"/>
      <c r="AV396" s="205"/>
      <c r="AW396" s="206"/>
      <c r="AX396" s="206"/>
      <c r="AY396" s="206"/>
      <c r="AZ396" s="206"/>
      <c r="BA396" s="206"/>
      <c r="BB396" s="207"/>
    </row>
    <row r="397" spans="1:54" x14ac:dyDescent="0.3">
      <c r="A397" s="196"/>
      <c r="B397" s="196"/>
      <c r="C397" s="196"/>
      <c r="D397" s="197"/>
      <c r="E397" s="198"/>
      <c r="F397" s="199"/>
      <c r="G397" s="200"/>
      <c r="H397" s="201"/>
      <c r="I397" s="201"/>
      <c r="J397" s="202"/>
      <c r="K397" s="203"/>
      <c r="L397" s="204"/>
      <c r="M397" s="205"/>
      <c r="N397" s="206"/>
      <c r="O397" s="206"/>
      <c r="P397" s="206"/>
      <c r="Q397" s="206"/>
      <c r="R397" s="206"/>
      <c r="S397" s="207"/>
      <c r="T397" s="205"/>
      <c r="U397" s="206"/>
      <c r="V397" s="206"/>
      <c r="W397" s="206"/>
      <c r="X397" s="206"/>
      <c r="Y397" s="206"/>
      <c r="Z397" s="207"/>
      <c r="AA397" s="205"/>
      <c r="AB397" s="206"/>
      <c r="AC397" s="206"/>
      <c r="AD397" s="206"/>
      <c r="AE397" s="206"/>
      <c r="AF397" s="206"/>
      <c r="AG397" s="207"/>
      <c r="AH397" s="205"/>
      <c r="AI397" s="206"/>
      <c r="AJ397" s="206"/>
      <c r="AK397" s="206"/>
      <c r="AL397" s="206"/>
      <c r="AM397" s="206"/>
      <c r="AN397" s="207"/>
      <c r="AO397" s="205"/>
      <c r="AP397" s="206"/>
      <c r="AQ397" s="206"/>
      <c r="AR397" s="206"/>
      <c r="AS397" s="206"/>
      <c r="AT397" s="206"/>
      <c r="AU397" s="207"/>
      <c r="AV397" s="205"/>
      <c r="AW397" s="206"/>
      <c r="AX397" s="206"/>
      <c r="AY397" s="206"/>
      <c r="AZ397" s="206"/>
      <c r="BA397" s="206"/>
      <c r="BB397" s="207"/>
    </row>
    <row r="398" spans="1:54" x14ac:dyDescent="0.3">
      <c r="A398" s="196"/>
      <c r="B398" s="196"/>
      <c r="C398" s="196"/>
      <c r="D398" s="197"/>
      <c r="E398" s="198"/>
      <c r="F398" s="199"/>
      <c r="G398" s="200"/>
      <c r="H398" s="201"/>
      <c r="I398" s="201"/>
      <c r="J398" s="202"/>
      <c r="K398" s="203"/>
      <c r="L398" s="204"/>
      <c r="M398" s="205"/>
      <c r="N398" s="206"/>
      <c r="O398" s="206"/>
      <c r="P398" s="206"/>
      <c r="Q398" s="206"/>
      <c r="R398" s="206"/>
      <c r="S398" s="207"/>
      <c r="T398" s="205"/>
      <c r="U398" s="206"/>
      <c r="V398" s="206"/>
      <c r="W398" s="206"/>
      <c r="X398" s="206"/>
      <c r="Y398" s="206"/>
      <c r="Z398" s="207"/>
      <c r="AA398" s="205"/>
      <c r="AB398" s="206"/>
      <c r="AC398" s="206"/>
      <c r="AD398" s="206"/>
      <c r="AE398" s="206"/>
      <c r="AF398" s="206"/>
      <c r="AG398" s="207"/>
      <c r="AH398" s="205"/>
      <c r="AI398" s="206"/>
      <c r="AJ398" s="206"/>
      <c r="AK398" s="206"/>
      <c r="AL398" s="206"/>
      <c r="AM398" s="206"/>
      <c r="AN398" s="207"/>
      <c r="AO398" s="205"/>
      <c r="AP398" s="206"/>
      <c r="AQ398" s="206"/>
      <c r="AR398" s="206"/>
      <c r="AS398" s="206"/>
      <c r="AT398" s="206"/>
      <c r="AU398" s="207"/>
      <c r="AV398" s="205"/>
      <c r="AW398" s="206"/>
      <c r="AX398" s="206"/>
      <c r="AY398" s="206"/>
      <c r="AZ398" s="206"/>
      <c r="BA398" s="206"/>
      <c r="BB398" s="207"/>
    </row>
    <row r="399" spans="1:54" x14ac:dyDescent="0.3">
      <c r="A399" s="196"/>
      <c r="B399" s="196"/>
      <c r="C399" s="196"/>
      <c r="D399" s="197"/>
      <c r="E399" s="198"/>
      <c r="F399" s="199"/>
      <c r="G399" s="200"/>
      <c r="H399" s="201"/>
      <c r="I399" s="201"/>
      <c r="J399" s="202"/>
      <c r="K399" s="203"/>
      <c r="L399" s="204"/>
      <c r="M399" s="205"/>
      <c r="N399" s="206"/>
      <c r="O399" s="206"/>
      <c r="P399" s="206"/>
      <c r="Q399" s="206"/>
      <c r="R399" s="206"/>
      <c r="S399" s="207"/>
      <c r="T399" s="205"/>
      <c r="U399" s="206"/>
      <c r="V399" s="206"/>
      <c r="W399" s="206"/>
      <c r="X399" s="206"/>
      <c r="Y399" s="206"/>
      <c r="Z399" s="207"/>
      <c r="AA399" s="205"/>
      <c r="AB399" s="206"/>
      <c r="AC399" s="206"/>
      <c r="AD399" s="206"/>
      <c r="AE399" s="206"/>
      <c r="AF399" s="206"/>
      <c r="AG399" s="207"/>
      <c r="AH399" s="205"/>
      <c r="AI399" s="206"/>
      <c r="AJ399" s="206"/>
      <c r="AK399" s="206"/>
      <c r="AL399" s="206"/>
      <c r="AM399" s="206"/>
      <c r="AN399" s="207"/>
      <c r="AO399" s="205"/>
      <c r="AP399" s="206"/>
      <c r="AQ399" s="206"/>
      <c r="AR399" s="206"/>
      <c r="AS399" s="206"/>
      <c r="AT399" s="206"/>
      <c r="AU399" s="207"/>
      <c r="AV399" s="205"/>
      <c r="AW399" s="206"/>
      <c r="AX399" s="206"/>
      <c r="AY399" s="206"/>
      <c r="AZ399" s="206"/>
      <c r="BA399" s="206"/>
      <c r="BB399" s="207"/>
    </row>
    <row r="400" spans="1:54" x14ac:dyDescent="0.3">
      <c r="A400" s="196"/>
      <c r="B400" s="196"/>
      <c r="C400" s="196"/>
      <c r="D400" s="197"/>
      <c r="E400" s="198"/>
      <c r="F400" s="199"/>
      <c r="G400" s="200"/>
      <c r="H400" s="201"/>
      <c r="I400" s="201"/>
      <c r="J400" s="202"/>
      <c r="K400" s="203"/>
      <c r="L400" s="204"/>
      <c r="M400" s="205"/>
      <c r="N400" s="206"/>
      <c r="O400" s="206"/>
      <c r="P400" s="206"/>
      <c r="Q400" s="206"/>
      <c r="R400" s="206"/>
      <c r="S400" s="207"/>
      <c r="T400" s="205"/>
      <c r="U400" s="206"/>
      <c r="V400" s="206"/>
      <c r="W400" s="206"/>
      <c r="X400" s="206"/>
      <c r="Y400" s="206"/>
      <c r="Z400" s="207"/>
      <c r="AA400" s="205"/>
      <c r="AB400" s="206"/>
      <c r="AC400" s="206"/>
      <c r="AD400" s="206"/>
      <c r="AE400" s="206"/>
      <c r="AF400" s="206"/>
      <c r="AG400" s="207"/>
      <c r="AH400" s="205"/>
      <c r="AI400" s="206"/>
      <c r="AJ400" s="206"/>
      <c r="AK400" s="206"/>
      <c r="AL400" s="206"/>
      <c r="AM400" s="206"/>
      <c r="AN400" s="207"/>
      <c r="AO400" s="205"/>
      <c r="AP400" s="206"/>
      <c r="AQ400" s="206"/>
      <c r="AR400" s="206"/>
      <c r="AS400" s="206"/>
      <c r="AT400" s="206"/>
      <c r="AU400" s="207"/>
      <c r="AV400" s="205"/>
      <c r="AW400" s="206"/>
      <c r="AX400" s="206"/>
      <c r="AY400" s="206"/>
      <c r="AZ400" s="206"/>
      <c r="BA400" s="206"/>
      <c r="BB400" s="207"/>
    </row>
    <row r="401" spans="1:54" x14ac:dyDescent="0.3">
      <c r="A401" s="196"/>
      <c r="B401" s="196"/>
      <c r="C401" s="196"/>
      <c r="D401" s="197"/>
      <c r="E401" s="198"/>
      <c r="F401" s="199"/>
      <c r="G401" s="200"/>
      <c r="H401" s="201"/>
      <c r="I401" s="201"/>
      <c r="J401" s="202"/>
      <c r="K401" s="203"/>
      <c r="L401" s="204"/>
      <c r="M401" s="205"/>
      <c r="N401" s="206"/>
      <c r="O401" s="206"/>
      <c r="P401" s="206"/>
      <c r="Q401" s="206"/>
      <c r="R401" s="206"/>
      <c r="S401" s="207"/>
      <c r="T401" s="205"/>
      <c r="U401" s="206"/>
      <c r="V401" s="206"/>
      <c r="W401" s="206"/>
      <c r="X401" s="206"/>
      <c r="Y401" s="206"/>
      <c r="Z401" s="207"/>
      <c r="AA401" s="205"/>
      <c r="AB401" s="206"/>
      <c r="AC401" s="206"/>
      <c r="AD401" s="206"/>
      <c r="AE401" s="206"/>
      <c r="AF401" s="206"/>
      <c r="AG401" s="207"/>
      <c r="AH401" s="205"/>
      <c r="AI401" s="206"/>
      <c r="AJ401" s="206"/>
      <c r="AK401" s="206"/>
      <c r="AL401" s="206"/>
      <c r="AM401" s="206"/>
      <c r="AN401" s="207"/>
      <c r="AO401" s="205"/>
      <c r="AP401" s="206"/>
      <c r="AQ401" s="206"/>
      <c r="AR401" s="206"/>
      <c r="AS401" s="206"/>
      <c r="AT401" s="206"/>
      <c r="AU401" s="207"/>
      <c r="AV401" s="205"/>
      <c r="AW401" s="206"/>
      <c r="AX401" s="206"/>
      <c r="AY401" s="206"/>
      <c r="AZ401" s="206"/>
      <c r="BA401" s="206"/>
      <c r="BB401" s="207"/>
    </row>
    <row r="402" spans="1:54" x14ac:dyDescent="0.3">
      <c r="A402" s="196"/>
      <c r="B402" s="196"/>
      <c r="C402" s="196"/>
      <c r="D402" s="197"/>
      <c r="E402" s="198"/>
      <c r="F402" s="199"/>
      <c r="G402" s="200"/>
      <c r="H402" s="201"/>
      <c r="I402" s="201"/>
      <c r="J402" s="202"/>
      <c r="K402" s="203"/>
      <c r="L402" s="204"/>
      <c r="M402" s="205"/>
      <c r="N402" s="206"/>
      <c r="O402" s="206"/>
      <c r="P402" s="206"/>
      <c r="Q402" s="206"/>
      <c r="R402" s="206"/>
      <c r="S402" s="207"/>
      <c r="T402" s="205"/>
      <c r="U402" s="206"/>
      <c r="V402" s="206"/>
      <c r="W402" s="206"/>
      <c r="X402" s="206"/>
      <c r="Y402" s="206"/>
      <c r="Z402" s="207"/>
      <c r="AA402" s="205"/>
      <c r="AB402" s="206"/>
      <c r="AC402" s="206"/>
      <c r="AD402" s="206"/>
      <c r="AE402" s="206"/>
      <c r="AF402" s="206"/>
      <c r="AG402" s="207"/>
      <c r="AH402" s="205"/>
      <c r="AI402" s="206"/>
      <c r="AJ402" s="206"/>
      <c r="AK402" s="206"/>
      <c r="AL402" s="206"/>
      <c r="AM402" s="206"/>
      <c r="AN402" s="207"/>
      <c r="AO402" s="205"/>
      <c r="AP402" s="206"/>
      <c r="AQ402" s="206"/>
      <c r="AR402" s="206"/>
      <c r="AS402" s="206"/>
      <c r="AT402" s="206"/>
      <c r="AU402" s="207"/>
      <c r="AV402" s="205"/>
      <c r="AW402" s="206"/>
      <c r="AX402" s="206"/>
      <c r="AY402" s="206"/>
      <c r="AZ402" s="206"/>
      <c r="BA402" s="206"/>
      <c r="BB402" s="207"/>
    </row>
    <row r="403" spans="1:54" x14ac:dyDescent="0.3">
      <c r="A403" s="196"/>
      <c r="B403" s="196"/>
      <c r="C403" s="196"/>
      <c r="D403" s="197"/>
      <c r="E403" s="198"/>
      <c r="F403" s="199"/>
      <c r="G403" s="200"/>
      <c r="H403" s="201"/>
      <c r="I403" s="201"/>
      <c r="J403" s="202"/>
      <c r="K403" s="203"/>
      <c r="L403" s="204"/>
      <c r="M403" s="205"/>
      <c r="N403" s="206"/>
      <c r="O403" s="206"/>
      <c r="P403" s="206"/>
      <c r="Q403" s="206"/>
      <c r="R403" s="206"/>
      <c r="S403" s="207"/>
      <c r="T403" s="205"/>
      <c r="U403" s="206"/>
      <c r="V403" s="206"/>
      <c r="W403" s="206"/>
      <c r="X403" s="206"/>
      <c r="Y403" s="206"/>
      <c r="Z403" s="207"/>
      <c r="AA403" s="205"/>
      <c r="AB403" s="206"/>
      <c r="AC403" s="206"/>
      <c r="AD403" s="206"/>
      <c r="AE403" s="206"/>
      <c r="AF403" s="206"/>
      <c r="AG403" s="207"/>
      <c r="AH403" s="205"/>
      <c r="AI403" s="206"/>
      <c r="AJ403" s="206"/>
      <c r="AK403" s="206"/>
      <c r="AL403" s="206"/>
      <c r="AM403" s="206"/>
      <c r="AN403" s="207"/>
      <c r="AO403" s="205"/>
      <c r="AP403" s="206"/>
      <c r="AQ403" s="206"/>
      <c r="AR403" s="206"/>
      <c r="AS403" s="206"/>
      <c r="AT403" s="206"/>
      <c r="AU403" s="207"/>
      <c r="AV403" s="205"/>
      <c r="AW403" s="206"/>
      <c r="AX403" s="206"/>
      <c r="AY403" s="206"/>
      <c r="AZ403" s="206"/>
      <c r="BA403" s="206"/>
      <c r="BB403" s="207"/>
    </row>
    <row r="404" spans="1:54" x14ac:dyDescent="0.3">
      <c r="A404" s="196"/>
      <c r="B404" s="196"/>
      <c r="C404" s="196"/>
      <c r="D404" s="197"/>
      <c r="E404" s="198"/>
      <c r="F404" s="199"/>
      <c r="G404" s="200"/>
      <c r="H404" s="201"/>
      <c r="I404" s="201"/>
      <c r="J404" s="202"/>
      <c r="K404" s="203"/>
      <c r="L404" s="204"/>
      <c r="M404" s="205"/>
      <c r="N404" s="206"/>
      <c r="O404" s="206"/>
      <c r="P404" s="206"/>
      <c r="Q404" s="206"/>
      <c r="R404" s="206"/>
      <c r="S404" s="207"/>
      <c r="T404" s="205"/>
      <c r="U404" s="206"/>
      <c r="V404" s="206"/>
      <c r="W404" s="206"/>
      <c r="X404" s="206"/>
      <c r="Y404" s="206"/>
      <c r="Z404" s="207"/>
      <c r="AA404" s="205"/>
      <c r="AB404" s="206"/>
      <c r="AC404" s="206"/>
      <c r="AD404" s="206"/>
      <c r="AE404" s="206"/>
      <c r="AF404" s="206"/>
      <c r="AG404" s="207"/>
      <c r="AH404" s="205"/>
      <c r="AI404" s="206"/>
      <c r="AJ404" s="206"/>
      <c r="AK404" s="206"/>
      <c r="AL404" s="206"/>
      <c r="AM404" s="206"/>
      <c r="AN404" s="207"/>
      <c r="AO404" s="205"/>
      <c r="AP404" s="206"/>
      <c r="AQ404" s="206"/>
      <c r="AR404" s="206"/>
      <c r="AS404" s="206"/>
      <c r="AT404" s="206"/>
      <c r="AU404" s="207"/>
      <c r="AV404" s="205"/>
      <c r="AW404" s="206"/>
      <c r="AX404" s="206"/>
      <c r="AY404" s="206"/>
      <c r="AZ404" s="206"/>
      <c r="BA404" s="206"/>
      <c r="BB404" s="207"/>
    </row>
    <row r="405" spans="1:54" x14ac:dyDescent="0.3">
      <c r="A405" s="196"/>
      <c r="B405" s="196"/>
      <c r="C405" s="196"/>
      <c r="D405" s="197"/>
      <c r="E405" s="198"/>
      <c r="F405" s="199"/>
      <c r="G405" s="200"/>
      <c r="H405" s="201"/>
      <c r="I405" s="201"/>
      <c r="J405" s="202"/>
      <c r="K405" s="203"/>
      <c r="L405" s="204"/>
      <c r="M405" s="205"/>
      <c r="N405" s="206"/>
      <c r="O405" s="206"/>
      <c r="P405" s="206"/>
      <c r="Q405" s="206"/>
      <c r="R405" s="206"/>
      <c r="S405" s="207"/>
      <c r="T405" s="205"/>
      <c r="U405" s="206"/>
      <c r="V405" s="206"/>
      <c r="W405" s="206"/>
      <c r="X405" s="206"/>
      <c r="Y405" s="206"/>
      <c r="Z405" s="207"/>
      <c r="AA405" s="205"/>
      <c r="AB405" s="206"/>
      <c r="AC405" s="206"/>
      <c r="AD405" s="206"/>
      <c r="AE405" s="206"/>
      <c r="AF405" s="206"/>
      <c r="AG405" s="207"/>
      <c r="AH405" s="205"/>
      <c r="AI405" s="206"/>
      <c r="AJ405" s="206"/>
      <c r="AK405" s="206"/>
      <c r="AL405" s="206"/>
      <c r="AM405" s="206"/>
      <c r="AN405" s="207"/>
      <c r="AO405" s="205"/>
      <c r="AP405" s="206"/>
      <c r="AQ405" s="206"/>
      <c r="AR405" s="206"/>
      <c r="AS405" s="206"/>
      <c r="AT405" s="206"/>
      <c r="AU405" s="207"/>
      <c r="AV405" s="205"/>
      <c r="AW405" s="206"/>
      <c r="AX405" s="206"/>
      <c r="AY405" s="206"/>
      <c r="AZ405" s="206"/>
      <c r="BA405" s="206"/>
      <c r="BB405" s="207"/>
    </row>
    <row r="406" spans="1:54" x14ac:dyDescent="0.3">
      <c r="A406" s="196"/>
      <c r="B406" s="196"/>
      <c r="C406" s="196"/>
      <c r="D406" s="197"/>
      <c r="E406" s="198"/>
      <c r="F406" s="199"/>
      <c r="G406" s="200"/>
      <c r="H406" s="201"/>
      <c r="I406" s="201"/>
      <c r="J406" s="202"/>
      <c r="K406" s="203"/>
      <c r="L406" s="204"/>
      <c r="M406" s="205"/>
      <c r="N406" s="206"/>
      <c r="O406" s="206"/>
      <c r="P406" s="206"/>
      <c r="Q406" s="206"/>
      <c r="R406" s="206"/>
      <c r="S406" s="207"/>
      <c r="T406" s="205"/>
      <c r="U406" s="206"/>
      <c r="V406" s="206"/>
      <c r="W406" s="206"/>
      <c r="X406" s="206"/>
      <c r="Y406" s="206"/>
      <c r="Z406" s="207"/>
      <c r="AA406" s="205"/>
      <c r="AB406" s="206"/>
      <c r="AC406" s="206"/>
      <c r="AD406" s="206"/>
      <c r="AE406" s="206"/>
      <c r="AF406" s="206"/>
      <c r="AG406" s="207"/>
      <c r="AH406" s="205"/>
      <c r="AI406" s="206"/>
      <c r="AJ406" s="206"/>
      <c r="AK406" s="206"/>
      <c r="AL406" s="206"/>
      <c r="AM406" s="206"/>
      <c r="AN406" s="207"/>
      <c r="AO406" s="205"/>
      <c r="AP406" s="206"/>
      <c r="AQ406" s="206"/>
      <c r="AR406" s="206"/>
      <c r="AS406" s="206"/>
      <c r="AT406" s="206"/>
      <c r="AU406" s="207"/>
      <c r="AV406" s="205"/>
      <c r="AW406" s="206"/>
      <c r="AX406" s="206"/>
      <c r="AY406" s="206"/>
      <c r="AZ406" s="206"/>
      <c r="BA406" s="206"/>
      <c r="BB406" s="207"/>
    </row>
    <row r="407" spans="1:54" x14ac:dyDescent="0.3">
      <c r="A407" s="196"/>
      <c r="B407" s="196"/>
      <c r="C407" s="196"/>
      <c r="D407" s="197"/>
      <c r="E407" s="198"/>
      <c r="F407" s="199"/>
      <c r="G407" s="200"/>
      <c r="H407" s="201"/>
      <c r="I407" s="201"/>
      <c r="J407" s="202"/>
      <c r="K407" s="203"/>
      <c r="L407" s="204"/>
      <c r="M407" s="205"/>
      <c r="N407" s="206"/>
      <c r="O407" s="206"/>
      <c r="P407" s="206"/>
      <c r="Q407" s="206"/>
      <c r="R407" s="206"/>
      <c r="S407" s="207"/>
      <c r="T407" s="205"/>
      <c r="U407" s="206"/>
      <c r="V407" s="206"/>
      <c r="W407" s="206"/>
      <c r="X407" s="206"/>
      <c r="Y407" s="206"/>
      <c r="Z407" s="207"/>
      <c r="AA407" s="205"/>
      <c r="AB407" s="206"/>
      <c r="AC407" s="206"/>
      <c r="AD407" s="206"/>
      <c r="AE407" s="206"/>
      <c r="AF407" s="206"/>
      <c r="AG407" s="207"/>
      <c r="AH407" s="205"/>
      <c r="AI407" s="206"/>
      <c r="AJ407" s="206"/>
      <c r="AK407" s="206"/>
      <c r="AL407" s="206"/>
      <c r="AM407" s="206"/>
      <c r="AN407" s="207"/>
      <c r="AO407" s="205"/>
      <c r="AP407" s="206"/>
      <c r="AQ407" s="206"/>
      <c r="AR407" s="206"/>
      <c r="AS407" s="206"/>
      <c r="AT407" s="206"/>
      <c r="AU407" s="207"/>
      <c r="AV407" s="205"/>
      <c r="AW407" s="206"/>
      <c r="AX407" s="206"/>
      <c r="AY407" s="206"/>
      <c r="AZ407" s="206"/>
      <c r="BA407" s="206"/>
      <c r="BB407" s="207"/>
    </row>
    <row r="408" spans="1:54" x14ac:dyDescent="0.3">
      <c r="A408" s="196"/>
      <c r="B408" s="196"/>
      <c r="C408" s="196"/>
      <c r="D408" s="197"/>
      <c r="E408" s="198"/>
      <c r="F408" s="199"/>
      <c r="G408" s="200"/>
      <c r="H408" s="201"/>
      <c r="I408" s="201"/>
      <c r="J408" s="202"/>
      <c r="K408" s="203"/>
      <c r="L408" s="204"/>
      <c r="M408" s="205"/>
      <c r="N408" s="206"/>
      <c r="O408" s="206"/>
      <c r="P408" s="206"/>
      <c r="Q408" s="206"/>
      <c r="R408" s="206"/>
      <c r="S408" s="207"/>
      <c r="T408" s="205"/>
      <c r="U408" s="206"/>
      <c r="V408" s="206"/>
      <c r="W408" s="206"/>
      <c r="X408" s="206"/>
      <c r="Y408" s="206"/>
      <c r="Z408" s="207"/>
      <c r="AA408" s="205"/>
      <c r="AB408" s="206"/>
      <c r="AC408" s="206"/>
      <c r="AD408" s="206"/>
      <c r="AE408" s="206"/>
      <c r="AF408" s="206"/>
      <c r="AG408" s="207"/>
      <c r="AH408" s="205"/>
      <c r="AI408" s="206"/>
      <c r="AJ408" s="206"/>
      <c r="AK408" s="206"/>
      <c r="AL408" s="206"/>
      <c r="AM408" s="206"/>
      <c r="AN408" s="207"/>
      <c r="AO408" s="205"/>
      <c r="AP408" s="206"/>
      <c r="AQ408" s="206"/>
      <c r="AR408" s="206"/>
      <c r="AS408" s="206"/>
      <c r="AT408" s="206"/>
      <c r="AU408" s="207"/>
      <c r="AV408" s="205"/>
      <c r="AW408" s="206"/>
      <c r="AX408" s="206"/>
      <c r="AY408" s="206"/>
      <c r="AZ408" s="206"/>
      <c r="BA408" s="206"/>
      <c r="BB408" s="207"/>
    </row>
    <row r="409" spans="1:54" x14ac:dyDescent="0.3">
      <c r="A409" s="196"/>
      <c r="B409" s="196"/>
      <c r="C409" s="196"/>
      <c r="D409" s="197"/>
      <c r="E409" s="198"/>
      <c r="F409" s="199"/>
      <c r="G409" s="200"/>
      <c r="H409" s="201"/>
      <c r="I409" s="201"/>
      <c r="J409" s="202"/>
      <c r="K409" s="203"/>
      <c r="L409" s="204"/>
      <c r="M409" s="205"/>
      <c r="N409" s="206"/>
      <c r="O409" s="206"/>
      <c r="P409" s="206"/>
      <c r="Q409" s="206"/>
      <c r="R409" s="206"/>
      <c r="S409" s="207"/>
      <c r="T409" s="205"/>
      <c r="U409" s="206"/>
      <c r="V409" s="206"/>
      <c r="W409" s="206"/>
      <c r="X409" s="206"/>
      <c r="Y409" s="206"/>
      <c r="Z409" s="207"/>
      <c r="AA409" s="205"/>
      <c r="AB409" s="206"/>
      <c r="AC409" s="206"/>
      <c r="AD409" s="206"/>
      <c r="AE409" s="206"/>
      <c r="AF409" s="206"/>
      <c r="AG409" s="207"/>
      <c r="AH409" s="205"/>
      <c r="AI409" s="206"/>
      <c r="AJ409" s="206"/>
      <c r="AK409" s="206"/>
      <c r="AL409" s="206"/>
      <c r="AM409" s="206"/>
      <c r="AN409" s="207"/>
      <c r="AO409" s="205"/>
      <c r="AP409" s="206"/>
      <c r="AQ409" s="206"/>
      <c r="AR409" s="206"/>
      <c r="AS409" s="206"/>
      <c r="AT409" s="206"/>
      <c r="AU409" s="207"/>
      <c r="AV409" s="205"/>
      <c r="AW409" s="206"/>
      <c r="AX409" s="206"/>
      <c r="AY409" s="206"/>
      <c r="AZ409" s="206"/>
      <c r="BA409" s="206"/>
      <c r="BB409" s="207"/>
    </row>
    <row r="410" spans="1:54" x14ac:dyDescent="0.3">
      <c r="A410" s="196"/>
      <c r="B410" s="196"/>
      <c r="C410" s="196"/>
      <c r="D410" s="197"/>
      <c r="E410" s="198"/>
      <c r="F410" s="199"/>
      <c r="G410" s="200"/>
      <c r="H410" s="201"/>
      <c r="I410" s="201"/>
      <c r="J410" s="202"/>
      <c r="K410" s="203"/>
      <c r="L410" s="204"/>
      <c r="M410" s="205"/>
      <c r="N410" s="206"/>
      <c r="O410" s="206"/>
      <c r="P410" s="206"/>
      <c r="Q410" s="206"/>
      <c r="R410" s="206"/>
      <c r="S410" s="207"/>
      <c r="T410" s="205"/>
      <c r="U410" s="206"/>
      <c r="V410" s="206"/>
      <c r="W410" s="206"/>
      <c r="X410" s="206"/>
      <c r="Y410" s="206"/>
      <c r="Z410" s="207"/>
      <c r="AA410" s="205"/>
      <c r="AB410" s="206"/>
      <c r="AC410" s="206"/>
      <c r="AD410" s="206"/>
      <c r="AE410" s="206"/>
      <c r="AF410" s="206"/>
      <c r="AG410" s="207"/>
      <c r="AH410" s="205"/>
      <c r="AI410" s="206"/>
      <c r="AJ410" s="206"/>
      <c r="AK410" s="206"/>
      <c r="AL410" s="206"/>
      <c r="AM410" s="206"/>
      <c r="AN410" s="207"/>
      <c r="AO410" s="205"/>
      <c r="AP410" s="206"/>
      <c r="AQ410" s="206"/>
      <c r="AR410" s="206"/>
      <c r="AS410" s="206"/>
      <c r="AT410" s="206"/>
      <c r="AU410" s="207"/>
      <c r="AV410" s="205"/>
      <c r="AW410" s="206"/>
      <c r="AX410" s="206"/>
      <c r="AY410" s="206"/>
      <c r="AZ410" s="206"/>
      <c r="BA410" s="206"/>
      <c r="BB410" s="207"/>
    </row>
    <row r="411" spans="1:54" x14ac:dyDescent="0.3">
      <c r="A411" s="196"/>
      <c r="B411" s="196"/>
      <c r="C411" s="196"/>
      <c r="D411" s="197"/>
      <c r="E411" s="198"/>
      <c r="F411" s="199"/>
      <c r="G411" s="200"/>
      <c r="H411" s="201"/>
      <c r="I411" s="201"/>
      <c r="J411" s="202"/>
      <c r="K411" s="203"/>
      <c r="L411" s="204"/>
      <c r="M411" s="205"/>
      <c r="N411" s="206"/>
      <c r="O411" s="206"/>
      <c r="P411" s="206"/>
      <c r="Q411" s="206"/>
      <c r="R411" s="206"/>
      <c r="S411" s="207"/>
      <c r="T411" s="205"/>
      <c r="U411" s="206"/>
      <c r="V411" s="206"/>
      <c r="W411" s="206"/>
      <c r="X411" s="206"/>
      <c r="Y411" s="206"/>
      <c r="Z411" s="207"/>
      <c r="AA411" s="205"/>
      <c r="AB411" s="206"/>
      <c r="AC411" s="206"/>
      <c r="AD411" s="206"/>
      <c r="AE411" s="206"/>
      <c r="AF411" s="206"/>
      <c r="AG411" s="207"/>
      <c r="AH411" s="205"/>
      <c r="AI411" s="206"/>
      <c r="AJ411" s="206"/>
      <c r="AK411" s="206"/>
      <c r="AL411" s="206"/>
      <c r="AM411" s="206"/>
      <c r="AN411" s="207"/>
      <c r="AO411" s="205"/>
      <c r="AP411" s="206"/>
      <c r="AQ411" s="206"/>
      <c r="AR411" s="206"/>
      <c r="AS411" s="206"/>
      <c r="AT411" s="206"/>
      <c r="AU411" s="207"/>
      <c r="AV411" s="205"/>
      <c r="AW411" s="206"/>
      <c r="AX411" s="206"/>
      <c r="AY411" s="206"/>
      <c r="AZ411" s="206"/>
      <c r="BA411" s="206"/>
      <c r="BB411" s="207"/>
    </row>
    <row r="412" spans="1:54" x14ac:dyDescent="0.3">
      <c r="A412" s="196"/>
      <c r="B412" s="196"/>
      <c r="C412" s="196"/>
      <c r="D412" s="197"/>
      <c r="E412" s="198"/>
      <c r="F412" s="199"/>
      <c r="G412" s="200"/>
      <c r="H412" s="201"/>
      <c r="I412" s="201"/>
      <c r="J412" s="202"/>
      <c r="K412" s="203"/>
      <c r="L412" s="204"/>
      <c r="M412" s="205"/>
      <c r="N412" s="206"/>
      <c r="O412" s="206"/>
      <c r="P412" s="206"/>
      <c r="Q412" s="206"/>
      <c r="R412" s="206"/>
      <c r="S412" s="207"/>
      <c r="T412" s="205"/>
      <c r="U412" s="206"/>
      <c r="V412" s="206"/>
      <c r="W412" s="206"/>
      <c r="X412" s="206"/>
      <c r="Y412" s="206"/>
      <c r="Z412" s="207"/>
      <c r="AA412" s="205"/>
      <c r="AB412" s="206"/>
      <c r="AC412" s="206"/>
      <c r="AD412" s="206"/>
      <c r="AE412" s="206"/>
      <c r="AF412" s="206"/>
      <c r="AG412" s="207"/>
      <c r="AH412" s="205"/>
      <c r="AI412" s="206"/>
      <c r="AJ412" s="206"/>
      <c r="AK412" s="206"/>
      <c r="AL412" s="206"/>
      <c r="AM412" s="206"/>
      <c r="AN412" s="207"/>
      <c r="AO412" s="205"/>
      <c r="AP412" s="206"/>
      <c r="AQ412" s="206"/>
      <c r="AR412" s="206"/>
      <c r="AS412" s="206"/>
      <c r="AT412" s="206"/>
      <c r="AU412" s="207"/>
      <c r="AV412" s="205"/>
      <c r="AW412" s="206"/>
      <c r="AX412" s="206"/>
      <c r="AY412" s="206"/>
      <c r="AZ412" s="206"/>
      <c r="BA412" s="206"/>
      <c r="BB412" s="207"/>
    </row>
    <row r="413" spans="1:54" x14ac:dyDescent="0.3">
      <c r="A413" s="196"/>
      <c r="B413" s="196"/>
      <c r="C413" s="196"/>
      <c r="D413" s="197"/>
      <c r="E413" s="198"/>
      <c r="F413" s="199"/>
      <c r="G413" s="200"/>
      <c r="H413" s="201"/>
      <c r="I413" s="201"/>
      <c r="J413" s="202"/>
      <c r="K413" s="203"/>
      <c r="L413" s="204"/>
      <c r="M413" s="205"/>
      <c r="N413" s="206"/>
      <c r="O413" s="206"/>
      <c r="P413" s="206"/>
      <c r="Q413" s="206"/>
      <c r="R413" s="206"/>
      <c r="S413" s="207"/>
      <c r="T413" s="205"/>
      <c r="U413" s="206"/>
      <c r="V413" s="206"/>
      <c r="W413" s="206"/>
      <c r="X413" s="206"/>
      <c r="Y413" s="206"/>
      <c r="Z413" s="207"/>
      <c r="AA413" s="205"/>
      <c r="AB413" s="206"/>
      <c r="AC413" s="206"/>
      <c r="AD413" s="206"/>
      <c r="AE413" s="206"/>
      <c r="AF413" s="206"/>
      <c r="AG413" s="207"/>
      <c r="AH413" s="205"/>
      <c r="AI413" s="206"/>
      <c r="AJ413" s="206"/>
      <c r="AK413" s="206"/>
      <c r="AL413" s="206"/>
      <c r="AM413" s="206"/>
      <c r="AN413" s="207"/>
      <c r="AO413" s="205"/>
      <c r="AP413" s="206"/>
      <c r="AQ413" s="206"/>
      <c r="AR413" s="206"/>
      <c r="AS413" s="206"/>
      <c r="AT413" s="206"/>
      <c r="AU413" s="207"/>
      <c r="AV413" s="205"/>
      <c r="AW413" s="206"/>
      <c r="AX413" s="206"/>
      <c r="AY413" s="206"/>
      <c r="AZ413" s="206"/>
      <c r="BA413" s="206"/>
      <c r="BB413" s="207"/>
    </row>
    <row r="414" spans="1:54" x14ac:dyDescent="0.3">
      <c r="A414" s="196"/>
      <c r="B414" s="196"/>
      <c r="C414" s="196"/>
      <c r="D414" s="197"/>
      <c r="E414" s="198"/>
      <c r="F414" s="199"/>
      <c r="G414" s="200"/>
      <c r="H414" s="201"/>
      <c r="I414" s="201"/>
      <c r="J414" s="202"/>
      <c r="K414" s="203"/>
      <c r="L414" s="204"/>
      <c r="M414" s="205"/>
      <c r="N414" s="206"/>
      <c r="O414" s="206"/>
      <c r="P414" s="206"/>
      <c r="Q414" s="206"/>
      <c r="R414" s="206"/>
      <c r="S414" s="207"/>
      <c r="T414" s="205"/>
      <c r="U414" s="206"/>
      <c r="V414" s="206"/>
      <c r="W414" s="206"/>
      <c r="X414" s="206"/>
      <c r="Y414" s="206"/>
      <c r="Z414" s="207"/>
      <c r="AA414" s="205"/>
      <c r="AB414" s="206"/>
      <c r="AC414" s="206"/>
      <c r="AD414" s="206"/>
      <c r="AE414" s="206"/>
      <c r="AF414" s="206"/>
      <c r="AG414" s="207"/>
      <c r="AH414" s="205"/>
      <c r="AI414" s="206"/>
      <c r="AJ414" s="206"/>
      <c r="AK414" s="206"/>
      <c r="AL414" s="206"/>
      <c r="AM414" s="206"/>
      <c r="AN414" s="207"/>
      <c r="AO414" s="205"/>
      <c r="AP414" s="206"/>
      <c r="AQ414" s="206"/>
      <c r="AR414" s="206"/>
      <c r="AS414" s="206"/>
      <c r="AT414" s="206"/>
      <c r="AU414" s="207"/>
      <c r="AV414" s="205"/>
      <c r="AW414" s="206"/>
      <c r="AX414" s="206"/>
      <c r="AY414" s="206"/>
      <c r="AZ414" s="206"/>
      <c r="BA414" s="206"/>
      <c r="BB414" s="207"/>
    </row>
    <row r="415" spans="1:54" x14ac:dyDescent="0.3">
      <c r="A415" s="196"/>
      <c r="B415" s="196"/>
      <c r="C415" s="196"/>
      <c r="D415" s="197"/>
      <c r="E415" s="198"/>
      <c r="F415" s="199"/>
      <c r="G415" s="200"/>
      <c r="H415" s="201"/>
      <c r="I415" s="201"/>
      <c r="J415" s="202"/>
      <c r="K415" s="203"/>
      <c r="L415" s="204"/>
      <c r="M415" s="205"/>
      <c r="N415" s="206"/>
      <c r="O415" s="206"/>
      <c r="P415" s="206"/>
      <c r="Q415" s="206"/>
      <c r="R415" s="206"/>
      <c r="S415" s="207"/>
      <c r="T415" s="205"/>
      <c r="U415" s="206"/>
      <c r="V415" s="206"/>
      <c r="W415" s="206"/>
      <c r="X415" s="206"/>
      <c r="Y415" s="206"/>
      <c r="Z415" s="207"/>
      <c r="AA415" s="205"/>
      <c r="AB415" s="206"/>
      <c r="AC415" s="206"/>
      <c r="AD415" s="206"/>
      <c r="AE415" s="206"/>
      <c r="AF415" s="206"/>
      <c r="AG415" s="207"/>
      <c r="AH415" s="205"/>
      <c r="AI415" s="206"/>
      <c r="AJ415" s="206"/>
      <c r="AK415" s="206"/>
      <c r="AL415" s="206"/>
      <c r="AM415" s="206"/>
      <c r="AN415" s="207"/>
      <c r="AO415" s="205"/>
      <c r="AP415" s="206"/>
      <c r="AQ415" s="206"/>
      <c r="AR415" s="206"/>
      <c r="AS415" s="206"/>
      <c r="AT415" s="206"/>
      <c r="AU415" s="207"/>
      <c r="AV415" s="205"/>
      <c r="AW415" s="206"/>
      <c r="AX415" s="206"/>
      <c r="AY415" s="206"/>
      <c r="AZ415" s="206"/>
      <c r="BA415" s="206"/>
      <c r="BB415" s="207"/>
    </row>
    <row r="416" spans="1:54" x14ac:dyDescent="0.3">
      <c r="A416" s="196"/>
      <c r="B416" s="196"/>
      <c r="C416" s="196"/>
      <c r="D416" s="197"/>
      <c r="E416" s="198"/>
      <c r="F416" s="199"/>
      <c r="G416" s="200"/>
      <c r="H416" s="201"/>
      <c r="I416" s="201"/>
      <c r="J416" s="202"/>
      <c r="K416" s="203"/>
      <c r="L416" s="204"/>
      <c r="M416" s="205"/>
      <c r="N416" s="206"/>
      <c r="O416" s="206"/>
      <c r="P416" s="206"/>
      <c r="Q416" s="206"/>
      <c r="R416" s="206"/>
      <c r="S416" s="207"/>
      <c r="T416" s="205"/>
      <c r="U416" s="206"/>
      <c r="V416" s="206"/>
      <c r="W416" s="206"/>
      <c r="X416" s="206"/>
      <c r="Y416" s="206"/>
      <c r="Z416" s="207"/>
      <c r="AA416" s="205"/>
      <c r="AB416" s="206"/>
      <c r="AC416" s="206"/>
      <c r="AD416" s="206"/>
      <c r="AE416" s="206"/>
      <c r="AF416" s="206"/>
      <c r="AG416" s="207"/>
      <c r="AH416" s="205"/>
      <c r="AI416" s="206"/>
      <c r="AJ416" s="206"/>
      <c r="AK416" s="206"/>
      <c r="AL416" s="206"/>
      <c r="AM416" s="206"/>
      <c r="AN416" s="207"/>
      <c r="AO416" s="205"/>
      <c r="AP416" s="206"/>
      <c r="AQ416" s="206"/>
      <c r="AR416" s="206"/>
      <c r="AS416" s="206"/>
      <c r="AT416" s="206"/>
      <c r="AU416" s="207"/>
      <c r="AV416" s="205"/>
      <c r="AW416" s="206"/>
      <c r="AX416" s="206"/>
      <c r="AY416" s="206"/>
      <c r="AZ416" s="206"/>
      <c r="BA416" s="206"/>
      <c r="BB416" s="207"/>
    </row>
    <row r="417" spans="1:54" x14ac:dyDescent="0.3">
      <c r="A417" s="196"/>
      <c r="B417" s="196"/>
      <c r="C417" s="196"/>
      <c r="D417" s="197"/>
      <c r="E417" s="198"/>
      <c r="F417" s="199"/>
      <c r="G417" s="200"/>
      <c r="H417" s="201"/>
      <c r="I417" s="201"/>
      <c r="J417" s="202"/>
      <c r="K417" s="203"/>
      <c r="L417" s="204"/>
      <c r="M417" s="205"/>
      <c r="N417" s="206"/>
      <c r="O417" s="206"/>
      <c r="P417" s="206"/>
      <c r="Q417" s="206"/>
      <c r="R417" s="206"/>
      <c r="S417" s="207"/>
      <c r="T417" s="205"/>
      <c r="U417" s="206"/>
      <c r="V417" s="206"/>
      <c r="W417" s="206"/>
      <c r="X417" s="206"/>
      <c r="Y417" s="206"/>
      <c r="Z417" s="207"/>
      <c r="AA417" s="205"/>
      <c r="AB417" s="206"/>
      <c r="AC417" s="206"/>
      <c r="AD417" s="206"/>
      <c r="AE417" s="206"/>
      <c r="AF417" s="206"/>
      <c r="AG417" s="207"/>
      <c r="AH417" s="205"/>
      <c r="AI417" s="206"/>
      <c r="AJ417" s="206"/>
      <c r="AK417" s="206"/>
      <c r="AL417" s="206"/>
      <c r="AM417" s="206"/>
      <c r="AN417" s="207"/>
      <c r="AO417" s="205"/>
      <c r="AP417" s="206"/>
      <c r="AQ417" s="206"/>
      <c r="AR417" s="206"/>
      <c r="AS417" s="206"/>
      <c r="AT417" s="206"/>
      <c r="AU417" s="207"/>
      <c r="AV417" s="205"/>
      <c r="AW417" s="206"/>
      <c r="AX417" s="206"/>
      <c r="AY417" s="206"/>
      <c r="AZ417" s="206"/>
      <c r="BA417" s="206"/>
      <c r="BB417" s="207"/>
    </row>
    <row r="418" spans="1:54" x14ac:dyDescent="0.3">
      <c r="A418" s="196"/>
      <c r="B418" s="196"/>
      <c r="C418" s="196"/>
      <c r="D418" s="197"/>
      <c r="E418" s="198"/>
      <c r="F418" s="199"/>
      <c r="G418" s="200"/>
      <c r="H418" s="201"/>
      <c r="I418" s="201"/>
      <c r="J418" s="202"/>
      <c r="K418" s="203"/>
      <c r="L418" s="204"/>
      <c r="M418" s="205"/>
      <c r="N418" s="206"/>
      <c r="O418" s="206"/>
      <c r="P418" s="206"/>
      <c r="Q418" s="206"/>
      <c r="R418" s="206"/>
      <c r="S418" s="207"/>
      <c r="T418" s="205"/>
      <c r="U418" s="206"/>
      <c r="V418" s="206"/>
      <c r="W418" s="206"/>
      <c r="X418" s="206"/>
      <c r="Y418" s="206"/>
      <c r="Z418" s="207"/>
      <c r="AA418" s="205"/>
      <c r="AB418" s="206"/>
      <c r="AC418" s="206"/>
      <c r="AD418" s="206"/>
      <c r="AE418" s="206"/>
      <c r="AF418" s="206"/>
      <c r="AG418" s="207"/>
      <c r="AH418" s="205"/>
      <c r="AI418" s="206"/>
      <c r="AJ418" s="206"/>
      <c r="AK418" s="206"/>
      <c r="AL418" s="206"/>
      <c r="AM418" s="206"/>
      <c r="AN418" s="207"/>
      <c r="AO418" s="205"/>
      <c r="AP418" s="206"/>
      <c r="AQ418" s="206"/>
      <c r="AR418" s="206"/>
      <c r="AS418" s="206"/>
      <c r="AT418" s="206"/>
      <c r="AU418" s="207"/>
      <c r="AV418" s="205"/>
      <c r="AW418" s="206"/>
      <c r="AX418" s="206"/>
      <c r="AY418" s="206"/>
      <c r="AZ418" s="206"/>
      <c r="BA418" s="206"/>
      <c r="BB418" s="207"/>
    </row>
    <row r="419" spans="1:54" x14ac:dyDescent="0.3">
      <c r="A419" s="196"/>
      <c r="B419" s="196"/>
      <c r="C419" s="196"/>
      <c r="D419" s="197"/>
      <c r="E419" s="198"/>
      <c r="F419" s="199"/>
      <c r="G419" s="200"/>
      <c r="H419" s="201"/>
      <c r="I419" s="201"/>
      <c r="J419" s="202"/>
      <c r="K419" s="203"/>
      <c r="L419" s="204"/>
      <c r="M419" s="205"/>
      <c r="N419" s="206"/>
      <c r="O419" s="206"/>
      <c r="P419" s="206"/>
      <c r="Q419" s="206"/>
      <c r="R419" s="206"/>
      <c r="S419" s="207"/>
      <c r="T419" s="205"/>
      <c r="U419" s="206"/>
      <c r="V419" s="206"/>
      <c r="W419" s="206"/>
      <c r="X419" s="206"/>
      <c r="Y419" s="206"/>
      <c r="Z419" s="207"/>
      <c r="AA419" s="205"/>
      <c r="AB419" s="206"/>
      <c r="AC419" s="206"/>
      <c r="AD419" s="206"/>
      <c r="AE419" s="206"/>
      <c r="AF419" s="206"/>
      <c r="AG419" s="207"/>
      <c r="AH419" s="205"/>
      <c r="AI419" s="206"/>
      <c r="AJ419" s="206"/>
      <c r="AK419" s="206"/>
      <c r="AL419" s="206"/>
      <c r="AM419" s="206"/>
      <c r="AN419" s="207"/>
      <c r="AO419" s="205"/>
      <c r="AP419" s="206"/>
      <c r="AQ419" s="206"/>
      <c r="AR419" s="206"/>
      <c r="AS419" s="206"/>
      <c r="AT419" s="206"/>
      <c r="AU419" s="207"/>
      <c r="AV419" s="205"/>
      <c r="AW419" s="206"/>
      <c r="AX419" s="206"/>
      <c r="AY419" s="206"/>
      <c r="AZ419" s="206"/>
      <c r="BA419" s="206"/>
      <c r="BB419" s="207"/>
    </row>
    <row r="420" spans="1:54" x14ac:dyDescent="0.3">
      <c r="A420" s="196"/>
      <c r="B420" s="196"/>
      <c r="C420" s="196"/>
      <c r="D420" s="197"/>
      <c r="E420" s="198"/>
      <c r="F420" s="199"/>
      <c r="G420" s="200"/>
      <c r="H420" s="201"/>
      <c r="I420" s="201"/>
      <c r="J420" s="202"/>
      <c r="K420" s="203"/>
      <c r="L420" s="204"/>
      <c r="M420" s="205"/>
      <c r="N420" s="206"/>
      <c r="O420" s="206"/>
      <c r="P420" s="206"/>
      <c r="Q420" s="206"/>
      <c r="R420" s="206"/>
      <c r="S420" s="207"/>
      <c r="T420" s="205"/>
      <c r="U420" s="206"/>
      <c r="V420" s="206"/>
      <c r="W420" s="206"/>
      <c r="X420" s="206"/>
      <c r="Y420" s="206"/>
      <c r="Z420" s="207"/>
      <c r="AA420" s="205"/>
      <c r="AB420" s="206"/>
      <c r="AC420" s="206"/>
      <c r="AD420" s="206"/>
      <c r="AE420" s="206"/>
      <c r="AF420" s="206"/>
      <c r="AG420" s="207"/>
      <c r="AH420" s="205"/>
      <c r="AI420" s="206"/>
      <c r="AJ420" s="206"/>
      <c r="AK420" s="206"/>
      <c r="AL420" s="206"/>
      <c r="AM420" s="206"/>
      <c r="AN420" s="207"/>
      <c r="AO420" s="205"/>
      <c r="AP420" s="206"/>
      <c r="AQ420" s="206"/>
      <c r="AR420" s="206"/>
      <c r="AS420" s="206"/>
      <c r="AT420" s="206"/>
      <c r="AU420" s="207"/>
      <c r="AV420" s="205"/>
      <c r="AW420" s="206"/>
      <c r="AX420" s="206"/>
      <c r="AY420" s="206"/>
      <c r="AZ420" s="206"/>
      <c r="BA420" s="206"/>
      <c r="BB420" s="207"/>
    </row>
    <row r="421" spans="1:54" x14ac:dyDescent="0.3">
      <c r="A421" s="196"/>
      <c r="B421" s="196"/>
      <c r="C421" s="196"/>
      <c r="D421" s="197"/>
      <c r="E421" s="198"/>
      <c r="F421" s="199"/>
      <c r="G421" s="200"/>
      <c r="H421" s="201"/>
      <c r="I421" s="201"/>
      <c r="J421" s="202"/>
      <c r="K421" s="203"/>
      <c r="L421" s="204"/>
      <c r="M421" s="205"/>
      <c r="N421" s="206"/>
      <c r="O421" s="206"/>
      <c r="P421" s="206"/>
      <c r="Q421" s="206"/>
      <c r="R421" s="206"/>
      <c r="S421" s="207"/>
      <c r="T421" s="205"/>
      <c r="U421" s="206"/>
      <c r="V421" s="206"/>
      <c r="W421" s="206"/>
      <c r="X421" s="206"/>
      <c r="Y421" s="206"/>
      <c r="Z421" s="207"/>
      <c r="AA421" s="205"/>
      <c r="AB421" s="206"/>
      <c r="AC421" s="206"/>
      <c r="AD421" s="206"/>
      <c r="AE421" s="206"/>
      <c r="AF421" s="206"/>
      <c r="AG421" s="207"/>
      <c r="AH421" s="205"/>
      <c r="AI421" s="206"/>
      <c r="AJ421" s="206"/>
      <c r="AK421" s="206"/>
      <c r="AL421" s="206"/>
      <c r="AM421" s="206"/>
      <c r="AN421" s="207"/>
      <c r="AO421" s="205"/>
      <c r="AP421" s="206"/>
      <c r="AQ421" s="206"/>
      <c r="AR421" s="206"/>
      <c r="AS421" s="206"/>
      <c r="AT421" s="206"/>
      <c r="AU421" s="207"/>
      <c r="AV421" s="205"/>
      <c r="AW421" s="206"/>
      <c r="AX421" s="206"/>
      <c r="AY421" s="206"/>
      <c r="AZ421" s="206"/>
      <c r="BA421" s="206"/>
      <c r="BB421" s="207"/>
    </row>
    <row r="422" spans="1:54" x14ac:dyDescent="0.3">
      <c r="A422" s="196"/>
      <c r="B422" s="196"/>
      <c r="C422" s="196"/>
      <c r="D422" s="197"/>
      <c r="E422" s="198"/>
      <c r="F422" s="199"/>
      <c r="G422" s="200"/>
      <c r="H422" s="201"/>
      <c r="I422" s="201"/>
      <c r="J422" s="202"/>
      <c r="K422" s="203"/>
      <c r="L422" s="204"/>
      <c r="M422" s="205"/>
      <c r="N422" s="206"/>
      <c r="O422" s="206"/>
      <c r="P422" s="206"/>
      <c r="Q422" s="206"/>
      <c r="R422" s="206"/>
      <c r="S422" s="207"/>
      <c r="T422" s="205"/>
      <c r="U422" s="206"/>
      <c r="V422" s="206"/>
      <c r="W422" s="206"/>
      <c r="X422" s="206"/>
      <c r="Y422" s="206"/>
      <c r="Z422" s="207"/>
      <c r="AA422" s="205"/>
      <c r="AB422" s="206"/>
      <c r="AC422" s="206"/>
      <c r="AD422" s="206"/>
      <c r="AE422" s="206"/>
      <c r="AF422" s="206"/>
      <c r="AG422" s="207"/>
      <c r="AH422" s="205"/>
      <c r="AI422" s="206"/>
      <c r="AJ422" s="206"/>
      <c r="AK422" s="206"/>
      <c r="AL422" s="206"/>
      <c r="AM422" s="206"/>
      <c r="AN422" s="207"/>
      <c r="AO422" s="205"/>
      <c r="AP422" s="206"/>
      <c r="AQ422" s="206"/>
      <c r="AR422" s="206"/>
      <c r="AS422" s="206"/>
      <c r="AT422" s="206"/>
      <c r="AU422" s="207"/>
      <c r="AV422" s="205"/>
      <c r="AW422" s="206"/>
      <c r="AX422" s="206"/>
      <c r="AY422" s="206"/>
      <c r="AZ422" s="206"/>
      <c r="BA422" s="206"/>
      <c r="BB422" s="207"/>
    </row>
    <row r="423" spans="1:54" x14ac:dyDescent="0.3">
      <c r="A423" s="196"/>
      <c r="B423" s="196"/>
      <c r="C423" s="196"/>
      <c r="D423" s="197"/>
      <c r="E423" s="198"/>
      <c r="F423" s="199"/>
      <c r="G423" s="200"/>
      <c r="H423" s="201"/>
      <c r="I423" s="201"/>
      <c r="J423" s="202"/>
      <c r="K423" s="203"/>
      <c r="L423" s="204"/>
      <c r="M423" s="205"/>
      <c r="N423" s="206"/>
      <c r="O423" s="206"/>
      <c r="P423" s="206"/>
      <c r="Q423" s="206"/>
      <c r="R423" s="206"/>
      <c r="S423" s="207"/>
      <c r="T423" s="205"/>
      <c r="U423" s="206"/>
      <c r="V423" s="206"/>
      <c r="W423" s="206"/>
      <c r="X423" s="206"/>
      <c r="Y423" s="206"/>
      <c r="Z423" s="207"/>
      <c r="AA423" s="205"/>
      <c r="AB423" s="206"/>
      <c r="AC423" s="206"/>
      <c r="AD423" s="206"/>
      <c r="AE423" s="206"/>
      <c r="AF423" s="206"/>
      <c r="AG423" s="207"/>
      <c r="AH423" s="205"/>
      <c r="AI423" s="206"/>
      <c r="AJ423" s="206"/>
      <c r="AK423" s="206"/>
      <c r="AL423" s="206"/>
      <c r="AM423" s="206"/>
      <c r="AN423" s="207"/>
      <c r="AO423" s="205"/>
      <c r="AP423" s="206"/>
      <c r="AQ423" s="206"/>
      <c r="AR423" s="206"/>
      <c r="AS423" s="206"/>
      <c r="AT423" s="206"/>
      <c r="AU423" s="207"/>
      <c r="AV423" s="205"/>
      <c r="AW423" s="206"/>
      <c r="AX423" s="206"/>
      <c r="AY423" s="206"/>
      <c r="AZ423" s="206"/>
      <c r="BA423" s="206"/>
      <c r="BB423" s="207"/>
    </row>
    <row r="424" spans="1:54" x14ac:dyDescent="0.3">
      <c r="A424" s="196"/>
      <c r="B424" s="196"/>
      <c r="C424" s="196"/>
      <c r="D424" s="197"/>
      <c r="E424" s="198"/>
      <c r="F424" s="199"/>
      <c r="G424" s="200"/>
      <c r="H424" s="201"/>
      <c r="I424" s="201"/>
      <c r="J424" s="202"/>
      <c r="K424" s="203"/>
      <c r="L424" s="204"/>
      <c r="M424" s="205"/>
      <c r="N424" s="206"/>
      <c r="O424" s="206"/>
      <c r="P424" s="206"/>
      <c r="Q424" s="206"/>
      <c r="R424" s="206"/>
      <c r="S424" s="207"/>
      <c r="T424" s="205"/>
      <c r="U424" s="206"/>
      <c r="V424" s="206"/>
      <c r="W424" s="206"/>
      <c r="X424" s="206"/>
      <c r="Y424" s="206"/>
      <c r="Z424" s="207"/>
      <c r="AA424" s="205"/>
      <c r="AB424" s="206"/>
      <c r="AC424" s="206"/>
      <c r="AD424" s="206"/>
      <c r="AE424" s="206"/>
      <c r="AF424" s="206"/>
      <c r="AG424" s="207"/>
      <c r="AH424" s="205"/>
      <c r="AI424" s="206"/>
      <c r="AJ424" s="206"/>
      <c r="AK424" s="206"/>
      <c r="AL424" s="206"/>
      <c r="AM424" s="206"/>
      <c r="AN424" s="207"/>
      <c r="AO424" s="205"/>
      <c r="AP424" s="206"/>
      <c r="AQ424" s="206"/>
      <c r="AR424" s="206"/>
      <c r="AS424" s="206"/>
      <c r="AT424" s="206"/>
      <c r="AU424" s="207"/>
      <c r="AV424" s="205"/>
      <c r="AW424" s="206"/>
      <c r="AX424" s="206"/>
      <c r="AY424" s="206"/>
      <c r="AZ424" s="206"/>
      <c r="BA424" s="206"/>
      <c r="BB424" s="207"/>
    </row>
    <row r="425" spans="1:54" x14ac:dyDescent="0.3">
      <c r="A425" s="196"/>
      <c r="B425" s="196"/>
      <c r="C425" s="196"/>
      <c r="D425" s="197"/>
      <c r="E425" s="198"/>
      <c r="F425" s="199"/>
      <c r="G425" s="200"/>
      <c r="H425" s="201"/>
      <c r="I425" s="201"/>
      <c r="J425" s="202"/>
      <c r="K425" s="203"/>
      <c r="L425" s="204"/>
      <c r="M425" s="205"/>
      <c r="N425" s="206"/>
      <c r="O425" s="206"/>
      <c r="P425" s="206"/>
      <c r="Q425" s="206"/>
      <c r="R425" s="206"/>
      <c r="S425" s="207"/>
      <c r="T425" s="205"/>
      <c r="U425" s="206"/>
      <c r="V425" s="206"/>
      <c r="W425" s="206"/>
      <c r="X425" s="206"/>
      <c r="Y425" s="206"/>
      <c r="Z425" s="207"/>
      <c r="AA425" s="205"/>
      <c r="AB425" s="206"/>
      <c r="AC425" s="206"/>
      <c r="AD425" s="206"/>
      <c r="AE425" s="206"/>
      <c r="AF425" s="206"/>
      <c r="AG425" s="207"/>
      <c r="AH425" s="205"/>
      <c r="AI425" s="206"/>
      <c r="AJ425" s="206"/>
      <c r="AK425" s="206"/>
      <c r="AL425" s="206"/>
      <c r="AM425" s="206"/>
      <c r="AN425" s="207"/>
      <c r="AO425" s="205"/>
      <c r="AP425" s="206"/>
      <c r="AQ425" s="206"/>
      <c r="AR425" s="206"/>
      <c r="AS425" s="206"/>
      <c r="AT425" s="206"/>
      <c r="AU425" s="207"/>
      <c r="AV425" s="205"/>
      <c r="AW425" s="206"/>
      <c r="AX425" s="206"/>
      <c r="AY425" s="206"/>
      <c r="AZ425" s="206"/>
      <c r="BA425" s="206"/>
      <c r="BB425" s="207"/>
    </row>
    <row r="426" spans="1:54" x14ac:dyDescent="0.3">
      <c r="A426" s="196"/>
      <c r="B426" s="196"/>
      <c r="C426" s="196"/>
      <c r="D426" s="197"/>
      <c r="E426" s="198"/>
      <c r="F426" s="199"/>
      <c r="G426" s="200"/>
      <c r="H426" s="201"/>
      <c r="I426" s="201"/>
      <c r="J426" s="202"/>
      <c r="K426" s="203"/>
      <c r="L426" s="204"/>
      <c r="M426" s="205"/>
      <c r="N426" s="206"/>
      <c r="O426" s="206"/>
      <c r="P426" s="206"/>
      <c r="Q426" s="206"/>
      <c r="R426" s="206"/>
      <c r="S426" s="207"/>
      <c r="T426" s="205"/>
      <c r="U426" s="206"/>
      <c r="V426" s="206"/>
      <c r="W426" s="206"/>
      <c r="X426" s="206"/>
      <c r="Y426" s="206"/>
      <c r="Z426" s="207"/>
      <c r="AA426" s="205"/>
      <c r="AB426" s="206"/>
      <c r="AC426" s="206"/>
      <c r="AD426" s="206"/>
      <c r="AE426" s="206"/>
      <c r="AF426" s="206"/>
      <c r="AG426" s="207"/>
      <c r="AH426" s="205"/>
      <c r="AI426" s="206"/>
      <c r="AJ426" s="206"/>
      <c r="AK426" s="206"/>
      <c r="AL426" s="206"/>
      <c r="AM426" s="206"/>
      <c r="AN426" s="207"/>
      <c r="AO426" s="205"/>
      <c r="AP426" s="206"/>
      <c r="AQ426" s="206"/>
      <c r="AR426" s="206"/>
      <c r="AS426" s="206"/>
      <c r="AT426" s="206"/>
      <c r="AU426" s="207"/>
      <c r="AV426" s="205"/>
      <c r="AW426" s="206"/>
      <c r="AX426" s="206"/>
      <c r="AY426" s="206"/>
      <c r="AZ426" s="206"/>
      <c r="BA426" s="206"/>
      <c r="BB426" s="207"/>
    </row>
    <row r="427" spans="1:54" x14ac:dyDescent="0.3">
      <c r="A427" s="196"/>
      <c r="B427" s="196"/>
      <c r="C427" s="196"/>
      <c r="D427" s="197"/>
      <c r="E427" s="198"/>
      <c r="F427" s="199"/>
      <c r="G427" s="200"/>
      <c r="H427" s="201"/>
      <c r="I427" s="201"/>
      <c r="J427" s="202"/>
      <c r="K427" s="203"/>
      <c r="L427" s="204"/>
      <c r="M427" s="205"/>
      <c r="N427" s="206"/>
      <c r="O427" s="206"/>
      <c r="P427" s="206"/>
      <c r="Q427" s="206"/>
      <c r="R427" s="206"/>
      <c r="S427" s="207"/>
      <c r="T427" s="205"/>
      <c r="U427" s="206"/>
      <c r="V427" s="206"/>
      <c r="W427" s="206"/>
      <c r="X427" s="206"/>
      <c r="Y427" s="206"/>
      <c r="Z427" s="207"/>
      <c r="AA427" s="205"/>
      <c r="AB427" s="206"/>
      <c r="AC427" s="206"/>
      <c r="AD427" s="206"/>
      <c r="AE427" s="206"/>
      <c r="AF427" s="206"/>
      <c r="AG427" s="207"/>
      <c r="AH427" s="205"/>
      <c r="AI427" s="206"/>
      <c r="AJ427" s="206"/>
      <c r="AK427" s="206"/>
      <c r="AL427" s="206"/>
      <c r="AM427" s="206"/>
      <c r="AN427" s="207"/>
      <c r="AO427" s="205"/>
      <c r="AP427" s="206"/>
      <c r="AQ427" s="206"/>
      <c r="AR427" s="206"/>
      <c r="AS427" s="206"/>
      <c r="AT427" s="206"/>
      <c r="AU427" s="207"/>
      <c r="AV427" s="205"/>
      <c r="AW427" s="206"/>
      <c r="AX427" s="206"/>
      <c r="AY427" s="206"/>
      <c r="AZ427" s="206"/>
      <c r="BA427" s="206"/>
      <c r="BB427" s="207"/>
    </row>
    <row r="428" spans="1:54" x14ac:dyDescent="0.3">
      <c r="A428" s="196"/>
      <c r="B428" s="196"/>
      <c r="C428" s="196"/>
      <c r="D428" s="197"/>
      <c r="E428" s="198"/>
      <c r="F428" s="199"/>
      <c r="G428" s="200"/>
      <c r="H428" s="201"/>
      <c r="I428" s="201"/>
      <c r="J428" s="202"/>
      <c r="K428" s="203"/>
      <c r="L428" s="204"/>
      <c r="M428" s="205"/>
      <c r="N428" s="206"/>
      <c r="O428" s="206"/>
      <c r="P428" s="206"/>
      <c r="Q428" s="206"/>
      <c r="R428" s="206"/>
      <c r="S428" s="207"/>
      <c r="T428" s="205"/>
      <c r="U428" s="206"/>
      <c r="V428" s="206"/>
      <c r="W428" s="206"/>
      <c r="X428" s="206"/>
      <c r="Y428" s="206"/>
      <c r="Z428" s="207"/>
      <c r="AA428" s="205"/>
      <c r="AB428" s="206"/>
      <c r="AC428" s="206"/>
      <c r="AD428" s="206"/>
      <c r="AE428" s="206"/>
      <c r="AF428" s="206"/>
      <c r="AG428" s="207"/>
      <c r="AH428" s="205"/>
      <c r="AI428" s="206"/>
      <c r="AJ428" s="206"/>
      <c r="AK428" s="206"/>
      <c r="AL428" s="206"/>
      <c r="AM428" s="206"/>
      <c r="AN428" s="207"/>
      <c r="AO428" s="205"/>
      <c r="AP428" s="206"/>
      <c r="AQ428" s="206"/>
      <c r="AR428" s="206"/>
      <c r="AS428" s="206"/>
      <c r="AT428" s="206"/>
      <c r="AU428" s="207"/>
      <c r="AV428" s="205"/>
      <c r="AW428" s="206"/>
      <c r="AX428" s="206"/>
      <c r="AY428" s="206"/>
      <c r="AZ428" s="206"/>
      <c r="BA428" s="206"/>
      <c r="BB428" s="207"/>
    </row>
    <row r="429" spans="1:54" x14ac:dyDescent="0.3">
      <c r="A429" s="196"/>
      <c r="B429" s="196"/>
      <c r="C429" s="196"/>
      <c r="D429" s="197"/>
      <c r="E429" s="198"/>
      <c r="F429" s="199"/>
      <c r="G429" s="200"/>
      <c r="H429" s="201"/>
      <c r="I429" s="201"/>
      <c r="J429" s="202"/>
      <c r="K429" s="203"/>
      <c r="L429" s="204"/>
      <c r="M429" s="205"/>
      <c r="N429" s="206"/>
      <c r="O429" s="206"/>
      <c r="P429" s="206"/>
      <c r="Q429" s="206"/>
      <c r="R429" s="206"/>
      <c r="S429" s="207"/>
      <c r="T429" s="205"/>
      <c r="U429" s="206"/>
      <c r="V429" s="206"/>
      <c r="W429" s="206"/>
      <c r="X429" s="206"/>
      <c r="Y429" s="206"/>
      <c r="Z429" s="207"/>
      <c r="AA429" s="205"/>
      <c r="AB429" s="206"/>
      <c r="AC429" s="206"/>
      <c r="AD429" s="206"/>
      <c r="AE429" s="206"/>
      <c r="AF429" s="206"/>
      <c r="AG429" s="207"/>
      <c r="AH429" s="205"/>
      <c r="AI429" s="206"/>
      <c r="AJ429" s="206"/>
      <c r="AK429" s="206"/>
      <c r="AL429" s="206"/>
      <c r="AM429" s="206"/>
      <c r="AN429" s="207"/>
      <c r="AO429" s="205"/>
      <c r="AP429" s="206"/>
      <c r="AQ429" s="206"/>
      <c r="AR429" s="206"/>
      <c r="AS429" s="206"/>
      <c r="AT429" s="206"/>
      <c r="AU429" s="207"/>
      <c r="AV429" s="205"/>
      <c r="AW429" s="206"/>
      <c r="AX429" s="206"/>
      <c r="AY429" s="206"/>
      <c r="AZ429" s="206"/>
      <c r="BA429" s="206"/>
      <c r="BB429" s="207"/>
    </row>
    <row r="430" spans="1:54" x14ac:dyDescent="0.3">
      <c r="A430" s="196"/>
      <c r="B430" s="196"/>
      <c r="C430" s="196"/>
      <c r="D430" s="197"/>
      <c r="E430" s="198"/>
      <c r="F430" s="199"/>
      <c r="G430" s="200"/>
      <c r="H430" s="201"/>
      <c r="I430" s="201"/>
      <c r="J430" s="202"/>
      <c r="K430" s="203"/>
      <c r="L430" s="204"/>
      <c r="M430" s="205"/>
      <c r="N430" s="206"/>
      <c r="O430" s="206"/>
      <c r="P430" s="206"/>
      <c r="Q430" s="206"/>
      <c r="R430" s="206"/>
      <c r="S430" s="207"/>
      <c r="T430" s="205"/>
      <c r="U430" s="206"/>
      <c r="V430" s="206"/>
      <c r="W430" s="206"/>
      <c r="X430" s="206"/>
      <c r="Y430" s="206"/>
      <c r="Z430" s="207"/>
      <c r="AA430" s="205"/>
      <c r="AB430" s="206"/>
      <c r="AC430" s="206"/>
      <c r="AD430" s="206"/>
      <c r="AE430" s="206"/>
      <c r="AF430" s="206"/>
      <c r="AG430" s="207"/>
      <c r="AH430" s="205"/>
      <c r="AI430" s="206"/>
      <c r="AJ430" s="206"/>
      <c r="AK430" s="206"/>
      <c r="AL430" s="206"/>
      <c r="AM430" s="206"/>
      <c r="AN430" s="207"/>
      <c r="AO430" s="205"/>
      <c r="AP430" s="206"/>
      <c r="AQ430" s="206"/>
      <c r="AR430" s="206"/>
      <c r="AS430" s="206"/>
      <c r="AT430" s="206"/>
      <c r="AU430" s="207"/>
      <c r="AV430" s="205"/>
      <c r="AW430" s="206"/>
      <c r="AX430" s="206"/>
      <c r="AY430" s="206"/>
      <c r="AZ430" s="206"/>
      <c r="BA430" s="206"/>
      <c r="BB430" s="207"/>
    </row>
    <row r="431" spans="1:54" x14ac:dyDescent="0.3">
      <c r="A431" s="196"/>
      <c r="B431" s="196"/>
      <c r="C431" s="196"/>
      <c r="D431" s="197"/>
      <c r="E431" s="198"/>
      <c r="F431" s="199"/>
      <c r="G431" s="200"/>
      <c r="H431" s="201"/>
      <c r="I431" s="201"/>
      <c r="J431" s="202"/>
      <c r="K431" s="203"/>
      <c r="L431" s="204"/>
      <c r="M431" s="205"/>
      <c r="N431" s="206"/>
      <c r="O431" s="206"/>
      <c r="P431" s="206"/>
      <c r="Q431" s="206"/>
      <c r="R431" s="206"/>
      <c r="S431" s="207"/>
      <c r="T431" s="205"/>
      <c r="U431" s="206"/>
      <c r="V431" s="206"/>
      <c r="W431" s="206"/>
      <c r="X431" s="206"/>
      <c r="Y431" s="206"/>
      <c r="Z431" s="207"/>
      <c r="AA431" s="205"/>
      <c r="AB431" s="206"/>
      <c r="AC431" s="206"/>
      <c r="AD431" s="206"/>
      <c r="AE431" s="206"/>
      <c r="AF431" s="206"/>
      <c r="AG431" s="207"/>
      <c r="AH431" s="205"/>
      <c r="AI431" s="206"/>
      <c r="AJ431" s="206"/>
      <c r="AK431" s="206"/>
      <c r="AL431" s="206"/>
      <c r="AM431" s="206"/>
      <c r="AN431" s="207"/>
      <c r="AO431" s="205"/>
      <c r="AP431" s="206"/>
      <c r="AQ431" s="206"/>
      <c r="AR431" s="206"/>
      <c r="AS431" s="206"/>
      <c r="AT431" s="206"/>
      <c r="AU431" s="207"/>
      <c r="AV431" s="205"/>
      <c r="AW431" s="206"/>
      <c r="AX431" s="206"/>
      <c r="AY431" s="206"/>
      <c r="AZ431" s="206"/>
      <c r="BA431" s="206"/>
      <c r="BB431" s="207"/>
    </row>
    <row r="432" spans="1:54" x14ac:dyDescent="0.3">
      <c r="A432" s="196"/>
      <c r="B432" s="196"/>
      <c r="C432" s="196"/>
      <c r="D432" s="197"/>
      <c r="E432" s="198"/>
      <c r="F432" s="199"/>
      <c r="G432" s="200"/>
      <c r="H432" s="201"/>
      <c r="I432" s="201"/>
      <c r="J432" s="202"/>
      <c r="K432" s="203"/>
      <c r="L432" s="204"/>
      <c r="M432" s="205"/>
      <c r="N432" s="206"/>
      <c r="O432" s="206"/>
      <c r="P432" s="206"/>
      <c r="Q432" s="206"/>
      <c r="R432" s="206"/>
      <c r="S432" s="207"/>
      <c r="T432" s="205"/>
      <c r="U432" s="206"/>
      <c r="V432" s="206"/>
      <c r="W432" s="206"/>
      <c r="X432" s="206"/>
      <c r="Y432" s="206"/>
      <c r="Z432" s="207"/>
      <c r="AA432" s="205"/>
      <c r="AB432" s="206"/>
      <c r="AC432" s="206"/>
      <c r="AD432" s="206"/>
      <c r="AE432" s="206"/>
      <c r="AF432" s="206"/>
      <c r="AG432" s="207"/>
      <c r="AH432" s="205"/>
      <c r="AI432" s="206"/>
      <c r="AJ432" s="206"/>
      <c r="AK432" s="206"/>
      <c r="AL432" s="206"/>
      <c r="AM432" s="206"/>
      <c r="AN432" s="207"/>
      <c r="AO432" s="205"/>
      <c r="AP432" s="206"/>
      <c r="AQ432" s="206"/>
      <c r="AR432" s="206"/>
      <c r="AS432" s="206"/>
      <c r="AT432" s="206"/>
      <c r="AU432" s="207"/>
      <c r="AV432" s="205"/>
      <c r="AW432" s="206"/>
      <c r="AX432" s="206"/>
      <c r="AY432" s="206"/>
      <c r="AZ432" s="206"/>
      <c r="BA432" s="206"/>
      <c r="BB432" s="207"/>
    </row>
    <row r="433" spans="1:54" x14ac:dyDescent="0.3">
      <c r="A433" s="196"/>
      <c r="B433" s="196"/>
      <c r="C433" s="196"/>
      <c r="D433" s="197"/>
      <c r="E433" s="198"/>
      <c r="F433" s="199"/>
      <c r="G433" s="200"/>
      <c r="H433" s="201"/>
      <c r="I433" s="201"/>
      <c r="J433" s="202"/>
      <c r="K433" s="203"/>
      <c r="L433" s="204"/>
      <c r="M433" s="205"/>
      <c r="N433" s="206"/>
      <c r="O433" s="206"/>
      <c r="P433" s="206"/>
      <c r="Q433" s="206"/>
      <c r="R433" s="206"/>
      <c r="S433" s="207"/>
      <c r="T433" s="205"/>
      <c r="U433" s="206"/>
      <c r="V433" s="206"/>
      <c r="W433" s="206"/>
      <c r="X433" s="206"/>
      <c r="Y433" s="206"/>
      <c r="Z433" s="207"/>
      <c r="AA433" s="205"/>
      <c r="AB433" s="206"/>
      <c r="AC433" s="206"/>
      <c r="AD433" s="206"/>
      <c r="AE433" s="206"/>
      <c r="AF433" s="206"/>
      <c r="AG433" s="207"/>
      <c r="AH433" s="205"/>
      <c r="AI433" s="206"/>
      <c r="AJ433" s="206"/>
      <c r="AK433" s="206"/>
      <c r="AL433" s="206"/>
      <c r="AM433" s="206"/>
      <c r="AN433" s="207"/>
      <c r="AO433" s="205"/>
      <c r="AP433" s="206"/>
      <c r="AQ433" s="206"/>
      <c r="AR433" s="206"/>
      <c r="AS433" s="206"/>
      <c r="AT433" s="206"/>
      <c r="AU433" s="207"/>
      <c r="AV433" s="205"/>
      <c r="AW433" s="206"/>
      <c r="AX433" s="206"/>
      <c r="AY433" s="206"/>
      <c r="AZ433" s="206"/>
      <c r="BA433" s="206"/>
      <c r="BB433" s="207"/>
    </row>
    <row r="434" spans="1:54" x14ac:dyDescent="0.3">
      <c r="A434" s="196"/>
      <c r="B434" s="196"/>
      <c r="C434" s="196"/>
      <c r="D434" s="197"/>
      <c r="E434" s="198"/>
      <c r="F434" s="199"/>
      <c r="G434" s="200"/>
      <c r="H434" s="201"/>
      <c r="I434" s="201"/>
      <c r="J434" s="202"/>
      <c r="K434" s="203"/>
      <c r="L434" s="204"/>
      <c r="M434" s="205"/>
      <c r="N434" s="206"/>
      <c r="O434" s="206"/>
      <c r="P434" s="206"/>
      <c r="Q434" s="206"/>
      <c r="R434" s="206"/>
      <c r="S434" s="207"/>
      <c r="T434" s="205"/>
      <c r="U434" s="206"/>
      <c r="V434" s="206"/>
      <c r="W434" s="206"/>
      <c r="X434" s="206"/>
      <c r="Y434" s="206"/>
      <c r="Z434" s="207"/>
      <c r="AA434" s="205"/>
      <c r="AB434" s="206"/>
      <c r="AC434" s="206"/>
      <c r="AD434" s="206"/>
      <c r="AE434" s="206"/>
      <c r="AF434" s="206"/>
      <c r="AG434" s="207"/>
      <c r="AH434" s="205"/>
      <c r="AI434" s="206"/>
      <c r="AJ434" s="206"/>
      <c r="AK434" s="206"/>
      <c r="AL434" s="206"/>
      <c r="AM434" s="206"/>
      <c r="AN434" s="207"/>
      <c r="AO434" s="205"/>
      <c r="AP434" s="206"/>
      <c r="AQ434" s="206"/>
      <c r="AR434" s="206"/>
      <c r="AS434" s="206"/>
      <c r="AT434" s="206"/>
      <c r="AU434" s="207"/>
      <c r="AV434" s="205"/>
      <c r="AW434" s="206"/>
      <c r="AX434" s="206"/>
      <c r="AY434" s="206"/>
      <c r="AZ434" s="206"/>
      <c r="BA434" s="206"/>
      <c r="BB434" s="207"/>
    </row>
    <row r="435" spans="1:54" x14ac:dyDescent="0.3">
      <c r="A435" s="196"/>
      <c r="B435" s="196"/>
      <c r="C435" s="196"/>
      <c r="D435" s="197"/>
      <c r="E435" s="198"/>
      <c r="F435" s="199"/>
      <c r="G435" s="200"/>
      <c r="H435" s="201"/>
      <c r="I435" s="201"/>
      <c r="J435" s="202"/>
      <c r="K435" s="203"/>
      <c r="L435" s="204"/>
      <c r="M435" s="205"/>
      <c r="N435" s="206"/>
      <c r="O435" s="206"/>
      <c r="P435" s="206"/>
      <c r="Q435" s="206"/>
      <c r="R435" s="206"/>
      <c r="S435" s="207"/>
      <c r="T435" s="205"/>
      <c r="U435" s="206"/>
      <c r="V435" s="206"/>
      <c r="W435" s="206"/>
      <c r="X435" s="206"/>
      <c r="Y435" s="206"/>
      <c r="Z435" s="207"/>
      <c r="AA435" s="205"/>
      <c r="AB435" s="206"/>
      <c r="AC435" s="206"/>
      <c r="AD435" s="206"/>
      <c r="AE435" s="206"/>
      <c r="AF435" s="206"/>
      <c r="AG435" s="207"/>
      <c r="AH435" s="205"/>
      <c r="AI435" s="206"/>
      <c r="AJ435" s="206"/>
      <c r="AK435" s="206"/>
      <c r="AL435" s="206"/>
      <c r="AM435" s="206"/>
      <c r="AN435" s="207"/>
      <c r="AO435" s="205"/>
      <c r="AP435" s="206"/>
      <c r="AQ435" s="206"/>
      <c r="AR435" s="206"/>
      <c r="AS435" s="206"/>
      <c r="AT435" s="206"/>
      <c r="AU435" s="207"/>
      <c r="AV435" s="205"/>
      <c r="AW435" s="206"/>
      <c r="AX435" s="206"/>
      <c r="AY435" s="206"/>
      <c r="AZ435" s="206"/>
      <c r="BA435" s="206"/>
      <c r="BB435" s="207"/>
    </row>
    <row r="436" spans="1:54" x14ac:dyDescent="0.3">
      <c r="A436" s="196"/>
      <c r="B436" s="196"/>
      <c r="C436" s="196"/>
      <c r="D436" s="197"/>
      <c r="E436" s="198"/>
      <c r="F436" s="199"/>
      <c r="G436" s="200"/>
      <c r="H436" s="201"/>
      <c r="I436" s="201"/>
      <c r="J436" s="202"/>
      <c r="K436" s="203"/>
      <c r="L436" s="204"/>
      <c r="M436" s="205"/>
      <c r="N436" s="206"/>
      <c r="O436" s="206"/>
      <c r="P436" s="206"/>
      <c r="Q436" s="206"/>
      <c r="R436" s="206"/>
      <c r="S436" s="207"/>
      <c r="T436" s="205"/>
      <c r="U436" s="206"/>
      <c r="V436" s="206"/>
      <c r="W436" s="206"/>
      <c r="X436" s="206"/>
      <c r="Y436" s="206"/>
      <c r="Z436" s="207"/>
      <c r="AA436" s="205"/>
      <c r="AB436" s="206"/>
      <c r="AC436" s="206"/>
      <c r="AD436" s="206"/>
      <c r="AE436" s="206"/>
      <c r="AF436" s="206"/>
      <c r="AG436" s="207"/>
      <c r="AH436" s="205"/>
      <c r="AI436" s="206"/>
      <c r="AJ436" s="206"/>
      <c r="AK436" s="206"/>
      <c r="AL436" s="206"/>
      <c r="AM436" s="206"/>
      <c r="AN436" s="207"/>
      <c r="AO436" s="205"/>
      <c r="AP436" s="206"/>
      <c r="AQ436" s="206"/>
      <c r="AR436" s="206"/>
      <c r="AS436" s="206"/>
      <c r="AT436" s="206"/>
      <c r="AU436" s="207"/>
      <c r="AV436" s="205"/>
      <c r="AW436" s="206"/>
      <c r="AX436" s="206"/>
      <c r="AY436" s="206"/>
      <c r="AZ436" s="206"/>
      <c r="BA436" s="206"/>
      <c r="BB436" s="207"/>
    </row>
    <row r="437" spans="1:54" x14ac:dyDescent="0.3">
      <c r="A437" s="196"/>
      <c r="B437" s="196"/>
      <c r="C437" s="196"/>
      <c r="D437" s="197"/>
      <c r="E437" s="198"/>
      <c r="F437" s="199"/>
      <c r="G437" s="200"/>
      <c r="H437" s="201"/>
      <c r="I437" s="201"/>
      <c r="J437" s="202"/>
      <c r="K437" s="203"/>
      <c r="L437" s="204"/>
      <c r="M437" s="205"/>
      <c r="N437" s="206"/>
      <c r="O437" s="206"/>
      <c r="P437" s="206"/>
      <c r="Q437" s="206"/>
      <c r="R437" s="206"/>
      <c r="S437" s="207"/>
      <c r="T437" s="205"/>
      <c r="U437" s="206"/>
      <c r="V437" s="206"/>
      <c r="W437" s="206"/>
      <c r="X437" s="206"/>
      <c r="Y437" s="206"/>
      <c r="Z437" s="207"/>
      <c r="AA437" s="205"/>
      <c r="AB437" s="206"/>
      <c r="AC437" s="206"/>
      <c r="AD437" s="206"/>
      <c r="AE437" s="206"/>
      <c r="AF437" s="206"/>
      <c r="AG437" s="207"/>
      <c r="AH437" s="205"/>
      <c r="AI437" s="206"/>
      <c r="AJ437" s="206"/>
      <c r="AK437" s="206"/>
      <c r="AL437" s="206"/>
      <c r="AM437" s="206"/>
      <c r="AN437" s="207"/>
      <c r="AO437" s="205"/>
      <c r="AP437" s="206"/>
      <c r="AQ437" s="206"/>
      <c r="AR437" s="206"/>
      <c r="AS437" s="206"/>
      <c r="AT437" s="206"/>
      <c r="AU437" s="207"/>
      <c r="AV437" s="205"/>
      <c r="AW437" s="206"/>
      <c r="AX437" s="206"/>
      <c r="AY437" s="206"/>
      <c r="AZ437" s="206"/>
      <c r="BA437" s="206"/>
      <c r="BB437" s="207"/>
    </row>
    <row r="438" spans="1:54" x14ac:dyDescent="0.3">
      <c r="A438" s="196"/>
      <c r="B438" s="196"/>
      <c r="C438" s="196"/>
      <c r="D438" s="197"/>
      <c r="E438" s="198"/>
      <c r="F438" s="199"/>
      <c r="G438" s="200"/>
      <c r="H438" s="201"/>
      <c r="I438" s="201"/>
      <c r="J438" s="202"/>
      <c r="K438" s="203"/>
      <c r="L438" s="204"/>
      <c r="M438" s="205"/>
      <c r="N438" s="206"/>
      <c r="O438" s="206"/>
      <c r="P438" s="206"/>
      <c r="Q438" s="206"/>
      <c r="R438" s="206"/>
      <c r="S438" s="207"/>
      <c r="T438" s="205"/>
      <c r="U438" s="206"/>
      <c r="V438" s="206"/>
      <c r="W438" s="206"/>
      <c r="X438" s="206"/>
      <c r="Y438" s="206"/>
      <c r="Z438" s="207"/>
      <c r="AA438" s="205"/>
      <c r="AB438" s="206"/>
      <c r="AC438" s="206"/>
      <c r="AD438" s="206"/>
      <c r="AE438" s="206"/>
      <c r="AF438" s="206"/>
      <c r="AG438" s="207"/>
      <c r="AH438" s="205"/>
      <c r="AI438" s="206"/>
      <c r="AJ438" s="206"/>
      <c r="AK438" s="206"/>
      <c r="AL438" s="206"/>
      <c r="AM438" s="206"/>
      <c r="AN438" s="207"/>
      <c r="AO438" s="205"/>
      <c r="AP438" s="206"/>
      <c r="AQ438" s="206"/>
      <c r="AR438" s="206"/>
      <c r="AS438" s="206"/>
      <c r="AT438" s="206"/>
      <c r="AU438" s="207"/>
      <c r="AV438" s="205"/>
      <c r="AW438" s="206"/>
      <c r="AX438" s="206"/>
      <c r="AY438" s="206"/>
      <c r="AZ438" s="206"/>
      <c r="BA438" s="206"/>
      <c r="BB438" s="207"/>
    </row>
    <row r="439" spans="1:54" x14ac:dyDescent="0.3">
      <c r="A439" s="196"/>
      <c r="B439" s="196"/>
      <c r="C439" s="196"/>
      <c r="D439" s="197"/>
      <c r="E439" s="198"/>
      <c r="F439" s="199"/>
      <c r="G439" s="200"/>
      <c r="H439" s="201"/>
      <c r="I439" s="201"/>
      <c r="J439" s="202"/>
      <c r="K439" s="203"/>
      <c r="L439" s="204"/>
      <c r="M439" s="205"/>
      <c r="N439" s="206"/>
      <c r="O439" s="206"/>
      <c r="P439" s="206"/>
      <c r="Q439" s="206"/>
      <c r="R439" s="206"/>
      <c r="S439" s="207"/>
      <c r="T439" s="205"/>
      <c r="U439" s="206"/>
      <c r="V439" s="206"/>
      <c r="W439" s="206"/>
      <c r="X439" s="206"/>
      <c r="Y439" s="206"/>
      <c r="Z439" s="207"/>
      <c r="AA439" s="205"/>
      <c r="AB439" s="206"/>
      <c r="AC439" s="206"/>
      <c r="AD439" s="206"/>
      <c r="AE439" s="206"/>
      <c r="AF439" s="206"/>
      <c r="AG439" s="207"/>
      <c r="AH439" s="205"/>
      <c r="AI439" s="206"/>
      <c r="AJ439" s="206"/>
      <c r="AK439" s="206"/>
      <c r="AL439" s="206"/>
      <c r="AM439" s="206"/>
      <c r="AN439" s="207"/>
      <c r="AO439" s="205"/>
      <c r="AP439" s="206"/>
      <c r="AQ439" s="206"/>
      <c r="AR439" s="206"/>
      <c r="AS439" s="206"/>
      <c r="AT439" s="206"/>
      <c r="AU439" s="207"/>
      <c r="AV439" s="205"/>
      <c r="AW439" s="206"/>
      <c r="AX439" s="206"/>
      <c r="AY439" s="206"/>
      <c r="AZ439" s="206"/>
      <c r="BA439" s="206"/>
      <c r="BB439" s="207"/>
    </row>
    <row r="440" spans="1:54" x14ac:dyDescent="0.3">
      <c r="A440" s="196"/>
      <c r="B440" s="196"/>
      <c r="C440" s="196"/>
      <c r="D440" s="197"/>
      <c r="E440" s="198"/>
      <c r="F440" s="199"/>
      <c r="G440" s="200"/>
      <c r="H440" s="201"/>
      <c r="I440" s="201"/>
      <c r="J440" s="202"/>
      <c r="K440" s="203"/>
      <c r="L440" s="204"/>
      <c r="M440" s="205"/>
      <c r="N440" s="206"/>
      <c r="O440" s="206"/>
      <c r="P440" s="206"/>
      <c r="Q440" s="206"/>
      <c r="R440" s="206"/>
      <c r="S440" s="207"/>
      <c r="T440" s="205"/>
      <c r="U440" s="206"/>
      <c r="V440" s="206"/>
      <c r="W440" s="206"/>
      <c r="X440" s="206"/>
      <c r="Y440" s="206"/>
      <c r="Z440" s="207"/>
      <c r="AA440" s="205"/>
      <c r="AB440" s="206"/>
      <c r="AC440" s="206"/>
      <c r="AD440" s="206"/>
      <c r="AE440" s="206"/>
      <c r="AF440" s="206"/>
      <c r="AG440" s="207"/>
      <c r="AH440" s="205"/>
      <c r="AI440" s="206"/>
      <c r="AJ440" s="206"/>
      <c r="AK440" s="206"/>
      <c r="AL440" s="206"/>
      <c r="AM440" s="206"/>
      <c r="AN440" s="207"/>
      <c r="AO440" s="205"/>
      <c r="AP440" s="206"/>
      <c r="AQ440" s="206"/>
      <c r="AR440" s="206"/>
      <c r="AS440" s="206"/>
      <c r="AT440" s="206"/>
      <c r="AU440" s="207"/>
      <c r="AV440" s="205"/>
      <c r="AW440" s="206"/>
      <c r="AX440" s="206"/>
      <c r="AY440" s="206"/>
      <c r="AZ440" s="206"/>
      <c r="BA440" s="206"/>
      <c r="BB440" s="207"/>
    </row>
    <row r="441" spans="1:54" x14ac:dyDescent="0.3">
      <c r="A441" s="196"/>
      <c r="B441" s="196"/>
      <c r="C441" s="196"/>
      <c r="D441" s="197"/>
      <c r="E441" s="198"/>
      <c r="F441" s="199"/>
      <c r="G441" s="200"/>
      <c r="H441" s="201"/>
      <c r="I441" s="201"/>
      <c r="J441" s="202"/>
      <c r="K441" s="203"/>
      <c r="L441" s="204"/>
      <c r="M441" s="205"/>
      <c r="N441" s="206"/>
      <c r="O441" s="206"/>
      <c r="P441" s="206"/>
      <c r="Q441" s="206"/>
      <c r="R441" s="206"/>
      <c r="S441" s="207"/>
      <c r="T441" s="205"/>
      <c r="U441" s="206"/>
      <c r="V441" s="206"/>
      <c r="W441" s="206"/>
      <c r="X441" s="206"/>
      <c r="Y441" s="206"/>
      <c r="Z441" s="207"/>
      <c r="AA441" s="205"/>
      <c r="AB441" s="206"/>
      <c r="AC441" s="206"/>
      <c r="AD441" s="206"/>
      <c r="AE441" s="206"/>
      <c r="AF441" s="206"/>
      <c r="AG441" s="207"/>
      <c r="AH441" s="205"/>
      <c r="AI441" s="206"/>
      <c r="AJ441" s="206"/>
      <c r="AK441" s="206"/>
      <c r="AL441" s="206"/>
      <c r="AM441" s="206"/>
      <c r="AN441" s="207"/>
      <c r="AO441" s="205"/>
      <c r="AP441" s="206"/>
      <c r="AQ441" s="206"/>
      <c r="AR441" s="206"/>
      <c r="AS441" s="206"/>
      <c r="AT441" s="206"/>
      <c r="AU441" s="207"/>
      <c r="AV441" s="205"/>
      <c r="AW441" s="206"/>
      <c r="AX441" s="206"/>
      <c r="AY441" s="206"/>
      <c r="AZ441" s="206"/>
      <c r="BA441" s="206"/>
      <c r="BB441" s="207"/>
    </row>
    <row r="442" spans="1:54" x14ac:dyDescent="0.3">
      <c r="A442" s="196"/>
      <c r="B442" s="196"/>
      <c r="C442" s="196"/>
      <c r="D442" s="197"/>
      <c r="E442" s="198"/>
      <c r="F442" s="199"/>
      <c r="G442" s="200"/>
      <c r="H442" s="201"/>
      <c r="I442" s="201"/>
      <c r="J442" s="202"/>
      <c r="K442" s="203"/>
      <c r="L442" s="204"/>
      <c r="M442" s="205"/>
      <c r="N442" s="206"/>
      <c r="O442" s="206"/>
      <c r="P442" s="206"/>
      <c r="Q442" s="206"/>
      <c r="R442" s="206"/>
      <c r="S442" s="207"/>
      <c r="T442" s="205"/>
      <c r="U442" s="206"/>
      <c r="V442" s="206"/>
      <c r="W442" s="206"/>
      <c r="X442" s="206"/>
      <c r="Y442" s="206"/>
      <c r="Z442" s="207"/>
      <c r="AA442" s="205"/>
      <c r="AB442" s="206"/>
      <c r="AC442" s="206"/>
      <c r="AD442" s="206"/>
      <c r="AE442" s="206"/>
      <c r="AF442" s="206"/>
      <c r="AG442" s="207"/>
      <c r="AH442" s="205"/>
      <c r="AI442" s="206"/>
      <c r="AJ442" s="206"/>
      <c r="AK442" s="206"/>
      <c r="AL442" s="206"/>
      <c r="AM442" s="206"/>
      <c r="AN442" s="207"/>
      <c r="AO442" s="205"/>
      <c r="AP442" s="206"/>
      <c r="AQ442" s="206"/>
      <c r="AR442" s="206"/>
      <c r="AS442" s="206"/>
      <c r="AT442" s="206"/>
      <c r="AU442" s="207"/>
      <c r="AV442" s="205"/>
      <c r="AW442" s="206"/>
      <c r="AX442" s="206"/>
      <c r="AY442" s="206"/>
      <c r="AZ442" s="206"/>
      <c r="BA442" s="206"/>
      <c r="BB442" s="207"/>
    </row>
    <row r="443" spans="1:54" x14ac:dyDescent="0.3">
      <c r="A443" s="196"/>
      <c r="B443" s="196"/>
      <c r="C443" s="196"/>
      <c r="D443" s="197"/>
      <c r="E443" s="198"/>
      <c r="F443" s="199"/>
      <c r="G443" s="200"/>
      <c r="H443" s="201"/>
      <c r="I443" s="201"/>
      <c r="J443" s="202"/>
      <c r="K443" s="203"/>
      <c r="L443" s="204"/>
      <c r="M443" s="205"/>
      <c r="N443" s="206"/>
      <c r="O443" s="206"/>
      <c r="P443" s="206"/>
      <c r="Q443" s="206"/>
      <c r="R443" s="206"/>
      <c r="S443" s="207"/>
      <c r="T443" s="205"/>
      <c r="U443" s="206"/>
      <c r="V443" s="206"/>
      <c r="W443" s="206"/>
      <c r="X443" s="206"/>
      <c r="Y443" s="206"/>
      <c r="Z443" s="207"/>
      <c r="AA443" s="205"/>
      <c r="AB443" s="206"/>
      <c r="AC443" s="206"/>
      <c r="AD443" s="206"/>
      <c r="AE443" s="206"/>
      <c r="AF443" s="206"/>
      <c r="AG443" s="207"/>
      <c r="AH443" s="205"/>
      <c r="AI443" s="206"/>
      <c r="AJ443" s="206"/>
      <c r="AK443" s="206"/>
      <c r="AL443" s="206"/>
      <c r="AM443" s="206"/>
      <c r="AN443" s="207"/>
      <c r="AO443" s="205"/>
      <c r="AP443" s="206"/>
      <c r="AQ443" s="206"/>
      <c r="AR443" s="206"/>
      <c r="AS443" s="206"/>
      <c r="AT443" s="206"/>
      <c r="AU443" s="207"/>
      <c r="AV443" s="205"/>
      <c r="AW443" s="206"/>
      <c r="AX443" s="206"/>
      <c r="AY443" s="206"/>
      <c r="AZ443" s="206"/>
      <c r="BA443" s="206"/>
      <c r="BB443" s="207"/>
    </row>
    <row r="444" spans="1:54" x14ac:dyDescent="0.3">
      <c r="A444" s="196"/>
      <c r="B444" s="196"/>
      <c r="C444" s="196"/>
      <c r="D444" s="197"/>
      <c r="E444" s="198"/>
      <c r="F444" s="199"/>
      <c r="G444" s="200"/>
      <c r="H444" s="201"/>
      <c r="I444" s="201"/>
      <c r="J444" s="202"/>
      <c r="K444" s="203"/>
      <c r="L444" s="204"/>
      <c r="M444" s="205"/>
      <c r="N444" s="206"/>
      <c r="O444" s="206"/>
      <c r="P444" s="206"/>
      <c r="Q444" s="206"/>
      <c r="R444" s="206"/>
      <c r="S444" s="207"/>
      <c r="T444" s="205"/>
      <c r="U444" s="206"/>
      <c r="V444" s="206"/>
      <c r="W444" s="206"/>
      <c r="X444" s="206"/>
      <c r="Y444" s="206"/>
      <c r="Z444" s="207"/>
      <c r="AA444" s="205"/>
      <c r="AB444" s="206"/>
      <c r="AC444" s="206"/>
      <c r="AD444" s="206"/>
      <c r="AE444" s="206"/>
      <c r="AF444" s="206"/>
      <c r="AG444" s="207"/>
      <c r="AH444" s="205"/>
      <c r="AI444" s="206"/>
      <c r="AJ444" s="206"/>
      <c r="AK444" s="206"/>
      <c r="AL444" s="206"/>
      <c r="AM444" s="206"/>
      <c r="AN444" s="207"/>
      <c r="AO444" s="205"/>
      <c r="AP444" s="206"/>
      <c r="AQ444" s="206"/>
      <c r="AR444" s="206"/>
      <c r="AS444" s="206"/>
      <c r="AT444" s="206"/>
      <c r="AU444" s="207"/>
      <c r="AV444" s="205"/>
      <c r="AW444" s="206"/>
      <c r="AX444" s="206"/>
      <c r="AY444" s="206"/>
      <c r="AZ444" s="206"/>
      <c r="BA444" s="206"/>
      <c r="BB444" s="207"/>
    </row>
    <row r="445" spans="1:54" x14ac:dyDescent="0.3">
      <c r="A445" s="196"/>
      <c r="B445" s="196"/>
      <c r="C445" s="196"/>
      <c r="D445" s="197"/>
      <c r="E445" s="198"/>
      <c r="F445" s="199"/>
      <c r="G445" s="200"/>
      <c r="H445" s="201"/>
      <c r="I445" s="201"/>
      <c r="J445" s="202"/>
      <c r="K445" s="203"/>
      <c r="L445" s="204"/>
      <c r="M445" s="205"/>
      <c r="N445" s="206"/>
      <c r="O445" s="206"/>
      <c r="P445" s="206"/>
      <c r="Q445" s="206"/>
      <c r="R445" s="206"/>
      <c r="S445" s="207"/>
      <c r="T445" s="205"/>
      <c r="U445" s="206"/>
      <c r="V445" s="206"/>
      <c r="W445" s="206"/>
      <c r="X445" s="206"/>
      <c r="Y445" s="206"/>
      <c r="Z445" s="207"/>
      <c r="AA445" s="205"/>
      <c r="AB445" s="206"/>
      <c r="AC445" s="206"/>
      <c r="AD445" s="206"/>
      <c r="AE445" s="206"/>
      <c r="AF445" s="206"/>
      <c r="AG445" s="207"/>
      <c r="AH445" s="205"/>
      <c r="AI445" s="206"/>
      <c r="AJ445" s="206"/>
      <c r="AK445" s="206"/>
      <c r="AL445" s="206"/>
      <c r="AM445" s="206"/>
      <c r="AN445" s="207"/>
      <c r="AO445" s="205"/>
      <c r="AP445" s="206"/>
      <c r="AQ445" s="206"/>
      <c r="AR445" s="206"/>
      <c r="AS445" s="206"/>
      <c r="AT445" s="206"/>
      <c r="AU445" s="207"/>
      <c r="AV445" s="205"/>
      <c r="AW445" s="206"/>
      <c r="AX445" s="206"/>
      <c r="AY445" s="206"/>
      <c r="AZ445" s="206"/>
      <c r="BA445" s="206"/>
      <c r="BB445" s="207"/>
    </row>
    <row r="446" spans="1:54" x14ac:dyDescent="0.3">
      <c r="A446" s="196"/>
      <c r="B446" s="196"/>
      <c r="C446" s="196"/>
      <c r="D446" s="197"/>
      <c r="E446" s="198"/>
      <c r="F446" s="199"/>
      <c r="G446" s="200"/>
      <c r="H446" s="201"/>
      <c r="I446" s="201"/>
      <c r="J446" s="202"/>
      <c r="K446" s="203"/>
      <c r="L446" s="204"/>
      <c r="M446" s="205"/>
      <c r="N446" s="206"/>
      <c r="O446" s="206"/>
      <c r="P446" s="206"/>
      <c r="Q446" s="206"/>
      <c r="R446" s="206"/>
      <c r="S446" s="207"/>
      <c r="T446" s="205"/>
      <c r="U446" s="206"/>
      <c r="V446" s="206"/>
      <c r="W446" s="206"/>
      <c r="X446" s="206"/>
      <c r="Y446" s="206"/>
      <c r="Z446" s="207"/>
      <c r="AA446" s="205"/>
      <c r="AB446" s="206"/>
      <c r="AC446" s="206"/>
      <c r="AD446" s="206"/>
      <c r="AE446" s="206"/>
      <c r="AF446" s="206"/>
      <c r="AG446" s="207"/>
      <c r="AH446" s="205"/>
      <c r="AI446" s="206"/>
      <c r="AJ446" s="206"/>
      <c r="AK446" s="206"/>
      <c r="AL446" s="206"/>
      <c r="AM446" s="206"/>
      <c r="AN446" s="207"/>
      <c r="AO446" s="205"/>
      <c r="AP446" s="206"/>
      <c r="AQ446" s="206"/>
      <c r="AR446" s="206"/>
      <c r="AS446" s="206"/>
      <c r="AT446" s="206"/>
      <c r="AU446" s="207"/>
      <c r="AV446" s="205"/>
      <c r="AW446" s="206"/>
      <c r="AX446" s="206"/>
      <c r="AY446" s="206"/>
      <c r="AZ446" s="206"/>
      <c r="BA446" s="206"/>
      <c r="BB446" s="207"/>
    </row>
    <row r="447" spans="1:54" x14ac:dyDescent="0.3">
      <c r="A447" s="196"/>
      <c r="B447" s="196"/>
      <c r="C447" s="196"/>
      <c r="D447" s="197"/>
      <c r="E447" s="198"/>
      <c r="F447" s="199"/>
      <c r="G447" s="200"/>
      <c r="H447" s="201"/>
      <c r="I447" s="201"/>
      <c r="J447" s="202"/>
      <c r="K447" s="203"/>
      <c r="L447" s="204"/>
      <c r="M447" s="205"/>
      <c r="N447" s="206"/>
      <c r="O447" s="206"/>
      <c r="P447" s="206"/>
      <c r="Q447" s="206"/>
      <c r="R447" s="206"/>
      <c r="S447" s="207"/>
      <c r="T447" s="205"/>
      <c r="U447" s="206"/>
      <c r="V447" s="206"/>
      <c r="W447" s="206"/>
      <c r="X447" s="206"/>
      <c r="Y447" s="206"/>
      <c r="Z447" s="207"/>
      <c r="AA447" s="205"/>
      <c r="AB447" s="206"/>
      <c r="AC447" s="206"/>
      <c r="AD447" s="206"/>
      <c r="AE447" s="206"/>
      <c r="AF447" s="206"/>
      <c r="AG447" s="207"/>
      <c r="AH447" s="205"/>
      <c r="AI447" s="206"/>
      <c r="AJ447" s="206"/>
      <c r="AK447" s="206"/>
      <c r="AL447" s="206"/>
      <c r="AM447" s="206"/>
      <c r="AN447" s="207"/>
      <c r="AO447" s="205"/>
      <c r="AP447" s="206"/>
      <c r="AQ447" s="206"/>
      <c r="AR447" s="206"/>
      <c r="AS447" s="206"/>
      <c r="AT447" s="206"/>
      <c r="AU447" s="207"/>
      <c r="AV447" s="205"/>
      <c r="AW447" s="206"/>
      <c r="AX447" s="206"/>
      <c r="AY447" s="206"/>
      <c r="AZ447" s="206"/>
      <c r="BA447" s="206"/>
      <c r="BB447" s="207"/>
    </row>
    <row r="448" spans="1:54" x14ac:dyDescent="0.3">
      <c r="A448" s="196"/>
      <c r="B448" s="196"/>
      <c r="C448" s="196"/>
      <c r="D448" s="197"/>
      <c r="E448" s="198"/>
      <c r="F448" s="199"/>
      <c r="G448" s="200"/>
      <c r="H448" s="201"/>
      <c r="I448" s="201"/>
      <c r="J448" s="202"/>
      <c r="K448" s="203"/>
      <c r="L448" s="204"/>
      <c r="M448" s="205"/>
      <c r="N448" s="206"/>
      <c r="O448" s="206"/>
      <c r="P448" s="206"/>
      <c r="Q448" s="206"/>
      <c r="R448" s="206"/>
      <c r="S448" s="207"/>
      <c r="T448" s="205"/>
      <c r="U448" s="206"/>
      <c r="V448" s="206"/>
      <c r="W448" s="206"/>
      <c r="X448" s="206"/>
      <c r="Y448" s="206"/>
      <c r="Z448" s="207"/>
      <c r="AA448" s="205"/>
      <c r="AB448" s="206"/>
      <c r="AC448" s="206"/>
      <c r="AD448" s="206"/>
      <c r="AE448" s="206"/>
      <c r="AF448" s="206"/>
      <c r="AG448" s="207"/>
      <c r="AH448" s="205"/>
      <c r="AI448" s="206"/>
      <c r="AJ448" s="206"/>
      <c r="AK448" s="206"/>
      <c r="AL448" s="206"/>
      <c r="AM448" s="206"/>
      <c r="AN448" s="207"/>
      <c r="AO448" s="205"/>
      <c r="AP448" s="206"/>
      <c r="AQ448" s="206"/>
      <c r="AR448" s="206"/>
      <c r="AS448" s="206"/>
      <c r="AT448" s="206"/>
      <c r="AU448" s="207"/>
      <c r="AV448" s="205"/>
      <c r="AW448" s="206"/>
      <c r="AX448" s="206"/>
      <c r="AY448" s="206"/>
      <c r="AZ448" s="206"/>
      <c r="BA448" s="206"/>
      <c r="BB448" s="207"/>
    </row>
    <row r="449" spans="1:54" x14ac:dyDescent="0.3">
      <c r="A449" s="196"/>
      <c r="B449" s="196"/>
      <c r="C449" s="196"/>
      <c r="D449" s="197"/>
      <c r="E449" s="198"/>
      <c r="F449" s="199"/>
      <c r="G449" s="200"/>
      <c r="H449" s="201"/>
      <c r="I449" s="201"/>
      <c r="J449" s="202"/>
      <c r="K449" s="203"/>
      <c r="L449" s="204"/>
      <c r="M449" s="205"/>
      <c r="N449" s="206"/>
      <c r="O449" s="206"/>
      <c r="P449" s="206"/>
      <c r="Q449" s="206"/>
      <c r="R449" s="206"/>
      <c r="S449" s="207"/>
      <c r="T449" s="205"/>
      <c r="U449" s="206"/>
      <c r="V449" s="206"/>
      <c r="W449" s="206"/>
      <c r="X449" s="206"/>
      <c r="Y449" s="206"/>
      <c r="Z449" s="207"/>
      <c r="AA449" s="205"/>
      <c r="AB449" s="206"/>
      <c r="AC449" s="206"/>
      <c r="AD449" s="206"/>
      <c r="AE449" s="206"/>
      <c r="AF449" s="206"/>
      <c r="AG449" s="207"/>
      <c r="AH449" s="205"/>
      <c r="AI449" s="206"/>
      <c r="AJ449" s="206"/>
      <c r="AK449" s="206"/>
      <c r="AL449" s="206"/>
      <c r="AM449" s="206"/>
      <c r="AN449" s="207"/>
      <c r="AO449" s="205"/>
      <c r="AP449" s="206"/>
      <c r="AQ449" s="206"/>
      <c r="AR449" s="206"/>
      <c r="AS449" s="206"/>
      <c r="AT449" s="206"/>
      <c r="AU449" s="207"/>
      <c r="AV449" s="205"/>
      <c r="AW449" s="206"/>
      <c r="AX449" s="206"/>
      <c r="AY449" s="206"/>
      <c r="AZ449" s="206"/>
      <c r="BA449" s="206"/>
      <c r="BB449" s="207"/>
    </row>
    <row r="450" spans="1:54" x14ac:dyDescent="0.3">
      <c r="A450" s="196"/>
      <c r="B450" s="196"/>
      <c r="C450" s="196"/>
      <c r="D450" s="197"/>
      <c r="E450" s="198"/>
      <c r="F450" s="199"/>
      <c r="G450" s="200"/>
      <c r="H450" s="201"/>
      <c r="I450" s="201"/>
      <c r="J450" s="202"/>
      <c r="K450" s="203"/>
      <c r="L450" s="204"/>
      <c r="M450" s="205"/>
      <c r="N450" s="206"/>
      <c r="O450" s="206"/>
      <c r="P450" s="206"/>
      <c r="Q450" s="206"/>
      <c r="R450" s="206"/>
      <c r="S450" s="207"/>
      <c r="T450" s="205"/>
      <c r="U450" s="206"/>
      <c r="V450" s="206"/>
      <c r="W450" s="206"/>
      <c r="X450" s="206"/>
      <c r="Y450" s="206"/>
      <c r="Z450" s="207"/>
      <c r="AA450" s="205"/>
      <c r="AB450" s="206"/>
      <c r="AC450" s="206"/>
      <c r="AD450" s="206"/>
      <c r="AE450" s="206"/>
      <c r="AF450" s="206"/>
      <c r="AG450" s="207"/>
      <c r="AH450" s="205"/>
      <c r="AI450" s="206"/>
      <c r="AJ450" s="206"/>
      <c r="AK450" s="206"/>
      <c r="AL450" s="206"/>
      <c r="AM450" s="206"/>
      <c r="AN450" s="207"/>
      <c r="AO450" s="205"/>
      <c r="AP450" s="206"/>
      <c r="AQ450" s="206"/>
      <c r="AR450" s="206"/>
      <c r="AS450" s="206"/>
      <c r="AT450" s="206"/>
      <c r="AU450" s="207"/>
      <c r="AV450" s="205"/>
      <c r="AW450" s="206"/>
      <c r="AX450" s="206"/>
      <c r="AY450" s="206"/>
      <c r="AZ450" s="206"/>
      <c r="BA450" s="206"/>
      <c r="BB450" s="207"/>
    </row>
    <row r="451" spans="1:54" x14ac:dyDescent="0.3">
      <c r="A451" s="196"/>
      <c r="B451" s="196"/>
      <c r="C451" s="196"/>
      <c r="D451" s="197"/>
      <c r="E451" s="198"/>
      <c r="F451" s="199"/>
      <c r="G451" s="200"/>
      <c r="H451" s="201"/>
      <c r="I451" s="201"/>
      <c r="J451" s="202"/>
      <c r="K451" s="203"/>
      <c r="L451" s="204"/>
      <c r="M451" s="205"/>
      <c r="N451" s="206"/>
      <c r="O451" s="206"/>
      <c r="P451" s="206"/>
      <c r="Q451" s="206"/>
      <c r="R451" s="206"/>
      <c r="S451" s="207"/>
      <c r="T451" s="205"/>
      <c r="U451" s="206"/>
      <c r="V451" s="206"/>
      <c r="W451" s="206"/>
      <c r="X451" s="206"/>
      <c r="Y451" s="206"/>
      <c r="Z451" s="207"/>
      <c r="AA451" s="205"/>
      <c r="AB451" s="206"/>
      <c r="AC451" s="206"/>
      <c r="AD451" s="206"/>
      <c r="AE451" s="206"/>
      <c r="AF451" s="206"/>
      <c r="AG451" s="207"/>
      <c r="AH451" s="205"/>
      <c r="AI451" s="206"/>
      <c r="AJ451" s="206"/>
      <c r="AK451" s="206"/>
      <c r="AL451" s="206"/>
      <c r="AM451" s="206"/>
      <c r="AN451" s="207"/>
      <c r="AO451" s="205"/>
      <c r="AP451" s="206"/>
      <c r="AQ451" s="206"/>
      <c r="AR451" s="206"/>
      <c r="AS451" s="206"/>
      <c r="AT451" s="206"/>
      <c r="AU451" s="207"/>
      <c r="AV451" s="205"/>
      <c r="AW451" s="206"/>
      <c r="AX451" s="206"/>
      <c r="AY451" s="206"/>
      <c r="AZ451" s="206"/>
      <c r="BA451" s="206"/>
      <c r="BB451" s="207"/>
    </row>
    <row r="452" spans="1:54" x14ac:dyDescent="0.3">
      <c r="A452" s="196"/>
      <c r="B452" s="196"/>
      <c r="C452" s="196"/>
      <c r="D452" s="197"/>
      <c r="E452" s="198"/>
      <c r="F452" s="199"/>
      <c r="G452" s="200"/>
      <c r="H452" s="201"/>
      <c r="I452" s="201"/>
      <c r="J452" s="202"/>
      <c r="K452" s="203"/>
      <c r="L452" s="204"/>
      <c r="M452" s="205"/>
      <c r="N452" s="206"/>
      <c r="O452" s="206"/>
      <c r="P452" s="206"/>
      <c r="Q452" s="206"/>
      <c r="R452" s="206"/>
      <c r="S452" s="207"/>
      <c r="T452" s="205"/>
      <c r="U452" s="206"/>
      <c r="V452" s="206"/>
      <c r="W452" s="206"/>
      <c r="X452" s="206"/>
      <c r="Y452" s="206"/>
      <c r="Z452" s="207"/>
      <c r="AA452" s="205"/>
      <c r="AB452" s="206"/>
      <c r="AC452" s="206"/>
      <c r="AD452" s="206"/>
      <c r="AE452" s="206"/>
      <c r="AF452" s="206"/>
      <c r="AG452" s="207"/>
      <c r="AH452" s="205"/>
      <c r="AI452" s="206"/>
      <c r="AJ452" s="206"/>
      <c r="AK452" s="206"/>
      <c r="AL452" s="206"/>
      <c r="AM452" s="206"/>
      <c r="AN452" s="207"/>
      <c r="AO452" s="205"/>
      <c r="AP452" s="206"/>
      <c r="AQ452" s="206"/>
      <c r="AR452" s="206"/>
      <c r="AS452" s="206"/>
      <c r="AT452" s="206"/>
      <c r="AU452" s="207"/>
      <c r="AV452" s="205"/>
      <c r="AW452" s="206"/>
      <c r="AX452" s="206"/>
      <c r="AY452" s="206"/>
      <c r="AZ452" s="206"/>
      <c r="BA452" s="206"/>
      <c r="BB452" s="207"/>
    </row>
    <row r="453" spans="1:54" x14ac:dyDescent="0.3">
      <c r="A453" s="196"/>
      <c r="B453" s="196"/>
      <c r="C453" s="196"/>
      <c r="D453" s="197"/>
      <c r="E453" s="198"/>
      <c r="F453" s="199"/>
      <c r="G453" s="200"/>
      <c r="H453" s="201"/>
      <c r="I453" s="201"/>
      <c r="J453" s="202"/>
      <c r="K453" s="203"/>
      <c r="L453" s="204"/>
      <c r="M453" s="205"/>
      <c r="N453" s="206"/>
      <c r="O453" s="206"/>
      <c r="P453" s="206"/>
      <c r="Q453" s="206"/>
      <c r="R453" s="206"/>
      <c r="S453" s="207"/>
      <c r="T453" s="205"/>
      <c r="U453" s="206"/>
      <c r="V453" s="206"/>
      <c r="W453" s="206"/>
      <c r="X453" s="206"/>
      <c r="Y453" s="206"/>
      <c r="Z453" s="207"/>
      <c r="AA453" s="205"/>
      <c r="AB453" s="206"/>
      <c r="AC453" s="206"/>
      <c r="AD453" s="206"/>
      <c r="AE453" s="206"/>
      <c r="AF453" s="206"/>
      <c r="AG453" s="207"/>
      <c r="AH453" s="205"/>
      <c r="AI453" s="206"/>
      <c r="AJ453" s="206"/>
      <c r="AK453" s="206"/>
      <c r="AL453" s="206"/>
      <c r="AM453" s="206"/>
      <c r="AN453" s="207"/>
      <c r="AO453" s="205"/>
      <c r="AP453" s="206"/>
      <c r="AQ453" s="206"/>
      <c r="AR453" s="206"/>
      <c r="AS453" s="206"/>
      <c r="AT453" s="206"/>
      <c r="AU453" s="207"/>
      <c r="AV453" s="205"/>
      <c r="AW453" s="206"/>
      <c r="AX453" s="206"/>
      <c r="AY453" s="206"/>
      <c r="AZ453" s="206"/>
      <c r="BA453" s="206"/>
      <c r="BB453" s="207"/>
    </row>
    <row r="454" spans="1:54" x14ac:dyDescent="0.3">
      <c r="A454" s="196"/>
      <c r="B454" s="196"/>
      <c r="C454" s="196"/>
      <c r="D454" s="197"/>
      <c r="E454" s="198"/>
      <c r="F454" s="199"/>
      <c r="G454" s="200"/>
      <c r="H454" s="201"/>
      <c r="I454" s="201"/>
      <c r="J454" s="202"/>
      <c r="K454" s="203"/>
      <c r="L454" s="204"/>
      <c r="M454" s="205"/>
      <c r="N454" s="206"/>
      <c r="O454" s="206"/>
      <c r="P454" s="206"/>
      <c r="Q454" s="206"/>
      <c r="R454" s="206"/>
      <c r="S454" s="207"/>
      <c r="T454" s="205"/>
      <c r="U454" s="206"/>
      <c r="V454" s="206"/>
      <c r="W454" s="206"/>
      <c r="X454" s="206"/>
      <c r="Y454" s="206"/>
      <c r="Z454" s="207"/>
      <c r="AA454" s="205"/>
      <c r="AB454" s="206"/>
      <c r="AC454" s="206"/>
      <c r="AD454" s="206"/>
      <c r="AE454" s="206"/>
      <c r="AF454" s="206"/>
      <c r="AG454" s="207"/>
      <c r="AH454" s="205"/>
      <c r="AI454" s="206"/>
      <c r="AJ454" s="206"/>
      <c r="AK454" s="206"/>
      <c r="AL454" s="206"/>
      <c r="AM454" s="206"/>
      <c r="AN454" s="207"/>
      <c r="AO454" s="205"/>
      <c r="AP454" s="206"/>
      <c r="AQ454" s="206"/>
      <c r="AR454" s="206"/>
      <c r="AS454" s="206"/>
      <c r="AT454" s="206"/>
      <c r="AU454" s="207"/>
      <c r="AV454" s="205"/>
      <c r="AW454" s="206"/>
      <c r="AX454" s="206"/>
      <c r="AY454" s="206"/>
      <c r="AZ454" s="206"/>
      <c r="BA454" s="206"/>
      <c r="BB454" s="207"/>
    </row>
    <row r="455" spans="1:54" x14ac:dyDescent="0.3">
      <c r="A455" s="196"/>
      <c r="B455" s="196"/>
      <c r="C455" s="196"/>
      <c r="D455" s="197"/>
      <c r="E455" s="198"/>
      <c r="F455" s="199"/>
      <c r="G455" s="200"/>
      <c r="H455" s="201"/>
      <c r="I455" s="201"/>
      <c r="J455" s="202"/>
      <c r="K455" s="203"/>
      <c r="L455" s="204"/>
      <c r="M455" s="205"/>
      <c r="N455" s="206"/>
      <c r="O455" s="206"/>
      <c r="P455" s="206"/>
      <c r="Q455" s="206"/>
      <c r="R455" s="206"/>
      <c r="S455" s="207"/>
      <c r="T455" s="205"/>
      <c r="U455" s="206"/>
      <c r="V455" s="206"/>
      <c r="W455" s="206"/>
      <c r="X455" s="206"/>
      <c r="Y455" s="206"/>
      <c r="Z455" s="207"/>
      <c r="AA455" s="205"/>
      <c r="AB455" s="206"/>
      <c r="AC455" s="206"/>
      <c r="AD455" s="206"/>
      <c r="AE455" s="206"/>
      <c r="AF455" s="206"/>
      <c r="AG455" s="207"/>
      <c r="AH455" s="205"/>
      <c r="AI455" s="206"/>
      <c r="AJ455" s="206"/>
      <c r="AK455" s="206"/>
      <c r="AL455" s="206"/>
      <c r="AM455" s="206"/>
      <c r="AN455" s="207"/>
      <c r="AO455" s="205"/>
      <c r="AP455" s="206"/>
      <c r="AQ455" s="206"/>
      <c r="AR455" s="206"/>
      <c r="AS455" s="206"/>
      <c r="AT455" s="206"/>
      <c r="AU455" s="207"/>
      <c r="AV455" s="205"/>
      <c r="AW455" s="206"/>
      <c r="AX455" s="206"/>
      <c r="AY455" s="206"/>
      <c r="AZ455" s="206"/>
      <c r="BA455" s="206"/>
      <c r="BB455" s="207"/>
    </row>
    <row r="456" spans="1:54" x14ac:dyDescent="0.3">
      <c r="A456" s="196"/>
      <c r="B456" s="196"/>
      <c r="C456" s="196"/>
      <c r="D456" s="197"/>
      <c r="E456" s="198"/>
      <c r="F456" s="199"/>
      <c r="G456" s="200"/>
      <c r="H456" s="201"/>
      <c r="I456" s="201"/>
      <c r="J456" s="202"/>
      <c r="K456" s="203"/>
      <c r="L456" s="204"/>
      <c r="M456" s="205"/>
      <c r="N456" s="206"/>
      <c r="O456" s="206"/>
      <c r="P456" s="206"/>
      <c r="Q456" s="206"/>
      <c r="R456" s="206"/>
      <c r="S456" s="207"/>
      <c r="T456" s="205"/>
      <c r="U456" s="206"/>
      <c r="V456" s="206"/>
      <c r="W456" s="206"/>
      <c r="X456" s="206"/>
      <c r="Y456" s="206"/>
      <c r="Z456" s="207"/>
      <c r="AA456" s="205"/>
      <c r="AB456" s="206"/>
      <c r="AC456" s="206"/>
      <c r="AD456" s="206"/>
      <c r="AE456" s="206"/>
      <c r="AF456" s="206"/>
      <c r="AG456" s="207"/>
      <c r="AH456" s="205"/>
      <c r="AI456" s="206"/>
      <c r="AJ456" s="206"/>
      <c r="AK456" s="206"/>
      <c r="AL456" s="206"/>
      <c r="AM456" s="206"/>
      <c r="AN456" s="207"/>
      <c r="AO456" s="205"/>
      <c r="AP456" s="206"/>
      <c r="AQ456" s="206"/>
      <c r="AR456" s="206"/>
      <c r="AS456" s="206"/>
      <c r="AT456" s="206"/>
      <c r="AU456" s="207"/>
      <c r="AV456" s="205"/>
      <c r="AW456" s="206"/>
      <c r="AX456" s="206"/>
      <c r="AY456" s="206"/>
      <c r="AZ456" s="206"/>
      <c r="BA456" s="206"/>
      <c r="BB456" s="207"/>
    </row>
    <row r="457" spans="1:54" x14ac:dyDescent="0.3">
      <c r="A457" s="196"/>
      <c r="B457" s="196"/>
      <c r="C457" s="196"/>
      <c r="D457" s="197"/>
      <c r="E457" s="198"/>
      <c r="F457" s="199"/>
      <c r="G457" s="200"/>
      <c r="H457" s="201"/>
      <c r="I457" s="201"/>
      <c r="J457" s="202"/>
      <c r="K457" s="203"/>
      <c r="L457" s="204"/>
      <c r="M457" s="205"/>
      <c r="N457" s="206"/>
      <c r="O457" s="206"/>
      <c r="P457" s="206"/>
      <c r="Q457" s="206"/>
      <c r="R457" s="206"/>
      <c r="S457" s="207"/>
      <c r="T457" s="205"/>
      <c r="U457" s="206"/>
      <c r="V457" s="206"/>
      <c r="W457" s="206"/>
      <c r="X457" s="206"/>
      <c r="Y457" s="206"/>
      <c r="Z457" s="207"/>
      <c r="AA457" s="205"/>
      <c r="AB457" s="206"/>
      <c r="AC457" s="206"/>
      <c r="AD457" s="206"/>
      <c r="AE457" s="206"/>
      <c r="AF457" s="206"/>
      <c r="AG457" s="207"/>
      <c r="AH457" s="205"/>
      <c r="AI457" s="206"/>
      <c r="AJ457" s="206"/>
      <c r="AK457" s="206"/>
      <c r="AL457" s="206"/>
      <c r="AM457" s="206"/>
      <c r="AN457" s="207"/>
      <c r="AO457" s="205"/>
      <c r="AP457" s="206"/>
      <c r="AQ457" s="206"/>
      <c r="AR457" s="206"/>
      <c r="AS457" s="206"/>
      <c r="AT457" s="206"/>
      <c r="AU457" s="207"/>
      <c r="AV457" s="205"/>
      <c r="AW457" s="206"/>
      <c r="AX457" s="206"/>
      <c r="AY457" s="206"/>
      <c r="AZ457" s="206"/>
      <c r="BA457" s="206"/>
      <c r="BB457" s="207"/>
    </row>
    <row r="458" spans="1:54" x14ac:dyDescent="0.3">
      <c r="A458" s="196"/>
      <c r="B458" s="196"/>
      <c r="C458" s="196"/>
      <c r="D458" s="197"/>
      <c r="E458" s="198"/>
      <c r="F458" s="199"/>
      <c r="G458" s="200"/>
      <c r="H458" s="201"/>
      <c r="I458" s="201"/>
      <c r="J458" s="202"/>
      <c r="K458" s="203"/>
      <c r="L458" s="204"/>
      <c r="M458" s="205"/>
      <c r="N458" s="206"/>
      <c r="O458" s="206"/>
      <c r="P458" s="206"/>
      <c r="Q458" s="206"/>
      <c r="R458" s="206"/>
      <c r="S458" s="207"/>
      <c r="T458" s="205"/>
      <c r="U458" s="206"/>
      <c r="V458" s="206"/>
      <c r="W458" s="206"/>
      <c r="X458" s="206"/>
      <c r="Y458" s="206"/>
      <c r="Z458" s="207"/>
      <c r="AA458" s="205"/>
      <c r="AB458" s="206"/>
      <c r="AC458" s="206"/>
      <c r="AD458" s="206"/>
      <c r="AE458" s="206"/>
      <c r="AF458" s="206"/>
      <c r="AG458" s="207"/>
      <c r="AH458" s="205"/>
      <c r="AI458" s="206"/>
      <c r="AJ458" s="206"/>
      <c r="AK458" s="206"/>
      <c r="AL458" s="206"/>
      <c r="AM458" s="206"/>
      <c r="AN458" s="207"/>
      <c r="AO458" s="205"/>
      <c r="AP458" s="206"/>
      <c r="AQ458" s="206"/>
      <c r="AR458" s="206"/>
      <c r="AS458" s="206"/>
      <c r="AT458" s="206"/>
      <c r="AU458" s="207"/>
      <c r="AV458" s="205"/>
      <c r="AW458" s="206"/>
      <c r="AX458" s="206"/>
      <c r="AY458" s="206"/>
      <c r="AZ458" s="206"/>
      <c r="BA458" s="206"/>
      <c r="BB458" s="207"/>
    </row>
    <row r="459" spans="1:54" x14ac:dyDescent="0.3">
      <c r="A459" s="196"/>
      <c r="B459" s="196"/>
      <c r="C459" s="196"/>
      <c r="D459" s="197"/>
      <c r="E459" s="198"/>
      <c r="F459" s="199"/>
      <c r="G459" s="200"/>
      <c r="H459" s="201"/>
      <c r="I459" s="201"/>
      <c r="J459" s="202"/>
      <c r="K459" s="203"/>
      <c r="L459" s="204"/>
      <c r="M459" s="205"/>
      <c r="N459" s="206"/>
      <c r="O459" s="206"/>
      <c r="P459" s="206"/>
      <c r="Q459" s="206"/>
      <c r="R459" s="206"/>
      <c r="S459" s="207"/>
      <c r="T459" s="205"/>
      <c r="U459" s="206"/>
      <c r="V459" s="206"/>
      <c r="W459" s="206"/>
      <c r="X459" s="206"/>
      <c r="Y459" s="206"/>
      <c r="Z459" s="207"/>
      <c r="AA459" s="205"/>
      <c r="AB459" s="206"/>
      <c r="AC459" s="206"/>
      <c r="AD459" s="206"/>
      <c r="AE459" s="206"/>
      <c r="AF459" s="206"/>
      <c r="AG459" s="207"/>
      <c r="AH459" s="205"/>
      <c r="AI459" s="206"/>
      <c r="AJ459" s="206"/>
      <c r="AK459" s="206"/>
      <c r="AL459" s="206"/>
      <c r="AM459" s="206"/>
      <c r="AN459" s="207"/>
      <c r="AO459" s="205"/>
      <c r="AP459" s="206"/>
      <c r="AQ459" s="206"/>
      <c r="AR459" s="206"/>
      <c r="AS459" s="206"/>
      <c r="AT459" s="206"/>
      <c r="AU459" s="207"/>
      <c r="AV459" s="205"/>
      <c r="AW459" s="206"/>
      <c r="AX459" s="206"/>
      <c r="AY459" s="206"/>
      <c r="AZ459" s="206"/>
      <c r="BA459" s="206"/>
      <c r="BB459" s="207"/>
    </row>
    <row r="460" spans="1:54" x14ac:dyDescent="0.3">
      <c r="A460" s="196"/>
      <c r="B460" s="196"/>
      <c r="C460" s="196"/>
      <c r="D460" s="197"/>
      <c r="E460" s="198"/>
      <c r="F460" s="199"/>
      <c r="G460" s="200"/>
      <c r="H460" s="201"/>
      <c r="I460" s="201"/>
      <c r="J460" s="202"/>
      <c r="K460" s="203"/>
      <c r="L460" s="204"/>
      <c r="M460" s="205"/>
      <c r="N460" s="206"/>
      <c r="O460" s="206"/>
      <c r="P460" s="206"/>
      <c r="Q460" s="206"/>
      <c r="R460" s="206"/>
      <c r="S460" s="207"/>
      <c r="T460" s="205"/>
      <c r="U460" s="206"/>
      <c r="V460" s="206"/>
      <c r="W460" s="206"/>
      <c r="X460" s="206"/>
      <c r="Y460" s="206"/>
      <c r="Z460" s="207"/>
      <c r="AA460" s="205"/>
      <c r="AB460" s="206"/>
      <c r="AC460" s="206"/>
      <c r="AD460" s="206"/>
      <c r="AE460" s="206"/>
      <c r="AF460" s="206"/>
      <c r="AG460" s="207"/>
      <c r="AH460" s="205"/>
      <c r="AI460" s="206"/>
      <c r="AJ460" s="206"/>
      <c r="AK460" s="206"/>
      <c r="AL460" s="206"/>
      <c r="AM460" s="206"/>
      <c r="AN460" s="207"/>
      <c r="AO460" s="205"/>
      <c r="AP460" s="206"/>
      <c r="AQ460" s="206"/>
      <c r="AR460" s="206"/>
      <c r="AS460" s="206"/>
      <c r="AT460" s="206"/>
      <c r="AU460" s="207"/>
      <c r="AV460" s="205"/>
      <c r="AW460" s="206"/>
      <c r="AX460" s="206"/>
      <c r="AY460" s="206"/>
      <c r="AZ460" s="206"/>
      <c r="BA460" s="206"/>
      <c r="BB460" s="207"/>
    </row>
    <row r="461" spans="1:54" x14ac:dyDescent="0.3">
      <c r="A461" s="196"/>
      <c r="B461" s="196"/>
      <c r="C461" s="196"/>
      <c r="D461" s="197"/>
      <c r="E461" s="198"/>
      <c r="F461" s="199"/>
      <c r="G461" s="200"/>
      <c r="H461" s="201"/>
      <c r="I461" s="201"/>
      <c r="J461" s="202"/>
      <c r="K461" s="203"/>
      <c r="L461" s="204"/>
      <c r="M461" s="205"/>
      <c r="N461" s="206"/>
      <c r="O461" s="206"/>
      <c r="P461" s="206"/>
      <c r="Q461" s="206"/>
      <c r="R461" s="206"/>
      <c r="S461" s="207"/>
      <c r="T461" s="205"/>
      <c r="U461" s="206"/>
      <c r="V461" s="206"/>
      <c r="W461" s="206"/>
      <c r="X461" s="206"/>
      <c r="Y461" s="206"/>
      <c r="Z461" s="207"/>
      <c r="AA461" s="205"/>
      <c r="AB461" s="206"/>
      <c r="AC461" s="206"/>
      <c r="AD461" s="206"/>
      <c r="AE461" s="206"/>
      <c r="AF461" s="206"/>
      <c r="AG461" s="207"/>
      <c r="AH461" s="205"/>
      <c r="AI461" s="206"/>
      <c r="AJ461" s="206"/>
      <c r="AK461" s="206"/>
      <c r="AL461" s="206"/>
      <c r="AM461" s="206"/>
      <c r="AN461" s="207"/>
      <c r="AO461" s="205"/>
      <c r="AP461" s="206"/>
      <c r="AQ461" s="206"/>
      <c r="AR461" s="206"/>
      <c r="AS461" s="206"/>
      <c r="AT461" s="206"/>
      <c r="AU461" s="207"/>
      <c r="AV461" s="205"/>
      <c r="AW461" s="206"/>
      <c r="AX461" s="206"/>
      <c r="AY461" s="206"/>
      <c r="AZ461" s="206"/>
      <c r="BA461" s="206"/>
      <c r="BB461" s="207"/>
    </row>
    <row r="462" spans="1:54" x14ac:dyDescent="0.3">
      <c r="A462" s="196"/>
      <c r="B462" s="196"/>
      <c r="C462" s="196"/>
      <c r="D462" s="197"/>
      <c r="E462" s="198"/>
      <c r="F462" s="199"/>
      <c r="G462" s="200"/>
      <c r="H462" s="201"/>
      <c r="I462" s="201"/>
      <c r="J462" s="202"/>
      <c r="K462" s="203"/>
      <c r="L462" s="204"/>
      <c r="M462" s="205"/>
      <c r="N462" s="206"/>
      <c r="O462" s="206"/>
      <c r="P462" s="206"/>
      <c r="Q462" s="206"/>
      <c r="R462" s="206"/>
      <c r="S462" s="207"/>
      <c r="T462" s="205"/>
      <c r="U462" s="206"/>
      <c r="V462" s="206"/>
      <c r="W462" s="206"/>
      <c r="X462" s="206"/>
      <c r="Y462" s="206"/>
      <c r="Z462" s="207"/>
      <c r="AA462" s="205"/>
      <c r="AB462" s="206"/>
      <c r="AC462" s="206"/>
      <c r="AD462" s="206"/>
      <c r="AE462" s="206"/>
      <c r="AF462" s="206"/>
      <c r="AG462" s="207"/>
      <c r="AH462" s="205"/>
      <c r="AI462" s="206"/>
      <c r="AJ462" s="206"/>
      <c r="AK462" s="206"/>
      <c r="AL462" s="206"/>
      <c r="AM462" s="206"/>
      <c r="AN462" s="207"/>
      <c r="AO462" s="205"/>
      <c r="AP462" s="206"/>
      <c r="AQ462" s="206"/>
      <c r="AR462" s="206"/>
      <c r="AS462" s="206"/>
      <c r="AT462" s="206"/>
      <c r="AU462" s="207"/>
      <c r="AV462" s="205"/>
      <c r="AW462" s="206"/>
      <c r="AX462" s="206"/>
      <c r="AY462" s="206"/>
      <c r="AZ462" s="206"/>
      <c r="BA462" s="206"/>
      <c r="BB462" s="207"/>
    </row>
    <row r="463" spans="1:54" x14ac:dyDescent="0.3">
      <c r="A463" s="196"/>
      <c r="B463" s="196"/>
      <c r="C463" s="196"/>
      <c r="D463" s="197"/>
      <c r="E463" s="198"/>
      <c r="F463" s="199"/>
      <c r="G463" s="200"/>
      <c r="H463" s="201"/>
      <c r="I463" s="201"/>
      <c r="J463" s="202"/>
      <c r="K463" s="203"/>
      <c r="L463" s="204"/>
      <c r="M463" s="205"/>
      <c r="N463" s="206"/>
      <c r="O463" s="206"/>
      <c r="P463" s="206"/>
      <c r="Q463" s="206"/>
      <c r="R463" s="206"/>
      <c r="S463" s="207"/>
      <c r="T463" s="205"/>
      <c r="U463" s="206"/>
      <c r="V463" s="206"/>
      <c r="W463" s="206"/>
      <c r="X463" s="206"/>
      <c r="Y463" s="206"/>
      <c r="Z463" s="207"/>
      <c r="AA463" s="205"/>
      <c r="AB463" s="206"/>
      <c r="AC463" s="206"/>
      <c r="AD463" s="206"/>
      <c r="AE463" s="206"/>
      <c r="AF463" s="206"/>
      <c r="AG463" s="207"/>
      <c r="AH463" s="205"/>
      <c r="AI463" s="206"/>
      <c r="AJ463" s="206"/>
      <c r="AK463" s="206"/>
      <c r="AL463" s="206"/>
      <c r="AM463" s="206"/>
      <c r="AN463" s="207"/>
      <c r="AO463" s="205"/>
      <c r="AP463" s="206"/>
      <c r="AQ463" s="206"/>
      <c r="AR463" s="206"/>
      <c r="AS463" s="206"/>
      <c r="AT463" s="206"/>
      <c r="AU463" s="207"/>
      <c r="AV463" s="205"/>
      <c r="AW463" s="206"/>
      <c r="AX463" s="206"/>
      <c r="AY463" s="206"/>
      <c r="AZ463" s="206"/>
      <c r="BA463" s="206"/>
      <c r="BB463" s="207"/>
    </row>
    <row r="464" spans="1:54" x14ac:dyDescent="0.3">
      <c r="A464" s="196"/>
      <c r="B464" s="196"/>
      <c r="C464" s="196"/>
      <c r="D464" s="197"/>
      <c r="E464" s="198"/>
      <c r="F464" s="199"/>
      <c r="G464" s="200"/>
      <c r="H464" s="201"/>
      <c r="I464" s="201"/>
      <c r="J464" s="202"/>
      <c r="K464" s="203"/>
      <c r="L464" s="204"/>
      <c r="M464" s="205"/>
      <c r="N464" s="206"/>
      <c r="O464" s="206"/>
      <c r="P464" s="206"/>
      <c r="Q464" s="206"/>
      <c r="R464" s="206"/>
      <c r="S464" s="207"/>
      <c r="T464" s="205"/>
      <c r="U464" s="206"/>
      <c r="V464" s="206"/>
      <c r="W464" s="206"/>
      <c r="X464" s="206"/>
      <c r="Y464" s="206"/>
      <c r="Z464" s="207"/>
      <c r="AA464" s="205"/>
      <c r="AB464" s="206"/>
      <c r="AC464" s="206"/>
      <c r="AD464" s="206"/>
      <c r="AE464" s="206"/>
      <c r="AF464" s="206"/>
      <c r="AG464" s="207"/>
      <c r="AH464" s="205"/>
      <c r="AI464" s="206"/>
      <c r="AJ464" s="206"/>
      <c r="AK464" s="206"/>
      <c r="AL464" s="206"/>
      <c r="AM464" s="206"/>
      <c r="AN464" s="207"/>
      <c r="AO464" s="205"/>
      <c r="AP464" s="206"/>
      <c r="AQ464" s="206"/>
      <c r="AR464" s="206"/>
      <c r="AS464" s="206"/>
      <c r="AT464" s="206"/>
      <c r="AU464" s="207"/>
      <c r="AV464" s="205"/>
      <c r="AW464" s="206"/>
      <c r="AX464" s="206"/>
      <c r="AY464" s="206"/>
      <c r="AZ464" s="206"/>
      <c r="BA464" s="206"/>
      <c r="BB464" s="207"/>
    </row>
    <row r="465" spans="1:54" x14ac:dyDescent="0.3">
      <c r="A465" s="196"/>
      <c r="B465" s="196"/>
      <c r="C465" s="196"/>
      <c r="D465" s="197"/>
      <c r="E465" s="198"/>
      <c r="F465" s="199"/>
      <c r="G465" s="200"/>
      <c r="H465" s="201"/>
      <c r="I465" s="201"/>
      <c r="J465" s="202"/>
      <c r="K465" s="203"/>
      <c r="L465" s="204"/>
      <c r="M465" s="205"/>
      <c r="N465" s="206"/>
      <c r="O465" s="206"/>
      <c r="P465" s="206"/>
      <c r="Q465" s="206"/>
      <c r="R465" s="206"/>
      <c r="S465" s="207"/>
      <c r="T465" s="205"/>
      <c r="U465" s="206"/>
      <c r="V465" s="206"/>
      <c r="W465" s="206"/>
      <c r="X465" s="206"/>
      <c r="Y465" s="206"/>
      <c r="Z465" s="207"/>
      <c r="AA465" s="205"/>
      <c r="AB465" s="206"/>
      <c r="AC465" s="206"/>
      <c r="AD465" s="206"/>
      <c r="AE465" s="206"/>
      <c r="AF465" s="206"/>
      <c r="AG465" s="207"/>
      <c r="AH465" s="205"/>
      <c r="AI465" s="206"/>
      <c r="AJ465" s="206"/>
      <c r="AK465" s="206"/>
      <c r="AL465" s="206"/>
      <c r="AM465" s="206"/>
      <c r="AN465" s="207"/>
      <c r="AO465" s="205"/>
      <c r="AP465" s="206"/>
      <c r="AQ465" s="206"/>
      <c r="AR465" s="206"/>
      <c r="AS465" s="206"/>
      <c r="AT465" s="206"/>
      <c r="AU465" s="207"/>
      <c r="AV465" s="205"/>
      <c r="AW465" s="206"/>
      <c r="AX465" s="206"/>
      <c r="AY465" s="206"/>
      <c r="AZ465" s="206"/>
      <c r="BA465" s="206"/>
      <c r="BB465" s="207"/>
    </row>
    <row r="466" spans="1:54" x14ac:dyDescent="0.3">
      <c r="A466" s="196"/>
      <c r="B466" s="196"/>
      <c r="C466" s="196"/>
      <c r="D466" s="197"/>
      <c r="E466" s="198"/>
      <c r="F466" s="199"/>
      <c r="G466" s="200"/>
      <c r="H466" s="201"/>
      <c r="I466" s="201"/>
      <c r="J466" s="202"/>
      <c r="K466" s="203"/>
      <c r="L466" s="204"/>
      <c r="M466" s="205"/>
      <c r="N466" s="206"/>
      <c r="O466" s="206"/>
      <c r="P466" s="206"/>
      <c r="Q466" s="206"/>
      <c r="R466" s="206"/>
      <c r="S466" s="207"/>
      <c r="T466" s="205"/>
      <c r="U466" s="206"/>
      <c r="V466" s="206"/>
      <c r="W466" s="206"/>
      <c r="X466" s="206"/>
      <c r="Y466" s="206"/>
      <c r="Z466" s="207"/>
      <c r="AA466" s="205"/>
      <c r="AB466" s="206"/>
      <c r="AC466" s="206"/>
      <c r="AD466" s="206"/>
      <c r="AE466" s="206"/>
      <c r="AF466" s="206"/>
      <c r="AG466" s="207"/>
      <c r="AH466" s="205"/>
      <c r="AI466" s="206"/>
      <c r="AJ466" s="206"/>
      <c r="AK466" s="206"/>
      <c r="AL466" s="206"/>
      <c r="AM466" s="206"/>
      <c r="AN466" s="207"/>
      <c r="AO466" s="205"/>
      <c r="AP466" s="206"/>
      <c r="AQ466" s="206"/>
      <c r="AR466" s="206"/>
      <c r="AS466" s="206"/>
      <c r="AT466" s="206"/>
      <c r="AU466" s="207"/>
      <c r="AV466" s="205"/>
      <c r="AW466" s="206"/>
      <c r="AX466" s="206"/>
      <c r="AY466" s="206"/>
      <c r="AZ466" s="206"/>
      <c r="BA466" s="206"/>
      <c r="BB466" s="207"/>
    </row>
    <row r="467" spans="1:54" x14ac:dyDescent="0.3">
      <c r="A467" s="196"/>
      <c r="B467" s="196"/>
      <c r="C467" s="196"/>
      <c r="D467" s="197"/>
      <c r="E467" s="198"/>
      <c r="F467" s="199"/>
      <c r="G467" s="200"/>
      <c r="H467" s="201"/>
      <c r="I467" s="201"/>
      <c r="J467" s="202"/>
      <c r="K467" s="203"/>
      <c r="L467" s="204"/>
      <c r="M467" s="205"/>
      <c r="N467" s="206"/>
      <c r="O467" s="206"/>
      <c r="P467" s="206"/>
      <c r="Q467" s="206"/>
      <c r="R467" s="206"/>
      <c r="S467" s="207"/>
      <c r="T467" s="205"/>
      <c r="U467" s="206"/>
      <c r="V467" s="206"/>
      <c r="W467" s="206"/>
      <c r="X467" s="206"/>
      <c r="Y467" s="206"/>
      <c r="Z467" s="207"/>
      <c r="AA467" s="205"/>
      <c r="AB467" s="206"/>
      <c r="AC467" s="206"/>
      <c r="AD467" s="206"/>
      <c r="AE467" s="206"/>
      <c r="AF467" s="206"/>
      <c r="AG467" s="207"/>
      <c r="AH467" s="205"/>
      <c r="AI467" s="206"/>
      <c r="AJ467" s="206"/>
      <c r="AK467" s="206"/>
      <c r="AL467" s="206"/>
      <c r="AM467" s="206"/>
      <c r="AN467" s="207"/>
      <c r="AO467" s="205"/>
      <c r="AP467" s="206"/>
      <c r="AQ467" s="206"/>
      <c r="AR467" s="206"/>
      <c r="AS467" s="206"/>
      <c r="AT467" s="206"/>
      <c r="AU467" s="207"/>
      <c r="AV467" s="205"/>
      <c r="AW467" s="206"/>
      <c r="AX467" s="206"/>
      <c r="AY467" s="206"/>
      <c r="AZ467" s="206"/>
      <c r="BA467" s="206"/>
      <c r="BB467" s="207"/>
    </row>
    <row r="468" spans="1:54" x14ac:dyDescent="0.3">
      <c r="A468" s="196"/>
      <c r="B468" s="196"/>
      <c r="C468" s="196"/>
      <c r="D468" s="197"/>
      <c r="E468" s="198"/>
      <c r="F468" s="199"/>
      <c r="G468" s="200"/>
      <c r="H468" s="201"/>
      <c r="I468" s="201"/>
      <c r="J468" s="202"/>
      <c r="K468" s="203"/>
      <c r="L468" s="204"/>
      <c r="M468" s="205"/>
      <c r="N468" s="206"/>
      <c r="O468" s="206"/>
      <c r="P468" s="206"/>
      <c r="Q468" s="206"/>
      <c r="R468" s="206"/>
      <c r="S468" s="207"/>
      <c r="T468" s="205"/>
      <c r="U468" s="206"/>
      <c r="V468" s="206"/>
      <c r="W468" s="206"/>
      <c r="X468" s="206"/>
      <c r="Y468" s="206"/>
      <c r="Z468" s="207"/>
      <c r="AA468" s="205"/>
      <c r="AB468" s="206"/>
      <c r="AC468" s="206"/>
      <c r="AD468" s="206"/>
      <c r="AE468" s="206"/>
      <c r="AF468" s="206"/>
      <c r="AG468" s="207"/>
      <c r="AH468" s="205"/>
      <c r="AI468" s="206"/>
      <c r="AJ468" s="206"/>
      <c r="AK468" s="206"/>
      <c r="AL468" s="206"/>
      <c r="AM468" s="206"/>
      <c r="AN468" s="207"/>
      <c r="AO468" s="205"/>
      <c r="AP468" s="206"/>
      <c r="AQ468" s="206"/>
      <c r="AR468" s="206"/>
      <c r="AS468" s="206"/>
      <c r="AT468" s="206"/>
      <c r="AU468" s="207"/>
      <c r="AV468" s="205"/>
      <c r="AW468" s="206"/>
      <c r="AX468" s="206"/>
      <c r="AY468" s="206"/>
      <c r="AZ468" s="206"/>
      <c r="BA468" s="206"/>
      <c r="BB468" s="207"/>
    </row>
    <row r="469" spans="1:54" x14ac:dyDescent="0.3">
      <c r="A469" s="196"/>
      <c r="B469" s="196"/>
      <c r="C469" s="196"/>
      <c r="D469" s="197"/>
      <c r="E469" s="198"/>
      <c r="F469" s="199"/>
      <c r="G469" s="200"/>
      <c r="H469" s="201"/>
      <c r="I469" s="201"/>
      <c r="J469" s="202"/>
      <c r="K469" s="203"/>
      <c r="L469" s="204"/>
      <c r="M469" s="205"/>
      <c r="N469" s="206"/>
      <c r="O469" s="206"/>
      <c r="P469" s="206"/>
      <c r="Q469" s="206"/>
      <c r="R469" s="206"/>
      <c r="S469" s="207"/>
      <c r="T469" s="205"/>
      <c r="U469" s="206"/>
      <c r="V469" s="206"/>
      <c r="W469" s="206"/>
      <c r="X469" s="206"/>
      <c r="Y469" s="206"/>
      <c r="Z469" s="207"/>
      <c r="AA469" s="205"/>
      <c r="AB469" s="206"/>
      <c r="AC469" s="206"/>
      <c r="AD469" s="206"/>
      <c r="AE469" s="206"/>
      <c r="AF469" s="206"/>
      <c r="AG469" s="207"/>
      <c r="AH469" s="205"/>
      <c r="AI469" s="206"/>
      <c r="AJ469" s="206"/>
      <c r="AK469" s="206"/>
      <c r="AL469" s="206"/>
      <c r="AM469" s="206"/>
      <c r="AN469" s="207"/>
      <c r="AO469" s="205"/>
      <c r="AP469" s="206"/>
      <c r="AQ469" s="206"/>
      <c r="AR469" s="206"/>
      <c r="AS469" s="206"/>
      <c r="AT469" s="206"/>
      <c r="AU469" s="207"/>
      <c r="AV469" s="205"/>
      <c r="AW469" s="206"/>
      <c r="AX469" s="206"/>
      <c r="AY469" s="206"/>
      <c r="AZ469" s="206"/>
      <c r="BA469" s="206"/>
      <c r="BB469" s="207"/>
    </row>
    <row r="470" spans="1:54" x14ac:dyDescent="0.3">
      <c r="A470" s="196"/>
      <c r="B470" s="196"/>
      <c r="C470" s="196"/>
      <c r="D470" s="197"/>
      <c r="E470" s="198"/>
      <c r="F470" s="199"/>
      <c r="G470" s="200"/>
      <c r="H470" s="201"/>
      <c r="I470" s="201"/>
      <c r="J470" s="202"/>
      <c r="K470" s="203"/>
      <c r="L470" s="204"/>
      <c r="M470" s="205"/>
      <c r="N470" s="206"/>
      <c r="O470" s="206"/>
      <c r="P470" s="206"/>
      <c r="Q470" s="206"/>
      <c r="R470" s="206"/>
      <c r="S470" s="207"/>
      <c r="T470" s="205"/>
      <c r="U470" s="206"/>
      <c r="V470" s="206"/>
      <c r="W470" s="206"/>
      <c r="X470" s="206"/>
      <c r="Y470" s="206"/>
      <c r="Z470" s="207"/>
      <c r="AA470" s="205"/>
      <c r="AB470" s="206"/>
      <c r="AC470" s="206"/>
      <c r="AD470" s="206"/>
      <c r="AE470" s="206"/>
      <c r="AF470" s="206"/>
      <c r="AG470" s="207"/>
      <c r="AH470" s="205"/>
      <c r="AI470" s="206"/>
      <c r="AJ470" s="206"/>
      <c r="AK470" s="206"/>
      <c r="AL470" s="206"/>
      <c r="AM470" s="206"/>
      <c r="AN470" s="207"/>
      <c r="AO470" s="205"/>
      <c r="AP470" s="206"/>
      <c r="AQ470" s="206"/>
      <c r="AR470" s="206"/>
      <c r="AS470" s="206"/>
      <c r="AT470" s="206"/>
      <c r="AU470" s="207"/>
      <c r="AV470" s="205"/>
      <c r="AW470" s="206"/>
      <c r="AX470" s="206"/>
      <c r="AY470" s="206"/>
      <c r="AZ470" s="206"/>
      <c r="BA470" s="206"/>
      <c r="BB470" s="207"/>
    </row>
    <row r="471" spans="1:54" x14ac:dyDescent="0.3">
      <c r="A471" s="196"/>
      <c r="B471" s="196"/>
      <c r="C471" s="196"/>
      <c r="D471" s="197"/>
      <c r="E471" s="198"/>
      <c r="F471" s="199"/>
      <c r="G471" s="200"/>
      <c r="H471" s="201"/>
      <c r="I471" s="201"/>
      <c r="J471" s="202"/>
      <c r="K471" s="203"/>
      <c r="L471" s="204"/>
      <c r="M471" s="205"/>
      <c r="N471" s="206"/>
      <c r="O471" s="206"/>
      <c r="P471" s="206"/>
      <c r="Q471" s="206"/>
      <c r="R471" s="206"/>
      <c r="S471" s="207"/>
      <c r="T471" s="205"/>
      <c r="U471" s="206"/>
      <c r="V471" s="206"/>
      <c r="W471" s="206"/>
      <c r="X471" s="206"/>
      <c r="Y471" s="206"/>
      <c r="Z471" s="207"/>
      <c r="AA471" s="205"/>
      <c r="AB471" s="206"/>
      <c r="AC471" s="206"/>
      <c r="AD471" s="206"/>
      <c r="AE471" s="206"/>
      <c r="AF471" s="206"/>
      <c r="AG471" s="207"/>
      <c r="AH471" s="205"/>
      <c r="AI471" s="206"/>
      <c r="AJ471" s="206"/>
      <c r="AK471" s="206"/>
      <c r="AL471" s="206"/>
      <c r="AM471" s="206"/>
      <c r="AN471" s="207"/>
      <c r="AO471" s="205"/>
      <c r="AP471" s="206"/>
      <c r="AQ471" s="206"/>
      <c r="AR471" s="206"/>
      <c r="AS471" s="206"/>
      <c r="AT471" s="206"/>
      <c r="AU471" s="207"/>
      <c r="AV471" s="205"/>
      <c r="AW471" s="206"/>
      <c r="AX471" s="206"/>
      <c r="AY471" s="206"/>
      <c r="AZ471" s="206"/>
      <c r="BA471" s="206"/>
      <c r="BB471" s="207"/>
    </row>
    <row r="472" spans="1:54" x14ac:dyDescent="0.3">
      <c r="A472" s="196"/>
      <c r="B472" s="196"/>
      <c r="C472" s="196"/>
      <c r="D472" s="197"/>
      <c r="E472" s="198"/>
      <c r="F472" s="199"/>
      <c r="G472" s="200"/>
      <c r="H472" s="201"/>
      <c r="I472" s="201"/>
      <c r="J472" s="202"/>
      <c r="K472" s="203"/>
      <c r="L472" s="204"/>
      <c r="M472" s="205"/>
      <c r="N472" s="206"/>
      <c r="O472" s="206"/>
      <c r="P472" s="206"/>
      <c r="Q472" s="206"/>
      <c r="R472" s="206"/>
      <c r="S472" s="207"/>
      <c r="T472" s="205"/>
      <c r="U472" s="206"/>
      <c r="V472" s="206"/>
      <c r="W472" s="206"/>
      <c r="X472" s="206"/>
      <c r="Y472" s="206"/>
      <c r="Z472" s="207"/>
      <c r="AA472" s="205"/>
      <c r="AB472" s="206"/>
      <c r="AC472" s="206"/>
      <c r="AD472" s="206"/>
      <c r="AE472" s="206"/>
      <c r="AF472" s="206"/>
      <c r="AG472" s="207"/>
      <c r="AH472" s="205"/>
      <c r="AI472" s="206"/>
      <c r="AJ472" s="206"/>
      <c r="AK472" s="206"/>
      <c r="AL472" s="206"/>
      <c r="AM472" s="206"/>
      <c r="AN472" s="207"/>
      <c r="AO472" s="205"/>
      <c r="AP472" s="206"/>
      <c r="AQ472" s="206"/>
      <c r="AR472" s="206"/>
      <c r="AS472" s="206"/>
      <c r="AT472" s="206"/>
      <c r="AU472" s="207"/>
      <c r="AV472" s="205"/>
      <c r="AW472" s="206"/>
      <c r="AX472" s="206"/>
      <c r="AY472" s="206"/>
      <c r="AZ472" s="206"/>
      <c r="BA472" s="206"/>
      <c r="BB472" s="207"/>
    </row>
    <row r="473" spans="1:54" x14ac:dyDescent="0.3">
      <c r="A473" s="196"/>
      <c r="B473" s="196"/>
      <c r="C473" s="196"/>
      <c r="D473" s="197"/>
      <c r="E473" s="198"/>
      <c r="F473" s="199"/>
      <c r="G473" s="200"/>
      <c r="H473" s="201"/>
      <c r="I473" s="201"/>
      <c r="J473" s="202"/>
      <c r="K473" s="203"/>
      <c r="L473" s="204"/>
      <c r="M473" s="205"/>
      <c r="N473" s="206"/>
      <c r="O473" s="206"/>
      <c r="P473" s="206"/>
      <c r="Q473" s="206"/>
      <c r="R473" s="206"/>
      <c r="S473" s="207"/>
      <c r="T473" s="205"/>
      <c r="U473" s="206"/>
      <c r="V473" s="206"/>
      <c r="W473" s="206"/>
      <c r="X473" s="206"/>
      <c r="Y473" s="206"/>
      <c r="Z473" s="207"/>
      <c r="AA473" s="205"/>
      <c r="AB473" s="206"/>
      <c r="AC473" s="206"/>
      <c r="AD473" s="206"/>
      <c r="AE473" s="206"/>
      <c r="AF473" s="206"/>
      <c r="AG473" s="207"/>
      <c r="AH473" s="205"/>
      <c r="AI473" s="206"/>
      <c r="AJ473" s="206"/>
      <c r="AK473" s="206"/>
      <c r="AL473" s="206"/>
      <c r="AM473" s="206"/>
      <c r="AN473" s="207"/>
      <c r="AO473" s="205"/>
      <c r="AP473" s="206"/>
      <c r="AQ473" s="206"/>
      <c r="AR473" s="206"/>
      <c r="AS473" s="206"/>
      <c r="AT473" s="206"/>
      <c r="AU473" s="207"/>
      <c r="AV473" s="205"/>
      <c r="AW473" s="206"/>
      <c r="AX473" s="206"/>
      <c r="AY473" s="206"/>
      <c r="AZ473" s="206"/>
      <c r="BA473" s="206"/>
      <c r="BB473" s="207"/>
    </row>
    <row r="474" spans="1:54" x14ac:dyDescent="0.3">
      <c r="A474" s="196"/>
      <c r="B474" s="196"/>
      <c r="C474" s="196"/>
      <c r="D474" s="197"/>
      <c r="E474" s="198"/>
      <c r="F474" s="199"/>
      <c r="G474" s="200"/>
      <c r="H474" s="201"/>
      <c r="I474" s="201"/>
      <c r="J474" s="202"/>
      <c r="K474" s="203"/>
      <c r="L474" s="204"/>
      <c r="M474" s="205"/>
      <c r="N474" s="206"/>
      <c r="O474" s="206"/>
      <c r="P474" s="206"/>
      <c r="Q474" s="206"/>
      <c r="R474" s="206"/>
      <c r="S474" s="207"/>
      <c r="T474" s="205"/>
      <c r="U474" s="206"/>
      <c r="V474" s="206"/>
      <c r="W474" s="206"/>
      <c r="X474" s="206"/>
      <c r="Y474" s="206"/>
      <c r="Z474" s="207"/>
      <c r="AA474" s="205"/>
      <c r="AB474" s="206"/>
      <c r="AC474" s="206"/>
      <c r="AD474" s="206"/>
      <c r="AE474" s="206"/>
      <c r="AF474" s="206"/>
      <c r="AG474" s="207"/>
      <c r="AH474" s="205"/>
      <c r="AI474" s="206"/>
      <c r="AJ474" s="206"/>
      <c r="AK474" s="206"/>
      <c r="AL474" s="206"/>
      <c r="AM474" s="206"/>
      <c r="AN474" s="207"/>
      <c r="AO474" s="205"/>
      <c r="AP474" s="206"/>
      <c r="AQ474" s="206"/>
      <c r="AR474" s="206"/>
      <c r="AS474" s="206"/>
      <c r="AT474" s="206"/>
      <c r="AU474" s="207"/>
      <c r="AV474" s="205"/>
      <c r="AW474" s="206"/>
      <c r="AX474" s="206"/>
      <c r="AY474" s="206"/>
      <c r="AZ474" s="206"/>
      <c r="BA474" s="206"/>
      <c r="BB474" s="207"/>
    </row>
    <row r="475" spans="1:54" x14ac:dyDescent="0.3">
      <c r="A475" s="196"/>
      <c r="B475" s="196"/>
      <c r="C475" s="196"/>
      <c r="D475" s="197"/>
      <c r="E475" s="198"/>
      <c r="F475" s="199"/>
      <c r="G475" s="200"/>
      <c r="H475" s="201"/>
      <c r="I475" s="201"/>
      <c r="J475" s="202"/>
      <c r="K475" s="203"/>
      <c r="L475" s="204"/>
      <c r="M475" s="205"/>
      <c r="N475" s="206"/>
      <c r="O475" s="206"/>
      <c r="P475" s="206"/>
      <c r="Q475" s="206"/>
      <c r="R475" s="206"/>
      <c r="S475" s="207"/>
      <c r="T475" s="205"/>
      <c r="U475" s="206"/>
      <c r="V475" s="206"/>
      <c r="W475" s="206"/>
      <c r="X475" s="206"/>
      <c r="Y475" s="206"/>
      <c r="Z475" s="207"/>
      <c r="AA475" s="205"/>
      <c r="AB475" s="206"/>
      <c r="AC475" s="206"/>
      <c r="AD475" s="206"/>
      <c r="AE475" s="206"/>
      <c r="AF475" s="206"/>
      <c r="AG475" s="207"/>
      <c r="AH475" s="205"/>
      <c r="AI475" s="206"/>
      <c r="AJ475" s="206"/>
      <c r="AK475" s="206"/>
      <c r="AL475" s="206"/>
      <c r="AM475" s="206"/>
      <c r="AN475" s="207"/>
      <c r="AO475" s="205"/>
      <c r="AP475" s="206"/>
      <c r="AQ475" s="206"/>
      <c r="AR475" s="206"/>
      <c r="AS475" s="206"/>
      <c r="AT475" s="206"/>
      <c r="AU475" s="207"/>
      <c r="AV475" s="205"/>
      <c r="AW475" s="206"/>
      <c r="AX475" s="206"/>
      <c r="AY475" s="206"/>
      <c r="AZ475" s="206"/>
      <c r="BA475" s="206"/>
      <c r="BB475" s="207"/>
    </row>
    <row r="476" spans="1:54" x14ac:dyDescent="0.3">
      <c r="A476" s="196"/>
      <c r="B476" s="196"/>
      <c r="C476" s="196"/>
      <c r="D476" s="197"/>
      <c r="E476" s="198"/>
      <c r="F476" s="199"/>
      <c r="G476" s="200"/>
      <c r="H476" s="201"/>
      <c r="I476" s="201"/>
      <c r="J476" s="202"/>
      <c r="K476" s="203"/>
      <c r="L476" s="204"/>
      <c r="M476" s="205"/>
      <c r="N476" s="206"/>
      <c r="O476" s="206"/>
      <c r="P476" s="206"/>
      <c r="Q476" s="206"/>
      <c r="R476" s="206"/>
      <c r="S476" s="207"/>
      <c r="T476" s="205"/>
      <c r="U476" s="206"/>
      <c r="V476" s="206"/>
      <c r="W476" s="206"/>
      <c r="X476" s="206"/>
      <c r="Y476" s="206"/>
      <c r="Z476" s="207"/>
      <c r="AA476" s="205"/>
      <c r="AB476" s="206"/>
      <c r="AC476" s="206"/>
      <c r="AD476" s="206"/>
      <c r="AE476" s="206"/>
      <c r="AF476" s="206"/>
      <c r="AG476" s="207"/>
      <c r="AH476" s="205"/>
      <c r="AI476" s="206"/>
      <c r="AJ476" s="206"/>
      <c r="AK476" s="206"/>
      <c r="AL476" s="206"/>
      <c r="AM476" s="206"/>
      <c r="AN476" s="207"/>
      <c r="AO476" s="205"/>
      <c r="AP476" s="206"/>
      <c r="AQ476" s="206"/>
      <c r="AR476" s="206"/>
      <c r="AS476" s="206"/>
      <c r="AT476" s="206"/>
      <c r="AU476" s="207"/>
      <c r="AV476" s="205"/>
      <c r="AW476" s="206"/>
      <c r="AX476" s="206"/>
      <c r="AY476" s="206"/>
      <c r="AZ476" s="206"/>
      <c r="BA476" s="206"/>
      <c r="BB476" s="207"/>
    </row>
    <row r="477" spans="1:54" x14ac:dyDescent="0.3">
      <c r="A477" s="196"/>
      <c r="B477" s="196"/>
      <c r="C477" s="196"/>
      <c r="D477" s="197"/>
      <c r="E477" s="198"/>
      <c r="F477" s="199"/>
      <c r="G477" s="200"/>
      <c r="H477" s="201"/>
      <c r="I477" s="201"/>
      <c r="J477" s="202"/>
      <c r="K477" s="203"/>
      <c r="L477" s="204"/>
      <c r="M477" s="205"/>
      <c r="N477" s="206"/>
      <c r="O477" s="206"/>
      <c r="P477" s="206"/>
      <c r="Q477" s="206"/>
      <c r="R477" s="206"/>
      <c r="S477" s="207"/>
      <c r="T477" s="205"/>
      <c r="U477" s="206"/>
      <c r="V477" s="206"/>
      <c r="W477" s="206"/>
      <c r="X477" s="206"/>
      <c r="Y477" s="206"/>
      <c r="Z477" s="207"/>
      <c r="AA477" s="205"/>
      <c r="AB477" s="206"/>
      <c r="AC477" s="206"/>
      <c r="AD477" s="206"/>
      <c r="AE477" s="206"/>
      <c r="AF477" s="206"/>
      <c r="AG477" s="207"/>
      <c r="AH477" s="205"/>
      <c r="AI477" s="206"/>
      <c r="AJ477" s="206"/>
      <c r="AK477" s="206"/>
      <c r="AL477" s="206"/>
      <c r="AM477" s="206"/>
      <c r="AN477" s="207"/>
      <c r="AO477" s="205"/>
      <c r="AP477" s="206"/>
      <c r="AQ477" s="206"/>
      <c r="AR477" s="206"/>
      <c r="AS477" s="206"/>
      <c r="AT477" s="206"/>
      <c r="AU477" s="207"/>
      <c r="AV477" s="205"/>
      <c r="AW477" s="206"/>
      <c r="AX477" s="206"/>
      <c r="AY477" s="206"/>
      <c r="AZ477" s="206"/>
      <c r="BA477" s="206"/>
      <c r="BB477" s="207"/>
    </row>
    <row r="478" spans="1:54" x14ac:dyDescent="0.3">
      <c r="A478" s="196"/>
      <c r="B478" s="196"/>
      <c r="C478" s="196"/>
      <c r="D478" s="197"/>
      <c r="E478" s="198"/>
      <c r="F478" s="199"/>
      <c r="G478" s="200"/>
      <c r="H478" s="201"/>
      <c r="I478" s="201"/>
      <c r="J478" s="202"/>
      <c r="K478" s="203"/>
      <c r="L478" s="204"/>
      <c r="M478" s="205"/>
      <c r="N478" s="206"/>
      <c r="O478" s="206"/>
      <c r="P478" s="206"/>
      <c r="Q478" s="206"/>
      <c r="R478" s="206"/>
      <c r="S478" s="207"/>
      <c r="T478" s="205"/>
      <c r="U478" s="206"/>
      <c r="V478" s="206"/>
      <c r="W478" s="206"/>
      <c r="X478" s="206"/>
      <c r="Y478" s="206"/>
      <c r="Z478" s="207"/>
      <c r="AA478" s="205"/>
      <c r="AB478" s="206"/>
      <c r="AC478" s="206"/>
      <c r="AD478" s="206"/>
      <c r="AE478" s="206"/>
      <c r="AF478" s="206"/>
      <c r="AG478" s="207"/>
      <c r="AH478" s="205"/>
      <c r="AI478" s="206"/>
      <c r="AJ478" s="206"/>
      <c r="AK478" s="206"/>
      <c r="AL478" s="206"/>
      <c r="AM478" s="206"/>
      <c r="AN478" s="207"/>
      <c r="AO478" s="205"/>
      <c r="AP478" s="206"/>
      <c r="AQ478" s="206"/>
      <c r="AR478" s="206"/>
      <c r="AS478" s="206"/>
      <c r="AT478" s="206"/>
      <c r="AU478" s="207"/>
      <c r="AV478" s="205"/>
      <c r="AW478" s="206"/>
      <c r="AX478" s="206"/>
      <c r="AY478" s="206"/>
      <c r="AZ478" s="206"/>
      <c r="BA478" s="206"/>
      <c r="BB478" s="207"/>
    </row>
    <row r="479" spans="1:54" x14ac:dyDescent="0.3">
      <c r="A479" s="196"/>
      <c r="B479" s="196"/>
      <c r="C479" s="196"/>
      <c r="D479" s="197"/>
      <c r="E479" s="198"/>
      <c r="F479" s="199"/>
      <c r="G479" s="200"/>
      <c r="H479" s="201"/>
      <c r="I479" s="201"/>
      <c r="J479" s="202"/>
      <c r="K479" s="203"/>
      <c r="L479" s="204"/>
      <c r="M479" s="205"/>
      <c r="N479" s="206"/>
      <c r="O479" s="206"/>
      <c r="P479" s="206"/>
      <c r="Q479" s="206"/>
      <c r="R479" s="206"/>
      <c r="S479" s="207"/>
      <c r="T479" s="205"/>
      <c r="U479" s="206"/>
      <c r="V479" s="206"/>
      <c r="W479" s="206"/>
      <c r="X479" s="206"/>
      <c r="Y479" s="206"/>
      <c r="Z479" s="207"/>
      <c r="AA479" s="205"/>
      <c r="AB479" s="206"/>
      <c r="AC479" s="206"/>
      <c r="AD479" s="206"/>
      <c r="AE479" s="206"/>
      <c r="AF479" s="206"/>
      <c r="AG479" s="207"/>
      <c r="AH479" s="205"/>
      <c r="AI479" s="206"/>
      <c r="AJ479" s="206"/>
      <c r="AK479" s="206"/>
      <c r="AL479" s="206"/>
      <c r="AM479" s="206"/>
      <c r="AN479" s="207"/>
      <c r="AO479" s="205"/>
      <c r="AP479" s="206"/>
      <c r="AQ479" s="206"/>
      <c r="AR479" s="206"/>
      <c r="AS479" s="206"/>
      <c r="AT479" s="206"/>
      <c r="AU479" s="207"/>
      <c r="AV479" s="205"/>
      <c r="AW479" s="206"/>
      <c r="AX479" s="206"/>
      <c r="AY479" s="206"/>
      <c r="AZ479" s="206"/>
      <c r="BA479" s="206"/>
      <c r="BB479" s="207"/>
    </row>
    <row r="480" spans="1:54" x14ac:dyDescent="0.3">
      <c r="A480" s="196"/>
      <c r="B480" s="196"/>
      <c r="C480" s="196"/>
      <c r="D480" s="197"/>
      <c r="E480" s="198"/>
      <c r="F480" s="199"/>
      <c r="G480" s="200"/>
      <c r="H480" s="201"/>
      <c r="I480" s="201"/>
      <c r="J480" s="202"/>
      <c r="K480" s="203"/>
      <c r="L480" s="204"/>
      <c r="M480" s="205"/>
      <c r="N480" s="206"/>
      <c r="O480" s="206"/>
      <c r="P480" s="206"/>
      <c r="Q480" s="206"/>
      <c r="R480" s="206"/>
      <c r="S480" s="207"/>
      <c r="T480" s="205"/>
      <c r="U480" s="206"/>
      <c r="V480" s="206"/>
      <c r="W480" s="206"/>
      <c r="X480" s="206"/>
      <c r="Y480" s="206"/>
      <c r="Z480" s="207"/>
      <c r="AA480" s="205"/>
      <c r="AB480" s="206"/>
      <c r="AC480" s="206"/>
      <c r="AD480" s="206"/>
      <c r="AE480" s="206"/>
      <c r="AF480" s="206"/>
      <c r="AG480" s="207"/>
      <c r="AH480" s="205"/>
      <c r="AI480" s="206"/>
      <c r="AJ480" s="206"/>
      <c r="AK480" s="206"/>
      <c r="AL480" s="206"/>
      <c r="AM480" s="206"/>
      <c r="AN480" s="207"/>
      <c r="AO480" s="205"/>
      <c r="AP480" s="206"/>
      <c r="AQ480" s="206"/>
      <c r="AR480" s="206"/>
      <c r="AS480" s="206"/>
      <c r="AT480" s="206"/>
      <c r="AU480" s="207"/>
      <c r="AV480" s="205"/>
      <c r="AW480" s="206"/>
      <c r="AX480" s="206"/>
      <c r="AY480" s="206"/>
      <c r="AZ480" s="206"/>
      <c r="BA480" s="206"/>
      <c r="BB480" s="207"/>
    </row>
    <row r="481" spans="1:54" x14ac:dyDescent="0.3">
      <c r="A481" s="196"/>
      <c r="B481" s="196"/>
      <c r="C481" s="196"/>
      <c r="D481" s="197"/>
      <c r="E481" s="198"/>
      <c r="F481" s="199"/>
      <c r="G481" s="200"/>
      <c r="H481" s="201"/>
      <c r="I481" s="201"/>
      <c r="J481" s="202"/>
      <c r="K481" s="203"/>
      <c r="L481" s="204"/>
      <c r="M481" s="205"/>
      <c r="N481" s="206"/>
      <c r="O481" s="206"/>
      <c r="P481" s="206"/>
      <c r="Q481" s="206"/>
      <c r="R481" s="206"/>
      <c r="S481" s="207"/>
      <c r="T481" s="205"/>
      <c r="U481" s="206"/>
      <c r="V481" s="206"/>
      <c r="W481" s="206"/>
      <c r="X481" s="206"/>
      <c r="Y481" s="206"/>
      <c r="Z481" s="207"/>
      <c r="AA481" s="205"/>
      <c r="AB481" s="206"/>
      <c r="AC481" s="206"/>
      <c r="AD481" s="206"/>
      <c r="AE481" s="206"/>
      <c r="AF481" s="206"/>
      <c r="AG481" s="207"/>
      <c r="AH481" s="205"/>
      <c r="AI481" s="206"/>
      <c r="AJ481" s="206"/>
      <c r="AK481" s="206"/>
      <c r="AL481" s="206"/>
      <c r="AM481" s="206"/>
      <c r="AN481" s="207"/>
      <c r="AO481" s="205"/>
      <c r="AP481" s="206"/>
      <c r="AQ481" s="206"/>
      <c r="AR481" s="206"/>
      <c r="AS481" s="206"/>
      <c r="AT481" s="206"/>
      <c r="AU481" s="207"/>
      <c r="AV481" s="205"/>
      <c r="AW481" s="206"/>
      <c r="AX481" s="206"/>
      <c r="AY481" s="206"/>
      <c r="AZ481" s="206"/>
      <c r="BA481" s="206"/>
      <c r="BB481" s="207"/>
    </row>
    <row r="482" spans="1:54" x14ac:dyDescent="0.3">
      <c r="A482" s="196"/>
      <c r="B482" s="196"/>
      <c r="C482" s="196"/>
      <c r="D482" s="197"/>
      <c r="E482" s="198"/>
      <c r="F482" s="199"/>
      <c r="G482" s="200"/>
      <c r="H482" s="201"/>
      <c r="I482" s="201"/>
      <c r="J482" s="202"/>
      <c r="K482" s="203"/>
      <c r="L482" s="204"/>
      <c r="M482" s="205"/>
      <c r="N482" s="206"/>
      <c r="O482" s="206"/>
      <c r="P482" s="206"/>
      <c r="Q482" s="206"/>
      <c r="R482" s="206"/>
      <c r="S482" s="207"/>
      <c r="T482" s="205"/>
      <c r="U482" s="206"/>
      <c r="V482" s="206"/>
      <c r="W482" s="206"/>
      <c r="X482" s="206"/>
      <c r="Y482" s="206"/>
      <c r="Z482" s="207"/>
      <c r="AA482" s="205"/>
      <c r="AB482" s="206"/>
      <c r="AC482" s="206"/>
      <c r="AD482" s="206"/>
      <c r="AE482" s="206"/>
      <c r="AF482" s="206"/>
      <c r="AG482" s="207"/>
      <c r="AH482" s="205"/>
      <c r="AI482" s="206"/>
      <c r="AJ482" s="206"/>
      <c r="AK482" s="206"/>
      <c r="AL482" s="206"/>
      <c r="AM482" s="206"/>
      <c r="AN482" s="207"/>
      <c r="AO482" s="205"/>
      <c r="AP482" s="206"/>
      <c r="AQ482" s="206"/>
      <c r="AR482" s="206"/>
      <c r="AS482" s="206"/>
      <c r="AT482" s="206"/>
      <c r="AU482" s="207"/>
      <c r="AV482" s="205"/>
      <c r="AW482" s="206"/>
      <c r="AX482" s="206"/>
      <c r="AY482" s="206"/>
      <c r="AZ482" s="206"/>
      <c r="BA482" s="206"/>
      <c r="BB482" s="207"/>
    </row>
    <row r="483" spans="1:54" x14ac:dyDescent="0.3">
      <c r="A483" s="196"/>
      <c r="B483" s="196"/>
      <c r="C483" s="196"/>
      <c r="D483" s="197"/>
      <c r="E483" s="198"/>
      <c r="F483" s="199"/>
      <c r="G483" s="200"/>
      <c r="H483" s="201"/>
      <c r="I483" s="201"/>
      <c r="J483" s="202"/>
      <c r="K483" s="203"/>
      <c r="L483" s="204"/>
      <c r="M483" s="205"/>
      <c r="N483" s="206"/>
      <c r="O483" s="206"/>
      <c r="P483" s="206"/>
      <c r="Q483" s="206"/>
      <c r="R483" s="206"/>
      <c r="S483" s="207"/>
      <c r="T483" s="205"/>
      <c r="U483" s="206"/>
      <c r="V483" s="206"/>
      <c r="W483" s="206"/>
      <c r="X483" s="206"/>
      <c r="Y483" s="206"/>
      <c r="Z483" s="207"/>
      <c r="AA483" s="205"/>
      <c r="AB483" s="206"/>
      <c r="AC483" s="206"/>
      <c r="AD483" s="206"/>
      <c r="AE483" s="206"/>
      <c r="AF483" s="206"/>
      <c r="AG483" s="207"/>
      <c r="AH483" s="205"/>
      <c r="AI483" s="206"/>
      <c r="AJ483" s="206"/>
      <c r="AK483" s="206"/>
      <c r="AL483" s="206"/>
      <c r="AM483" s="206"/>
      <c r="AN483" s="207"/>
      <c r="AO483" s="205"/>
      <c r="AP483" s="206"/>
      <c r="AQ483" s="206"/>
      <c r="AR483" s="206"/>
      <c r="AS483" s="206"/>
      <c r="AT483" s="206"/>
      <c r="AU483" s="207"/>
      <c r="AV483" s="205"/>
      <c r="AW483" s="206"/>
      <c r="AX483" s="206"/>
      <c r="AY483" s="206"/>
      <c r="AZ483" s="206"/>
      <c r="BA483" s="206"/>
      <c r="BB483" s="207"/>
    </row>
    <row r="484" spans="1:54" x14ac:dyDescent="0.3">
      <c r="A484" s="196"/>
      <c r="B484" s="196"/>
      <c r="C484" s="196"/>
      <c r="D484" s="197"/>
      <c r="E484" s="198"/>
      <c r="F484" s="199"/>
      <c r="G484" s="200"/>
      <c r="H484" s="201"/>
      <c r="I484" s="201"/>
      <c r="J484" s="202"/>
      <c r="K484" s="203"/>
      <c r="L484" s="204"/>
      <c r="M484" s="205"/>
      <c r="N484" s="206"/>
      <c r="O484" s="206"/>
      <c r="P484" s="206"/>
      <c r="Q484" s="206"/>
      <c r="R484" s="206"/>
      <c r="S484" s="207"/>
      <c r="T484" s="205"/>
      <c r="U484" s="206"/>
      <c r="V484" s="206"/>
      <c r="W484" s="206"/>
      <c r="X484" s="206"/>
      <c r="Y484" s="206"/>
      <c r="Z484" s="207"/>
      <c r="AA484" s="205"/>
      <c r="AB484" s="206"/>
      <c r="AC484" s="206"/>
      <c r="AD484" s="206"/>
      <c r="AE484" s="206"/>
      <c r="AF484" s="206"/>
      <c r="AG484" s="207"/>
      <c r="AH484" s="205"/>
      <c r="AI484" s="206"/>
      <c r="AJ484" s="206"/>
      <c r="AK484" s="206"/>
      <c r="AL484" s="206"/>
      <c r="AM484" s="206"/>
      <c r="AN484" s="207"/>
      <c r="AO484" s="205"/>
      <c r="AP484" s="206"/>
      <c r="AQ484" s="206"/>
      <c r="AR484" s="206"/>
      <c r="AS484" s="206"/>
      <c r="AT484" s="206"/>
      <c r="AU484" s="207"/>
      <c r="AV484" s="205"/>
      <c r="AW484" s="206"/>
      <c r="AX484" s="206"/>
      <c r="AY484" s="206"/>
      <c r="AZ484" s="206"/>
      <c r="BA484" s="206"/>
      <c r="BB484" s="207"/>
    </row>
    <row r="485" spans="1:54" x14ac:dyDescent="0.3">
      <c r="A485" s="196"/>
      <c r="B485" s="196"/>
      <c r="C485" s="196"/>
      <c r="D485" s="197"/>
      <c r="E485" s="198"/>
      <c r="F485" s="199"/>
      <c r="G485" s="200"/>
      <c r="H485" s="201"/>
      <c r="I485" s="201"/>
      <c r="J485" s="202"/>
      <c r="K485" s="203"/>
      <c r="L485" s="204"/>
      <c r="M485" s="205"/>
      <c r="N485" s="206"/>
      <c r="O485" s="206"/>
      <c r="P485" s="206"/>
      <c r="Q485" s="206"/>
      <c r="R485" s="206"/>
      <c r="S485" s="207"/>
      <c r="T485" s="205"/>
      <c r="U485" s="206"/>
      <c r="V485" s="206"/>
      <c r="W485" s="206"/>
      <c r="X485" s="206"/>
      <c r="Y485" s="206"/>
      <c r="Z485" s="207"/>
      <c r="AA485" s="205"/>
      <c r="AB485" s="206"/>
      <c r="AC485" s="206"/>
      <c r="AD485" s="206"/>
      <c r="AE485" s="206"/>
      <c r="AF485" s="206"/>
      <c r="AG485" s="207"/>
      <c r="AH485" s="205"/>
      <c r="AI485" s="206"/>
      <c r="AJ485" s="206"/>
      <c r="AK485" s="206"/>
      <c r="AL485" s="206"/>
      <c r="AM485" s="206"/>
      <c r="AN485" s="207"/>
      <c r="AO485" s="205"/>
      <c r="AP485" s="206"/>
      <c r="AQ485" s="206"/>
      <c r="AR485" s="206"/>
      <c r="AS485" s="206"/>
      <c r="AT485" s="206"/>
      <c r="AU485" s="207"/>
      <c r="AV485" s="205"/>
      <c r="AW485" s="206"/>
      <c r="AX485" s="206"/>
      <c r="AY485" s="206"/>
      <c r="AZ485" s="206"/>
      <c r="BA485" s="206"/>
      <c r="BB485" s="207"/>
    </row>
    <row r="486" spans="1:54" x14ac:dyDescent="0.3">
      <c r="A486" s="196"/>
      <c r="B486" s="196"/>
      <c r="C486" s="196"/>
      <c r="D486" s="197"/>
      <c r="E486" s="198"/>
      <c r="F486" s="199"/>
      <c r="G486" s="200"/>
      <c r="H486" s="201"/>
      <c r="I486" s="201"/>
      <c r="J486" s="202"/>
      <c r="K486" s="203"/>
      <c r="L486" s="204"/>
      <c r="M486" s="205"/>
      <c r="N486" s="206"/>
      <c r="O486" s="206"/>
      <c r="P486" s="206"/>
      <c r="Q486" s="206"/>
      <c r="R486" s="206"/>
      <c r="S486" s="207"/>
      <c r="T486" s="205"/>
      <c r="U486" s="206"/>
      <c r="V486" s="206"/>
      <c r="W486" s="206"/>
      <c r="X486" s="206"/>
      <c r="Y486" s="206"/>
      <c r="Z486" s="207"/>
      <c r="AA486" s="205"/>
      <c r="AB486" s="206"/>
      <c r="AC486" s="206"/>
      <c r="AD486" s="206"/>
      <c r="AE486" s="206"/>
      <c r="AF486" s="206"/>
      <c r="AG486" s="207"/>
      <c r="AH486" s="205"/>
      <c r="AI486" s="206"/>
      <c r="AJ486" s="206"/>
      <c r="AK486" s="206"/>
      <c r="AL486" s="206"/>
      <c r="AM486" s="206"/>
      <c r="AN486" s="207"/>
      <c r="AO486" s="205"/>
      <c r="AP486" s="206"/>
      <c r="AQ486" s="206"/>
      <c r="AR486" s="206"/>
      <c r="AS486" s="206"/>
      <c r="AT486" s="206"/>
      <c r="AU486" s="207"/>
      <c r="AV486" s="205"/>
      <c r="AW486" s="206"/>
      <c r="AX486" s="206"/>
      <c r="AY486" s="206"/>
      <c r="AZ486" s="206"/>
      <c r="BA486" s="206"/>
      <c r="BB486" s="207"/>
    </row>
    <row r="487" spans="1:54" x14ac:dyDescent="0.3">
      <c r="A487" s="196"/>
      <c r="B487" s="196"/>
      <c r="C487" s="196"/>
      <c r="D487" s="197"/>
      <c r="E487" s="198"/>
      <c r="F487" s="199"/>
      <c r="G487" s="200"/>
      <c r="H487" s="201"/>
      <c r="I487" s="201"/>
      <c r="J487" s="202"/>
      <c r="K487" s="203"/>
      <c r="L487" s="204"/>
      <c r="M487" s="205"/>
      <c r="N487" s="206"/>
      <c r="O487" s="206"/>
      <c r="P487" s="206"/>
      <c r="Q487" s="206"/>
      <c r="R487" s="206"/>
      <c r="S487" s="207"/>
      <c r="T487" s="205"/>
      <c r="U487" s="206"/>
      <c r="V487" s="206"/>
      <c r="W487" s="206"/>
      <c r="X487" s="206"/>
      <c r="Y487" s="206"/>
      <c r="Z487" s="207"/>
      <c r="AA487" s="205"/>
      <c r="AB487" s="206"/>
      <c r="AC487" s="206"/>
      <c r="AD487" s="206"/>
      <c r="AE487" s="206"/>
      <c r="AF487" s="206"/>
      <c r="AG487" s="207"/>
      <c r="AH487" s="205"/>
      <c r="AI487" s="206"/>
      <c r="AJ487" s="206"/>
      <c r="AK487" s="206"/>
      <c r="AL487" s="206"/>
      <c r="AM487" s="206"/>
      <c r="AN487" s="207"/>
      <c r="AO487" s="205"/>
      <c r="AP487" s="206"/>
      <c r="AQ487" s="206"/>
      <c r="AR487" s="206"/>
      <c r="AS487" s="206"/>
      <c r="AT487" s="206"/>
      <c r="AU487" s="207"/>
      <c r="AV487" s="205"/>
      <c r="AW487" s="206"/>
      <c r="AX487" s="206"/>
      <c r="AY487" s="206"/>
      <c r="AZ487" s="206"/>
      <c r="BA487" s="206"/>
      <c r="BB487" s="207"/>
    </row>
    <row r="488" spans="1:54" x14ac:dyDescent="0.3">
      <c r="A488" s="196"/>
      <c r="B488" s="196"/>
      <c r="C488" s="196"/>
      <c r="D488" s="197"/>
      <c r="E488" s="198"/>
      <c r="F488" s="199"/>
      <c r="G488" s="200"/>
      <c r="H488" s="201"/>
      <c r="I488" s="201"/>
      <c r="J488" s="202"/>
      <c r="K488" s="203"/>
      <c r="L488" s="204"/>
      <c r="M488" s="205"/>
      <c r="N488" s="206"/>
      <c r="O488" s="206"/>
      <c r="P488" s="206"/>
      <c r="Q488" s="206"/>
      <c r="R488" s="206"/>
      <c r="S488" s="207"/>
      <c r="T488" s="205"/>
      <c r="U488" s="206"/>
      <c r="V488" s="206"/>
      <c r="W488" s="206"/>
      <c r="X488" s="206"/>
      <c r="Y488" s="206"/>
      <c r="Z488" s="207"/>
      <c r="AA488" s="205"/>
      <c r="AB488" s="206"/>
      <c r="AC488" s="206"/>
      <c r="AD488" s="206"/>
      <c r="AE488" s="206"/>
      <c r="AF488" s="206"/>
      <c r="AG488" s="207"/>
      <c r="AH488" s="205"/>
      <c r="AI488" s="206"/>
      <c r="AJ488" s="206"/>
      <c r="AK488" s="206"/>
      <c r="AL488" s="206"/>
      <c r="AM488" s="206"/>
      <c r="AN488" s="207"/>
      <c r="AO488" s="205"/>
      <c r="AP488" s="206"/>
      <c r="AQ488" s="206"/>
      <c r="AR488" s="206"/>
      <c r="AS488" s="206"/>
      <c r="AT488" s="206"/>
      <c r="AU488" s="207"/>
      <c r="AV488" s="205"/>
      <c r="AW488" s="206"/>
      <c r="AX488" s="206"/>
      <c r="AY488" s="206"/>
      <c r="AZ488" s="206"/>
      <c r="BA488" s="206"/>
      <c r="BB488" s="207"/>
    </row>
    <row r="489" spans="1:54" x14ac:dyDescent="0.3">
      <c r="A489" s="196"/>
      <c r="B489" s="196"/>
      <c r="C489" s="196"/>
      <c r="D489" s="197"/>
      <c r="E489" s="198"/>
      <c r="F489" s="199"/>
      <c r="G489" s="200"/>
      <c r="H489" s="201"/>
      <c r="I489" s="201"/>
      <c r="J489" s="202"/>
      <c r="K489" s="203"/>
      <c r="L489" s="204"/>
      <c r="M489" s="205"/>
      <c r="N489" s="206"/>
      <c r="O489" s="206"/>
      <c r="P489" s="206"/>
      <c r="Q489" s="206"/>
      <c r="R489" s="206"/>
      <c r="S489" s="207"/>
      <c r="T489" s="205"/>
      <c r="U489" s="206"/>
      <c r="V489" s="206"/>
      <c r="W489" s="206"/>
      <c r="X489" s="206"/>
      <c r="Y489" s="206"/>
      <c r="Z489" s="207"/>
      <c r="AA489" s="205"/>
      <c r="AB489" s="206"/>
      <c r="AC489" s="206"/>
      <c r="AD489" s="206"/>
      <c r="AE489" s="206"/>
      <c r="AF489" s="206"/>
      <c r="AG489" s="207"/>
      <c r="AH489" s="205"/>
      <c r="AI489" s="206"/>
      <c r="AJ489" s="206"/>
      <c r="AK489" s="206"/>
      <c r="AL489" s="206"/>
      <c r="AM489" s="206"/>
      <c r="AN489" s="207"/>
      <c r="AO489" s="205"/>
      <c r="AP489" s="206"/>
      <c r="AQ489" s="206"/>
      <c r="AR489" s="206"/>
      <c r="AS489" s="206"/>
      <c r="AT489" s="206"/>
      <c r="AU489" s="207"/>
      <c r="AV489" s="205"/>
      <c r="AW489" s="206"/>
      <c r="AX489" s="206"/>
      <c r="AY489" s="206"/>
      <c r="AZ489" s="206"/>
      <c r="BA489" s="206"/>
      <c r="BB489" s="207"/>
    </row>
    <row r="490" spans="1:54" x14ac:dyDescent="0.3">
      <c r="A490" s="196"/>
      <c r="B490" s="196"/>
      <c r="C490" s="196"/>
      <c r="D490" s="197"/>
      <c r="E490" s="198"/>
      <c r="F490" s="199"/>
      <c r="G490" s="200"/>
      <c r="H490" s="201"/>
      <c r="I490" s="201"/>
      <c r="J490" s="202"/>
      <c r="K490" s="203"/>
      <c r="L490" s="204"/>
      <c r="M490" s="205"/>
      <c r="N490" s="206"/>
      <c r="O490" s="206"/>
      <c r="P490" s="206"/>
      <c r="Q490" s="206"/>
      <c r="R490" s="206"/>
      <c r="S490" s="207"/>
      <c r="T490" s="205"/>
      <c r="U490" s="206"/>
      <c r="V490" s="206"/>
      <c r="W490" s="206"/>
      <c r="X490" s="206"/>
      <c r="Y490" s="206"/>
      <c r="Z490" s="207"/>
      <c r="AA490" s="205"/>
      <c r="AB490" s="206"/>
      <c r="AC490" s="206"/>
      <c r="AD490" s="206"/>
      <c r="AE490" s="206"/>
      <c r="AF490" s="206"/>
      <c r="AG490" s="207"/>
      <c r="AH490" s="205"/>
      <c r="AI490" s="206"/>
      <c r="AJ490" s="206"/>
      <c r="AK490" s="206"/>
      <c r="AL490" s="206"/>
      <c r="AM490" s="206"/>
      <c r="AN490" s="207"/>
      <c r="AO490" s="205"/>
      <c r="AP490" s="206"/>
      <c r="AQ490" s="206"/>
      <c r="AR490" s="206"/>
      <c r="AS490" s="206"/>
      <c r="AT490" s="206"/>
      <c r="AU490" s="207"/>
      <c r="AV490" s="205"/>
      <c r="AW490" s="206"/>
      <c r="AX490" s="206"/>
      <c r="AY490" s="206"/>
      <c r="AZ490" s="206"/>
      <c r="BA490" s="206"/>
      <c r="BB490" s="207"/>
    </row>
    <row r="491" spans="1:54" x14ac:dyDescent="0.3">
      <c r="A491" s="196"/>
      <c r="B491" s="196"/>
      <c r="C491" s="196"/>
      <c r="D491" s="197"/>
      <c r="E491" s="198"/>
      <c r="F491" s="199"/>
      <c r="G491" s="200"/>
      <c r="H491" s="201"/>
      <c r="I491" s="201"/>
      <c r="J491" s="202"/>
      <c r="K491" s="203"/>
      <c r="L491" s="204"/>
      <c r="M491" s="205"/>
      <c r="N491" s="206"/>
      <c r="O491" s="206"/>
      <c r="P491" s="206"/>
      <c r="Q491" s="206"/>
      <c r="R491" s="206"/>
      <c r="S491" s="207"/>
      <c r="T491" s="205"/>
      <c r="U491" s="206"/>
      <c r="V491" s="206"/>
      <c r="W491" s="206"/>
      <c r="X491" s="206"/>
      <c r="Y491" s="206"/>
      <c r="Z491" s="207"/>
      <c r="AA491" s="205"/>
      <c r="AB491" s="206"/>
      <c r="AC491" s="206"/>
      <c r="AD491" s="206"/>
      <c r="AE491" s="206"/>
      <c r="AF491" s="206"/>
      <c r="AG491" s="207"/>
      <c r="AH491" s="205"/>
      <c r="AI491" s="206"/>
      <c r="AJ491" s="206"/>
      <c r="AK491" s="206"/>
      <c r="AL491" s="206"/>
      <c r="AM491" s="206"/>
      <c r="AN491" s="207"/>
      <c r="AO491" s="205"/>
      <c r="AP491" s="206"/>
      <c r="AQ491" s="206"/>
      <c r="AR491" s="206"/>
      <c r="AS491" s="206"/>
      <c r="AT491" s="206"/>
      <c r="AU491" s="207"/>
      <c r="AV491" s="205"/>
      <c r="AW491" s="206"/>
      <c r="AX491" s="206"/>
      <c r="AY491" s="206"/>
      <c r="AZ491" s="206"/>
      <c r="BA491" s="206"/>
      <c r="BB491" s="207"/>
    </row>
    <row r="492" spans="1:54" x14ac:dyDescent="0.3">
      <c r="A492" s="196"/>
      <c r="B492" s="196"/>
      <c r="C492" s="196"/>
      <c r="D492" s="197"/>
      <c r="E492" s="198"/>
      <c r="F492" s="199"/>
      <c r="G492" s="200"/>
      <c r="H492" s="201"/>
      <c r="I492" s="201"/>
      <c r="J492" s="202"/>
      <c r="K492" s="203"/>
      <c r="L492" s="204"/>
      <c r="M492" s="205"/>
      <c r="N492" s="206"/>
      <c r="O492" s="206"/>
      <c r="P492" s="206"/>
      <c r="Q492" s="206"/>
      <c r="R492" s="206"/>
      <c r="S492" s="207"/>
      <c r="T492" s="205"/>
      <c r="U492" s="206"/>
      <c r="V492" s="206"/>
      <c r="W492" s="206"/>
      <c r="X492" s="206"/>
      <c r="Y492" s="206"/>
      <c r="Z492" s="207"/>
      <c r="AA492" s="205"/>
      <c r="AB492" s="206"/>
      <c r="AC492" s="206"/>
      <c r="AD492" s="206"/>
      <c r="AE492" s="206"/>
      <c r="AF492" s="206"/>
      <c r="AG492" s="207"/>
      <c r="AH492" s="205"/>
      <c r="AI492" s="206"/>
      <c r="AJ492" s="206"/>
      <c r="AK492" s="206"/>
      <c r="AL492" s="206"/>
      <c r="AM492" s="206"/>
      <c r="AN492" s="207"/>
      <c r="AO492" s="205"/>
      <c r="AP492" s="206"/>
      <c r="AQ492" s="206"/>
      <c r="AR492" s="206"/>
      <c r="AS492" s="206"/>
      <c r="AT492" s="206"/>
      <c r="AU492" s="207"/>
      <c r="AV492" s="205"/>
      <c r="AW492" s="206"/>
      <c r="AX492" s="206"/>
      <c r="AY492" s="206"/>
      <c r="AZ492" s="206"/>
      <c r="BA492" s="206"/>
      <c r="BB492" s="207"/>
    </row>
    <row r="493" spans="1:54" x14ac:dyDescent="0.3">
      <c r="A493" s="196"/>
      <c r="B493" s="196"/>
      <c r="C493" s="196"/>
      <c r="D493" s="197"/>
      <c r="E493" s="198"/>
      <c r="F493" s="199"/>
      <c r="G493" s="200"/>
      <c r="H493" s="201"/>
      <c r="I493" s="201"/>
      <c r="J493" s="202"/>
      <c r="K493" s="203"/>
      <c r="L493" s="204"/>
      <c r="M493" s="205"/>
      <c r="N493" s="206"/>
      <c r="O493" s="206"/>
      <c r="P493" s="206"/>
      <c r="Q493" s="206"/>
      <c r="R493" s="206"/>
      <c r="S493" s="207"/>
      <c r="T493" s="205"/>
      <c r="U493" s="206"/>
      <c r="V493" s="206"/>
      <c r="W493" s="206"/>
      <c r="X493" s="206"/>
      <c r="Y493" s="206"/>
      <c r="Z493" s="207"/>
      <c r="AA493" s="205"/>
      <c r="AB493" s="206"/>
      <c r="AC493" s="206"/>
      <c r="AD493" s="206"/>
      <c r="AE493" s="206"/>
      <c r="AF493" s="206"/>
      <c r="AG493" s="207"/>
      <c r="AH493" s="205"/>
      <c r="AI493" s="206"/>
      <c r="AJ493" s="206"/>
      <c r="AK493" s="206"/>
      <c r="AL493" s="206"/>
      <c r="AM493" s="206"/>
      <c r="AN493" s="207"/>
      <c r="AO493" s="205"/>
      <c r="AP493" s="206"/>
      <c r="AQ493" s="206"/>
      <c r="AR493" s="206"/>
      <c r="AS493" s="206"/>
      <c r="AT493" s="206"/>
      <c r="AU493" s="207"/>
      <c r="AV493" s="205"/>
      <c r="AW493" s="206"/>
      <c r="AX493" s="206"/>
      <c r="AY493" s="206"/>
      <c r="AZ493" s="206"/>
      <c r="BA493" s="206"/>
      <c r="BB493" s="207"/>
    </row>
    <row r="494" spans="1:54" x14ac:dyDescent="0.3">
      <c r="A494" s="196"/>
      <c r="B494" s="196"/>
      <c r="C494" s="196"/>
      <c r="D494" s="197"/>
      <c r="E494" s="198"/>
      <c r="F494" s="199"/>
      <c r="G494" s="200"/>
      <c r="H494" s="201"/>
      <c r="I494" s="201"/>
      <c r="J494" s="202"/>
      <c r="K494" s="203"/>
      <c r="L494" s="204"/>
      <c r="M494" s="205"/>
      <c r="N494" s="206"/>
      <c r="O494" s="206"/>
      <c r="P494" s="206"/>
      <c r="Q494" s="206"/>
      <c r="R494" s="206"/>
      <c r="S494" s="207"/>
      <c r="T494" s="205"/>
      <c r="U494" s="206"/>
      <c r="V494" s="206"/>
      <c r="W494" s="206"/>
      <c r="X494" s="206"/>
      <c r="Y494" s="206"/>
      <c r="Z494" s="207"/>
      <c r="AA494" s="205"/>
      <c r="AB494" s="206"/>
      <c r="AC494" s="206"/>
      <c r="AD494" s="206"/>
      <c r="AE494" s="206"/>
      <c r="AF494" s="206"/>
      <c r="AG494" s="207"/>
      <c r="AH494" s="205"/>
      <c r="AI494" s="206"/>
      <c r="AJ494" s="206"/>
      <c r="AK494" s="206"/>
      <c r="AL494" s="206"/>
      <c r="AM494" s="206"/>
      <c r="AN494" s="207"/>
      <c r="AO494" s="205"/>
      <c r="AP494" s="206"/>
      <c r="AQ494" s="206"/>
      <c r="AR494" s="206"/>
      <c r="AS494" s="206"/>
      <c r="AT494" s="206"/>
      <c r="AU494" s="207"/>
      <c r="AV494" s="205"/>
      <c r="AW494" s="206"/>
      <c r="AX494" s="206"/>
      <c r="AY494" s="206"/>
      <c r="AZ494" s="206"/>
      <c r="BA494" s="206"/>
      <c r="BB494" s="207"/>
    </row>
    <row r="495" spans="1:54" x14ac:dyDescent="0.3">
      <c r="A495" s="196"/>
      <c r="B495" s="196"/>
      <c r="C495" s="196"/>
      <c r="D495" s="197"/>
      <c r="E495" s="198"/>
      <c r="F495" s="199"/>
      <c r="G495" s="200"/>
      <c r="H495" s="201"/>
      <c r="I495" s="201"/>
      <c r="J495" s="202"/>
      <c r="K495" s="203"/>
      <c r="L495" s="204"/>
      <c r="M495" s="205"/>
      <c r="N495" s="206"/>
      <c r="O495" s="206"/>
      <c r="P495" s="206"/>
      <c r="Q495" s="206"/>
      <c r="R495" s="206"/>
      <c r="S495" s="207"/>
      <c r="T495" s="205"/>
      <c r="U495" s="206"/>
      <c r="V495" s="206"/>
      <c r="W495" s="206"/>
      <c r="X495" s="206"/>
      <c r="Y495" s="206"/>
      <c r="Z495" s="207"/>
      <c r="AA495" s="205"/>
      <c r="AB495" s="206"/>
      <c r="AC495" s="206"/>
      <c r="AD495" s="206"/>
      <c r="AE495" s="206"/>
      <c r="AF495" s="206"/>
      <c r="AG495" s="207"/>
      <c r="AH495" s="205"/>
      <c r="AI495" s="206"/>
      <c r="AJ495" s="206"/>
      <c r="AK495" s="206"/>
      <c r="AL495" s="206"/>
      <c r="AM495" s="206"/>
      <c r="AN495" s="207"/>
      <c r="AO495" s="205"/>
      <c r="AP495" s="206"/>
      <c r="AQ495" s="206"/>
      <c r="AR495" s="206"/>
      <c r="AS495" s="206"/>
      <c r="AT495" s="206"/>
      <c r="AU495" s="207"/>
      <c r="AV495" s="205"/>
      <c r="AW495" s="206"/>
      <c r="AX495" s="206"/>
      <c r="AY495" s="206"/>
      <c r="AZ495" s="206"/>
      <c r="BA495" s="206"/>
      <c r="BB495" s="207"/>
    </row>
    <row r="496" spans="1:54" x14ac:dyDescent="0.3">
      <c r="A496" s="196"/>
      <c r="B496" s="196"/>
      <c r="C496" s="196"/>
      <c r="D496" s="197"/>
      <c r="E496" s="198"/>
      <c r="F496" s="199"/>
      <c r="G496" s="200"/>
      <c r="H496" s="201"/>
      <c r="I496" s="201"/>
      <c r="J496" s="202"/>
      <c r="K496" s="203"/>
      <c r="L496" s="204"/>
      <c r="M496" s="205"/>
      <c r="N496" s="206"/>
      <c r="O496" s="206"/>
      <c r="P496" s="206"/>
      <c r="Q496" s="206"/>
      <c r="R496" s="206"/>
      <c r="S496" s="207"/>
      <c r="T496" s="205"/>
      <c r="U496" s="206"/>
      <c r="V496" s="206"/>
      <c r="W496" s="206"/>
      <c r="X496" s="206"/>
      <c r="Y496" s="206"/>
      <c r="Z496" s="207"/>
      <c r="AA496" s="205"/>
      <c r="AB496" s="206"/>
      <c r="AC496" s="206"/>
      <c r="AD496" s="206"/>
      <c r="AE496" s="206"/>
      <c r="AF496" s="206"/>
      <c r="AG496" s="207"/>
      <c r="AH496" s="205"/>
      <c r="AI496" s="206"/>
      <c r="AJ496" s="206"/>
      <c r="AK496" s="206"/>
      <c r="AL496" s="206"/>
      <c r="AM496" s="206"/>
      <c r="AN496" s="207"/>
      <c r="AO496" s="205"/>
      <c r="AP496" s="206"/>
      <c r="AQ496" s="206"/>
      <c r="AR496" s="206"/>
      <c r="AS496" s="206"/>
      <c r="AT496" s="206"/>
      <c r="AU496" s="207"/>
      <c r="AV496" s="205"/>
      <c r="AW496" s="206"/>
      <c r="AX496" s="206"/>
      <c r="AY496" s="206"/>
      <c r="AZ496" s="206"/>
      <c r="BA496" s="206"/>
      <c r="BB496" s="207"/>
    </row>
    <row r="497" spans="1:54" x14ac:dyDescent="0.3">
      <c r="A497" s="196"/>
      <c r="B497" s="196"/>
      <c r="C497" s="196"/>
      <c r="D497" s="197"/>
      <c r="E497" s="198"/>
      <c r="F497" s="199"/>
      <c r="G497" s="200"/>
      <c r="H497" s="201"/>
      <c r="I497" s="201"/>
      <c r="J497" s="202"/>
      <c r="K497" s="203"/>
      <c r="L497" s="204"/>
      <c r="M497" s="205"/>
      <c r="N497" s="206"/>
      <c r="O497" s="206"/>
      <c r="P497" s="206"/>
      <c r="Q497" s="206"/>
      <c r="R497" s="206"/>
      <c r="S497" s="207"/>
      <c r="T497" s="205"/>
      <c r="U497" s="206"/>
      <c r="V497" s="206"/>
      <c r="W497" s="206"/>
      <c r="X497" s="206"/>
      <c r="Y497" s="206"/>
      <c r="Z497" s="207"/>
      <c r="AA497" s="205"/>
      <c r="AB497" s="206"/>
      <c r="AC497" s="206"/>
      <c r="AD497" s="206"/>
      <c r="AE497" s="206"/>
      <c r="AF497" s="206"/>
      <c r="AG497" s="207"/>
      <c r="AH497" s="205"/>
      <c r="AI497" s="206"/>
      <c r="AJ497" s="206"/>
      <c r="AK497" s="206"/>
      <c r="AL497" s="206"/>
      <c r="AM497" s="206"/>
      <c r="AN497" s="207"/>
      <c r="AO497" s="205"/>
      <c r="AP497" s="206"/>
      <c r="AQ497" s="206"/>
      <c r="AR497" s="206"/>
      <c r="AS497" s="206"/>
      <c r="AT497" s="206"/>
      <c r="AU497" s="207"/>
      <c r="AV497" s="205"/>
      <c r="AW497" s="206"/>
      <c r="AX497" s="206"/>
      <c r="AY497" s="206"/>
      <c r="AZ497" s="206"/>
      <c r="BA497" s="206"/>
      <c r="BB497" s="207"/>
    </row>
    <row r="498" spans="1:54" x14ac:dyDescent="0.3">
      <c r="A498" s="196"/>
      <c r="B498" s="196"/>
      <c r="C498" s="196"/>
      <c r="D498" s="197"/>
      <c r="E498" s="198"/>
      <c r="F498" s="199"/>
      <c r="G498" s="200"/>
      <c r="H498" s="201"/>
      <c r="I498" s="201"/>
      <c r="J498" s="202"/>
      <c r="K498" s="203"/>
      <c r="L498" s="204"/>
      <c r="M498" s="205"/>
      <c r="N498" s="206"/>
      <c r="O498" s="206"/>
      <c r="P498" s="206"/>
      <c r="Q498" s="206"/>
      <c r="R498" s="206"/>
      <c r="S498" s="207"/>
      <c r="T498" s="205"/>
      <c r="U498" s="206"/>
      <c r="V498" s="206"/>
      <c r="W498" s="206"/>
      <c r="X498" s="206"/>
      <c r="Y498" s="206"/>
      <c r="Z498" s="207"/>
      <c r="AA498" s="205"/>
      <c r="AB498" s="206"/>
      <c r="AC498" s="206"/>
      <c r="AD498" s="206"/>
      <c r="AE498" s="206"/>
      <c r="AF498" s="206"/>
      <c r="AG498" s="207"/>
      <c r="AH498" s="205"/>
      <c r="AI498" s="206"/>
      <c r="AJ498" s="206"/>
      <c r="AK498" s="206"/>
      <c r="AL498" s="206"/>
      <c r="AM498" s="206"/>
      <c r="AN498" s="207"/>
      <c r="AO498" s="205"/>
      <c r="AP498" s="206"/>
      <c r="AQ498" s="206"/>
      <c r="AR498" s="206"/>
      <c r="AS498" s="206"/>
      <c r="AT498" s="206"/>
      <c r="AU498" s="207"/>
      <c r="AV498" s="205"/>
      <c r="AW498" s="206"/>
      <c r="AX498" s="206"/>
      <c r="AY498" s="206"/>
      <c r="AZ498" s="206"/>
      <c r="BA498" s="206"/>
      <c r="BB498" s="207"/>
    </row>
    <row r="499" spans="1:54" x14ac:dyDescent="0.3">
      <c r="A499" s="196"/>
      <c r="B499" s="196"/>
      <c r="C499" s="196"/>
      <c r="D499" s="197"/>
      <c r="E499" s="198"/>
      <c r="F499" s="199"/>
      <c r="G499" s="200"/>
      <c r="H499" s="201"/>
      <c r="I499" s="201"/>
      <c r="J499" s="202"/>
      <c r="K499" s="203"/>
      <c r="L499" s="204"/>
      <c r="M499" s="205"/>
      <c r="N499" s="206"/>
      <c r="O499" s="206"/>
      <c r="P499" s="206"/>
      <c r="Q499" s="206"/>
      <c r="R499" s="206"/>
      <c r="S499" s="207"/>
      <c r="T499" s="205"/>
      <c r="U499" s="206"/>
      <c r="V499" s="206"/>
      <c r="W499" s="206"/>
      <c r="X499" s="206"/>
      <c r="Y499" s="206"/>
      <c r="Z499" s="207"/>
      <c r="AA499" s="205"/>
      <c r="AB499" s="206"/>
      <c r="AC499" s="206"/>
      <c r="AD499" s="206"/>
      <c r="AE499" s="206"/>
      <c r="AF499" s="206"/>
      <c r="AG499" s="207"/>
      <c r="AH499" s="205"/>
      <c r="AI499" s="206"/>
      <c r="AJ499" s="206"/>
      <c r="AK499" s="206"/>
      <c r="AL499" s="206"/>
      <c r="AM499" s="206"/>
      <c r="AN499" s="207"/>
      <c r="AO499" s="205"/>
      <c r="AP499" s="206"/>
      <c r="AQ499" s="206"/>
      <c r="AR499" s="206"/>
      <c r="AS499" s="206"/>
      <c r="AT499" s="206"/>
      <c r="AU499" s="207"/>
      <c r="AV499" s="205"/>
      <c r="AW499" s="206"/>
      <c r="AX499" s="206"/>
      <c r="AY499" s="206"/>
      <c r="AZ499" s="206"/>
      <c r="BA499" s="206"/>
      <c r="BB499" s="207"/>
    </row>
    <row r="500" spans="1:54" x14ac:dyDescent="0.3">
      <c r="A500" s="58"/>
      <c r="B500" s="58"/>
      <c r="C500" s="58"/>
      <c r="D500" s="60"/>
      <c r="E500" s="92"/>
      <c r="F500" s="94"/>
      <c r="G500" s="117"/>
      <c r="H500" s="118"/>
      <c r="I500" s="118"/>
      <c r="J500" s="119"/>
      <c r="K500" s="129"/>
      <c r="L500" s="130"/>
      <c r="M500" s="134"/>
      <c r="N500" s="135"/>
      <c r="O500" s="135"/>
      <c r="P500" s="135"/>
      <c r="Q500" s="135"/>
      <c r="R500" s="135"/>
      <c r="S500" s="136"/>
      <c r="T500" s="134"/>
      <c r="U500" s="135"/>
      <c r="V500" s="135"/>
      <c r="W500" s="135"/>
      <c r="X500" s="135"/>
      <c r="Y500" s="135"/>
      <c r="Z500" s="136"/>
      <c r="AA500" s="134"/>
      <c r="AB500" s="135"/>
      <c r="AC500" s="135"/>
      <c r="AD500" s="135"/>
      <c r="AE500" s="135"/>
      <c r="AF500" s="135"/>
      <c r="AG500" s="136"/>
      <c r="AH500" s="134"/>
      <c r="AI500" s="135"/>
      <c r="AJ500" s="135"/>
      <c r="AK500" s="135"/>
      <c r="AL500" s="135"/>
      <c r="AM500" s="135"/>
      <c r="AN500" s="136"/>
      <c r="AO500" s="134"/>
      <c r="AP500" s="135"/>
      <c r="AQ500" s="135"/>
      <c r="AR500" s="135"/>
      <c r="AS500" s="135"/>
      <c r="AT500" s="135"/>
      <c r="AU500" s="136"/>
      <c r="AV500" s="134"/>
      <c r="AW500" s="135"/>
      <c r="AX500" s="135"/>
      <c r="AY500" s="135"/>
      <c r="AZ500" s="135"/>
      <c r="BA500" s="135"/>
      <c r="BB500" s="136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16-6878-4CDB-94BC-14B0AAB58118}">
  <sheetPr>
    <tabColor rgb="FFFFFFCC"/>
    <pageSetUpPr autoPageBreaks="0"/>
  </sheetPr>
  <dimension ref="A1:BW500"/>
  <sheetViews>
    <sheetView zoomScale="85" zoomScaleNormal="85" workbookViewId="0">
      <selection activeCell="J12" sqref="J12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5" width="11.76171875" customWidth="1"/>
    <col min="6" max="12" width="10.17578125" customWidth="1"/>
  </cols>
  <sheetData>
    <row r="1" spans="1:75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</row>
    <row r="2" spans="1:75" s="16" customFormat="1" ht="15" x14ac:dyDescent="0.3">
      <c r="A2" s="18" t="str">
        <f ca="1">IFERROR("Sheet: " &amp;VLOOKUP(RIGHT(CELL("filename",A1),LEN(CELL("filename",A1))-FIND("]",CELL("filename",A1))),'0.2_Contents'!$A$12:$B$33,2,FALSE),"Sheet name does not match Contents sheet")</f>
        <v>Sheet: 5 Recalculated Final Determinations Input Sheet</v>
      </c>
      <c r="B2" s="18"/>
      <c r="C2" s="17"/>
      <c r="D2" s="18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16" customFormat="1" ht="15" x14ac:dyDescent="0.3">
      <c r="A6" s="18" t="s">
        <v>9</v>
      </c>
      <c r="B6" s="18"/>
      <c r="C6" s="17"/>
      <c r="D6" s="18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" customFormat="1" ht="10.050000000000001" x14ac:dyDescent="0.2">
      <c r="A7" s="15" t="str">
        <f ca="1">"Error Checks: " &amp; IF(ISERROR(MATCH("Error",$A$8:$F$8,0)),"OK","Error")</f>
        <v>Error Checks: OK</v>
      </c>
      <c r="B7" s="15"/>
      <c r="C7" s="14"/>
      <c r="D7" s="15"/>
      <c r="E7" s="15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</row>
    <row r="8" spans="1:75" s="11" customFormat="1" ht="10.050000000000001" x14ac:dyDescent="0.2">
      <c r="A8" s="13" t="str">
        <f t="shared" ref="A8:J8" ca="1" si="0">IF(ISERROR(MATCH("Error",A9:A1161,0)),"-","Error")</f>
        <v>-</v>
      </c>
      <c r="B8" s="13" t="str">
        <f t="shared" si="0"/>
        <v>-</v>
      </c>
      <c r="C8" s="13" t="str">
        <f t="shared" si="0"/>
        <v>-</v>
      </c>
      <c r="D8" s="13" t="str">
        <f t="shared" si="0"/>
        <v>-</v>
      </c>
      <c r="E8" s="13" t="str">
        <f t="shared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 s="13" t="str">
        <f t="shared" si="0"/>
        <v>-</v>
      </c>
      <c r="J8" s="13" t="str">
        <f t="shared" si="0"/>
        <v>-</v>
      </c>
      <c r="K8" s="13"/>
      <c r="L8" s="13" t="str">
        <f t="shared" ref="L8:AE8" si="1">IF(ISERROR(MATCH("Error",L9:L1161,0)),"-","Error")</f>
        <v>-</v>
      </c>
      <c r="M8" s="13" t="str">
        <f t="shared" si="1"/>
        <v>-</v>
      </c>
      <c r="N8" s="13" t="str">
        <f t="shared" si="1"/>
        <v>-</v>
      </c>
      <c r="O8" s="13" t="str">
        <f t="shared" si="1"/>
        <v>-</v>
      </c>
      <c r="P8" s="13" t="str">
        <f t="shared" si="1"/>
        <v>-</v>
      </c>
      <c r="Q8" s="13" t="str">
        <f t="shared" si="1"/>
        <v>-</v>
      </c>
      <c r="R8" s="13" t="str">
        <f t="shared" si="1"/>
        <v>-</v>
      </c>
      <c r="S8" s="13" t="str">
        <f t="shared" si="1"/>
        <v>-</v>
      </c>
      <c r="T8" s="13" t="str">
        <f t="shared" si="1"/>
        <v>-</v>
      </c>
      <c r="U8" s="13" t="str">
        <f t="shared" si="1"/>
        <v>-</v>
      </c>
      <c r="V8" s="13" t="str">
        <f t="shared" si="1"/>
        <v>-</v>
      </c>
      <c r="W8" s="13" t="str">
        <f t="shared" si="1"/>
        <v>-</v>
      </c>
      <c r="X8" s="13" t="str">
        <f t="shared" si="1"/>
        <v>-</v>
      </c>
      <c r="Y8" s="13" t="str">
        <f t="shared" si="1"/>
        <v>-</v>
      </c>
      <c r="Z8" s="13" t="str">
        <f t="shared" si="1"/>
        <v>-</v>
      </c>
      <c r="AA8" s="13" t="str">
        <f t="shared" si="1"/>
        <v>-</v>
      </c>
      <c r="AB8" s="13" t="str">
        <f t="shared" si="1"/>
        <v>-</v>
      </c>
      <c r="AC8" s="13" t="str">
        <f t="shared" si="1"/>
        <v>-</v>
      </c>
      <c r="AD8" s="13" t="str">
        <f t="shared" si="1"/>
        <v>-</v>
      </c>
      <c r="AE8" s="13" t="str">
        <f t="shared" si="1"/>
        <v>-</v>
      </c>
      <c r="AF8" s="13"/>
      <c r="AG8" s="13"/>
      <c r="AH8" s="13" t="str">
        <f t="shared" ref="AH8:AZ8" si="2">IF(ISERROR(MATCH("Error",AH9:AH1161,0)),"-","Error")</f>
        <v>-</v>
      </c>
      <c r="AI8" s="13" t="str">
        <f t="shared" si="2"/>
        <v>-</v>
      </c>
      <c r="AJ8" s="13" t="str">
        <f t="shared" si="2"/>
        <v>-</v>
      </c>
      <c r="AK8" s="13" t="str">
        <f t="shared" si="2"/>
        <v>-</v>
      </c>
      <c r="AL8" s="13" t="str">
        <f t="shared" si="2"/>
        <v>-</v>
      </c>
      <c r="AM8" s="13" t="str">
        <f t="shared" si="2"/>
        <v>-</v>
      </c>
      <c r="AN8" s="13" t="str">
        <f t="shared" si="2"/>
        <v>-</v>
      </c>
      <c r="AO8" s="13" t="str">
        <f t="shared" si="2"/>
        <v>-</v>
      </c>
      <c r="AP8" s="13" t="str">
        <f t="shared" si="2"/>
        <v>-</v>
      </c>
      <c r="AQ8" s="13" t="str">
        <f t="shared" si="2"/>
        <v>-</v>
      </c>
      <c r="AR8" s="13" t="str">
        <f t="shared" si="2"/>
        <v>-</v>
      </c>
      <c r="AS8" s="13" t="str">
        <f t="shared" si="2"/>
        <v>-</v>
      </c>
      <c r="AT8" s="13" t="str">
        <f t="shared" si="2"/>
        <v>-</v>
      </c>
      <c r="AU8" s="13" t="str">
        <f t="shared" si="2"/>
        <v>-</v>
      </c>
      <c r="AV8" s="13" t="str">
        <f t="shared" si="2"/>
        <v>-</v>
      </c>
      <c r="AW8" s="13" t="str">
        <f t="shared" si="2"/>
        <v>-</v>
      </c>
      <c r="AX8" s="13" t="str">
        <f t="shared" si="2"/>
        <v>-</v>
      </c>
      <c r="AY8" s="13" t="str">
        <f t="shared" si="2"/>
        <v>-</v>
      </c>
      <c r="AZ8" s="13" t="str">
        <f t="shared" si="2"/>
        <v>-</v>
      </c>
      <c r="BA8" s="13"/>
      <c r="BB8" s="13"/>
      <c r="BC8" s="13" t="str">
        <f t="shared" ref="BC8:BU8" si="3">IF(ISERROR(MATCH("Error",BC9:BC1161,0)),"-","Error")</f>
        <v>-</v>
      </c>
      <c r="BD8" s="13" t="str">
        <f t="shared" si="3"/>
        <v>-</v>
      </c>
      <c r="BE8" s="13" t="str">
        <f t="shared" si="3"/>
        <v>-</v>
      </c>
      <c r="BF8" s="13" t="str">
        <f t="shared" si="3"/>
        <v>-</v>
      </c>
      <c r="BG8" s="13" t="str">
        <f t="shared" si="3"/>
        <v>-</v>
      </c>
      <c r="BH8" s="13" t="str">
        <f t="shared" si="3"/>
        <v>-</v>
      </c>
      <c r="BI8" s="13" t="str">
        <f t="shared" si="3"/>
        <v>-</v>
      </c>
      <c r="BJ8" s="13" t="str">
        <f t="shared" si="3"/>
        <v>-</v>
      </c>
      <c r="BK8" s="13" t="str">
        <f t="shared" si="3"/>
        <v>-</v>
      </c>
      <c r="BL8" s="13" t="str">
        <f t="shared" si="3"/>
        <v>-</v>
      </c>
      <c r="BM8" s="13" t="str">
        <f t="shared" si="3"/>
        <v>-</v>
      </c>
      <c r="BN8" s="13" t="str">
        <f t="shared" si="3"/>
        <v>-</v>
      </c>
      <c r="BO8" s="13" t="str">
        <f t="shared" si="3"/>
        <v>-</v>
      </c>
      <c r="BP8" s="13" t="str">
        <f t="shared" si="3"/>
        <v>-</v>
      </c>
      <c r="BQ8" s="13" t="str">
        <f t="shared" si="3"/>
        <v>-</v>
      </c>
      <c r="BR8" s="13" t="str">
        <f t="shared" si="3"/>
        <v>-</v>
      </c>
      <c r="BS8" s="13" t="str">
        <f t="shared" si="3"/>
        <v>-</v>
      </c>
      <c r="BT8" s="13" t="str">
        <f t="shared" si="3"/>
        <v>-</v>
      </c>
      <c r="BU8" s="13" t="str">
        <f t="shared" si="3"/>
        <v>-</v>
      </c>
      <c r="BV8" s="13"/>
      <c r="BW8" s="13"/>
    </row>
    <row r="9" spans="1:75" ht="13.5" x14ac:dyDescent="0.3">
      <c r="C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  <c r="BS9" s="181"/>
    </row>
    <row r="10" spans="1:75" s="1" customFormat="1" ht="19.899999999999999" customHeight="1" x14ac:dyDescent="0.5">
      <c r="A10" s="10" t="str">
        <f ca="1">IFERROR(VLOOKUP(RIGHT(CELL("filename",A1),LEN(CELL("filename",A1))-FIND("]",CELL("filename",A1))),'0.2_Contents'!$A$12:$B$34,2,FALSE), "Sheet name does not match Contents sheet")</f>
        <v>5 Recalculated Final Determinations Input Sheet</v>
      </c>
      <c r="D10" s="2"/>
      <c r="E10" s="2"/>
      <c r="G10" s="183" t="s">
        <v>210</v>
      </c>
      <c r="H10" s="183"/>
      <c r="I10" s="183"/>
      <c r="J10" s="183"/>
      <c r="K10" s="241" t="s">
        <v>255</v>
      </c>
      <c r="L10" s="242"/>
      <c r="M10" s="242"/>
      <c r="N10" s="242"/>
      <c r="O10" s="242"/>
      <c r="P10" s="242"/>
      <c r="Q10" s="243"/>
    </row>
    <row r="12" spans="1:75" ht="13.5" x14ac:dyDescent="0.3">
      <c r="A12" s="69" t="s">
        <v>69</v>
      </c>
      <c r="C12" s="71">
        <f>COUNTA($C$15:$C$500)-COUNTIF($C$15:$C$500,"-")-2</f>
        <v>0</v>
      </c>
      <c r="D12" s="68"/>
    </row>
    <row r="13" spans="1:75" ht="13.5" x14ac:dyDescent="0.3">
      <c r="A13" s="68"/>
      <c r="C13" s="71"/>
      <c r="D13" s="68"/>
      <c r="K13" s="85" t="s">
        <v>90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</row>
    <row r="14" spans="1:75" ht="24.75" x14ac:dyDescent="0.3">
      <c r="A14" s="45"/>
      <c r="B14" s="46"/>
      <c r="C14" s="46"/>
      <c r="D14" s="46"/>
      <c r="E14" s="46"/>
      <c r="F14" s="152" t="s">
        <v>109</v>
      </c>
      <c r="G14" s="47" t="s">
        <v>83</v>
      </c>
      <c r="H14" s="47"/>
      <c r="I14" s="47"/>
      <c r="J14" s="54"/>
      <c r="K14" s="103" t="s">
        <v>96</v>
      </c>
      <c r="L14" s="104"/>
      <c r="M14" s="96" t="s">
        <v>212</v>
      </c>
      <c r="N14" s="47"/>
      <c r="O14" s="47"/>
      <c r="P14" s="47"/>
      <c r="Q14" s="47"/>
      <c r="R14" s="47"/>
      <c r="S14" s="97"/>
      <c r="T14" s="96" t="s">
        <v>213</v>
      </c>
      <c r="U14" s="47"/>
      <c r="V14" s="47"/>
      <c r="W14" s="47"/>
      <c r="X14" s="47"/>
      <c r="Y14" s="47"/>
      <c r="Z14" s="97"/>
      <c r="AA14" s="96" t="s">
        <v>214</v>
      </c>
      <c r="AB14" s="47"/>
      <c r="AC14" s="47"/>
      <c r="AD14" s="47"/>
      <c r="AE14" s="47"/>
      <c r="AF14" s="47"/>
      <c r="AG14" s="97"/>
      <c r="AH14" s="96" t="s">
        <v>215</v>
      </c>
      <c r="AI14" s="47"/>
      <c r="AJ14" s="47"/>
      <c r="AK14" s="47"/>
      <c r="AL14" s="47"/>
      <c r="AM14" s="47"/>
      <c r="AN14" s="97"/>
      <c r="AO14" s="96" t="s">
        <v>216</v>
      </c>
      <c r="AP14" s="47"/>
      <c r="AQ14" s="47"/>
      <c r="AR14" s="47"/>
      <c r="AS14" s="47"/>
      <c r="AT14" s="47"/>
      <c r="AU14" s="97"/>
      <c r="AV14" s="96" t="s">
        <v>217</v>
      </c>
      <c r="AW14" s="47"/>
      <c r="AX14" s="47"/>
      <c r="AY14" s="47"/>
      <c r="AZ14" s="47"/>
      <c r="BA14" s="47"/>
      <c r="BB14" s="97"/>
      <c r="BC14" s="96" t="s">
        <v>218</v>
      </c>
      <c r="BD14" s="47"/>
      <c r="BE14" s="47"/>
      <c r="BF14" s="47"/>
      <c r="BG14" s="47"/>
      <c r="BH14" s="47"/>
      <c r="BI14" s="97"/>
      <c r="BJ14" s="96" t="s">
        <v>219</v>
      </c>
      <c r="BK14" s="47"/>
      <c r="BL14" s="47"/>
      <c r="BM14" s="47"/>
      <c r="BN14" s="47"/>
      <c r="BO14" s="47"/>
      <c r="BP14" s="97"/>
      <c r="BQ14" s="96" t="s">
        <v>220</v>
      </c>
      <c r="BR14" s="47"/>
      <c r="BS14" s="47"/>
      <c r="BT14" s="47"/>
      <c r="BU14" s="47"/>
      <c r="BV14" s="47"/>
      <c r="BW14" s="97"/>
    </row>
    <row r="15" spans="1:75" s="44" customFormat="1" ht="104.25" customHeight="1" x14ac:dyDescent="0.3">
      <c r="A15" s="48" t="s">
        <v>37</v>
      </c>
      <c r="B15" s="48" t="s">
        <v>36</v>
      </c>
      <c r="C15" s="48" t="s">
        <v>51</v>
      </c>
      <c r="D15" s="64" t="s">
        <v>43</v>
      </c>
      <c r="E15" s="65" t="s">
        <v>197</v>
      </c>
      <c r="F15" s="93" t="s">
        <v>64</v>
      </c>
      <c r="G15" s="52" t="s">
        <v>61</v>
      </c>
      <c r="H15" s="50" t="s">
        <v>56</v>
      </c>
      <c r="I15" s="50" t="s">
        <v>55</v>
      </c>
      <c r="J15" s="56" t="s">
        <v>57</v>
      </c>
      <c r="K15" s="55" t="s">
        <v>98</v>
      </c>
      <c r="L15" s="52" t="s">
        <v>97</v>
      </c>
      <c r="M15" s="98" t="s">
        <v>99</v>
      </c>
      <c r="N15" s="52" t="s">
        <v>100</v>
      </c>
      <c r="O15" s="52" t="s">
        <v>101</v>
      </c>
      <c r="P15" s="52" t="s">
        <v>102</v>
      </c>
      <c r="Q15" s="52" t="s">
        <v>104</v>
      </c>
      <c r="R15" s="52" t="s">
        <v>103</v>
      </c>
      <c r="S15" s="99" t="s">
        <v>105</v>
      </c>
      <c r="T15" s="98" t="s">
        <v>99</v>
      </c>
      <c r="U15" s="52" t="s">
        <v>100</v>
      </c>
      <c r="V15" s="52" t="s">
        <v>101</v>
      </c>
      <c r="W15" s="52" t="s">
        <v>102</v>
      </c>
      <c r="X15" s="52" t="s">
        <v>104</v>
      </c>
      <c r="Y15" s="52" t="s">
        <v>103</v>
      </c>
      <c r="Z15" s="99" t="s">
        <v>105</v>
      </c>
      <c r="AA15" s="98" t="s">
        <v>99</v>
      </c>
      <c r="AB15" s="52" t="s">
        <v>100</v>
      </c>
      <c r="AC15" s="52" t="s">
        <v>101</v>
      </c>
      <c r="AD15" s="52" t="s">
        <v>102</v>
      </c>
      <c r="AE15" s="52" t="s">
        <v>104</v>
      </c>
      <c r="AF15" s="52" t="s">
        <v>103</v>
      </c>
      <c r="AG15" s="99" t="s">
        <v>105</v>
      </c>
      <c r="AH15" s="98" t="s">
        <v>99</v>
      </c>
      <c r="AI15" s="52" t="s">
        <v>100</v>
      </c>
      <c r="AJ15" s="52" t="s">
        <v>101</v>
      </c>
      <c r="AK15" s="52" t="s">
        <v>102</v>
      </c>
      <c r="AL15" s="52" t="s">
        <v>104</v>
      </c>
      <c r="AM15" s="52" t="s">
        <v>103</v>
      </c>
      <c r="AN15" s="99" t="s">
        <v>105</v>
      </c>
      <c r="AO15" s="98" t="s">
        <v>99</v>
      </c>
      <c r="AP15" s="52" t="s">
        <v>100</v>
      </c>
      <c r="AQ15" s="52" t="s">
        <v>101</v>
      </c>
      <c r="AR15" s="52" t="s">
        <v>102</v>
      </c>
      <c r="AS15" s="52" t="s">
        <v>104</v>
      </c>
      <c r="AT15" s="52" t="s">
        <v>103</v>
      </c>
      <c r="AU15" s="99" t="s">
        <v>105</v>
      </c>
      <c r="AV15" s="98" t="s">
        <v>99</v>
      </c>
      <c r="AW15" s="52" t="s">
        <v>100</v>
      </c>
      <c r="AX15" s="52" t="s">
        <v>101</v>
      </c>
      <c r="AY15" s="52" t="s">
        <v>102</v>
      </c>
      <c r="AZ15" s="52" t="s">
        <v>104</v>
      </c>
      <c r="BA15" s="52" t="s">
        <v>103</v>
      </c>
      <c r="BB15" s="99" t="s">
        <v>105</v>
      </c>
      <c r="BC15" s="98" t="s">
        <v>99</v>
      </c>
      <c r="BD15" s="52" t="s">
        <v>100</v>
      </c>
      <c r="BE15" s="52" t="s">
        <v>101</v>
      </c>
      <c r="BF15" s="52" t="s">
        <v>102</v>
      </c>
      <c r="BG15" s="52" t="s">
        <v>104</v>
      </c>
      <c r="BH15" s="52" t="s">
        <v>103</v>
      </c>
      <c r="BI15" s="99" t="s">
        <v>105</v>
      </c>
      <c r="BJ15" s="98" t="s">
        <v>99</v>
      </c>
      <c r="BK15" s="52" t="s">
        <v>100</v>
      </c>
      <c r="BL15" s="52" t="s">
        <v>101</v>
      </c>
      <c r="BM15" s="52" t="s">
        <v>102</v>
      </c>
      <c r="BN15" s="52" t="s">
        <v>104</v>
      </c>
      <c r="BO15" s="52" t="s">
        <v>103</v>
      </c>
      <c r="BP15" s="99" t="s">
        <v>105</v>
      </c>
      <c r="BQ15" s="98" t="s">
        <v>99</v>
      </c>
      <c r="BR15" s="52" t="s">
        <v>100</v>
      </c>
      <c r="BS15" s="52" t="s">
        <v>101</v>
      </c>
      <c r="BT15" s="52" t="s">
        <v>102</v>
      </c>
      <c r="BU15" s="52" t="s">
        <v>104</v>
      </c>
      <c r="BV15" s="52" t="s">
        <v>103</v>
      </c>
      <c r="BW15" s="99" t="s">
        <v>105</v>
      </c>
    </row>
    <row r="16" spans="1:75" s="44" customFormat="1" ht="11.25" x14ac:dyDescent="0.3">
      <c r="A16" s="87"/>
      <c r="B16" s="87"/>
      <c r="C16" s="87"/>
      <c r="D16" s="88"/>
      <c r="E16" s="151"/>
      <c r="F16" s="153"/>
      <c r="G16" s="52"/>
      <c r="H16" s="50"/>
      <c r="I16" s="50"/>
      <c r="J16" s="56"/>
      <c r="K16" s="95"/>
      <c r="L16" s="90"/>
      <c r="M16" s="100" t="s">
        <v>107</v>
      </c>
      <c r="N16" s="91" t="s">
        <v>107</v>
      </c>
      <c r="O16" s="91" t="s">
        <v>106</v>
      </c>
      <c r="P16" s="91" t="s">
        <v>107</v>
      </c>
      <c r="Q16" s="91" t="s">
        <v>107</v>
      </c>
      <c r="R16" s="91" t="s">
        <v>107</v>
      </c>
      <c r="S16" s="101" t="s">
        <v>106</v>
      </c>
      <c r="T16" s="100" t="s">
        <v>107</v>
      </c>
      <c r="U16" s="91" t="s">
        <v>107</v>
      </c>
      <c r="V16" s="91" t="s">
        <v>106</v>
      </c>
      <c r="W16" s="91" t="s">
        <v>107</v>
      </c>
      <c r="X16" s="91" t="s">
        <v>107</v>
      </c>
      <c r="Y16" s="91" t="s">
        <v>107</v>
      </c>
      <c r="Z16" s="101" t="s">
        <v>106</v>
      </c>
      <c r="AA16" s="100" t="s">
        <v>107</v>
      </c>
      <c r="AB16" s="91" t="s">
        <v>107</v>
      </c>
      <c r="AC16" s="91" t="s">
        <v>106</v>
      </c>
      <c r="AD16" s="91" t="s">
        <v>107</v>
      </c>
      <c r="AE16" s="91" t="s">
        <v>107</v>
      </c>
      <c r="AF16" s="91" t="s">
        <v>107</v>
      </c>
      <c r="AG16" s="101" t="s">
        <v>106</v>
      </c>
      <c r="AH16" s="100" t="s">
        <v>107</v>
      </c>
      <c r="AI16" s="91" t="s">
        <v>107</v>
      </c>
      <c r="AJ16" s="91" t="s">
        <v>106</v>
      </c>
      <c r="AK16" s="91" t="s">
        <v>107</v>
      </c>
      <c r="AL16" s="91" t="s">
        <v>107</v>
      </c>
      <c r="AM16" s="91" t="s">
        <v>107</v>
      </c>
      <c r="AN16" s="101" t="s">
        <v>106</v>
      </c>
      <c r="AO16" s="100" t="s">
        <v>107</v>
      </c>
      <c r="AP16" s="91" t="s">
        <v>107</v>
      </c>
      <c r="AQ16" s="91" t="s">
        <v>106</v>
      </c>
      <c r="AR16" s="91" t="s">
        <v>107</v>
      </c>
      <c r="AS16" s="91" t="s">
        <v>107</v>
      </c>
      <c r="AT16" s="91" t="s">
        <v>107</v>
      </c>
      <c r="AU16" s="101" t="s">
        <v>106</v>
      </c>
      <c r="AV16" s="100" t="s">
        <v>107</v>
      </c>
      <c r="AW16" s="91" t="s">
        <v>107</v>
      </c>
      <c r="AX16" s="91" t="s">
        <v>106</v>
      </c>
      <c r="AY16" s="91" t="s">
        <v>107</v>
      </c>
      <c r="AZ16" s="91" t="s">
        <v>107</v>
      </c>
      <c r="BA16" s="91" t="s">
        <v>107</v>
      </c>
      <c r="BB16" s="101" t="s">
        <v>106</v>
      </c>
      <c r="BC16" s="100" t="s">
        <v>107</v>
      </c>
      <c r="BD16" s="91" t="s">
        <v>107</v>
      </c>
      <c r="BE16" s="91" t="s">
        <v>106</v>
      </c>
      <c r="BF16" s="91" t="s">
        <v>107</v>
      </c>
      <c r="BG16" s="91" t="s">
        <v>107</v>
      </c>
      <c r="BH16" s="91" t="s">
        <v>107</v>
      </c>
      <c r="BI16" s="101" t="s">
        <v>106</v>
      </c>
      <c r="BJ16" s="100" t="s">
        <v>107</v>
      </c>
      <c r="BK16" s="91" t="s">
        <v>107</v>
      </c>
      <c r="BL16" s="91" t="s">
        <v>106</v>
      </c>
      <c r="BM16" s="91" t="s">
        <v>107</v>
      </c>
      <c r="BN16" s="91" t="s">
        <v>107</v>
      </c>
      <c r="BO16" s="91" t="s">
        <v>107</v>
      </c>
      <c r="BP16" s="101" t="s">
        <v>106</v>
      </c>
      <c r="BQ16" s="100" t="s">
        <v>107</v>
      </c>
      <c r="BR16" s="91" t="s">
        <v>107</v>
      </c>
      <c r="BS16" s="91" t="s">
        <v>106</v>
      </c>
      <c r="BT16" s="91" t="s">
        <v>107</v>
      </c>
      <c r="BU16" s="91" t="s">
        <v>107</v>
      </c>
      <c r="BV16" s="91" t="s">
        <v>107</v>
      </c>
      <c r="BW16" s="101" t="s">
        <v>106</v>
      </c>
    </row>
    <row r="17" spans="1:75" x14ac:dyDescent="0.3">
      <c r="A17" s="192"/>
      <c r="B17" s="192"/>
      <c r="C17" s="192"/>
      <c r="D17" s="193"/>
      <c r="E17" s="185"/>
      <c r="F17" s="120"/>
      <c r="G17" s="184"/>
      <c r="H17" s="185"/>
      <c r="I17" s="185"/>
      <c r="J17" s="186"/>
      <c r="K17" s="187"/>
      <c r="L17" s="188"/>
      <c r="M17" s="208"/>
      <c r="N17" s="122"/>
      <c r="O17" s="122"/>
      <c r="P17" s="209"/>
      <c r="Q17" s="122"/>
      <c r="R17" s="122"/>
      <c r="S17" s="190"/>
      <c r="T17" s="189"/>
      <c r="U17" s="122"/>
      <c r="V17" s="122"/>
      <c r="W17" s="122"/>
      <c r="X17" s="122"/>
      <c r="Y17" s="122"/>
      <c r="Z17" s="190"/>
      <c r="AA17" s="189"/>
      <c r="AB17" s="122"/>
      <c r="AC17" s="122"/>
      <c r="AD17" s="122"/>
      <c r="AE17" s="122"/>
      <c r="AF17" s="122"/>
      <c r="AG17" s="190"/>
      <c r="AH17" s="208"/>
      <c r="AI17" s="122"/>
      <c r="AJ17" s="209"/>
      <c r="AK17" s="209"/>
      <c r="AL17" s="122"/>
      <c r="AM17" s="122"/>
      <c r="AN17" s="190"/>
      <c r="AO17" s="189"/>
      <c r="AP17" s="122"/>
      <c r="AQ17" s="122"/>
      <c r="AR17" s="122"/>
      <c r="AS17" s="122"/>
      <c r="AT17" s="122"/>
      <c r="AU17" s="190"/>
      <c r="AV17" s="189"/>
      <c r="AW17" s="122"/>
      <c r="AX17" s="122"/>
      <c r="AY17" s="122"/>
      <c r="AZ17" s="122"/>
      <c r="BA17" s="122"/>
      <c r="BB17" s="190"/>
      <c r="BC17" s="189"/>
      <c r="BD17" s="122"/>
      <c r="BE17" s="211"/>
      <c r="BF17" s="209"/>
      <c r="BG17" s="122"/>
      <c r="BH17" s="122"/>
      <c r="BI17" s="190"/>
      <c r="BJ17" s="189"/>
      <c r="BK17" s="122"/>
      <c r="BL17" s="122"/>
      <c r="BM17" s="122"/>
      <c r="BN17" s="122"/>
      <c r="BO17" s="122"/>
      <c r="BP17" s="190"/>
      <c r="BQ17" s="189"/>
      <c r="BR17" s="122"/>
      <c r="BS17" s="122"/>
      <c r="BT17" s="122"/>
      <c r="BU17" s="122"/>
      <c r="BV17" s="122"/>
      <c r="BW17" s="190"/>
    </row>
    <row r="18" spans="1:75" x14ac:dyDescent="0.3">
      <c r="A18" s="192"/>
      <c r="B18" s="192"/>
      <c r="C18" s="192"/>
      <c r="D18" s="193"/>
      <c r="E18" s="185"/>
      <c r="F18" s="120"/>
      <c r="G18" s="184"/>
      <c r="H18" s="185"/>
      <c r="I18" s="185"/>
      <c r="J18" s="186"/>
      <c r="K18" s="187"/>
      <c r="L18" s="188"/>
      <c r="M18" s="189"/>
      <c r="N18" s="209"/>
      <c r="O18" s="209"/>
      <c r="P18" s="209"/>
      <c r="Q18" s="122"/>
      <c r="R18" s="122"/>
      <c r="S18" s="190"/>
      <c r="T18" s="189"/>
      <c r="U18" s="122"/>
      <c r="V18" s="122"/>
      <c r="W18" s="122"/>
      <c r="X18" s="122"/>
      <c r="Y18" s="122"/>
      <c r="Z18" s="190"/>
      <c r="AA18" s="189"/>
      <c r="AB18" s="122"/>
      <c r="AC18" s="122"/>
      <c r="AD18" s="122"/>
      <c r="AE18" s="122"/>
      <c r="AF18" s="122"/>
      <c r="AG18" s="190"/>
      <c r="AH18" s="189"/>
      <c r="AI18" s="209"/>
      <c r="AJ18" s="209"/>
      <c r="AK18" s="209"/>
      <c r="AL18" s="122"/>
      <c r="AM18" s="122"/>
      <c r="AN18" s="190"/>
      <c r="AO18" s="189"/>
      <c r="AP18" s="122"/>
      <c r="AQ18" s="122"/>
      <c r="AR18" s="122"/>
      <c r="AS18" s="122"/>
      <c r="AT18" s="122"/>
      <c r="AU18" s="190"/>
      <c r="AV18" s="189"/>
      <c r="AW18" s="122"/>
      <c r="AX18" s="122"/>
      <c r="AY18" s="122"/>
      <c r="AZ18" s="122"/>
      <c r="BA18" s="122"/>
      <c r="BB18" s="190"/>
      <c r="BC18" s="189"/>
      <c r="BD18" s="122"/>
      <c r="BE18" s="122"/>
      <c r="BF18" s="209"/>
      <c r="BG18" s="122"/>
      <c r="BH18" s="122"/>
      <c r="BI18" s="190"/>
      <c r="BJ18" s="189"/>
      <c r="BK18" s="122"/>
      <c r="BL18" s="122"/>
      <c r="BM18" s="122"/>
      <c r="BN18" s="122"/>
      <c r="BO18" s="122"/>
      <c r="BP18" s="190"/>
      <c r="BQ18" s="189"/>
      <c r="BR18" s="122"/>
      <c r="BS18" s="122"/>
      <c r="BT18" s="122"/>
      <c r="BU18" s="122"/>
      <c r="BV18" s="122"/>
      <c r="BW18" s="190"/>
    </row>
    <row r="19" spans="1:75" x14ac:dyDescent="0.3">
      <c r="A19" s="192"/>
      <c r="B19" s="192"/>
      <c r="C19" s="192"/>
      <c r="D19" s="193"/>
      <c r="E19" s="185"/>
      <c r="F19" s="120"/>
      <c r="G19" s="184"/>
      <c r="H19" s="185"/>
      <c r="I19" s="185"/>
      <c r="J19" s="186"/>
      <c r="K19" s="187"/>
      <c r="L19" s="188"/>
      <c r="M19" s="208"/>
      <c r="N19" s="122"/>
      <c r="O19" s="122"/>
      <c r="P19" s="122"/>
      <c r="Q19" s="122"/>
      <c r="R19" s="122"/>
      <c r="S19" s="210"/>
      <c r="T19" s="208"/>
      <c r="U19" s="122"/>
      <c r="V19" s="122"/>
      <c r="W19" s="122"/>
      <c r="X19" s="122"/>
      <c r="Y19" s="122"/>
      <c r="Z19" s="190"/>
      <c r="AA19" s="189"/>
      <c r="AB19" s="122"/>
      <c r="AC19" s="122"/>
      <c r="AD19" s="122"/>
      <c r="AE19" s="122"/>
      <c r="AF19" s="122"/>
      <c r="AG19" s="190"/>
      <c r="AH19" s="208"/>
      <c r="AI19" s="122"/>
      <c r="AJ19" s="122"/>
      <c r="AK19" s="122"/>
      <c r="AL19" s="122"/>
      <c r="AM19" s="122"/>
      <c r="AN19" s="190"/>
      <c r="AO19" s="208"/>
      <c r="AP19" s="122"/>
      <c r="AQ19" s="122"/>
      <c r="AR19" s="122"/>
      <c r="AS19" s="122"/>
      <c r="AT19" s="122"/>
      <c r="AU19" s="190"/>
      <c r="AV19" s="189"/>
      <c r="AW19" s="122"/>
      <c r="AX19" s="122"/>
      <c r="AY19" s="122"/>
      <c r="AZ19" s="122"/>
      <c r="BA19" s="122"/>
      <c r="BB19" s="190"/>
      <c r="BC19" s="189"/>
      <c r="BD19" s="122"/>
      <c r="BE19" s="122"/>
      <c r="BF19" s="122"/>
      <c r="BG19" s="122"/>
      <c r="BH19" s="122"/>
      <c r="BI19" s="190"/>
      <c r="BJ19" s="189"/>
      <c r="BK19" s="122"/>
      <c r="BL19" s="122"/>
      <c r="BM19" s="122"/>
      <c r="BN19" s="122"/>
      <c r="BO19" s="122"/>
      <c r="BP19" s="190"/>
      <c r="BQ19" s="189"/>
      <c r="BR19" s="122"/>
      <c r="BS19" s="122"/>
      <c r="BT19" s="122"/>
      <c r="BU19" s="122"/>
      <c r="BV19" s="122"/>
      <c r="BW19" s="190"/>
    </row>
    <row r="20" spans="1:75" x14ac:dyDescent="0.3">
      <c r="A20" s="192"/>
      <c r="B20" s="192"/>
      <c r="C20" s="192"/>
      <c r="D20" s="193"/>
      <c r="E20" s="185"/>
      <c r="F20" s="120"/>
      <c r="G20" s="184"/>
      <c r="H20" s="185"/>
      <c r="I20" s="185"/>
      <c r="J20" s="186"/>
      <c r="K20" s="187"/>
      <c r="L20" s="188"/>
      <c r="M20" s="189"/>
      <c r="N20" s="209"/>
      <c r="O20" s="209"/>
      <c r="P20" s="209"/>
      <c r="Q20" s="122"/>
      <c r="R20" s="122"/>
      <c r="S20" s="190"/>
      <c r="T20" s="189"/>
      <c r="U20" s="122"/>
      <c r="V20" s="122"/>
      <c r="W20" s="122"/>
      <c r="X20" s="122"/>
      <c r="Y20" s="122"/>
      <c r="Z20" s="190"/>
      <c r="AA20" s="189"/>
      <c r="AB20" s="122"/>
      <c r="AC20" s="122"/>
      <c r="AD20" s="122"/>
      <c r="AE20" s="122"/>
      <c r="AF20" s="122"/>
      <c r="AG20" s="190"/>
      <c r="AH20" s="189"/>
      <c r="AI20" s="209"/>
      <c r="AJ20" s="209"/>
      <c r="AK20" s="209"/>
      <c r="AL20" s="122"/>
      <c r="AM20" s="122"/>
      <c r="AN20" s="190"/>
      <c r="AO20" s="189"/>
      <c r="AP20" s="122"/>
      <c r="AQ20" s="122"/>
      <c r="AR20" s="122"/>
      <c r="AS20" s="122"/>
      <c r="AT20" s="122"/>
      <c r="AU20" s="190"/>
      <c r="AV20" s="189"/>
      <c r="AW20" s="122"/>
      <c r="AX20" s="122"/>
      <c r="AY20" s="122"/>
      <c r="AZ20" s="122"/>
      <c r="BA20" s="122"/>
      <c r="BB20" s="190"/>
      <c r="BC20" s="189"/>
      <c r="BD20" s="122"/>
      <c r="BE20" s="122"/>
      <c r="BF20" s="209"/>
      <c r="BG20" s="122"/>
      <c r="BH20" s="122"/>
      <c r="BI20" s="190"/>
      <c r="BJ20" s="189"/>
      <c r="BK20" s="122"/>
      <c r="BL20" s="122"/>
      <c r="BM20" s="122"/>
      <c r="BN20" s="122"/>
      <c r="BO20" s="122"/>
      <c r="BP20" s="190"/>
      <c r="BQ20" s="189"/>
      <c r="BR20" s="122"/>
      <c r="BS20" s="122"/>
      <c r="BT20" s="122"/>
      <c r="BU20" s="122"/>
      <c r="BV20" s="122"/>
      <c r="BW20" s="190"/>
    </row>
    <row r="21" spans="1:75" x14ac:dyDescent="0.3">
      <c r="A21" s="192"/>
      <c r="B21" s="192"/>
      <c r="C21" s="192"/>
      <c r="D21" s="193"/>
      <c r="E21" s="185"/>
      <c r="F21" s="120"/>
      <c r="G21" s="184"/>
      <c r="H21" s="185"/>
      <c r="I21" s="185"/>
      <c r="J21" s="186"/>
      <c r="K21" s="187"/>
      <c r="L21" s="188"/>
      <c r="M21" s="208"/>
      <c r="N21" s="122"/>
      <c r="O21" s="122"/>
      <c r="P21" s="122"/>
      <c r="Q21" s="122"/>
      <c r="R21" s="122"/>
      <c r="S21" s="190"/>
      <c r="T21" s="189"/>
      <c r="U21" s="122"/>
      <c r="V21" s="122"/>
      <c r="W21" s="122"/>
      <c r="X21" s="122"/>
      <c r="Y21" s="122"/>
      <c r="Z21" s="190"/>
      <c r="AA21" s="189"/>
      <c r="AB21" s="122"/>
      <c r="AC21" s="122"/>
      <c r="AD21" s="122"/>
      <c r="AE21" s="122"/>
      <c r="AF21" s="122"/>
      <c r="AG21" s="190"/>
      <c r="AH21" s="208"/>
      <c r="AI21" s="122"/>
      <c r="AJ21" s="122"/>
      <c r="AK21" s="122"/>
      <c r="AL21" s="122"/>
      <c r="AM21" s="122"/>
      <c r="AN21" s="190"/>
      <c r="AO21" s="189"/>
      <c r="AP21" s="122"/>
      <c r="AQ21" s="122"/>
      <c r="AR21" s="122"/>
      <c r="AS21" s="122"/>
      <c r="AT21" s="122"/>
      <c r="AU21" s="190"/>
      <c r="AV21" s="189"/>
      <c r="AW21" s="122"/>
      <c r="AX21" s="122"/>
      <c r="AY21" s="122"/>
      <c r="AZ21" s="122"/>
      <c r="BA21" s="122"/>
      <c r="BB21" s="190"/>
      <c r="BC21" s="189"/>
      <c r="BD21" s="122"/>
      <c r="BE21" s="122"/>
      <c r="BF21" s="122"/>
      <c r="BG21" s="122"/>
      <c r="BH21" s="122"/>
      <c r="BI21" s="190"/>
      <c r="BJ21" s="189"/>
      <c r="BK21" s="122"/>
      <c r="BL21" s="122"/>
      <c r="BM21" s="122"/>
      <c r="BN21" s="122"/>
      <c r="BO21" s="122"/>
      <c r="BP21" s="190"/>
      <c r="BQ21" s="189"/>
      <c r="BR21" s="122"/>
      <c r="BS21" s="122"/>
      <c r="BT21" s="122"/>
      <c r="BU21" s="122"/>
      <c r="BV21" s="122"/>
      <c r="BW21" s="190"/>
    </row>
    <row r="22" spans="1:75" x14ac:dyDescent="0.3">
      <c r="A22" s="192"/>
      <c r="B22" s="192"/>
      <c r="C22" s="192"/>
      <c r="D22" s="193"/>
      <c r="E22" s="185"/>
      <c r="F22" s="120"/>
      <c r="G22" s="184"/>
      <c r="H22" s="185"/>
      <c r="I22" s="185"/>
      <c r="J22" s="186"/>
      <c r="K22" s="187"/>
      <c r="L22" s="188"/>
      <c r="M22" s="189"/>
      <c r="N22" s="122"/>
      <c r="O22" s="122"/>
      <c r="P22" s="122"/>
      <c r="Q22" s="122"/>
      <c r="R22" s="122"/>
      <c r="S22" s="190"/>
      <c r="T22" s="189"/>
      <c r="U22" s="122"/>
      <c r="V22" s="122"/>
      <c r="W22" s="122"/>
      <c r="X22" s="122"/>
      <c r="Y22" s="122"/>
      <c r="Z22" s="190"/>
      <c r="AA22" s="189"/>
      <c r="AB22" s="122"/>
      <c r="AC22" s="122"/>
      <c r="AD22" s="122"/>
      <c r="AE22" s="122"/>
      <c r="AF22" s="122"/>
      <c r="AG22" s="190"/>
      <c r="AH22" s="189"/>
      <c r="AI22" s="122"/>
      <c r="AJ22" s="122"/>
      <c r="AK22" s="122"/>
      <c r="AL22" s="122"/>
      <c r="AM22" s="122"/>
      <c r="AN22" s="190"/>
      <c r="AO22" s="189"/>
      <c r="AP22" s="122"/>
      <c r="AQ22" s="122"/>
      <c r="AR22" s="122"/>
      <c r="AS22" s="122"/>
      <c r="AT22" s="122"/>
      <c r="AU22" s="190"/>
      <c r="AV22" s="189"/>
      <c r="AW22" s="122"/>
      <c r="AX22" s="122"/>
      <c r="AY22" s="122"/>
      <c r="AZ22" s="122"/>
      <c r="BA22" s="122"/>
      <c r="BB22" s="190"/>
      <c r="BC22" s="189"/>
      <c r="BD22" s="122"/>
      <c r="BE22" s="122"/>
      <c r="BF22" s="122"/>
      <c r="BG22" s="122"/>
      <c r="BH22" s="122"/>
      <c r="BI22" s="190"/>
      <c r="BJ22" s="189"/>
      <c r="BK22" s="122"/>
      <c r="BL22" s="122"/>
      <c r="BM22" s="122"/>
      <c r="BN22" s="122"/>
      <c r="BO22" s="122"/>
      <c r="BP22" s="190"/>
      <c r="BQ22" s="189"/>
      <c r="BR22" s="122"/>
      <c r="BS22" s="122"/>
      <c r="BT22" s="122"/>
      <c r="BU22" s="122"/>
      <c r="BV22" s="122"/>
      <c r="BW22" s="190"/>
    </row>
    <row r="23" spans="1:75" x14ac:dyDescent="0.3">
      <c r="A23" s="192"/>
      <c r="B23" s="192"/>
      <c r="C23" s="192"/>
      <c r="D23" s="193"/>
      <c r="E23" s="185"/>
      <c r="F23" s="120"/>
      <c r="G23" s="184"/>
      <c r="H23" s="185"/>
      <c r="I23" s="185"/>
      <c r="J23" s="186"/>
      <c r="K23" s="187"/>
      <c r="L23" s="188"/>
      <c r="M23" s="189"/>
      <c r="N23" s="122"/>
      <c r="O23" s="122"/>
      <c r="P23" s="122"/>
      <c r="Q23" s="122"/>
      <c r="R23" s="122"/>
      <c r="S23" s="190"/>
      <c r="T23" s="189"/>
      <c r="U23" s="122"/>
      <c r="V23" s="122"/>
      <c r="W23" s="122"/>
      <c r="X23" s="122"/>
      <c r="Y23" s="122"/>
      <c r="Z23" s="190"/>
      <c r="AA23" s="189"/>
      <c r="AB23" s="122"/>
      <c r="AC23" s="122"/>
      <c r="AD23" s="122"/>
      <c r="AE23" s="122"/>
      <c r="AF23" s="122"/>
      <c r="AG23" s="190"/>
      <c r="AH23" s="189"/>
      <c r="AI23" s="122"/>
      <c r="AJ23" s="122"/>
      <c r="AK23" s="122"/>
      <c r="AL23" s="122"/>
      <c r="AM23" s="122"/>
      <c r="AN23" s="190"/>
      <c r="AO23" s="189"/>
      <c r="AP23" s="122"/>
      <c r="AQ23" s="122"/>
      <c r="AR23" s="122"/>
      <c r="AS23" s="122"/>
      <c r="AT23" s="122"/>
      <c r="AU23" s="190"/>
      <c r="AV23" s="189"/>
      <c r="AW23" s="122"/>
      <c r="AX23" s="122"/>
      <c r="AY23" s="122"/>
      <c r="AZ23" s="122"/>
      <c r="BA23" s="122"/>
      <c r="BB23" s="190"/>
      <c r="BC23" s="189"/>
      <c r="BD23" s="122"/>
      <c r="BE23" s="122"/>
      <c r="BF23" s="122"/>
      <c r="BG23" s="122"/>
      <c r="BH23" s="122"/>
      <c r="BI23" s="190"/>
      <c r="BJ23" s="189"/>
      <c r="BK23" s="122"/>
      <c r="BL23" s="122"/>
      <c r="BM23" s="122"/>
      <c r="BN23" s="122"/>
      <c r="BO23" s="122"/>
      <c r="BP23" s="190"/>
      <c r="BQ23" s="189"/>
      <c r="BR23" s="122"/>
      <c r="BS23" s="122"/>
      <c r="BT23" s="122"/>
      <c r="BU23" s="122"/>
      <c r="BV23" s="122"/>
      <c r="BW23" s="190"/>
    </row>
    <row r="24" spans="1:75" x14ac:dyDescent="0.3">
      <c r="A24" s="192"/>
      <c r="B24" s="192"/>
      <c r="C24" s="192"/>
      <c r="D24" s="193"/>
      <c r="E24" s="185"/>
      <c r="F24" s="120"/>
      <c r="G24" s="184"/>
      <c r="H24" s="185"/>
      <c r="I24" s="185"/>
      <c r="J24" s="186"/>
      <c r="K24" s="187"/>
      <c r="L24" s="188"/>
      <c r="M24" s="189"/>
      <c r="N24" s="122"/>
      <c r="O24" s="122"/>
      <c r="P24" s="122"/>
      <c r="Q24" s="122"/>
      <c r="R24" s="122"/>
      <c r="S24" s="190"/>
      <c r="T24" s="208"/>
      <c r="U24" s="122"/>
      <c r="V24" s="122"/>
      <c r="W24" s="122"/>
      <c r="X24" s="122"/>
      <c r="Y24" s="122"/>
      <c r="Z24" s="190"/>
      <c r="AA24" s="189"/>
      <c r="AB24" s="122"/>
      <c r="AC24" s="122"/>
      <c r="AD24" s="122"/>
      <c r="AE24" s="122"/>
      <c r="AF24" s="122"/>
      <c r="AG24" s="190"/>
      <c r="AH24" s="189"/>
      <c r="AI24" s="122"/>
      <c r="AJ24" s="122"/>
      <c r="AK24" s="122"/>
      <c r="AL24" s="122"/>
      <c r="AM24" s="122"/>
      <c r="AN24" s="190"/>
      <c r="AO24" s="208"/>
      <c r="AP24" s="122"/>
      <c r="AQ24" s="122"/>
      <c r="AR24" s="122"/>
      <c r="AS24" s="122"/>
      <c r="AT24" s="122"/>
      <c r="AU24" s="190"/>
      <c r="AV24" s="189"/>
      <c r="AW24" s="122"/>
      <c r="AX24" s="122"/>
      <c r="AY24" s="122"/>
      <c r="AZ24" s="122"/>
      <c r="BA24" s="122"/>
      <c r="BB24" s="190"/>
      <c r="BC24" s="189"/>
      <c r="BD24" s="122"/>
      <c r="BE24" s="122"/>
      <c r="BF24" s="122"/>
      <c r="BG24" s="122"/>
      <c r="BH24" s="122"/>
      <c r="BI24" s="190"/>
      <c r="BJ24" s="189"/>
      <c r="BK24" s="122"/>
      <c r="BL24" s="122"/>
      <c r="BM24" s="122"/>
      <c r="BN24" s="122"/>
      <c r="BO24" s="122"/>
      <c r="BP24" s="190"/>
      <c r="BQ24" s="189"/>
      <c r="BR24" s="122"/>
      <c r="BS24" s="122"/>
      <c r="BT24" s="122"/>
      <c r="BU24" s="122"/>
      <c r="BV24" s="122"/>
      <c r="BW24" s="190"/>
    </row>
    <row r="25" spans="1:75" x14ac:dyDescent="0.3">
      <c r="A25" s="192"/>
      <c r="B25" s="192"/>
      <c r="C25" s="192"/>
      <c r="D25" s="193"/>
      <c r="E25" s="185"/>
      <c r="F25" s="120"/>
      <c r="G25" s="184"/>
      <c r="H25" s="185"/>
      <c r="I25" s="185"/>
      <c r="J25" s="186"/>
      <c r="K25" s="187"/>
      <c r="L25" s="188"/>
      <c r="M25" s="189"/>
      <c r="N25" s="209"/>
      <c r="O25" s="209"/>
      <c r="P25" s="209"/>
      <c r="Q25" s="122"/>
      <c r="R25" s="122"/>
      <c r="S25" s="190"/>
      <c r="T25" s="189"/>
      <c r="U25" s="122"/>
      <c r="V25" s="122"/>
      <c r="W25" s="122"/>
      <c r="X25" s="122"/>
      <c r="Y25" s="122"/>
      <c r="Z25" s="190"/>
      <c r="AA25" s="189"/>
      <c r="AB25" s="122"/>
      <c r="AC25" s="122"/>
      <c r="AD25" s="122"/>
      <c r="AE25" s="122"/>
      <c r="AF25" s="122"/>
      <c r="AG25" s="190"/>
      <c r="AH25" s="189"/>
      <c r="AI25" s="209"/>
      <c r="AJ25" s="209"/>
      <c r="AK25" s="209"/>
      <c r="AL25" s="122"/>
      <c r="AM25" s="122"/>
      <c r="AN25" s="190"/>
      <c r="AO25" s="189"/>
      <c r="AP25" s="122"/>
      <c r="AQ25" s="122"/>
      <c r="AR25" s="122"/>
      <c r="AS25" s="122"/>
      <c r="AT25" s="122"/>
      <c r="AU25" s="190"/>
      <c r="AV25" s="189"/>
      <c r="AW25" s="122"/>
      <c r="AX25" s="122"/>
      <c r="AY25" s="122"/>
      <c r="AZ25" s="122"/>
      <c r="BA25" s="122"/>
      <c r="BB25" s="190"/>
      <c r="BC25" s="189"/>
      <c r="BD25" s="122"/>
      <c r="BE25" s="122"/>
      <c r="BF25" s="209"/>
      <c r="BG25" s="122"/>
      <c r="BH25" s="122"/>
      <c r="BI25" s="190"/>
      <c r="BJ25" s="189"/>
      <c r="BK25" s="122"/>
      <c r="BL25" s="122"/>
      <c r="BM25" s="122"/>
      <c r="BN25" s="122"/>
      <c r="BO25" s="122"/>
      <c r="BP25" s="190"/>
      <c r="BQ25" s="189"/>
      <c r="BR25" s="122"/>
      <c r="BS25" s="122"/>
      <c r="BT25" s="122"/>
      <c r="BU25" s="122"/>
      <c r="BV25" s="122"/>
      <c r="BW25" s="190"/>
    </row>
    <row r="26" spans="1:75" x14ac:dyDescent="0.3">
      <c r="A26" s="192"/>
      <c r="B26" s="192"/>
      <c r="C26" s="192"/>
      <c r="D26" s="193"/>
      <c r="E26" s="185"/>
      <c r="F26" s="120"/>
      <c r="G26" s="184"/>
      <c r="H26" s="185"/>
      <c r="I26" s="185"/>
      <c r="J26" s="186"/>
      <c r="K26" s="187"/>
      <c r="L26" s="188"/>
      <c r="M26" s="189"/>
      <c r="N26" s="122"/>
      <c r="O26" s="122"/>
      <c r="P26" s="122"/>
      <c r="Q26" s="122"/>
      <c r="R26" s="122"/>
      <c r="S26" s="190"/>
      <c r="T26" s="189"/>
      <c r="U26" s="122"/>
      <c r="V26" s="122"/>
      <c r="W26" s="122"/>
      <c r="X26" s="122"/>
      <c r="Y26" s="122"/>
      <c r="Z26" s="190"/>
      <c r="AA26" s="189"/>
      <c r="AB26" s="122"/>
      <c r="AC26" s="122"/>
      <c r="AD26" s="122"/>
      <c r="AE26" s="122"/>
      <c r="AF26" s="122"/>
      <c r="AG26" s="190"/>
      <c r="AH26" s="189"/>
      <c r="AI26" s="122"/>
      <c r="AJ26" s="122"/>
      <c r="AK26" s="122"/>
      <c r="AL26" s="122"/>
      <c r="AM26" s="122"/>
      <c r="AN26" s="190"/>
      <c r="AO26" s="189"/>
      <c r="AP26" s="122"/>
      <c r="AQ26" s="122"/>
      <c r="AR26" s="122"/>
      <c r="AS26" s="122"/>
      <c r="AT26" s="122"/>
      <c r="AU26" s="190"/>
      <c r="AV26" s="189"/>
      <c r="AW26" s="122"/>
      <c r="AX26" s="122"/>
      <c r="AY26" s="122"/>
      <c r="AZ26" s="122"/>
      <c r="BA26" s="122"/>
      <c r="BB26" s="190"/>
      <c r="BC26" s="189"/>
      <c r="BD26" s="122"/>
      <c r="BE26" s="122"/>
      <c r="BF26" s="122"/>
      <c r="BG26" s="122"/>
      <c r="BH26" s="122"/>
      <c r="BI26" s="190"/>
      <c r="BJ26" s="189"/>
      <c r="BK26" s="122"/>
      <c r="BL26" s="122"/>
      <c r="BM26" s="122"/>
      <c r="BN26" s="122"/>
      <c r="BO26" s="122"/>
      <c r="BP26" s="190"/>
      <c r="BQ26" s="189"/>
      <c r="BR26" s="122"/>
      <c r="BS26" s="122"/>
      <c r="BT26" s="122"/>
      <c r="BU26" s="122"/>
      <c r="BV26" s="122"/>
      <c r="BW26" s="190"/>
    </row>
    <row r="27" spans="1:75" x14ac:dyDescent="0.3">
      <c r="A27" s="192"/>
      <c r="B27" s="192"/>
      <c r="C27" s="192"/>
      <c r="D27" s="193"/>
      <c r="E27" s="185"/>
      <c r="F27" s="120"/>
      <c r="G27" s="184"/>
      <c r="H27" s="185"/>
      <c r="I27" s="185"/>
      <c r="J27" s="186"/>
      <c r="K27" s="187"/>
      <c r="L27" s="188"/>
      <c r="M27" s="189"/>
      <c r="N27" s="209"/>
      <c r="O27" s="209"/>
      <c r="P27" s="122"/>
      <c r="Q27" s="122"/>
      <c r="R27" s="122"/>
      <c r="S27" s="190"/>
      <c r="T27" s="189"/>
      <c r="U27" s="122"/>
      <c r="V27" s="122"/>
      <c r="W27" s="122"/>
      <c r="X27" s="122"/>
      <c r="Y27" s="122"/>
      <c r="Z27" s="190"/>
      <c r="AA27" s="189"/>
      <c r="AB27" s="122"/>
      <c r="AC27" s="122"/>
      <c r="AD27" s="122"/>
      <c r="AE27" s="122"/>
      <c r="AF27" s="122"/>
      <c r="AG27" s="190"/>
      <c r="AH27" s="189"/>
      <c r="AI27" s="209"/>
      <c r="AJ27" s="209"/>
      <c r="AK27" s="122"/>
      <c r="AL27" s="122"/>
      <c r="AM27" s="122"/>
      <c r="AN27" s="190"/>
      <c r="AO27" s="189"/>
      <c r="AP27" s="122"/>
      <c r="AQ27" s="122"/>
      <c r="AR27" s="122"/>
      <c r="AS27" s="122"/>
      <c r="AT27" s="122"/>
      <c r="AU27" s="190"/>
      <c r="AV27" s="189"/>
      <c r="AW27" s="122"/>
      <c r="AX27" s="122"/>
      <c r="AY27" s="122"/>
      <c r="AZ27" s="122"/>
      <c r="BA27" s="122"/>
      <c r="BB27" s="190"/>
      <c r="BC27" s="189"/>
      <c r="BD27" s="122"/>
      <c r="BE27" s="122"/>
      <c r="BF27" s="122"/>
      <c r="BG27" s="122"/>
      <c r="BH27" s="122"/>
      <c r="BI27" s="190"/>
      <c r="BJ27" s="189"/>
      <c r="BK27" s="122"/>
      <c r="BL27" s="122"/>
      <c r="BM27" s="122"/>
      <c r="BN27" s="122"/>
      <c r="BO27" s="122"/>
      <c r="BP27" s="190"/>
      <c r="BQ27" s="189"/>
      <c r="BR27" s="122"/>
      <c r="BS27" s="122"/>
      <c r="BT27" s="122"/>
      <c r="BU27" s="122"/>
      <c r="BV27" s="122"/>
      <c r="BW27" s="190"/>
    </row>
    <row r="28" spans="1:75" x14ac:dyDescent="0.3">
      <c r="A28" s="192"/>
      <c r="B28" s="192"/>
      <c r="C28" s="192"/>
      <c r="D28" s="193"/>
      <c r="E28" s="185"/>
      <c r="F28" s="120"/>
      <c r="G28" s="184"/>
      <c r="H28" s="185"/>
      <c r="I28" s="185"/>
      <c r="J28" s="186"/>
      <c r="K28" s="187"/>
      <c r="L28" s="188"/>
      <c r="M28" s="189"/>
      <c r="N28" s="122"/>
      <c r="O28" s="122"/>
      <c r="P28" s="122"/>
      <c r="Q28" s="122"/>
      <c r="R28" s="122"/>
      <c r="S28" s="190"/>
      <c r="T28" s="208"/>
      <c r="U28" s="122"/>
      <c r="V28" s="122"/>
      <c r="W28" s="122"/>
      <c r="X28" s="122"/>
      <c r="Y28" s="122"/>
      <c r="Z28" s="190"/>
      <c r="AA28" s="189"/>
      <c r="AB28" s="122"/>
      <c r="AC28" s="122"/>
      <c r="AD28" s="122"/>
      <c r="AE28" s="122"/>
      <c r="AF28" s="122"/>
      <c r="AG28" s="190"/>
      <c r="AH28" s="189"/>
      <c r="AI28" s="122"/>
      <c r="AJ28" s="122"/>
      <c r="AK28" s="122"/>
      <c r="AL28" s="122"/>
      <c r="AM28" s="122"/>
      <c r="AN28" s="190"/>
      <c r="AO28" s="208"/>
      <c r="AP28" s="122"/>
      <c r="AQ28" s="122"/>
      <c r="AR28" s="122"/>
      <c r="AS28" s="122"/>
      <c r="AT28" s="122"/>
      <c r="AU28" s="190"/>
      <c r="AV28" s="189"/>
      <c r="AW28" s="122"/>
      <c r="AX28" s="122"/>
      <c r="AY28" s="122"/>
      <c r="AZ28" s="122"/>
      <c r="BA28" s="122"/>
      <c r="BB28" s="190"/>
      <c r="BC28" s="189"/>
      <c r="BD28" s="122"/>
      <c r="BE28" s="122"/>
      <c r="BF28" s="122"/>
      <c r="BG28" s="122"/>
      <c r="BH28" s="122"/>
      <c r="BI28" s="190"/>
      <c r="BJ28" s="189"/>
      <c r="BK28" s="122"/>
      <c r="BL28" s="122"/>
      <c r="BM28" s="122"/>
      <c r="BN28" s="122"/>
      <c r="BO28" s="122"/>
      <c r="BP28" s="190"/>
      <c r="BQ28" s="189"/>
      <c r="BR28" s="122"/>
      <c r="BS28" s="122"/>
      <c r="BT28" s="122"/>
      <c r="BU28" s="122"/>
      <c r="BV28" s="122"/>
      <c r="BW28" s="190"/>
    </row>
    <row r="29" spans="1:75" x14ac:dyDescent="0.3">
      <c r="A29" s="192"/>
      <c r="B29" s="192"/>
      <c r="C29" s="192"/>
      <c r="D29" s="193"/>
      <c r="E29" s="185"/>
      <c r="F29" s="120"/>
      <c r="G29" s="184"/>
      <c r="H29" s="185"/>
      <c r="I29" s="185"/>
      <c r="J29" s="186"/>
      <c r="K29" s="187"/>
      <c r="L29" s="188"/>
      <c r="M29" s="208"/>
      <c r="N29" s="122"/>
      <c r="O29" s="122"/>
      <c r="P29" s="122"/>
      <c r="Q29" s="122"/>
      <c r="R29" s="122"/>
      <c r="S29" s="210"/>
      <c r="T29" s="208"/>
      <c r="U29" s="122"/>
      <c r="V29" s="122"/>
      <c r="W29" s="122"/>
      <c r="X29" s="122"/>
      <c r="Y29" s="122"/>
      <c r="Z29" s="190"/>
      <c r="AA29" s="189"/>
      <c r="AB29" s="122"/>
      <c r="AC29" s="122"/>
      <c r="AD29" s="122"/>
      <c r="AE29" s="122"/>
      <c r="AF29" s="122"/>
      <c r="AG29" s="190"/>
      <c r="AH29" s="208"/>
      <c r="AI29" s="122"/>
      <c r="AJ29" s="122"/>
      <c r="AK29" s="122"/>
      <c r="AL29" s="122"/>
      <c r="AM29" s="122"/>
      <c r="AN29" s="210"/>
      <c r="AO29" s="208"/>
      <c r="AP29" s="122"/>
      <c r="AQ29" s="122"/>
      <c r="AR29" s="122"/>
      <c r="AS29" s="122"/>
      <c r="AT29" s="122"/>
      <c r="AU29" s="190"/>
      <c r="AV29" s="189"/>
      <c r="AW29" s="122"/>
      <c r="AX29" s="122"/>
      <c r="AY29" s="122"/>
      <c r="AZ29" s="122"/>
      <c r="BA29" s="122"/>
      <c r="BB29" s="190"/>
      <c r="BC29" s="189"/>
      <c r="BD29" s="122"/>
      <c r="BE29" s="122"/>
      <c r="BF29" s="122"/>
      <c r="BG29" s="122"/>
      <c r="BH29" s="122"/>
      <c r="BI29" s="190"/>
      <c r="BJ29" s="189"/>
      <c r="BK29" s="122"/>
      <c r="BL29" s="122"/>
      <c r="BM29" s="122"/>
      <c r="BN29" s="122"/>
      <c r="BO29" s="122"/>
      <c r="BP29" s="190"/>
      <c r="BQ29" s="189"/>
      <c r="BR29" s="122"/>
      <c r="BS29" s="122"/>
      <c r="BT29" s="122"/>
      <c r="BU29" s="122"/>
      <c r="BV29" s="122"/>
      <c r="BW29" s="190"/>
    </row>
    <row r="30" spans="1:75" x14ac:dyDescent="0.3">
      <c r="A30" s="192"/>
      <c r="B30" s="192"/>
      <c r="C30" s="192"/>
      <c r="D30" s="193"/>
      <c r="E30" s="185"/>
      <c r="F30" s="120"/>
      <c r="G30" s="184"/>
      <c r="H30" s="185"/>
      <c r="I30" s="185"/>
      <c r="J30" s="186"/>
      <c r="K30" s="187"/>
      <c r="L30" s="188"/>
      <c r="M30" s="208"/>
      <c r="N30" s="122"/>
      <c r="O30" s="122"/>
      <c r="P30" s="122"/>
      <c r="Q30" s="122"/>
      <c r="R30" s="122"/>
      <c r="S30" s="190"/>
      <c r="T30" s="189"/>
      <c r="U30" s="122"/>
      <c r="V30" s="122"/>
      <c r="W30" s="122"/>
      <c r="X30" s="122"/>
      <c r="Y30" s="122"/>
      <c r="Z30" s="190"/>
      <c r="AA30" s="189"/>
      <c r="AB30" s="122"/>
      <c r="AC30" s="122"/>
      <c r="AD30" s="122"/>
      <c r="AE30" s="122"/>
      <c r="AF30" s="122"/>
      <c r="AG30" s="190"/>
      <c r="AH30" s="208"/>
      <c r="AI30" s="122"/>
      <c r="AJ30" s="122"/>
      <c r="AK30" s="122"/>
      <c r="AL30" s="122"/>
      <c r="AM30" s="122"/>
      <c r="AN30" s="190"/>
      <c r="AO30" s="189"/>
      <c r="AP30" s="122"/>
      <c r="AQ30" s="122"/>
      <c r="AR30" s="122"/>
      <c r="AS30" s="122"/>
      <c r="AT30" s="122"/>
      <c r="AU30" s="190"/>
      <c r="AV30" s="189"/>
      <c r="AW30" s="122"/>
      <c r="AX30" s="122"/>
      <c r="AY30" s="122"/>
      <c r="AZ30" s="122"/>
      <c r="BA30" s="122"/>
      <c r="BB30" s="190"/>
      <c r="BC30" s="189"/>
      <c r="BD30" s="122"/>
      <c r="BE30" s="122"/>
      <c r="BF30" s="122"/>
      <c r="BG30" s="122"/>
      <c r="BH30" s="122"/>
      <c r="BI30" s="190"/>
      <c r="BJ30" s="189"/>
      <c r="BK30" s="122"/>
      <c r="BL30" s="122"/>
      <c r="BM30" s="122"/>
      <c r="BN30" s="122"/>
      <c r="BO30" s="122"/>
      <c r="BP30" s="190"/>
      <c r="BQ30" s="189"/>
      <c r="BR30" s="122"/>
      <c r="BS30" s="122"/>
      <c r="BT30" s="122"/>
      <c r="BU30" s="122"/>
      <c r="BV30" s="122"/>
      <c r="BW30" s="190"/>
    </row>
    <row r="31" spans="1:75" x14ac:dyDescent="0.3">
      <c r="A31" s="192"/>
      <c r="B31" s="192"/>
      <c r="C31" s="192"/>
      <c r="D31" s="193"/>
      <c r="E31" s="185"/>
      <c r="F31" s="120"/>
      <c r="G31" s="184"/>
      <c r="H31" s="185"/>
      <c r="I31" s="185"/>
      <c r="J31" s="186"/>
      <c r="K31" s="187"/>
      <c r="L31" s="188"/>
      <c r="M31" s="208"/>
      <c r="N31" s="122"/>
      <c r="O31" s="122"/>
      <c r="P31" s="122"/>
      <c r="Q31" s="122"/>
      <c r="R31" s="122"/>
      <c r="S31" s="190"/>
      <c r="T31" s="189"/>
      <c r="U31" s="122"/>
      <c r="V31" s="122"/>
      <c r="W31" s="122"/>
      <c r="X31" s="122"/>
      <c r="Y31" s="122"/>
      <c r="Z31" s="190"/>
      <c r="AA31" s="189"/>
      <c r="AB31" s="122"/>
      <c r="AC31" s="122"/>
      <c r="AD31" s="122"/>
      <c r="AE31" s="122"/>
      <c r="AF31" s="122"/>
      <c r="AG31" s="190"/>
      <c r="AH31" s="208"/>
      <c r="AI31" s="122"/>
      <c r="AJ31" s="122"/>
      <c r="AK31" s="122"/>
      <c r="AL31" s="122"/>
      <c r="AM31" s="122"/>
      <c r="AN31" s="190"/>
      <c r="AO31" s="189"/>
      <c r="AP31" s="122"/>
      <c r="AQ31" s="122"/>
      <c r="AR31" s="122"/>
      <c r="AS31" s="122"/>
      <c r="AT31" s="122"/>
      <c r="AU31" s="190"/>
      <c r="AV31" s="189"/>
      <c r="AW31" s="122"/>
      <c r="AX31" s="122"/>
      <c r="AY31" s="122"/>
      <c r="AZ31" s="122"/>
      <c r="BA31" s="122"/>
      <c r="BB31" s="190"/>
      <c r="BC31" s="189"/>
      <c r="BD31" s="122"/>
      <c r="BE31" s="122"/>
      <c r="BF31" s="122"/>
      <c r="BG31" s="122"/>
      <c r="BH31" s="122"/>
      <c r="BI31" s="190"/>
      <c r="BJ31" s="189"/>
      <c r="BK31" s="122"/>
      <c r="BL31" s="122"/>
      <c r="BM31" s="122"/>
      <c r="BN31" s="122"/>
      <c r="BO31" s="122"/>
      <c r="BP31" s="190"/>
      <c r="BQ31" s="189"/>
      <c r="BR31" s="122"/>
      <c r="BS31" s="122"/>
      <c r="BT31" s="122"/>
      <c r="BU31" s="122"/>
      <c r="BV31" s="122"/>
      <c r="BW31" s="190"/>
    </row>
    <row r="32" spans="1:75" x14ac:dyDescent="0.3">
      <c r="A32" s="192"/>
      <c r="B32" s="192"/>
      <c r="C32" s="192"/>
      <c r="D32" s="193"/>
      <c r="E32" s="185"/>
      <c r="F32" s="120"/>
      <c r="G32" s="184"/>
      <c r="H32" s="185"/>
      <c r="I32" s="185"/>
      <c r="J32" s="186"/>
      <c r="K32" s="187"/>
      <c r="L32" s="188"/>
      <c r="M32" s="189"/>
      <c r="N32" s="122"/>
      <c r="O32" s="122"/>
      <c r="P32" s="122"/>
      <c r="Q32" s="122"/>
      <c r="R32" s="209"/>
      <c r="S32" s="190"/>
      <c r="T32" s="189"/>
      <c r="U32" s="122"/>
      <c r="V32" s="122"/>
      <c r="W32" s="122"/>
      <c r="X32" s="122"/>
      <c r="Y32" s="122"/>
      <c r="Z32" s="190"/>
      <c r="AA32" s="189"/>
      <c r="AB32" s="122"/>
      <c r="AC32" s="122"/>
      <c r="AD32" s="122"/>
      <c r="AE32" s="122"/>
      <c r="AF32" s="122"/>
      <c r="AG32" s="190"/>
      <c r="AH32" s="189"/>
      <c r="AI32" s="122"/>
      <c r="AJ32" s="122"/>
      <c r="AK32" s="122"/>
      <c r="AL32" s="122"/>
      <c r="AM32" s="209"/>
      <c r="AN32" s="190"/>
      <c r="AO32" s="189"/>
      <c r="AP32" s="122"/>
      <c r="AQ32" s="122"/>
      <c r="AR32" s="122"/>
      <c r="AS32" s="122"/>
      <c r="AT32" s="122"/>
      <c r="AU32" s="190"/>
      <c r="AV32" s="189"/>
      <c r="AW32" s="122"/>
      <c r="AX32" s="122"/>
      <c r="AY32" s="122"/>
      <c r="AZ32" s="122"/>
      <c r="BA32" s="122"/>
      <c r="BB32" s="190"/>
      <c r="BC32" s="189"/>
      <c r="BD32" s="122"/>
      <c r="BE32" s="122"/>
      <c r="BF32" s="122"/>
      <c r="BG32" s="122"/>
      <c r="BH32" s="209"/>
      <c r="BI32" s="190"/>
      <c r="BJ32" s="189"/>
      <c r="BK32" s="122"/>
      <c r="BL32" s="122"/>
      <c r="BM32" s="122"/>
      <c r="BN32" s="122"/>
      <c r="BO32" s="122"/>
      <c r="BP32" s="190"/>
      <c r="BQ32" s="189"/>
      <c r="BR32" s="122"/>
      <c r="BS32" s="122"/>
      <c r="BT32" s="122"/>
      <c r="BU32" s="122"/>
      <c r="BV32" s="122"/>
      <c r="BW32" s="190"/>
    </row>
    <row r="33" spans="1:75" x14ac:dyDescent="0.3">
      <c r="A33" s="192"/>
      <c r="B33" s="192"/>
      <c r="C33" s="192"/>
      <c r="D33" s="193"/>
      <c r="E33" s="185"/>
      <c r="F33" s="120"/>
      <c r="G33" s="184"/>
      <c r="H33" s="185"/>
      <c r="I33" s="185"/>
      <c r="J33" s="186"/>
      <c r="K33" s="187"/>
      <c r="L33" s="188"/>
      <c r="M33" s="189"/>
      <c r="N33" s="122"/>
      <c r="O33" s="122"/>
      <c r="P33" s="122"/>
      <c r="Q33" s="122"/>
      <c r="R33" s="122"/>
      <c r="S33" s="210"/>
      <c r="T33" s="189"/>
      <c r="U33" s="122"/>
      <c r="V33" s="122"/>
      <c r="W33" s="122"/>
      <c r="X33" s="122"/>
      <c r="Y33" s="122"/>
      <c r="Z33" s="190"/>
      <c r="AA33" s="189"/>
      <c r="AB33" s="122"/>
      <c r="AC33" s="122"/>
      <c r="AD33" s="122"/>
      <c r="AE33" s="122"/>
      <c r="AF33" s="122"/>
      <c r="AG33" s="190"/>
      <c r="AH33" s="189"/>
      <c r="AI33" s="122"/>
      <c r="AJ33" s="122"/>
      <c r="AK33" s="122"/>
      <c r="AL33" s="122"/>
      <c r="AM33" s="122"/>
      <c r="AN33" s="210"/>
      <c r="AO33" s="189"/>
      <c r="AP33" s="122"/>
      <c r="AQ33" s="122"/>
      <c r="AR33" s="122"/>
      <c r="AS33" s="122"/>
      <c r="AT33" s="122"/>
      <c r="AU33" s="190"/>
      <c r="AV33" s="189"/>
      <c r="AW33" s="122"/>
      <c r="AX33" s="122"/>
      <c r="AY33" s="122"/>
      <c r="AZ33" s="122"/>
      <c r="BA33" s="122"/>
      <c r="BB33" s="190"/>
      <c r="BC33" s="189"/>
      <c r="BD33" s="122"/>
      <c r="BE33" s="122"/>
      <c r="BF33" s="122"/>
      <c r="BG33" s="122"/>
      <c r="BH33" s="122"/>
      <c r="BI33" s="190"/>
      <c r="BJ33" s="189"/>
      <c r="BK33" s="122"/>
      <c r="BL33" s="122"/>
      <c r="BM33" s="122"/>
      <c r="BN33" s="122"/>
      <c r="BO33" s="122"/>
      <c r="BP33" s="190"/>
      <c r="BQ33" s="189"/>
      <c r="BR33" s="122"/>
      <c r="BS33" s="122"/>
      <c r="BT33" s="122"/>
      <c r="BU33" s="122"/>
      <c r="BV33" s="122"/>
      <c r="BW33" s="190"/>
    </row>
    <row r="34" spans="1:75" x14ac:dyDescent="0.3">
      <c r="A34" s="192"/>
      <c r="B34" s="192"/>
      <c r="C34" s="192"/>
      <c r="D34" s="193"/>
      <c r="E34" s="185"/>
      <c r="F34" s="120"/>
      <c r="G34" s="184"/>
      <c r="H34" s="185"/>
      <c r="I34" s="185"/>
      <c r="J34" s="186"/>
      <c r="K34" s="187"/>
      <c r="L34" s="188"/>
      <c r="M34" s="189"/>
      <c r="N34" s="122"/>
      <c r="O34" s="122"/>
      <c r="P34" s="122"/>
      <c r="Q34" s="122"/>
      <c r="R34" s="122"/>
      <c r="S34" s="190"/>
      <c r="T34" s="189"/>
      <c r="U34" s="122"/>
      <c r="V34" s="122"/>
      <c r="W34" s="122"/>
      <c r="X34" s="122"/>
      <c r="Y34" s="122"/>
      <c r="Z34" s="190"/>
      <c r="AA34" s="189"/>
      <c r="AB34" s="122"/>
      <c r="AC34" s="122"/>
      <c r="AD34" s="122"/>
      <c r="AE34" s="122"/>
      <c r="AF34" s="122"/>
      <c r="AG34" s="190"/>
      <c r="AH34" s="189"/>
      <c r="AI34" s="122"/>
      <c r="AJ34" s="122"/>
      <c r="AK34" s="122"/>
      <c r="AL34" s="122"/>
      <c r="AM34" s="122"/>
      <c r="AN34" s="210"/>
      <c r="AO34" s="189"/>
      <c r="AP34" s="122"/>
      <c r="AQ34" s="122"/>
      <c r="AR34" s="122"/>
      <c r="AS34" s="122"/>
      <c r="AT34" s="122"/>
      <c r="AU34" s="190"/>
      <c r="AV34" s="189"/>
      <c r="AW34" s="122"/>
      <c r="AX34" s="122"/>
      <c r="AY34" s="122"/>
      <c r="AZ34" s="122"/>
      <c r="BA34" s="122"/>
      <c r="BB34" s="190"/>
      <c r="BC34" s="189"/>
      <c r="BD34" s="122"/>
      <c r="BE34" s="122"/>
      <c r="BF34" s="122"/>
      <c r="BG34" s="122"/>
      <c r="BH34" s="122"/>
      <c r="BI34" s="190"/>
      <c r="BJ34" s="189"/>
      <c r="BK34" s="122"/>
      <c r="BL34" s="122"/>
      <c r="BM34" s="122"/>
      <c r="BN34" s="122"/>
      <c r="BO34" s="122"/>
      <c r="BP34" s="190"/>
      <c r="BQ34" s="189"/>
      <c r="BR34" s="122"/>
      <c r="BS34" s="122"/>
      <c r="BT34" s="122"/>
      <c r="BU34" s="122"/>
      <c r="BV34" s="122"/>
      <c r="BW34" s="190"/>
    </row>
    <row r="35" spans="1:75" x14ac:dyDescent="0.3">
      <c r="A35" s="192"/>
      <c r="B35" s="192"/>
      <c r="C35" s="192"/>
      <c r="D35" s="193"/>
      <c r="E35" s="185"/>
      <c r="F35" s="120"/>
      <c r="G35" s="184"/>
      <c r="H35" s="185"/>
      <c r="I35" s="185"/>
      <c r="J35" s="186"/>
      <c r="K35" s="187"/>
      <c r="L35" s="188"/>
      <c r="M35" s="189"/>
      <c r="N35" s="122"/>
      <c r="O35" s="122"/>
      <c r="P35" s="122"/>
      <c r="Q35" s="122"/>
      <c r="R35" s="122"/>
      <c r="S35" s="190"/>
      <c r="T35" s="189"/>
      <c r="U35" s="122"/>
      <c r="V35" s="122"/>
      <c r="W35" s="122"/>
      <c r="X35" s="122"/>
      <c r="Y35" s="122"/>
      <c r="Z35" s="190"/>
      <c r="AA35" s="189"/>
      <c r="AB35" s="122"/>
      <c r="AC35" s="122"/>
      <c r="AD35" s="122"/>
      <c r="AE35" s="122"/>
      <c r="AF35" s="122"/>
      <c r="AG35" s="190"/>
      <c r="AH35" s="189"/>
      <c r="AI35" s="122"/>
      <c r="AJ35" s="209"/>
      <c r="AK35" s="122"/>
      <c r="AL35" s="122"/>
      <c r="AM35" s="122"/>
      <c r="AN35" s="190"/>
      <c r="AO35" s="189"/>
      <c r="AP35" s="122"/>
      <c r="AQ35" s="122"/>
      <c r="AR35" s="122"/>
      <c r="AS35" s="122"/>
      <c r="AT35" s="122"/>
      <c r="AU35" s="190"/>
      <c r="AV35" s="189"/>
      <c r="AW35" s="122"/>
      <c r="AX35" s="122"/>
      <c r="AY35" s="122"/>
      <c r="AZ35" s="122"/>
      <c r="BA35" s="122"/>
      <c r="BB35" s="190"/>
      <c r="BC35" s="189"/>
      <c r="BD35" s="122"/>
      <c r="BE35" s="122"/>
      <c r="BF35" s="122"/>
      <c r="BG35" s="122"/>
      <c r="BH35" s="122"/>
      <c r="BI35" s="190"/>
      <c r="BJ35" s="189"/>
      <c r="BK35" s="122"/>
      <c r="BL35" s="122"/>
      <c r="BM35" s="122"/>
      <c r="BN35" s="122"/>
      <c r="BO35" s="122"/>
      <c r="BP35" s="190"/>
      <c r="BQ35" s="189"/>
      <c r="BR35" s="122"/>
      <c r="BS35" s="122"/>
      <c r="BT35" s="122"/>
      <c r="BU35" s="122"/>
      <c r="BV35" s="122"/>
      <c r="BW35" s="190"/>
    </row>
    <row r="36" spans="1:75" x14ac:dyDescent="0.3">
      <c r="A36" s="192"/>
      <c r="B36" s="192"/>
      <c r="C36" s="192"/>
      <c r="D36" s="193"/>
      <c r="E36" s="185"/>
      <c r="F36" s="120"/>
      <c r="G36" s="184"/>
      <c r="H36" s="185"/>
      <c r="I36" s="185"/>
      <c r="J36" s="186"/>
      <c r="K36" s="187"/>
      <c r="L36" s="188"/>
      <c r="M36" s="189"/>
      <c r="N36" s="209"/>
      <c r="O36" s="209"/>
      <c r="P36" s="209"/>
      <c r="Q36" s="122"/>
      <c r="R36" s="122"/>
      <c r="S36" s="190"/>
      <c r="T36" s="189"/>
      <c r="U36" s="122"/>
      <c r="V36" s="122"/>
      <c r="W36" s="122"/>
      <c r="X36" s="122"/>
      <c r="Y36" s="122"/>
      <c r="Z36" s="190"/>
      <c r="AA36" s="189"/>
      <c r="AB36" s="122"/>
      <c r="AC36" s="122"/>
      <c r="AD36" s="122"/>
      <c r="AE36" s="122"/>
      <c r="AF36" s="122"/>
      <c r="AG36" s="190"/>
      <c r="AH36" s="189"/>
      <c r="AI36" s="209"/>
      <c r="AJ36" s="209"/>
      <c r="AK36" s="209"/>
      <c r="AL36" s="122"/>
      <c r="AM36" s="122"/>
      <c r="AN36" s="190"/>
      <c r="AO36" s="189"/>
      <c r="AP36" s="122"/>
      <c r="AQ36" s="122"/>
      <c r="AR36" s="122"/>
      <c r="AS36" s="122"/>
      <c r="AT36" s="122"/>
      <c r="AU36" s="190"/>
      <c r="AV36" s="189"/>
      <c r="AW36" s="122"/>
      <c r="AX36" s="122"/>
      <c r="AY36" s="122"/>
      <c r="AZ36" s="122"/>
      <c r="BA36" s="122"/>
      <c r="BB36" s="190"/>
      <c r="BC36" s="189"/>
      <c r="BD36" s="122"/>
      <c r="BE36" s="122"/>
      <c r="BF36" s="209"/>
      <c r="BG36" s="122"/>
      <c r="BH36" s="122"/>
      <c r="BI36" s="190"/>
      <c r="BJ36" s="189"/>
      <c r="BK36" s="122"/>
      <c r="BL36" s="122"/>
      <c r="BM36" s="122"/>
      <c r="BN36" s="122"/>
      <c r="BO36" s="122"/>
      <c r="BP36" s="190"/>
      <c r="BQ36" s="189"/>
      <c r="BR36" s="122"/>
      <c r="BS36" s="122"/>
      <c r="BT36" s="122"/>
      <c r="BU36" s="122"/>
      <c r="BV36" s="122"/>
      <c r="BW36" s="190"/>
    </row>
    <row r="37" spans="1:75" x14ac:dyDescent="0.3">
      <c r="A37" s="192"/>
      <c r="B37" s="192"/>
      <c r="C37" s="192"/>
      <c r="D37" s="193"/>
      <c r="E37" s="185"/>
      <c r="F37" s="120"/>
      <c r="G37" s="184"/>
      <c r="H37" s="185"/>
      <c r="I37" s="185"/>
      <c r="J37" s="186"/>
      <c r="K37" s="187"/>
      <c r="L37" s="188"/>
      <c r="M37" s="208"/>
      <c r="N37" s="122"/>
      <c r="O37" s="122"/>
      <c r="P37" s="122"/>
      <c r="Q37" s="122"/>
      <c r="R37" s="122"/>
      <c r="S37" s="190"/>
      <c r="T37" s="189"/>
      <c r="U37" s="122"/>
      <c r="V37" s="122"/>
      <c r="W37" s="122"/>
      <c r="X37" s="122"/>
      <c r="Y37" s="122"/>
      <c r="Z37" s="190"/>
      <c r="AA37" s="189"/>
      <c r="AB37" s="122"/>
      <c r="AC37" s="122"/>
      <c r="AD37" s="122"/>
      <c r="AE37" s="122"/>
      <c r="AF37" s="122"/>
      <c r="AG37" s="190"/>
      <c r="AH37" s="208"/>
      <c r="AI37" s="122"/>
      <c r="AJ37" s="122"/>
      <c r="AK37" s="122"/>
      <c r="AL37" s="122"/>
      <c r="AM37" s="122"/>
      <c r="AN37" s="190"/>
      <c r="AO37" s="189"/>
      <c r="AP37" s="122"/>
      <c r="AQ37" s="122"/>
      <c r="AR37" s="122"/>
      <c r="AS37" s="122"/>
      <c r="AT37" s="122"/>
      <c r="AU37" s="190"/>
      <c r="AV37" s="189"/>
      <c r="AW37" s="122"/>
      <c r="AX37" s="122"/>
      <c r="AY37" s="122"/>
      <c r="AZ37" s="122"/>
      <c r="BA37" s="122"/>
      <c r="BB37" s="190"/>
      <c r="BC37" s="189"/>
      <c r="BD37" s="122"/>
      <c r="BE37" s="122"/>
      <c r="BF37" s="122"/>
      <c r="BG37" s="122"/>
      <c r="BH37" s="122"/>
      <c r="BI37" s="190"/>
      <c r="BJ37" s="189"/>
      <c r="BK37" s="122"/>
      <c r="BL37" s="122"/>
      <c r="BM37" s="122"/>
      <c r="BN37" s="122"/>
      <c r="BO37" s="122"/>
      <c r="BP37" s="190"/>
      <c r="BQ37" s="189"/>
      <c r="BR37" s="122"/>
      <c r="BS37" s="122"/>
      <c r="BT37" s="122"/>
      <c r="BU37" s="122"/>
      <c r="BV37" s="122"/>
      <c r="BW37" s="190"/>
    </row>
    <row r="38" spans="1:75" x14ac:dyDescent="0.3">
      <c r="A38" s="192"/>
      <c r="B38" s="192"/>
      <c r="C38" s="192"/>
      <c r="D38" s="193"/>
      <c r="E38" s="185"/>
      <c r="F38" s="120"/>
      <c r="G38" s="184"/>
      <c r="H38" s="185"/>
      <c r="I38" s="185"/>
      <c r="J38" s="186"/>
      <c r="K38" s="187"/>
      <c r="L38" s="188"/>
      <c r="M38" s="189"/>
      <c r="N38" s="209"/>
      <c r="O38" s="209"/>
      <c r="P38" s="209"/>
      <c r="Q38" s="122"/>
      <c r="R38" s="122"/>
      <c r="S38" s="190"/>
      <c r="T38" s="189"/>
      <c r="U38" s="122"/>
      <c r="V38" s="122"/>
      <c r="W38" s="122"/>
      <c r="X38" s="122"/>
      <c r="Y38" s="122"/>
      <c r="Z38" s="190"/>
      <c r="AA38" s="189"/>
      <c r="AB38" s="122"/>
      <c r="AC38" s="122"/>
      <c r="AD38" s="122"/>
      <c r="AE38" s="122"/>
      <c r="AF38" s="122"/>
      <c r="AG38" s="190"/>
      <c r="AH38" s="189"/>
      <c r="AI38" s="209"/>
      <c r="AJ38" s="209"/>
      <c r="AK38" s="209"/>
      <c r="AL38" s="122"/>
      <c r="AM38" s="122"/>
      <c r="AN38" s="190"/>
      <c r="AO38" s="189"/>
      <c r="AP38" s="122"/>
      <c r="AQ38" s="122"/>
      <c r="AR38" s="122"/>
      <c r="AS38" s="122"/>
      <c r="AT38" s="122"/>
      <c r="AU38" s="190"/>
      <c r="AV38" s="189"/>
      <c r="AW38" s="122"/>
      <c r="AX38" s="122"/>
      <c r="AY38" s="122"/>
      <c r="AZ38" s="122"/>
      <c r="BA38" s="122"/>
      <c r="BB38" s="190"/>
      <c r="BC38" s="189"/>
      <c r="BD38" s="122"/>
      <c r="BE38" s="122"/>
      <c r="BF38" s="209"/>
      <c r="BG38" s="122"/>
      <c r="BH38" s="122"/>
      <c r="BI38" s="190"/>
      <c r="BJ38" s="189"/>
      <c r="BK38" s="122"/>
      <c r="BL38" s="122"/>
      <c r="BM38" s="122"/>
      <c r="BN38" s="122"/>
      <c r="BO38" s="122"/>
      <c r="BP38" s="190"/>
      <c r="BQ38" s="189"/>
      <c r="BR38" s="122"/>
      <c r="BS38" s="122"/>
      <c r="BT38" s="122"/>
      <c r="BU38" s="122"/>
      <c r="BV38" s="122"/>
      <c r="BW38" s="190"/>
    </row>
    <row r="39" spans="1:75" x14ac:dyDescent="0.3">
      <c r="A39" s="192"/>
      <c r="B39" s="192"/>
      <c r="C39" s="192"/>
      <c r="D39" s="193"/>
      <c r="E39" s="185"/>
      <c r="F39" s="120"/>
      <c r="G39" s="184"/>
      <c r="H39" s="185"/>
      <c r="I39" s="185"/>
      <c r="J39" s="186"/>
      <c r="K39" s="187"/>
      <c r="L39" s="188"/>
      <c r="M39" s="189"/>
      <c r="N39" s="122"/>
      <c r="O39" s="209"/>
      <c r="P39" s="122"/>
      <c r="Q39" s="122"/>
      <c r="R39" s="122"/>
      <c r="S39" s="190"/>
      <c r="T39" s="189"/>
      <c r="U39" s="122"/>
      <c r="V39" s="122"/>
      <c r="W39" s="122"/>
      <c r="X39" s="122"/>
      <c r="Y39" s="122"/>
      <c r="Z39" s="190"/>
      <c r="AA39" s="189"/>
      <c r="AB39" s="122"/>
      <c r="AC39" s="122"/>
      <c r="AD39" s="122"/>
      <c r="AE39" s="122"/>
      <c r="AF39" s="122"/>
      <c r="AG39" s="190"/>
      <c r="AH39" s="189"/>
      <c r="AI39" s="122"/>
      <c r="AJ39" s="122"/>
      <c r="AK39" s="209"/>
      <c r="AL39" s="122"/>
      <c r="AM39" s="122"/>
      <c r="AN39" s="210"/>
      <c r="AO39" s="189"/>
      <c r="AP39" s="122"/>
      <c r="AQ39" s="122"/>
      <c r="AR39" s="122"/>
      <c r="AS39" s="122"/>
      <c r="AT39" s="122"/>
      <c r="AU39" s="190"/>
      <c r="AV39" s="189"/>
      <c r="AW39" s="122"/>
      <c r="AX39" s="122"/>
      <c r="AY39" s="122"/>
      <c r="AZ39" s="122"/>
      <c r="BA39" s="122"/>
      <c r="BB39" s="190"/>
      <c r="BC39" s="189"/>
      <c r="BD39" s="122"/>
      <c r="BE39" s="122"/>
      <c r="BF39" s="122"/>
      <c r="BG39" s="122"/>
      <c r="BH39" s="122"/>
      <c r="BI39" s="190"/>
      <c r="BJ39" s="189"/>
      <c r="BK39" s="122"/>
      <c r="BL39" s="122"/>
      <c r="BM39" s="122"/>
      <c r="BN39" s="122"/>
      <c r="BO39" s="122"/>
      <c r="BP39" s="190"/>
      <c r="BQ39" s="189"/>
      <c r="BR39" s="122"/>
      <c r="BS39" s="122"/>
      <c r="BT39" s="122"/>
      <c r="BU39" s="122"/>
      <c r="BV39" s="122"/>
      <c r="BW39" s="190"/>
    </row>
    <row r="40" spans="1:75" x14ac:dyDescent="0.3">
      <c r="A40" s="192"/>
      <c r="B40" s="192"/>
      <c r="C40" s="192"/>
      <c r="D40" s="193"/>
      <c r="E40" s="185"/>
      <c r="F40" s="120"/>
      <c r="G40" s="184"/>
      <c r="H40" s="185"/>
      <c r="I40" s="185"/>
      <c r="J40" s="186"/>
      <c r="K40" s="187"/>
      <c r="L40" s="188"/>
      <c r="M40" s="189"/>
      <c r="N40" s="122"/>
      <c r="O40" s="209"/>
      <c r="P40" s="122"/>
      <c r="Q40" s="122"/>
      <c r="R40" s="122"/>
      <c r="S40" s="190"/>
      <c r="T40" s="189"/>
      <c r="U40" s="122"/>
      <c r="V40" s="122"/>
      <c r="W40" s="122"/>
      <c r="X40" s="122"/>
      <c r="Y40" s="122"/>
      <c r="Z40" s="190"/>
      <c r="AA40" s="189"/>
      <c r="AB40" s="122"/>
      <c r="AC40" s="122"/>
      <c r="AD40" s="122"/>
      <c r="AE40" s="122"/>
      <c r="AF40" s="122"/>
      <c r="AG40" s="190"/>
      <c r="AH40" s="189"/>
      <c r="AI40" s="209"/>
      <c r="AJ40" s="209"/>
      <c r="AK40" s="209"/>
      <c r="AL40" s="122"/>
      <c r="AM40" s="122"/>
      <c r="AN40" s="190"/>
      <c r="AO40" s="189"/>
      <c r="AP40" s="122"/>
      <c r="AQ40" s="122"/>
      <c r="AR40" s="122"/>
      <c r="AS40" s="122"/>
      <c r="AT40" s="122"/>
      <c r="AU40" s="190"/>
      <c r="AV40" s="189"/>
      <c r="AW40" s="122"/>
      <c r="AX40" s="122"/>
      <c r="AY40" s="122"/>
      <c r="AZ40" s="122"/>
      <c r="BA40" s="122"/>
      <c r="BB40" s="190"/>
      <c r="BC40" s="189"/>
      <c r="BD40" s="122"/>
      <c r="BE40" s="122"/>
      <c r="BF40" s="122"/>
      <c r="BG40" s="122"/>
      <c r="BH40" s="122"/>
      <c r="BI40" s="190"/>
      <c r="BJ40" s="189"/>
      <c r="BK40" s="122"/>
      <c r="BL40" s="122"/>
      <c r="BM40" s="122"/>
      <c r="BN40" s="122"/>
      <c r="BO40" s="122"/>
      <c r="BP40" s="190"/>
      <c r="BQ40" s="189"/>
      <c r="BR40" s="122"/>
      <c r="BS40" s="122"/>
      <c r="BT40" s="122"/>
      <c r="BU40" s="122"/>
      <c r="BV40" s="122"/>
      <c r="BW40" s="190"/>
    </row>
    <row r="41" spans="1:75" x14ac:dyDescent="0.3">
      <c r="A41" s="192"/>
      <c r="B41" s="192"/>
      <c r="C41" s="192"/>
      <c r="D41" s="193"/>
      <c r="E41" s="185"/>
      <c r="F41" s="120"/>
      <c r="G41" s="184"/>
      <c r="H41" s="185"/>
      <c r="I41" s="185"/>
      <c r="J41" s="186"/>
      <c r="K41" s="187"/>
      <c r="L41" s="188"/>
      <c r="M41" s="189"/>
      <c r="N41" s="122"/>
      <c r="O41" s="209"/>
      <c r="P41" s="122"/>
      <c r="Q41" s="122"/>
      <c r="R41" s="122"/>
      <c r="S41" s="190"/>
      <c r="T41" s="189"/>
      <c r="U41" s="122"/>
      <c r="V41" s="122"/>
      <c r="W41" s="122"/>
      <c r="X41" s="122"/>
      <c r="Y41" s="122"/>
      <c r="Z41" s="190"/>
      <c r="AA41" s="189"/>
      <c r="AB41" s="122"/>
      <c r="AC41" s="122"/>
      <c r="AD41" s="122"/>
      <c r="AE41" s="122"/>
      <c r="AF41" s="122"/>
      <c r="AG41" s="190"/>
      <c r="AH41" s="189"/>
      <c r="AI41" s="122"/>
      <c r="AJ41" s="122"/>
      <c r="AK41" s="122"/>
      <c r="AL41" s="122"/>
      <c r="AM41" s="122"/>
      <c r="AN41" s="190"/>
      <c r="AO41" s="189"/>
      <c r="AP41" s="122"/>
      <c r="AQ41" s="122"/>
      <c r="AR41" s="122"/>
      <c r="AS41" s="122"/>
      <c r="AT41" s="122"/>
      <c r="AU41" s="190"/>
      <c r="AV41" s="189"/>
      <c r="AW41" s="122"/>
      <c r="AX41" s="122"/>
      <c r="AY41" s="122"/>
      <c r="AZ41" s="122"/>
      <c r="BA41" s="122"/>
      <c r="BB41" s="190"/>
      <c r="BC41" s="189"/>
      <c r="BD41" s="122"/>
      <c r="BE41" s="122"/>
      <c r="BF41" s="122"/>
      <c r="BG41" s="122"/>
      <c r="BH41" s="122"/>
      <c r="BI41" s="190"/>
      <c r="BJ41" s="189"/>
      <c r="BK41" s="122"/>
      <c r="BL41" s="122"/>
      <c r="BM41" s="122"/>
      <c r="BN41" s="122"/>
      <c r="BO41" s="122"/>
      <c r="BP41" s="190"/>
      <c r="BQ41" s="189"/>
      <c r="BR41" s="122"/>
      <c r="BS41" s="122"/>
      <c r="BT41" s="122"/>
      <c r="BU41" s="122"/>
      <c r="BV41" s="122"/>
      <c r="BW41" s="190"/>
    </row>
    <row r="42" spans="1:75" x14ac:dyDescent="0.3">
      <c r="A42" s="192"/>
      <c r="B42" s="192"/>
      <c r="C42" s="192"/>
      <c r="D42" s="193"/>
      <c r="E42" s="185"/>
      <c r="F42" s="120"/>
      <c r="G42" s="184"/>
      <c r="H42" s="185"/>
      <c r="I42" s="185"/>
      <c r="J42" s="186"/>
      <c r="K42" s="187"/>
      <c r="L42" s="188"/>
      <c r="M42" s="208"/>
      <c r="N42" s="209"/>
      <c r="O42" s="209"/>
      <c r="P42" s="209"/>
      <c r="Q42" s="122"/>
      <c r="R42" s="122"/>
      <c r="S42" s="190"/>
      <c r="T42" s="189"/>
      <c r="U42" s="122"/>
      <c r="V42" s="122"/>
      <c r="W42" s="122"/>
      <c r="X42" s="122"/>
      <c r="Y42" s="122"/>
      <c r="Z42" s="190"/>
      <c r="AA42" s="189"/>
      <c r="AB42" s="122"/>
      <c r="AC42" s="122"/>
      <c r="AD42" s="122"/>
      <c r="AE42" s="122"/>
      <c r="AF42" s="122"/>
      <c r="AG42" s="190"/>
      <c r="AH42" s="189"/>
      <c r="AI42" s="122"/>
      <c r="AJ42" s="209"/>
      <c r="AK42" s="122"/>
      <c r="AL42" s="122"/>
      <c r="AM42" s="122"/>
      <c r="AN42" s="190"/>
      <c r="AO42" s="189"/>
      <c r="AP42" s="122"/>
      <c r="AQ42" s="122"/>
      <c r="AR42" s="122"/>
      <c r="AS42" s="122"/>
      <c r="AT42" s="122"/>
      <c r="AU42" s="190"/>
      <c r="AV42" s="189"/>
      <c r="AW42" s="122"/>
      <c r="AX42" s="122"/>
      <c r="AY42" s="122"/>
      <c r="AZ42" s="122"/>
      <c r="BA42" s="122"/>
      <c r="BB42" s="190"/>
      <c r="BC42" s="189"/>
      <c r="BD42" s="122"/>
      <c r="BE42" s="122"/>
      <c r="BF42" s="122"/>
      <c r="BG42" s="122"/>
      <c r="BH42" s="122"/>
      <c r="BI42" s="190"/>
      <c r="BJ42" s="189"/>
      <c r="BK42" s="122"/>
      <c r="BL42" s="122"/>
      <c r="BM42" s="122"/>
      <c r="BN42" s="122"/>
      <c r="BO42" s="122"/>
      <c r="BP42" s="190"/>
      <c r="BQ42" s="189"/>
      <c r="BR42" s="122"/>
      <c r="BS42" s="122"/>
      <c r="BT42" s="122"/>
      <c r="BU42" s="122"/>
      <c r="BV42" s="122"/>
      <c r="BW42" s="190"/>
    </row>
    <row r="43" spans="1:75" x14ac:dyDescent="0.3">
      <c r="A43" s="192"/>
      <c r="B43" s="192"/>
      <c r="C43" s="192"/>
      <c r="D43" s="193"/>
      <c r="E43" s="185"/>
      <c r="F43" s="120"/>
      <c r="G43" s="184"/>
      <c r="H43" s="185"/>
      <c r="I43" s="185"/>
      <c r="J43" s="186"/>
      <c r="K43" s="187"/>
      <c r="L43" s="188"/>
      <c r="M43" s="208"/>
      <c r="N43" s="122"/>
      <c r="O43" s="122"/>
      <c r="P43" s="122"/>
      <c r="Q43" s="122"/>
      <c r="R43" s="122"/>
      <c r="S43" s="210"/>
      <c r="T43" s="189"/>
      <c r="U43" s="122"/>
      <c r="V43" s="122"/>
      <c r="W43" s="122"/>
      <c r="X43" s="122"/>
      <c r="Y43" s="122"/>
      <c r="Z43" s="190"/>
      <c r="AA43" s="189"/>
      <c r="AB43" s="122"/>
      <c r="AC43" s="122"/>
      <c r="AD43" s="122"/>
      <c r="AE43" s="122"/>
      <c r="AF43" s="122"/>
      <c r="AG43" s="190"/>
      <c r="AH43" s="208"/>
      <c r="AI43" s="122"/>
      <c r="AJ43" s="122"/>
      <c r="AK43" s="122"/>
      <c r="AL43" s="122"/>
      <c r="AM43" s="122"/>
      <c r="AN43" s="210"/>
      <c r="AO43" s="189"/>
      <c r="AP43" s="122"/>
      <c r="AQ43" s="122"/>
      <c r="AR43" s="122"/>
      <c r="AS43" s="122"/>
      <c r="AT43" s="122"/>
      <c r="AU43" s="190"/>
      <c r="AV43" s="189"/>
      <c r="AW43" s="122"/>
      <c r="AX43" s="122"/>
      <c r="AY43" s="122"/>
      <c r="AZ43" s="122"/>
      <c r="BA43" s="122"/>
      <c r="BB43" s="190"/>
      <c r="BC43" s="189"/>
      <c r="BD43" s="122"/>
      <c r="BE43" s="122"/>
      <c r="BF43" s="122"/>
      <c r="BG43" s="122"/>
      <c r="BH43" s="122"/>
      <c r="BI43" s="190"/>
      <c r="BJ43" s="189"/>
      <c r="BK43" s="122"/>
      <c r="BL43" s="122"/>
      <c r="BM43" s="122"/>
      <c r="BN43" s="122"/>
      <c r="BO43" s="122"/>
      <c r="BP43" s="190"/>
      <c r="BQ43" s="189"/>
      <c r="BR43" s="122"/>
      <c r="BS43" s="122"/>
      <c r="BT43" s="122"/>
      <c r="BU43" s="122"/>
      <c r="BV43" s="122"/>
      <c r="BW43" s="190"/>
    </row>
    <row r="44" spans="1:75" ht="13.5" x14ac:dyDescent="0.3">
      <c r="A44" s="219"/>
      <c r="B44" s="219"/>
      <c r="C44" s="219"/>
      <c r="D44" s="193"/>
      <c r="E44" s="185"/>
      <c r="F44" s="120"/>
      <c r="G44" s="184"/>
      <c r="H44" s="185"/>
      <c r="I44" s="185"/>
      <c r="J44" s="186"/>
      <c r="K44" s="187"/>
      <c r="L44" s="188"/>
      <c r="M44" s="189"/>
      <c r="N44" s="122"/>
      <c r="O44" s="122"/>
      <c r="P44" s="122"/>
      <c r="Q44" s="122"/>
      <c r="R44" s="122"/>
      <c r="S44" s="190"/>
      <c r="T44" s="189"/>
      <c r="U44" s="122"/>
      <c r="V44" s="122"/>
      <c r="W44" s="122"/>
      <c r="X44" s="122"/>
      <c r="Y44" s="122"/>
      <c r="Z44" s="190"/>
      <c r="AA44" s="189"/>
      <c r="AB44" s="122"/>
      <c r="AC44" s="122"/>
      <c r="AD44" s="122"/>
      <c r="AE44" s="122"/>
      <c r="AF44" s="122"/>
      <c r="AG44" s="190"/>
      <c r="AH44" s="189"/>
      <c r="AI44" s="122"/>
      <c r="AJ44" s="122"/>
      <c r="AK44" s="122"/>
      <c r="AL44" s="122"/>
      <c r="AM44" s="122"/>
      <c r="AN44" s="190"/>
      <c r="AO44" s="189"/>
      <c r="AP44" s="122"/>
      <c r="AQ44" s="122"/>
      <c r="AR44" s="122"/>
      <c r="AS44" s="122"/>
      <c r="AT44" s="122"/>
      <c r="AU44" s="190"/>
      <c r="AV44" s="189"/>
      <c r="AW44" s="122"/>
      <c r="AX44" s="122"/>
      <c r="AY44" s="122"/>
      <c r="AZ44" s="122"/>
      <c r="BA44" s="122"/>
      <c r="BB44" s="190"/>
      <c r="BC44" s="189"/>
      <c r="BD44" s="122"/>
      <c r="BE44" s="122"/>
      <c r="BF44" s="122"/>
      <c r="BG44" s="122"/>
      <c r="BH44" s="122"/>
      <c r="BI44" s="190"/>
      <c r="BJ44" s="189"/>
      <c r="BK44" s="122"/>
      <c r="BL44" s="122"/>
      <c r="BM44" s="122"/>
      <c r="BN44" s="122"/>
      <c r="BO44" s="122"/>
      <c r="BP44" s="190"/>
      <c r="BQ44" s="189"/>
      <c r="BR44" s="122"/>
      <c r="BS44" s="122"/>
      <c r="BT44" s="122"/>
      <c r="BU44" s="122"/>
      <c r="BV44" s="122"/>
      <c r="BW44" s="190"/>
    </row>
    <row r="45" spans="1:75" ht="13.5" x14ac:dyDescent="0.3">
      <c r="A45" s="192"/>
      <c r="B45" s="192"/>
      <c r="C45" s="192"/>
      <c r="D45" s="193"/>
      <c r="E45" s="185"/>
      <c r="F45" s="120"/>
      <c r="G45" s="184"/>
      <c r="H45" s="185"/>
      <c r="I45" s="185"/>
      <c r="J45" s="186"/>
      <c r="K45" s="187"/>
      <c r="L45" s="188"/>
      <c r="M45" s="189"/>
      <c r="N45" s="122"/>
      <c r="O45" s="122"/>
      <c r="P45" s="122"/>
      <c r="Q45" s="122"/>
      <c r="R45" s="122"/>
      <c r="S45" s="190"/>
      <c r="T45" s="189"/>
      <c r="U45" s="122"/>
      <c r="V45" s="122"/>
      <c r="W45" s="122"/>
      <c r="X45" s="122"/>
      <c r="Y45" s="122"/>
      <c r="Z45" s="190"/>
      <c r="AA45" s="189"/>
      <c r="AB45" s="122"/>
      <c r="AC45" s="122"/>
      <c r="AD45" s="122"/>
      <c r="AE45" s="122"/>
      <c r="AF45" s="122"/>
      <c r="AG45" s="190"/>
      <c r="AH45" s="189"/>
      <c r="AI45" s="122"/>
      <c r="AJ45" s="122"/>
      <c r="AK45" s="122"/>
      <c r="AL45" s="122"/>
      <c r="AM45" s="122"/>
      <c r="AN45" s="190"/>
      <c r="AO45" s="189"/>
      <c r="AP45" s="122"/>
      <c r="AQ45" s="122"/>
      <c r="AR45" s="122"/>
      <c r="AS45" s="122"/>
      <c r="AT45" s="122"/>
      <c r="AU45" s="190"/>
      <c r="AV45" s="189"/>
      <c r="AW45" s="122"/>
      <c r="AX45" s="122"/>
      <c r="AY45" s="122"/>
      <c r="AZ45" s="122"/>
      <c r="BA45" s="122"/>
      <c r="BB45" s="190"/>
      <c r="BC45" s="189"/>
      <c r="BD45" s="122"/>
      <c r="BE45" s="122"/>
      <c r="BF45" s="122"/>
      <c r="BG45" s="122"/>
      <c r="BH45" s="122"/>
      <c r="BI45" s="190"/>
      <c r="BJ45" s="189"/>
      <c r="BK45" s="122"/>
      <c r="BL45" s="122"/>
      <c r="BM45" s="122"/>
      <c r="BN45" s="122"/>
      <c r="BO45" s="122"/>
      <c r="BP45" s="190"/>
      <c r="BQ45" s="189"/>
      <c r="BR45" s="122"/>
      <c r="BS45" s="122"/>
      <c r="BT45" s="122"/>
      <c r="BU45" s="122"/>
      <c r="BV45" s="122"/>
      <c r="BW45" s="190"/>
    </row>
    <row r="46" spans="1:75" ht="13.5" x14ac:dyDescent="0.3">
      <c r="A46" s="192"/>
      <c r="B46" s="192"/>
      <c r="C46" s="192"/>
      <c r="D46" s="193"/>
      <c r="E46" s="185"/>
      <c r="F46" s="120"/>
      <c r="G46" s="184"/>
      <c r="H46" s="185"/>
      <c r="I46" s="185"/>
      <c r="J46" s="186"/>
      <c r="K46" s="187"/>
      <c r="L46" s="188"/>
      <c r="M46" s="189"/>
      <c r="N46" s="122"/>
      <c r="O46" s="122"/>
      <c r="P46" s="122"/>
      <c r="Q46" s="122"/>
      <c r="R46" s="122"/>
      <c r="S46" s="190"/>
      <c r="T46" s="189"/>
      <c r="U46" s="122"/>
      <c r="V46" s="122"/>
      <c r="W46" s="122"/>
      <c r="X46" s="122"/>
      <c r="Y46" s="122"/>
      <c r="Z46" s="190"/>
      <c r="AA46" s="189"/>
      <c r="AB46" s="122"/>
      <c r="AC46" s="122"/>
      <c r="AD46" s="122"/>
      <c r="AE46" s="122"/>
      <c r="AF46" s="122"/>
      <c r="AG46" s="190"/>
      <c r="AH46" s="189"/>
      <c r="AI46" s="122"/>
      <c r="AJ46" s="122"/>
      <c r="AK46" s="122"/>
      <c r="AL46" s="122"/>
      <c r="AM46" s="122"/>
      <c r="AN46" s="190"/>
      <c r="AO46" s="189"/>
      <c r="AP46" s="122"/>
      <c r="AQ46" s="122"/>
      <c r="AR46" s="122"/>
      <c r="AS46" s="122"/>
      <c r="AT46" s="122"/>
      <c r="AU46" s="190"/>
      <c r="AV46" s="189"/>
      <c r="AW46" s="122"/>
      <c r="AX46" s="122"/>
      <c r="AY46" s="122"/>
      <c r="AZ46" s="122"/>
      <c r="BA46" s="122"/>
      <c r="BB46" s="190"/>
      <c r="BC46" s="189"/>
      <c r="BD46" s="122"/>
      <c r="BE46" s="122"/>
      <c r="BF46" s="122"/>
      <c r="BG46" s="122"/>
      <c r="BH46" s="122"/>
      <c r="BI46" s="190"/>
      <c r="BJ46" s="189"/>
      <c r="BK46" s="122"/>
      <c r="BL46" s="122"/>
      <c r="BM46" s="122"/>
      <c r="BN46" s="122"/>
      <c r="BO46" s="122"/>
      <c r="BP46" s="190"/>
      <c r="BQ46" s="189"/>
      <c r="BR46" s="122"/>
      <c r="BS46" s="122"/>
      <c r="BT46" s="122"/>
      <c r="BU46" s="122"/>
      <c r="BV46" s="122"/>
      <c r="BW46" s="190"/>
    </row>
    <row r="47" spans="1:75" ht="13.5" x14ac:dyDescent="0.3">
      <c r="A47" s="192"/>
      <c r="B47" s="192"/>
      <c r="C47" s="192"/>
      <c r="D47" s="193"/>
      <c r="E47" s="185"/>
      <c r="F47" s="120"/>
      <c r="G47" s="184"/>
      <c r="H47" s="185"/>
      <c r="I47" s="185"/>
      <c r="J47" s="186"/>
      <c r="K47" s="187"/>
      <c r="L47" s="188"/>
      <c r="M47" s="189"/>
      <c r="N47" s="122"/>
      <c r="O47" s="122"/>
      <c r="P47" s="122"/>
      <c r="Q47" s="122"/>
      <c r="R47" s="122"/>
      <c r="S47" s="190"/>
      <c r="T47" s="189"/>
      <c r="U47" s="122"/>
      <c r="V47" s="122"/>
      <c r="W47" s="122"/>
      <c r="X47" s="122"/>
      <c r="Y47" s="122"/>
      <c r="Z47" s="190"/>
      <c r="AA47" s="189"/>
      <c r="AB47" s="122"/>
      <c r="AC47" s="122"/>
      <c r="AD47" s="122"/>
      <c r="AE47" s="122"/>
      <c r="AF47" s="122"/>
      <c r="AG47" s="190"/>
      <c r="AH47" s="189"/>
      <c r="AI47" s="122"/>
      <c r="AJ47" s="122"/>
      <c r="AK47" s="122"/>
      <c r="AL47" s="122"/>
      <c r="AM47" s="122"/>
      <c r="AN47" s="190"/>
      <c r="AO47" s="189"/>
      <c r="AP47" s="122"/>
      <c r="AQ47" s="122"/>
      <c r="AR47" s="122"/>
      <c r="AS47" s="122"/>
      <c r="AT47" s="122"/>
      <c r="AU47" s="190"/>
      <c r="AV47" s="189"/>
      <c r="AW47" s="122"/>
      <c r="AX47" s="122"/>
      <c r="AY47" s="122"/>
      <c r="AZ47" s="122"/>
      <c r="BA47" s="122"/>
      <c r="BB47" s="190"/>
      <c r="BC47" s="189"/>
      <c r="BD47" s="122"/>
      <c r="BE47" s="122"/>
      <c r="BF47" s="122"/>
      <c r="BG47" s="122"/>
      <c r="BH47" s="122"/>
      <c r="BI47" s="190"/>
      <c r="BJ47" s="189"/>
      <c r="BK47" s="122"/>
      <c r="BL47" s="122"/>
      <c r="BM47" s="122"/>
      <c r="BN47" s="122"/>
      <c r="BO47" s="122"/>
      <c r="BP47" s="190"/>
      <c r="BQ47" s="189"/>
      <c r="BR47" s="122"/>
      <c r="BS47" s="122"/>
      <c r="BT47" s="122"/>
      <c r="BU47" s="122"/>
      <c r="BV47" s="122"/>
      <c r="BW47" s="190"/>
    </row>
    <row r="48" spans="1:75" x14ac:dyDescent="0.3">
      <c r="A48" s="192"/>
      <c r="B48" s="192"/>
      <c r="C48" s="192"/>
      <c r="D48" s="193"/>
      <c r="E48" s="185"/>
      <c r="F48" s="120"/>
      <c r="G48" s="184"/>
      <c r="H48" s="185"/>
      <c r="I48" s="185"/>
      <c r="J48" s="186"/>
      <c r="K48" s="187"/>
      <c r="L48" s="188"/>
      <c r="M48" s="189"/>
      <c r="N48" s="122"/>
      <c r="O48" s="122"/>
      <c r="P48" s="122"/>
      <c r="Q48" s="122"/>
      <c r="R48" s="122"/>
      <c r="S48" s="190"/>
      <c r="T48" s="189"/>
      <c r="U48" s="122"/>
      <c r="V48" s="122"/>
      <c r="W48" s="122"/>
      <c r="X48" s="122"/>
      <c r="Y48" s="122"/>
      <c r="Z48" s="190"/>
      <c r="AA48" s="189"/>
      <c r="AB48" s="122"/>
      <c r="AC48" s="122"/>
      <c r="AD48" s="122"/>
      <c r="AE48" s="122"/>
      <c r="AF48" s="122"/>
      <c r="AG48" s="190"/>
      <c r="AH48" s="189"/>
      <c r="AI48" s="122"/>
      <c r="AJ48" s="122"/>
      <c r="AK48" s="122"/>
      <c r="AL48" s="122"/>
      <c r="AM48" s="122"/>
      <c r="AN48" s="190"/>
      <c r="AO48" s="189"/>
      <c r="AP48" s="122"/>
      <c r="AQ48" s="122"/>
      <c r="AR48" s="122"/>
      <c r="AS48" s="122"/>
      <c r="AT48" s="122"/>
      <c r="AU48" s="190"/>
      <c r="AV48" s="189"/>
      <c r="AW48" s="122"/>
      <c r="AX48" s="122"/>
      <c r="AY48" s="122"/>
      <c r="AZ48" s="122"/>
      <c r="BA48" s="122"/>
      <c r="BB48" s="190"/>
      <c r="BC48" s="189"/>
      <c r="BD48" s="122"/>
      <c r="BE48" s="122"/>
      <c r="BF48" s="122"/>
      <c r="BG48" s="122"/>
      <c r="BH48" s="122"/>
      <c r="BI48" s="190"/>
      <c r="BJ48" s="189"/>
      <c r="BK48" s="122"/>
      <c r="BL48" s="122"/>
      <c r="BM48" s="122"/>
      <c r="BN48" s="122"/>
      <c r="BO48" s="122"/>
      <c r="BP48" s="190"/>
      <c r="BQ48" s="189"/>
      <c r="BR48" s="122"/>
      <c r="BS48" s="122"/>
      <c r="BT48" s="122"/>
      <c r="BU48" s="122"/>
      <c r="BV48" s="122"/>
      <c r="BW48" s="190"/>
    </row>
    <row r="49" spans="1:75" x14ac:dyDescent="0.3">
      <c r="A49" s="192"/>
      <c r="B49" s="192"/>
      <c r="C49" s="192"/>
      <c r="D49" s="193"/>
      <c r="E49" s="185"/>
      <c r="F49" s="120"/>
      <c r="G49" s="184"/>
      <c r="H49" s="185"/>
      <c r="I49" s="185"/>
      <c r="J49" s="186"/>
      <c r="K49" s="187"/>
      <c r="L49" s="188"/>
      <c r="M49" s="189"/>
      <c r="N49" s="122"/>
      <c r="O49" s="122"/>
      <c r="P49" s="122"/>
      <c r="Q49" s="122"/>
      <c r="R49" s="122"/>
      <c r="S49" s="190"/>
      <c r="T49" s="189"/>
      <c r="U49" s="122"/>
      <c r="V49" s="122"/>
      <c r="W49" s="122"/>
      <c r="X49" s="122"/>
      <c r="Y49" s="122"/>
      <c r="Z49" s="190"/>
      <c r="AA49" s="189"/>
      <c r="AB49" s="122"/>
      <c r="AC49" s="122"/>
      <c r="AD49" s="122"/>
      <c r="AE49" s="122"/>
      <c r="AF49" s="122"/>
      <c r="AG49" s="190"/>
      <c r="AH49" s="189"/>
      <c r="AI49" s="122"/>
      <c r="AJ49" s="122"/>
      <c r="AK49" s="122"/>
      <c r="AL49" s="122"/>
      <c r="AM49" s="122"/>
      <c r="AN49" s="190"/>
      <c r="AO49" s="189"/>
      <c r="AP49" s="122"/>
      <c r="AQ49" s="122"/>
      <c r="AR49" s="122"/>
      <c r="AS49" s="122"/>
      <c r="AT49" s="122"/>
      <c r="AU49" s="190"/>
      <c r="AV49" s="189"/>
      <c r="AW49" s="122"/>
      <c r="AX49" s="122"/>
      <c r="AY49" s="122"/>
      <c r="AZ49" s="122"/>
      <c r="BA49" s="122"/>
      <c r="BB49" s="190"/>
      <c r="BC49" s="189"/>
      <c r="BD49" s="122"/>
      <c r="BE49" s="122"/>
      <c r="BF49" s="122"/>
      <c r="BG49" s="122"/>
      <c r="BH49" s="122"/>
      <c r="BI49" s="190"/>
      <c r="BJ49" s="189"/>
      <c r="BK49" s="122"/>
      <c r="BL49" s="122"/>
      <c r="BM49" s="122"/>
      <c r="BN49" s="122"/>
      <c r="BO49" s="122"/>
      <c r="BP49" s="190"/>
      <c r="BQ49" s="189"/>
      <c r="BR49" s="122"/>
      <c r="BS49" s="122"/>
      <c r="BT49" s="122"/>
      <c r="BU49" s="122"/>
      <c r="BV49" s="122"/>
      <c r="BW49" s="190"/>
    </row>
    <row r="50" spans="1:75" x14ac:dyDescent="0.3">
      <c r="A50" s="192"/>
      <c r="B50" s="192"/>
      <c r="C50" s="192"/>
      <c r="D50" s="193"/>
      <c r="E50" s="185"/>
      <c r="F50" s="120"/>
      <c r="G50" s="184"/>
      <c r="H50" s="185"/>
      <c r="I50" s="185"/>
      <c r="J50" s="186"/>
      <c r="K50" s="187"/>
      <c r="L50" s="188"/>
      <c r="M50" s="189"/>
      <c r="N50" s="122"/>
      <c r="O50" s="122"/>
      <c r="P50" s="122"/>
      <c r="Q50" s="122"/>
      <c r="R50" s="122"/>
      <c r="S50" s="190"/>
      <c r="T50" s="189"/>
      <c r="U50" s="122"/>
      <c r="V50" s="122"/>
      <c r="W50" s="122"/>
      <c r="X50" s="122"/>
      <c r="Y50" s="122"/>
      <c r="Z50" s="190"/>
      <c r="AA50" s="189"/>
      <c r="AB50" s="122"/>
      <c r="AC50" s="122"/>
      <c r="AD50" s="122"/>
      <c r="AE50" s="122"/>
      <c r="AF50" s="122"/>
      <c r="AG50" s="190"/>
      <c r="AH50" s="189"/>
      <c r="AI50" s="122"/>
      <c r="AJ50" s="122"/>
      <c r="AK50" s="122"/>
      <c r="AL50" s="122"/>
      <c r="AM50" s="122"/>
      <c r="AN50" s="190"/>
      <c r="AO50" s="189"/>
      <c r="AP50" s="122"/>
      <c r="AQ50" s="122"/>
      <c r="AR50" s="122"/>
      <c r="AS50" s="122"/>
      <c r="AT50" s="122"/>
      <c r="AU50" s="190"/>
      <c r="AV50" s="189"/>
      <c r="AW50" s="122"/>
      <c r="AX50" s="122"/>
      <c r="AY50" s="122"/>
      <c r="AZ50" s="122"/>
      <c r="BA50" s="122"/>
      <c r="BB50" s="190"/>
      <c r="BC50" s="189"/>
      <c r="BD50" s="122"/>
      <c r="BE50" s="122"/>
      <c r="BF50" s="122"/>
      <c r="BG50" s="122"/>
      <c r="BH50" s="122"/>
      <c r="BI50" s="190"/>
      <c r="BJ50" s="189"/>
      <c r="BK50" s="122"/>
      <c r="BL50" s="122"/>
      <c r="BM50" s="122"/>
      <c r="BN50" s="122"/>
      <c r="BO50" s="122"/>
      <c r="BP50" s="190"/>
      <c r="BQ50" s="189"/>
      <c r="BR50" s="122"/>
      <c r="BS50" s="122"/>
      <c r="BT50" s="122"/>
      <c r="BU50" s="122"/>
      <c r="BV50" s="122"/>
      <c r="BW50" s="190"/>
    </row>
    <row r="51" spans="1:75" x14ac:dyDescent="0.3">
      <c r="A51" s="192"/>
      <c r="B51" s="192"/>
      <c r="C51" s="192"/>
      <c r="D51" s="193"/>
      <c r="E51" s="185"/>
      <c r="F51" s="120"/>
      <c r="G51" s="184"/>
      <c r="H51" s="185"/>
      <c r="I51" s="185"/>
      <c r="J51" s="186"/>
      <c r="K51" s="187"/>
      <c r="L51" s="188"/>
      <c r="M51" s="189"/>
      <c r="N51" s="122"/>
      <c r="O51" s="122"/>
      <c r="P51" s="122"/>
      <c r="Q51" s="122"/>
      <c r="R51" s="122"/>
      <c r="S51" s="190"/>
      <c r="T51" s="189"/>
      <c r="U51" s="122"/>
      <c r="V51" s="122"/>
      <c r="W51" s="122"/>
      <c r="X51" s="122"/>
      <c r="Y51" s="122"/>
      <c r="Z51" s="190"/>
      <c r="AA51" s="189"/>
      <c r="AB51" s="122"/>
      <c r="AC51" s="122"/>
      <c r="AD51" s="122"/>
      <c r="AE51" s="122"/>
      <c r="AF51" s="122"/>
      <c r="AG51" s="190"/>
      <c r="AH51" s="189"/>
      <c r="AI51" s="122"/>
      <c r="AJ51" s="122"/>
      <c r="AK51" s="122"/>
      <c r="AL51" s="122"/>
      <c r="AM51" s="122"/>
      <c r="AN51" s="190"/>
      <c r="AO51" s="189"/>
      <c r="AP51" s="122"/>
      <c r="AQ51" s="122"/>
      <c r="AR51" s="122"/>
      <c r="AS51" s="122"/>
      <c r="AT51" s="122"/>
      <c r="AU51" s="190"/>
      <c r="AV51" s="189"/>
      <c r="AW51" s="122"/>
      <c r="AX51" s="122"/>
      <c r="AY51" s="122"/>
      <c r="AZ51" s="122"/>
      <c r="BA51" s="122"/>
      <c r="BB51" s="190"/>
      <c r="BC51" s="189"/>
      <c r="BD51" s="122"/>
      <c r="BE51" s="122"/>
      <c r="BF51" s="122"/>
      <c r="BG51" s="122"/>
      <c r="BH51" s="122"/>
      <c r="BI51" s="190"/>
      <c r="BJ51" s="189"/>
      <c r="BK51" s="122"/>
      <c r="BL51" s="122"/>
      <c r="BM51" s="122"/>
      <c r="BN51" s="122"/>
      <c r="BO51" s="122"/>
      <c r="BP51" s="190"/>
      <c r="BQ51" s="189"/>
      <c r="BR51" s="122"/>
      <c r="BS51" s="122"/>
      <c r="BT51" s="122"/>
      <c r="BU51" s="122"/>
      <c r="BV51" s="122"/>
      <c r="BW51" s="190"/>
    </row>
    <row r="52" spans="1:75" x14ac:dyDescent="0.3">
      <c r="A52" s="192"/>
      <c r="B52" s="192"/>
      <c r="C52" s="192"/>
      <c r="D52" s="193"/>
      <c r="E52" s="185"/>
      <c r="F52" s="120"/>
      <c r="G52" s="184"/>
      <c r="H52" s="185"/>
      <c r="I52" s="185"/>
      <c r="J52" s="186"/>
      <c r="K52" s="187"/>
      <c r="L52" s="188"/>
      <c r="M52" s="189"/>
      <c r="N52" s="122"/>
      <c r="O52" s="122"/>
      <c r="P52" s="122"/>
      <c r="Q52" s="122"/>
      <c r="R52" s="122"/>
      <c r="S52" s="190"/>
      <c r="T52" s="189"/>
      <c r="U52" s="122"/>
      <c r="V52" s="122"/>
      <c r="W52" s="122"/>
      <c r="X52" s="122"/>
      <c r="Y52" s="122"/>
      <c r="Z52" s="190"/>
      <c r="AA52" s="189"/>
      <c r="AB52" s="122"/>
      <c r="AC52" s="122"/>
      <c r="AD52" s="122"/>
      <c r="AE52" s="122"/>
      <c r="AF52" s="122"/>
      <c r="AG52" s="190"/>
      <c r="AH52" s="189"/>
      <c r="AI52" s="122"/>
      <c r="AJ52" s="122"/>
      <c r="AK52" s="122"/>
      <c r="AL52" s="122"/>
      <c r="AM52" s="122"/>
      <c r="AN52" s="190"/>
      <c r="AO52" s="189"/>
      <c r="AP52" s="122"/>
      <c r="AQ52" s="122"/>
      <c r="AR52" s="122"/>
      <c r="AS52" s="122"/>
      <c r="AT52" s="122"/>
      <c r="AU52" s="190"/>
      <c r="AV52" s="189"/>
      <c r="AW52" s="122"/>
      <c r="AX52" s="122"/>
      <c r="AY52" s="122"/>
      <c r="AZ52" s="122"/>
      <c r="BA52" s="122"/>
      <c r="BB52" s="190"/>
      <c r="BC52" s="189"/>
      <c r="BD52" s="122"/>
      <c r="BE52" s="122"/>
      <c r="BF52" s="122"/>
      <c r="BG52" s="122"/>
      <c r="BH52" s="122"/>
      <c r="BI52" s="190"/>
      <c r="BJ52" s="189"/>
      <c r="BK52" s="122"/>
      <c r="BL52" s="122"/>
      <c r="BM52" s="122"/>
      <c r="BN52" s="122"/>
      <c r="BO52" s="122"/>
      <c r="BP52" s="190"/>
      <c r="BQ52" s="189"/>
      <c r="BR52" s="122"/>
      <c r="BS52" s="122"/>
      <c r="BT52" s="122"/>
      <c r="BU52" s="122"/>
      <c r="BV52" s="122"/>
      <c r="BW52" s="190"/>
    </row>
    <row r="53" spans="1:75" x14ac:dyDescent="0.3">
      <c r="A53" s="192"/>
      <c r="B53" s="192"/>
      <c r="C53" s="192"/>
      <c r="D53" s="193"/>
      <c r="E53" s="185"/>
      <c r="F53" s="120"/>
      <c r="G53" s="184"/>
      <c r="H53" s="185"/>
      <c r="I53" s="185"/>
      <c r="J53" s="186"/>
      <c r="K53" s="187"/>
      <c r="L53" s="188"/>
      <c r="M53" s="189"/>
      <c r="N53" s="122"/>
      <c r="O53" s="122"/>
      <c r="P53" s="122"/>
      <c r="Q53" s="122"/>
      <c r="R53" s="122"/>
      <c r="S53" s="190"/>
      <c r="T53" s="189"/>
      <c r="U53" s="122"/>
      <c r="V53" s="122"/>
      <c r="W53" s="122"/>
      <c r="X53" s="122"/>
      <c r="Y53" s="122"/>
      <c r="Z53" s="190"/>
      <c r="AA53" s="189"/>
      <c r="AB53" s="122"/>
      <c r="AC53" s="122"/>
      <c r="AD53" s="122"/>
      <c r="AE53" s="122"/>
      <c r="AF53" s="122"/>
      <c r="AG53" s="190"/>
      <c r="AH53" s="189"/>
      <c r="AI53" s="122"/>
      <c r="AJ53" s="122"/>
      <c r="AK53" s="122"/>
      <c r="AL53" s="122"/>
      <c r="AM53" s="122"/>
      <c r="AN53" s="190"/>
      <c r="AO53" s="189"/>
      <c r="AP53" s="122"/>
      <c r="AQ53" s="122"/>
      <c r="AR53" s="122"/>
      <c r="AS53" s="122"/>
      <c r="AT53" s="122"/>
      <c r="AU53" s="190"/>
      <c r="AV53" s="189"/>
      <c r="AW53" s="122"/>
      <c r="AX53" s="122"/>
      <c r="AY53" s="122"/>
      <c r="AZ53" s="122"/>
      <c r="BA53" s="122"/>
      <c r="BB53" s="190"/>
      <c r="BC53" s="189"/>
      <c r="BD53" s="122"/>
      <c r="BE53" s="122"/>
      <c r="BF53" s="122"/>
      <c r="BG53" s="122"/>
      <c r="BH53" s="122"/>
      <c r="BI53" s="190"/>
      <c r="BJ53" s="189"/>
      <c r="BK53" s="122"/>
      <c r="BL53" s="122"/>
      <c r="BM53" s="122"/>
      <c r="BN53" s="122"/>
      <c r="BO53" s="122"/>
      <c r="BP53" s="190"/>
      <c r="BQ53" s="189"/>
      <c r="BR53" s="122"/>
      <c r="BS53" s="122"/>
      <c r="BT53" s="122"/>
      <c r="BU53" s="122"/>
      <c r="BV53" s="122"/>
      <c r="BW53" s="190"/>
    </row>
    <row r="54" spans="1:75" x14ac:dyDescent="0.3">
      <c r="A54" s="192"/>
      <c r="B54" s="192"/>
      <c r="C54" s="192"/>
      <c r="D54" s="193"/>
      <c r="E54" s="185"/>
      <c r="F54" s="120"/>
      <c r="G54" s="184"/>
      <c r="H54" s="185"/>
      <c r="I54" s="185"/>
      <c r="J54" s="186"/>
      <c r="K54" s="187"/>
      <c r="L54" s="188"/>
      <c r="M54" s="189"/>
      <c r="N54" s="122"/>
      <c r="O54" s="122"/>
      <c r="P54" s="122"/>
      <c r="Q54" s="122"/>
      <c r="R54" s="122"/>
      <c r="S54" s="190"/>
      <c r="T54" s="189"/>
      <c r="U54" s="122"/>
      <c r="V54" s="122"/>
      <c r="W54" s="122"/>
      <c r="X54" s="122"/>
      <c r="Y54" s="122"/>
      <c r="Z54" s="190"/>
      <c r="AA54" s="189"/>
      <c r="AB54" s="122"/>
      <c r="AC54" s="122"/>
      <c r="AD54" s="122"/>
      <c r="AE54" s="122"/>
      <c r="AF54" s="122"/>
      <c r="AG54" s="190"/>
      <c r="AH54" s="189"/>
      <c r="AI54" s="122"/>
      <c r="AJ54" s="122"/>
      <c r="AK54" s="122"/>
      <c r="AL54" s="122"/>
      <c r="AM54" s="122"/>
      <c r="AN54" s="190"/>
      <c r="AO54" s="189"/>
      <c r="AP54" s="122"/>
      <c r="AQ54" s="122"/>
      <c r="AR54" s="122"/>
      <c r="AS54" s="122"/>
      <c r="AT54" s="122"/>
      <c r="AU54" s="190"/>
      <c r="AV54" s="189"/>
      <c r="AW54" s="122"/>
      <c r="AX54" s="122"/>
      <c r="AY54" s="122"/>
      <c r="AZ54" s="122"/>
      <c r="BA54" s="122"/>
      <c r="BB54" s="190"/>
      <c r="BC54" s="189"/>
      <c r="BD54" s="122"/>
      <c r="BE54" s="122"/>
      <c r="BF54" s="122"/>
      <c r="BG54" s="122"/>
      <c r="BH54" s="122"/>
      <c r="BI54" s="190"/>
      <c r="BJ54" s="189"/>
      <c r="BK54" s="122"/>
      <c r="BL54" s="122"/>
      <c r="BM54" s="122"/>
      <c r="BN54" s="122"/>
      <c r="BO54" s="122"/>
      <c r="BP54" s="190"/>
      <c r="BQ54" s="189"/>
      <c r="BR54" s="122"/>
      <c r="BS54" s="122"/>
      <c r="BT54" s="122"/>
      <c r="BU54" s="122"/>
      <c r="BV54" s="122"/>
      <c r="BW54" s="190"/>
    </row>
    <row r="55" spans="1:75" x14ac:dyDescent="0.3">
      <c r="A55" s="192"/>
      <c r="B55" s="192"/>
      <c r="C55" s="192"/>
      <c r="D55" s="193"/>
      <c r="E55" s="185"/>
      <c r="F55" s="120"/>
      <c r="G55" s="184"/>
      <c r="H55" s="185"/>
      <c r="I55" s="185"/>
      <c r="J55" s="186"/>
      <c r="K55" s="187"/>
      <c r="L55" s="188"/>
      <c r="M55" s="189"/>
      <c r="N55" s="122"/>
      <c r="O55" s="122"/>
      <c r="P55" s="122"/>
      <c r="Q55" s="122"/>
      <c r="R55" s="122"/>
      <c r="S55" s="190"/>
      <c r="T55" s="189"/>
      <c r="U55" s="122"/>
      <c r="V55" s="122"/>
      <c r="W55" s="122"/>
      <c r="X55" s="122"/>
      <c r="Y55" s="122"/>
      <c r="Z55" s="190"/>
      <c r="AA55" s="189"/>
      <c r="AB55" s="122"/>
      <c r="AC55" s="122"/>
      <c r="AD55" s="122"/>
      <c r="AE55" s="122"/>
      <c r="AF55" s="122"/>
      <c r="AG55" s="190"/>
      <c r="AH55" s="189"/>
      <c r="AI55" s="122"/>
      <c r="AJ55" s="122"/>
      <c r="AK55" s="122"/>
      <c r="AL55" s="122"/>
      <c r="AM55" s="122"/>
      <c r="AN55" s="190"/>
      <c r="AO55" s="189"/>
      <c r="AP55" s="122"/>
      <c r="AQ55" s="122"/>
      <c r="AR55" s="122"/>
      <c r="AS55" s="122"/>
      <c r="AT55" s="122"/>
      <c r="AU55" s="190"/>
      <c r="AV55" s="189"/>
      <c r="AW55" s="122"/>
      <c r="AX55" s="122"/>
      <c r="AY55" s="122"/>
      <c r="AZ55" s="122"/>
      <c r="BA55" s="122"/>
      <c r="BB55" s="190"/>
      <c r="BC55" s="189"/>
      <c r="BD55" s="122"/>
      <c r="BE55" s="122"/>
      <c r="BF55" s="122"/>
      <c r="BG55" s="122"/>
      <c r="BH55" s="122"/>
      <c r="BI55" s="190"/>
      <c r="BJ55" s="189"/>
      <c r="BK55" s="122"/>
      <c r="BL55" s="122"/>
      <c r="BM55" s="122"/>
      <c r="BN55" s="122"/>
      <c r="BO55" s="122"/>
      <c r="BP55" s="190"/>
      <c r="BQ55" s="189"/>
      <c r="BR55" s="122"/>
      <c r="BS55" s="122"/>
      <c r="BT55" s="122"/>
      <c r="BU55" s="122"/>
      <c r="BV55" s="122"/>
      <c r="BW55" s="190"/>
    </row>
    <row r="56" spans="1:75" x14ac:dyDescent="0.3">
      <c r="A56" s="192"/>
      <c r="B56" s="192"/>
      <c r="C56" s="192"/>
      <c r="D56" s="193"/>
      <c r="E56" s="185"/>
      <c r="F56" s="120"/>
      <c r="G56" s="184"/>
      <c r="H56" s="185"/>
      <c r="I56" s="185"/>
      <c r="J56" s="186"/>
      <c r="K56" s="187"/>
      <c r="L56" s="188"/>
      <c r="M56" s="189"/>
      <c r="N56" s="122"/>
      <c r="O56" s="122"/>
      <c r="P56" s="122"/>
      <c r="Q56" s="122"/>
      <c r="R56" s="122"/>
      <c r="S56" s="190"/>
      <c r="T56" s="189"/>
      <c r="U56" s="122"/>
      <c r="V56" s="122"/>
      <c r="W56" s="122"/>
      <c r="X56" s="122"/>
      <c r="Y56" s="122"/>
      <c r="Z56" s="190"/>
      <c r="AA56" s="189"/>
      <c r="AB56" s="122"/>
      <c r="AC56" s="122"/>
      <c r="AD56" s="122"/>
      <c r="AE56" s="122"/>
      <c r="AF56" s="122"/>
      <c r="AG56" s="190"/>
      <c r="AH56" s="189"/>
      <c r="AI56" s="122"/>
      <c r="AJ56" s="122"/>
      <c r="AK56" s="122"/>
      <c r="AL56" s="122"/>
      <c r="AM56" s="122"/>
      <c r="AN56" s="190"/>
      <c r="AO56" s="189"/>
      <c r="AP56" s="122"/>
      <c r="AQ56" s="122"/>
      <c r="AR56" s="122"/>
      <c r="AS56" s="122"/>
      <c r="AT56" s="122"/>
      <c r="AU56" s="190"/>
      <c r="AV56" s="189"/>
      <c r="AW56" s="122"/>
      <c r="AX56" s="122"/>
      <c r="AY56" s="122"/>
      <c r="AZ56" s="122"/>
      <c r="BA56" s="122"/>
      <c r="BB56" s="190"/>
      <c r="BC56" s="189"/>
      <c r="BD56" s="122"/>
      <c r="BE56" s="122"/>
      <c r="BF56" s="122"/>
      <c r="BG56" s="122"/>
      <c r="BH56" s="122"/>
      <c r="BI56" s="190"/>
      <c r="BJ56" s="189"/>
      <c r="BK56" s="122"/>
      <c r="BL56" s="122"/>
      <c r="BM56" s="122"/>
      <c r="BN56" s="122"/>
      <c r="BO56" s="122"/>
      <c r="BP56" s="190"/>
      <c r="BQ56" s="189"/>
      <c r="BR56" s="122"/>
      <c r="BS56" s="122"/>
      <c r="BT56" s="122"/>
      <c r="BU56" s="122"/>
      <c r="BV56" s="122"/>
      <c r="BW56" s="190"/>
    </row>
    <row r="57" spans="1:75" x14ac:dyDescent="0.3">
      <c r="A57" s="192"/>
      <c r="B57" s="192"/>
      <c r="C57" s="192"/>
      <c r="D57" s="193"/>
      <c r="E57" s="185"/>
      <c r="F57" s="120"/>
      <c r="G57" s="184"/>
      <c r="H57" s="185"/>
      <c r="I57" s="185"/>
      <c r="J57" s="186"/>
      <c r="K57" s="187"/>
      <c r="L57" s="188"/>
      <c r="M57" s="189"/>
      <c r="N57" s="122"/>
      <c r="O57" s="122"/>
      <c r="P57" s="122"/>
      <c r="Q57" s="122"/>
      <c r="R57" s="122"/>
      <c r="S57" s="190"/>
      <c r="T57" s="189"/>
      <c r="U57" s="122"/>
      <c r="V57" s="122"/>
      <c r="W57" s="122"/>
      <c r="X57" s="122"/>
      <c r="Y57" s="122"/>
      <c r="Z57" s="190"/>
      <c r="AA57" s="189"/>
      <c r="AB57" s="122"/>
      <c r="AC57" s="122"/>
      <c r="AD57" s="122"/>
      <c r="AE57" s="122"/>
      <c r="AF57" s="122"/>
      <c r="AG57" s="190"/>
      <c r="AH57" s="189"/>
      <c r="AI57" s="122"/>
      <c r="AJ57" s="122"/>
      <c r="AK57" s="122"/>
      <c r="AL57" s="122"/>
      <c r="AM57" s="122"/>
      <c r="AN57" s="190"/>
      <c r="AO57" s="189"/>
      <c r="AP57" s="122"/>
      <c r="AQ57" s="122"/>
      <c r="AR57" s="122"/>
      <c r="AS57" s="122"/>
      <c r="AT57" s="122"/>
      <c r="AU57" s="190"/>
      <c r="AV57" s="189"/>
      <c r="AW57" s="122"/>
      <c r="AX57" s="122"/>
      <c r="AY57" s="122"/>
      <c r="AZ57" s="122"/>
      <c r="BA57" s="122"/>
      <c r="BB57" s="190"/>
      <c r="BC57" s="189"/>
      <c r="BD57" s="122"/>
      <c r="BE57" s="122"/>
      <c r="BF57" s="122"/>
      <c r="BG57" s="122"/>
      <c r="BH57" s="122"/>
      <c r="BI57" s="190"/>
      <c r="BJ57" s="189"/>
      <c r="BK57" s="122"/>
      <c r="BL57" s="122"/>
      <c r="BM57" s="122"/>
      <c r="BN57" s="122"/>
      <c r="BO57" s="122"/>
      <c r="BP57" s="190"/>
      <c r="BQ57" s="189"/>
      <c r="BR57" s="122"/>
      <c r="BS57" s="122"/>
      <c r="BT57" s="122"/>
      <c r="BU57" s="122"/>
      <c r="BV57" s="122"/>
      <c r="BW57" s="190"/>
    </row>
    <row r="58" spans="1:75" x14ac:dyDescent="0.3">
      <c r="A58" s="192"/>
      <c r="B58" s="192"/>
      <c r="C58" s="192"/>
      <c r="D58" s="193"/>
      <c r="E58" s="185"/>
      <c r="F58" s="120"/>
      <c r="G58" s="184"/>
      <c r="H58" s="185"/>
      <c r="I58" s="185"/>
      <c r="J58" s="186"/>
      <c r="K58" s="187"/>
      <c r="L58" s="188"/>
      <c r="M58" s="189"/>
      <c r="N58" s="122"/>
      <c r="O58" s="122"/>
      <c r="P58" s="122"/>
      <c r="Q58" s="122"/>
      <c r="R58" s="122"/>
      <c r="S58" s="190"/>
      <c r="T58" s="189"/>
      <c r="U58" s="122"/>
      <c r="V58" s="122"/>
      <c r="W58" s="122"/>
      <c r="X58" s="122"/>
      <c r="Y58" s="122"/>
      <c r="Z58" s="190"/>
      <c r="AA58" s="189"/>
      <c r="AB58" s="122"/>
      <c r="AC58" s="122"/>
      <c r="AD58" s="122"/>
      <c r="AE58" s="122"/>
      <c r="AF58" s="122"/>
      <c r="AG58" s="190"/>
      <c r="AH58" s="189"/>
      <c r="AI58" s="122"/>
      <c r="AJ58" s="122"/>
      <c r="AK58" s="122"/>
      <c r="AL58" s="122"/>
      <c r="AM58" s="122"/>
      <c r="AN58" s="190"/>
      <c r="AO58" s="189"/>
      <c r="AP58" s="122"/>
      <c r="AQ58" s="122"/>
      <c r="AR58" s="122"/>
      <c r="AS58" s="122"/>
      <c r="AT58" s="122"/>
      <c r="AU58" s="190"/>
      <c r="AV58" s="189"/>
      <c r="AW58" s="122"/>
      <c r="AX58" s="122"/>
      <c r="AY58" s="122"/>
      <c r="AZ58" s="122"/>
      <c r="BA58" s="122"/>
      <c r="BB58" s="190"/>
      <c r="BC58" s="189"/>
      <c r="BD58" s="122"/>
      <c r="BE58" s="122"/>
      <c r="BF58" s="122"/>
      <c r="BG58" s="122"/>
      <c r="BH58" s="122"/>
      <c r="BI58" s="190"/>
      <c r="BJ58" s="189"/>
      <c r="BK58" s="122"/>
      <c r="BL58" s="122"/>
      <c r="BM58" s="122"/>
      <c r="BN58" s="122"/>
      <c r="BO58" s="122"/>
      <c r="BP58" s="190"/>
      <c r="BQ58" s="189"/>
      <c r="BR58" s="122"/>
      <c r="BS58" s="122"/>
      <c r="BT58" s="122"/>
      <c r="BU58" s="122"/>
      <c r="BV58" s="122"/>
      <c r="BW58" s="190"/>
    </row>
    <row r="59" spans="1:75" x14ac:dyDescent="0.3">
      <c r="A59" s="192"/>
      <c r="B59" s="192"/>
      <c r="C59" s="192"/>
      <c r="D59" s="193"/>
      <c r="E59" s="185"/>
      <c r="F59" s="120"/>
      <c r="G59" s="184"/>
      <c r="H59" s="185"/>
      <c r="I59" s="185"/>
      <c r="J59" s="186"/>
      <c r="K59" s="187"/>
      <c r="L59" s="188"/>
      <c r="M59" s="189"/>
      <c r="N59" s="122"/>
      <c r="O59" s="122"/>
      <c r="P59" s="122"/>
      <c r="Q59" s="122"/>
      <c r="R59" s="122"/>
      <c r="S59" s="190"/>
      <c r="T59" s="189"/>
      <c r="U59" s="122"/>
      <c r="V59" s="122"/>
      <c r="W59" s="122"/>
      <c r="X59" s="122"/>
      <c r="Y59" s="122"/>
      <c r="Z59" s="190"/>
      <c r="AA59" s="189"/>
      <c r="AB59" s="122"/>
      <c r="AC59" s="122"/>
      <c r="AD59" s="122"/>
      <c r="AE59" s="122"/>
      <c r="AF59" s="122"/>
      <c r="AG59" s="190"/>
      <c r="AH59" s="189"/>
      <c r="AI59" s="122"/>
      <c r="AJ59" s="122"/>
      <c r="AK59" s="122"/>
      <c r="AL59" s="122"/>
      <c r="AM59" s="122"/>
      <c r="AN59" s="190"/>
      <c r="AO59" s="189"/>
      <c r="AP59" s="122"/>
      <c r="AQ59" s="122"/>
      <c r="AR59" s="122"/>
      <c r="AS59" s="122"/>
      <c r="AT59" s="122"/>
      <c r="AU59" s="190"/>
      <c r="AV59" s="189"/>
      <c r="AW59" s="122"/>
      <c r="AX59" s="122"/>
      <c r="AY59" s="122"/>
      <c r="AZ59" s="122"/>
      <c r="BA59" s="122"/>
      <c r="BB59" s="190"/>
      <c r="BC59" s="189"/>
      <c r="BD59" s="122"/>
      <c r="BE59" s="122"/>
      <c r="BF59" s="122"/>
      <c r="BG59" s="122"/>
      <c r="BH59" s="122"/>
      <c r="BI59" s="190"/>
      <c r="BJ59" s="189"/>
      <c r="BK59" s="122"/>
      <c r="BL59" s="122"/>
      <c r="BM59" s="122"/>
      <c r="BN59" s="122"/>
      <c r="BO59" s="122"/>
      <c r="BP59" s="190"/>
      <c r="BQ59" s="189"/>
      <c r="BR59" s="122"/>
      <c r="BS59" s="122"/>
      <c r="BT59" s="122"/>
      <c r="BU59" s="122"/>
      <c r="BV59" s="122"/>
      <c r="BW59" s="190"/>
    </row>
    <row r="60" spans="1:75" x14ac:dyDescent="0.3">
      <c r="A60" s="192"/>
      <c r="B60" s="192"/>
      <c r="C60" s="192"/>
      <c r="D60" s="193"/>
      <c r="E60" s="185"/>
      <c r="F60" s="120"/>
      <c r="G60" s="184"/>
      <c r="H60" s="185"/>
      <c r="I60" s="185"/>
      <c r="J60" s="186"/>
      <c r="K60" s="187"/>
      <c r="L60" s="188"/>
      <c r="M60" s="189"/>
      <c r="N60" s="122"/>
      <c r="O60" s="122"/>
      <c r="P60" s="122"/>
      <c r="Q60" s="122"/>
      <c r="R60" s="122"/>
      <c r="S60" s="190"/>
      <c r="T60" s="189"/>
      <c r="U60" s="122"/>
      <c r="V60" s="122"/>
      <c r="W60" s="122"/>
      <c r="X60" s="122"/>
      <c r="Y60" s="122"/>
      <c r="Z60" s="190"/>
      <c r="AA60" s="189"/>
      <c r="AB60" s="122"/>
      <c r="AC60" s="122"/>
      <c r="AD60" s="122"/>
      <c r="AE60" s="122"/>
      <c r="AF60" s="122"/>
      <c r="AG60" s="190"/>
      <c r="AH60" s="189"/>
      <c r="AI60" s="122"/>
      <c r="AJ60" s="122"/>
      <c r="AK60" s="122"/>
      <c r="AL60" s="122"/>
      <c r="AM60" s="122"/>
      <c r="AN60" s="190"/>
      <c r="AO60" s="189"/>
      <c r="AP60" s="122"/>
      <c r="AQ60" s="122"/>
      <c r="AR60" s="122"/>
      <c r="AS60" s="122"/>
      <c r="AT60" s="122"/>
      <c r="AU60" s="190"/>
      <c r="AV60" s="189"/>
      <c r="AW60" s="122"/>
      <c r="AX60" s="122"/>
      <c r="AY60" s="122"/>
      <c r="AZ60" s="122"/>
      <c r="BA60" s="122"/>
      <c r="BB60" s="190"/>
      <c r="BC60" s="189"/>
      <c r="BD60" s="122"/>
      <c r="BE60" s="122"/>
      <c r="BF60" s="122"/>
      <c r="BG60" s="122"/>
      <c r="BH60" s="122"/>
      <c r="BI60" s="190"/>
      <c r="BJ60" s="189"/>
      <c r="BK60" s="122"/>
      <c r="BL60" s="122"/>
      <c r="BM60" s="122"/>
      <c r="BN60" s="122"/>
      <c r="BO60" s="122"/>
      <c r="BP60" s="190"/>
      <c r="BQ60" s="189"/>
      <c r="BR60" s="122"/>
      <c r="BS60" s="122"/>
      <c r="BT60" s="122"/>
      <c r="BU60" s="122"/>
      <c r="BV60" s="122"/>
      <c r="BW60" s="190"/>
    </row>
    <row r="61" spans="1:75" x14ac:dyDescent="0.3">
      <c r="A61" s="192"/>
      <c r="B61" s="192"/>
      <c r="C61" s="192"/>
      <c r="D61" s="193"/>
      <c r="E61" s="185"/>
      <c r="F61" s="120"/>
      <c r="G61" s="184"/>
      <c r="H61" s="185"/>
      <c r="I61" s="185"/>
      <c r="J61" s="186"/>
      <c r="K61" s="187"/>
      <c r="L61" s="188"/>
      <c r="M61" s="189"/>
      <c r="N61" s="122"/>
      <c r="O61" s="122"/>
      <c r="P61" s="122"/>
      <c r="Q61" s="122"/>
      <c r="R61" s="122"/>
      <c r="S61" s="190"/>
      <c r="T61" s="189"/>
      <c r="U61" s="122"/>
      <c r="V61" s="122"/>
      <c r="W61" s="122"/>
      <c r="X61" s="122"/>
      <c r="Y61" s="122"/>
      <c r="Z61" s="190"/>
      <c r="AA61" s="189"/>
      <c r="AB61" s="122"/>
      <c r="AC61" s="122"/>
      <c r="AD61" s="122"/>
      <c r="AE61" s="122"/>
      <c r="AF61" s="122"/>
      <c r="AG61" s="190"/>
      <c r="AH61" s="189"/>
      <c r="AI61" s="122"/>
      <c r="AJ61" s="122"/>
      <c r="AK61" s="122"/>
      <c r="AL61" s="122"/>
      <c r="AM61" s="122"/>
      <c r="AN61" s="190"/>
      <c r="AO61" s="189"/>
      <c r="AP61" s="122"/>
      <c r="AQ61" s="122"/>
      <c r="AR61" s="122"/>
      <c r="AS61" s="122"/>
      <c r="AT61" s="122"/>
      <c r="AU61" s="190"/>
      <c r="AV61" s="189"/>
      <c r="AW61" s="122"/>
      <c r="AX61" s="122"/>
      <c r="AY61" s="122"/>
      <c r="AZ61" s="122"/>
      <c r="BA61" s="122"/>
      <c r="BB61" s="190"/>
      <c r="BC61" s="189"/>
      <c r="BD61" s="122"/>
      <c r="BE61" s="122"/>
      <c r="BF61" s="122"/>
      <c r="BG61" s="122"/>
      <c r="BH61" s="122"/>
      <c r="BI61" s="190"/>
      <c r="BJ61" s="189"/>
      <c r="BK61" s="122"/>
      <c r="BL61" s="122"/>
      <c r="BM61" s="122"/>
      <c r="BN61" s="122"/>
      <c r="BO61" s="122"/>
      <c r="BP61" s="190"/>
      <c r="BQ61" s="189"/>
      <c r="BR61" s="122"/>
      <c r="BS61" s="122"/>
      <c r="BT61" s="122"/>
      <c r="BU61" s="122"/>
      <c r="BV61" s="122"/>
      <c r="BW61" s="190"/>
    </row>
    <row r="62" spans="1:75" x14ac:dyDescent="0.3">
      <c r="A62" s="192"/>
      <c r="B62" s="192"/>
      <c r="C62" s="192"/>
      <c r="D62" s="193"/>
      <c r="E62" s="185"/>
      <c r="F62" s="120"/>
      <c r="G62" s="184"/>
      <c r="H62" s="185"/>
      <c r="I62" s="185"/>
      <c r="J62" s="186"/>
      <c r="K62" s="187"/>
      <c r="L62" s="188"/>
      <c r="M62" s="189"/>
      <c r="N62" s="122"/>
      <c r="O62" s="122"/>
      <c r="P62" s="122"/>
      <c r="Q62" s="122"/>
      <c r="R62" s="122"/>
      <c r="S62" s="190"/>
      <c r="T62" s="189"/>
      <c r="U62" s="122"/>
      <c r="V62" s="122"/>
      <c r="W62" s="122"/>
      <c r="X62" s="122"/>
      <c r="Y62" s="122"/>
      <c r="Z62" s="190"/>
      <c r="AA62" s="189"/>
      <c r="AB62" s="122"/>
      <c r="AC62" s="122"/>
      <c r="AD62" s="122"/>
      <c r="AE62" s="122"/>
      <c r="AF62" s="122"/>
      <c r="AG62" s="190"/>
      <c r="AH62" s="189"/>
      <c r="AI62" s="122"/>
      <c r="AJ62" s="122"/>
      <c r="AK62" s="122"/>
      <c r="AL62" s="122"/>
      <c r="AM62" s="122"/>
      <c r="AN62" s="190"/>
      <c r="AO62" s="189"/>
      <c r="AP62" s="122"/>
      <c r="AQ62" s="122"/>
      <c r="AR62" s="122"/>
      <c r="AS62" s="122"/>
      <c r="AT62" s="122"/>
      <c r="AU62" s="190"/>
      <c r="AV62" s="189"/>
      <c r="AW62" s="122"/>
      <c r="AX62" s="122"/>
      <c r="AY62" s="122"/>
      <c r="AZ62" s="122"/>
      <c r="BA62" s="122"/>
      <c r="BB62" s="190"/>
      <c r="BC62" s="189"/>
      <c r="BD62" s="122"/>
      <c r="BE62" s="122"/>
      <c r="BF62" s="122"/>
      <c r="BG62" s="122"/>
      <c r="BH62" s="122"/>
      <c r="BI62" s="190"/>
      <c r="BJ62" s="189"/>
      <c r="BK62" s="122"/>
      <c r="BL62" s="122"/>
      <c r="BM62" s="122"/>
      <c r="BN62" s="122"/>
      <c r="BO62" s="122"/>
      <c r="BP62" s="190"/>
      <c r="BQ62" s="189"/>
      <c r="BR62" s="122"/>
      <c r="BS62" s="122"/>
      <c r="BT62" s="122"/>
      <c r="BU62" s="122"/>
      <c r="BV62" s="122"/>
      <c r="BW62" s="190"/>
    </row>
    <row r="63" spans="1:75" x14ac:dyDescent="0.3">
      <c r="A63" s="192"/>
      <c r="B63" s="192"/>
      <c r="C63" s="192"/>
      <c r="D63" s="193"/>
      <c r="E63" s="185"/>
      <c r="F63" s="120"/>
      <c r="G63" s="184"/>
      <c r="H63" s="185"/>
      <c r="I63" s="185"/>
      <c r="J63" s="186"/>
      <c r="K63" s="187"/>
      <c r="L63" s="188"/>
      <c r="M63" s="189"/>
      <c r="N63" s="122"/>
      <c r="O63" s="122"/>
      <c r="P63" s="122"/>
      <c r="Q63" s="122"/>
      <c r="R63" s="122"/>
      <c r="S63" s="190"/>
      <c r="T63" s="189"/>
      <c r="U63" s="122"/>
      <c r="V63" s="122"/>
      <c r="W63" s="122"/>
      <c r="X63" s="122"/>
      <c r="Y63" s="122"/>
      <c r="Z63" s="190"/>
      <c r="AA63" s="189"/>
      <c r="AB63" s="122"/>
      <c r="AC63" s="122"/>
      <c r="AD63" s="122"/>
      <c r="AE63" s="122"/>
      <c r="AF63" s="122"/>
      <c r="AG63" s="190"/>
      <c r="AH63" s="189"/>
      <c r="AI63" s="122"/>
      <c r="AJ63" s="122"/>
      <c r="AK63" s="122"/>
      <c r="AL63" s="122"/>
      <c r="AM63" s="122"/>
      <c r="AN63" s="190"/>
      <c r="AO63" s="189"/>
      <c r="AP63" s="122"/>
      <c r="AQ63" s="122"/>
      <c r="AR63" s="122"/>
      <c r="AS63" s="122"/>
      <c r="AT63" s="122"/>
      <c r="AU63" s="190"/>
      <c r="AV63" s="189"/>
      <c r="AW63" s="122"/>
      <c r="AX63" s="122"/>
      <c r="AY63" s="122"/>
      <c r="AZ63" s="122"/>
      <c r="BA63" s="122"/>
      <c r="BB63" s="190"/>
      <c r="BC63" s="189"/>
      <c r="BD63" s="122"/>
      <c r="BE63" s="122"/>
      <c r="BF63" s="122"/>
      <c r="BG63" s="122"/>
      <c r="BH63" s="122"/>
      <c r="BI63" s="190"/>
      <c r="BJ63" s="189"/>
      <c r="BK63" s="122"/>
      <c r="BL63" s="122"/>
      <c r="BM63" s="122"/>
      <c r="BN63" s="122"/>
      <c r="BO63" s="122"/>
      <c r="BP63" s="190"/>
      <c r="BQ63" s="189"/>
      <c r="BR63" s="122"/>
      <c r="BS63" s="122"/>
      <c r="BT63" s="122"/>
      <c r="BU63" s="122"/>
      <c r="BV63" s="122"/>
      <c r="BW63" s="190"/>
    </row>
    <row r="64" spans="1:75" x14ac:dyDescent="0.3">
      <c r="A64" s="192"/>
      <c r="B64" s="192"/>
      <c r="C64" s="192"/>
      <c r="D64" s="193"/>
      <c r="E64" s="185"/>
      <c r="F64" s="120"/>
      <c r="G64" s="184"/>
      <c r="H64" s="185"/>
      <c r="I64" s="185"/>
      <c r="J64" s="186"/>
      <c r="K64" s="187"/>
      <c r="L64" s="188"/>
      <c r="M64" s="189"/>
      <c r="N64" s="122"/>
      <c r="O64" s="122"/>
      <c r="P64" s="122"/>
      <c r="Q64" s="122"/>
      <c r="R64" s="122"/>
      <c r="S64" s="190"/>
      <c r="T64" s="189"/>
      <c r="U64" s="122"/>
      <c r="V64" s="122"/>
      <c r="W64" s="122"/>
      <c r="X64" s="122"/>
      <c r="Y64" s="122"/>
      <c r="Z64" s="190"/>
      <c r="AA64" s="189"/>
      <c r="AB64" s="122"/>
      <c r="AC64" s="122"/>
      <c r="AD64" s="122"/>
      <c r="AE64" s="122"/>
      <c r="AF64" s="122"/>
      <c r="AG64" s="190"/>
      <c r="AH64" s="189"/>
      <c r="AI64" s="122"/>
      <c r="AJ64" s="122"/>
      <c r="AK64" s="122"/>
      <c r="AL64" s="122"/>
      <c r="AM64" s="122"/>
      <c r="AN64" s="190"/>
      <c r="AO64" s="189"/>
      <c r="AP64" s="122"/>
      <c r="AQ64" s="122"/>
      <c r="AR64" s="122"/>
      <c r="AS64" s="122"/>
      <c r="AT64" s="122"/>
      <c r="AU64" s="190"/>
      <c r="AV64" s="189"/>
      <c r="AW64" s="122"/>
      <c r="AX64" s="122"/>
      <c r="AY64" s="122"/>
      <c r="AZ64" s="122"/>
      <c r="BA64" s="122"/>
      <c r="BB64" s="190"/>
      <c r="BC64" s="189"/>
      <c r="BD64" s="122"/>
      <c r="BE64" s="122"/>
      <c r="BF64" s="122"/>
      <c r="BG64" s="122"/>
      <c r="BH64" s="122"/>
      <c r="BI64" s="190"/>
      <c r="BJ64" s="189"/>
      <c r="BK64" s="122"/>
      <c r="BL64" s="122"/>
      <c r="BM64" s="122"/>
      <c r="BN64" s="122"/>
      <c r="BO64" s="122"/>
      <c r="BP64" s="190"/>
      <c r="BQ64" s="189"/>
      <c r="BR64" s="122"/>
      <c r="BS64" s="122"/>
      <c r="BT64" s="122"/>
      <c r="BU64" s="122"/>
      <c r="BV64" s="122"/>
      <c r="BW64" s="190"/>
    </row>
    <row r="65" spans="1:75" x14ac:dyDescent="0.3">
      <c r="A65" s="192"/>
      <c r="B65" s="192"/>
      <c r="C65" s="192"/>
      <c r="D65" s="193"/>
      <c r="E65" s="185"/>
      <c r="F65" s="120"/>
      <c r="G65" s="184"/>
      <c r="H65" s="185"/>
      <c r="I65" s="185"/>
      <c r="J65" s="186"/>
      <c r="K65" s="187"/>
      <c r="L65" s="188"/>
      <c r="M65" s="189"/>
      <c r="N65" s="122"/>
      <c r="O65" s="122"/>
      <c r="P65" s="122"/>
      <c r="Q65" s="122"/>
      <c r="R65" s="122"/>
      <c r="S65" s="190"/>
      <c r="T65" s="189"/>
      <c r="U65" s="122"/>
      <c r="V65" s="122"/>
      <c r="W65" s="122"/>
      <c r="X65" s="122"/>
      <c r="Y65" s="122"/>
      <c r="Z65" s="190"/>
      <c r="AA65" s="189"/>
      <c r="AB65" s="122"/>
      <c r="AC65" s="122"/>
      <c r="AD65" s="122"/>
      <c r="AE65" s="122"/>
      <c r="AF65" s="122"/>
      <c r="AG65" s="190"/>
      <c r="AH65" s="189"/>
      <c r="AI65" s="122"/>
      <c r="AJ65" s="122"/>
      <c r="AK65" s="122"/>
      <c r="AL65" s="122"/>
      <c r="AM65" s="122"/>
      <c r="AN65" s="190"/>
      <c r="AO65" s="189"/>
      <c r="AP65" s="122"/>
      <c r="AQ65" s="122"/>
      <c r="AR65" s="122"/>
      <c r="AS65" s="122"/>
      <c r="AT65" s="122"/>
      <c r="AU65" s="190"/>
      <c r="AV65" s="189"/>
      <c r="AW65" s="122"/>
      <c r="AX65" s="122"/>
      <c r="AY65" s="122"/>
      <c r="AZ65" s="122"/>
      <c r="BA65" s="122"/>
      <c r="BB65" s="190"/>
      <c r="BC65" s="189"/>
      <c r="BD65" s="122"/>
      <c r="BE65" s="122"/>
      <c r="BF65" s="122"/>
      <c r="BG65" s="122"/>
      <c r="BH65" s="122"/>
      <c r="BI65" s="190"/>
      <c r="BJ65" s="189"/>
      <c r="BK65" s="122"/>
      <c r="BL65" s="122"/>
      <c r="BM65" s="122"/>
      <c r="BN65" s="122"/>
      <c r="BO65" s="122"/>
      <c r="BP65" s="190"/>
      <c r="BQ65" s="189"/>
      <c r="BR65" s="122"/>
      <c r="BS65" s="122"/>
      <c r="BT65" s="122"/>
      <c r="BU65" s="122"/>
      <c r="BV65" s="122"/>
      <c r="BW65" s="190"/>
    </row>
    <row r="66" spans="1:75" x14ac:dyDescent="0.3">
      <c r="A66" s="192"/>
      <c r="B66" s="192"/>
      <c r="C66" s="192"/>
      <c r="D66" s="193"/>
      <c r="E66" s="185"/>
      <c r="F66" s="120"/>
      <c r="G66" s="184"/>
      <c r="H66" s="185"/>
      <c r="I66" s="185"/>
      <c r="J66" s="186"/>
      <c r="K66" s="187"/>
      <c r="L66" s="188"/>
      <c r="M66" s="189"/>
      <c r="N66" s="122"/>
      <c r="O66" s="122"/>
      <c r="P66" s="122"/>
      <c r="Q66" s="122"/>
      <c r="R66" s="122"/>
      <c r="S66" s="190"/>
      <c r="T66" s="189"/>
      <c r="U66" s="122"/>
      <c r="V66" s="122"/>
      <c r="W66" s="122"/>
      <c r="X66" s="122"/>
      <c r="Y66" s="122"/>
      <c r="Z66" s="190"/>
      <c r="AA66" s="189"/>
      <c r="AB66" s="122"/>
      <c r="AC66" s="122"/>
      <c r="AD66" s="122"/>
      <c r="AE66" s="122"/>
      <c r="AF66" s="122"/>
      <c r="AG66" s="190"/>
      <c r="AH66" s="189"/>
      <c r="AI66" s="122"/>
      <c r="AJ66" s="122"/>
      <c r="AK66" s="122"/>
      <c r="AL66" s="122"/>
      <c r="AM66" s="122"/>
      <c r="AN66" s="190"/>
      <c r="AO66" s="189"/>
      <c r="AP66" s="122"/>
      <c r="AQ66" s="122"/>
      <c r="AR66" s="122"/>
      <c r="AS66" s="122"/>
      <c r="AT66" s="122"/>
      <c r="AU66" s="190"/>
      <c r="AV66" s="189"/>
      <c r="AW66" s="122"/>
      <c r="AX66" s="122"/>
      <c r="AY66" s="122"/>
      <c r="AZ66" s="122"/>
      <c r="BA66" s="122"/>
      <c r="BB66" s="190"/>
      <c r="BC66" s="189"/>
      <c r="BD66" s="122"/>
      <c r="BE66" s="122"/>
      <c r="BF66" s="122"/>
      <c r="BG66" s="122"/>
      <c r="BH66" s="122"/>
      <c r="BI66" s="190"/>
      <c r="BJ66" s="189"/>
      <c r="BK66" s="122"/>
      <c r="BL66" s="122"/>
      <c r="BM66" s="122"/>
      <c r="BN66" s="122"/>
      <c r="BO66" s="122"/>
      <c r="BP66" s="190"/>
      <c r="BQ66" s="189"/>
      <c r="BR66" s="122"/>
      <c r="BS66" s="122"/>
      <c r="BT66" s="122"/>
      <c r="BU66" s="122"/>
      <c r="BV66" s="122"/>
      <c r="BW66" s="190"/>
    </row>
    <row r="67" spans="1:75" x14ac:dyDescent="0.3">
      <c r="A67" s="192"/>
      <c r="B67" s="192"/>
      <c r="C67" s="192"/>
      <c r="D67" s="193"/>
      <c r="E67" s="185"/>
      <c r="F67" s="120"/>
      <c r="G67" s="184"/>
      <c r="H67" s="185"/>
      <c r="I67" s="185"/>
      <c r="J67" s="186"/>
      <c r="K67" s="187"/>
      <c r="L67" s="188"/>
      <c r="M67" s="189"/>
      <c r="N67" s="122"/>
      <c r="O67" s="122"/>
      <c r="P67" s="122"/>
      <c r="Q67" s="122"/>
      <c r="R67" s="122"/>
      <c r="S67" s="190"/>
      <c r="T67" s="189"/>
      <c r="U67" s="122"/>
      <c r="V67" s="122"/>
      <c r="W67" s="122"/>
      <c r="X67" s="122"/>
      <c r="Y67" s="122"/>
      <c r="Z67" s="190"/>
      <c r="AA67" s="189"/>
      <c r="AB67" s="122"/>
      <c r="AC67" s="122"/>
      <c r="AD67" s="122"/>
      <c r="AE67" s="122"/>
      <c r="AF67" s="122"/>
      <c r="AG67" s="190"/>
      <c r="AH67" s="189"/>
      <c r="AI67" s="122"/>
      <c r="AJ67" s="122"/>
      <c r="AK67" s="122"/>
      <c r="AL67" s="122"/>
      <c r="AM67" s="122"/>
      <c r="AN67" s="190"/>
      <c r="AO67" s="189"/>
      <c r="AP67" s="122"/>
      <c r="AQ67" s="122"/>
      <c r="AR67" s="122"/>
      <c r="AS67" s="122"/>
      <c r="AT67" s="122"/>
      <c r="AU67" s="190"/>
      <c r="AV67" s="189"/>
      <c r="AW67" s="122"/>
      <c r="AX67" s="122"/>
      <c r="AY67" s="122"/>
      <c r="AZ67" s="122"/>
      <c r="BA67" s="122"/>
      <c r="BB67" s="190"/>
      <c r="BC67" s="189"/>
      <c r="BD67" s="122"/>
      <c r="BE67" s="122"/>
      <c r="BF67" s="122"/>
      <c r="BG67" s="122"/>
      <c r="BH67" s="122"/>
      <c r="BI67" s="190"/>
      <c r="BJ67" s="189"/>
      <c r="BK67" s="122"/>
      <c r="BL67" s="122"/>
      <c r="BM67" s="122"/>
      <c r="BN67" s="122"/>
      <c r="BO67" s="122"/>
      <c r="BP67" s="190"/>
      <c r="BQ67" s="189"/>
      <c r="BR67" s="122"/>
      <c r="BS67" s="122"/>
      <c r="BT67" s="122"/>
      <c r="BU67" s="122"/>
      <c r="BV67" s="122"/>
      <c r="BW67" s="190"/>
    </row>
    <row r="68" spans="1:75" x14ac:dyDescent="0.3">
      <c r="A68" s="192"/>
      <c r="B68" s="192"/>
      <c r="C68" s="192"/>
      <c r="D68" s="193"/>
      <c r="E68" s="185"/>
      <c r="F68" s="120"/>
      <c r="G68" s="184"/>
      <c r="H68" s="185"/>
      <c r="I68" s="185"/>
      <c r="J68" s="186"/>
      <c r="K68" s="187"/>
      <c r="L68" s="188"/>
      <c r="M68" s="189"/>
      <c r="N68" s="122"/>
      <c r="O68" s="122"/>
      <c r="P68" s="122"/>
      <c r="Q68" s="122"/>
      <c r="R68" s="122"/>
      <c r="S68" s="190"/>
      <c r="T68" s="189"/>
      <c r="U68" s="122"/>
      <c r="V68" s="122"/>
      <c r="W68" s="122"/>
      <c r="X68" s="122"/>
      <c r="Y68" s="122"/>
      <c r="Z68" s="190"/>
      <c r="AA68" s="189"/>
      <c r="AB68" s="122"/>
      <c r="AC68" s="122"/>
      <c r="AD68" s="122"/>
      <c r="AE68" s="122"/>
      <c r="AF68" s="122"/>
      <c r="AG68" s="190"/>
      <c r="AH68" s="189"/>
      <c r="AI68" s="122"/>
      <c r="AJ68" s="122"/>
      <c r="AK68" s="122"/>
      <c r="AL68" s="122"/>
      <c r="AM68" s="122"/>
      <c r="AN68" s="190"/>
      <c r="AO68" s="189"/>
      <c r="AP68" s="122"/>
      <c r="AQ68" s="122"/>
      <c r="AR68" s="122"/>
      <c r="AS68" s="122"/>
      <c r="AT68" s="122"/>
      <c r="AU68" s="190"/>
      <c r="AV68" s="189"/>
      <c r="AW68" s="122"/>
      <c r="AX68" s="122"/>
      <c r="AY68" s="122"/>
      <c r="AZ68" s="122"/>
      <c r="BA68" s="122"/>
      <c r="BB68" s="190"/>
      <c r="BC68" s="189"/>
      <c r="BD68" s="122"/>
      <c r="BE68" s="122"/>
      <c r="BF68" s="122"/>
      <c r="BG68" s="122"/>
      <c r="BH68" s="122"/>
      <c r="BI68" s="190"/>
      <c r="BJ68" s="189"/>
      <c r="BK68" s="122"/>
      <c r="BL68" s="122"/>
      <c r="BM68" s="122"/>
      <c r="BN68" s="122"/>
      <c r="BO68" s="122"/>
      <c r="BP68" s="190"/>
      <c r="BQ68" s="189"/>
      <c r="BR68" s="122"/>
      <c r="BS68" s="122"/>
      <c r="BT68" s="122"/>
      <c r="BU68" s="122"/>
      <c r="BV68" s="122"/>
      <c r="BW68" s="190"/>
    </row>
    <row r="69" spans="1:75" x14ac:dyDescent="0.3">
      <c r="A69" s="192"/>
      <c r="B69" s="192"/>
      <c r="C69" s="192"/>
      <c r="D69" s="193"/>
      <c r="E69" s="185"/>
      <c r="F69" s="120"/>
      <c r="G69" s="184"/>
      <c r="H69" s="185"/>
      <c r="I69" s="185"/>
      <c r="J69" s="186"/>
      <c r="K69" s="187"/>
      <c r="L69" s="188"/>
      <c r="M69" s="189"/>
      <c r="N69" s="122"/>
      <c r="O69" s="122"/>
      <c r="P69" s="122"/>
      <c r="Q69" s="122"/>
      <c r="R69" s="122"/>
      <c r="S69" s="190"/>
      <c r="T69" s="189"/>
      <c r="U69" s="122"/>
      <c r="V69" s="122"/>
      <c r="W69" s="122"/>
      <c r="X69" s="122"/>
      <c r="Y69" s="122"/>
      <c r="Z69" s="190"/>
      <c r="AA69" s="189"/>
      <c r="AB69" s="122"/>
      <c r="AC69" s="122"/>
      <c r="AD69" s="122"/>
      <c r="AE69" s="122"/>
      <c r="AF69" s="122"/>
      <c r="AG69" s="190"/>
      <c r="AH69" s="189"/>
      <c r="AI69" s="122"/>
      <c r="AJ69" s="122"/>
      <c r="AK69" s="122"/>
      <c r="AL69" s="122"/>
      <c r="AM69" s="122"/>
      <c r="AN69" s="190"/>
      <c r="AO69" s="189"/>
      <c r="AP69" s="122"/>
      <c r="AQ69" s="122"/>
      <c r="AR69" s="122"/>
      <c r="AS69" s="122"/>
      <c r="AT69" s="122"/>
      <c r="AU69" s="190"/>
      <c r="AV69" s="189"/>
      <c r="AW69" s="122"/>
      <c r="AX69" s="122"/>
      <c r="AY69" s="122"/>
      <c r="AZ69" s="122"/>
      <c r="BA69" s="122"/>
      <c r="BB69" s="190"/>
      <c r="BC69" s="189"/>
      <c r="BD69" s="122"/>
      <c r="BE69" s="122"/>
      <c r="BF69" s="122"/>
      <c r="BG69" s="122"/>
      <c r="BH69" s="122"/>
      <c r="BI69" s="190"/>
      <c r="BJ69" s="189"/>
      <c r="BK69" s="122"/>
      <c r="BL69" s="122"/>
      <c r="BM69" s="122"/>
      <c r="BN69" s="122"/>
      <c r="BO69" s="122"/>
      <c r="BP69" s="190"/>
      <c r="BQ69" s="189"/>
      <c r="BR69" s="122"/>
      <c r="BS69" s="122"/>
      <c r="BT69" s="122"/>
      <c r="BU69" s="122"/>
      <c r="BV69" s="122"/>
      <c r="BW69" s="190"/>
    </row>
    <row r="70" spans="1:75" x14ac:dyDescent="0.3">
      <c r="A70" s="192"/>
      <c r="B70" s="192"/>
      <c r="C70" s="192"/>
      <c r="D70" s="193"/>
      <c r="E70" s="185"/>
      <c r="F70" s="120"/>
      <c r="G70" s="184"/>
      <c r="H70" s="185"/>
      <c r="I70" s="185"/>
      <c r="J70" s="186"/>
      <c r="K70" s="187"/>
      <c r="L70" s="188"/>
      <c r="M70" s="189"/>
      <c r="N70" s="122"/>
      <c r="O70" s="122"/>
      <c r="P70" s="122"/>
      <c r="Q70" s="122"/>
      <c r="R70" s="122"/>
      <c r="S70" s="190"/>
      <c r="T70" s="189"/>
      <c r="U70" s="122"/>
      <c r="V70" s="122"/>
      <c r="W70" s="122"/>
      <c r="X70" s="122"/>
      <c r="Y70" s="122"/>
      <c r="Z70" s="190"/>
      <c r="AA70" s="189"/>
      <c r="AB70" s="122"/>
      <c r="AC70" s="122"/>
      <c r="AD70" s="122"/>
      <c r="AE70" s="122"/>
      <c r="AF70" s="122"/>
      <c r="AG70" s="190"/>
      <c r="AH70" s="189"/>
      <c r="AI70" s="122"/>
      <c r="AJ70" s="122"/>
      <c r="AK70" s="122"/>
      <c r="AL70" s="122"/>
      <c r="AM70" s="122"/>
      <c r="AN70" s="190"/>
      <c r="AO70" s="189"/>
      <c r="AP70" s="122"/>
      <c r="AQ70" s="122"/>
      <c r="AR70" s="122"/>
      <c r="AS70" s="122"/>
      <c r="AT70" s="122"/>
      <c r="AU70" s="190"/>
      <c r="AV70" s="189"/>
      <c r="AW70" s="122"/>
      <c r="AX70" s="122"/>
      <c r="AY70" s="122"/>
      <c r="AZ70" s="122"/>
      <c r="BA70" s="122"/>
      <c r="BB70" s="190"/>
      <c r="BC70" s="189"/>
      <c r="BD70" s="122"/>
      <c r="BE70" s="122"/>
      <c r="BF70" s="122"/>
      <c r="BG70" s="122"/>
      <c r="BH70" s="122"/>
      <c r="BI70" s="190"/>
      <c r="BJ70" s="189"/>
      <c r="BK70" s="122"/>
      <c r="BL70" s="122"/>
      <c r="BM70" s="122"/>
      <c r="BN70" s="122"/>
      <c r="BO70" s="122"/>
      <c r="BP70" s="190"/>
      <c r="BQ70" s="189"/>
      <c r="BR70" s="122"/>
      <c r="BS70" s="122"/>
      <c r="BT70" s="122"/>
      <c r="BU70" s="122"/>
      <c r="BV70" s="122"/>
      <c r="BW70" s="190"/>
    </row>
    <row r="71" spans="1:75" x14ac:dyDescent="0.3">
      <c r="A71" s="192"/>
      <c r="B71" s="192"/>
      <c r="C71" s="192"/>
      <c r="D71" s="193"/>
      <c r="E71" s="185"/>
      <c r="F71" s="120"/>
      <c r="G71" s="184"/>
      <c r="H71" s="185"/>
      <c r="I71" s="185"/>
      <c r="J71" s="186"/>
      <c r="K71" s="187"/>
      <c r="L71" s="188"/>
      <c r="M71" s="189"/>
      <c r="N71" s="122"/>
      <c r="O71" s="122"/>
      <c r="P71" s="122"/>
      <c r="Q71" s="122"/>
      <c r="R71" s="122"/>
      <c r="S71" s="190"/>
      <c r="T71" s="189"/>
      <c r="U71" s="122"/>
      <c r="V71" s="122"/>
      <c r="W71" s="122"/>
      <c r="X71" s="122"/>
      <c r="Y71" s="122"/>
      <c r="Z71" s="190"/>
      <c r="AA71" s="189"/>
      <c r="AB71" s="122"/>
      <c r="AC71" s="122"/>
      <c r="AD71" s="122"/>
      <c r="AE71" s="122"/>
      <c r="AF71" s="122"/>
      <c r="AG71" s="190"/>
      <c r="AH71" s="189"/>
      <c r="AI71" s="122"/>
      <c r="AJ71" s="122"/>
      <c r="AK71" s="122"/>
      <c r="AL71" s="122"/>
      <c r="AM71" s="122"/>
      <c r="AN71" s="190"/>
      <c r="AO71" s="189"/>
      <c r="AP71" s="122"/>
      <c r="AQ71" s="122"/>
      <c r="AR71" s="122"/>
      <c r="AS71" s="122"/>
      <c r="AT71" s="122"/>
      <c r="AU71" s="190"/>
      <c r="AV71" s="189"/>
      <c r="AW71" s="122"/>
      <c r="AX71" s="122"/>
      <c r="AY71" s="122"/>
      <c r="AZ71" s="122"/>
      <c r="BA71" s="122"/>
      <c r="BB71" s="190"/>
      <c r="BC71" s="189"/>
      <c r="BD71" s="122"/>
      <c r="BE71" s="122"/>
      <c r="BF71" s="122"/>
      <c r="BG71" s="122"/>
      <c r="BH71" s="122"/>
      <c r="BI71" s="190"/>
      <c r="BJ71" s="189"/>
      <c r="BK71" s="122"/>
      <c r="BL71" s="122"/>
      <c r="BM71" s="122"/>
      <c r="BN71" s="122"/>
      <c r="BO71" s="122"/>
      <c r="BP71" s="190"/>
      <c r="BQ71" s="189"/>
      <c r="BR71" s="122"/>
      <c r="BS71" s="122"/>
      <c r="BT71" s="122"/>
      <c r="BU71" s="122"/>
      <c r="BV71" s="122"/>
      <c r="BW71" s="190"/>
    </row>
    <row r="72" spans="1:75" x14ac:dyDescent="0.3">
      <c r="A72" s="192"/>
      <c r="B72" s="192"/>
      <c r="C72" s="192"/>
      <c r="D72" s="193"/>
      <c r="E72" s="185"/>
      <c r="F72" s="120"/>
      <c r="G72" s="184"/>
      <c r="H72" s="185"/>
      <c r="I72" s="185"/>
      <c r="J72" s="186"/>
      <c r="K72" s="187"/>
      <c r="L72" s="188"/>
      <c r="M72" s="189"/>
      <c r="N72" s="122"/>
      <c r="O72" s="122"/>
      <c r="P72" s="122"/>
      <c r="Q72" s="122"/>
      <c r="R72" s="122"/>
      <c r="S72" s="190"/>
      <c r="T72" s="189"/>
      <c r="U72" s="122"/>
      <c r="V72" s="122"/>
      <c r="W72" s="122"/>
      <c r="X72" s="122"/>
      <c r="Y72" s="122"/>
      <c r="Z72" s="190"/>
      <c r="AA72" s="189"/>
      <c r="AB72" s="122"/>
      <c r="AC72" s="122"/>
      <c r="AD72" s="122"/>
      <c r="AE72" s="122"/>
      <c r="AF72" s="122"/>
      <c r="AG72" s="190"/>
      <c r="AH72" s="189"/>
      <c r="AI72" s="122"/>
      <c r="AJ72" s="122"/>
      <c r="AK72" s="122"/>
      <c r="AL72" s="122"/>
      <c r="AM72" s="122"/>
      <c r="AN72" s="190"/>
      <c r="AO72" s="189"/>
      <c r="AP72" s="122"/>
      <c r="AQ72" s="122"/>
      <c r="AR72" s="122"/>
      <c r="AS72" s="122"/>
      <c r="AT72" s="122"/>
      <c r="AU72" s="190"/>
      <c r="AV72" s="189"/>
      <c r="AW72" s="122"/>
      <c r="AX72" s="122"/>
      <c r="AY72" s="122"/>
      <c r="AZ72" s="122"/>
      <c r="BA72" s="122"/>
      <c r="BB72" s="190"/>
      <c r="BC72" s="189"/>
      <c r="BD72" s="122"/>
      <c r="BE72" s="122"/>
      <c r="BF72" s="122"/>
      <c r="BG72" s="122"/>
      <c r="BH72" s="122"/>
      <c r="BI72" s="190"/>
      <c r="BJ72" s="189"/>
      <c r="BK72" s="122"/>
      <c r="BL72" s="122"/>
      <c r="BM72" s="122"/>
      <c r="BN72" s="122"/>
      <c r="BO72" s="122"/>
      <c r="BP72" s="190"/>
      <c r="BQ72" s="189"/>
      <c r="BR72" s="122"/>
      <c r="BS72" s="122"/>
      <c r="BT72" s="122"/>
      <c r="BU72" s="122"/>
      <c r="BV72" s="122"/>
      <c r="BW72" s="190"/>
    </row>
    <row r="73" spans="1:75" x14ac:dyDescent="0.3">
      <c r="A73" s="192"/>
      <c r="B73" s="192"/>
      <c r="C73" s="192"/>
      <c r="D73" s="193"/>
      <c r="E73" s="185"/>
      <c r="F73" s="120"/>
      <c r="G73" s="184"/>
      <c r="H73" s="185"/>
      <c r="I73" s="185"/>
      <c r="J73" s="186"/>
      <c r="K73" s="187"/>
      <c r="L73" s="188"/>
      <c r="M73" s="189"/>
      <c r="N73" s="122"/>
      <c r="O73" s="122"/>
      <c r="P73" s="122"/>
      <c r="Q73" s="122"/>
      <c r="R73" s="122"/>
      <c r="S73" s="190"/>
      <c r="T73" s="189"/>
      <c r="U73" s="122"/>
      <c r="V73" s="122"/>
      <c r="W73" s="122"/>
      <c r="X73" s="122"/>
      <c r="Y73" s="122"/>
      <c r="Z73" s="190"/>
      <c r="AA73" s="189"/>
      <c r="AB73" s="122"/>
      <c r="AC73" s="122"/>
      <c r="AD73" s="122"/>
      <c r="AE73" s="122"/>
      <c r="AF73" s="122"/>
      <c r="AG73" s="190"/>
      <c r="AH73" s="189"/>
      <c r="AI73" s="122"/>
      <c r="AJ73" s="122"/>
      <c r="AK73" s="122"/>
      <c r="AL73" s="122"/>
      <c r="AM73" s="122"/>
      <c r="AN73" s="190"/>
      <c r="AO73" s="189"/>
      <c r="AP73" s="122"/>
      <c r="AQ73" s="122"/>
      <c r="AR73" s="122"/>
      <c r="AS73" s="122"/>
      <c r="AT73" s="122"/>
      <c r="AU73" s="190"/>
      <c r="AV73" s="189"/>
      <c r="AW73" s="122"/>
      <c r="AX73" s="122"/>
      <c r="AY73" s="122"/>
      <c r="AZ73" s="122"/>
      <c r="BA73" s="122"/>
      <c r="BB73" s="190"/>
      <c r="BC73" s="189"/>
      <c r="BD73" s="122"/>
      <c r="BE73" s="122"/>
      <c r="BF73" s="122"/>
      <c r="BG73" s="122"/>
      <c r="BH73" s="122"/>
      <c r="BI73" s="190"/>
      <c r="BJ73" s="189"/>
      <c r="BK73" s="122"/>
      <c r="BL73" s="122"/>
      <c r="BM73" s="122"/>
      <c r="BN73" s="122"/>
      <c r="BO73" s="122"/>
      <c r="BP73" s="190"/>
      <c r="BQ73" s="189"/>
      <c r="BR73" s="122"/>
      <c r="BS73" s="122"/>
      <c r="BT73" s="122"/>
      <c r="BU73" s="122"/>
      <c r="BV73" s="122"/>
      <c r="BW73" s="190"/>
    </row>
    <row r="74" spans="1:75" x14ac:dyDescent="0.3">
      <c r="A74" s="192"/>
      <c r="B74" s="192"/>
      <c r="C74" s="192"/>
      <c r="D74" s="193"/>
      <c r="E74" s="185"/>
      <c r="F74" s="120"/>
      <c r="G74" s="184"/>
      <c r="H74" s="185"/>
      <c r="I74" s="185"/>
      <c r="J74" s="186"/>
      <c r="K74" s="187"/>
      <c r="L74" s="188"/>
      <c r="M74" s="189"/>
      <c r="N74" s="122"/>
      <c r="O74" s="122"/>
      <c r="P74" s="122"/>
      <c r="Q74" s="122"/>
      <c r="R74" s="122"/>
      <c r="S74" s="190"/>
      <c r="T74" s="189"/>
      <c r="U74" s="122"/>
      <c r="V74" s="122"/>
      <c r="W74" s="122"/>
      <c r="X74" s="122"/>
      <c r="Y74" s="122"/>
      <c r="Z74" s="190"/>
      <c r="AA74" s="189"/>
      <c r="AB74" s="122"/>
      <c r="AC74" s="122"/>
      <c r="AD74" s="122"/>
      <c r="AE74" s="122"/>
      <c r="AF74" s="122"/>
      <c r="AG74" s="190"/>
      <c r="AH74" s="189"/>
      <c r="AI74" s="122"/>
      <c r="AJ74" s="122"/>
      <c r="AK74" s="122"/>
      <c r="AL74" s="122"/>
      <c r="AM74" s="122"/>
      <c r="AN74" s="190"/>
      <c r="AO74" s="189"/>
      <c r="AP74" s="122"/>
      <c r="AQ74" s="122"/>
      <c r="AR74" s="122"/>
      <c r="AS74" s="122"/>
      <c r="AT74" s="122"/>
      <c r="AU74" s="190"/>
      <c r="AV74" s="189"/>
      <c r="AW74" s="122"/>
      <c r="AX74" s="122"/>
      <c r="AY74" s="122"/>
      <c r="AZ74" s="122"/>
      <c r="BA74" s="122"/>
      <c r="BB74" s="190"/>
      <c r="BC74" s="189"/>
      <c r="BD74" s="122"/>
      <c r="BE74" s="122"/>
      <c r="BF74" s="122"/>
      <c r="BG74" s="122"/>
      <c r="BH74" s="122"/>
      <c r="BI74" s="190"/>
      <c r="BJ74" s="189"/>
      <c r="BK74" s="122"/>
      <c r="BL74" s="122"/>
      <c r="BM74" s="122"/>
      <c r="BN74" s="122"/>
      <c r="BO74" s="122"/>
      <c r="BP74" s="190"/>
      <c r="BQ74" s="189"/>
      <c r="BR74" s="122"/>
      <c r="BS74" s="122"/>
      <c r="BT74" s="122"/>
      <c r="BU74" s="122"/>
      <c r="BV74" s="122"/>
      <c r="BW74" s="190"/>
    </row>
    <row r="75" spans="1:75" x14ac:dyDescent="0.3">
      <c r="A75" s="192"/>
      <c r="B75" s="192"/>
      <c r="C75" s="192"/>
      <c r="D75" s="193"/>
      <c r="E75" s="185"/>
      <c r="F75" s="120"/>
      <c r="G75" s="184"/>
      <c r="H75" s="185"/>
      <c r="I75" s="185"/>
      <c r="J75" s="186"/>
      <c r="K75" s="187"/>
      <c r="L75" s="188"/>
      <c r="M75" s="189"/>
      <c r="N75" s="122"/>
      <c r="O75" s="122"/>
      <c r="P75" s="122"/>
      <c r="Q75" s="122"/>
      <c r="R75" s="122"/>
      <c r="S75" s="190"/>
      <c r="T75" s="189"/>
      <c r="U75" s="122"/>
      <c r="V75" s="122"/>
      <c r="W75" s="122"/>
      <c r="X75" s="122"/>
      <c r="Y75" s="122"/>
      <c r="Z75" s="190"/>
      <c r="AA75" s="189"/>
      <c r="AB75" s="122"/>
      <c r="AC75" s="122"/>
      <c r="AD75" s="122"/>
      <c r="AE75" s="122"/>
      <c r="AF75" s="122"/>
      <c r="AG75" s="190"/>
      <c r="AH75" s="189"/>
      <c r="AI75" s="122"/>
      <c r="AJ75" s="122"/>
      <c r="AK75" s="122"/>
      <c r="AL75" s="122"/>
      <c r="AM75" s="122"/>
      <c r="AN75" s="190"/>
      <c r="AO75" s="189"/>
      <c r="AP75" s="122"/>
      <c r="AQ75" s="122"/>
      <c r="AR75" s="122"/>
      <c r="AS75" s="122"/>
      <c r="AT75" s="122"/>
      <c r="AU75" s="190"/>
      <c r="AV75" s="189"/>
      <c r="AW75" s="122"/>
      <c r="AX75" s="122"/>
      <c r="AY75" s="122"/>
      <c r="AZ75" s="122"/>
      <c r="BA75" s="122"/>
      <c r="BB75" s="190"/>
      <c r="BC75" s="189"/>
      <c r="BD75" s="122"/>
      <c r="BE75" s="122"/>
      <c r="BF75" s="122"/>
      <c r="BG75" s="122"/>
      <c r="BH75" s="122"/>
      <c r="BI75" s="190"/>
      <c r="BJ75" s="189"/>
      <c r="BK75" s="122"/>
      <c r="BL75" s="122"/>
      <c r="BM75" s="122"/>
      <c r="BN75" s="122"/>
      <c r="BO75" s="122"/>
      <c r="BP75" s="190"/>
      <c r="BQ75" s="189"/>
      <c r="BR75" s="122"/>
      <c r="BS75" s="122"/>
      <c r="BT75" s="122"/>
      <c r="BU75" s="122"/>
      <c r="BV75" s="122"/>
      <c r="BW75" s="190"/>
    </row>
    <row r="76" spans="1:75" x14ac:dyDescent="0.3">
      <c r="A76" s="192"/>
      <c r="B76" s="192"/>
      <c r="C76" s="192"/>
      <c r="D76" s="193"/>
      <c r="E76" s="185"/>
      <c r="F76" s="120"/>
      <c r="G76" s="184"/>
      <c r="H76" s="185"/>
      <c r="I76" s="185"/>
      <c r="J76" s="186"/>
      <c r="K76" s="187"/>
      <c r="L76" s="188"/>
      <c r="M76" s="189"/>
      <c r="N76" s="122"/>
      <c r="O76" s="122"/>
      <c r="P76" s="122"/>
      <c r="Q76" s="122"/>
      <c r="R76" s="122"/>
      <c r="S76" s="190"/>
      <c r="T76" s="189"/>
      <c r="U76" s="122"/>
      <c r="V76" s="122"/>
      <c r="W76" s="122"/>
      <c r="X76" s="122"/>
      <c r="Y76" s="122"/>
      <c r="Z76" s="190"/>
      <c r="AA76" s="189"/>
      <c r="AB76" s="122"/>
      <c r="AC76" s="122"/>
      <c r="AD76" s="122"/>
      <c r="AE76" s="122"/>
      <c r="AF76" s="122"/>
      <c r="AG76" s="190"/>
      <c r="AH76" s="189"/>
      <c r="AI76" s="122"/>
      <c r="AJ76" s="122"/>
      <c r="AK76" s="122"/>
      <c r="AL76" s="122"/>
      <c r="AM76" s="122"/>
      <c r="AN76" s="190"/>
      <c r="AO76" s="189"/>
      <c r="AP76" s="122"/>
      <c r="AQ76" s="122"/>
      <c r="AR76" s="122"/>
      <c r="AS76" s="122"/>
      <c r="AT76" s="122"/>
      <c r="AU76" s="190"/>
      <c r="AV76" s="189"/>
      <c r="AW76" s="122"/>
      <c r="AX76" s="122"/>
      <c r="AY76" s="122"/>
      <c r="AZ76" s="122"/>
      <c r="BA76" s="122"/>
      <c r="BB76" s="190"/>
      <c r="BC76" s="189"/>
      <c r="BD76" s="122"/>
      <c r="BE76" s="122"/>
      <c r="BF76" s="122"/>
      <c r="BG76" s="122"/>
      <c r="BH76" s="122"/>
      <c r="BI76" s="190"/>
      <c r="BJ76" s="189"/>
      <c r="BK76" s="122"/>
      <c r="BL76" s="122"/>
      <c r="BM76" s="122"/>
      <c r="BN76" s="122"/>
      <c r="BO76" s="122"/>
      <c r="BP76" s="190"/>
      <c r="BQ76" s="189"/>
      <c r="BR76" s="122"/>
      <c r="BS76" s="122"/>
      <c r="BT76" s="122"/>
      <c r="BU76" s="122"/>
      <c r="BV76" s="122"/>
      <c r="BW76" s="190"/>
    </row>
    <row r="77" spans="1:75" x14ac:dyDescent="0.3">
      <c r="A77" s="192"/>
      <c r="B77" s="192"/>
      <c r="C77" s="192"/>
      <c r="D77" s="193"/>
      <c r="E77" s="185"/>
      <c r="F77" s="120"/>
      <c r="G77" s="184"/>
      <c r="H77" s="185"/>
      <c r="I77" s="185"/>
      <c r="J77" s="186"/>
      <c r="K77" s="187"/>
      <c r="L77" s="188"/>
      <c r="M77" s="189"/>
      <c r="N77" s="122"/>
      <c r="O77" s="122"/>
      <c r="P77" s="122"/>
      <c r="Q77" s="122"/>
      <c r="R77" s="122"/>
      <c r="S77" s="190"/>
      <c r="T77" s="189"/>
      <c r="U77" s="122"/>
      <c r="V77" s="122"/>
      <c r="W77" s="122"/>
      <c r="X77" s="122"/>
      <c r="Y77" s="122"/>
      <c r="Z77" s="190"/>
      <c r="AA77" s="189"/>
      <c r="AB77" s="122"/>
      <c r="AC77" s="122"/>
      <c r="AD77" s="122"/>
      <c r="AE77" s="122"/>
      <c r="AF77" s="122"/>
      <c r="AG77" s="190"/>
      <c r="AH77" s="189"/>
      <c r="AI77" s="122"/>
      <c r="AJ77" s="122"/>
      <c r="AK77" s="122"/>
      <c r="AL77" s="122"/>
      <c r="AM77" s="122"/>
      <c r="AN77" s="190"/>
      <c r="AO77" s="189"/>
      <c r="AP77" s="122"/>
      <c r="AQ77" s="122"/>
      <c r="AR77" s="122"/>
      <c r="AS77" s="122"/>
      <c r="AT77" s="122"/>
      <c r="AU77" s="190"/>
      <c r="AV77" s="189"/>
      <c r="AW77" s="122"/>
      <c r="AX77" s="122"/>
      <c r="AY77" s="122"/>
      <c r="AZ77" s="122"/>
      <c r="BA77" s="122"/>
      <c r="BB77" s="190"/>
      <c r="BC77" s="189"/>
      <c r="BD77" s="122"/>
      <c r="BE77" s="122"/>
      <c r="BF77" s="122"/>
      <c r="BG77" s="122"/>
      <c r="BH77" s="122"/>
      <c r="BI77" s="190"/>
      <c r="BJ77" s="189"/>
      <c r="BK77" s="122"/>
      <c r="BL77" s="122"/>
      <c r="BM77" s="122"/>
      <c r="BN77" s="122"/>
      <c r="BO77" s="122"/>
      <c r="BP77" s="190"/>
      <c r="BQ77" s="189"/>
      <c r="BR77" s="122"/>
      <c r="BS77" s="122"/>
      <c r="BT77" s="122"/>
      <c r="BU77" s="122"/>
      <c r="BV77" s="122"/>
      <c r="BW77" s="190"/>
    </row>
    <row r="78" spans="1:75" x14ac:dyDescent="0.3">
      <c r="A78" s="192"/>
      <c r="B78" s="192"/>
      <c r="C78" s="192"/>
      <c r="D78" s="193"/>
      <c r="E78" s="185"/>
      <c r="F78" s="120"/>
      <c r="G78" s="184"/>
      <c r="H78" s="185"/>
      <c r="I78" s="185"/>
      <c r="J78" s="186"/>
      <c r="K78" s="187"/>
      <c r="L78" s="188"/>
      <c r="M78" s="189"/>
      <c r="N78" s="122"/>
      <c r="O78" s="122"/>
      <c r="P78" s="122"/>
      <c r="Q78" s="122"/>
      <c r="R78" s="122"/>
      <c r="S78" s="190"/>
      <c r="T78" s="189"/>
      <c r="U78" s="122"/>
      <c r="V78" s="122"/>
      <c r="W78" s="122"/>
      <c r="X78" s="122"/>
      <c r="Y78" s="122"/>
      <c r="Z78" s="190"/>
      <c r="AA78" s="189"/>
      <c r="AB78" s="122"/>
      <c r="AC78" s="122"/>
      <c r="AD78" s="122"/>
      <c r="AE78" s="122"/>
      <c r="AF78" s="122"/>
      <c r="AG78" s="190"/>
      <c r="AH78" s="189"/>
      <c r="AI78" s="122"/>
      <c r="AJ78" s="122"/>
      <c r="AK78" s="122"/>
      <c r="AL78" s="122"/>
      <c r="AM78" s="122"/>
      <c r="AN78" s="190"/>
      <c r="AO78" s="189"/>
      <c r="AP78" s="122"/>
      <c r="AQ78" s="122"/>
      <c r="AR78" s="122"/>
      <c r="AS78" s="122"/>
      <c r="AT78" s="122"/>
      <c r="AU78" s="190"/>
      <c r="AV78" s="189"/>
      <c r="AW78" s="122"/>
      <c r="AX78" s="122"/>
      <c r="AY78" s="122"/>
      <c r="AZ78" s="122"/>
      <c r="BA78" s="122"/>
      <c r="BB78" s="190"/>
      <c r="BC78" s="189"/>
      <c r="BD78" s="122"/>
      <c r="BE78" s="122"/>
      <c r="BF78" s="122"/>
      <c r="BG78" s="122"/>
      <c r="BH78" s="122"/>
      <c r="BI78" s="190"/>
      <c r="BJ78" s="189"/>
      <c r="BK78" s="122"/>
      <c r="BL78" s="122"/>
      <c r="BM78" s="122"/>
      <c r="BN78" s="122"/>
      <c r="BO78" s="122"/>
      <c r="BP78" s="190"/>
      <c r="BQ78" s="189"/>
      <c r="BR78" s="122"/>
      <c r="BS78" s="122"/>
      <c r="BT78" s="122"/>
      <c r="BU78" s="122"/>
      <c r="BV78" s="122"/>
      <c r="BW78" s="190"/>
    </row>
    <row r="79" spans="1:75" x14ac:dyDescent="0.3">
      <c r="A79" s="192"/>
      <c r="B79" s="192"/>
      <c r="C79" s="192"/>
      <c r="D79" s="193"/>
      <c r="E79" s="185"/>
      <c r="F79" s="120"/>
      <c r="G79" s="184"/>
      <c r="H79" s="185"/>
      <c r="I79" s="185"/>
      <c r="J79" s="186"/>
      <c r="K79" s="187"/>
      <c r="L79" s="188"/>
      <c r="M79" s="189"/>
      <c r="N79" s="122"/>
      <c r="O79" s="122"/>
      <c r="P79" s="122"/>
      <c r="Q79" s="122"/>
      <c r="R79" s="122"/>
      <c r="S79" s="190"/>
      <c r="T79" s="189"/>
      <c r="U79" s="122"/>
      <c r="V79" s="122"/>
      <c r="W79" s="122"/>
      <c r="X79" s="122"/>
      <c r="Y79" s="122"/>
      <c r="Z79" s="190"/>
      <c r="AA79" s="189"/>
      <c r="AB79" s="122"/>
      <c r="AC79" s="122"/>
      <c r="AD79" s="122"/>
      <c r="AE79" s="122"/>
      <c r="AF79" s="122"/>
      <c r="AG79" s="190"/>
      <c r="AH79" s="189"/>
      <c r="AI79" s="122"/>
      <c r="AJ79" s="122"/>
      <c r="AK79" s="122"/>
      <c r="AL79" s="122"/>
      <c r="AM79" s="122"/>
      <c r="AN79" s="190"/>
      <c r="AO79" s="189"/>
      <c r="AP79" s="122"/>
      <c r="AQ79" s="122"/>
      <c r="AR79" s="122"/>
      <c r="AS79" s="122"/>
      <c r="AT79" s="122"/>
      <c r="AU79" s="190"/>
      <c r="AV79" s="189"/>
      <c r="AW79" s="122"/>
      <c r="AX79" s="122"/>
      <c r="AY79" s="122"/>
      <c r="AZ79" s="122"/>
      <c r="BA79" s="122"/>
      <c r="BB79" s="190"/>
      <c r="BC79" s="189"/>
      <c r="BD79" s="122"/>
      <c r="BE79" s="122"/>
      <c r="BF79" s="122"/>
      <c r="BG79" s="122"/>
      <c r="BH79" s="122"/>
      <c r="BI79" s="190"/>
      <c r="BJ79" s="189"/>
      <c r="BK79" s="122"/>
      <c r="BL79" s="122"/>
      <c r="BM79" s="122"/>
      <c r="BN79" s="122"/>
      <c r="BO79" s="122"/>
      <c r="BP79" s="190"/>
      <c r="BQ79" s="189"/>
      <c r="BR79" s="122"/>
      <c r="BS79" s="122"/>
      <c r="BT79" s="122"/>
      <c r="BU79" s="122"/>
      <c r="BV79" s="122"/>
      <c r="BW79" s="190"/>
    </row>
    <row r="80" spans="1:75" x14ac:dyDescent="0.3">
      <c r="A80" s="192"/>
      <c r="B80" s="192"/>
      <c r="C80" s="192"/>
      <c r="D80" s="193"/>
      <c r="E80" s="185"/>
      <c r="F80" s="120"/>
      <c r="G80" s="184"/>
      <c r="H80" s="185"/>
      <c r="I80" s="185"/>
      <c r="J80" s="186"/>
      <c r="K80" s="187"/>
      <c r="L80" s="188"/>
      <c r="M80" s="189"/>
      <c r="N80" s="122"/>
      <c r="O80" s="122"/>
      <c r="P80" s="122"/>
      <c r="Q80" s="122"/>
      <c r="R80" s="122"/>
      <c r="S80" s="190"/>
      <c r="T80" s="189"/>
      <c r="U80" s="122"/>
      <c r="V80" s="122"/>
      <c r="W80" s="122"/>
      <c r="X80" s="122"/>
      <c r="Y80" s="122"/>
      <c r="Z80" s="190"/>
      <c r="AA80" s="189"/>
      <c r="AB80" s="122"/>
      <c r="AC80" s="122"/>
      <c r="AD80" s="122"/>
      <c r="AE80" s="122"/>
      <c r="AF80" s="122"/>
      <c r="AG80" s="190"/>
      <c r="AH80" s="189"/>
      <c r="AI80" s="122"/>
      <c r="AJ80" s="122"/>
      <c r="AK80" s="122"/>
      <c r="AL80" s="122"/>
      <c r="AM80" s="122"/>
      <c r="AN80" s="190"/>
      <c r="AO80" s="189"/>
      <c r="AP80" s="122"/>
      <c r="AQ80" s="122"/>
      <c r="AR80" s="122"/>
      <c r="AS80" s="122"/>
      <c r="AT80" s="122"/>
      <c r="AU80" s="190"/>
      <c r="AV80" s="189"/>
      <c r="AW80" s="122"/>
      <c r="AX80" s="122"/>
      <c r="AY80" s="122"/>
      <c r="AZ80" s="122"/>
      <c r="BA80" s="122"/>
      <c r="BB80" s="190"/>
      <c r="BC80" s="189"/>
      <c r="BD80" s="122"/>
      <c r="BE80" s="122"/>
      <c r="BF80" s="122"/>
      <c r="BG80" s="122"/>
      <c r="BH80" s="122"/>
      <c r="BI80" s="190"/>
      <c r="BJ80" s="189"/>
      <c r="BK80" s="122"/>
      <c r="BL80" s="122"/>
      <c r="BM80" s="122"/>
      <c r="BN80" s="122"/>
      <c r="BO80" s="122"/>
      <c r="BP80" s="190"/>
      <c r="BQ80" s="189"/>
      <c r="BR80" s="122"/>
      <c r="BS80" s="122"/>
      <c r="BT80" s="122"/>
      <c r="BU80" s="122"/>
      <c r="BV80" s="122"/>
      <c r="BW80" s="190"/>
    </row>
    <row r="81" spans="1:75" x14ac:dyDescent="0.3">
      <c r="A81" s="192"/>
      <c r="B81" s="192"/>
      <c r="C81" s="192"/>
      <c r="D81" s="193"/>
      <c r="E81" s="185"/>
      <c r="F81" s="120"/>
      <c r="G81" s="184"/>
      <c r="H81" s="185"/>
      <c r="I81" s="185"/>
      <c r="J81" s="186"/>
      <c r="K81" s="187"/>
      <c r="L81" s="188"/>
      <c r="M81" s="189"/>
      <c r="N81" s="122"/>
      <c r="O81" s="122"/>
      <c r="P81" s="122"/>
      <c r="Q81" s="122"/>
      <c r="R81" s="122"/>
      <c r="S81" s="190"/>
      <c r="T81" s="189"/>
      <c r="U81" s="122"/>
      <c r="V81" s="122"/>
      <c r="W81" s="122"/>
      <c r="X81" s="122"/>
      <c r="Y81" s="122"/>
      <c r="Z81" s="190"/>
      <c r="AA81" s="189"/>
      <c r="AB81" s="122"/>
      <c r="AC81" s="122"/>
      <c r="AD81" s="122"/>
      <c r="AE81" s="122"/>
      <c r="AF81" s="122"/>
      <c r="AG81" s="190"/>
      <c r="AH81" s="189"/>
      <c r="AI81" s="122"/>
      <c r="AJ81" s="122"/>
      <c r="AK81" s="122"/>
      <c r="AL81" s="122"/>
      <c r="AM81" s="122"/>
      <c r="AN81" s="190"/>
      <c r="AO81" s="189"/>
      <c r="AP81" s="122"/>
      <c r="AQ81" s="122"/>
      <c r="AR81" s="122"/>
      <c r="AS81" s="122"/>
      <c r="AT81" s="122"/>
      <c r="AU81" s="190"/>
      <c r="AV81" s="189"/>
      <c r="AW81" s="122"/>
      <c r="AX81" s="122"/>
      <c r="AY81" s="122"/>
      <c r="AZ81" s="122"/>
      <c r="BA81" s="122"/>
      <c r="BB81" s="190"/>
      <c r="BC81" s="189"/>
      <c r="BD81" s="122"/>
      <c r="BE81" s="122"/>
      <c r="BF81" s="122"/>
      <c r="BG81" s="122"/>
      <c r="BH81" s="122"/>
      <c r="BI81" s="190"/>
      <c r="BJ81" s="189"/>
      <c r="BK81" s="122"/>
      <c r="BL81" s="122"/>
      <c r="BM81" s="122"/>
      <c r="BN81" s="122"/>
      <c r="BO81" s="122"/>
      <c r="BP81" s="190"/>
      <c r="BQ81" s="189"/>
      <c r="BR81" s="122"/>
      <c r="BS81" s="122"/>
      <c r="BT81" s="122"/>
      <c r="BU81" s="122"/>
      <c r="BV81" s="122"/>
      <c r="BW81" s="190"/>
    </row>
    <row r="82" spans="1:75" x14ac:dyDescent="0.3">
      <c r="A82" s="192"/>
      <c r="B82" s="192"/>
      <c r="C82" s="192"/>
      <c r="D82" s="193"/>
      <c r="E82" s="185"/>
      <c r="F82" s="120"/>
      <c r="G82" s="184"/>
      <c r="H82" s="185"/>
      <c r="I82" s="185"/>
      <c r="J82" s="186"/>
      <c r="K82" s="187"/>
      <c r="L82" s="188"/>
      <c r="M82" s="189"/>
      <c r="N82" s="122"/>
      <c r="O82" s="122"/>
      <c r="P82" s="122"/>
      <c r="Q82" s="122"/>
      <c r="R82" s="122"/>
      <c r="S82" s="190"/>
      <c r="T82" s="189"/>
      <c r="U82" s="122"/>
      <c r="V82" s="122"/>
      <c r="W82" s="122"/>
      <c r="X82" s="122"/>
      <c r="Y82" s="122"/>
      <c r="Z82" s="190"/>
      <c r="AA82" s="189"/>
      <c r="AB82" s="122"/>
      <c r="AC82" s="122"/>
      <c r="AD82" s="122"/>
      <c r="AE82" s="122"/>
      <c r="AF82" s="122"/>
      <c r="AG82" s="190"/>
      <c r="AH82" s="189"/>
      <c r="AI82" s="122"/>
      <c r="AJ82" s="122"/>
      <c r="AK82" s="122"/>
      <c r="AL82" s="122"/>
      <c r="AM82" s="122"/>
      <c r="AN82" s="190"/>
      <c r="AO82" s="189"/>
      <c r="AP82" s="122"/>
      <c r="AQ82" s="122"/>
      <c r="AR82" s="122"/>
      <c r="AS82" s="122"/>
      <c r="AT82" s="122"/>
      <c r="AU82" s="190"/>
      <c r="AV82" s="189"/>
      <c r="AW82" s="122"/>
      <c r="AX82" s="122"/>
      <c r="AY82" s="122"/>
      <c r="AZ82" s="122"/>
      <c r="BA82" s="122"/>
      <c r="BB82" s="190"/>
      <c r="BC82" s="189"/>
      <c r="BD82" s="122"/>
      <c r="BE82" s="122"/>
      <c r="BF82" s="122"/>
      <c r="BG82" s="122"/>
      <c r="BH82" s="122"/>
      <c r="BI82" s="190"/>
      <c r="BJ82" s="189"/>
      <c r="BK82" s="122"/>
      <c r="BL82" s="122"/>
      <c r="BM82" s="122"/>
      <c r="BN82" s="122"/>
      <c r="BO82" s="122"/>
      <c r="BP82" s="190"/>
      <c r="BQ82" s="189"/>
      <c r="BR82" s="122"/>
      <c r="BS82" s="122"/>
      <c r="BT82" s="122"/>
      <c r="BU82" s="122"/>
      <c r="BV82" s="122"/>
      <c r="BW82" s="190"/>
    </row>
    <row r="83" spans="1:75" x14ac:dyDescent="0.3">
      <c r="A83" s="192"/>
      <c r="B83" s="192"/>
      <c r="C83" s="192"/>
      <c r="D83" s="193"/>
      <c r="E83" s="185"/>
      <c r="F83" s="120"/>
      <c r="G83" s="184"/>
      <c r="H83" s="185"/>
      <c r="I83" s="185"/>
      <c r="J83" s="186"/>
      <c r="K83" s="187"/>
      <c r="L83" s="188"/>
      <c r="M83" s="189"/>
      <c r="N83" s="122"/>
      <c r="O83" s="122"/>
      <c r="P83" s="122"/>
      <c r="Q83" s="122"/>
      <c r="R83" s="122"/>
      <c r="S83" s="190"/>
      <c r="T83" s="189"/>
      <c r="U83" s="122"/>
      <c r="V83" s="122"/>
      <c r="W83" s="122"/>
      <c r="X83" s="122"/>
      <c r="Y83" s="122"/>
      <c r="Z83" s="190"/>
      <c r="AA83" s="189"/>
      <c r="AB83" s="122"/>
      <c r="AC83" s="122"/>
      <c r="AD83" s="122"/>
      <c r="AE83" s="122"/>
      <c r="AF83" s="122"/>
      <c r="AG83" s="190"/>
      <c r="AH83" s="189"/>
      <c r="AI83" s="122"/>
      <c r="AJ83" s="122"/>
      <c r="AK83" s="122"/>
      <c r="AL83" s="122"/>
      <c r="AM83" s="122"/>
      <c r="AN83" s="190"/>
      <c r="AO83" s="189"/>
      <c r="AP83" s="122"/>
      <c r="AQ83" s="122"/>
      <c r="AR83" s="122"/>
      <c r="AS83" s="122"/>
      <c r="AT83" s="122"/>
      <c r="AU83" s="190"/>
      <c r="AV83" s="189"/>
      <c r="AW83" s="122"/>
      <c r="AX83" s="122"/>
      <c r="AY83" s="122"/>
      <c r="AZ83" s="122"/>
      <c r="BA83" s="122"/>
      <c r="BB83" s="190"/>
      <c r="BC83" s="189"/>
      <c r="BD83" s="122"/>
      <c r="BE83" s="122"/>
      <c r="BF83" s="122"/>
      <c r="BG83" s="122"/>
      <c r="BH83" s="122"/>
      <c r="BI83" s="190"/>
      <c r="BJ83" s="189"/>
      <c r="BK83" s="122"/>
      <c r="BL83" s="122"/>
      <c r="BM83" s="122"/>
      <c r="BN83" s="122"/>
      <c r="BO83" s="122"/>
      <c r="BP83" s="190"/>
      <c r="BQ83" s="189"/>
      <c r="BR83" s="122"/>
      <c r="BS83" s="122"/>
      <c r="BT83" s="122"/>
      <c r="BU83" s="122"/>
      <c r="BV83" s="122"/>
      <c r="BW83" s="190"/>
    </row>
    <row r="84" spans="1:75" x14ac:dyDescent="0.3">
      <c r="A84" s="192"/>
      <c r="B84" s="192"/>
      <c r="C84" s="192"/>
      <c r="D84" s="193"/>
      <c r="E84" s="185"/>
      <c r="F84" s="120"/>
      <c r="G84" s="184"/>
      <c r="H84" s="185"/>
      <c r="I84" s="185"/>
      <c r="J84" s="186"/>
      <c r="K84" s="187"/>
      <c r="L84" s="188"/>
      <c r="M84" s="189"/>
      <c r="N84" s="122"/>
      <c r="O84" s="122"/>
      <c r="P84" s="122"/>
      <c r="Q84" s="122"/>
      <c r="R84" s="122"/>
      <c r="S84" s="190"/>
      <c r="T84" s="189"/>
      <c r="U84" s="122"/>
      <c r="V84" s="122"/>
      <c r="W84" s="122"/>
      <c r="X84" s="122"/>
      <c r="Y84" s="122"/>
      <c r="Z84" s="190"/>
      <c r="AA84" s="189"/>
      <c r="AB84" s="122"/>
      <c r="AC84" s="122"/>
      <c r="AD84" s="122"/>
      <c r="AE84" s="122"/>
      <c r="AF84" s="122"/>
      <c r="AG84" s="190"/>
      <c r="AH84" s="189"/>
      <c r="AI84" s="122"/>
      <c r="AJ84" s="122"/>
      <c r="AK84" s="122"/>
      <c r="AL84" s="122"/>
      <c r="AM84" s="122"/>
      <c r="AN84" s="190"/>
      <c r="AO84" s="189"/>
      <c r="AP84" s="122"/>
      <c r="AQ84" s="122"/>
      <c r="AR84" s="122"/>
      <c r="AS84" s="122"/>
      <c r="AT84" s="122"/>
      <c r="AU84" s="190"/>
      <c r="AV84" s="189"/>
      <c r="AW84" s="122"/>
      <c r="AX84" s="122"/>
      <c r="AY84" s="122"/>
      <c r="AZ84" s="122"/>
      <c r="BA84" s="122"/>
      <c r="BB84" s="190"/>
      <c r="BC84" s="189"/>
      <c r="BD84" s="122"/>
      <c r="BE84" s="122"/>
      <c r="BF84" s="122"/>
      <c r="BG84" s="122"/>
      <c r="BH84" s="122"/>
      <c r="BI84" s="190"/>
      <c r="BJ84" s="189"/>
      <c r="BK84" s="122"/>
      <c r="BL84" s="122"/>
      <c r="BM84" s="122"/>
      <c r="BN84" s="122"/>
      <c r="BO84" s="122"/>
      <c r="BP84" s="190"/>
      <c r="BQ84" s="189"/>
      <c r="BR84" s="122"/>
      <c r="BS84" s="122"/>
      <c r="BT84" s="122"/>
      <c r="BU84" s="122"/>
      <c r="BV84" s="122"/>
      <c r="BW84" s="190"/>
    </row>
    <row r="85" spans="1:75" x14ac:dyDescent="0.3">
      <c r="A85" s="192"/>
      <c r="B85" s="192"/>
      <c r="C85" s="192"/>
      <c r="D85" s="193"/>
      <c r="E85" s="185"/>
      <c r="F85" s="120"/>
      <c r="G85" s="184"/>
      <c r="H85" s="185"/>
      <c r="I85" s="185"/>
      <c r="J85" s="186"/>
      <c r="K85" s="187"/>
      <c r="L85" s="188"/>
      <c r="M85" s="189"/>
      <c r="N85" s="122"/>
      <c r="O85" s="122"/>
      <c r="P85" s="122"/>
      <c r="Q85" s="122"/>
      <c r="R85" s="122"/>
      <c r="S85" s="190"/>
      <c r="T85" s="189"/>
      <c r="U85" s="122"/>
      <c r="V85" s="122"/>
      <c r="W85" s="122"/>
      <c r="X85" s="122"/>
      <c r="Y85" s="122"/>
      <c r="Z85" s="190"/>
      <c r="AA85" s="189"/>
      <c r="AB85" s="122"/>
      <c r="AC85" s="122"/>
      <c r="AD85" s="122"/>
      <c r="AE85" s="122"/>
      <c r="AF85" s="122"/>
      <c r="AG85" s="190"/>
      <c r="AH85" s="189"/>
      <c r="AI85" s="122"/>
      <c r="AJ85" s="122"/>
      <c r="AK85" s="122"/>
      <c r="AL85" s="122"/>
      <c r="AM85" s="122"/>
      <c r="AN85" s="190"/>
      <c r="AO85" s="189"/>
      <c r="AP85" s="122"/>
      <c r="AQ85" s="122"/>
      <c r="AR85" s="122"/>
      <c r="AS85" s="122"/>
      <c r="AT85" s="122"/>
      <c r="AU85" s="190"/>
      <c r="AV85" s="189"/>
      <c r="AW85" s="122"/>
      <c r="AX85" s="122"/>
      <c r="AY85" s="122"/>
      <c r="AZ85" s="122"/>
      <c r="BA85" s="122"/>
      <c r="BB85" s="190"/>
      <c r="BC85" s="189"/>
      <c r="BD85" s="122"/>
      <c r="BE85" s="122"/>
      <c r="BF85" s="122"/>
      <c r="BG85" s="122"/>
      <c r="BH85" s="122"/>
      <c r="BI85" s="190"/>
      <c r="BJ85" s="189"/>
      <c r="BK85" s="122"/>
      <c r="BL85" s="122"/>
      <c r="BM85" s="122"/>
      <c r="BN85" s="122"/>
      <c r="BO85" s="122"/>
      <c r="BP85" s="190"/>
      <c r="BQ85" s="189"/>
      <c r="BR85" s="122"/>
      <c r="BS85" s="122"/>
      <c r="BT85" s="122"/>
      <c r="BU85" s="122"/>
      <c r="BV85" s="122"/>
      <c r="BW85" s="190"/>
    </row>
    <row r="86" spans="1:75" x14ac:dyDescent="0.3">
      <c r="A86" s="192"/>
      <c r="B86" s="192"/>
      <c r="C86" s="192"/>
      <c r="D86" s="193"/>
      <c r="E86" s="185"/>
      <c r="F86" s="120"/>
      <c r="G86" s="184"/>
      <c r="H86" s="185"/>
      <c r="I86" s="185"/>
      <c r="J86" s="186"/>
      <c r="K86" s="187"/>
      <c r="L86" s="188"/>
      <c r="M86" s="189"/>
      <c r="N86" s="122"/>
      <c r="O86" s="122"/>
      <c r="P86" s="122"/>
      <c r="Q86" s="122"/>
      <c r="R86" s="122"/>
      <c r="S86" s="190"/>
      <c r="T86" s="189"/>
      <c r="U86" s="122"/>
      <c r="V86" s="122"/>
      <c r="W86" s="122"/>
      <c r="X86" s="122"/>
      <c r="Y86" s="122"/>
      <c r="Z86" s="190"/>
      <c r="AA86" s="189"/>
      <c r="AB86" s="122"/>
      <c r="AC86" s="122"/>
      <c r="AD86" s="122"/>
      <c r="AE86" s="122"/>
      <c r="AF86" s="122"/>
      <c r="AG86" s="190"/>
      <c r="AH86" s="189"/>
      <c r="AI86" s="122"/>
      <c r="AJ86" s="122"/>
      <c r="AK86" s="122"/>
      <c r="AL86" s="122"/>
      <c r="AM86" s="122"/>
      <c r="AN86" s="190"/>
      <c r="AO86" s="189"/>
      <c r="AP86" s="122"/>
      <c r="AQ86" s="122"/>
      <c r="AR86" s="122"/>
      <c r="AS86" s="122"/>
      <c r="AT86" s="122"/>
      <c r="AU86" s="190"/>
      <c r="AV86" s="189"/>
      <c r="AW86" s="122"/>
      <c r="AX86" s="122"/>
      <c r="AY86" s="122"/>
      <c r="AZ86" s="122"/>
      <c r="BA86" s="122"/>
      <c r="BB86" s="190"/>
      <c r="BC86" s="189"/>
      <c r="BD86" s="122"/>
      <c r="BE86" s="122"/>
      <c r="BF86" s="122"/>
      <c r="BG86" s="122"/>
      <c r="BH86" s="122"/>
      <c r="BI86" s="190"/>
      <c r="BJ86" s="189"/>
      <c r="BK86" s="122"/>
      <c r="BL86" s="122"/>
      <c r="BM86" s="122"/>
      <c r="BN86" s="122"/>
      <c r="BO86" s="122"/>
      <c r="BP86" s="190"/>
      <c r="BQ86" s="189"/>
      <c r="BR86" s="122"/>
      <c r="BS86" s="122"/>
      <c r="BT86" s="122"/>
      <c r="BU86" s="122"/>
      <c r="BV86" s="122"/>
      <c r="BW86" s="190"/>
    </row>
    <row r="87" spans="1:75" x14ac:dyDescent="0.3">
      <c r="A87" s="192"/>
      <c r="B87" s="192"/>
      <c r="C87" s="192"/>
      <c r="D87" s="193"/>
      <c r="E87" s="185"/>
      <c r="F87" s="120"/>
      <c r="G87" s="184"/>
      <c r="H87" s="185"/>
      <c r="I87" s="185"/>
      <c r="J87" s="186"/>
      <c r="K87" s="187"/>
      <c r="L87" s="188"/>
      <c r="M87" s="189"/>
      <c r="N87" s="122"/>
      <c r="O87" s="122"/>
      <c r="P87" s="122"/>
      <c r="Q87" s="122"/>
      <c r="R87" s="122"/>
      <c r="S87" s="190"/>
      <c r="T87" s="189"/>
      <c r="U87" s="122"/>
      <c r="V87" s="122"/>
      <c r="W87" s="122"/>
      <c r="X87" s="122"/>
      <c r="Y87" s="122"/>
      <c r="Z87" s="190"/>
      <c r="AA87" s="189"/>
      <c r="AB87" s="122"/>
      <c r="AC87" s="122"/>
      <c r="AD87" s="122"/>
      <c r="AE87" s="122"/>
      <c r="AF87" s="122"/>
      <c r="AG87" s="190"/>
      <c r="AH87" s="189"/>
      <c r="AI87" s="122"/>
      <c r="AJ87" s="122"/>
      <c r="AK87" s="122"/>
      <c r="AL87" s="122"/>
      <c r="AM87" s="122"/>
      <c r="AN87" s="190"/>
      <c r="AO87" s="189"/>
      <c r="AP87" s="122"/>
      <c r="AQ87" s="122"/>
      <c r="AR87" s="122"/>
      <c r="AS87" s="122"/>
      <c r="AT87" s="122"/>
      <c r="AU87" s="190"/>
      <c r="AV87" s="189"/>
      <c r="AW87" s="122"/>
      <c r="AX87" s="122"/>
      <c r="AY87" s="122"/>
      <c r="AZ87" s="122"/>
      <c r="BA87" s="122"/>
      <c r="BB87" s="190"/>
      <c r="BC87" s="189"/>
      <c r="BD87" s="122"/>
      <c r="BE87" s="122"/>
      <c r="BF87" s="122"/>
      <c r="BG87" s="122"/>
      <c r="BH87" s="122"/>
      <c r="BI87" s="190"/>
      <c r="BJ87" s="189"/>
      <c r="BK87" s="122"/>
      <c r="BL87" s="122"/>
      <c r="BM87" s="122"/>
      <c r="BN87" s="122"/>
      <c r="BO87" s="122"/>
      <c r="BP87" s="190"/>
      <c r="BQ87" s="189"/>
      <c r="BR87" s="122"/>
      <c r="BS87" s="122"/>
      <c r="BT87" s="122"/>
      <c r="BU87" s="122"/>
      <c r="BV87" s="122"/>
      <c r="BW87" s="190"/>
    </row>
    <row r="88" spans="1:75" x14ac:dyDescent="0.3">
      <c r="A88" s="192"/>
      <c r="B88" s="192"/>
      <c r="C88" s="192"/>
      <c r="D88" s="193"/>
      <c r="E88" s="185"/>
      <c r="F88" s="120"/>
      <c r="G88" s="184"/>
      <c r="H88" s="185"/>
      <c r="I88" s="185"/>
      <c r="J88" s="186"/>
      <c r="K88" s="187"/>
      <c r="L88" s="188"/>
      <c r="M88" s="189"/>
      <c r="N88" s="122"/>
      <c r="O88" s="122"/>
      <c r="P88" s="122"/>
      <c r="Q88" s="122"/>
      <c r="R88" s="122"/>
      <c r="S88" s="190"/>
      <c r="T88" s="189"/>
      <c r="U88" s="122"/>
      <c r="V88" s="122"/>
      <c r="W88" s="122"/>
      <c r="X88" s="122"/>
      <c r="Y88" s="122"/>
      <c r="Z88" s="190"/>
      <c r="AA88" s="189"/>
      <c r="AB88" s="122"/>
      <c r="AC88" s="122"/>
      <c r="AD88" s="122"/>
      <c r="AE88" s="122"/>
      <c r="AF88" s="122"/>
      <c r="AG88" s="190"/>
      <c r="AH88" s="189"/>
      <c r="AI88" s="122"/>
      <c r="AJ88" s="122"/>
      <c r="AK88" s="122"/>
      <c r="AL88" s="122"/>
      <c r="AM88" s="122"/>
      <c r="AN88" s="190"/>
      <c r="AO88" s="189"/>
      <c r="AP88" s="122"/>
      <c r="AQ88" s="122"/>
      <c r="AR88" s="122"/>
      <c r="AS88" s="122"/>
      <c r="AT88" s="122"/>
      <c r="AU88" s="190"/>
      <c r="AV88" s="189"/>
      <c r="AW88" s="122"/>
      <c r="AX88" s="122"/>
      <c r="AY88" s="122"/>
      <c r="AZ88" s="122"/>
      <c r="BA88" s="122"/>
      <c r="BB88" s="190"/>
      <c r="BC88" s="189"/>
      <c r="BD88" s="122"/>
      <c r="BE88" s="122"/>
      <c r="BF88" s="122"/>
      <c r="BG88" s="122"/>
      <c r="BH88" s="122"/>
      <c r="BI88" s="190"/>
      <c r="BJ88" s="189"/>
      <c r="BK88" s="122"/>
      <c r="BL88" s="122"/>
      <c r="BM88" s="122"/>
      <c r="BN88" s="122"/>
      <c r="BO88" s="122"/>
      <c r="BP88" s="190"/>
      <c r="BQ88" s="189"/>
      <c r="BR88" s="122"/>
      <c r="BS88" s="122"/>
      <c r="BT88" s="122"/>
      <c r="BU88" s="122"/>
      <c r="BV88" s="122"/>
      <c r="BW88" s="190"/>
    </row>
    <row r="89" spans="1:75" x14ac:dyDescent="0.3">
      <c r="A89" s="192"/>
      <c r="B89" s="192"/>
      <c r="C89" s="192"/>
      <c r="D89" s="193"/>
      <c r="E89" s="185"/>
      <c r="F89" s="120"/>
      <c r="G89" s="184"/>
      <c r="H89" s="185"/>
      <c r="I89" s="185"/>
      <c r="J89" s="186"/>
      <c r="K89" s="187"/>
      <c r="L89" s="188"/>
      <c r="M89" s="189"/>
      <c r="N89" s="122"/>
      <c r="O89" s="122"/>
      <c r="P89" s="122"/>
      <c r="Q89" s="122"/>
      <c r="R89" s="122"/>
      <c r="S89" s="190"/>
      <c r="T89" s="189"/>
      <c r="U89" s="122"/>
      <c r="V89" s="122"/>
      <c r="W89" s="122"/>
      <c r="X89" s="122"/>
      <c r="Y89" s="122"/>
      <c r="Z89" s="190"/>
      <c r="AA89" s="189"/>
      <c r="AB89" s="122"/>
      <c r="AC89" s="122"/>
      <c r="AD89" s="122"/>
      <c r="AE89" s="122"/>
      <c r="AF89" s="122"/>
      <c r="AG89" s="190"/>
      <c r="AH89" s="189"/>
      <c r="AI89" s="122"/>
      <c r="AJ89" s="122"/>
      <c r="AK89" s="122"/>
      <c r="AL89" s="122"/>
      <c r="AM89" s="122"/>
      <c r="AN89" s="190"/>
      <c r="AO89" s="189"/>
      <c r="AP89" s="122"/>
      <c r="AQ89" s="122"/>
      <c r="AR89" s="122"/>
      <c r="AS89" s="122"/>
      <c r="AT89" s="122"/>
      <c r="AU89" s="190"/>
      <c r="AV89" s="189"/>
      <c r="AW89" s="122"/>
      <c r="AX89" s="122"/>
      <c r="AY89" s="122"/>
      <c r="AZ89" s="122"/>
      <c r="BA89" s="122"/>
      <c r="BB89" s="190"/>
      <c r="BC89" s="189"/>
      <c r="BD89" s="122"/>
      <c r="BE89" s="122"/>
      <c r="BF89" s="122"/>
      <c r="BG89" s="122"/>
      <c r="BH89" s="122"/>
      <c r="BI89" s="190"/>
      <c r="BJ89" s="189"/>
      <c r="BK89" s="122"/>
      <c r="BL89" s="122"/>
      <c r="BM89" s="122"/>
      <c r="BN89" s="122"/>
      <c r="BO89" s="122"/>
      <c r="BP89" s="190"/>
      <c r="BQ89" s="189"/>
      <c r="BR89" s="122"/>
      <c r="BS89" s="122"/>
      <c r="BT89" s="122"/>
      <c r="BU89" s="122"/>
      <c r="BV89" s="122"/>
      <c r="BW89" s="190"/>
    </row>
    <row r="90" spans="1:75" x14ac:dyDescent="0.3">
      <c r="A90" s="192"/>
      <c r="B90" s="192"/>
      <c r="C90" s="192"/>
      <c r="D90" s="193"/>
      <c r="E90" s="185"/>
      <c r="F90" s="120"/>
      <c r="G90" s="184"/>
      <c r="H90" s="185"/>
      <c r="I90" s="185"/>
      <c r="J90" s="186"/>
      <c r="K90" s="187"/>
      <c r="L90" s="188"/>
      <c r="M90" s="189"/>
      <c r="N90" s="122"/>
      <c r="O90" s="122"/>
      <c r="P90" s="122"/>
      <c r="Q90" s="122"/>
      <c r="R90" s="122"/>
      <c r="S90" s="190"/>
      <c r="T90" s="189"/>
      <c r="U90" s="122"/>
      <c r="V90" s="122"/>
      <c r="W90" s="122"/>
      <c r="X90" s="122"/>
      <c r="Y90" s="122"/>
      <c r="Z90" s="190"/>
      <c r="AA90" s="189"/>
      <c r="AB90" s="122"/>
      <c r="AC90" s="122"/>
      <c r="AD90" s="122"/>
      <c r="AE90" s="122"/>
      <c r="AF90" s="122"/>
      <c r="AG90" s="190"/>
      <c r="AH90" s="189"/>
      <c r="AI90" s="122"/>
      <c r="AJ90" s="122"/>
      <c r="AK90" s="122"/>
      <c r="AL90" s="122"/>
      <c r="AM90" s="122"/>
      <c r="AN90" s="190"/>
      <c r="AO90" s="189"/>
      <c r="AP90" s="122"/>
      <c r="AQ90" s="122"/>
      <c r="AR90" s="122"/>
      <c r="AS90" s="122"/>
      <c r="AT90" s="122"/>
      <c r="AU90" s="190"/>
      <c r="AV90" s="189"/>
      <c r="AW90" s="122"/>
      <c r="AX90" s="122"/>
      <c r="AY90" s="122"/>
      <c r="AZ90" s="122"/>
      <c r="BA90" s="122"/>
      <c r="BB90" s="190"/>
      <c r="BC90" s="189"/>
      <c r="BD90" s="122"/>
      <c r="BE90" s="122"/>
      <c r="BF90" s="122"/>
      <c r="BG90" s="122"/>
      <c r="BH90" s="122"/>
      <c r="BI90" s="190"/>
      <c r="BJ90" s="189"/>
      <c r="BK90" s="122"/>
      <c r="BL90" s="122"/>
      <c r="BM90" s="122"/>
      <c r="BN90" s="122"/>
      <c r="BO90" s="122"/>
      <c r="BP90" s="190"/>
      <c r="BQ90" s="189"/>
      <c r="BR90" s="122"/>
      <c r="BS90" s="122"/>
      <c r="BT90" s="122"/>
      <c r="BU90" s="122"/>
      <c r="BV90" s="122"/>
      <c r="BW90" s="190"/>
    </row>
    <row r="91" spans="1:75" x14ac:dyDescent="0.3">
      <c r="A91" s="192"/>
      <c r="B91" s="192"/>
      <c r="C91" s="192"/>
      <c r="D91" s="193"/>
      <c r="E91" s="185"/>
      <c r="F91" s="120"/>
      <c r="G91" s="184"/>
      <c r="H91" s="185"/>
      <c r="I91" s="185"/>
      <c r="J91" s="186"/>
      <c r="K91" s="187"/>
      <c r="L91" s="188"/>
      <c r="M91" s="189"/>
      <c r="N91" s="122"/>
      <c r="O91" s="122"/>
      <c r="P91" s="122"/>
      <c r="Q91" s="122"/>
      <c r="R91" s="122"/>
      <c r="S91" s="190"/>
      <c r="T91" s="189"/>
      <c r="U91" s="122"/>
      <c r="V91" s="122"/>
      <c r="W91" s="122"/>
      <c r="X91" s="122"/>
      <c r="Y91" s="122"/>
      <c r="Z91" s="190"/>
      <c r="AA91" s="189"/>
      <c r="AB91" s="122"/>
      <c r="AC91" s="122"/>
      <c r="AD91" s="122"/>
      <c r="AE91" s="122"/>
      <c r="AF91" s="122"/>
      <c r="AG91" s="190"/>
      <c r="AH91" s="189"/>
      <c r="AI91" s="122"/>
      <c r="AJ91" s="122"/>
      <c r="AK91" s="122"/>
      <c r="AL91" s="122"/>
      <c r="AM91" s="122"/>
      <c r="AN91" s="190"/>
      <c r="AO91" s="189"/>
      <c r="AP91" s="122"/>
      <c r="AQ91" s="122"/>
      <c r="AR91" s="122"/>
      <c r="AS91" s="122"/>
      <c r="AT91" s="122"/>
      <c r="AU91" s="190"/>
      <c r="AV91" s="189"/>
      <c r="AW91" s="122"/>
      <c r="AX91" s="122"/>
      <c r="AY91" s="122"/>
      <c r="AZ91" s="122"/>
      <c r="BA91" s="122"/>
      <c r="BB91" s="190"/>
      <c r="BC91" s="189"/>
      <c r="BD91" s="122"/>
      <c r="BE91" s="122"/>
      <c r="BF91" s="122"/>
      <c r="BG91" s="122"/>
      <c r="BH91" s="122"/>
      <c r="BI91" s="190"/>
      <c r="BJ91" s="189"/>
      <c r="BK91" s="122"/>
      <c r="BL91" s="122"/>
      <c r="BM91" s="122"/>
      <c r="BN91" s="122"/>
      <c r="BO91" s="122"/>
      <c r="BP91" s="190"/>
      <c r="BQ91" s="189"/>
      <c r="BR91" s="122"/>
      <c r="BS91" s="122"/>
      <c r="BT91" s="122"/>
      <c r="BU91" s="122"/>
      <c r="BV91" s="122"/>
      <c r="BW91" s="190"/>
    </row>
    <row r="92" spans="1:75" x14ac:dyDescent="0.3">
      <c r="A92" s="192"/>
      <c r="B92" s="192"/>
      <c r="C92" s="192"/>
      <c r="D92" s="193"/>
      <c r="E92" s="185"/>
      <c r="F92" s="120"/>
      <c r="G92" s="184"/>
      <c r="H92" s="185"/>
      <c r="I92" s="185"/>
      <c r="J92" s="186"/>
      <c r="K92" s="187"/>
      <c r="L92" s="188"/>
      <c r="M92" s="189"/>
      <c r="N92" s="122"/>
      <c r="O92" s="122"/>
      <c r="P92" s="122"/>
      <c r="Q92" s="122"/>
      <c r="R92" s="122"/>
      <c r="S92" s="190"/>
      <c r="T92" s="189"/>
      <c r="U92" s="122"/>
      <c r="V92" s="122"/>
      <c r="W92" s="122"/>
      <c r="X92" s="122"/>
      <c r="Y92" s="122"/>
      <c r="Z92" s="190"/>
      <c r="AA92" s="189"/>
      <c r="AB92" s="122"/>
      <c r="AC92" s="122"/>
      <c r="AD92" s="122"/>
      <c r="AE92" s="122"/>
      <c r="AF92" s="122"/>
      <c r="AG92" s="190"/>
      <c r="AH92" s="189"/>
      <c r="AI92" s="122"/>
      <c r="AJ92" s="122"/>
      <c r="AK92" s="122"/>
      <c r="AL92" s="122"/>
      <c r="AM92" s="122"/>
      <c r="AN92" s="190"/>
      <c r="AO92" s="189"/>
      <c r="AP92" s="122"/>
      <c r="AQ92" s="122"/>
      <c r="AR92" s="122"/>
      <c r="AS92" s="122"/>
      <c r="AT92" s="122"/>
      <c r="AU92" s="190"/>
      <c r="AV92" s="189"/>
      <c r="AW92" s="122"/>
      <c r="AX92" s="122"/>
      <c r="AY92" s="122"/>
      <c r="AZ92" s="122"/>
      <c r="BA92" s="122"/>
      <c r="BB92" s="190"/>
      <c r="BC92" s="189"/>
      <c r="BD92" s="122"/>
      <c r="BE92" s="122"/>
      <c r="BF92" s="122"/>
      <c r="BG92" s="122"/>
      <c r="BH92" s="122"/>
      <c r="BI92" s="190"/>
      <c r="BJ92" s="189"/>
      <c r="BK92" s="122"/>
      <c r="BL92" s="122"/>
      <c r="BM92" s="122"/>
      <c r="BN92" s="122"/>
      <c r="BO92" s="122"/>
      <c r="BP92" s="190"/>
      <c r="BQ92" s="189"/>
      <c r="BR92" s="122"/>
      <c r="BS92" s="122"/>
      <c r="BT92" s="122"/>
      <c r="BU92" s="122"/>
      <c r="BV92" s="122"/>
      <c r="BW92" s="190"/>
    </row>
    <row r="93" spans="1:75" x14ac:dyDescent="0.3">
      <c r="A93" s="192"/>
      <c r="B93" s="192"/>
      <c r="C93" s="192"/>
      <c r="D93" s="193"/>
      <c r="E93" s="185"/>
      <c r="F93" s="120"/>
      <c r="G93" s="184"/>
      <c r="H93" s="185"/>
      <c r="I93" s="185"/>
      <c r="J93" s="186"/>
      <c r="K93" s="187"/>
      <c r="L93" s="188"/>
      <c r="M93" s="189"/>
      <c r="N93" s="122"/>
      <c r="O93" s="122"/>
      <c r="P93" s="122"/>
      <c r="Q93" s="122"/>
      <c r="R93" s="122"/>
      <c r="S93" s="190"/>
      <c r="T93" s="189"/>
      <c r="U93" s="122"/>
      <c r="V93" s="122"/>
      <c r="W93" s="122"/>
      <c r="X93" s="122"/>
      <c r="Y93" s="122"/>
      <c r="Z93" s="190"/>
      <c r="AA93" s="189"/>
      <c r="AB93" s="122"/>
      <c r="AC93" s="122"/>
      <c r="AD93" s="122"/>
      <c r="AE93" s="122"/>
      <c r="AF93" s="122"/>
      <c r="AG93" s="190"/>
      <c r="AH93" s="189"/>
      <c r="AI93" s="122"/>
      <c r="AJ93" s="122"/>
      <c r="AK93" s="122"/>
      <c r="AL93" s="122"/>
      <c r="AM93" s="122"/>
      <c r="AN93" s="190"/>
      <c r="AO93" s="189"/>
      <c r="AP93" s="122"/>
      <c r="AQ93" s="122"/>
      <c r="AR93" s="122"/>
      <c r="AS93" s="122"/>
      <c r="AT93" s="122"/>
      <c r="AU93" s="190"/>
      <c r="AV93" s="189"/>
      <c r="AW93" s="122"/>
      <c r="AX93" s="122"/>
      <c r="AY93" s="122"/>
      <c r="AZ93" s="122"/>
      <c r="BA93" s="122"/>
      <c r="BB93" s="190"/>
      <c r="BC93" s="189"/>
      <c r="BD93" s="122"/>
      <c r="BE93" s="122"/>
      <c r="BF93" s="122"/>
      <c r="BG93" s="122"/>
      <c r="BH93" s="122"/>
      <c r="BI93" s="190"/>
      <c r="BJ93" s="189"/>
      <c r="BK93" s="122"/>
      <c r="BL93" s="122"/>
      <c r="BM93" s="122"/>
      <c r="BN93" s="122"/>
      <c r="BO93" s="122"/>
      <c r="BP93" s="190"/>
      <c r="BQ93" s="189"/>
      <c r="BR93" s="122"/>
      <c r="BS93" s="122"/>
      <c r="BT93" s="122"/>
      <c r="BU93" s="122"/>
      <c r="BV93" s="122"/>
      <c r="BW93" s="190"/>
    </row>
    <row r="94" spans="1:75" x14ac:dyDescent="0.3">
      <c r="A94" s="192"/>
      <c r="B94" s="192"/>
      <c r="C94" s="192"/>
      <c r="D94" s="193"/>
      <c r="E94" s="185"/>
      <c r="F94" s="120"/>
      <c r="G94" s="184"/>
      <c r="H94" s="185"/>
      <c r="I94" s="185"/>
      <c r="J94" s="186"/>
      <c r="K94" s="187"/>
      <c r="L94" s="188"/>
      <c r="M94" s="189"/>
      <c r="N94" s="122"/>
      <c r="O94" s="122"/>
      <c r="P94" s="122"/>
      <c r="Q94" s="122"/>
      <c r="R94" s="122"/>
      <c r="S94" s="190"/>
      <c r="T94" s="189"/>
      <c r="U94" s="122"/>
      <c r="V94" s="122"/>
      <c r="W94" s="122"/>
      <c r="X94" s="122"/>
      <c r="Y94" s="122"/>
      <c r="Z94" s="190"/>
      <c r="AA94" s="189"/>
      <c r="AB94" s="122"/>
      <c r="AC94" s="122"/>
      <c r="AD94" s="122"/>
      <c r="AE94" s="122"/>
      <c r="AF94" s="122"/>
      <c r="AG94" s="190"/>
      <c r="AH94" s="189"/>
      <c r="AI94" s="122"/>
      <c r="AJ94" s="122"/>
      <c r="AK94" s="122"/>
      <c r="AL94" s="122"/>
      <c r="AM94" s="122"/>
      <c r="AN94" s="190"/>
      <c r="AO94" s="189"/>
      <c r="AP94" s="122"/>
      <c r="AQ94" s="122"/>
      <c r="AR94" s="122"/>
      <c r="AS94" s="122"/>
      <c r="AT94" s="122"/>
      <c r="AU94" s="190"/>
      <c r="AV94" s="189"/>
      <c r="AW94" s="122"/>
      <c r="AX94" s="122"/>
      <c r="AY94" s="122"/>
      <c r="AZ94" s="122"/>
      <c r="BA94" s="122"/>
      <c r="BB94" s="190"/>
      <c r="BC94" s="189"/>
      <c r="BD94" s="122"/>
      <c r="BE94" s="122"/>
      <c r="BF94" s="122"/>
      <c r="BG94" s="122"/>
      <c r="BH94" s="122"/>
      <c r="BI94" s="190"/>
      <c r="BJ94" s="189"/>
      <c r="BK94" s="122"/>
      <c r="BL94" s="122"/>
      <c r="BM94" s="122"/>
      <c r="BN94" s="122"/>
      <c r="BO94" s="122"/>
      <c r="BP94" s="190"/>
      <c r="BQ94" s="189"/>
      <c r="BR94" s="122"/>
      <c r="BS94" s="122"/>
      <c r="BT94" s="122"/>
      <c r="BU94" s="122"/>
      <c r="BV94" s="122"/>
      <c r="BW94" s="190"/>
    </row>
    <row r="95" spans="1:75" x14ac:dyDescent="0.3">
      <c r="A95" s="192"/>
      <c r="B95" s="192"/>
      <c r="C95" s="192"/>
      <c r="D95" s="193"/>
      <c r="E95" s="185"/>
      <c r="F95" s="120"/>
      <c r="G95" s="184"/>
      <c r="H95" s="185"/>
      <c r="I95" s="185"/>
      <c r="J95" s="186"/>
      <c r="K95" s="187"/>
      <c r="L95" s="188"/>
      <c r="M95" s="189"/>
      <c r="N95" s="122"/>
      <c r="O95" s="122"/>
      <c r="P95" s="122"/>
      <c r="Q95" s="122"/>
      <c r="R95" s="122"/>
      <c r="S95" s="190"/>
      <c r="T95" s="189"/>
      <c r="U95" s="122"/>
      <c r="V95" s="122"/>
      <c r="W95" s="122"/>
      <c r="X95" s="122"/>
      <c r="Y95" s="122"/>
      <c r="Z95" s="190"/>
      <c r="AA95" s="189"/>
      <c r="AB95" s="122"/>
      <c r="AC95" s="122"/>
      <c r="AD95" s="122"/>
      <c r="AE95" s="122"/>
      <c r="AF95" s="122"/>
      <c r="AG95" s="190"/>
      <c r="AH95" s="189"/>
      <c r="AI95" s="122"/>
      <c r="AJ95" s="122"/>
      <c r="AK95" s="122"/>
      <c r="AL95" s="122"/>
      <c r="AM95" s="122"/>
      <c r="AN95" s="190"/>
      <c r="AO95" s="189"/>
      <c r="AP95" s="122"/>
      <c r="AQ95" s="122"/>
      <c r="AR95" s="122"/>
      <c r="AS95" s="122"/>
      <c r="AT95" s="122"/>
      <c r="AU95" s="190"/>
      <c r="AV95" s="189"/>
      <c r="AW95" s="122"/>
      <c r="AX95" s="122"/>
      <c r="AY95" s="122"/>
      <c r="AZ95" s="122"/>
      <c r="BA95" s="122"/>
      <c r="BB95" s="190"/>
      <c r="BC95" s="189"/>
      <c r="BD95" s="122"/>
      <c r="BE95" s="122"/>
      <c r="BF95" s="122"/>
      <c r="BG95" s="122"/>
      <c r="BH95" s="122"/>
      <c r="BI95" s="190"/>
      <c r="BJ95" s="189"/>
      <c r="BK95" s="122"/>
      <c r="BL95" s="122"/>
      <c r="BM95" s="122"/>
      <c r="BN95" s="122"/>
      <c r="BO95" s="122"/>
      <c r="BP95" s="190"/>
      <c r="BQ95" s="189"/>
      <c r="BR95" s="122"/>
      <c r="BS95" s="122"/>
      <c r="BT95" s="122"/>
      <c r="BU95" s="122"/>
      <c r="BV95" s="122"/>
      <c r="BW95" s="190"/>
    </row>
    <row r="96" spans="1:75" x14ac:dyDescent="0.3">
      <c r="A96" s="192"/>
      <c r="B96" s="192"/>
      <c r="C96" s="192"/>
      <c r="D96" s="193"/>
      <c r="E96" s="185"/>
      <c r="F96" s="120"/>
      <c r="G96" s="184"/>
      <c r="H96" s="185"/>
      <c r="I96" s="185"/>
      <c r="J96" s="186"/>
      <c r="K96" s="187"/>
      <c r="L96" s="188"/>
      <c r="M96" s="189"/>
      <c r="N96" s="122"/>
      <c r="O96" s="122"/>
      <c r="P96" s="122"/>
      <c r="Q96" s="122"/>
      <c r="R96" s="122"/>
      <c r="S96" s="190"/>
      <c r="T96" s="189"/>
      <c r="U96" s="122"/>
      <c r="V96" s="122"/>
      <c r="W96" s="122"/>
      <c r="X96" s="122"/>
      <c r="Y96" s="122"/>
      <c r="Z96" s="190"/>
      <c r="AA96" s="189"/>
      <c r="AB96" s="122"/>
      <c r="AC96" s="122"/>
      <c r="AD96" s="122"/>
      <c r="AE96" s="122"/>
      <c r="AF96" s="122"/>
      <c r="AG96" s="190"/>
      <c r="AH96" s="189"/>
      <c r="AI96" s="122"/>
      <c r="AJ96" s="122"/>
      <c r="AK96" s="122"/>
      <c r="AL96" s="122"/>
      <c r="AM96" s="122"/>
      <c r="AN96" s="190"/>
      <c r="AO96" s="189"/>
      <c r="AP96" s="122"/>
      <c r="AQ96" s="122"/>
      <c r="AR96" s="122"/>
      <c r="AS96" s="122"/>
      <c r="AT96" s="122"/>
      <c r="AU96" s="190"/>
      <c r="AV96" s="189"/>
      <c r="AW96" s="122"/>
      <c r="AX96" s="122"/>
      <c r="AY96" s="122"/>
      <c r="AZ96" s="122"/>
      <c r="BA96" s="122"/>
      <c r="BB96" s="190"/>
      <c r="BC96" s="189"/>
      <c r="BD96" s="122"/>
      <c r="BE96" s="122"/>
      <c r="BF96" s="122"/>
      <c r="BG96" s="122"/>
      <c r="BH96" s="122"/>
      <c r="BI96" s="190"/>
      <c r="BJ96" s="189"/>
      <c r="BK96" s="122"/>
      <c r="BL96" s="122"/>
      <c r="BM96" s="122"/>
      <c r="BN96" s="122"/>
      <c r="BO96" s="122"/>
      <c r="BP96" s="190"/>
      <c r="BQ96" s="189"/>
      <c r="BR96" s="122"/>
      <c r="BS96" s="122"/>
      <c r="BT96" s="122"/>
      <c r="BU96" s="122"/>
      <c r="BV96" s="122"/>
      <c r="BW96" s="190"/>
    </row>
    <row r="97" spans="1:75" x14ac:dyDescent="0.3">
      <c r="A97" s="192"/>
      <c r="B97" s="192"/>
      <c r="C97" s="192"/>
      <c r="D97" s="193"/>
      <c r="E97" s="185"/>
      <c r="F97" s="120"/>
      <c r="G97" s="184"/>
      <c r="H97" s="185"/>
      <c r="I97" s="185"/>
      <c r="J97" s="186"/>
      <c r="K97" s="187"/>
      <c r="L97" s="188"/>
      <c r="M97" s="189"/>
      <c r="N97" s="122"/>
      <c r="O97" s="122"/>
      <c r="P97" s="122"/>
      <c r="Q97" s="122"/>
      <c r="R97" s="122"/>
      <c r="S97" s="190"/>
      <c r="T97" s="189"/>
      <c r="U97" s="122"/>
      <c r="V97" s="122"/>
      <c r="W97" s="122"/>
      <c r="X97" s="122"/>
      <c r="Y97" s="122"/>
      <c r="Z97" s="190"/>
      <c r="AA97" s="189"/>
      <c r="AB97" s="122"/>
      <c r="AC97" s="122"/>
      <c r="AD97" s="122"/>
      <c r="AE97" s="122"/>
      <c r="AF97" s="122"/>
      <c r="AG97" s="190"/>
      <c r="AH97" s="189"/>
      <c r="AI97" s="122"/>
      <c r="AJ97" s="122"/>
      <c r="AK97" s="122"/>
      <c r="AL97" s="122"/>
      <c r="AM97" s="122"/>
      <c r="AN97" s="190"/>
      <c r="AO97" s="189"/>
      <c r="AP97" s="122"/>
      <c r="AQ97" s="122"/>
      <c r="AR97" s="122"/>
      <c r="AS97" s="122"/>
      <c r="AT97" s="122"/>
      <c r="AU97" s="190"/>
      <c r="AV97" s="189"/>
      <c r="AW97" s="122"/>
      <c r="AX97" s="122"/>
      <c r="AY97" s="122"/>
      <c r="AZ97" s="122"/>
      <c r="BA97" s="122"/>
      <c r="BB97" s="190"/>
      <c r="BC97" s="189"/>
      <c r="BD97" s="122"/>
      <c r="BE97" s="122"/>
      <c r="BF97" s="122"/>
      <c r="BG97" s="122"/>
      <c r="BH97" s="122"/>
      <c r="BI97" s="190"/>
      <c r="BJ97" s="189"/>
      <c r="BK97" s="122"/>
      <c r="BL97" s="122"/>
      <c r="BM97" s="122"/>
      <c r="BN97" s="122"/>
      <c r="BO97" s="122"/>
      <c r="BP97" s="190"/>
      <c r="BQ97" s="189"/>
      <c r="BR97" s="122"/>
      <c r="BS97" s="122"/>
      <c r="BT97" s="122"/>
      <c r="BU97" s="122"/>
      <c r="BV97" s="122"/>
      <c r="BW97" s="190"/>
    </row>
    <row r="98" spans="1:75" x14ac:dyDescent="0.3">
      <c r="A98" s="192"/>
      <c r="B98" s="192"/>
      <c r="C98" s="192"/>
      <c r="D98" s="193"/>
      <c r="E98" s="185"/>
      <c r="F98" s="120"/>
      <c r="G98" s="184"/>
      <c r="H98" s="185"/>
      <c r="I98" s="185"/>
      <c r="J98" s="186"/>
      <c r="K98" s="187"/>
      <c r="L98" s="188"/>
      <c r="M98" s="189"/>
      <c r="N98" s="122"/>
      <c r="O98" s="122"/>
      <c r="P98" s="122"/>
      <c r="Q98" s="122"/>
      <c r="R98" s="122"/>
      <c r="S98" s="190"/>
      <c r="T98" s="189"/>
      <c r="U98" s="122"/>
      <c r="V98" s="122"/>
      <c r="W98" s="122"/>
      <c r="X98" s="122"/>
      <c r="Y98" s="122"/>
      <c r="Z98" s="190"/>
      <c r="AA98" s="189"/>
      <c r="AB98" s="122"/>
      <c r="AC98" s="122"/>
      <c r="AD98" s="122"/>
      <c r="AE98" s="122"/>
      <c r="AF98" s="122"/>
      <c r="AG98" s="190"/>
      <c r="AH98" s="189"/>
      <c r="AI98" s="122"/>
      <c r="AJ98" s="122"/>
      <c r="AK98" s="122"/>
      <c r="AL98" s="122"/>
      <c r="AM98" s="122"/>
      <c r="AN98" s="190"/>
      <c r="AO98" s="189"/>
      <c r="AP98" s="122"/>
      <c r="AQ98" s="122"/>
      <c r="AR98" s="122"/>
      <c r="AS98" s="122"/>
      <c r="AT98" s="122"/>
      <c r="AU98" s="190"/>
      <c r="AV98" s="189"/>
      <c r="AW98" s="122"/>
      <c r="AX98" s="122"/>
      <c r="AY98" s="122"/>
      <c r="AZ98" s="122"/>
      <c r="BA98" s="122"/>
      <c r="BB98" s="190"/>
      <c r="BC98" s="189"/>
      <c r="BD98" s="122"/>
      <c r="BE98" s="122"/>
      <c r="BF98" s="122"/>
      <c r="BG98" s="122"/>
      <c r="BH98" s="122"/>
      <c r="BI98" s="190"/>
      <c r="BJ98" s="189"/>
      <c r="BK98" s="122"/>
      <c r="BL98" s="122"/>
      <c r="BM98" s="122"/>
      <c r="BN98" s="122"/>
      <c r="BO98" s="122"/>
      <c r="BP98" s="190"/>
      <c r="BQ98" s="189"/>
      <c r="BR98" s="122"/>
      <c r="BS98" s="122"/>
      <c r="BT98" s="122"/>
      <c r="BU98" s="122"/>
      <c r="BV98" s="122"/>
      <c r="BW98" s="190"/>
    </row>
    <row r="99" spans="1:75" x14ac:dyDescent="0.3">
      <c r="A99" s="192"/>
      <c r="B99" s="192"/>
      <c r="C99" s="192"/>
      <c r="D99" s="193"/>
      <c r="E99" s="185"/>
      <c r="F99" s="120"/>
      <c r="G99" s="184"/>
      <c r="H99" s="185"/>
      <c r="I99" s="185"/>
      <c r="J99" s="186"/>
      <c r="K99" s="187"/>
      <c r="L99" s="188"/>
      <c r="M99" s="189"/>
      <c r="N99" s="122"/>
      <c r="O99" s="122"/>
      <c r="P99" s="122"/>
      <c r="Q99" s="122"/>
      <c r="R99" s="122"/>
      <c r="S99" s="190"/>
      <c r="T99" s="189"/>
      <c r="U99" s="122"/>
      <c r="V99" s="122"/>
      <c r="W99" s="122"/>
      <c r="X99" s="122"/>
      <c r="Y99" s="122"/>
      <c r="Z99" s="190"/>
      <c r="AA99" s="189"/>
      <c r="AB99" s="122"/>
      <c r="AC99" s="122"/>
      <c r="AD99" s="122"/>
      <c r="AE99" s="122"/>
      <c r="AF99" s="122"/>
      <c r="AG99" s="190"/>
      <c r="AH99" s="189"/>
      <c r="AI99" s="122"/>
      <c r="AJ99" s="122"/>
      <c r="AK99" s="122"/>
      <c r="AL99" s="122"/>
      <c r="AM99" s="122"/>
      <c r="AN99" s="190"/>
      <c r="AO99" s="189"/>
      <c r="AP99" s="122"/>
      <c r="AQ99" s="122"/>
      <c r="AR99" s="122"/>
      <c r="AS99" s="122"/>
      <c r="AT99" s="122"/>
      <c r="AU99" s="190"/>
      <c r="AV99" s="189"/>
      <c r="AW99" s="122"/>
      <c r="AX99" s="122"/>
      <c r="AY99" s="122"/>
      <c r="AZ99" s="122"/>
      <c r="BA99" s="122"/>
      <c r="BB99" s="190"/>
      <c r="BC99" s="189"/>
      <c r="BD99" s="122"/>
      <c r="BE99" s="122"/>
      <c r="BF99" s="122"/>
      <c r="BG99" s="122"/>
      <c r="BH99" s="122"/>
      <c r="BI99" s="190"/>
      <c r="BJ99" s="189"/>
      <c r="BK99" s="122"/>
      <c r="BL99" s="122"/>
      <c r="BM99" s="122"/>
      <c r="BN99" s="122"/>
      <c r="BO99" s="122"/>
      <c r="BP99" s="190"/>
      <c r="BQ99" s="189"/>
      <c r="BR99" s="122"/>
      <c r="BS99" s="122"/>
      <c r="BT99" s="122"/>
      <c r="BU99" s="122"/>
      <c r="BV99" s="122"/>
      <c r="BW99" s="190"/>
    </row>
    <row r="100" spans="1:75" x14ac:dyDescent="0.3">
      <c r="A100" s="192"/>
      <c r="B100" s="192"/>
      <c r="C100" s="192"/>
      <c r="D100" s="193"/>
      <c r="E100" s="185"/>
      <c r="F100" s="120"/>
      <c r="G100" s="184"/>
      <c r="H100" s="185"/>
      <c r="I100" s="185"/>
      <c r="J100" s="186"/>
      <c r="K100" s="187"/>
      <c r="L100" s="188"/>
      <c r="M100" s="189"/>
      <c r="N100" s="122"/>
      <c r="O100" s="122"/>
      <c r="P100" s="122"/>
      <c r="Q100" s="122"/>
      <c r="R100" s="122"/>
      <c r="S100" s="190"/>
      <c r="T100" s="189"/>
      <c r="U100" s="122"/>
      <c r="V100" s="122"/>
      <c r="W100" s="122"/>
      <c r="X100" s="122"/>
      <c r="Y100" s="122"/>
      <c r="Z100" s="190"/>
      <c r="AA100" s="189"/>
      <c r="AB100" s="122"/>
      <c r="AC100" s="122"/>
      <c r="AD100" s="122"/>
      <c r="AE100" s="122"/>
      <c r="AF100" s="122"/>
      <c r="AG100" s="190"/>
      <c r="AH100" s="189"/>
      <c r="AI100" s="122"/>
      <c r="AJ100" s="122"/>
      <c r="AK100" s="122"/>
      <c r="AL100" s="122"/>
      <c r="AM100" s="122"/>
      <c r="AN100" s="190"/>
      <c r="AO100" s="189"/>
      <c r="AP100" s="122"/>
      <c r="AQ100" s="122"/>
      <c r="AR100" s="122"/>
      <c r="AS100" s="122"/>
      <c r="AT100" s="122"/>
      <c r="AU100" s="190"/>
      <c r="AV100" s="189"/>
      <c r="AW100" s="122"/>
      <c r="AX100" s="122"/>
      <c r="AY100" s="122"/>
      <c r="AZ100" s="122"/>
      <c r="BA100" s="122"/>
      <c r="BB100" s="190"/>
      <c r="BC100" s="189"/>
      <c r="BD100" s="122"/>
      <c r="BE100" s="122"/>
      <c r="BF100" s="122"/>
      <c r="BG100" s="122"/>
      <c r="BH100" s="122"/>
      <c r="BI100" s="190"/>
      <c r="BJ100" s="189"/>
      <c r="BK100" s="122"/>
      <c r="BL100" s="122"/>
      <c r="BM100" s="122"/>
      <c r="BN100" s="122"/>
      <c r="BO100" s="122"/>
      <c r="BP100" s="190"/>
      <c r="BQ100" s="189"/>
      <c r="BR100" s="122"/>
      <c r="BS100" s="122"/>
      <c r="BT100" s="122"/>
      <c r="BU100" s="122"/>
      <c r="BV100" s="122"/>
      <c r="BW100" s="190"/>
    </row>
    <row r="101" spans="1:75" x14ac:dyDescent="0.3">
      <c r="A101" s="192"/>
      <c r="B101" s="192"/>
      <c r="C101" s="192"/>
      <c r="D101" s="193"/>
      <c r="E101" s="185"/>
      <c r="F101" s="120"/>
      <c r="G101" s="184"/>
      <c r="H101" s="185"/>
      <c r="I101" s="185"/>
      <c r="J101" s="186"/>
      <c r="K101" s="187"/>
      <c r="L101" s="188"/>
      <c r="M101" s="189"/>
      <c r="N101" s="122"/>
      <c r="O101" s="122"/>
      <c r="P101" s="122"/>
      <c r="Q101" s="122"/>
      <c r="R101" s="122"/>
      <c r="S101" s="190"/>
      <c r="T101" s="189"/>
      <c r="U101" s="122"/>
      <c r="V101" s="122"/>
      <c r="W101" s="122"/>
      <c r="X101" s="122"/>
      <c r="Y101" s="122"/>
      <c r="Z101" s="190"/>
      <c r="AA101" s="189"/>
      <c r="AB101" s="122"/>
      <c r="AC101" s="122"/>
      <c r="AD101" s="122"/>
      <c r="AE101" s="122"/>
      <c r="AF101" s="122"/>
      <c r="AG101" s="190"/>
      <c r="AH101" s="189"/>
      <c r="AI101" s="122"/>
      <c r="AJ101" s="122"/>
      <c r="AK101" s="122"/>
      <c r="AL101" s="122"/>
      <c r="AM101" s="122"/>
      <c r="AN101" s="190"/>
      <c r="AO101" s="189"/>
      <c r="AP101" s="122"/>
      <c r="AQ101" s="122"/>
      <c r="AR101" s="122"/>
      <c r="AS101" s="122"/>
      <c r="AT101" s="122"/>
      <c r="AU101" s="190"/>
      <c r="AV101" s="189"/>
      <c r="AW101" s="122"/>
      <c r="AX101" s="122"/>
      <c r="AY101" s="122"/>
      <c r="AZ101" s="122"/>
      <c r="BA101" s="122"/>
      <c r="BB101" s="190"/>
      <c r="BC101" s="189"/>
      <c r="BD101" s="122"/>
      <c r="BE101" s="122"/>
      <c r="BF101" s="122"/>
      <c r="BG101" s="122"/>
      <c r="BH101" s="122"/>
      <c r="BI101" s="190"/>
      <c r="BJ101" s="189"/>
      <c r="BK101" s="122"/>
      <c r="BL101" s="122"/>
      <c r="BM101" s="122"/>
      <c r="BN101" s="122"/>
      <c r="BO101" s="122"/>
      <c r="BP101" s="190"/>
      <c r="BQ101" s="189"/>
      <c r="BR101" s="122"/>
      <c r="BS101" s="122"/>
      <c r="BT101" s="122"/>
      <c r="BU101" s="122"/>
      <c r="BV101" s="122"/>
      <c r="BW101" s="190"/>
    </row>
    <row r="102" spans="1:75" x14ac:dyDescent="0.3">
      <c r="A102" s="192"/>
      <c r="B102" s="192"/>
      <c r="C102" s="192"/>
      <c r="D102" s="193"/>
      <c r="E102" s="185"/>
      <c r="F102" s="120"/>
      <c r="G102" s="184"/>
      <c r="H102" s="185"/>
      <c r="I102" s="185"/>
      <c r="J102" s="186"/>
      <c r="K102" s="187"/>
      <c r="L102" s="188"/>
      <c r="M102" s="189"/>
      <c r="N102" s="122"/>
      <c r="O102" s="122"/>
      <c r="P102" s="122"/>
      <c r="Q102" s="122"/>
      <c r="R102" s="122"/>
      <c r="S102" s="190"/>
      <c r="T102" s="189"/>
      <c r="U102" s="122"/>
      <c r="V102" s="122"/>
      <c r="W102" s="122"/>
      <c r="X102" s="122"/>
      <c r="Y102" s="122"/>
      <c r="Z102" s="190"/>
      <c r="AA102" s="189"/>
      <c r="AB102" s="122"/>
      <c r="AC102" s="122"/>
      <c r="AD102" s="122"/>
      <c r="AE102" s="122"/>
      <c r="AF102" s="122"/>
      <c r="AG102" s="190"/>
      <c r="AH102" s="189"/>
      <c r="AI102" s="122"/>
      <c r="AJ102" s="122"/>
      <c r="AK102" s="122"/>
      <c r="AL102" s="122"/>
      <c r="AM102" s="122"/>
      <c r="AN102" s="190"/>
      <c r="AO102" s="189"/>
      <c r="AP102" s="122"/>
      <c r="AQ102" s="122"/>
      <c r="AR102" s="122"/>
      <c r="AS102" s="122"/>
      <c r="AT102" s="122"/>
      <c r="AU102" s="190"/>
      <c r="AV102" s="189"/>
      <c r="AW102" s="122"/>
      <c r="AX102" s="122"/>
      <c r="AY102" s="122"/>
      <c r="AZ102" s="122"/>
      <c r="BA102" s="122"/>
      <c r="BB102" s="190"/>
      <c r="BC102" s="189"/>
      <c r="BD102" s="122"/>
      <c r="BE102" s="122"/>
      <c r="BF102" s="122"/>
      <c r="BG102" s="122"/>
      <c r="BH102" s="122"/>
      <c r="BI102" s="190"/>
      <c r="BJ102" s="189"/>
      <c r="BK102" s="122"/>
      <c r="BL102" s="122"/>
      <c r="BM102" s="122"/>
      <c r="BN102" s="122"/>
      <c r="BO102" s="122"/>
      <c r="BP102" s="190"/>
      <c r="BQ102" s="189"/>
      <c r="BR102" s="122"/>
      <c r="BS102" s="122"/>
      <c r="BT102" s="122"/>
      <c r="BU102" s="122"/>
      <c r="BV102" s="122"/>
      <c r="BW102" s="190"/>
    </row>
    <row r="103" spans="1:75" x14ac:dyDescent="0.3">
      <c r="A103" s="192"/>
      <c r="B103" s="192"/>
      <c r="C103" s="192"/>
      <c r="D103" s="193"/>
      <c r="E103" s="185"/>
      <c r="F103" s="120"/>
      <c r="G103" s="184"/>
      <c r="H103" s="185"/>
      <c r="I103" s="185"/>
      <c r="J103" s="186"/>
      <c r="K103" s="187"/>
      <c r="L103" s="188"/>
      <c r="M103" s="189"/>
      <c r="N103" s="122"/>
      <c r="O103" s="122"/>
      <c r="P103" s="122"/>
      <c r="Q103" s="122"/>
      <c r="R103" s="122"/>
      <c r="S103" s="190"/>
      <c r="T103" s="189"/>
      <c r="U103" s="122"/>
      <c r="V103" s="122"/>
      <c r="W103" s="122"/>
      <c r="X103" s="122"/>
      <c r="Y103" s="122"/>
      <c r="Z103" s="190"/>
      <c r="AA103" s="189"/>
      <c r="AB103" s="122"/>
      <c r="AC103" s="122"/>
      <c r="AD103" s="122"/>
      <c r="AE103" s="122"/>
      <c r="AF103" s="122"/>
      <c r="AG103" s="190"/>
      <c r="AH103" s="189"/>
      <c r="AI103" s="122"/>
      <c r="AJ103" s="122"/>
      <c r="AK103" s="122"/>
      <c r="AL103" s="122"/>
      <c r="AM103" s="122"/>
      <c r="AN103" s="190"/>
      <c r="AO103" s="189"/>
      <c r="AP103" s="122"/>
      <c r="AQ103" s="122"/>
      <c r="AR103" s="122"/>
      <c r="AS103" s="122"/>
      <c r="AT103" s="122"/>
      <c r="AU103" s="190"/>
      <c r="AV103" s="189"/>
      <c r="AW103" s="122"/>
      <c r="AX103" s="122"/>
      <c r="AY103" s="122"/>
      <c r="AZ103" s="122"/>
      <c r="BA103" s="122"/>
      <c r="BB103" s="190"/>
      <c r="BC103" s="189"/>
      <c r="BD103" s="122"/>
      <c r="BE103" s="122"/>
      <c r="BF103" s="122"/>
      <c r="BG103" s="122"/>
      <c r="BH103" s="122"/>
      <c r="BI103" s="190"/>
      <c r="BJ103" s="189"/>
      <c r="BK103" s="122"/>
      <c r="BL103" s="122"/>
      <c r="BM103" s="122"/>
      <c r="BN103" s="122"/>
      <c r="BO103" s="122"/>
      <c r="BP103" s="190"/>
      <c r="BQ103" s="189"/>
      <c r="BR103" s="122"/>
      <c r="BS103" s="122"/>
      <c r="BT103" s="122"/>
      <c r="BU103" s="122"/>
      <c r="BV103" s="122"/>
      <c r="BW103" s="190"/>
    </row>
    <row r="104" spans="1:75" x14ac:dyDescent="0.3">
      <c r="A104" s="192"/>
      <c r="B104" s="192"/>
      <c r="C104" s="192"/>
      <c r="D104" s="193"/>
      <c r="E104" s="185"/>
      <c r="F104" s="120"/>
      <c r="G104" s="184"/>
      <c r="H104" s="185"/>
      <c r="I104" s="185"/>
      <c r="J104" s="186"/>
      <c r="K104" s="187"/>
      <c r="L104" s="188"/>
      <c r="M104" s="189"/>
      <c r="N104" s="122"/>
      <c r="O104" s="122"/>
      <c r="P104" s="122"/>
      <c r="Q104" s="122"/>
      <c r="R104" s="122"/>
      <c r="S104" s="190"/>
      <c r="T104" s="189"/>
      <c r="U104" s="122"/>
      <c r="V104" s="122"/>
      <c r="W104" s="122"/>
      <c r="X104" s="122"/>
      <c r="Y104" s="122"/>
      <c r="Z104" s="190"/>
      <c r="AA104" s="189"/>
      <c r="AB104" s="122"/>
      <c r="AC104" s="122"/>
      <c r="AD104" s="122"/>
      <c r="AE104" s="122"/>
      <c r="AF104" s="122"/>
      <c r="AG104" s="190"/>
      <c r="AH104" s="189"/>
      <c r="AI104" s="122"/>
      <c r="AJ104" s="122"/>
      <c r="AK104" s="122"/>
      <c r="AL104" s="122"/>
      <c r="AM104" s="122"/>
      <c r="AN104" s="190"/>
      <c r="AO104" s="189"/>
      <c r="AP104" s="122"/>
      <c r="AQ104" s="122"/>
      <c r="AR104" s="122"/>
      <c r="AS104" s="122"/>
      <c r="AT104" s="122"/>
      <c r="AU104" s="190"/>
      <c r="AV104" s="189"/>
      <c r="AW104" s="122"/>
      <c r="AX104" s="122"/>
      <c r="AY104" s="122"/>
      <c r="AZ104" s="122"/>
      <c r="BA104" s="122"/>
      <c r="BB104" s="190"/>
      <c r="BC104" s="189"/>
      <c r="BD104" s="122"/>
      <c r="BE104" s="122"/>
      <c r="BF104" s="122"/>
      <c r="BG104" s="122"/>
      <c r="BH104" s="122"/>
      <c r="BI104" s="190"/>
      <c r="BJ104" s="189"/>
      <c r="BK104" s="122"/>
      <c r="BL104" s="122"/>
      <c r="BM104" s="122"/>
      <c r="BN104" s="122"/>
      <c r="BO104" s="122"/>
      <c r="BP104" s="190"/>
      <c r="BQ104" s="189"/>
      <c r="BR104" s="122"/>
      <c r="BS104" s="122"/>
      <c r="BT104" s="122"/>
      <c r="BU104" s="122"/>
      <c r="BV104" s="122"/>
      <c r="BW104" s="190"/>
    </row>
    <row r="105" spans="1:75" x14ac:dyDescent="0.3">
      <c r="A105" s="192"/>
      <c r="B105" s="192"/>
      <c r="C105" s="192"/>
      <c r="D105" s="193"/>
      <c r="E105" s="185"/>
      <c r="F105" s="120"/>
      <c r="G105" s="184"/>
      <c r="H105" s="185"/>
      <c r="I105" s="185"/>
      <c r="J105" s="186"/>
      <c r="K105" s="187"/>
      <c r="L105" s="188"/>
      <c r="M105" s="189"/>
      <c r="N105" s="122"/>
      <c r="O105" s="122"/>
      <c r="P105" s="122"/>
      <c r="Q105" s="122"/>
      <c r="R105" s="122"/>
      <c r="S105" s="190"/>
      <c r="T105" s="189"/>
      <c r="U105" s="122"/>
      <c r="V105" s="122"/>
      <c r="W105" s="122"/>
      <c r="X105" s="122"/>
      <c r="Y105" s="122"/>
      <c r="Z105" s="190"/>
      <c r="AA105" s="189"/>
      <c r="AB105" s="122"/>
      <c r="AC105" s="122"/>
      <c r="AD105" s="122"/>
      <c r="AE105" s="122"/>
      <c r="AF105" s="122"/>
      <c r="AG105" s="190"/>
      <c r="AH105" s="189"/>
      <c r="AI105" s="122"/>
      <c r="AJ105" s="122"/>
      <c r="AK105" s="122"/>
      <c r="AL105" s="122"/>
      <c r="AM105" s="122"/>
      <c r="AN105" s="190"/>
      <c r="AO105" s="189"/>
      <c r="AP105" s="122"/>
      <c r="AQ105" s="122"/>
      <c r="AR105" s="122"/>
      <c r="AS105" s="122"/>
      <c r="AT105" s="122"/>
      <c r="AU105" s="190"/>
      <c r="AV105" s="189"/>
      <c r="AW105" s="122"/>
      <c r="AX105" s="122"/>
      <c r="AY105" s="122"/>
      <c r="AZ105" s="122"/>
      <c r="BA105" s="122"/>
      <c r="BB105" s="190"/>
      <c r="BC105" s="189"/>
      <c r="BD105" s="122"/>
      <c r="BE105" s="122"/>
      <c r="BF105" s="122"/>
      <c r="BG105" s="122"/>
      <c r="BH105" s="122"/>
      <c r="BI105" s="190"/>
      <c r="BJ105" s="189"/>
      <c r="BK105" s="122"/>
      <c r="BL105" s="122"/>
      <c r="BM105" s="122"/>
      <c r="BN105" s="122"/>
      <c r="BO105" s="122"/>
      <c r="BP105" s="190"/>
      <c r="BQ105" s="189"/>
      <c r="BR105" s="122"/>
      <c r="BS105" s="122"/>
      <c r="BT105" s="122"/>
      <c r="BU105" s="122"/>
      <c r="BV105" s="122"/>
      <c r="BW105" s="190"/>
    </row>
    <row r="106" spans="1:75" x14ac:dyDescent="0.3">
      <c r="A106" s="192"/>
      <c r="B106" s="192"/>
      <c r="C106" s="192"/>
      <c r="D106" s="193"/>
      <c r="E106" s="185"/>
      <c r="F106" s="120"/>
      <c r="G106" s="184"/>
      <c r="H106" s="185"/>
      <c r="I106" s="185"/>
      <c r="J106" s="186"/>
      <c r="K106" s="187"/>
      <c r="L106" s="188"/>
      <c r="M106" s="189"/>
      <c r="N106" s="122"/>
      <c r="O106" s="122"/>
      <c r="P106" s="122"/>
      <c r="Q106" s="122"/>
      <c r="R106" s="122"/>
      <c r="S106" s="190"/>
      <c r="T106" s="189"/>
      <c r="U106" s="122"/>
      <c r="V106" s="122"/>
      <c r="W106" s="122"/>
      <c r="X106" s="122"/>
      <c r="Y106" s="122"/>
      <c r="Z106" s="190"/>
      <c r="AA106" s="189"/>
      <c r="AB106" s="122"/>
      <c r="AC106" s="122"/>
      <c r="AD106" s="122"/>
      <c r="AE106" s="122"/>
      <c r="AF106" s="122"/>
      <c r="AG106" s="190"/>
      <c r="AH106" s="189"/>
      <c r="AI106" s="122"/>
      <c r="AJ106" s="122"/>
      <c r="AK106" s="122"/>
      <c r="AL106" s="122"/>
      <c r="AM106" s="122"/>
      <c r="AN106" s="190"/>
      <c r="AO106" s="189"/>
      <c r="AP106" s="122"/>
      <c r="AQ106" s="122"/>
      <c r="AR106" s="122"/>
      <c r="AS106" s="122"/>
      <c r="AT106" s="122"/>
      <c r="AU106" s="190"/>
      <c r="AV106" s="189"/>
      <c r="AW106" s="122"/>
      <c r="AX106" s="122"/>
      <c r="AY106" s="122"/>
      <c r="AZ106" s="122"/>
      <c r="BA106" s="122"/>
      <c r="BB106" s="190"/>
      <c r="BC106" s="189"/>
      <c r="BD106" s="122"/>
      <c r="BE106" s="122"/>
      <c r="BF106" s="122"/>
      <c r="BG106" s="122"/>
      <c r="BH106" s="122"/>
      <c r="BI106" s="190"/>
      <c r="BJ106" s="189"/>
      <c r="BK106" s="122"/>
      <c r="BL106" s="122"/>
      <c r="BM106" s="122"/>
      <c r="BN106" s="122"/>
      <c r="BO106" s="122"/>
      <c r="BP106" s="190"/>
      <c r="BQ106" s="189"/>
      <c r="BR106" s="122"/>
      <c r="BS106" s="122"/>
      <c r="BT106" s="122"/>
      <c r="BU106" s="122"/>
      <c r="BV106" s="122"/>
      <c r="BW106" s="190"/>
    </row>
    <row r="107" spans="1:75" x14ac:dyDescent="0.3">
      <c r="A107" s="192"/>
      <c r="B107" s="192"/>
      <c r="C107" s="192"/>
      <c r="D107" s="193"/>
      <c r="E107" s="185"/>
      <c r="F107" s="120"/>
      <c r="G107" s="184"/>
      <c r="H107" s="185"/>
      <c r="I107" s="185"/>
      <c r="J107" s="186"/>
      <c r="K107" s="187"/>
      <c r="L107" s="188"/>
      <c r="M107" s="189"/>
      <c r="N107" s="122"/>
      <c r="O107" s="122"/>
      <c r="P107" s="122"/>
      <c r="Q107" s="122"/>
      <c r="R107" s="122"/>
      <c r="S107" s="190"/>
      <c r="T107" s="189"/>
      <c r="U107" s="122"/>
      <c r="V107" s="122"/>
      <c r="W107" s="122"/>
      <c r="X107" s="122"/>
      <c r="Y107" s="122"/>
      <c r="Z107" s="190"/>
      <c r="AA107" s="189"/>
      <c r="AB107" s="122"/>
      <c r="AC107" s="122"/>
      <c r="AD107" s="122"/>
      <c r="AE107" s="122"/>
      <c r="AF107" s="122"/>
      <c r="AG107" s="190"/>
      <c r="AH107" s="189"/>
      <c r="AI107" s="122"/>
      <c r="AJ107" s="122"/>
      <c r="AK107" s="122"/>
      <c r="AL107" s="122"/>
      <c r="AM107" s="122"/>
      <c r="AN107" s="190"/>
      <c r="AO107" s="189"/>
      <c r="AP107" s="122"/>
      <c r="AQ107" s="122"/>
      <c r="AR107" s="122"/>
      <c r="AS107" s="122"/>
      <c r="AT107" s="122"/>
      <c r="AU107" s="190"/>
      <c r="AV107" s="189"/>
      <c r="AW107" s="122"/>
      <c r="AX107" s="122"/>
      <c r="AY107" s="122"/>
      <c r="AZ107" s="122"/>
      <c r="BA107" s="122"/>
      <c r="BB107" s="190"/>
      <c r="BC107" s="189"/>
      <c r="BD107" s="122"/>
      <c r="BE107" s="122"/>
      <c r="BF107" s="122"/>
      <c r="BG107" s="122"/>
      <c r="BH107" s="122"/>
      <c r="BI107" s="190"/>
      <c r="BJ107" s="189"/>
      <c r="BK107" s="122"/>
      <c r="BL107" s="122"/>
      <c r="BM107" s="122"/>
      <c r="BN107" s="122"/>
      <c r="BO107" s="122"/>
      <c r="BP107" s="190"/>
      <c r="BQ107" s="189"/>
      <c r="BR107" s="122"/>
      <c r="BS107" s="122"/>
      <c r="BT107" s="122"/>
      <c r="BU107" s="122"/>
      <c r="BV107" s="122"/>
      <c r="BW107" s="190"/>
    </row>
    <row r="108" spans="1:75" x14ac:dyDescent="0.3">
      <c r="A108" s="192"/>
      <c r="B108" s="192"/>
      <c r="C108" s="192"/>
      <c r="D108" s="193"/>
      <c r="E108" s="185"/>
      <c r="F108" s="120"/>
      <c r="G108" s="184"/>
      <c r="H108" s="185"/>
      <c r="I108" s="185"/>
      <c r="J108" s="186"/>
      <c r="K108" s="187"/>
      <c r="L108" s="188"/>
      <c r="M108" s="189"/>
      <c r="N108" s="122"/>
      <c r="O108" s="122"/>
      <c r="P108" s="122"/>
      <c r="Q108" s="122"/>
      <c r="R108" s="122"/>
      <c r="S108" s="190"/>
      <c r="T108" s="189"/>
      <c r="U108" s="122"/>
      <c r="V108" s="122"/>
      <c r="W108" s="122"/>
      <c r="X108" s="122"/>
      <c r="Y108" s="122"/>
      <c r="Z108" s="190"/>
      <c r="AA108" s="189"/>
      <c r="AB108" s="122"/>
      <c r="AC108" s="122"/>
      <c r="AD108" s="122"/>
      <c r="AE108" s="122"/>
      <c r="AF108" s="122"/>
      <c r="AG108" s="190"/>
      <c r="AH108" s="189"/>
      <c r="AI108" s="122"/>
      <c r="AJ108" s="122"/>
      <c r="AK108" s="122"/>
      <c r="AL108" s="122"/>
      <c r="AM108" s="122"/>
      <c r="AN108" s="190"/>
      <c r="AO108" s="189"/>
      <c r="AP108" s="122"/>
      <c r="AQ108" s="122"/>
      <c r="AR108" s="122"/>
      <c r="AS108" s="122"/>
      <c r="AT108" s="122"/>
      <c r="AU108" s="190"/>
      <c r="AV108" s="189"/>
      <c r="AW108" s="122"/>
      <c r="AX108" s="122"/>
      <c r="AY108" s="122"/>
      <c r="AZ108" s="122"/>
      <c r="BA108" s="122"/>
      <c r="BB108" s="190"/>
      <c r="BC108" s="189"/>
      <c r="BD108" s="122"/>
      <c r="BE108" s="122"/>
      <c r="BF108" s="122"/>
      <c r="BG108" s="122"/>
      <c r="BH108" s="122"/>
      <c r="BI108" s="190"/>
      <c r="BJ108" s="189"/>
      <c r="BK108" s="122"/>
      <c r="BL108" s="122"/>
      <c r="BM108" s="122"/>
      <c r="BN108" s="122"/>
      <c r="BO108" s="122"/>
      <c r="BP108" s="190"/>
      <c r="BQ108" s="189"/>
      <c r="BR108" s="122"/>
      <c r="BS108" s="122"/>
      <c r="BT108" s="122"/>
      <c r="BU108" s="122"/>
      <c r="BV108" s="122"/>
      <c r="BW108" s="190"/>
    </row>
    <row r="109" spans="1:75" x14ac:dyDescent="0.3">
      <c r="A109" s="192"/>
      <c r="B109" s="192"/>
      <c r="C109" s="192"/>
      <c r="D109" s="193"/>
      <c r="E109" s="185"/>
      <c r="F109" s="120"/>
      <c r="G109" s="184"/>
      <c r="H109" s="185"/>
      <c r="I109" s="185"/>
      <c r="J109" s="186"/>
      <c r="K109" s="187"/>
      <c r="L109" s="188"/>
      <c r="M109" s="189"/>
      <c r="N109" s="122"/>
      <c r="O109" s="122"/>
      <c r="P109" s="122"/>
      <c r="Q109" s="122"/>
      <c r="R109" s="122"/>
      <c r="S109" s="190"/>
      <c r="T109" s="189"/>
      <c r="U109" s="122"/>
      <c r="V109" s="122"/>
      <c r="W109" s="122"/>
      <c r="X109" s="122"/>
      <c r="Y109" s="122"/>
      <c r="Z109" s="190"/>
      <c r="AA109" s="189"/>
      <c r="AB109" s="122"/>
      <c r="AC109" s="122"/>
      <c r="AD109" s="122"/>
      <c r="AE109" s="122"/>
      <c r="AF109" s="122"/>
      <c r="AG109" s="190"/>
      <c r="AH109" s="189"/>
      <c r="AI109" s="122"/>
      <c r="AJ109" s="122"/>
      <c r="AK109" s="122"/>
      <c r="AL109" s="122"/>
      <c r="AM109" s="122"/>
      <c r="AN109" s="190"/>
      <c r="AO109" s="189"/>
      <c r="AP109" s="122"/>
      <c r="AQ109" s="122"/>
      <c r="AR109" s="122"/>
      <c r="AS109" s="122"/>
      <c r="AT109" s="122"/>
      <c r="AU109" s="190"/>
      <c r="AV109" s="189"/>
      <c r="AW109" s="122"/>
      <c r="AX109" s="122"/>
      <c r="AY109" s="122"/>
      <c r="AZ109" s="122"/>
      <c r="BA109" s="122"/>
      <c r="BB109" s="190"/>
      <c r="BC109" s="189"/>
      <c r="BD109" s="122"/>
      <c r="BE109" s="122"/>
      <c r="BF109" s="122"/>
      <c r="BG109" s="122"/>
      <c r="BH109" s="122"/>
      <c r="BI109" s="190"/>
      <c r="BJ109" s="189"/>
      <c r="BK109" s="122"/>
      <c r="BL109" s="122"/>
      <c r="BM109" s="122"/>
      <c r="BN109" s="122"/>
      <c r="BO109" s="122"/>
      <c r="BP109" s="190"/>
      <c r="BQ109" s="189"/>
      <c r="BR109" s="122"/>
      <c r="BS109" s="122"/>
      <c r="BT109" s="122"/>
      <c r="BU109" s="122"/>
      <c r="BV109" s="122"/>
      <c r="BW109" s="190"/>
    </row>
    <row r="110" spans="1:75" x14ac:dyDescent="0.3">
      <c r="A110" s="192"/>
      <c r="B110" s="192"/>
      <c r="C110" s="192"/>
      <c r="D110" s="193"/>
      <c r="E110" s="185"/>
      <c r="F110" s="120"/>
      <c r="G110" s="184"/>
      <c r="H110" s="185"/>
      <c r="I110" s="185"/>
      <c r="J110" s="186"/>
      <c r="K110" s="187"/>
      <c r="L110" s="188"/>
      <c r="M110" s="189"/>
      <c r="N110" s="122"/>
      <c r="O110" s="122"/>
      <c r="P110" s="122"/>
      <c r="Q110" s="122"/>
      <c r="R110" s="122"/>
      <c r="S110" s="190"/>
      <c r="T110" s="189"/>
      <c r="U110" s="122"/>
      <c r="V110" s="122"/>
      <c r="W110" s="122"/>
      <c r="X110" s="122"/>
      <c r="Y110" s="122"/>
      <c r="Z110" s="190"/>
      <c r="AA110" s="189"/>
      <c r="AB110" s="122"/>
      <c r="AC110" s="122"/>
      <c r="AD110" s="122"/>
      <c r="AE110" s="122"/>
      <c r="AF110" s="122"/>
      <c r="AG110" s="190"/>
      <c r="AH110" s="189"/>
      <c r="AI110" s="122"/>
      <c r="AJ110" s="122"/>
      <c r="AK110" s="122"/>
      <c r="AL110" s="122"/>
      <c r="AM110" s="122"/>
      <c r="AN110" s="190"/>
      <c r="AO110" s="189"/>
      <c r="AP110" s="122"/>
      <c r="AQ110" s="122"/>
      <c r="AR110" s="122"/>
      <c r="AS110" s="122"/>
      <c r="AT110" s="122"/>
      <c r="AU110" s="190"/>
      <c r="AV110" s="189"/>
      <c r="AW110" s="122"/>
      <c r="AX110" s="122"/>
      <c r="AY110" s="122"/>
      <c r="AZ110" s="122"/>
      <c r="BA110" s="122"/>
      <c r="BB110" s="190"/>
      <c r="BC110" s="189"/>
      <c r="BD110" s="122"/>
      <c r="BE110" s="122"/>
      <c r="BF110" s="122"/>
      <c r="BG110" s="122"/>
      <c r="BH110" s="122"/>
      <c r="BI110" s="190"/>
      <c r="BJ110" s="189"/>
      <c r="BK110" s="122"/>
      <c r="BL110" s="122"/>
      <c r="BM110" s="122"/>
      <c r="BN110" s="122"/>
      <c r="BO110" s="122"/>
      <c r="BP110" s="190"/>
      <c r="BQ110" s="189"/>
      <c r="BR110" s="122"/>
      <c r="BS110" s="122"/>
      <c r="BT110" s="122"/>
      <c r="BU110" s="122"/>
      <c r="BV110" s="122"/>
      <c r="BW110" s="190"/>
    </row>
    <row r="111" spans="1:75" x14ac:dyDescent="0.3">
      <c r="A111" s="192"/>
      <c r="B111" s="192"/>
      <c r="C111" s="192"/>
      <c r="D111" s="193"/>
      <c r="E111" s="185"/>
      <c r="F111" s="120"/>
      <c r="G111" s="184"/>
      <c r="H111" s="185"/>
      <c r="I111" s="185"/>
      <c r="J111" s="186"/>
      <c r="K111" s="187"/>
      <c r="L111" s="188"/>
      <c r="M111" s="189"/>
      <c r="N111" s="122"/>
      <c r="O111" s="122"/>
      <c r="P111" s="122"/>
      <c r="Q111" s="122"/>
      <c r="R111" s="122"/>
      <c r="S111" s="190"/>
      <c r="T111" s="189"/>
      <c r="U111" s="122"/>
      <c r="V111" s="122"/>
      <c r="W111" s="122"/>
      <c r="X111" s="122"/>
      <c r="Y111" s="122"/>
      <c r="Z111" s="190"/>
      <c r="AA111" s="189"/>
      <c r="AB111" s="122"/>
      <c r="AC111" s="122"/>
      <c r="AD111" s="122"/>
      <c r="AE111" s="122"/>
      <c r="AF111" s="122"/>
      <c r="AG111" s="190"/>
      <c r="AH111" s="189"/>
      <c r="AI111" s="122"/>
      <c r="AJ111" s="122"/>
      <c r="AK111" s="122"/>
      <c r="AL111" s="122"/>
      <c r="AM111" s="122"/>
      <c r="AN111" s="190"/>
      <c r="AO111" s="189"/>
      <c r="AP111" s="122"/>
      <c r="AQ111" s="122"/>
      <c r="AR111" s="122"/>
      <c r="AS111" s="122"/>
      <c r="AT111" s="122"/>
      <c r="AU111" s="190"/>
      <c r="AV111" s="189"/>
      <c r="AW111" s="122"/>
      <c r="AX111" s="122"/>
      <c r="AY111" s="122"/>
      <c r="AZ111" s="122"/>
      <c r="BA111" s="122"/>
      <c r="BB111" s="190"/>
      <c r="BC111" s="189"/>
      <c r="BD111" s="122"/>
      <c r="BE111" s="122"/>
      <c r="BF111" s="122"/>
      <c r="BG111" s="122"/>
      <c r="BH111" s="122"/>
      <c r="BI111" s="190"/>
      <c r="BJ111" s="189"/>
      <c r="BK111" s="122"/>
      <c r="BL111" s="122"/>
      <c r="BM111" s="122"/>
      <c r="BN111" s="122"/>
      <c r="BO111" s="122"/>
      <c r="BP111" s="190"/>
      <c r="BQ111" s="189"/>
      <c r="BR111" s="122"/>
      <c r="BS111" s="122"/>
      <c r="BT111" s="122"/>
      <c r="BU111" s="122"/>
      <c r="BV111" s="122"/>
      <c r="BW111" s="190"/>
    </row>
    <row r="112" spans="1:75" x14ac:dyDescent="0.3">
      <c r="A112" s="192"/>
      <c r="B112" s="192"/>
      <c r="C112" s="192"/>
      <c r="D112" s="193"/>
      <c r="E112" s="185"/>
      <c r="F112" s="120"/>
      <c r="G112" s="184"/>
      <c r="H112" s="185"/>
      <c r="I112" s="185"/>
      <c r="J112" s="186"/>
      <c r="K112" s="187"/>
      <c r="L112" s="188"/>
      <c r="M112" s="189"/>
      <c r="N112" s="122"/>
      <c r="O112" s="122"/>
      <c r="P112" s="122"/>
      <c r="Q112" s="122"/>
      <c r="R112" s="122"/>
      <c r="S112" s="190"/>
      <c r="T112" s="189"/>
      <c r="U112" s="122"/>
      <c r="V112" s="122"/>
      <c r="W112" s="122"/>
      <c r="X112" s="122"/>
      <c r="Y112" s="122"/>
      <c r="Z112" s="190"/>
      <c r="AA112" s="189"/>
      <c r="AB112" s="122"/>
      <c r="AC112" s="122"/>
      <c r="AD112" s="122"/>
      <c r="AE112" s="122"/>
      <c r="AF112" s="122"/>
      <c r="AG112" s="190"/>
      <c r="AH112" s="189"/>
      <c r="AI112" s="122"/>
      <c r="AJ112" s="122"/>
      <c r="AK112" s="122"/>
      <c r="AL112" s="122"/>
      <c r="AM112" s="122"/>
      <c r="AN112" s="190"/>
      <c r="AO112" s="189"/>
      <c r="AP112" s="122"/>
      <c r="AQ112" s="122"/>
      <c r="AR112" s="122"/>
      <c r="AS112" s="122"/>
      <c r="AT112" s="122"/>
      <c r="AU112" s="190"/>
      <c r="AV112" s="189"/>
      <c r="AW112" s="122"/>
      <c r="AX112" s="122"/>
      <c r="AY112" s="122"/>
      <c r="AZ112" s="122"/>
      <c r="BA112" s="122"/>
      <c r="BB112" s="190"/>
      <c r="BC112" s="189"/>
      <c r="BD112" s="122"/>
      <c r="BE112" s="122"/>
      <c r="BF112" s="122"/>
      <c r="BG112" s="122"/>
      <c r="BH112" s="122"/>
      <c r="BI112" s="190"/>
      <c r="BJ112" s="189"/>
      <c r="BK112" s="122"/>
      <c r="BL112" s="122"/>
      <c r="BM112" s="122"/>
      <c r="BN112" s="122"/>
      <c r="BO112" s="122"/>
      <c r="BP112" s="190"/>
      <c r="BQ112" s="189"/>
      <c r="BR112" s="122"/>
      <c r="BS112" s="122"/>
      <c r="BT112" s="122"/>
      <c r="BU112" s="122"/>
      <c r="BV112" s="122"/>
      <c r="BW112" s="190"/>
    </row>
    <row r="113" spans="1:75" x14ac:dyDescent="0.3">
      <c r="A113" s="192"/>
      <c r="B113" s="192"/>
      <c r="C113" s="192"/>
      <c r="D113" s="193"/>
      <c r="E113" s="185"/>
      <c r="F113" s="120"/>
      <c r="G113" s="184"/>
      <c r="H113" s="185"/>
      <c r="I113" s="185"/>
      <c r="J113" s="186"/>
      <c r="K113" s="187"/>
      <c r="L113" s="188"/>
      <c r="M113" s="189"/>
      <c r="N113" s="122"/>
      <c r="O113" s="122"/>
      <c r="P113" s="122"/>
      <c r="Q113" s="122"/>
      <c r="R113" s="122"/>
      <c r="S113" s="190"/>
      <c r="T113" s="189"/>
      <c r="U113" s="122"/>
      <c r="V113" s="122"/>
      <c r="W113" s="122"/>
      <c r="X113" s="122"/>
      <c r="Y113" s="122"/>
      <c r="Z113" s="190"/>
      <c r="AA113" s="189"/>
      <c r="AB113" s="122"/>
      <c r="AC113" s="122"/>
      <c r="AD113" s="122"/>
      <c r="AE113" s="122"/>
      <c r="AF113" s="122"/>
      <c r="AG113" s="190"/>
      <c r="AH113" s="189"/>
      <c r="AI113" s="122"/>
      <c r="AJ113" s="122"/>
      <c r="AK113" s="122"/>
      <c r="AL113" s="122"/>
      <c r="AM113" s="122"/>
      <c r="AN113" s="190"/>
      <c r="AO113" s="189"/>
      <c r="AP113" s="122"/>
      <c r="AQ113" s="122"/>
      <c r="AR113" s="122"/>
      <c r="AS113" s="122"/>
      <c r="AT113" s="122"/>
      <c r="AU113" s="190"/>
      <c r="AV113" s="189"/>
      <c r="AW113" s="122"/>
      <c r="AX113" s="122"/>
      <c r="AY113" s="122"/>
      <c r="AZ113" s="122"/>
      <c r="BA113" s="122"/>
      <c r="BB113" s="190"/>
      <c r="BC113" s="189"/>
      <c r="BD113" s="122"/>
      <c r="BE113" s="122"/>
      <c r="BF113" s="122"/>
      <c r="BG113" s="122"/>
      <c r="BH113" s="122"/>
      <c r="BI113" s="190"/>
      <c r="BJ113" s="189"/>
      <c r="BK113" s="122"/>
      <c r="BL113" s="122"/>
      <c r="BM113" s="122"/>
      <c r="BN113" s="122"/>
      <c r="BO113" s="122"/>
      <c r="BP113" s="190"/>
      <c r="BQ113" s="189"/>
      <c r="BR113" s="122"/>
      <c r="BS113" s="122"/>
      <c r="BT113" s="122"/>
      <c r="BU113" s="122"/>
      <c r="BV113" s="122"/>
      <c r="BW113" s="190"/>
    </row>
    <row r="114" spans="1:75" x14ac:dyDescent="0.3">
      <c r="A114" s="192"/>
      <c r="B114" s="192"/>
      <c r="C114" s="192"/>
      <c r="D114" s="193"/>
      <c r="E114" s="185"/>
      <c r="F114" s="120"/>
      <c r="G114" s="184"/>
      <c r="H114" s="185"/>
      <c r="I114" s="185"/>
      <c r="J114" s="186"/>
      <c r="K114" s="187"/>
      <c r="L114" s="188"/>
      <c r="M114" s="189"/>
      <c r="N114" s="122"/>
      <c r="O114" s="122"/>
      <c r="P114" s="122"/>
      <c r="Q114" s="122"/>
      <c r="R114" s="122"/>
      <c r="S114" s="190"/>
      <c r="T114" s="189"/>
      <c r="U114" s="122"/>
      <c r="V114" s="122"/>
      <c r="W114" s="122"/>
      <c r="X114" s="122"/>
      <c r="Y114" s="122"/>
      <c r="Z114" s="190"/>
      <c r="AA114" s="189"/>
      <c r="AB114" s="122"/>
      <c r="AC114" s="122"/>
      <c r="AD114" s="122"/>
      <c r="AE114" s="122"/>
      <c r="AF114" s="122"/>
      <c r="AG114" s="190"/>
      <c r="AH114" s="189"/>
      <c r="AI114" s="122"/>
      <c r="AJ114" s="122"/>
      <c r="AK114" s="122"/>
      <c r="AL114" s="122"/>
      <c r="AM114" s="122"/>
      <c r="AN114" s="190"/>
      <c r="AO114" s="189"/>
      <c r="AP114" s="122"/>
      <c r="AQ114" s="122"/>
      <c r="AR114" s="122"/>
      <c r="AS114" s="122"/>
      <c r="AT114" s="122"/>
      <c r="AU114" s="190"/>
      <c r="AV114" s="189"/>
      <c r="AW114" s="122"/>
      <c r="AX114" s="122"/>
      <c r="AY114" s="122"/>
      <c r="AZ114" s="122"/>
      <c r="BA114" s="122"/>
      <c r="BB114" s="190"/>
      <c r="BC114" s="189"/>
      <c r="BD114" s="122"/>
      <c r="BE114" s="122"/>
      <c r="BF114" s="122"/>
      <c r="BG114" s="122"/>
      <c r="BH114" s="122"/>
      <c r="BI114" s="190"/>
      <c r="BJ114" s="189"/>
      <c r="BK114" s="122"/>
      <c r="BL114" s="122"/>
      <c r="BM114" s="122"/>
      <c r="BN114" s="122"/>
      <c r="BO114" s="122"/>
      <c r="BP114" s="190"/>
      <c r="BQ114" s="189"/>
      <c r="BR114" s="122"/>
      <c r="BS114" s="122"/>
      <c r="BT114" s="122"/>
      <c r="BU114" s="122"/>
      <c r="BV114" s="122"/>
      <c r="BW114" s="190"/>
    </row>
    <row r="115" spans="1:75" x14ac:dyDescent="0.3">
      <c r="A115" s="192"/>
      <c r="B115" s="192"/>
      <c r="C115" s="192"/>
      <c r="D115" s="193"/>
      <c r="E115" s="185"/>
      <c r="F115" s="120"/>
      <c r="G115" s="184"/>
      <c r="H115" s="185"/>
      <c r="I115" s="185"/>
      <c r="J115" s="186"/>
      <c r="K115" s="187"/>
      <c r="L115" s="188"/>
      <c r="M115" s="189"/>
      <c r="N115" s="122"/>
      <c r="O115" s="122"/>
      <c r="P115" s="122"/>
      <c r="Q115" s="122"/>
      <c r="R115" s="122"/>
      <c r="S115" s="190"/>
      <c r="T115" s="189"/>
      <c r="U115" s="122"/>
      <c r="V115" s="122"/>
      <c r="W115" s="122"/>
      <c r="X115" s="122"/>
      <c r="Y115" s="122"/>
      <c r="Z115" s="190"/>
      <c r="AA115" s="189"/>
      <c r="AB115" s="122"/>
      <c r="AC115" s="122"/>
      <c r="AD115" s="122"/>
      <c r="AE115" s="122"/>
      <c r="AF115" s="122"/>
      <c r="AG115" s="190"/>
      <c r="AH115" s="189"/>
      <c r="AI115" s="122"/>
      <c r="AJ115" s="122"/>
      <c r="AK115" s="122"/>
      <c r="AL115" s="122"/>
      <c r="AM115" s="122"/>
      <c r="AN115" s="190"/>
      <c r="AO115" s="189"/>
      <c r="AP115" s="122"/>
      <c r="AQ115" s="122"/>
      <c r="AR115" s="122"/>
      <c r="AS115" s="122"/>
      <c r="AT115" s="122"/>
      <c r="AU115" s="190"/>
      <c r="AV115" s="189"/>
      <c r="AW115" s="122"/>
      <c r="AX115" s="122"/>
      <c r="AY115" s="122"/>
      <c r="AZ115" s="122"/>
      <c r="BA115" s="122"/>
      <c r="BB115" s="190"/>
      <c r="BC115" s="189"/>
      <c r="BD115" s="122"/>
      <c r="BE115" s="122"/>
      <c r="BF115" s="122"/>
      <c r="BG115" s="122"/>
      <c r="BH115" s="122"/>
      <c r="BI115" s="190"/>
      <c r="BJ115" s="189"/>
      <c r="BK115" s="122"/>
      <c r="BL115" s="122"/>
      <c r="BM115" s="122"/>
      <c r="BN115" s="122"/>
      <c r="BO115" s="122"/>
      <c r="BP115" s="190"/>
      <c r="BQ115" s="189"/>
      <c r="BR115" s="122"/>
      <c r="BS115" s="122"/>
      <c r="BT115" s="122"/>
      <c r="BU115" s="122"/>
      <c r="BV115" s="122"/>
      <c r="BW115" s="190"/>
    </row>
    <row r="116" spans="1:75" x14ac:dyDescent="0.3">
      <c r="A116" s="192"/>
      <c r="B116" s="192"/>
      <c r="C116" s="192"/>
      <c r="D116" s="193"/>
      <c r="E116" s="185"/>
      <c r="F116" s="120"/>
      <c r="G116" s="184"/>
      <c r="H116" s="185"/>
      <c r="I116" s="185"/>
      <c r="J116" s="186"/>
      <c r="K116" s="187"/>
      <c r="L116" s="188"/>
      <c r="M116" s="189"/>
      <c r="N116" s="122"/>
      <c r="O116" s="122"/>
      <c r="P116" s="122"/>
      <c r="Q116" s="122"/>
      <c r="R116" s="122"/>
      <c r="S116" s="190"/>
      <c r="T116" s="189"/>
      <c r="U116" s="122"/>
      <c r="V116" s="122"/>
      <c r="W116" s="122"/>
      <c r="X116" s="122"/>
      <c r="Y116" s="122"/>
      <c r="Z116" s="190"/>
      <c r="AA116" s="189"/>
      <c r="AB116" s="122"/>
      <c r="AC116" s="122"/>
      <c r="AD116" s="122"/>
      <c r="AE116" s="122"/>
      <c r="AF116" s="122"/>
      <c r="AG116" s="190"/>
      <c r="AH116" s="189"/>
      <c r="AI116" s="122"/>
      <c r="AJ116" s="122"/>
      <c r="AK116" s="122"/>
      <c r="AL116" s="122"/>
      <c r="AM116" s="122"/>
      <c r="AN116" s="190"/>
      <c r="AO116" s="189"/>
      <c r="AP116" s="122"/>
      <c r="AQ116" s="122"/>
      <c r="AR116" s="122"/>
      <c r="AS116" s="122"/>
      <c r="AT116" s="122"/>
      <c r="AU116" s="190"/>
      <c r="AV116" s="189"/>
      <c r="AW116" s="122"/>
      <c r="AX116" s="122"/>
      <c r="AY116" s="122"/>
      <c r="AZ116" s="122"/>
      <c r="BA116" s="122"/>
      <c r="BB116" s="190"/>
      <c r="BC116" s="189"/>
      <c r="BD116" s="122"/>
      <c r="BE116" s="122"/>
      <c r="BF116" s="122"/>
      <c r="BG116" s="122"/>
      <c r="BH116" s="122"/>
      <c r="BI116" s="190"/>
      <c r="BJ116" s="189"/>
      <c r="BK116" s="122"/>
      <c r="BL116" s="122"/>
      <c r="BM116" s="122"/>
      <c r="BN116" s="122"/>
      <c r="BO116" s="122"/>
      <c r="BP116" s="190"/>
      <c r="BQ116" s="189"/>
      <c r="BR116" s="122"/>
      <c r="BS116" s="122"/>
      <c r="BT116" s="122"/>
      <c r="BU116" s="122"/>
      <c r="BV116" s="122"/>
      <c r="BW116" s="190"/>
    </row>
    <row r="117" spans="1:75" x14ac:dyDescent="0.3">
      <c r="A117" s="192"/>
      <c r="B117" s="192"/>
      <c r="C117" s="192"/>
      <c r="D117" s="193"/>
      <c r="E117" s="185"/>
      <c r="F117" s="120"/>
      <c r="G117" s="184"/>
      <c r="H117" s="185"/>
      <c r="I117" s="185"/>
      <c r="J117" s="186"/>
      <c r="K117" s="187"/>
      <c r="L117" s="188"/>
      <c r="M117" s="189"/>
      <c r="N117" s="122"/>
      <c r="O117" s="122"/>
      <c r="P117" s="122"/>
      <c r="Q117" s="122"/>
      <c r="R117" s="122"/>
      <c r="S117" s="190"/>
      <c r="T117" s="189"/>
      <c r="U117" s="122"/>
      <c r="V117" s="122"/>
      <c r="W117" s="122"/>
      <c r="X117" s="122"/>
      <c r="Y117" s="122"/>
      <c r="Z117" s="190"/>
      <c r="AA117" s="189"/>
      <c r="AB117" s="122"/>
      <c r="AC117" s="122"/>
      <c r="AD117" s="122"/>
      <c r="AE117" s="122"/>
      <c r="AF117" s="122"/>
      <c r="AG117" s="190"/>
      <c r="AH117" s="189"/>
      <c r="AI117" s="122"/>
      <c r="AJ117" s="122"/>
      <c r="AK117" s="122"/>
      <c r="AL117" s="122"/>
      <c r="AM117" s="122"/>
      <c r="AN117" s="190"/>
      <c r="AO117" s="189"/>
      <c r="AP117" s="122"/>
      <c r="AQ117" s="122"/>
      <c r="AR117" s="122"/>
      <c r="AS117" s="122"/>
      <c r="AT117" s="122"/>
      <c r="AU117" s="190"/>
      <c r="AV117" s="189"/>
      <c r="AW117" s="122"/>
      <c r="AX117" s="122"/>
      <c r="AY117" s="122"/>
      <c r="AZ117" s="122"/>
      <c r="BA117" s="122"/>
      <c r="BB117" s="190"/>
      <c r="BC117" s="189"/>
      <c r="BD117" s="122"/>
      <c r="BE117" s="122"/>
      <c r="BF117" s="122"/>
      <c r="BG117" s="122"/>
      <c r="BH117" s="122"/>
      <c r="BI117" s="190"/>
      <c r="BJ117" s="189"/>
      <c r="BK117" s="122"/>
      <c r="BL117" s="122"/>
      <c r="BM117" s="122"/>
      <c r="BN117" s="122"/>
      <c r="BO117" s="122"/>
      <c r="BP117" s="190"/>
      <c r="BQ117" s="189"/>
      <c r="BR117" s="122"/>
      <c r="BS117" s="122"/>
      <c r="BT117" s="122"/>
      <c r="BU117" s="122"/>
      <c r="BV117" s="122"/>
      <c r="BW117" s="190"/>
    </row>
    <row r="118" spans="1:75" x14ac:dyDescent="0.3">
      <c r="A118" s="192"/>
      <c r="B118" s="192"/>
      <c r="C118" s="192"/>
      <c r="D118" s="193"/>
      <c r="E118" s="185"/>
      <c r="F118" s="120"/>
      <c r="G118" s="184"/>
      <c r="H118" s="185"/>
      <c r="I118" s="185"/>
      <c r="J118" s="186"/>
      <c r="K118" s="187"/>
      <c r="L118" s="188"/>
      <c r="M118" s="189"/>
      <c r="N118" s="122"/>
      <c r="O118" s="122"/>
      <c r="P118" s="122"/>
      <c r="Q118" s="122"/>
      <c r="R118" s="122"/>
      <c r="S118" s="190"/>
      <c r="T118" s="189"/>
      <c r="U118" s="122"/>
      <c r="V118" s="122"/>
      <c r="W118" s="122"/>
      <c r="X118" s="122"/>
      <c r="Y118" s="122"/>
      <c r="Z118" s="190"/>
      <c r="AA118" s="189"/>
      <c r="AB118" s="122"/>
      <c r="AC118" s="122"/>
      <c r="AD118" s="122"/>
      <c r="AE118" s="122"/>
      <c r="AF118" s="122"/>
      <c r="AG118" s="190"/>
      <c r="AH118" s="189"/>
      <c r="AI118" s="122"/>
      <c r="AJ118" s="122"/>
      <c r="AK118" s="122"/>
      <c r="AL118" s="122"/>
      <c r="AM118" s="122"/>
      <c r="AN118" s="190"/>
      <c r="AO118" s="189"/>
      <c r="AP118" s="122"/>
      <c r="AQ118" s="122"/>
      <c r="AR118" s="122"/>
      <c r="AS118" s="122"/>
      <c r="AT118" s="122"/>
      <c r="AU118" s="190"/>
      <c r="AV118" s="189"/>
      <c r="AW118" s="122"/>
      <c r="AX118" s="122"/>
      <c r="AY118" s="122"/>
      <c r="AZ118" s="122"/>
      <c r="BA118" s="122"/>
      <c r="BB118" s="190"/>
      <c r="BC118" s="189"/>
      <c r="BD118" s="122"/>
      <c r="BE118" s="122"/>
      <c r="BF118" s="122"/>
      <c r="BG118" s="122"/>
      <c r="BH118" s="122"/>
      <c r="BI118" s="190"/>
      <c r="BJ118" s="189"/>
      <c r="BK118" s="122"/>
      <c r="BL118" s="122"/>
      <c r="BM118" s="122"/>
      <c r="BN118" s="122"/>
      <c r="BO118" s="122"/>
      <c r="BP118" s="190"/>
      <c r="BQ118" s="189"/>
      <c r="BR118" s="122"/>
      <c r="BS118" s="122"/>
      <c r="BT118" s="122"/>
      <c r="BU118" s="122"/>
      <c r="BV118" s="122"/>
      <c r="BW118" s="190"/>
    </row>
    <row r="119" spans="1:75" x14ac:dyDescent="0.3">
      <c r="A119" s="192"/>
      <c r="B119" s="192"/>
      <c r="C119" s="192"/>
      <c r="D119" s="193"/>
      <c r="E119" s="185"/>
      <c r="F119" s="120"/>
      <c r="G119" s="184"/>
      <c r="H119" s="185"/>
      <c r="I119" s="185"/>
      <c r="J119" s="186"/>
      <c r="K119" s="187"/>
      <c r="L119" s="188"/>
      <c r="M119" s="189"/>
      <c r="N119" s="122"/>
      <c r="O119" s="122"/>
      <c r="P119" s="122"/>
      <c r="Q119" s="122"/>
      <c r="R119" s="122"/>
      <c r="S119" s="190"/>
      <c r="T119" s="189"/>
      <c r="U119" s="122"/>
      <c r="V119" s="122"/>
      <c r="W119" s="122"/>
      <c r="X119" s="122"/>
      <c r="Y119" s="122"/>
      <c r="Z119" s="190"/>
      <c r="AA119" s="189"/>
      <c r="AB119" s="122"/>
      <c r="AC119" s="122"/>
      <c r="AD119" s="122"/>
      <c r="AE119" s="122"/>
      <c r="AF119" s="122"/>
      <c r="AG119" s="190"/>
      <c r="AH119" s="189"/>
      <c r="AI119" s="122"/>
      <c r="AJ119" s="122"/>
      <c r="AK119" s="122"/>
      <c r="AL119" s="122"/>
      <c r="AM119" s="122"/>
      <c r="AN119" s="190"/>
      <c r="AO119" s="189"/>
      <c r="AP119" s="122"/>
      <c r="AQ119" s="122"/>
      <c r="AR119" s="122"/>
      <c r="AS119" s="122"/>
      <c r="AT119" s="122"/>
      <c r="AU119" s="190"/>
      <c r="AV119" s="189"/>
      <c r="AW119" s="122"/>
      <c r="AX119" s="122"/>
      <c r="AY119" s="122"/>
      <c r="AZ119" s="122"/>
      <c r="BA119" s="122"/>
      <c r="BB119" s="190"/>
      <c r="BC119" s="189"/>
      <c r="BD119" s="122"/>
      <c r="BE119" s="122"/>
      <c r="BF119" s="122"/>
      <c r="BG119" s="122"/>
      <c r="BH119" s="122"/>
      <c r="BI119" s="190"/>
      <c r="BJ119" s="189"/>
      <c r="BK119" s="122"/>
      <c r="BL119" s="122"/>
      <c r="BM119" s="122"/>
      <c r="BN119" s="122"/>
      <c r="BO119" s="122"/>
      <c r="BP119" s="190"/>
      <c r="BQ119" s="189"/>
      <c r="BR119" s="122"/>
      <c r="BS119" s="122"/>
      <c r="BT119" s="122"/>
      <c r="BU119" s="122"/>
      <c r="BV119" s="122"/>
      <c r="BW119" s="190"/>
    </row>
    <row r="120" spans="1:75" x14ac:dyDescent="0.3">
      <c r="A120" s="192"/>
      <c r="B120" s="192"/>
      <c r="C120" s="192"/>
      <c r="D120" s="193"/>
      <c r="E120" s="185"/>
      <c r="F120" s="120"/>
      <c r="G120" s="184"/>
      <c r="H120" s="185"/>
      <c r="I120" s="185"/>
      <c r="J120" s="186"/>
      <c r="K120" s="187"/>
      <c r="L120" s="188"/>
      <c r="M120" s="189"/>
      <c r="N120" s="122"/>
      <c r="O120" s="122"/>
      <c r="P120" s="122"/>
      <c r="Q120" s="122"/>
      <c r="R120" s="122"/>
      <c r="S120" s="190"/>
      <c r="T120" s="189"/>
      <c r="U120" s="122"/>
      <c r="V120" s="122"/>
      <c r="W120" s="122"/>
      <c r="X120" s="122"/>
      <c r="Y120" s="122"/>
      <c r="Z120" s="190"/>
      <c r="AA120" s="189"/>
      <c r="AB120" s="122"/>
      <c r="AC120" s="122"/>
      <c r="AD120" s="122"/>
      <c r="AE120" s="122"/>
      <c r="AF120" s="122"/>
      <c r="AG120" s="190"/>
      <c r="AH120" s="189"/>
      <c r="AI120" s="122"/>
      <c r="AJ120" s="122"/>
      <c r="AK120" s="122"/>
      <c r="AL120" s="122"/>
      <c r="AM120" s="122"/>
      <c r="AN120" s="190"/>
      <c r="AO120" s="189"/>
      <c r="AP120" s="122"/>
      <c r="AQ120" s="122"/>
      <c r="AR120" s="122"/>
      <c r="AS120" s="122"/>
      <c r="AT120" s="122"/>
      <c r="AU120" s="190"/>
      <c r="AV120" s="189"/>
      <c r="AW120" s="122"/>
      <c r="AX120" s="122"/>
      <c r="AY120" s="122"/>
      <c r="AZ120" s="122"/>
      <c r="BA120" s="122"/>
      <c r="BB120" s="190"/>
      <c r="BC120" s="189"/>
      <c r="BD120" s="122"/>
      <c r="BE120" s="122"/>
      <c r="BF120" s="122"/>
      <c r="BG120" s="122"/>
      <c r="BH120" s="122"/>
      <c r="BI120" s="190"/>
      <c r="BJ120" s="189"/>
      <c r="BK120" s="122"/>
      <c r="BL120" s="122"/>
      <c r="BM120" s="122"/>
      <c r="BN120" s="122"/>
      <c r="BO120" s="122"/>
      <c r="BP120" s="190"/>
      <c r="BQ120" s="189"/>
      <c r="BR120" s="122"/>
      <c r="BS120" s="122"/>
      <c r="BT120" s="122"/>
      <c r="BU120" s="122"/>
      <c r="BV120" s="122"/>
      <c r="BW120" s="190"/>
    </row>
    <row r="121" spans="1:75" x14ac:dyDescent="0.3">
      <c r="A121" s="192"/>
      <c r="B121" s="192"/>
      <c r="C121" s="192"/>
      <c r="D121" s="193"/>
      <c r="E121" s="185"/>
      <c r="F121" s="120"/>
      <c r="G121" s="184"/>
      <c r="H121" s="185"/>
      <c r="I121" s="185"/>
      <c r="J121" s="186"/>
      <c r="K121" s="187"/>
      <c r="L121" s="188"/>
      <c r="M121" s="189"/>
      <c r="N121" s="122"/>
      <c r="O121" s="122"/>
      <c r="P121" s="122"/>
      <c r="Q121" s="122"/>
      <c r="R121" s="122"/>
      <c r="S121" s="190"/>
      <c r="T121" s="189"/>
      <c r="U121" s="122"/>
      <c r="V121" s="122"/>
      <c r="W121" s="122"/>
      <c r="X121" s="122"/>
      <c r="Y121" s="122"/>
      <c r="Z121" s="190"/>
      <c r="AA121" s="189"/>
      <c r="AB121" s="122"/>
      <c r="AC121" s="122"/>
      <c r="AD121" s="122"/>
      <c r="AE121" s="122"/>
      <c r="AF121" s="122"/>
      <c r="AG121" s="190"/>
      <c r="AH121" s="189"/>
      <c r="AI121" s="122"/>
      <c r="AJ121" s="122"/>
      <c r="AK121" s="122"/>
      <c r="AL121" s="122"/>
      <c r="AM121" s="122"/>
      <c r="AN121" s="190"/>
      <c r="AO121" s="189"/>
      <c r="AP121" s="122"/>
      <c r="AQ121" s="122"/>
      <c r="AR121" s="122"/>
      <c r="AS121" s="122"/>
      <c r="AT121" s="122"/>
      <c r="AU121" s="190"/>
      <c r="AV121" s="189"/>
      <c r="AW121" s="122"/>
      <c r="AX121" s="122"/>
      <c r="AY121" s="122"/>
      <c r="AZ121" s="122"/>
      <c r="BA121" s="122"/>
      <c r="BB121" s="190"/>
      <c r="BC121" s="189"/>
      <c r="BD121" s="122"/>
      <c r="BE121" s="122"/>
      <c r="BF121" s="122"/>
      <c r="BG121" s="122"/>
      <c r="BH121" s="122"/>
      <c r="BI121" s="190"/>
      <c r="BJ121" s="189"/>
      <c r="BK121" s="122"/>
      <c r="BL121" s="122"/>
      <c r="BM121" s="122"/>
      <c r="BN121" s="122"/>
      <c r="BO121" s="122"/>
      <c r="BP121" s="190"/>
      <c r="BQ121" s="189"/>
      <c r="BR121" s="122"/>
      <c r="BS121" s="122"/>
      <c r="BT121" s="122"/>
      <c r="BU121" s="122"/>
      <c r="BV121" s="122"/>
      <c r="BW121" s="190"/>
    </row>
    <row r="122" spans="1:75" x14ac:dyDescent="0.3">
      <c r="A122" s="192"/>
      <c r="B122" s="192"/>
      <c r="C122" s="192"/>
      <c r="D122" s="193"/>
      <c r="E122" s="185"/>
      <c r="F122" s="120"/>
      <c r="G122" s="184"/>
      <c r="H122" s="185"/>
      <c r="I122" s="185"/>
      <c r="J122" s="186"/>
      <c r="K122" s="187"/>
      <c r="L122" s="188"/>
      <c r="M122" s="189"/>
      <c r="N122" s="122"/>
      <c r="O122" s="122"/>
      <c r="P122" s="122"/>
      <c r="Q122" s="122"/>
      <c r="R122" s="122"/>
      <c r="S122" s="190"/>
      <c r="T122" s="189"/>
      <c r="U122" s="122"/>
      <c r="V122" s="122"/>
      <c r="W122" s="122"/>
      <c r="X122" s="122"/>
      <c r="Y122" s="122"/>
      <c r="Z122" s="190"/>
      <c r="AA122" s="189"/>
      <c r="AB122" s="122"/>
      <c r="AC122" s="122"/>
      <c r="AD122" s="122"/>
      <c r="AE122" s="122"/>
      <c r="AF122" s="122"/>
      <c r="AG122" s="190"/>
      <c r="AH122" s="189"/>
      <c r="AI122" s="122"/>
      <c r="AJ122" s="122"/>
      <c r="AK122" s="122"/>
      <c r="AL122" s="122"/>
      <c r="AM122" s="122"/>
      <c r="AN122" s="190"/>
      <c r="AO122" s="189"/>
      <c r="AP122" s="122"/>
      <c r="AQ122" s="122"/>
      <c r="AR122" s="122"/>
      <c r="AS122" s="122"/>
      <c r="AT122" s="122"/>
      <c r="AU122" s="190"/>
      <c r="AV122" s="189"/>
      <c r="AW122" s="122"/>
      <c r="AX122" s="122"/>
      <c r="AY122" s="122"/>
      <c r="AZ122" s="122"/>
      <c r="BA122" s="122"/>
      <c r="BB122" s="190"/>
      <c r="BC122" s="189"/>
      <c r="BD122" s="122"/>
      <c r="BE122" s="122"/>
      <c r="BF122" s="122"/>
      <c r="BG122" s="122"/>
      <c r="BH122" s="122"/>
      <c r="BI122" s="190"/>
      <c r="BJ122" s="189"/>
      <c r="BK122" s="122"/>
      <c r="BL122" s="122"/>
      <c r="BM122" s="122"/>
      <c r="BN122" s="122"/>
      <c r="BO122" s="122"/>
      <c r="BP122" s="190"/>
      <c r="BQ122" s="189"/>
      <c r="BR122" s="122"/>
      <c r="BS122" s="122"/>
      <c r="BT122" s="122"/>
      <c r="BU122" s="122"/>
      <c r="BV122" s="122"/>
      <c r="BW122" s="190"/>
    </row>
    <row r="123" spans="1:75" x14ac:dyDescent="0.3">
      <c r="A123" s="192"/>
      <c r="B123" s="192"/>
      <c r="C123" s="192"/>
      <c r="D123" s="193"/>
      <c r="E123" s="185"/>
      <c r="F123" s="120"/>
      <c r="G123" s="184"/>
      <c r="H123" s="185"/>
      <c r="I123" s="185"/>
      <c r="J123" s="186"/>
      <c r="K123" s="187"/>
      <c r="L123" s="188"/>
      <c r="M123" s="189"/>
      <c r="N123" s="122"/>
      <c r="O123" s="122"/>
      <c r="P123" s="122"/>
      <c r="Q123" s="122"/>
      <c r="R123" s="122"/>
      <c r="S123" s="190"/>
      <c r="T123" s="189"/>
      <c r="U123" s="122"/>
      <c r="V123" s="122"/>
      <c r="W123" s="122"/>
      <c r="X123" s="122"/>
      <c r="Y123" s="122"/>
      <c r="Z123" s="190"/>
      <c r="AA123" s="189"/>
      <c r="AB123" s="122"/>
      <c r="AC123" s="122"/>
      <c r="AD123" s="122"/>
      <c r="AE123" s="122"/>
      <c r="AF123" s="122"/>
      <c r="AG123" s="190"/>
      <c r="AH123" s="189"/>
      <c r="AI123" s="122"/>
      <c r="AJ123" s="122"/>
      <c r="AK123" s="122"/>
      <c r="AL123" s="122"/>
      <c r="AM123" s="122"/>
      <c r="AN123" s="190"/>
      <c r="AO123" s="189"/>
      <c r="AP123" s="122"/>
      <c r="AQ123" s="122"/>
      <c r="AR123" s="122"/>
      <c r="AS123" s="122"/>
      <c r="AT123" s="122"/>
      <c r="AU123" s="190"/>
      <c r="AV123" s="189"/>
      <c r="AW123" s="122"/>
      <c r="AX123" s="122"/>
      <c r="AY123" s="122"/>
      <c r="AZ123" s="122"/>
      <c r="BA123" s="122"/>
      <c r="BB123" s="190"/>
      <c r="BC123" s="189"/>
      <c r="BD123" s="122"/>
      <c r="BE123" s="122"/>
      <c r="BF123" s="122"/>
      <c r="BG123" s="122"/>
      <c r="BH123" s="122"/>
      <c r="BI123" s="190"/>
      <c r="BJ123" s="189"/>
      <c r="BK123" s="122"/>
      <c r="BL123" s="122"/>
      <c r="BM123" s="122"/>
      <c r="BN123" s="122"/>
      <c r="BO123" s="122"/>
      <c r="BP123" s="190"/>
      <c r="BQ123" s="189"/>
      <c r="BR123" s="122"/>
      <c r="BS123" s="122"/>
      <c r="BT123" s="122"/>
      <c r="BU123" s="122"/>
      <c r="BV123" s="122"/>
      <c r="BW123" s="190"/>
    </row>
    <row r="124" spans="1:75" x14ac:dyDescent="0.3">
      <c r="A124" s="192"/>
      <c r="B124" s="192"/>
      <c r="C124" s="192"/>
      <c r="D124" s="193"/>
      <c r="E124" s="185"/>
      <c r="F124" s="120"/>
      <c r="G124" s="184"/>
      <c r="H124" s="185"/>
      <c r="I124" s="185"/>
      <c r="J124" s="186"/>
      <c r="K124" s="187"/>
      <c r="L124" s="188"/>
      <c r="M124" s="189"/>
      <c r="N124" s="122"/>
      <c r="O124" s="122"/>
      <c r="P124" s="122"/>
      <c r="Q124" s="122"/>
      <c r="R124" s="122"/>
      <c r="S124" s="190"/>
      <c r="T124" s="189"/>
      <c r="U124" s="122"/>
      <c r="V124" s="122"/>
      <c r="W124" s="122"/>
      <c r="X124" s="122"/>
      <c r="Y124" s="122"/>
      <c r="Z124" s="190"/>
      <c r="AA124" s="189"/>
      <c r="AB124" s="122"/>
      <c r="AC124" s="122"/>
      <c r="AD124" s="122"/>
      <c r="AE124" s="122"/>
      <c r="AF124" s="122"/>
      <c r="AG124" s="190"/>
      <c r="AH124" s="189"/>
      <c r="AI124" s="122"/>
      <c r="AJ124" s="122"/>
      <c r="AK124" s="122"/>
      <c r="AL124" s="122"/>
      <c r="AM124" s="122"/>
      <c r="AN124" s="190"/>
      <c r="AO124" s="189"/>
      <c r="AP124" s="122"/>
      <c r="AQ124" s="122"/>
      <c r="AR124" s="122"/>
      <c r="AS124" s="122"/>
      <c r="AT124" s="122"/>
      <c r="AU124" s="190"/>
      <c r="AV124" s="189"/>
      <c r="AW124" s="122"/>
      <c r="AX124" s="122"/>
      <c r="AY124" s="122"/>
      <c r="AZ124" s="122"/>
      <c r="BA124" s="122"/>
      <c r="BB124" s="190"/>
      <c r="BC124" s="189"/>
      <c r="BD124" s="122"/>
      <c r="BE124" s="122"/>
      <c r="BF124" s="122"/>
      <c r="BG124" s="122"/>
      <c r="BH124" s="122"/>
      <c r="BI124" s="190"/>
      <c r="BJ124" s="189"/>
      <c r="BK124" s="122"/>
      <c r="BL124" s="122"/>
      <c r="BM124" s="122"/>
      <c r="BN124" s="122"/>
      <c r="BO124" s="122"/>
      <c r="BP124" s="190"/>
      <c r="BQ124" s="189"/>
      <c r="BR124" s="122"/>
      <c r="BS124" s="122"/>
      <c r="BT124" s="122"/>
      <c r="BU124" s="122"/>
      <c r="BV124" s="122"/>
      <c r="BW124" s="190"/>
    </row>
    <row r="125" spans="1:75" x14ac:dyDescent="0.3">
      <c r="A125" s="192"/>
      <c r="B125" s="192"/>
      <c r="C125" s="192"/>
      <c r="D125" s="193"/>
      <c r="E125" s="185"/>
      <c r="F125" s="120"/>
      <c r="G125" s="184"/>
      <c r="H125" s="185"/>
      <c r="I125" s="185"/>
      <c r="J125" s="186"/>
      <c r="K125" s="187"/>
      <c r="L125" s="188"/>
      <c r="M125" s="189"/>
      <c r="N125" s="122"/>
      <c r="O125" s="122"/>
      <c r="P125" s="122"/>
      <c r="Q125" s="122"/>
      <c r="R125" s="122"/>
      <c r="S125" s="190"/>
      <c r="T125" s="189"/>
      <c r="U125" s="122"/>
      <c r="V125" s="122"/>
      <c r="W125" s="122"/>
      <c r="X125" s="122"/>
      <c r="Y125" s="122"/>
      <c r="Z125" s="190"/>
      <c r="AA125" s="189"/>
      <c r="AB125" s="122"/>
      <c r="AC125" s="122"/>
      <c r="AD125" s="122"/>
      <c r="AE125" s="122"/>
      <c r="AF125" s="122"/>
      <c r="AG125" s="190"/>
      <c r="AH125" s="189"/>
      <c r="AI125" s="122"/>
      <c r="AJ125" s="122"/>
      <c r="AK125" s="122"/>
      <c r="AL125" s="122"/>
      <c r="AM125" s="122"/>
      <c r="AN125" s="190"/>
      <c r="AO125" s="189"/>
      <c r="AP125" s="122"/>
      <c r="AQ125" s="122"/>
      <c r="AR125" s="122"/>
      <c r="AS125" s="122"/>
      <c r="AT125" s="122"/>
      <c r="AU125" s="190"/>
      <c r="AV125" s="189"/>
      <c r="AW125" s="122"/>
      <c r="AX125" s="122"/>
      <c r="AY125" s="122"/>
      <c r="AZ125" s="122"/>
      <c r="BA125" s="122"/>
      <c r="BB125" s="190"/>
      <c r="BC125" s="189"/>
      <c r="BD125" s="122"/>
      <c r="BE125" s="122"/>
      <c r="BF125" s="122"/>
      <c r="BG125" s="122"/>
      <c r="BH125" s="122"/>
      <c r="BI125" s="190"/>
      <c r="BJ125" s="189"/>
      <c r="BK125" s="122"/>
      <c r="BL125" s="122"/>
      <c r="BM125" s="122"/>
      <c r="BN125" s="122"/>
      <c r="BO125" s="122"/>
      <c r="BP125" s="190"/>
      <c r="BQ125" s="189"/>
      <c r="BR125" s="122"/>
      <c r="BS125" s="122"/>
      <c r="BT125" s="122"/>
      <c r="BU125" s="122"/>
      <c r="BV125" s="122"/>
      <c r="BW125" s="190"/>
    </row>
    <row r="126" spans="1:75" x14ac:dyDescent="0.3">
      <c r="A126" s="192"/>
      <c r="B126" s="192"/>
      <c r="C126" s="192"/>
      <c r="D126" s="193"/>
      <c r="E126" s="185"/>
      <c r="F126" s="120"/>
      <c r="G126" s="184"/>
      <c r="H126" s="185"/>
      <c r="I126" s="185"/>
      <c r="J126" s="186"/>
      <c r="K126" s="187"/>
      <c r="L126" s="188"/>
      <c r="M126" s="189"/>
      <c r="N126" s="122"/>
      <c r="O126" s="122"/>
      <c r="P126" s="122"/>
      <c r="Q126" s="122"/>
      <c r="R126" s="122"/>
      <c r="S126" s="190"/>
      <c r="T126" s="189"/>
      <c r="U126" s="122"/>
      <c r="V126" s="122"/>
      <c r="W126" s="122"/>
      <c r="X126" s="122"/>
      <c r="Y126" s="122"/>
      <c r="Z126" s="190"/>
      <c r="AA126" s="189"/>
      <c r="AB126" s="122"/>
      <c r="AC126" s="122"/>
      <c r="AD126" s="122"/>
      <c r="AE126" s="122"/>
      <c r="AF126" s="122"/>
      <c r="AG126" s="190"/>
      <c r="AH126" s="189"/>
      <c r="AI126" s="122"/>
      <c r="AJ126" s="122"/>
      <c r="AK126" s="122"/>
      <c r="AL126" s="122"/>
      <c r="AM126" s="122"/>
      <c r="AN126" s="190"/>
      <c r="AO126" s="189"/>
      <c r="AP126" s="122"/>
      <c r="AQ126" s="122"/>
      <c r="AR126" s="122"/>
      <c r="AS126" s="122"/>
      <c r="AT126" s="122"/>
      <c r="AU126" s="190"/>
      <c r="AV126" s="189"/>
      <c r="AW126" s="122"/>
      <c r="AX126" s="122"/>
      <c r="AY126" s="122"/>
      <c r="AZ126" s="122"/>
      <c r="BA126" s="122"/>
      <c r="BB126" s="190"/>
      <c r="BC126" s="189"/>
      <c r="BD126" s="122"/>
      <c r="BE126" s="122"/>
      <c r="BF126" s="122"/>
      <c r="BG126" s="122"/>
      <c r="BH126" s="122"/>
      <c r="BI126" s="190"/>
      <c r="BJ126" s="189"/>
      <c r="BK126" s="122"/>
      <c r="BL126" s="122"/>
      <c r="BM126" s="122"/>
      <c r="BN126" s="122"/>
      <c r="BO126" s="122"/>
      <c r="BP126" s="190"/>
      <c r="BQ126" s="189"/>
      <c r="BR126" s="122"/>
      <c r="BS126" s="122"/>
      <c r="BT126" s="122"/>
      <c r="BU126" s="122"/>
      <c r="BV126" s="122"/>
      <c r="BW126" s="190"/>
    </row>
    <row r="127" spans="1:75" x14ac:dyDescent="0.3">
      <c r="A127" s="192"/>
      <c r="B127" s="192"/>
      <c r="C127" s="192"/>
      <c r="D127" s="193"/>
      <c r="E127" s="185"/>
      <c r="F127" s="120"/>
      <c r="G127" s="184"/>
      <c r="H127" s="185"/>
      <c r="I127" s="185"/>
      <c r="J127" s="186"/>
      <c r="K127" s="187"/>
      <c r="L127" s="188"/>
      <c r="M127" s="189"/>
      <c r="N127" s="122"/>
      <c r="O127" s="122"/>
      <c r="P127" s="122"/>
      <c r="Q127" s="122"/>
      <c r="R127" s="122"/>
      <c r="S127" s="190"/>
      <c r="T127" s="189"/>
      <c r="U127" s="122"/>
      <c r="V127" s="122"/>
      <c r="W127" s="122"/>
      <c r="X127" s="122"/>
      <c r="Y127" s="122"/>
      <c r="Z127" s="190"/>
      <c r="AA127" s="189"/>
      <c r="AB127" s="122"/>
      <c r="AC127" s="122"/>
      <c r="AD127" s="122"/>
      <c r="AE127" s="122"/>
      <c r="AF127" s="122"/>
      <c r="AG127" s="190"/>
      <c r="AH127" s="189"/>
      <c r="AI127" s="122"/>
      <c r="AJ127" s="122"/>
      <c r="AK127" s="122"/>
      <c r="AL127" s="122"/>
      <c r="AM127" s="122"/>
      <c r="AN127" s="190"/>
      <c r="AO127" s="189"/>
      <c r="AP127" s="122"/>
      <c r="AQ127" s="122"/>
      <c r="AR127" s="122"/>
      <c r="AS127" s="122"/>
      <c r="AT127" s="122"/>
      <c r="AU127" s="190"/>
      <c r="AV127" s="189"/>
      <c r="AW127" s="122"/>
      <c r="AX127" s="122"/>
      <c r="AY127" s="122"/>
      <c r="AZ127" s="122"/>
      <c r="BA127" s="122"/>
      <c r="BB127" s="190"/>
      <c r="BC127" s="189"/>
      <c r="BD127" s="122"/>
      <c r="BE127" s="122"/>
      <c r="BF127" s="122"/>
      <c r="BG127" s="122"/>
      <c r="BH127" s="122"/>
      <c r="BI127" s="190"/>
      <c r="BJ127" s="189"/>
      <c r="BK127" s="122"/>
      <c r="BL127" s="122"/>
      <c r="BM127" s="122"/>
      <c r="BN127" s="122"/>
      <c r="BO127" s="122"/>
      <c r="BP127" s="190"/>
      <c r="BQ127" s="189"/>
      <c r="BR127" s="122"/>
      <c r="BS127" s="122"/>
      <c r="BT127" s="122"/>
      <c r="BU127" s="122"/>
      <c r="BV127" s="122"/>
      <c r="BW127" s="190"/>
    </row>
    <row r="128" spans="1:75" x14ac:dyDescent="0.3">
      <c r="A128" s="192"/>
      <c r="B128" s="192"/>
      <c r="C128" s="192"/>
      <c r="D128" s="193"/>
      <c r="E128" s="185"/>
      <c r="F128" s="120"/>
      <c r="G128" s="184"/>
      <c r="H128" s="185"/>
      <c r="I128" s="185"/>
      <c r="J128" s="186"/>
      <c r="K128" s="187"/>
      <c r="L128" s="188"/>
      <c r="M128" s="189"/>
      <c r="N128" s="122"/>
      <c r="O128" s="122"/>
      <c r="P128" s="122"/>
      <c r="Q128" s="122"/>
      <c r="R128" s="122"/>
      <c r="S128" s="190"/>
      <c r="T128" s="189"/>
      <c r="U128" s="122"/>
      <c r="V128" s="122"/>
      <c r="W128" s="122"/>
      <c r="X128" s="122"/>
      <c r="Y128" s="122"/>
      <c r="Z128" s="190"/>
      <c r="AA128" s="189"/>
      <c r="AB128" s="122"/>
      <c r="AC128" s="122"/>
      <c r="AD128" s="122"/>
      <c r="AE128" s="122"/>
      <c r="AF128" s="122"/>
      <c r="AG128" s="190"/>
      <c r="AH128" s="189"/>
      <c r="AI128" s="122"/>
      <c r="AJ128" s="122"/>
      <c r="AK128" s="122"/>
      <c r="AL128" s="122"/>
      <c r="AM128" s="122"/>
      <c r="AN128" s="190"/>
      <c r="AO128" s="189"/>
      <c r="AP128" s="122"/>
      <c r="AQ128" s="122"/>
      <c r="AR128" s="122"/>
      <c r="AS128" s="122"/>
      <c r="AT128" s="122"/>
      <c r="AU128" s="190"/>
      <c r="AV128" s="189"/>
      <c r="AW128" s="122"/>
      <c r="AX128" s="122"/>
      <c r="AY128" s="122"/>
      <c r="AZ128" s="122"/>
      <c r="BA128" s="122"/>
      <c r="BB128" s="190"/>
      <c r="BC128" s="189"/>
      <c r="BD128" s="122"/>
      <c r="BE128" s="122"/>
      <c r="BF128" s="122"/>
      <c r="BG128" s="122"/>
      <c r="BH128" s="122"/>
      <c r="BI128" s="190"/>
      <c r="BJ128" s="189"/>
      <c r="BK128" s="122"/>
      <c r="BL128" s="122"/>
      <c r="BM128" s="122"/>
      <c r="BN128" s="122"/>
      <c r="BO128" s="122"/>
      <c r="BP128" s="190"/>
      <c r="BQ128" s="189"/>
      <c r="BR128" s="122"/>
      <c r="BS128" s="122"/>
      <c r="BT128" s="122"/>
      <c r="BU128" s="122"/>
      <c r="BV128" s="122"/>
      <c r="BW128" s="190"/>
    </row>
    <row r="129" spans="1:75" x14ac:dyDescent="0.3">
      <c r="A129" s="192"/>
      <c r="B129" s="192"/>
      <c r="C129" s="192"/>
      <c r="D129" s="193"/>
      <c r="E129" s="185"/>
      <c r="F129" s="120"/>
      <c r="G129" s="184"/>
      <c r="H129" s="185"/>
      <c r="I129" s="185"/>
      <c r="J129" s="186"/>
      <c r="K129" s="187"/>
      <c r="L129" s="188"/>
      <c r="M129" s="189"/>
      <c r="N129" s="122"/>
      <c r="O129" s="122"/>
      <c r="P129" s="122"/>
      <c r="Q129" s="122"/>
      <c r="R129" s="122"/>
      <c r="S129" s="190"/>
      <c r="T129" s="189"/>
      <c r="U129" s="122"/>
      <c r="V129" s="122"/>
      <c r="W129" s="122"/>
      <c r="X129" s="122"/>
      <c r="Y129" s="122"/>
      <c r="Z129" s="190"/>
      <c r="AA129" s="189"/>
      <c r="AB129" s="122"/>
      <c r="AC129" s="122"/>
      <c r="AD129" s="122"/>
      <c r="AE129" s="122"/>
      <c r="AF129" s="122"/>
      <c r="AG129" s="190"/>
      <c r="AH129" s="189"/>
      <c r="AI129" s="122"/>
      <c r="AJ129" s="122"/>
      <c r="AK129" s="122"/>
      <c r="AL129" s="122"/>
      <c r="AM129" s="122"/>
      <c r="AN129" s="190"/>
      <c r="AO129" s="189"/>
      <c r="AP129" s="122"/>
      <c r="AQ129" s="122"/>
      <c r="AR129" s="122"/>
      <c r="AS129" s="122"/>
      <c r="AT129" s="122"/>
      <c r="AU129" s="190"/>
      <c r="AV129" s="189"/>
      <c r="AW129" s="122"/>
      <c r="AX129" s="122"/>
      <c r="AY129" s="122"/>
      <c r="AZ129" s="122"/>
      <c r="BA129" s="122"/>
      <c r="BB129" s="190"/>
      <c r="BC129" s="189"/>
      <c r="BD129" s="122"/>
      <c r="BE129" s="122"/>
      <c r="BF129" s="122"/>
      <c r="BG129" s="122"/>
      <c r="BH129" s="122"/>
      <c r="BI129" s="190"/>
      <c r="BJ129" s="189"/>
      <c r="BK129" s="122"/>
      <c r="BL129" s="122"/>
      <c r="BM129" s="122"/>
      <c r="BN129" s="122"/>
      <c r="BO129" s="122"/>
      <c r="BP129" s="190"/>
      <c r="BQ129" s="189"/>
      <c r="BR129" s="122"/>
      <c r="BS129" s="122"/>
      <c r="BT129" s="122"/>
      <c r="BU129" s="122"/>
      <c r="BV129" s="122"/>
      <c r="BW129" s="190"/>
    </row>
    <row r="130" spans="1:75" x14ac:dyDescent="0.3">
      <c r="A130" s="192"/>
      <c r="B130" s="192"/>
      <c r="C130" s="192"/>
      <c r="D130" s="193"/>
      <c r="E130" s="185"/>
      <c r="F130" s="120"/>
      <c r="G130" s="184"/>
      <c r="H130" s="185"/>
      <c r="I130" s="185"/>
      <c r="J130" s="186"/>
      <c r="K130" s="187"/>
      <c r="L130" s="188"/>
      <c r="M130" s="189"/>
      <c r="N130" s="122"/>
      <c r="O130" s="122"/>
      <c r="P130" s="122"/>
      <c r="Q130" s="122"/>
      <c r="R130" s="122"/>
      <c r="S130" s="190"/>
      <c r="T130" s="189"/>
      <c r="U130" s="122"/>
      <c r="V130" s="122"/>
      <c r="W130" s="122"/>
      <c r="X130" s="122"/>
      <c r="Y130" s="122"/>
      <c r="Z130" s="190"/>
      <c r="AA130" s="189"/>
      <c r="AB130" s="122"/>
      <c r="AC130" s="122"/>
      <c r="AD130" s="122"/>
      <c r="AE130" s="122"/>
      <c r="AF130" s="122"/>
      <c r="AG130" s="190"/>
      <c r="AH130" s="189"/>
      <c r="AI130" s="122"/>
      <c r="AJ130" s="122"/>
      <c r="AK130" s="122"/>
      <c r="AL130" s="122"/>
      <c r="AM130" s="122"/>
      <c r="AN130" s="190"/>
      <c r="AO130" s="189"/>
      <c r="AP130" s="122"/>
      <c r="AQ130" s="122"/>
      <c r="AR130" s="122"/>
      <c r="AS130" s="122"/>
      <c r="AT130" s="122"/>
      <c r="AU130" s="190"/>
      <c r="AV130" s="189"/>
      <c r="AW130" s="122"/>
      <c r="AX130" s="122"/>
      <c r="AY130" s="122"/>
      <c r="AZ130" s="122"/>
      <c r="BA130" s="122"/>
      <c r="BB130" s="190"/>
      <c r="BC130" s="189"/>
      <c r="BD130" s="122"/>
      <c r="BE130" s="122"/>
      <c r="BF130" s="122"/>
      <c r="BG130" s="122"/>
      <c r="BH130" s="122"/>
      <c r="BI130" s="190"/>
      <c r="BJ130" s="189"/>
      <c r="BK130" s="122"/>
      <c r="BL130" s="122"/>
      <c r="BM130" s="122"/>
      <c r="BN130" s="122"/>
      <c r="BO130" s="122"/>
      <c r="BP130" s="190"/>
      <c r="BQ130" s="189"/>
      <c r="BR130" s="122"/>
      <c r="BS130" s="122"/>
      <c r="BT130" s="122"/>
      <c r="BU130" s="122"/>
      <c r="BV130" s="122"/>
      <c r="BW130" s="190"/>
    </row>
    <row r="131" spans="1:75" x14ac:dyDescent="0.3">
      <c r="A131" s="192"/>
      <c r="B131" s="192"/>
      <c r="C131" s="192"/>
      <c r="D131" s="193"/>
      <c r="E131" s="185"/>
      <c r="F131" s="120"/>
      <c r="G131" s="184"/>
      <c r="H131" s="185"/>
      <c r="I131" s="185"/>
      <c r="J131" s="186"/>
      <c r="K131" s="187"/>
      <c r="L131" s="188"/>
      <c r="M131" s="189"/>
      <c r="N131" s="122"/>
      <c r="O131" s="122"/>
      <c r="P131" s="122"/>
      <c r="Q131" s="122"/>
      <c r="R131" s="122"/>
      <c r="S131" s="190"/>
      <c r="T131" s="189"/>
      <c r="U131" s="122"/>
      <c r="V131" s="122"/>
      <c r="W131" s="122"/>
      <c r="X131" s="122"/>
      <c r="Y131" s="122"/>
      <c r="Z131" s="190"/>
      <c r="AA131" s="189"/>
      <c r="AB131" s="122"/>
      <c r="AC131" s="122"/>
      <c r="AD131" s="122"/>
      <c r="AE131" s="122"/>
      <c r="AF131" s="122"/>
      <c r="AG131" s="190"/>
      <c r="AH131" s="189"/>
      <c r="AI131" s="122"/>
      <c r="AJ131" s="122"/>
      <c r="AK131" s="122"/>
      <c r="AL131" s="122"/>
      <c r="AM131" s="122"/>
      <c r="AN131" s="190"/>
      <c r="AO131" s="189"/>
      <c r="AP131" s="122"/>
      <c r="AQ131" s="122"/>
      <c r="AR131" s="122"/>
      <c r="AS131" s="122"/>
      <c r="AT131" s="122"/>
      <c r="AU131" s="190"/>
      <c r="AV131" s="189"/>
      <c r="AW131" s="122"/>
      <c r="AX131" s="122"/>
      <c r="AY131" s="122"/>
      <c r="AZ131" s="122"/>
      <c r="BA131" s="122"/>
      <c r="BB131" s="190"/>
      <c r="BC131" s="189"/>
      <c r="BD131" s="122"/>
      <c r="BE131" s="122"/>
      <c r="BF131" s="122"/>
      <c r="BG131" s="122"/>
      <c r="BH131" s="122"/>
      <c r="BI131" s="190"/>
      <c r="BJ131" s="189"/>
      <c r="BK131" s="122"/>
      <c r="BL131" s="122"/>
      <c r="BM131" s="122"/>
      <c r="BN131" s="122"/>
      <c r="BO131" s="122"/>
      <c r="BP131" s="190"/>
      <c r="BQ131" s="189"/>
      <c r="BR131" s="122"/>
      <c r="BS131" s="122"/>
      <c r="BT131" s="122"/>
      <c r="BU131" s="122"/>
      <c r="BV131" s="122"/>
      <c r="BW131" s="190"/>
    </row>
    <row r="132" spans="1:75" x14ac:dyDescent="0.3">
      <c r="A132" s="192"/>
      <c r="B132" s="192"/>
      <c r="C132" s="192"/>
      <c r="D132" s="193"/>
      <c r="E132" s="185"/>
      <c r="F132" s="120"/>
      <c r="G132" s="184"/>
      <c r="H132" s="185"/>
      <c r="I132" s="185"/>
      <c r="J132" s="186"/>
      <c r="K132" s="187"/>
      <c r="L132" s="188"/>
      <c r="M132" s="189"/>
      <c r="N132" s="122"/>
      <c r="O132" s="122"/>
      <c r="P132" s="122"/>
      <c r="Q132" s="122"/>
      <c r="R132" s="122"/>
      <c r="S132" s="190"/>
      <c r="T132" s="189"/>
      <c r="U132" s="122"/>
      <c r="V132" s="122"/>
      <c r="W132" s="122"/>
      <c r="X132" s="122"/>
      <c r="Y132" s="122"/>
      <c r="Z132" s="190"/>
      <c r="AA132" s="189"/>
      <c r="AB132" s="122"/>
      <c r="AC132" s="122"/>
      <c r="AD132" s="122"/>
      <c r="AE132" s="122"/>
      <c r="AF132" s="122"/>
      <c r="AG132" s="190"/>
      <c r="AH132" s="189"/>
      <c r="AI132" s="122"/>
      <c r="AJ132" s="122"/>
      <c r="AK132" s="122"/>
      <c r="AL132" s="122"/>
      <c r="AM132" s="122"/>
      <c r="AN132" s="190"/>
      <c r="AO132" s="189"/>
      <c r="AP132" s="122"/>
      <c r="AQ132" s="122"/>
      <c r="AR132" s="122"/>
      <c r="AS132" s="122"/>
      <c r="AT132" s="122"/>
      <c r="AU132" s="190"/>
      <c r="AV132" s="189"/>
      <c r="AW132" s="122"/>
      <c r="AX132" s="122"/>
      <c r="AY132" s="122"/>
      <c r="AZ132" s="122"/>
      <c r="BA132" s="122"/>
      <c r="BB132" s="190"/>
      <c r="BC132" s="189"/>
      <c r="BD132" s="122"/>
      <c r="BE132" s="122"/>
      <c r="BF132" s="122"/>
      <c r="BG132" s="122"/>
      <c r="BH132" s="122"/>
      <c r="BI132" s="190"/>
      <c r="BJ132" s="189"/>
      <c r="BK132" s="122"/>
      <c r="BL132" s="122"/>
      <c r="BM132" s="122"/>
      <c r="BN132" s="122"/>
      <c r="BO132" s="122"/>
      <c r="BP132" s="190"/>
      <c r="BQ132" s="189"/>
      <c r="BR132" s="122"/>
      <c r="BS132" s="122"/>
      <c r="BT132" s="122"/>
      <c r="BU132" s="122"/>
      <c r="BV132" s="122"/>
      <c r="BW132" s="190"/>
    </row>
    <row r="133" spans="1:75" x14ac:dyDescent="0.3">
      <c r="A133" s="192"/>
      <c r="B133" s="192"/>
      <c r="C133" s="192"/>
      <c r="D133" s="193"/>
      <c r="E133" s="185"/>
      <c r="F133" s="120"/>
      <c r="G133" s="184"/>
      <c r="H133" s="185"/>
      <c r="I133" s="185"/>
      <c r="J133" s="186"/>
      <c r="K133" s="187"/>
      <c r="L133" s="188"/>
      <c r="M133" s="189"/>
      <c r="N133" s="122"/>
      <c r="O133" s="122"/>
      <c r="P133" s="122"/>
      <c r="Q133" s="122"/>
      <c r="R133" s="122"/>
      <c r="S133" s="190"/>
      <c r="T133" s="189"/>
      <c r="U133" s="122"/>
      <c r="V133" s="122"/>
      <c r="W133" s="122"/>
      <c r="X133" s="122"/>
      <c r="Y133" s="122"/>
      <c r="Z133" s="190"/>
      <c r="AA133" s="189"/>
      <c r="AB133" s="122"/>
      <c r="AC133" s="122"/>
      <c r="AD133" s="122"/>
      <c r="AE133" s="122"/>
      <c r="AF133" s="122"/>
      <c r="AG133" s="190"/>
      <c r="AH133" s="189"/>
      <c r="AI133" s="122"/>
      <c r="AJ133" s="122"/>
      <c r="AK133" s="122"/>
      <c r="AL133" s="122"/>
      <c r="AM133" s="122"/>
      <c r="AN133" s="190"/>
      <c r="AO133" s="189"/>
      <c r="AP133" s="122"/>
      <c r="AQ133" s="122"/>
      <c r="AR133" s="122"/>
      <c r="AS133" s="122"/>
      <c r="AT133" s="122"/>
      <c r="AU133" s="190"/>
      <c r="AV133" s="189"/>
      <c r="AW133" s="122"/>
      <c r="AX133" s="122"/>
      <c r="AY133" s="122"/>
      <c r="AZ133" s="122"/>
      <c r="BA133" s="122"/>
      <c r="BB133" s="190"/>
      <c r="BC133" s="189"/>
      <c r="BD133" s="122"/>
      <c r="BE133" s="122"/>
      <c r="BF133" s="122"/>
      <c r="BG133" s="122"/>
      <c r="BH133" s="122"/>
      <c r="BI133" s="190"/>
      <c r="BJ133" s="189"/>
      <c r="BK133" s="122"/>
      <c r="BL133" s="122"/>
      <c r="BM133" s="122"/>
      <c r="BN133" s="122"/>
      <c r="BO133" s="122"/>
      <c r="BP133" s="190"/>
      <c r="BQ133" s="189"/>
      <c r="BR133" s="122"/>
      <c r="BS133" s="122"/>
      <c r="BT133" s="122"/>
      <c r="BU133" s="122"/>
      <c r="BV133" s="122"/>
      <c r="BW133" s="190"/>
    </row>
    <row r="134" spans="1:75" x14ac:dyDescent="0.3">
      <c r="A134" s="192"/>
      <c r="B134" s="192"/>
      <c r="C134" s="192"/>
      <c r="D134" s="193"/>
      <c r="E134" s="185"/>
      <c r="F134" s="120"/>
      <c r="G134" s="184"/>
      <c r="H134" s="185"/>
      <c r="I134" s="185"/>
      <c r="J134" s="186"/>
      <c r="K134" s="187"/>
      <c r="L134" s="188"/>
      <c r="M134" s="189"/>
      <c r="N134" s="122"/>
      <c r="O134" s="122"/>
      <c r="P134" s="122"/>
      <c r="Q134" s="122"/>
      <c r="R134" s="122"/>
      <c r="S134" s="190"/>
      <c r="T134" s="189"/>
      <c r="U134" s="122"/>
      <c r="V134" s="122"/>
      <c r="W134" s="122"/>
      <c r="X134" s="122"/>
      <c r="Y134" s="122"/>
      <c r="Z134" s="190"/>
      <c r="AA134" s="189"/>
      <c r="AB134" s="122"/>
      <c r="AC134" s="122"/>
      <c r="AD134" s="122"/>
      <c r="AE134" s="122"/>
      <c r="AF134" s="122"/>
      <c r="AG134" s="190"/>
      <c r="AH134" s="189"/>
      <c r="AI134" s="122"/>
      <c r="AJ134" s="122"/>
      <c r="AK134" s="122"/>
      <c r="AL134" s="122"/>
      <c r="AM134" s="122"/>
      <c r="AN134" s="190"/>
      <c r="AO134" s="189"/>
      <c r="AP134" s="122"/>
      <c r="AQ134" s="122"/>
      <c r="AR134" s="122"/>
      <c r="AS134" s="122"/>
      <c r="AT134" s="122"/>
      <c r="AU134" s="190"/>
      <c r="AV134" s="189"/>
      <c r="AW134" s="122"/>
      <c r="AX134" s="122"/>
      <c r="AY134" s="122"/>
      <c r="AZ134" s="122"/>
      <c r="BA134" s="122"/>
      <c r="BB134" s="190"/>
      <c r="BC134" s="189"/>
      <c r="BD134" s="122"/>
      <c r="BE134" s="122"/>
      <c r="BF134" s="122"/>
      <c r="BG134" s="122"/>
      <c r="BH134" s="122"/>
      <c r="BI134" s="190"/>
      <c r="BJ134" s="189"/>
      <c r="BK134" s="122"/>
      <c r="BL134" s="122"/>
      <c r="BM134" s="122"/>
      <c r="BN134" s="122"/>
      <c r="BO134" s="122"/>
      <c r="BP134" s="190"/>
      <c r="BQ134" s="189"/>
      <c r="BR134" s="122"/>
      <c r="BS134" s="122"/>
      <c r="BT134" s="122"/>
      <c r="BU134" s="122"/>
      <c r="BV134" s="122"/>
      <c r="BW134" s="190"/>
    </row>
    <row r="135" spans="1:75" x14ac:dyDescent="0.3">
      <c r="A135" s="192"/>
      <c r="B135" s="192"/>
      <c r="C135" s="192"/>
      <c r="D135" s="193"/>
      <c r="E135" s="185"/>
      <c r="F135" s="120"/>
      <c r="G135" s="184"/>
      <c r="H135" s="185"/>
      <c r="I135" s="185"/>
      <c r="J135" s="186"/>
      <c r="K135" s="187"/>
      <c r="L135" s="188"/>
      <c r="M135" s="189"/>
      <c r="N135" s="122"/>
      <c r="O135" s="122"/>
      <c r="P135" s="122"/>
      <c r="Q135" s="122"/>
      <c r="R135" s="122"/>
      <c r="S135" s="190"/>
      <c r="T135" s="189"/>
      <c r="U135" s="122"/>
      <c r="V135" s="122"/>
      <c r="W135" s="122"/>
      <c r="X135" s="122"/>
      <c r="Y135" s="122"/>
      <c r="Z135" s="190"/>
      <c r="AA135" s="189"/>
      <c r="AB135" s="122"/>
      <c r="AC135" s="122"/>
      <c r="AD135" s="122"/>
      <c r="AE135" s="122"/>
      <c r="AF135" s="122"/>
      <c r="AG135" s="190"/>
      <c r="AH135" s="189"/>
      <c r="AI135" s="122"/>
      <c r="AJ135" s="122"/>
      <c r="AK135" s="122"/>
      <c r="AL135" s="122"/>
      <c r="AM135" s="122"/>
      <c r="AN135" s="190"/>
      <c r="AO135" s="189"/>
      <c r="AP135" s="122"/>
      <c r="AQ135" s="122"/>
      <c r="AR135" s="122"/>
      <c r="AS135" s="122"/>
      <c r="AT135" s="122"/>
      <c r="AU135" s="190"/>
      <c r="AV135" s="189"/>
      <c r="AW135" s="122"/>
      <c r="AX135" s="122"/>
      <c r="AY135" s="122"/>
      <c r="AZ135" s="122"/>
      <c r="BA135" s="122"/>
      <c r="BB135" s="190"/>
      <c r="BC135" s="189"/>
      <c r="BD135" s="122"/>
      <c r="BE135" s="122"/>
      <c r="BF135" s="122"/>
      <c r="BG135" s="122"/>
      <c r="BH135" s="122"/>
      <c r="BI135" s="190"/>
      <c r="BJ135" s="189"/>
      <c r="BK135" s="122"/>
      <c r="BL135" s="122"/>
      <c r="BM135" s="122"/>
      <c r="BN135" s="122"/>
      <c r="BO135" s="122"/>
      <c r="BP135" s="190"/>
      <c r="BQ135" s="189"/>
      <c r="BR135" s="122"/>
      <c r="BS135" s="122"/>
      <c r="BT135" s="122"/>
      <c r="BU135" s="122"/>
      <c r="BV135" s="122"/>
      <c r="BW135" s="190"/>
    </row>
    <row r="136" spans="1:75" x14ac:dyDescent="0.3">
      <c r="A136" s="192"/>
      <c r="B136" s="192"/>
      <c r="C136" s="192"/>
      <c r="D136" s="193"/>
      <c r="E136" s="185"/>
      <c r="F136" s="120"/>
      <c r="G136" s="184"/>
      <c r="H136" s="185"/>
      <c r="I136" s="185"/>
      <c r="J136" s="186"/>
      <c r="K136" s="187"/>
      <c r="L136" s="188"/>
      <c r="M136" s="189"/>
      <c r="N136" s="122"/>
      <c r="O136" s="122"/>
      <c r="P136" s="122"/>
      <c r="Q136" s="122"/>
      <c r="R136" s="122"/>
      <c r="S136" s="190"/>
      <c r="T136" s="189"/>
      <c r="U136" s="122"/>
      <c r="V136" s="122"/>
      <c r="W136" s="122"/>
      <c r="X136" s="122"/>
      <c r="Y136" s="122"/>
      <c r="Z136" s="190"/>
      <c r="AA136" s="189"/>
      <c r="AB136" s="122"/>
      <c r="AC136" s="122"/>
      <c r="AD136" s="122"/>
      <c r="AE136" s="122"/>
      <c r="AF136" s="122"/>
      <c r="AG136" s="190"/>
      <c r="AH136" s="189"/>
      <c r="AI136" s="122"/>
      <c r="AJ136" s="122"/>
      <c r="AK136" s="122"/>
      <c r="AL136" s="122"/>
      <c r="AM136" s="122"/>
      <c r="AN136" s="190"/>
      <c r="AO136" s="189"/>
      <c r="AP136" s="122"/>
      <c r="AQ136" s="122"/>
      <c r="AR136" s="122"/>
      <c r="AS136" s="122"/>
      <c r="AT136" s="122"/>
      <c r="AU136" s="190"/>
      <c r="AV136" s="189"/>
      <c r="AW136" s="122"/>
      <c r="AX136" s="122"/>
      <c r="AY136" s="122"/>
      <c r="AZ136" s="122"/>
      <c r="BA136" s="122"/>
      <c r="BB136" s="190"/>
      <c r="BC136" s="189"/>
      <c r="BD136" s="122"/>
      <c r="BE136" s="122"/>
      <c r="BF136" s="122"/>
      <c r="BG136" s="122"/>
      <c r="BH136" s="122"/>
      <c r="BI136" s="190"/>
      <c r="BJ136" s="189"/>
      <c r="BK136" s="122"/>
      <c r="BL136" s="122"/>
      <c r="BM136" s="122"/>
      <c r="BN136" s="122"/>
      <c r="BO136" s="122"/>
      <c r="BP136" s="190"/>
      <c r="BQ136" s="189"/>
      <c r="BR136" s="122"/>
      <c r="BS136" s="122"/>
      <c r="BT136" s="122"/>
      <c r="BU136" s="122"/>
      <c r="BV136" s="122"/>
      <c r="BW136" s="190"/>
    </row>
    <row r="137" spans="1:75" x14ac:dyDescent="0.3">
      <c r="A137" s="192"/>
      <c r="B137" s="192"/>
      <c r="C137" s="192"/>
      <c r="D137" s="193"/>
      <c r="E137" s="185"/>
      <c r="F137" s="120"/>
      <c r="G137" s="184"/>
      <c r="H137" s="185"/>
      <c r="I137" s="185"/>
      <c r="J137" s="186"/>
      <c r="K137" s="187"/>
      <c r="L137" s="188"/>
      <c r="M137" s="189"/>
      <c r="N137" s="122"/>
      <c r="O137" s="122"/>
      <c r="P137" s="122"/>
      <c r="Q137" s="122"/>
      <c r="R137" s="122"/>
      <c r="S137" s="190"/>
      <c r="T137" s="189"/>
      <c r="U137" s="122"/>
      <c r="V137" s="122"/>
      <c r="W137" s="122"/>
      <c r="X137" s="122"/>
      <c r="Y137" s="122"/>
      <c r="Z137" s="190"/>
      <c r="AA137" s="189"/>
      <c r="AB137" s="122"/>
      <c r="AC137" s="122"/>
      <c r="AD137" s="122"/>
      <c r="AE137" s="122"/>
      <c r="AF137" s="122"/>
      <c r="AG137" s="190"/>
      <c r="AH137" s="189"/>
      <c r="AI137" s="122"/>
      <c r="AJ137" s="122"/>
      <c r="AK137" s="122"/>
      <c r="AL137" s="122"/>
      <c r="AM137" s="122"/>
      <c r="AN137" s="190"/>
      <c r="AO137" s="189"/>
      <c r="AP137" s="122"/>
      <c r="AQ137" s="122"/>
      <c r="AR137" s="122"/>
      <c r="AS137" s="122"/>
      <c r="AT137" s="122"/>
      <c r="AU137" s="190"/>
      <c r="AV137" s="189"/>
      <c r="AW137" s="122"/>
      <c r="AX137" s="122"/>
      <c r="AY137" s="122"/>
      <c r="AZ137" s="122"/>
      <c r="BA137" s="122"/>
      <c r="BB137" s="190"/>
      <c r="BC137" s="189"/>
      <c r="BD137" s="122"/>
      <c r="BE137" s="122"/>
      <c r="BF137" s="122"/>
      <c r="BG137" s="122"/>
      <c r="BH137" s="122"/>
      <c r="BI137" s="190"/>
      <c r="BJ137" s="189"/>
      <c r="BK137" s="122"/>
      <c r="BL137" s="122"/>
      <c r="BM137" s="122"/>
      <c r="BN137" s="122"/>
      <c r="BO137" s="122"/>
      <c r="BP137" s="190"/>
      <c r="BQ137" s="189"/>
      <c r="BR137" s="122"/>
      <c r="BS137" s="122"/>
      <c r="BT137" s="122"/>
      <c r="BU137" s="122"/>
      <c r="BV137" s="122"/>
      <c r="BW137" s="190"/>
    </row>
    <row r="138" spans="1:75" x14ac:dyDescent="0.3">
      <c r="A138" s="192"/>
      <c r="B138" s="192"/>
      <c r="C138" s="192"/>
      <c r="D138" s="193"/>
      <c r="E138" s="185"/>
      <c r="F138" s="120"/>
      <c r="G138" s="184"/>
      <c r="H138" s="185"/>
      <c r="I138" s="185"/>
      <c r="J138" s="186"/>
      <c r="K138" s="187"/>
      <c r="L138" s="188"/>
      <c r="M138" s="189"/>
      <c r="N138" s="122"/>
      <c r="O138" s="122"/>
      <c r="P138" s="122"/>
      <c r="Q138" s="122"/>
      <c r="R138" s="122"/>
      <c r="S138" s="190"/>
      <c r="T138" s="189"/>
      <c r="U138" s="122"/>
      <c r="V138" s="122"/>
      <c r="W138" s="122"/>
      <c r="X138" s="122"/>
      <c r="Y138" s="122"/>
      <c r="Z138" s="190"/>
      <c r="AA138" s="189"/>
      <c r="AB138" s="122"/>
      <c r="AC138" s="122"/>
      <c r="AD138" s="122"/>
      <c r="AE138" s="122"/>
      <c r="AF138" s="122"/>
      <c r="AG138" s="190"/>
      <c r="AH138" s="189"/>
      <c r="AI138" s="122"/>
      <c r="AJ138" s="122"/>
      <c r="AK138" s="122"/>
      <c r="AL138" s="122"/>
      <c r="AM138" s="122"/>
      <c r="AN138" s="190"/>
      <c r="AO138" s="189"/>
      <c r="AP138" s="122"/>
      <c r="AQ138" s="122"/>
      <c r="AR138" s="122"/>
      <c r="AS138" s="122"/>
      <c r="AT138" s="122"/>
      <c r="AU138" s="190"/>
      <c r="AV138" s="189"/>
      <c r="AW138" s="122"/>
      <c r="AX138" s="122"/>
      <c r="AY138" s="122"/>
      <c r="AZ138" s="122"/>
      <c r="BA138" s="122"/>
      <c r="BB138" s="190"/>
      <c r="BC138" s="189"/>
      <c r="BD138" s="122"/>
      <c r="BE138" s="122"/>
      <c r="BF138" s="122"/>
      <c r="BG138" s="122"/>
      <c r="BH138" s="122"/>
      <c r="BI138" s="190"/>
      <c r="BJ138" s="189"/>
      <c r="BK138" s="122"/>
      <c r="BL138" s="122"/>
      <c r="BM138" s="122"/>
      <c r="BN138" s="122"/>
      <c r="BO138" s="122"/>
      <c r="BP138" s="190"/>
      <c r="BQ138" s="189"/>
      <c r="BR138" s="122"/>
      <c r="BS138" s="122"/>
      <c r="BT138" s="122"/>
      <c r="BU138" s="122"/>
      <c r="BV138" s="122"/>
      <c r="BW138" s="190"/>
    </row>
    <row r="139" spans="1:75" x14ac:dyDescent="0.3">
      <c r="A139" s="192"/>
      <c r="B139" s="192"/>
      <c r="C139" s="192"/>
      <c r="D139" s="193"/>
      <c r="E139" s="185"/>
      <c r="F139" s="120"/>
      <c r="G139" s="184"/>
      <c r="H139" s="185"/>
      <c r="I139" s="185"/>
      <c r="J139" s="186"/>
      <c r="K139" s="187"/>
      <c r="L139" s="188"/>
      <c r="M139" s="189"/>
      <c r="N139" s="122"/>
      <c r="O139" s="122"/>
      <c r="P139" s="122"/>
      <c r="Q139" s="122"/>
      <c r="R139" s="122"/>
      <c r="S139" s="190"/>
      <c r="T139" s="189"/>
      <c r="U139" s="122"/>
      <c r="V139" s="122"/>
      <c r="W139" s="122"/>
      <c r="X139" s="122"/>
      <c r="Y139" s="122"/>
      <c r="Z139" s="190"/>
      <c r="AA139" s="189"/>
      <c r="AB139" s="122"/>
      <c r="AC139" s="122"/>
      <c r="AD139" s="122"/>
      <c r="AE139" s="122"/>
      <c r="AF139" s="122"/>
      <c r="AG139" s="190"/>
      <c r="AH139" s="189"/>
      <c r="AI139" s="122"/>
      <c r="AJ139" s="122"/>
      <c r="AK139" s="122"/>
      <c r="AL139" s="122"/>
      <c r="AM139" s="122"/>
      <c r="AN139" s="190"/>
      <c r="AO139" s="189"/>
      <c r="AP139" s="122"/>
      <c r="AQ139" s="122"/>
      <c r="AR139" s="122"/>
      <c r="AS139" s="122"/>
      <c r="AT139" s="122"/>
      <c r="AU139" s="190"/>
      <c r="AV139" s="189"/>
      <c r="AW139" s="122"/>
      <c r="AX139" s="122"/>
      <c r="AY139" s="122"/>
      <c r="AZ139" s="122"/>
      <c r="BA139" s="122"/>
      <c r="BB139" s="190"/>
      <c r="BC139" s="189"/>
      <c r="BD139" s="122"/>
      <c r="BE139" s="122"/>
      <c r="BF139" s="122"/>
      <c r="BG139" s="122"/>
      <c r="BH139" s="122"/>
      <c r="BI139" s="190"/>
      <c r="BJ139" s="189"/>
      <c r="BK139" s="122"/>
      <c r="BL139" s="122"/>
      <c r="BM139" s="122"/>
      <c r="BN139" s="122"/>
      <c r="BO139" s="122"/>
      <c r="BP139" s="190"/>
      <c r="BQ139" s="189"/>
      <c r="BR139" s="122"/>
      <c r="BS139" s="122"/>
      <c r="BT139" s="122"/>
      <c r="BU139" s="122"/>
      <c r="BV139" s="122"/>
      <c r="BW139" s="190"/>
    </row>
    <row r="140" spans="1:75" x14ac:dyDescent="0.3">
      <c r="A140" s="192"/>
      <c r="B140" s="192"/>
      <c r="C140" s="192"/>
      <c r="D140" s="193"/>
      <c r="E140" s="185"/>
      <c r="F140" s="120"/>
      <c r="G140" s="184"/>
      <c r="H140" s="185"/>
      <c r="I140" s="185"/>
      <c r="J140" s="186"/>
      <c r="K140" s="187"/>
      <c r="L140" s="188"/>
      <c r="M140" s="189"/>
      <c r="N140" s="122"/>
      <c r="O140" s="122"/>
      <c r="P140" s="122"/>
      <c r="Q140" s="122"/>
      <c r="R140" s="122"/>
      <c r="S140" s="190"/>
      <c r="T140" s="189"/>
      <c r="U140" s="122"/>
      <c r="V140" s="122"/>
      <c r="W140" s="122"/>
      <c r="X140" s="122"/>
      <c r="Y140" s="122"/>
      <c r="Z140" s="190"/>
      <c r="AA140" s="189"/>
      <c r="AB140" s="122"/>
      <c r="AC140" s="122"/>
      <c r="AD140" s="122"/>
      <c r="AE140" s="122"/>
      <c r="AF140" s="122"/>
      <c r="AG140" s="190"/>
      <c r="AH140" s="189"/>
      <c r="AI140" s="122"/>
      <c r="AJ140" s="122"/>
      <c r="AK140" s="122"/>
      <c r="AL140" s="122"/>
      <c r="AM140" s="122"/>
      <c r="AN140" s="190"/>
      <c r="AO140" s="189"/>
      <c r="AP140" s="122"/>
      <c r="AQ140" s="122"/>
      <c r="AR140" s="122"/>
      <c r="AS140" s="122"/>
      <c r="AT140" s="122"/>
      <c r="AU140" s="190"/>
      <c r="AV140" s="189"/>
      <c r="AW140" s="122"/>
      <c r="AX140" s="122"/>
      <c r="AY140" s="122"/>
      <c r="AZ140" s="122"/>
      <c r="BA140" s="122"/>
      <c r="BB140" s="190"/>
      <c r="BC140" s="189"/>
      <c r="BD140" s="122"/>
      <c r="BE140" s="122"/>
      <c r="BF140" s="122"/>
      <c r="BG140" s="122"/>
      <c r="BH140" s="122"/>
      <c r="BI140" s="190"/>
      <c r="BJ140" s="189"/>
      <c r="BK140" s="122"/>
      <c r="BL140" s="122"/>
      <c r="BM140" s="122"/>
      <c r="BN140" s="122"/>
      <c r="BO140" s="122"/>
      <c r="BP140" s="190"/>
      <c r="BQ140" s="189"/>
      <c r="BR140" s="122"/>
      <c r="BS140" s="122"/>
      <c r="BT140" s="122"/>
      <c r="BU140" s="122"/>
      <c r="BV140" s="122"/>
      <c r="BW140" s="190"/>
    </row>
    <row r="141" spans="1:75" x14ac:dyDescent="0.3">
      <c r="A141" s="192"/>
      <c r="B141" s="192"/>
      <c r="C141" s="192"/>
      <c r="D141" s="193"/>
      <c r="E141" s="185"/>
      <c r="F141" s="120"/>
      <c r="G141" s="184"/>
      <c r="H141" s="185"/>
      <c r="I141" s="185"/>
      <c r="J141" s="186"/>
      <c r="K141" s="187"/>
      <c r="L141" s="188"/>
      <c r="M141" s="189"/>
      <c r="N141" s="122"/>
      <c r="O141" s="122"/>
      <c r="P141" s="122"/>
      <c r="Q141" s="122"/>
      <c r="R141" s="122"/>
      <c r="S141" s="190"/>
      <c r="T141" s="189"/>
      <c r="U141" s="122"/>
      <c r="V141" s="122"/>
      <c r="W141" s="122"/>
      <c r="X141" s="122"/>
      <c r="Y141" s="122"/>
      <c r="Z141" s="190"/>
      <c r="AA141" s="189"/>
      <c r="AB141" s="122"/>
      <c r="AC141" s="122"/>
      <c r="AD141" s="122"/>
      <c r="AE141" s="122"/>
      <c r="AF141" s="122"/>
      <c r="AG141" s="190"/>
      <c r="AH141" s="189"/>
      <c r="AI141" s="122"/>
      <c r="AJ141" s="122"/>
      <c r="AK141" s="122"/>
      <c r="AL141" s="122"/>
      <c r="AM141" s="122"/>
      <c r="AN141" s="190"/>
      <c r="AO141" s="189"/>
      <c r="AP141" s="122"/>
      <c r="AQ141" s="122"/>
      <c r="AR141" s="122"/>
      <c r="AS141" s="122"/>
      <c r="AT141" s="122"/>
      <c r="AU141" s="190"/>
      <c r="AV141" s="189"/>
      <c r="AW141" s="122"/>
      <c r="AX141" s="122"/>
      <c r="AY141" s="122"/>
      <c r="AZ141" s="122"/>
      <c r="BA141" s="122"/>
      <c r="BB141" s="190"/>
      <c r="BC141" s="189"/>
      <c r="BD141" s="122"/>
      <c r="BE141" s="122"/>
      <c r="BF141" s="122"/>
      <c r="BG141" s="122"/>
      <c r="BH141" s="122"/>
      <c r="BI141" s="190"/>
      <c r="BJ141" s="189"/>
      <c r="BK141" s="122"/>
      <c r="BL141" s="122"/>
      <c r="BM141" s="122"/>
      <c r="BN141" s="122"/>
      <c r="BO141" s="122"/>
      <c r="BP141" s="190"/>
      <c r="BQ141" s="189"/>
      <c r="BR141" s="122"/>
      <c r="BS141" s="122"/>
      <c r="BT141" s="122"/>
      <c r="BU141" s="122"/>
      <c r="BV141" s="122"/>
      <c r="BW141" s="190"/>
    </row>
    <row r="142" spans="1:75" x14ac:dyDescent="0.3">
      <c r="A142" s="192"/>
      <c r="B142" s="192"/>
      <c r="C142" s="192"/>
      <c r="D142" s="193"/>
      <c r="E142" s="185"/>
      <c r="F142" s="120"/>
      <c r="G142" s="184"/>
      <c r="H142" s="185"/>
      <c r="I142" s="185"/>
      <c r="J142" s="186"/>
      <c r="K142" s="187"/>
      <c r="L142" s="188"/>
      <c r="M142" s="189"/>
      <c r="N142" s="122"/>
      <c r="O142" s="122"/>
      <c r="P142" s="122"/>
      <c r="Q142" s="122"/>
      <c r="R142" s="122"/>
      <c r="S142" s="190"/>
      <c r="T142" s="189"/>
      <c r="U142" s="122"/>
      <c r="V142" s="122"/>
      <c r="W142" s="122"/>
      <c r="X142" s="122"/>
      <c r="Y142" s="122"/>
      <c r="Z142" s="190"/>
      <c r="AA142" s="189"/>
      <c r="AB142" s="122"/>
      <c r="AC142" s="122"/>
      <c r="AD142" s="122"/>
      <c r="AE142" s="122"/>
      <c r="AF142" s="122"/>
      <c r="AG142" s="190"/>
      <c r="AH142" s="189"/>
      <c r="AI142" s="122"/>
      <c r="AJ142" s="122"/>
      <c r="AK142" s="122"/>
      <c r="AL142" s="122"/>
      <c r="AM142" s="122"/>
      <c r="AN142" s="190"/>
      <c r="AO142" s="189"/>
      <c r="AP142" s="122"/>
      <c r="AQ142" s="122"/>
      <c r="AR142" s="122"/>
      <c r="AS142" s="122"/>
      <c r="AT142" s="122"/>
      <c r="AU142" s="190"/>
      <c r="AV142" s="189"/>
      <c r="AW142" s="122"/>
      <c r="AX142" s="122"/>
      <c r="AY142" s="122"/>
      <c r="AZ142" s="122"/>
      <c r="BA142" s="122"/>
      <c r="BB142" s="190"/>
      <c r="BC142" s="189"/>
      <c r="BD142" s="122"/>
      <c r="BE142" s="122"/>
      <c r="BF142" s="122"/>
      <c r="BG142" s="122"/>
      <c r="BH142" s="122"/>
      <c r="BI142" s="190"/>
      <c r="BJ142" s="189"/>
      <c r="BK142" s="122"/>
      <c r="BL142" s="122"/>
      <c r="BM142" s="122"/>
      <c r="BN142" s="122"/>
      <c r="BO142" s="122"/>
      <c r="BP142" s="190"/>
      <c r="BQ142" s="189"/>
      <c r="BR142" s="122"/>
      <c r="BS142" s="122"/>
      <c r="BT142" s="122"/>
      <c r="BU142" s="122"/>
      <c r="BV142" s="122"/>
      <c r="BW142" s="190"/>
    </row>
    <row r="143" spans="1:75" x14ac:dyDescent="0.3">
      <c r="A143" s="192"/>
      <c r="B143" s="192"/>
      <c r="C143" s="192"/>
      <c r="D143" s="193"/>
      <c r="E143" s="185"/>
      <c r="F143" s="120"/>
      <c r="G143" s="184"/>
      <c r="H143" s="185"/>
      <c r="I143" s="185"/>
      <c r="J143" s="186"/>
      <c r="K143" s="187"/>
      <c r="L143" s="188"/>
      <c r="M143" s="189"/>
      <c r="N143" s="122"/>
      <c r="O143" s="122"/>
      <c r="P143" s="122"/>
      <c r="Q143" s="122"/>
      <c r="R143" s="122"/>
      <c r="S143" s="190"/>
      <c r="T143" s="189"/>
      <c r="U143" s="122"/>
      <c r="V143" s="122"/>
      <c r="W143" s="122"/>
      <c r="X143" s="122"/>
      <c r="Y143" s="122"/>
      <c r="Z143" s="190"/>
      <c r="AA143" s="189"/>
      <c r="AB143" s="122"/>
      <c r="AC143" s="122"/>
      <c r="AD143" s="122"/>
      <c r="AE143" s="122"/>
      <c r="AF143" s="122"/>
      <c r="AG143" s="190"/>
      <c r="AH143" s="189"/>
      <c r="AI143" s="122"/>
      <c r="AJ143" s="122"/>
      <c r="AK143" s="122"/>
      <c r="AL143" s="122"/>
      <c r="AM143" s="122"/>
      <c r="AN143" s="190"/>
      <c r="AO143" s="189"/>
      <c r="AP143" s="122"/>
      <c r="AQ143" s="122"/>
      <c r="AR143" s="122"/>
      <c r="AS143" s="122"/>
      <c r="AT143" s="122"/>
      <c r="AU143" s="190"/>
      <c r="AV143" s="189"/>
      <c r="AW143" s="122"/>
      <c r="AX143" s="122"/>
      <c r="AY143" s="122"/>
      <c r="AZ143" s="122"/>
      <c r="BA143" s="122"/>
      <c r="BB143" s="190"/>
      <c r="BC143" s="189"/>
      <c r="BD143" s="122"/>
      <c r="BE143" s="122"/>
      <c r="BF143" s="122"/>
      <c r="BG143" s="122"/>
      <c r="BH143" s="122"/>
      <c r="BI143" s="190"/>
      <c r="BJ143" s="189"/>
      <c r="BK143" s="122"/>
      <c r="BL143" s="122"/>
      <c r="BM143" s="122"/>
      <c r="BN143" s="122"/>
      <c r="BO143" s="122"/>
      <c r="BP143" s="190"/>
      <c r="BQ143" s="189"/>
      <c r="BR143" s="122"/>
      <c r="BS143" s="122"/>
      <c r="BT143" s="122"/>
      <c r="BU143" s="122"/>
      <c r="BV143" s="122"/>
      <c r="BW143" s="190"/>
    </row>
    <row r="144" spans="1:75" x14ac:dyDescent="0.3">
      <c r="A144" s="192"/>
      <c r="B144" s="192"/>
      <c r="C144" s="192"/>
      <c r="D144" s="193"/>
      <c r="E144" s="185"/>
      <c r="F144" s="120"/>
      <c r="G144" s="184"/>
      <c r="H144" s="185"/>
      <c r="I144" s="185"/>
      <c r="J144" s="186"/>
      <c r="K144" s="187"/>
      <c r="L144" s="188"/>
      <c r="M144" s="189"/>
      <c r="N144" s="122"/>
      <c r="O144" s="122"/>
      <c r="P144" s="122"/>
      <c r="Q144" s="122"/>
      <c r="R144" s="122"/>
      <c r="S144" s="190"/>
      <c r="T144" s="189"/>
      <c r="U144" s="122"/>
      <c r="V144" s="122"/>
      <c r="W144" s="122"/>
      <c r="X144" s="122"/>
      <c r="Y144" s="122"/>
      <c r="Z144" s="190"/>
      <c r="AA144" s="189"/>
      <c r="AB144" s="122"/>
      <c r="AC144" s="122"/>
      <c r="AD144" s="122"/>
      <c r="AE144" s="122"/>
      <c r="AF144" s="122"/>
      <c r="AG144" s="190"/>
      <c r="AH144" s="189"/>
      <c r="AI144" s="122"/>
      <c r="AJ144" s="122"/>
      <c r="AK144" s="122"/>
      <c r="AL144" s="122"/>
      <c r="AM144" s="122"/>
      <c r="AN144" s="190"/>
      <c r="AO144" s="189"/>
      <c r="AP144" s="122"/>
      <c r="AQ144" s="122"/>
      <c r="AR144" s="122"/>
      <c r="AS144" s="122"/>
      <c r="AT144" s="122"/>
      <c r="AU144" s="190"/>
      <c r="AV144" s="189"/>
      <c r="AW144" s="122"/>
      <c r="AX144" s="122"/>
      <c r="AY144" s="122"/>
      <c r="AZ144" s="122"/>
      <c r="BA144" s="122"/>
      <c r="BB144" s="190"/>
      <c r="BC144" s="189"/>
      <c r="BD144" s="122"/>
      <c r="BE144" s="122"/>
      <c r="BF144" s="122"/>
      <c r="BG144" s="122"/>
      <c r="BH144" s="122"/>
      <c r="BI144" s="190"/>
      <c r="BJ144" s="189"/>
      <c r="BK144" s="122"/>
      <c r="BL144" s="122"/>
      <c r="BM144" s="122"/>
      <c r="BN144" s="122"/>
      <c r="BO144" s="122"/>
      <c r="BP144" s="190"/>
      <c r="BQ144" s="189"/>
      <c r="BR144" s="122"/>
      <c r="BS144" s="122"/>
      <c r="BT144" s="122"/>
      <c r="BU144" s="122"/>
      <c r="BV144" s="122"/>
      <c r="BW144" s="190"/>
    </row>
    <row r="145" spans="1:75" x14ac:dyDescent="0.3">
      <c r="A145" s="192"/>
      <c r="B145" s="192"/>
      <c r="C145" s="192"/>
      <c r="D145" s="193"/>
      <c r="E145" s="185"/>
      <c r="F145" s="120"/>
      <c r="G145" s="184"/>
      <c r="H145" s="185"/>
      <c r="I145" s="185"/>
      <c r="J145" s="186"/>
      <c r="K145" s="187"/>
      <c r="L145" s="188"/>
      <c r="M145" s="189"/>
      <c r="N145" s="122"/>
      <c r="O145" s="122"/>
      <c r="P145" s="122"/>
      <c r="Q145" s="122"/>
      <c r="R145" s="122"/>
      <c r="S145" s="190"/>
      <c r="T145" s="189"/>
      <c r="U145" s="122"/>
      <c r="V145" s="122"/>
      <c r="W145" s="122"/>
      <c r="X145" s="122"/>
      <c r="Y145" s="122"/>
      <c r="Z145" s="190"/>
      <c r="AA145" s="189"/>
      <c r="AB145" s="122"/>
      <c r="AC145" s="122"/>
      <c r="AD145" s="122"/>
      <c r="AE145" s="122"/>
      <c r="AF145" s="122"/>
      <c r="AG145" s="190"/>
      <c r="AH145" s="189"/>
      <c r="AI145" s="122"/>
      <c r="AJ145" s="122"/>
      <c r="AK145" s="122"/>
      <c r="AL145" s="122"/>
      <c r="AM145" s="122"/>
      <c r="AN145" s="190"/>
      <c r="AO145" s="189"/>
      <c r="AP145" s="122"/>
      <c r="AQ145" s="122"/>
      <c r="AR145" s="122"/>
      <c r="AS145" s="122"/>
      <c r="AT145" s="122"/>
      <c r="AU145" s="190"/>
      <c r="AV145" s="189"/>
      <c r="AW145" s="122"/>
      <c r="AX145" s="122"/>
      <c r="AY145" s="122"/>
      <c r="AZ145" s="122"/>
      <c r="BA145" s="122"/>
      <c r="BB145" s="190"/>
      <c r="BC145" s="189"/>
      <c r="BD145" s="122"/>
      <c r="BE145" s="122"/>
      <c r="BF145" s="122"/>
      <c r="BG145" s="122"/>
      <c r="BH145" s="122"/>
      <c r="BI145" s="190"/>
      <c r="BJ145" s="189"/>
      <c r="BK145" s="122"/>
      <c r="BL145" s="122"/>
      <c r="BM145" s="122"/>
      <c r="BN145" s="122"/>
      <c r="BO145" s="122"/>
      <c r="BP145" s="190"/>
      <c r="BQ145" s="189"/>
      <c r="BR145" s="122"/>
      <c r="BS145" s="122"/>
      <c r="BT145" s="122"/>
      <c r="BU145" s="122"/>
      <c r="BV145" s="122"/>
      <c r="BW145" s="190"/>
    </row>
    <row r="146" spans="1:75" x14ac:dyDescent="0.3">
      <c r="A146" s="192"/>
      <c r="B146" s="192"/>
      <c r="C146" s="192"/>
      <c r="D146" s="193"/>
      <c r="E146" s="185"/>
      <c r="F146" s="120"/>
      <c r="G146" s="184"/>
      <c r="H146" s="185"/>
      <c r="I146" s="185"/>
      <c r="J146" s="186"/>
      <c r="K146" s="187"/>
      <c r="L146" s="188"/>
      <c r="M146" s="189"/>
      <c r="N146" s="122"/>
      <c r="O146" s="122"/>
      <c r="P146" s="122"/>
      <c r="Q146" s="122"/>
      <c r="R146" s="122"/>
      <c r="S146" s="190"/>
      <c r="T146" s="189"/>
      <c r="U146" s="122"/>
      <c r="V146" s="122"/>
      <c r="W146" s="122"/>
      <c r="X146" s="122"/>
      <c r="Y146" s="122"/>
      <c r="Z146" s="190"/>
      <c r="AA146" s="189"/>
      <c r="AB146" s="122"/>
      <c r="AC146" s="122"/>
      <c r="AD146" s="122"/>
      <c r="AE146" s="122"/>
      <c r="AF146" s="122"/>
      <c r="AG146" s="190"/>
      <c r="AH146" s="189"/>
      <c r="AI146" s="122"/>
      <c r="AJ146" s="122"/>
      <c r="AK146" s="122"/>
      <c r="AL146" s="122"/>
      <c r="AM146" s="122"/>
      <c r="AN146" s="190"/>
      <c r="AO146" s="189"/>
      <c r="AP146" s="122"/>
      <c r="AQ146" s="122"/>
      <c r="AR146" s="122"/>
      <c r="AS146" s="122"/>
      <c r="AT146" s="122"/>
      <c r="AU146" s="190"/>
      <c r="AV146" s="189"/>
      <c r="AW146" s="122"/>
      <c r="AX146" s="122"/>
      <c r="AY146" s="122"/>
      <c r="AZ146" s="122"/>
      <c r="BA146" s="122"/>
      <c r="BB146" s="190"/>
      <c r="BC146" s="189"/>
      <c r="BD146" s="122"/>
      <c r="BE146" s="122"/>
      <c r="BF146" s="122"/>
      <c r="BG146" s="122"/>
      <c r="BH146" s="122"/>
      <c r="BI146" s="190"/>
      <c r="BJ146" s="189"/>
      <c r="BK146" s="122"/>
      <c r="BL146" s="122"/>
      <c r="BM146" s="122"/>
      <c r="BN146" s="122"/>
      <c r="BO146" s="122"/>
      <c r="BP146" s="190"/>
      <c r="BQ146" s="189"/>
      <c r="BR146" s="122"/>
      <c r="BS146" s="122"/>
      <c r="BT146" s="122"/>
      <c r="BU146" s="122"/>
      <c r="BV146" s="122"/>
      <c r="BW146" s="190"/>
    </row>
    <row r="147" spans="1:75" x14ac:dyDescent="0.3">
      <c r="A147" s="192"/>
      <c r="B147" s="192"/>
      <c r="C147" s="192"/>
      <c r="D147" s="193"/>
      <c r="E147" s="185"/>
      <c r="F147" s="120"/>
      <c r="G147" s="184"/>
      <c r="H147" s="185"/>
      <c r="I147" s="185"/>
      <c r="J147" s="186"/>
      <c r="K147" s="187"/>
      <c r="L147" s="188"/>
      <c r="M147" s="189"/>
      <c r="N147" s="122"/>
      <c r="O147" s="122"/>
      <c r="P147" s="122"/>
      <c r="Q147" s="122"/>
      <c r="R147" s="122"/>
      <c r="S147" s="190"/>
      <c r="T147" s="189"/>
      <c r="U147" s="122"/>
      <c r="V147" s="122"/>
      <c r="W147" s="122"/>
      <c r="X147" s="122"/>
      <c r="Y147" s="122"/>
      <c r="Z147" s="190"/>
      <c r="AA147" s="189"/>
      <c r="AB147" s="122"/>
      <c r="AC147" s="122"/>
      <c r="AD147" s="122"/>
      <c r="AE147" s="122"/>
      <c r="AF147" s="122"/>
      <c r="AG147" s="190"/>
      <c r="AH147" s="189"/>
      <c r="AI147" s="122"/>
      <c r="AJ147" s="122"/>
      <c r="AK147" s="122"/>
      <c r="AL147" s="122"/>
      <c r="AM147" s="122"/>
      <c r="AN147" s="190"/>
      <c r="AO147" s="189"/>
      <c r="AP147" s="122"/>
      <c r="AQ147" s="122"/>
      <c r="AR147" s="122"/>
      <c r="AS147" s="122"/>
      <c r="AT147" s="122"/>
      <c r="AU147" s="190"/>
      <c r="AV147" s="189"/>
      <c r="AW147" s="122"/>
      <c r="AX147" s="122"/>
      <c r="AY147" s="122"/>
      <c r="AZ147" s="122"/>
      <c r="BA147" s="122"/>
      <c r="BB147" s="190"/>
      <c r="BC147" s="189"/>
      <c r="BD147" s="122"/>
      <c r="BE147" s="122"/>
      <c r="BF147" s="122"/>
      <c r="BG147" s="122"/>
      <c r="BH147" s="122"/>
      <c r="BI147" s="190"/>
      <c r="BJ147" s="189"/>
      <c r="BK147" s="122"/>
      <c r="BL147" s="122"/>
      <c r="BM147" s="122"/>
      <c r="BN147" s="122"/>
      <c r="BO147" s="122"/>
      <c r="BP147" s="190"/>
      <c r="BQ147" s="189"/>
      <c r="BR147" s="122"/>
      <c r="BS147" s="122"/>
      <c r="BT147" s="122"/>
      <c r="BU147" s="122"/>
      <c r="BV147" s="122"/>
      <c r="BW147" s="190"/>
    </row>
    <row r="148" spans="1:75" x14ac:dyDescent="0.3">
      <c r="A148" s="192"/>
      <c r="B148" s="192"/>
      <c r="C148" s="192"/>
      <c r="D148" s="193"/>
      <c r="E148" s="185"/>
      <c r="F148" s="120"/>
      <c r="G148" s="184"/>
      <c r="H148" s="185"/>
      <c r="I148" s="185"/>
      <c r="J148" s="186"/>
      <c r="K148" s="187"/>
      <c r="L148" s="188"/>
      <c r="M148" s="189"/>
      <c r="N148" s="122"/>
      <c r="O148" s="122"/>
      <c r="P148" s="122"/>
      <c r="Q148" s="122"/>
      <c r="R148" s="122"/>
      <c r="S148" s="190"/>
      <c r="T148" s="189"/>
      <c r="U148" s="122"/>
      <c r="V148" s="122"/>
      <c r="W148" s="122"/>
      <c r="X148" s="122"/>
      <c r="Y148" s="122"/>
      <c r="Z148" s="190"/>
      <c r="AA148" s="189"/>
      <c r="AB148" s="122"/>
      <c r="AC148" s="122"/>
      <c r="AD148" s="122"/>
      <c r="AE148" s="122"/>
      <c r="AF148" s="122"/>
      <c r="AG148" s="190"/>
      <c r="AH148" s="189"/>
      <c r="AI148" s="122"/>
      <c r="AJ148" s="122"/>
      <c r="AK148" s="122"/>
      <c r="AL148" s="122"/>
      <c r="AM148" s="122"/>
      <c r="AN148" s="190"/>
      <c r="AO148" s="189"/>
      <c r="AP148" s="122"/>
      <c r="AQ148" s="122"/>
      <c r="AR148" s="122"/>
      <c r="AS148" s="122"/>
      <c r="AT148" s="122"/>
      <c r="AU148" s="190"/>
      <c r="AV148" s="189"/>
      <c r="AW148" s="122"/>
      <c r="AX148" s="122"/>
      <c r="AY148" s="122"/>
      <c r="AZ148" s="122"/>
      <c r="BA148" s="122"/>
      <c r="BB148" s="190"/>
      <c r="BC148" s="189"/>
      <c r="BD148" s="122"/>
      <c r="BE148" s="122"/>
      <c r="BF148" s="122"/>
      <c r="BG148" s="122"/>
      <c r="BH148" s="122"/>
      <c r="BI148" s="190"/>
      <c r="BJ148" s="189"/>
      <c r="BK148" s="122"/>
      <c r="BL148" s="122"/>
      <c r="BM148" s="122"/>
      <c r="BN148" s="122"/>
      <c r="BO148" s="122"/>
      <c r="BP148" s="190"/>
      <c r="BQ148" s="189"/>
      <c r="BR148" s="122"/>
      <c r="BS148" s="122"/>
      <c r="BT148" s="122"/>
      <c r="BU148" s="122"/>
      <c r="BV148" s="122"/>
      <c r="BW148" s="190"/>
    </row>
    <row r="149" spans="1:75" x14ac:dyDescent="0.3">
      <c r="A149" s="192"/>
      <c r="B149" s="192"/>
      <c r="C149" s="192"/>
      <c r="D149" s="193"/>
      <c r="E149" s="185"/>
      <c r="F149" s="120"/>
      <c r="G149" s="184"/>
      <c r="H149" s="185"/>
      <c r="I149" s="185"/>
      <c r="J149" s="186"/>
      <c r="K149" s="187"/>
      <c r="L149" s="188"/>
      <c r="M149" s="189"/>
      <c r="N149" s="122"/>
      <c r="O149" s="122"/>
      <c r="P149" s="122"/>
      <c r="Q149" s="122"/>
      <c r="R149" s="122"/>
      <c r="S149" s="190"/>
      <c r="T149" s="189"/>
      <c r="U149" s="122"/>
      <c r="V149" s="122"/>
      <c r="W149" s="122"/>
      <c r="X149" s="122"/>
      <c r="Y149" s="122"/>
      <c r="Z149" s="190"/>
      <c r="AA149" s="189"/>
      <c r="AB149" s="122"/>
      <c r="AC149" s="122"/>
      <c r="AD149" s="122"/>
      <c r="AE149" s="122"/>
      <c r="AF149" s="122"/>
      <c r="AG149" s="190"/>
      <c r="AH149" s="189"/>
      <c r="AI149" s="122"/>
      <c r="AJ149" s="122"/>
      <c r="AK149" s="122"/>
      <c r="AL149" s="122"/>
      <c r="AM149" s="122"/>
      <c r="AN149" s="190"/>
      <c r="AO149" s="189"/>
      <c r="AP149" s="122"/>
      <c r="AQ149" s="122"/>
      <c r="AR149" s="122"/>
      <c r="AS149" s="122"/>
      <c r="AT149" s="122"/>
      <c r="AU149" s="190"/>
      <c r="AV149" s="189"/>
      <c r="AW149" s="122"/>
      <c r="AX149" s="122"/>
      <c r="AY149" s="122"/>
      <c r="AZ149" s="122"/>
      <c r="BA149" s="122"/>
      <c r="BB149" s="190"/>
      <c r="BC149" s="189"/>
      <c r="BD149" s="122"/>
      <c r="BE149" s="122"/>
      <c r="BF149" s="122"/>
      <c r="BG149" s="122"/>
      <c r="BH149" s="122"/>
      <c r="BI149" s="190"/>
      <c r="BJ149" s="189"/>
      <c r="BK149" s="122"/>
      <c r="BL149" s="122"/>
      <c r="BM149" s="122"/>
      <c r="BN149" s="122"/>
      <c r="BO149" s="122"/>
      <c r="BP149" s="190"/>
      <c r="BQ149" s="189"/>
      <c r="BR149" s="122"/>
      <c r="BS149" s="122"/>
      <c r="BT149" s="122"/>
      <c r="BU149" s="122"/>
      <c r="BV149" s="122"/>
      <c r="BW149" s="190"/>
    </row>
    <row r="150" spans="1:75" x14ac:dyDescent="0.3">
      <c r="A150" s="192"/>
      <c r="B150" s="192"/>
      <c r="C150" s="192"/>
      <c r="D150" s="193"/>
      <c r="E150" s="185"/>
      <c r="F150" s="120"/>
      <c r="G150" s="184"/>
      <c r="H150" s="185"/>
      <c r="I150" s="185"/>
      <c r="J150" s="186"/>
      <c r="K150" s="187"/>
      <c r="L150" s="188"/>
      <c r="M150" s="189"/>
      <c r="N150" s="122"/>
      <c r="O150" s="122"/>
      <c r="P150" s="122"/>
      <c r="Q150" s="122"/>
      <c r="R150" s="122"/>
      <c r="S150" s="190"/>
      <c r="T150" s="189"/>
      <c r="U150" s="122"/>
      <c r="V150" s="122"/>
      <c r="W150" s="122"/>
      <c r="X150" s="122"/>
      <c r="Y150" s="122"/>
      <c r="Z150" s="190"/>
      <c r="AA150" s="189"/>
      <c r="AB150" s="122"/>
      <c r="AC150" s="122"/>
      <c r="AD150" s="122"/>
      <c r="AE150" s="122"/>
      <c r="AF150" s="122"/>
      <c r="AG150" s="190"/>
      <c r="AH150" s="189"/>
      <c r="AI150" s="122"/>
      <c r="AJ150" s="122"/>
      <c r="AK150" s="122"/>
      <c r="AL150" s="122"/>
      <c r="AM150" s="122"/>
      <c r="AN150" s="190"/>
      <c r="AO150" s="189"/>
      <c r="AP150" s="122"/>
      <c r="AQ150" s="122"/>
      <c r="AR150" s="122"/>
      <c r="AS150" s="122"/>
      <c r="AT150" s="122"/>
      <c r="AU150" s="190"/>
      <c r="AV150" s="189"/>
      <c r="AW150" s="122"/>
      <c r="AX150" s="122"/>
      <c r="AY150" s="122"/>
      <c r="AZ150" s="122"/>
      <c r="BA150" s="122"/>
      <c r="BB150" s="190"/>
      <c r="BC150" s="189"/>
      <c r="BD150" s="122"/>
      <c r="BE150" s="122"/>
      <c r="BF150" s="122"/>
      <c r="BG150" s="122"/>
      <c r="BH150" s="122"/>
      <c r="BI150" s="190"/>
      <c r="BJ150" s="189"/>
      <c r="BK150" s="122"/>
      <c r="BL150" s="122"/>
      <c r="BM150" s="122"/>
      <c r="BN150" s="122"/>
      <c r="BO150" s="122"/>
      <c r="BP150" s="190"/>
      <c r="BQ150" s="189"/>
      <c r="BR150" s="122"/>
      <c r="BS150" s="122"/>
      <c r="BT150" s="122"/>
      <c r="BU150" s="122"/>
      <c r="BV150" s="122"/>
      <c r="BW150" s="190"/>
    </row>
    <row r="151" spans="1:75" x14ac:dyDescent="0.3">
      <c r="A151" s="192"/>
      <c r="B151" s="192"/>
      <c r="C151" s="192"/>
      <c r="D151" s="193"/>
      <c r="E151" s="185"/>
      <c r="F151" s="120"/>
      <c r="G151" s="184"/>
      <c r="H151" s="185"/>
      <c r="I151" s="185"/>
      <c r="J151" s="186"/>
      <c r="K151" s="187"/>
      <c r="L151" s="188"/>
      <c r="M151" s="189"/>
      <c r="N151" s="122"/>
      <c r="O151" s="122"/>
      <c r="P151" s="122"/>
      <c r="Q151" s="122"/>
      <c r="R151" s="122"/>
      <c r="S151" s="190"/>
      <c r="T151" s="189"/>
      <c r="U151" s="122"/>
      <c r="V151" s="122"/>
      <c r="W151" s="122"/>
      <c r="X151" s="122"/>
      <c r="Y151" s="122"/>
      <c r="Z151" s="190"/>
      <c r="AA151" s="189"/>
      <c r="AB151" s="122"/>
      <c r="AC151" s="122"/>
      <c r="AD151" s="122"/>
      <c r="AE151" s="122"/>
      <c r="AF151" s="122"/>
      <c r="AG151" s="190"/>
      <c r="AH151" s="189"/>
      <c r="AI151" s="122"/>
      <c r="AJ151" s="122"/>
      <c r="AK151" s="122"/>
      <c r="AL151" s="122"/>
      <c r="AM151" s="122"/>
      <c r="AN151" s="190"/>
      <c r="AO151" s="189"/>
      <c r="AP151" s="122"/>
      <c r="AQ151" s="122"/>
      <c r="AR151" s="122"/>
      <c r="AS151" s="122"/>
      <c r="AT151" s="122"/>
      <c r="AU151" s="190"/>
      <c r="AV151" s="189"/>
      <c r="AW151" s="122"/>
      <c r="AX151" s="122"/>
      <c r="AY151" s="122"/>
      <c r="AZ151" s="122"/>
      <c r="BA151" s="122"/>
      <c r="BB151" s="190"/>
      <c r="BC151" s="189"/>
      <c r="BD151" s="122"/>
      <c r="BE151" s="122"/>
      <c r="BF151" s="122"/>
      <c r="BG151" s="122"/>
      <c r="BH151" s="122"/>
      <c r="BI151" s="190"/>
      <c r="BJ151" s="189"/>
      <c r="BK151" s="122"/>
      <c r="BL151" s="122"/>
      <c r="BM151" s="122"/>
      <c r="BN151" s="122"/>
      <c r="BO151" s="122"/>
      <c r="BP151" s="190"/>
      <c r="BQ151" s="189"/>
      <c r="BR151" s="122"/>
      <c r="BS151" s="122"/>
      <c r="BT151" s="122"/>
      <c r="BU151" s="122"/>
      <c r="BV151" s="122"/>
      <c r="BW151" s="190"/>
    </row>
    <row r="152" spans="1:75" x14ac:dyDescent="0.3">
      <c r="A152" s="192"/>
      <c r="B152" s="192"/>
      <c r="C152" s="192"/>
      <c r="D152" s="193"/>
      <c r="E152" s="185"/>
      <c r="F152" s="120"/>
      <c r="G152" s="184"/>
      <c r="H152" s="185"/>
      <c r="I152" s="185"/>
      <c r="J152" s="186"/>
      <c r="K152" s="187"/>
      <c r="L152" s="188"/>
      <c r="M152" s="189"/>
      <c r="N152" s="122"/>
      <c r="O152" s="122"/>
      <c r="P152" s="122"/>
      <c r="Q152" s="122"/>
      <c r="R152" s="122"/>
      <c r="S152" s="190"/>
      <c r="T152" s="189"/>
      <c r="U152" s="122"/>
      <c r="V152" s="122"/>
      <c r="W152" s="122"/>
      <c r="X152" s="122"/>
      <c r="Y152" s="122"/>
      <c r="Z152" s="190"/>
      <c r="AA152" s="189"/>
      <c r="AB152" s="122"/>
      <c r="AC152" s="122"/>
      <c r="AD152" s="122"/>
      <c r="AE152" s="122"/>
      <c r="AF152" s="122"/>
      <c r="AG152" s="190"/>
      <c r="AH152" s="189"/>
      <c r="AI152" s="122"/>
      <c r="AJ152" s="122"/>
      <c r="AK152" s="122"/>
      <c r="AL152" s="122"/>
      <c r="AM152" s="122"/>
      <c r="AN152" s="190"/>
      <c r="AO152" s="189"/>
      <c r="AP152" s="122"/>
      <c r="AQ152" s="122"/>
      <c r="AR152" s="122"/>
      <c r="AS152" s="122"/>
      <c r="AT152" s="122"/>
      <c r="AU152" s="190"/>
      <c r="AV152" s="189"/>
      <c r="AW152" s="122"/>
      <c r="AX152" s="122"/>
      <c r="AY152" s="122"/>
      <c r="AZ152" s="122"/>
      <c r="BA152" s="122"/>
      <c r="BB152" s="190"/>
      <c r="BC152" s="189"/>
      <c r="BD152" s="122"/>
      <c r="BE152" s="122"/>
      <c r="BF152" s="122"/>
      <c r="BG152" s="122"/>
      <c r="BH152" s="122"/>
      <c r="BI152" s="190"/>
      <c r="BJ152" s="189"/>
      <c r="BK152" s="122"/>
      <c r="BL152" s="122"/>
      <c r="BM152" s="122"/>
      <c r="BN152" s="122"/>
      <c r="BO152" s="122"/>
      <c r="BP152" s="190"/>
      <c r="BQ152" s="189"/>
      <c r="BR152" s="122"/>
      <c r="BS152" s="122"/>
      <c r="BT152" s="122"/>
      <c r="BU152" s="122"/>
      <c r="BV152" s="122"/>
      <c r="BW152" s="190"/>
    </row>
    <row r="153" spans="1:75" x14ac:dyDescent="0.3">
      <c r="A153" s="192"/>
      <c r="B153" s="192"/>
      <c r="C153" s="192"/>
      <c r="D153" s="193"/>
      <c r="E153" s="185"/>
      <c r="F153" s="120"/>
      <c r="G153" s="184"/>
      <c r="H153" s="185"/>
      <c r="I153" s="185"/>
      <c r="J153" s="186"/>
      <c r="K153" s="187"/>
      <c r="L153" s="188"/>
      <c r="M153" s="189"/>
      <c r="N153" s="122"/>
      <c r="O153" s="122"/>
      <c r="P153" s="122"/>
      <c r="Q153" s="122"/>
      <c r="R153" s="122"/>
      <c r="S153" s="190"/>
      <c r="T153" s="189"/>
      <c r="U153" s="122"/>
      <c r="V153" s="122"/>
      <c r="W153" s="122"/>
      <c r="X153" s="122"/>
      <c r="Y153" s="122"/>
      <c r="Z153" s="190"/>
      <c r="AA153" s="189"/>
      <c r="AB153" s="122"/>
      <c r="AC153" s="122"/>
      <c r="AD153" s="122"/>
      <c r="AE153" s="122"/>
      <c r="AF153" s="122"/>
      <c r="AG153" s="190"/>
      <c r="AH153" s="189"/>
      <c r="AI153" s="122"/>
      <c r="AJ153" s="122"/>
      <c r="AK153" s="122"/>
      <c r="AL153" s="122"/>
      <c r="AM153" s="122"/>
      <c r="AN153" s="190"/>
      <c r="AO153" s="189"/>
      <c r="AP153" s="122"/>
      <c r="AQ153" s="122"/>
      <c r="AR153" s="122"/>
      <c r="AS153" s="122"/>
      <c r="AT153" s="122"/>
      <c r="AU153" s="190"/>
      <c r="AV153" s="189"/>
      <c r="AW153" s="122"/>
      <c r="AX153" s="122"/>
      <c r="AY153" s="122"/>
      <c r="AZ153" s="122"/>
      <c r="BA153" s="122"/>
      <c r="BB153" s="190"/>
      <c r="BC153" s="189"/>
      <c r="BD153" s="122"/>
      <c r="BE153" s="122"/>
      <c r="BF153" s="122"/>
      <c r="BG153" s="122"/>
      <c r="BH153" s="122"/>
      <c r="BI153" s="190"/>
      <c r="BJ153" s="189"/>
      <c r="BK153" s="122"/>
      <c r="BL153" s="122"/>
      <c r="BM153" s="122"/>
      <c r="BN153" s="122"/>
      <c r="BO153" s="122"/>
      <c r="BP153" s="190"/>
      <c r="BQ153" s="189"/>
      <c r="BR153" s="122"/>
      <c r="BS153" s="122"/>
      <c r="BT153" s="122"/>
      <c r="BU153" s="122"/>
      <c r="BV153" s="122"/>
      <c r="BW153" s="190"/>
    </row>
    <row r="154" spans="1:75" x14ac:dyDescent="0.3">
      <c r="A154" s="192"/>
      <c r="B154" s="192"/>
      <c r="C154" s="192"/>
      <c r="D154" s="193"/>
      <c r="E154" s="185"/>
      <c r="F154" s="120"/>
      <c r="G154" s="184"/>
      <c r="H154" s="185"/>
      <c r="I154" s="185"/>
      <c r="J154" s="186"/>
      <c r="K154" s="187"/>
      <c r="L154" s="188"/>
      <c r="M154" s="189"/>
      <c r="N154" s="122"/>
      <c r="O154" s="122"/>
      <c r="P154" s="122"/>
      <c r="Q154" s="122"/>
      <c r="R154" s="122"/>
      <c r="S154" s="190"/>
      <c r="T154" s="189"/>
      <c r="U154" s="122"/>
      <c r="V154" s="122"/>
      <c r="W154" s="122"/>
      <c r="X154" s="122"/>
      <c r="Y154" s="122"/>
      <c r="Z154" s="190"/>
      <c r="AA154" s="189"/>
      <c r="AB154" s="122"/>
      <c r="AC154" s="122"/>
      <c r="AD154" s="122"/>
      <c r="AE154" s="122"/>
      <c r="AF154" s="122"/>
      <c r="AG154" s="190"/>
      <c r="AH154" s="189"/>
      <c r="AI154" s="122"/>
      <c r="AJ154" s="122"/>
      <c r="AK154" s="122"/>
      <c r="AL154" s="122"/>
      <c r="AM154" s="122"/>
      <c r="AN154" s="190"/>
      <c r="AO154" s="189"/>
      <c r="AP154" s="122"/>
      <c r="AQ154" s="122"/>
      <c r="AR154" s="122"/>
      <c r="AS154" s="122"/>
      <c r="AT154" s="122"/>
      <c r="AU154" s="190"/>
      <c r="AV154" s="189"/>
      <c r="AW154" s="122"/>
      <c r="AX154" s="122"/>
      <c r="AY154" s="122"/>
      <c r="AZ154" s="122"/>
      <c r="BA154" s="122"/>
      <c r="BB154" s="190"/>
      <c r="BC154" s="189"/>
      <c r="BD154" s="122"/>
      <c r="BE154" s="122"/>
      <c r="BF154" s="122"/>
      <c r="BG154" s="122"/>
      <c r="BH154" s="122"/>
      <c r="BI154" s="190"/>
      <c r="BJ154" s="189"/>
      <c r="BK154" s="122"/>
      <c r="BL154" s="122"/>
      <c r="BM154" s="122"/>
      <c r="BN154" s="122"/>
      <c r="BO154" s="122"/>
      <c r="BP154" s="190"/>
      <c r="BQ154" s="189"/>
      <c r="BR154" s="122"/>
      <c r="BS154" s="122"/>
      <c r="BT154" s="122"/>
      <c r="BU154" s="122"/>
      <c r="BV154" s="122"/>
      <c r="BW154" s="190"/>
    </row>
    <row r="155" spans="1:75" x14ac:dyDescent="0.3">
      <c r="A155" s="192"/>
      <c r="B155" s="192"/>
      <c r="C155" s="192"/>
      <c r="D155" s="193"/>
      <c r="E155" s="185"/>
      <c r="F155" s="120"/>
      <c r="G155" s="184"/>
      <c r="H155" s="185"/>
      <c r="I155" s="185"/>
      <c r="J155" s="186"/>
      <c r="K155" s="187"/>
      <c r="L155" s="188"/>
      <c r="M155" s="189"/>
      <c r="N155" s="122"/>
      <c r="O155" s="122"/>
      <c r="P155" s="122"/>
      <c r="Q155" s="122"/>
      <c r="R155" s="122"/>
      <c r="S155" s="190"/>
      <c r="T155" s="189"/>
      <c r="U155" s="122"/>
      <c r="V155" s="122"/>
      <c r="W155" s="122"/>
      <c r="X155" s="122"/>
      <c r="Y155" s="122"/>
      <c r="Z155" s="190"/>
      <c r="AA155" s="189"/>
      <c r="AB155" s="122"/>
      <c r="AC155" s="122"/>
      <c r="AD155" s="122"/>
      <c r="AE155" s="122"/>
      <c r="AF155" s="122"/>
      <c r="AG155" s="190"/>
      <c r="AH155" s="189"/>
      <c r="AI155" s="122"/>
      <c r="AJ155" s="122"/>
      <c r="AK155" s="122"/>
      <c r="AL155" s="122"/>
      <c r="AM155" s="122"/>
      <c r="AN155" s="190"/>
      <c r="AO155" s="189"/>
      <c r="AP155" s="122"/>
      <c r="AQ155" s="122"/>
      <c r="AR155" s="122"/>
      <c r="AS155" s="122"/>
      <c r="AT155" s="122"/>
      <c r="AU155" s="190"/>
      <c r="AV155" s="189"/>
      <c r="AW155" s="122"/>
      <c r="AX155" s="122"/>
      <c r="AY155" s="122"/>
      <c r="AZ155" s="122"/>
      <c r="BA155" s="122"/>
      <c r="BB155" s="190"/>
      <c r="BC155" s="189"/>
      <c r="BD155" s="122"/>
      <c r="BE155" s="122"/>
      <c r="BF155" s="122"/>
      <c r="BG155" s="122"/>
      <c r="BH155" s="122"/>
      <c r="BI155" s="190"/>
      <c r="BJ155" s="189"/>
      <c r="BK155" s="122"/>
      <c r="BL155" s="122"/>
      <c r="BM155" s="122"/>
      <c r="BN155" s="122"/>
      <c r="BO155" s="122"/>
      <c r="BP155" s="190"/>
      <c r="BQ155" s="189"/>
      <c r="BR155" s="122"/>
      <c r="BS155" s="122"/>
      <c r="BT155" s="122"/>
      <c r="BU155" s="122"/>
      <c r="BV155" s="122"/>
      <c r="BW155" s="190"/>
    </row>
    <row r="156" spans="1:75" x14ac:dyDescent="0.3">
      <c r="A156" s="192"/>
      <c r="B156" s="192"/>
      <c r="C156" s="192"/>
      <c r="D156" s="193"/>
      <c r="E156" s="185"/>
      <c r="F156" s="120"/>
      <c r="G156" s="184"/>
      <c r="H156" s="185"/>
      <c r="I156" s="185"/>
      <c r="J156" s="186"/>
      <c r="K156" s="187"/>
      <c r="L156" s="188"/>
      <c r="M156" s="189"/>
      <c r="N156" s="122"/>
      <c r="O156" s="122"/>
      <c r="P156" s="122"/>
      <c r="Q156" s="122"/>
      <c r="R156" s="122"/>
      <c r="S156" s="190"/>
      <c r="T156" s="189"/>
      <c r="U156" s="122"/>
      <c r="V156" s="122"/>
      <c r="W156" s="122"/>
      <c r="X156" s="122"/>
      <c r="Y156" s="122"/>
      <c r="Z156" s="190"/>
      <c r="AA156" s="189"/>
      <c r="AB156" s="122"/>
      <c r="AC156" s="122"/>
      <c r="AD156" s="122"/>
      <c r="AE156" s="122"/>
      <c r="AF156" s="122"/>
      <c r="AG156" s="190"/>
      <c r="AH156" s="189"/>
      <c r="AI156" s="122"/>
      <c r="AJ156" s="122"/>
      <c r="AK156" s="122"/>
      <c r="AL156" s="122"/>
      <c r="AM156" s="122"/>
      <c r="AN156" s="190"/>
      <c r="AO156" s="189"/>
      <c r="AP156" s="122"/>
      <c r="AQ156" s="122"/>
      <c r="AR156" s="122"/>
      <c r="AS156" s="122"/>
      <c r="AT156" s="122"/>
      <c r="AU156" s="190"/>
      <c r="AV156" s="189"/>
      <c r="AW156" s="122"/>
      <c r="AX156" s="122"/>
      <c r="AY156" s="122"/>
      <c r="AZ156" s="122"/>
      <c r="BA156" s="122"/>
      <c r="BB156" s="190"/>
      <c r="BC156" s="189"/>
      <c r="BD156" s="122"/>
      <c r="BE156" s="122"/>
      <c r="BF156" s="122"/>
      <c r="BG156" s="122"/>
      <c r="BH156" s="122"/>
      <c r="BI156" s="190"/>
      <c r="BJ156" s="189"/>
      <c r="BK156" s="122"/>
      <c r="BL156" s="122"/>
      <c r="BM156" s="122"/>
      <c r="BN156" s="122"/>
      <c r="BO156" s="122"/>
      <c r="BP156" s="190"/>
      <c r="BQ156" s="189"/>
      <c r="BR156" s="122"/>
      <c r="BS156" s="122"/>
      <c r="BT156" s="122"/>
      <c r="BU156" s="122"/>
      <c r="BV156" s="122"/>
      <c r="BW156" s="190"/>
    </row>
    <row r="157" spans="1:75" x14ac:dyDescent="0.3">
      <c r="A157" s="192"/>
      <c r="B157" s="192"/>
      <c r="C157" s="192"/>
      <c r="D157" s="193"/>
      <c r="E157" s="185"/>
      <c r="F157" s="120"/>
      <c r="G157" s="184"/>
      <c r="H157" s="185"/>
      <c r="I157" s="185"/>
      <c r="J157" s="186"/>
      <c r="K157" s="187"/>
      <c r="L157" s="188"/>
      <c r="M157" s="189"/>
      <c r="N157" s="122"/>
      <c r="O157" s="122"/>
      <c r="P157" s="122"/>
      <c r="Q157" s="122"/>
      <c r="R157" s="122"/>
      <c r="S157" s="190"/>
      <c r="T157" s="189"/>
      <c r="U157" s="122"/>
      <c r="V157" s="122"/>
      <c r="W157" s="122"/>
      <c r="X157" s="122"/>
      <c r="Y157" s="122"/>
      <c r="Z157" s="190"/>
      <c r="AA157" s="189"/>
      <c r="AB157" s="122"/>
      <c r="AC157" s="122"/>
      <c r="AD157" s="122"/>
      <c r="AE157" s="122"/>
      <c r="AF157" s="122"/>
      <c r="AG157" s="190"/>
      <c r="AH157" s="189"/>
      <c r="AI157" s="122"/>
      <c r="AJ157" s="122"/>
      <c r="AK157" s="122"/>
      <c r="AL157" s="122"/>
      <c r="AM157" s="122"/>
      <c r="AN157" s="190"/>
      <c r="AO157" s="189"/>
      <c r="AP157" s="122"/>
      <c r="AQ157" s="122"/>
      <c r="AR157" s="122"/>
      <c r="AS157" s="122"/>
      <c r="AT157" s="122"/>
      <c r="AU157" s="190"/>
      <c r="AV157" s="189"/>
      <c r="AW157" s="122"/>
      <c r="AX157" s="122"/>
      <c r="AY157" s="122"/>
      <c r="AZ157" s="122"/>
      <c r="BA157" s="122"/>
      <c r="BB157" s="190"/>
      <c r="BC157" s="189"/>
      <c r="BD157" s="122"/>
      <c r="BE157" s="122"/>
      <c r="BF157" s="122"/>
      <c r="BG157" s="122"/>
      <c r="BH157" s="122"/>
      <c r="BI157" s="190"/>
      <c r="BJ157" s="189"/>
      <c r="BK157" s="122"/>
      <c r="BL157" s="122"/>
      <c r="BM157" s="122"/>
      <c r="BN157" s="122"/>
      <c r="BO157" s="122"/>
      <c r="BP157" s="190"/>
      <c r="BQ157" s="189"/>
      <c r="BR157" s="122"/>
      <c r="BS157" s="122"/>
      <c r="BT157" s="122"/>
      <c r="BU157" s="122"/>
      <c r="BV157" s="122"/>
      <c r="BW157" s="190"/>
    </row>
    <row r="158" spans="1:75" x14ac:dyDescent="0.3">
      <c r="A158" s="192"/>
      <c r="B158" s="192"/>
      <c r="C158" s="192"/>
      <c r="D158" s="193"/>
      <c r="E158" s="185"/>
      <c r="F158" s="120"/>
      <c r="G158" s="184"/>
      <c r="H158" s="185"/>
      <c r="I158" s="185"/>
      <c r="J158" s="186"/>
      <c r="K158" s="187"/>
      <c r="L158" s="188"/>
      <c r="M158" s="189"/>
      <c r="N158" s="122"/>
      <c r="O158" s="122"/>
      <c r="P158" s="122"/>
      <c r="Q158" s="122"/>
      <c r="R158" s="122"/>
      <c r="S158" s="190"/>
      <c r="T158" s="189"/>
      <c r="U158" s="122"/>
      <c r="V158" s="122"/>
      <c r="W158" s="122"/>
      <c r="X158" s="122"/>
      <c r="Y158" s="122"/>
      <c r="Z158" s="190"/>
      <c r="AA158" s="189"/>
      <c r="AB158" s="122"/>
      <c r="AC158" s="122"/>
      <c r="AD158" s="122"/>
      <c r="AE158" s="122"/>
      <c r="AF158" s="122"/>
      <c r="AG158" s="190"/>
      <c r="AH158" s="189"/>
      <c r="AI158" s="122"/>
      <c r="AJ158" s="122"/>
      <c r="AK158" s="122"/>
      <c r="AL158" s="122"/>
      <c r="AM158" s="122"/>
      <c r="AN158" s="190"/>
      <c r="AO158" s="189"/>
      <c r="AP158" s="122"/>
      <c r="AQ158" s="122"/>
      <c r="AR158" s="122"/>
      <c r="AS158" s="122"/>
      <c r="AT158" s="122"/>
      <c r="AU158" s="190"/>
      <c r="AV158" s="189"/>
      <c r="AW158" s="122"/>
      <c r="AX158" s="122"/>
      <c r="AY158" s="122"/>
      <c r="AZ158" s="122"/>
      <c r="BA158" s="122"/>
      <c r="BB158" s="190"/>
      <c r="BC158" s="189"/>
      <c r="BD158" s="122"/>
      <c r="BE158" s="122"/>
      <c r="BF158" s="122"/>
      <c r="BG158" s="122"/>
      <c r="BH158" s="122"/>
      <c r="BI158" s="190"/>
      <c r="BJ158" s="189"/>
      <c r="BK158" s="122"/>
      <c r="BL158" s="122"/>
      <c r="BM158" s="122"/>
      <c r="BN158" s="122"/>
      <c r="BO158" s="122"/>
      <c r="BP158" s="190"/>
      <c r="BQ158" s="189"/>
      <c r="BR158" s="122"/>
      <c r="BS158" s="122"/>
      <c r="BT158" s="122"/>
      <c r="BU158" s="122"/>
      <c r="BV158" s="122"/>
      <c r="BW158" s="190"/>
    </row>
    <row r="159" spans="1:75" x14ac:dyDescent="0.3">
      <c r="A159" s="192"/>
      <c r="B159" s="192"/>
      <c r="C159" s="192"/>
      <c r="D159" s="193"/>
      <c r="E159" s="185"/>
      <c r="F159" s="120"/>
      <c r="G159" s="184"/>
      <c r="H159" s="185"/>
      <c r="I159" s="185"/>
      <c r="J159" s="186"/>
      <c r="K159" s="187"/>
      <c r="L159" s="188"/>
      <c r="M159" s="189"/>
      <c r="N159" s="122"/>
      <c r="O159" s="122"/>
      <c r="P159" s="122"/>
      <c r="Q159" s="122"/>
      <c r="R159" s="122"/>
      <c r="S159" s="190"/>
      <c r="T159" s="189"/>
      <c r="U159" s="122"/>
      <c r="V159" s="122"/>
      <c r="W159" s="122"/>
      <c r="X159" s="122"/>
      <c r="Y159" s="122"/>
      <c r="Z159" s="190"/>
      <c r="AA159" s="189"/>
      <c r="AB159" s="122"/>
      <c r="AC159" s="122"/>
      <c r="AD159" s="122"/>
      <c r="AE159" s="122"/>
      <c r="AF159" s="122"/>
      <c r="AG159" s="190"/>
      <c r="AH159" s="189"/>
      <c r="AI159" s="122"/>
      <c r="AJ159" s="122"/>
      <c r="AK159" s="122"/>
      <c r="AL159" s="122"/>
      <c r="AM159" s="122"/>
      <c r="AN159" s="190"/>
      <c r="AO159" s="189"/>
      <c r="AP159" s="122"/>
      <c r="AQ159" s="122"/>
      <c r="AR159" s="122"/>
      <c r="AS159" s="122"/>
      <c r="AT159" s="122"/>
      <c r="AU159" s="190"/>
      <c r="AV159" s="189"/>
      <c r="AW159" s="122"/>
      <c r="AX159" s="122"/>
      <c r="AY159" s="122"/>
      <c r="AZ159" s="122"/>
      <c r="BA159" s="122"/>
      <c r="BB159" s="190"/>
      <c r="BC159" s="189"/>
      <c r="BD159" s="122"/>
      <c r="BE159" s="122"/>
      <c r="BF159" s="122"/>
      <c r="BG159" s="122"/>
      <c r="BH159" s="122"/>
      <c r="BI159" s="190"/>
      <c r="BJ159" s="189"/>
      <c r="BK159" s="122"/>
      <c r="BL159" s="122"/>
      <c r="BM159" s="122"/>
      <c r="BN159" s="122"/>
      <c r="BO159" s="122"/>
      <c r="BP159" s="190"/>
      <c r="BQ159" s="189"/>
      <c r="BR159" s="122"/>
      <c r="BS159" s="122"/>
      <c r="BT159" s="122"/>
      <c r="BU159" s="122"/>
      <c r="BV159" s="122"/>
      <c r="BW159" s="190"/>
    </row>
    <row r="160" spans="1:75" x14ac:dyDescent="0.3">
      <c r="A160" s="192"/>
      <c r="B160" s="192"/>
      <c r="C160" s="192"/>
      <c r="D160" s="193"/>
      <c r="E160" s="185"/>
      <c r="F160" s="120"/>
      <c r="G160" s="184"/>
      <c r="H160" s="185"/>
      <c r="I160" s="185"/>
      <c r="J160" s="186"/>
      <c r="K160" s="187"/>
      <c r="L160" s="188"/>
      <c r="M160" s="189"/>
      <c r="N160" s="122"/>
      <c r="O160" s="122"/>
      <c r="P160" s="122"/>
      <c r="Q160" s="122"/>
      <c r="R160" s="122"/>
      <c r="S160" s="190"/>
      <c r="T160" s="189"/>
      <c r="U160" s="122"/>
      <c r="V160" s="122"/>
      <c r="W160" s="122"/>
      <c r="X160" s="122"/>
      <c r="Y160" s="122"/>
      <c r="Z160" s="190"/>
      <c r="AA160" s="189"/>
      <c r="AB160" s="122"/>
      <c r="AC160" s="122"/>
      <c r="AD160" s="122"/>
      <c r="AE160" s="122"/>
      <c r="AF160" s="122"/>
      <c r="AG160" s="190"/>
      <c r="AH160" s="189"/>
      <c r="AI160" s="122"/>
      <c r="AJ160" s="122"/>
      <c r="AK160" s="122"/>
      <c r="AL160" s="122"/>
      <c r="AM160" s="122"/>
      <c r="AN160" s="190"/>
      <c r="AO160" s="189"/>
      <c r="AP160" s="122"/>
      <c r="AQ160" s="122"/>
      <c r="AR160" s="122"/>
      <c r="AS160" s="122"/>
      <c r="AT160" s="122"/>
      <c r="AU160" s="190"/>
      <c r="AV160" s="189"/>
      <c r="AW160" s="122"/>
      <c r="AX160" s="122"/>
      <c r="AY160" s="122"/>
      <c r="AZ160" s="122"/>
      <c r="BA160" s="122"/>
      <c r="BB160" s="190"/>
      <c r="BC160" s="189"/>
      <c r="BD160" s="122"/>
      <c r="BE160" s="122"/>
      <c r="BF160" s="122"/>
      <c r="BG160" s="122"/>
      <c r="BH160" s="122"/>
      <c r="BI160" s="190"/>
      <c r="BJ160" s="189"/>
      <c r="BK160" s="122"/>
      <c r="BL160" s="122"/>
      <c r="BM160" s="122"/>
      <c r="BN160" s="122"/>
      <c r="BO160" s="122"/>
      <c r="BP160" s="190"/>
      <c r="BQ160" s="189"/>
      <c r="BR160" s="122"/>
      <c r="BS160" s="122"/>
      <c r="BT160" s="122"/>
      <c r="BU160" s="122"/>
      <c r="BV160" s="122"/>
      <c r="BW160" s="190"/>
    </row>
    <row r="161" spans="1:75" x14ac:dyDescent="0.3">
      <c r="A161" s="192"/>
      <c r="B161" s="192"/>
      <c r="C161" s="192"/>
      <c r="D161" s="193"/>
      <c r="E161" s="185"/>
      <c r="F161" s="120"/>
      <c r="G161" s="184"/>
      <c r="H161" s="185"/>
      <c r="I161" s="185"/>
      <c r="J161" s="186"/>
      <c r="K161" s="187"/>
      <c r="L161" s="188"/>
      <c r="M161" s="189"/>
      <c r="N161" s="122"/>
      <c r="O161" s="122"/>
      <c r="P161" s="122"/>
      <c r="Q161" s="122"/>
      <c r="R161" s="122"/>
      <c r="S161" s="190"/>
      <c r="T161" s="189"/>
      <c r="U161" s="122"/>
      <c r="V161" s="122"/>
      <c r="W161" s="122"/>
      <c r="X161" s="122"/>
      <c r="Y161" s="122"/>
      <c r="Z161" s="190"/>
      <c r="AA161" s="189"/>
      <c r="AB161" s="122"/>
      <c r="AC161" s="122"/>
      <c r="AD161" s="122"/>
      <c r="AE161" s="122"/>
      <c r="AF161" s="122"/>
      <c r="AG161" s="190"/>
      <c r="AH161" s="189"/>
      <c r="AI161" s="122"/>
      <c r="AJ161" s="122"/>
      <c r="AK161" s="122"/>
      <c r="AL161" s="122"/>
      <c r="AM161" s="122"/>
      <c r="AN161" s="190"/>
      <c r="AO161" s="189"/>
      <c r="AP161" s="122"/>
      <c r="AQ161" s="122"/>
      <c r="AR161" s="122"/>
      <c r="AS161" s="122"/>
      <c r="AT161" s="122"/>
      <c r="AU161" s="190"/>
      <c r="AV161" s="189"/>
      <c r="AW161" s="122"/>
      <c r="AX161" s="122"/>
      <c r="AY161" s="122"/>
      <c r="AZ161" s="122"/>
      <c r="BA161" s="122"/>
      <c r="BB161" s="190"/>
      <c r="BC161" s="189"/>
      <c r="BD161" s="122"/>
      <c r="BE161" s="122"/>
      <c r="BF161" s="122"/>
      <c r="BG161" s="122"/>
      <c r="BH161" s="122"/>
      <c r="BI161" s="190"/>
      <c r="BJ161" s="189"/>
      <c r="BK161" s="122"/>
      <c r="BL161" s="122"/>
      <c r="BM161" s="122"/>
      <c r="BN161" s="122"/>
      <c r="BO161" s="122"/>
      <c r="BP161" s="190"/>
      <c r="BQ161" s="189"/>
      <c r="BR161" s="122"/>
      <c r="BS161" s="122"/>
      <c r="BT161" s="122"/>
      <c r="BU161" s="122"/>
      <c r="BV161" s="122"/>
      <c r="BW161" s="190"/>
    </row>
    <row r="162" spans="1:75" x14ac:dyDescent="0.3">
      <c r="A162" s="192"/>
      <c r="B162" s="192"/>
      <c r="C162" s="192"/>
      <c r="D162" s="193"/>
      <c r="E162" s="185"/>
      <c r="F162" s="120"/>
      <c r="G162" s="184"/>
      <c r="H162" s="185"/>
      <c r="I162" s="185"/>
      <c r="J162" s="186"/>
      <c r="K162" s="187"/>
      <c r="L162" s="188"/>
      <c r="M162" s="189"/>
      <c r="N162" s="122"/>
      <c r="O162" s="122"/>
      <c r="P162" s="122"/>
      <c r="Q162" s="122"/>
      <c r="R162" s="122"/>
      <c r="S162" s="190"/>
      <c r="T162" s="189"/>
      <c r="U162" s="122"/>
      <c r="V162" s="122"/>
      <c r="W162" s="122"/>
      <c r="X162" s="122"/>
      <c r="Y162" s="122"/>
      <c r="Z162" s="190"/>
      <c r="AA162" s="189"/>
      <c r="AB162" s="122"/>
      <c r="AC162" s="122"/>
      <c r="AD162" s="122"/>
      <c r="AE162" s="122"/>
      <c r="AF162" s="122"/>
      <c r="AG162" s="190"/>
      <c r="AH162" s="189"/>
      <c r="AI162" s="122"/>
      <c r="AJ162" s="122"/>
      <c r="AK162" s="122"/>
      <c r="AL162" s="122"/>
      <c r="AM162" s="122"/>
      <c r="AN162" s="190"/>
      <c r="AO162" s="189"/>
      <c r="AP162" s="122"/>
      <c r="AQ162" s="122"/>
      <c r="AR162" s="122"/>
      <c r="AS162" s="122"/>
      <c r="AT162" s="122"/>
      <c r="AU162" s="190"/>
      <c r="AV162" s="189"/>
      <c r="AW162" s="122"/>
      <c r="AX162" s="122"/>
      <c r="AY162" s="122"/>
      <c r="AZ162" s="122"/>
      <c r="BA162" s="122"/>
      <c r="BB162" s="190"/>
      <c r="BC162" s="189"/>
      <c r="BD162" s="122"/>
      <c r="BE162" s="122"/>
      <c r="BF162" s="122"/>
      <c r="BG162" s="122"/>
      <c r="BH162" s="122"/>
      <c r="BI162" s="190"/>
      <c r="BJ162" s="189"/>
      <c r="BK162" s="122"/>
      <c r="BL162" s="122"/>
      <c r="BM162" s="122"/>
      <c r="BN162" s="122"/>
      <c r="BO162" s="122"/>
      <c r="BP162" s="190"/>
      <c r="BQ162" s="189"/>
      <c r="BR162" s="122"/>
      <c r="BS162" s="122"/>
      <c r="BT162" s="122"/>
      <c r="BU162" s="122"/>
      <c r="BV162" s="122"/>
      <c r="BW162" s="190"/>
    </row>
    <row r="163" spans="1:75" x14ac:dyDescent="0.3">
      <c r="A163" s="192"/>
      <c r="B163" s="192"/>
      <c r="C163" s="192"/>
      <c r="D163" s="193"/>
      <c r="E163" s="185"/>
      <c r="F163" s="120"/>
      <c r="G163" s="184"/>
      <c r="H163" s="185"/>
      <c r="I163" s="185"/>
      <c r="J163" s="186"/>
      <c r="K163" s="187"/>
      <c r="L163" s="188"/>
      <c r="M163" s="189"/>
      <c r="N163" s="122"/>
      <c r="O163" s="122"/>
      <c r="P163" s="122"/>
      <c r="Q163" s="122"/>
      <c r="R163" s="122"/>
      <c r="S163" s="190"/>
      <c r="T163" s="189"/>
      <c r="U163" s="122"/>
      <c r="V163" s="122"/>
      <c r="W163" s="122"/>
      <c r="X163" s="122"/>
      <c r="Y163" s="122"/>
      <c r="Z163" s="190"/>
      <c r="AA163" s="189"/>
      <c r="AB163" s="122"/>
      <c r="AC163" s="122"/>
      <c r="AD163" s="122"/>
      <c r="AE163" s="122"/>
      <c r="AF163" s="122"/>
      <c r="AG163" s="190"/>
      <c r="AH163" s="189"/>
      <c r="AI163" s="122"/>
      <c r="AJ163" s="122"/>
      <c r="AK163" s="122"/>
      <c r="AL163" s="122"/>
      <c r="AM163" s="122"/>
      <c r="AN163" s="190"/>
      <c r="AO163" s="189"/>
      <c r="AP163" s="122"/>
      <c r="AQ163" s="122"/>
      <c r="AR163" s="122"/>
      <c r="AS163" s="122"/>
      <c r="AT163" s="122"/>
      <c r="AU163" s="190"/>
      <c r="AV163" s="189"/>
      <c r="AW163" s="122"/>
      <c r="AX163" s="122"/>
      <c r="AY163" s="122"/>
      <c r="AZ163" s="122"/>
      <c r="BA163" s="122"/>
      <c r="BB163" s="190"/>
      <c r="BC163" s="189"/>
      <c r="BD163" s="122"/>
      <c r="BE163" s="122"/>
      <c r="BF163" s="122"/>
      <c r="BG163" s="122"/>
      <c r="BH163" s="122"/>
      <c r="BI163" s="190"/>
      <c r="BJ163" s="189"/>
      <c r="BK163" s="122"/>
      <c r="BL163" s="122"/>
      <c r="BM163" s="122"/>
      <c r="BN163" s="122"/>
      <c r="BO163" s="122"/>
      <c r="BP163" s="190"/>
      <c r="BQ163" s="189"/>
      <c r="BR163" s="122"/>
      <c r="BS163" s="122"/>
      <c r="BT163" s="122"/>
      <c r="BU163" s="122"/>
      <c r="BV163" s="122"/>
      <c r="BW163" s="190"/>
    </row>
    <row r="164" spans="1:75" x14ac:dyDescent="0.3">
      <c r="A164" s="192"/>
      <c r="B164" s="192"/>
      <c r="C164" s="192"/>
      <c r="D164" s="193"/>
      <c r="E164" s="185"/>
      <c r="F164" s="120"/>
      <c r="G164" s="184"/>
      <c r="H164" s="185"/>
      <c r="I164" s="185"/>
      <c r="J164" s="186"/>
      <c r="K164" s="187"/>
      <c r="L164" s="188"/>
      <c r="M164" s="189"/>
      <c r="N164" s="122"/>
      <c r="O164" s="122"/>
      <c r="P164" s="122"/>
      <c r="Q164" s="122"/>
      <c r="R164" s="122"/>
      <c r="S164" s="190"/>
      <c r="T164" s="189"/>
      <c r="U164" s="122"/>
      <c r="V164" s="122"/>
      <c r="W164" s="122"/>
      <c r="X164" s="122"/>
      <c r="Y164" s="122"/>
      <c r="Z164" s="190"/>
      <c r="AA164" s="189"/>
      <c r="AB164" s="122"/>
      <c r="AC164" s="122"/>
      <c r="AD164" s="122"/>
      <c r="AE164" s="122"/>
      <c r="AF164" s="122"/>
      <c r="AG164" s="190"/>
      <c r="AH164" s="189"/>
      <c r="AI164" s="122"/>
      <c r="AJ164" s="122"/>
      <c r="AK164" s="122"/>
      <c r="AL164" s="122"/>
      <c r="AM164" s="122"/>
      <c r="AN164" s="190"/>
      <c r="AO164" s="189"/>
      <c r="AP164" s="122"/>
      <c r="AQ164" s="122"/>
      <c r="AR164" s="122"/>
      <c r="AS164" s="122"/>
      <c r="AT164" s="122"/>
      <c r="AU164" s="190"/>
      <c r="AV164" s="189"/>
      <c r="AW164" s="122"/>
      <c r="AX164" s="122"/>
      <c r="AY164" s="122"/>
      <c r="AZ164" s="122"/>
      <c r="BA164" s="122"/>
      <c r="BB164" s="190"/>
      <c r="BC164" s="189"/>
      <c r="BD164" s="122"/>
      <c r="BE164" s="122"/>
      <c r="BF164" s="122"/>
      <c r="BG164" s="122"/>
      <c r="BH164" s="122"/>
      <c r="BI164" s="190"/>
      <c r="BJ164" s="189"/>
      <c r="BK164" s="122"/>
      <c r="BL164" s="122"/>
      <c r="BM164" s="122"/>
      <c r="BN164" s="122"/>
      <c r="BO164" s="122"/>
      <c r="BP164" s="190"/>
      <c r="BQ164" s="189"/>
      <c r="BR164" s="122"/>
      <c r="BS164" s="122"/>
      <c r="BT164" s="122"/>
      <c r="BU164" s="122"/>
      <c r="BV164" s="122"/>
      <c r="BW164" s="190"/>
    </row>
    <row r="165" spans="1:75" x14ac:dyDescent="0.3">
      <c r="A165" s="192"/>
      <c r="B165" s="192"/>
      <c r="C165" s="192"/>
      <c r="D165" s="193"/>
      <c r="E165" s="185"/>
      <c r="F165" s="120"/>
      <c r="G165" s="184"/>
      <c r="H165" s="185"/>
      <c r="I165" s="185"/>
      <c r="J165" s="186"/>
      <c r="K165" s="187"/>
      <c r="L165" s="188"/>
      <c r="M165" s="189"/>
      <c r="N165" s="122"/>
      <c r="O165" s="122"/>
      <c r="P165" s="122"/>
      <c r="Q165" s="122"/>
      <c r="R165" s="122"/>
      <c r="S165" s="190"/>
      <c r="T165" s="189"/>
      <c r="U165" s="122"/>
      <c r="V165" s="122"/>
      <c r="W165" s="122"/>
      <c r="X165" s="122"/>
      <c r="Y165" s="122"/>
      <c r="Z165" s="190"/>
      <c r="AA165" s="189"/>
      <c r="AB165" s="122"/>
      <c r="AC165" s="122"/>
      <c r="AD165" s="122"/>
      <c r="AE165" s="122"/>
      <c r="AF165" s="122"/>
      <c r="AG165" s="190"/>
      <c r="AH165" s="189"/>
      <c r="AI165" s="122"/>
      <c r="AJ165" s="122"/>
      <c r="AK165" s="122"/>
      <c r="AL165" s="122"/>
      <c r="AM165" s="122"/>
      <c r="AN165" s="190"/>
      <c r="AO165" s="189"/>
      <c r="AP165" s="122"/>
      <c r="AQ165" s="122"/>
      <c r="AR165" s="122"/>
      <c r="AS165" s="122"/>
      <c r="AT165" s="122"/>
      <c r="AU165" s="190"/>
      <c r="AV165" s="189"/>
      <c r="AW165" s="122"/>
      <c r="AX165" s="122"/>
      <c r="AY165" s="122"/>
      <c r="AZ165" s="122"/>
      <c r="BA165" s="122"/>
      <c r="BB165" s="190"/>
      <c r="BC165" s="189"/>
      <c r="BD165" s="122"/>
      <c r="BE165" s="122"/>
      <c r="BF165" s="122"/>
      <c r="BG165" s="122"/>
      <c r="BH165" s="122"/>
      <c r="BI165" s="190"/>
      <c r="BJ165" s="189"/>
      <c r="BK165" s="122"/>
      <c r="BL165" s="122"/>
      <c r="BM165" s="122"/>
      <c r="BN165" s="122"/>
      <c r="BO165" s="122"/>
      <c r="BP165" s="190"/>
      <c r="BQ165" s="189"/>
      <c r="BR165" s="122"/>
      <c r="BS165" s="122"/>
      <c r="BT165" s="122"/>
      <c r="BU165" s="122"/>
      <c r="BV165" s="122"/>
      <c r="BW165" s="190"/>
    </row>
    <row r="166" spans="1:75" x14ac:dyDescent="0.3">
      <c r="A166" s="192"/>
      <c r="B166" s="192"/>
      <c r="C166" s="192"/>
      <c r="D166" s="193"/>
      <c r="E166" s="185"/>
      <c r="F166" s="120"/>
      <c r="G166" s="184"/>
      <c r="H166" s="185"/>
      <c r="I166" s="185"/>
      <c r="J166" s="186"/>
      <c r="K166" s="187"/>
      <c r="L166" s="188"/>
      <c r="M166" s="189"/>
      <c r="N166" s="122"/>
      <c r="O166" s="122"/>
      <c r="P166" s="122"/>
      <c r="Q166" s="122"/>
      <c r="R166" s="122"/>
      <c r="S166" s="190"/>
      <c r="T166" s="189"/>
      <c r="U166" s="122"/>
      <c r="V166" s="122"/>
      <c r="W166" s="122"/>
      <c r="X166" s="122"/>
      <c r="Y166" s="122"/>
      <c r="Z166" s="190"/>
      <c r="AA166" s="189"/>
      <c r="AB166" s="122"/>
      <c r="AC166" s="122"/>
      <c r="AD166" s="122"/>
      <c r="AE166" s="122"/>
      <c r="AF166" s="122"/>
      <c r="AG166" s="190"/>
      <c r="AH166" s="189"/>
      <c r="AI166" s="122"/>
      <c r="AJ166" s="122"/>
      <c r="AK166" s="122"/>
      <c r="AL166" s="122"/>
      <c r="AM166" s="122"/>
      <c r="AN166" s="190"/>
      <c r="AO166" s="189"/>
      <c r="AP166" s="122"/>
      <c r="AQ166" s="122"/>
      <c r="AR166" s="122"/>
      <c r="AS166" s="122"/>
      <c r="AT166" s="122"/>
      <c r="AU166" s="190"/>
      <c r="AV166" s="189"/>
      <c r="AW166" s="122"/>
      <c r="AX166" s="122"/>
      <c r="AY166" s="122"/>
      <c r="AZ166" s="122"/>
      <c r="BA166" s="122"/>
      <c r="BB166" s="190"/>
      <c r="BC166" s="189"/>
      <c r="BD166" s="122"/>
      <c r="BE166" s="122"/>
      <c r="BF166" s="122"/>
      <c r="BG166" s="122"/>
      <c r="BH166" s="122"/>
      <c r="BI166" s="190"/>
      <c r="BJ166" s="189"/>
      <c r="BK166" s="122"/>
      <c r="BL166" s="122"/>
      <c r="BM166" s="122"/>
      <c r="BN166" s="122"/>
      <c r="BO166" s="122"/>
      <c r="BP166" s="190"/>
      <c r="BQ166" s="189"/>
      <c r="BR166" s="122"/>
      <c r="BS166" s="122"/>
      <c r="BT166" s="122"/>
      <c r="BU166" s="122"/>
      <c r="BV166" s="122"/>
      <c r="BW166" s="190"/>
    </row>
    <row r="167" spans="1:75" x14ac:dyDescent="0.3">
      <c r="A167" s="192"/>
      <c r="B167" s="192"/>
      <c r="C167" s="192"/>
      <c r="D167" s="193"/>
      <c r="E167" s="185"/>
      <c r="F167" s="120"/>
      <c r="G167" s="184"/>
      <c r="H167" s="185"/>
      <c r="I167" s="185"/>
      <c r="J167" s="186"/>
      <c r="K167" s="187"/>
      <c r="L167" s="188"/>
      <c r="M167" s="189"/>
      <c r="N167" s="122"/>
      <c r="O167" s="122"/>
      <c r="P167" s="122"/>
      <c r="Q167" s="122"/>
      <c r="R167" s="122"/>
      <c r="S167" s="190"/>
      <c r="T167" s="189"/>
      <c r="U167" s="122"/>
      <c r="V167" s="122"/>
      <c r="W167" s="122"/>
      <c r="X167" s="122"/>
      <c r="Y167" s="122"/>
      <c r="Z167" s="190"/>
      <c r="AA167" s="189"/>
      <c r="AB167" s="122"/>
      <c r="AC167" s="122"/>
      <c r="AD167" s="122"/>
      <c r="AE167" s="122"/>
      <c r="AF167" s="122"/>
      <c r="AG167" s="190"/>
      <c r="AH167" s="189"/>
      <c r="AI167" s="122"/>
      <c r="AJ167" s="122"/>
      <c r="AK167" s="122"/>
      <c r="AL167" s="122"/>
      <c r="AM167" s="122"/>
      <c r="AN167" s="190"/>
      <c r="AO167" s="189"/>
      <c r="AP167" s="122"/>
      <c r="AQ167" s="122"/>
      <c r="AR167" s="122"/>
      <c r="AS167" s="122"/>
      <c r="AT167" s="122"/>
      <c r="AU167" s="190"/>
      <c r="AV167" s="189"/>
      <c r="AW167" s="122"/>
      <c r="AX167" s="122"/>
      <c r="AY167" s="122"/>
      <c r="AZ167" s="122"/>
      <c r="BA167" s="122"/>
      <c r="BB167" s="190"/>
      <c r="BC167" s="189"/>
      <c r="BD167" s="122"/>
      <c r="BE167" s="122"/>
      <c r="BF167" s="122"/>
      <c r="BG167" s="122"/>
      <c r="BH167" s="122"/>
      <c r="BI167" s="190"/>
      <c r="BJ167" s="189"/>
      <c r="BK167" s="122"/>
      <c r="BL167" s="122"/>
      <c r="BM167" s="122"/>
      <c r="BN167" s="122"/>
      <c r="BO167" s="122"/>
      <c r="BP167" s="190"/>
      <c r="BQ167" s="189"/>
      <c r="BR167" s="122"/>
      <c r="BS167" s="122"/>
      <c r="BT167" s="122"/>
      <c r="BU167" s="122"/>
      <c r="BV167" s="122"/>
      <c r="BW167" s="190"/>
    </row>
    <row r="168" spans="1:75" x14ac:dyDescent="0.3">
      <c r="A168" s="192"/>
      <c r="B168" s="192"/>
      <c r="C168" s="192"/>
      <c r="D168" s="193"/>
      <c r="E168" s="185"/>
      <c r="F168" s="120"/>
      <c r="G168" s="184"/>
      <c r="H168" s="185"/>
      <c r="I168" s="185"/>
      <c r="J168" s="186"/>
      <c r="K168" s="187"/>
      <c r="L168" s="188"/>
      <c r="M168" s="189"/>
      <c r="N168" s="122"/>
      <c r="O168" s="122"/>
      <c r="P168" s="122"/>
      <c r="Q168" s="122"/>
      <c r="R168" s="122"/>
      <c r="S168" s="190"/>
      <c r="T168" s="189"/>
      <c r="U168" s="122"/>
      <c r="V168" s="122"/>
      <c r="W168" s="122"/>
      <c r="X168" s="122"/>
      <c r="Y168" s="122"/>
      <c r="Z168" s="190"/>
      <c r="AA168" s="189"/>
      <c r="AB168" s="122"/>
      <c r="AC168" s="122"/>
      <c r="AD168" s="122"/>
      <c r="AE168" s="122"/>
      <c r="AF168" s="122"/>
      <c r="AG168" s="190"/>
      <c r="AH168" s="189"/>
      <c r="AI168" s="122"/>
      <c r="AJ168" s="122"/>
      <c r="AK168" s="122"/>
      <c r="AL168" s="122"/>
      <c r="AM168" s="122"/>
      <c r="AN168" s="190"/>
      <c r="AO168" s="189"/>
      <c r="AP168" s="122"/>
      <c r="AQ168" s="122"/>
      <c r="AR168" s="122"/>
      <c r="AS168" s="122"/>
      <c r="AT168" s="122"/>
      <c r="AU168" s="190"/>
      <c r="AV168" s="189"/>
      <c r="AW168" s="122"/>
      <c r="AX168" s="122"/>
      <c r="AY168" s="122"/>
      <c r="AZ168" s="122"/>
      <c r="BA168" s="122"/>
      <c r="BB168" s="190"/>
      <c r="BC168" s="189"/>
      <c r="BD168" s="122"/>
      <c r="BE168" s="122"/>
      <c r="BF168" s="122"/>
      <c r="BG168" s="122"/>
      <c r="BH168" s="122"/>
      <c r="BI168" s="190"/>
      <c r="BJ168" s="189"/>
      <c r="BK168" s="122"/>
      <c r="BL168" s="122"/>
      <c r="BM168" s="122"/>
      <c r="BN168" s="122"/>
      <c r="BO168" s="122"/>
      <c r="BP168" s="190"/>
      <c r="BQ168" s="189"/>
      <c r="BR168" s="122"/>
      <c r="BS168" s="122"/>
      <c r="BT168" s="122"/>
      <c r="BU168" s="122"/>
      <c r="BV168" s="122"/>
      <c r="BW168" s="190"/>
    </row>
    <row r="169" spans="1:75" x14ac:dyDescent="0.3">
      <c r="A169" s="192"/>
      <c r="B169" s="192"/>
      <c r="C169" s="192"/>
      <c r="D169" s="193"/>
      <c r="E169" s="185"/>
      <c r="F169" s="120"/>
      <c r="G169" s="184"/>
      <c r="H169" s="185"/>
      <c r="I169" s="185"/>
      <c r="J169" s="186"/>
      <c r="K169" s="187"/>
      <c r="L169" s="188"/>
      <c r="M169" s="189"/>
      <c r="N169" s="122"/>
      <c r="O169" s="122"/>
      <c r="P169" s="122"/>
      <c r="Q169" s="122"/>
      <c r="R169" s="122"/>
      <c r="S169" s="190"/>
      <c r="T169" s="189"/>
      <c r="U169" s="122"/>
      <c r="V169" s="122"/>
      <c r="W169" s="122"/>
      <c r="X169" s="122"/>
      <c r="Y169" s="122"/>
      <c r="Z169" s="190"/>
      <c r="AA169" s="189"/>
      <c r="AB169" s="122"/>
      <c r="AC169" s="122"/>
      <c r="AD169" s="122"/>
      <c r="AE169" s="122"/>
      <c r="AF169" s="122"/>
      <c r="AG169" s="190"/>
      <c r="AH169" s="189"/>
      <c r="AI169" s="122"/>
      <c r="AJ169" s="122"/>
      <c r="AK169" s="122"/>
      <c r="AL169" s="122"/>
      <c r="AM169" s="122"/>
      <c r="AN169" s="190"/>
      <c r="AO169" s="189"/>
      <c r="AP169" s="122"/>
      <c r="AQ169" s="122"/>
      <c r="AR169" s="122"/>
      <c r="AS169" s="122"/>
      <c r="AT169" s="122"/>
      <c r="AU169" s="190"/>
      <c r="AV169" s="189"/>
      <c r="AW169" s="122"/>
      <c r="AX169" s="122"/>
      <c r="AY169" s="122"/>
      <c r="AZ169" s="122"/>
      <c r="BA169" s="122"/>
      <c r="BB169" s="190"/>
      <c r="BC169" s="189"/>
      <c r="BD169" s="122"/>
      <c r="BE169" s="122"/>
      <c r="BF169" s="122"/>
      <c r="BG169" s="122"/>
      <c r="BH169" s="122"/>
      <c r="BI169" s="190"/>
      <c r="BJ169" s="189"/>
      <c r="BK169" s="122"/>
      <c r="BL169" s="122"/>
      <c r="BM169" s="122"/>
      <c r="BN169" s="122"/>
      <c r="BO169" s="122"/>
      <c r="BP169" s="190"/>
      <c r="BQ169" s="189"/>
      <c r="BR169" s="122"/>
      <c r="BS169" s="122"/>
      <c r="BT169" s="122"/>
      <c r="BU169" s="122"/>
      <c r="BV169" s="122"/>
      <c r="BW169" s="190"/>
    </row>
    <row r="170" spans="1:75" x14ac:dyDescent="0.3">
      <c r="A170" s="192"/>
      <c r="B170" s="192"/>
      <c r="C170" s="192"/>
      <c r="D170" s="193"/>
      <c r="E170" s="185"/>
      <c r="F170" s="120"/>
      <c r="G170" s="184"/>
      <c r="H170" s="185"/>
      <c r="I170" s="185"/>
      <c r="J170" s="186"/>
      <c r="K170" s="187"/>
      <c r="L170" s="188"/>
      <c r="M170" s="189"/>
      <c r="N170" s="122"/>
      <c r="O170" s="122"/>
      <c r="P170" s="122"/>
      <c r="Q170" s="122"/>
      <c r="R170" s="122"/>
      <c r="S170" s="190"/>
      <c r="T170" s="189"/>
      <c r="U170" s="122"/>
      <c r="V170" s="122"/>
      <c r="W170" s="122"/>
      <c r="X170" s="122"/>
      <c r="Y170" s="122"/>
      <c r="Z170" s="190"/>
      <c r="AA170" s="189"/>
      <c r="AB170" s="122"/>
      <c r="AC170" s="122"/>
      <c r="AD170" s="122"/>
      <c r="AE170" s="122"/>
      <c r="AF170" s="122"/>
      <c r="AG170" s="190"/>
      <c r="AH170" s="189"/>
      <c r="AI170" s="122"/>
      <c r="AJ170" s="122"/>
      <c r="AK170" s="122"/>
      <c r="AL170" s="122"/>
      <c r="AM170" s="122"/>
      <c r="AN170" s="190"/>
      <c r="AO170" s="189"/>
      <c r="AP170" s="122"/>
      <c r="AQ170" s="122"/>
      <c r="AR170" s="122"/>
      <c r="AS170" s="122"/>
      <c r="AT170" s="122"/>
      <c r="AU170" s="190"/>
      <c r="AV170" s="189"/>
      <c r="AW170" s="122"/>
      <c r="AX170" s="122"/>
      <c r="AY170" s="122"/>
      <c r="AZ170" s="122"/>
      <c r="BA170" s="122"/>
      <c r="BB170" s="190"/>
      <c r="BC170" s="189"/>
      <c r="BD170" s="122"/>
      <c r="BE170" s="122"/>
      <c r="BF170" s="122"/>
      <c r="BG170" s="122"/>
      <c r="BH170" s="122"/>
      <c r="BI170" s="190"/>
      <c r="BJ170" s="189"/>
      <c r="BK170" s="122"/>
      <c r="BL170" s="122"/>
      <c r="BM170" s="122"/>
      <c r="BN170" s="122"/>
      <c r="BO170" s="122"/>
      <c r="BP170" s="190"/>
      <c r="BQ170" s="189"/>
      <c r="BR170" s="122"/>
      <c r="BS170" s="122"/>
      <c r="BT170" s="122"/>
      <c r="BU170" s="122"/>
      <c r="BV170" s="122"/>
      <c r="BW170" s="190"/>
    </row>
    <row r="171" spans="1:75" x14ac:dyDescent="0.3">
      <c r="A171" s="192"/>
      <c r="B171" s="192"/>
      <c r="C171" s="192"/>
      <c r="D171" s="193"/>
      <c r="E171" s="185"/>
      <c r="F171" s="120"/>
      <c r="G171" s="184"/>
      <c r="H171" s="185"/>
      <c r="I171" s="185"/>
      <c r="J171" s="186"/>
      <c r="K171" s="187"/>
      <c r="L171" s="188"/>
      <c r="M171" s="189"/>
      <c r="N171" s="122"/>
      <c r="O171" s="122"/>
      <c r="P171" s="122"/>
      <c r="Q171" s="122"/>
      <c r="R171" s="122"/>
      <c r="S171" s="190"/>
      <c r="T171" s="189"/>
      <c r="U171" s="122"/>
      <c r="V171" s="122"/>
      <c r="W171" s="122"/>
      <c r="X171" s="122"/>
      <c r="Y171" s="122"/>
      <c r="Z171" s="190"/>
      <c r="AA171" s="189"/>
      <c r="AB171" s="122"/>
      <c r="AC171" s="122"/>
      <c r="AD171" s="122"/>
      <c r="AE171" s="122"/>
      <c r="AF171" s="122"/>
      <c r="AG171" s="190"/>
      <c r="AH171" s="189"/>
      <c r="AI171" s="122"/>
      <c r="AJ171" s="122"/>
      <c r="AK171" s="122"/>
      <c r="AL171" s="122"/>
      <c r="AM171" s="122"/>
      <c r="AN171" s="190"/>
      <c r="AO171" s="189"/>
      <c r="AP171" s="122"/>
      <c r="AQ171" s="122"/>
      <c r="AR171" s="122"/>
      <c r="AS171" s="122"/>
      <c r="AT171" s="122"/>
      <c r="AU171" s="190"/>
      <c r="AV171" s="189"/>
      <c r="AW171" s="122"/>
      <c r="AX171" s="122"/>
      <c r="AY171" s="122"/>
      <c r="AZ171" s="122"/>
      <c r="BA171" s="122"/>
      <c r="BB171" s="190"/>
      <c r="BC171" s="189"/>
      <c r="BD171" s="122"/>
      <c r="BE171" s="122"/>
      <c r="BF171" s="122"/>
      <c r="BG171" s="122"/>
      <c r="BH171" s="122"/>
      <c r="BI171" s="190"/>
      <c r="BJ171" s="189"/>
      <c r="BK171" s="122"/>
      <c r="BL171" s="122"/>
      <c r="BM171" s="122"/>
      <c r="BN171" s="122"/>
      <c r="BO171" s="122"/>
      <c r="BP171" s="190"/>
      <c r="BQ171" s="189"/>
      <c r="BR171" s="122"/>
      <c r="BS171" s="122"/>
      <c r="BT171" s="122"/>
      <c r="BU171" s="122"/>
      <c r="BV171" s="122"/>
      <c r="BW171" s="190"/>
    </row>
    <row r="172" spans="1:75" x14ac:dyDescent="0.3">
      <c r="A172" s="192"/>
      <c r="B172" s="192"/>
      <c r="C172" s="192"/>
      <c r="D172" s="193"/>
      <c r="E172" s="185"/>
      <c r="F172" s="120"/>
      <c r="G172" s="184"/>
      <c r="H172" s="185"/>
      <c r="I172" s="185"/>
      <c r="J172" s="186"/>
      <c r="K172" s="187"/>
      <c r="L172" s="188"/>
      <c r="M172" s="189"/>
      <c r="N172" s="122"/>
      <c r="O172" s="122"/>
      <c r="P172" s="122"/>
      <c r="Q172" s="122"/>
      <c r="R172" s="122"/>
      <c r="S172" s="190"/>
      <c r="T172" s="189"/>
      <c r="U172" s="122"/>
      <c r="V172" s="122"/>
      <c r="W172" s="122"/>
      <c r="X172" s="122"/>
      <c r="Y172" s="122"/>
      <c r="Z172" s="190"/>
      <c r="AA172" s="189"/>
      <c r="AB172" s="122"/>
      <c r="AC172" s="122"/>
      <c r="AD172" s="122"/>
      <c r="AE172" s="122"/>
      <c r="AF172" s="122"/>
      <c r="AG172" s="190"/>
      <c r="AH172" s="189"/>
      <c r="AI172" s="122"/>
      <c r="AJ172" s="122"/>
      <c r="AK172" s="122"/>
      <c r="AL172" s="122"/>
      <c r="AM172" s="122"/>
      <c r="AN172" s="190"/>
      <c r="AO172" s="189"/>
      <c r="AP172" s="122"/>
      <c r="AQ172" s="122"/>
      <c r="AR172" s="122"/>
      <c r="AS172" s="122"/>
      <c r="AT172" s="122"/>
      <c r="AU172" s="190"/>
      <c r="AV172" s="189"/>
      <c r="AW172" s="122"/>
      <c r="AX172" s="122"/>
      <c r="AY172" s="122"/>
      <c r="AZ172" s="122"/>
      <c r="BA172" s="122"/>
      <c r="BB172" s="190"/>
      <c r="BC172" s="189"/>
      <c r="BD172" s="122"/>
      <c r="BE172" s="122"/>
      <c r="BF172" s="122"/>
      <c r="BG172" s="122"/>
      <c r="BH172" s="122"/>
      <c r="BI172" s="190"/>
      <c r="BJ172" s="189"/>
      <c r="BK172" s="122"/>
      <c r="BL172" s="122"/>
      <c r="BM172" s="122"/>
      <c r="BN172" s="122"/>
      <c r="BO172" s="122"/>
      <c r="BP172" s="190"/>
      <c r="BQ172" s="189"/>
      <c r="BR172" s="122"/>
      <c r="BS172" s="122"/>
      <c r="BT172" s="122"/>
      <c r="BU172" s="122"/>
      <c r="BV172" s="122"/>
      <c r="BW172" s="190"/>
    </row>
    <row r="173" spans="1:75" x14ac:dyDescent="0.3">
      <c r="A173" s="192"/>
      <c r="B173" s="192"/>
      <c r="C173" s="192"/>
      <c r="D173" s="193"/>
      <c r="E173" s="185"/>
      <c r="F173" s="120"/>
      <c r="G173" s="184"/>
      <c r="H173" s="185"/>
      <c r="I173" s="185"/>
      <c r="J173" s="186"/>
      <c r="K173" s="187"/>
      <c r="L173" s="188"/>
      <c r="M173" s="189"/>
      <c r="N173" s="122"/>
      <c r="O173" s="122"/>
      <c r="P173" s="122"/>
      <c r="Q173" s="122"/>
      <c r="R173" s="122"/>
      <c r="S173" s="190"/>
      <c r="T173" s="189"/>
      <c r="U173" s="122"/>
      <c r="V173" s="122"/>
      <c r="W173" s="122"/>
      <c r="X173" s="122"/>
      <c r="Y173" s="122"/>
      <c r="Z173" s="190"/>
      <c r="AA173" s="189"/>
      <c r="AB173" s="122"/>
      <c r="AC173" s="122"/>
      <c r="AD173" s="122"/>
      <c r="AE173" s="122"/>
      <c r="AF173" s="122"/>
      <c r="AG173" s="190"/>
      <c r="AH173" s="189"/>
      <c r="AI173" s="122"/>
      <c r="AJ173" s="122"/>
      <c r="AK173" s="122"/>
      <c r="AL173" s="122"/>
      <c r="AM173" s="122"/>
      <c r="AN173" s="190"/>
      <c r="AO173" s="189"/>
      <c r="AP173" s="122"/>
      <c r="AQ173" s="122"/>
      <c r="AR173" s="122"/>
      <c r="AS173" s="122"/>
      <c r="AT173" s="122"/>
      <c r="AU173" s="190"/>
      <c r="AV173" s="189"/>
      <c r="AW173" s="122"/>
      <c r="AX173" s="122"/>
      <c r="AY173" s="122"/>
      <c r="AZ173" s="122"/>
      <c r="BA173" s="122"/>
      <c r="BB173" s="190"/>
      <c r="BC173" s="189"/>
      <c r="BD173" s="122"/>
      <c r="BE173" s="122"/>
      <c r="BF173" s="122"/>
      <c r="BG173" s="122"/>
      <c r="BH173" s="122"/>
      <c r="BI173" s="190"/>
      <c r="BJ173" s="189"/>
      <c r="BK173" s="122"/>
      <c r="BL173" s="122"/>
      <c r="BM173" s="122"/>
      <c r="BN173" s="122"/>
      <c r="BO173" s="122"/>
      <c r="BP173" s="190"/>
      <c r="BQ173" s="189"/>
      <c r="BR173" s="122"/>
      <c r="BS173" s="122"/>
      <c r="BT173" s="122"/>
      <c r="BU173" s="122"/>
      <c r="BV173" s="122"/>
      <c r="BW173" s="190"/>
    </row>
    <row r="174" spans="1:75" x14ac:dyDescent="0.3">
      <c r="A174" s="192"/>
      <c r="B174" s="192"/>
      <c r="C174" s="192"/>
      <c r="D174" s="193"/>
      <c r="E174" s="185"/>
      <c r="F174" s="120"/>
      <c r="G174" s="184"/>
      <c r="H174" s="185"/>
      <c r="I174" s="185"/>
      <c r="J174" s="186"/>
      <c r="K174" s="187"/>
      <c r="L174" s="188"/>
      <c r="M174" s="189"/>
      <c r="N174" s="122"/>
      <c r="O174" s="122"/>
      <c r="P174" s="122"/>
      <c r="Q174" s="122"/>
      <c r="R174" s="122"/>
      <c r="S174" s="190"/>
      <c r="T174" s="189"/>
      <c r="U174" s="122"/>
      <c r="V174" s="122"/>
      <c r="W174" s="122"/>
      <c r="X174" s="122"/>
      <c r="Y174" s="122"/>
      <c r="Z174" s="190"/>
      <c r="AA174" s="189"/>
      <c r="AB174" s="122"/>
      <c r="AC174" s="122"/>
      <c r="AD174" s="122"/>
      <c r="AE174" s="122"/>
      <c r="AF174" s="122"/>
      <c r="AG174" s="190"/>
      <c r="AH174" s="189"/>
      <c r="AI174" s="122"/>
      <c r="AJ174" s="122"/>
      <c r="AK174" s="122"/>
      <c r="AL174" s="122"/>
      <c r="AM174" s="122"/>
      <c r="AN174" s="190"/>
      <c r="AO174" s="189"/>
      <c r="AP174" s="122"/>
      <c r="AQ174" s="122"/>
      <c r="AR174" s="122"/>
      <c r="AS174" s="122"/>
      <c r="AT174" s="122"/>
      <c r="AU174" s="190"/>
      <c r="AV174" s="189"/>
      <c r="AW174" s="122"/>
      <c r="AX174" s="122"/>
      <c r="AY174" s="122"/>
      <c r="AZ174" s="122"/>
      <c r="BA174" s="122"/>
      <c r="BB174" s="190"/>
      <c r="BC174" s="189"/>
      <c r="BD174" s="122"/>
      <c r="BE174" s="122"/>
      <c r="BF174" s="122"/>
      <c r="BG174" s="122"/>
      <c r="BH174" s="122"/>
      <c r="BI174" s="190"/>
      <c r="BJ174" s="189"/>
      <c r="BK174" s="122"/>
      <c r="BL174" s="122"/>
      <c r="BM174" s="122"/>
      <c r="BN174" s="122"/>
      <c r="BO174" s="122"/>
      <c r="BP174" s="190"/>
      <c r="BQ174" s="189"/>
      <c r="BR174" s="122"/>
      <c r="BS174" s="122"/>
      <c r="BT174" s="122"/>
      <c r="BU174" s="122"/>
      <c r="BV174" s="122"/>
      <c r="BW174" s="190"/>
    </row>
    <row r="175" spans="1:75" x14ac:dyDescent="0.3">
      <c r="A175" s="192"/>
      <c r="B175" s="192"/>
      <c r="C175" s="192"/>
      <c r="D175" s="193"/>
      <c r="E175" s="185"/>
      <c r="F175" s="120"/>
      <c r="G175" s="184"/>
      <c r="H175" s="185"/>
      <c r="I175" s="185"/>
      <c r="J175" s="186"/>
      <c r="K175" s="187"/>
      <c r="L175" s="188"/>
      <c r="M175" s="189"/>
      <c r="N175" s="122"/>
      <c r="O175" s="122"/>
      <c r="P175" s="122"/>
      <c r="Q175" s="122"/>
      <c r="R175" s="122"/>
      <c r="S175" s="190"/>
      <c r="T175" s="189"/>
      <c r="U175" s="122"/>
      <c r="V175" s="122"/>
      <c r="W175" s="122"/>
      <c r="X175" s="122"/>
      <c r="Y175" s="122"/>
      <c r="Z175" s="190"/>
      <c r="AA175" s="189"/>
      <c r="AB175" s="122"/>
      <c r="AC175" s="122"/>
      <c r="AD175" s="122"/>
      <c r="AE175" s="122"/>
      <c r="AF175" s="122"/>
      <c r="AG175" s="190"/>
      <c r="AH175" s="189"/>
      <c r="AI175" s="122"/>
      <c r="AJ175" s="122"/>
      <c r="AK175" s="122"/>
      <c r="AL175" s="122"/>
      <c r="AM175" s="122"/>
      <c r="AN175" s="190"/>
      <c r="AO175" s="189"/>
      <c r="AP175" s="122"/>
      <c r="AQ175" s="122"/>
      <c r="AR175" s="122"/>
      <c r="AS175" s="122"/>
      <c r="AT175" s="122"/>
      <c r="AU175" s="190"/>
      <c r="AV175" s="189"/>
      <c r="AW175" s="122"/>
      <c r="AX175" s="122"/>
      <c r="AY175" s="122"/>
      <c r="AZ175" s="122"/>
      <c r="BA175" s="122"/>
      <c r="BB175" s="190"/>
      <c r="BC175" s="189"/>
      <c r="BD175" s="122"/>
      <c r="BE175" s="122"/>
      <c r="BF175" s="122"/>
      <c r="BG175" s="122"/>
      <c r="BH175" s="122"/>
      <c r="BI175" s="190"/>
      <c r="BJ175" s="189"/>
      <c r="BK175" s="122"/>
      <c r="BL175" s="122"/>
      <c r="BM175" s="122"/>
      <c r="BN175" s="122"/>
      <c r="BO175" s="122"/>
      <c r="BP175" s="190"/>
      <c r="BQ175" s="189"/>
      <c r="BR175" s="122"/>
      <c r="BS175" s="122"/>
      <c r="BT175" s="122"/>
      <c r="BU175" s="122"/>
      <c r="BV175" s="122"/>
      <c r="BW175" s="190"/>
    </row>
    <row r="176" spans="1:75" x14ac:dyDescent="0.3">
      <c r="A176" s="192"/>
      <c r="B176" s="192"/>
      <c r="C176" s="192"/>
      <c r="D176" s="193"/>
      <c r="E176" s="185"/>
      <c r="F176" s="120"/>
      <c r="G176" s="184"/>
      <c r="H176" s="185"/>
      <c r="I176" s="185"/>
      <c r="J176" s="186"/>
      <c r="K176" s="187"/>
      <c r="L176" s="188"/>
      <c r="M176" s="189"/>
      <c r="N176" s="122"/>
      <c r="O176" s="122"/>
      <c r="P176" s="122"/>
      <c r="Q176" s="122"/>
      <c r="R176" s="122"/>
      <c r="S176" s="190"/>
      <c r="T176" s="189"/>
      <c r="U176" s="122"/>
      <c r="V176" s="122"/>
      <c r="W176" s="122"/>
      <c r="X176" s="122"/>
      <c r="Y176" s="122"/>
      <c r="Z176" s="190"/>
      <c r="AA176" s="189"/>
      <c r="AB176" s="122"/>
      <c r="AC176" s="122"/>
      <c r="AD176" s="122"/>
      <c r="AE176" s="122"/>
      <c r="AF176" s="122"/>
      <c r="AG176" s="190"/>
      <c r="AH176" s="189"/>
      <c r="AI176" s="122"/>
      <c r="AJ176" s="122"/>
      <c r="AK176" s="122"/>
      <c r="AL176" s="122"/>
      <c r="AM176" s="122"/>
      <c r="AN176" s="190"/>
      <c r="AO176" s="189"/>
      <c r="AP176" s="122"/>
      <c r="AQ176" s="122"/>
      <c r="AR176" s="122"/>
      <c r="AS176" s="122"/>
      <c r="AT176" s="122"/>
      <c r="AU176" s="190"/>
      <c r="AV176" s="189"/>
      <c r="AW176" s="122"/>
      <c r="AX176" s="122"/>
      <c r="AY176" s="122"/>
      <c r="AZ176" s="122"/>
      <c r="BA176" s="122"/>
      <c r="BB176" s="190"/>
      <c r="BC176" s="189"/>
      <c r="BD176" s="122"/>
      <c r="BE176" s="122"/>
      <c r="BF176" s="122"/>
      <c r="BG176" s="122"/>
      <c r="BH176" s="122"/>
      <c r="BI176" s="190"/>
      <c r="BJ176" s="189"/>
      <c r="BK176" s="122"/>
      <c r="BL176" s="122"/>
      <c r="BM176" s="122"/>
      <c r="BN176" s="122"/>
      <c r="BO176" s="122"/>
      <c r="BP176" s="190"/>
      <c r="BQ176" s="189"/>
      <c r="BR176" s="122"/>
      <c r="BS176" s="122"/>
      <c r="BT176" s="122"/>
      <c r="BU176" s="122"/>
      <c r="BV176" s="122"/>
      <c r="BW176" s="190"/>
    </row>
    <row r="177" spans="1:75" x14ac:dyDescent="0.3">
      <c r="A177" s="192"/>
      <c r="B177" s="192"/>
      <c r="C177" s="192"/>
      <c r="D177" s="193"/>
      <c r="E177" s="185"/>
      <c r="F177" s="120"/>
      <c r="G177" s="184"/>
      <c r="H177" s="185"/>
      <c r="I177" s="185"/>
      <c r="J177" s="186"/>
      <c r="K177" s="187"/>
      <c r="L177" s="188"/>
      <c r="M177" s="189"/>
      <c r="N177" s="122"/>
      <c r="O177" s="122"/>
      <c r="P177" s="122"/>
      <c r="Q177" s="122"/>
      <c r="R177" s="122"/>
      <c r="S177" s="190"/>
      <c r="T177" s="189"/>
      <c r="U177" s="122"/>
      <c r="V177" s="122"/>
      <c r="W177" s="122"/>
      <c r="X177" s="122"/>
      <c r="Y177" s="122"/>
      <c r="Z177" s="190"/>
      <c r="AA177" s="189"/>
      <c r="AB177" s="122"/>
      <c r="AC177" s="122"/>
      <c r="AD177" s="122"/>
      <c r="AE177" s="122"/>
      <c r="AF177" s="122"/>
      <c r="AG177" s="190"/>
      <c r="AH177" s="189"/>
      <c r="AI177" s="122"/>
      <c r="AJ177" s="122"/>
      <c r="AK177" s="122"/>
      <c r="AL177" s="122"/>
      <c r="AM177" s="122"/>
      <c r="AN177" s="190"/>
      <c r="AO177" s="189"/>
      <c r="AP177" s="122"/>
      <c r="AQ177" s="122"/>
      <c r="AR177" s="122"/>
      <c r="AS177" s="122"/>
      <c r="AT177" s="122"/>
      <c r="AU177" s="190"/>
      <c r="AV177" s="189"/>
      <c r="AW177" s="122"/>
      <c r="AX177" s="122"/>
      <c r="AY177" s="122"/>
      <c r="AZ177" s="122"/>
      <c r="BA177" s="122"/>
      <c r="BB177" s="190"/>
      <c r="BC177" s="189"/>
      <c r="BD177" s="122"/>
      <c r="BE177" s="122"/>
      <c r="BF177" s="122"/>
      <c r="BG177" s="122"/>
      <c r="BH177" s="122"/>
      <c r="BI177" s="190"/>
      <c r="BJ177" s="189"/>
      <c r="BK177" s="122"/>
      <c r="BL177" s="122"/>
      <c r="BM177" s="122"/>
      <c r="BN177" s="122"/>
      <c r="BO177" s="122"/>
      <c r="BP177" s="190"/>
      <c r="BQ177" s="189"/>
      <c r="BR177" s="122"/>
      <c r="BS177" s="122"/>
      <c r="BT177" s="122"/>
      <c r="BU177" s="122"/>
      <c r="BV177" s="122"/>
      <c r="BW177" s="190"/>
    </row>
    <row r="178" spans="1:75" x14ac:dyDescent="0.3">
      <c r="A178" s="192"/>
      <c r="B178" s="192"/>
      <c r="C178" s="192"/>
      <c r="D178" s="193"/>
      <c r="E178" s="185"/>
      <c r="F178" s="120"/>
      <c r="G178" s="184"/>
      <c r="H178" s="185"/>
      <c r="I178" s="185"/>
      <c r="J178" s="186"/>
      <c r="K178" s="187"/>
      <c r="L178" s="188"/>
      <c r="M178" s="189"/>
      <c r="N178" s="122"/>
      <c r="O178" s="122"/>
      <c r="P178" s="122"/>
      <c r="Q178" s="122"/>
      <c r="R178" s="122"/>
      <c r="S178" s="190"/>
      <c r="T178" s="189"/>
      <c r="U178" s="122"/>
      <c r="V178" s="122"/>
      <c r="W178" s="122"/>
      <c r="X178" s="122"/>
      <c r="Y178" s="122"/>
      <c r="Z178" s="190"/>
      <c r="AA178" s="189"/>
      <c r="AB178" s="122"/>
      <c r="AC178" s="122"/>
      <c r="AD178" s="122"/>
      <c r="AE178" s="122"/>
      <c r="AF178" s="122"/>
      <c r="AG178" s="190"/>
      <c r="AH178" s="189"/>
      <c r="AI178" s="122"/>
      <c r="AJ178" s="122"/>
      <c r="AK178" s="122"/>
      <c r="AL178" s="122"/>
      <c r="AM178" s="122"/>
      <c r="AN178" s="190"/>
      <c r="AO178" s="189"/>
      <c r="AP178" s="122"/>
      <c r="AQ178" s="122"/>
      <c r="AR178" s="122"/>
      <c r="AS178" s="122"/>
      <c r="AT178" s="122"/>
      <c r="AU178" s="190"/>
      <c r="AV178" s="189"/>
      <c r="AW178" s="122"/>
      <c r="AX178" s="122"/>
      <c r="AY178" s="122"/>
      <c r="AZ178" s="122"/>
      <c r="BA178" s="122"/>
      <c r="BB178" s="190"/>
      <c r="BC178" s="189"/>
      <c r="BD178" s="122"/>
      <c r="BE178" s="122"/>
      <c r="BF178" s="122"/>
      <c r="BG178" s="122"/>
      <c r="BH178" s="122"/>
      <c r="BI178" s="190"/>
      <c r="BJ178" s="189"/>
      <c r="BK178" s="122"/>
      <c r="BL178" s="122"/>
      <c r="BM178" s="122"/>
      <c r="BN178" s="122"/>
      <c r="BO178" s="122"/>
      <c r="BP178" s="190"/>
      <c r="BQ178" s="189"/>
      <c r="BR178" s="122"/>
      <c r="BS178" s="122"/>
      <c r="BT178" s="122"/>
      <c r="BU178" s="122"/>
      <c r="BV178" s="122"/>
      <c r="BW178" s="190"/>
    </row>
    <row r="179" spans="1:75" x14ac:dyDescent="0.3">
      <c r="A179" s="192"/>
      <c r="B179" s="192"/>
      <c r="C179" s="192"/>
      <c r="D179" s="193"/>
      <c r="E179" s="185"/>
      <c r="F179" s="120"/>
      <c r="G179" s="184"/>
      <c r="H179" s="185"/>
      <c r="I179" s="185"/>
      <c r="J179" s="186"/>
      <c r="K179" s="187"/>
      <c r="L179" s="188"/>
      <c r="M179" s="189"/>
      <c r="N179" s="122"/>
      <c r="O179" s="122"/>
      <c r="P179" s="122"/>
      <c r="Q179" s="122"/>
      <c r="R179" s="122"/>
      <c r="S179" s="190"/>
      <c r="T179" s="189"/>
      <c r="U179" s="122"/>
      <c r="V179" s="122"/>
      <c r="W179" s="122"/>
      <c r="X179" s="122"/>
      <c r="Y179" s="122"/>
      <c r="Z179" s="190"/>
      <c r="AA179" s="189"/>
      <c r="AB179" s="122"/>
      <c r="AC179" s="122"/>
      <c r="AD179" s="122"/>
      <c r="AE179" s="122"/>
      <c r="AF179" s="122"/>
      <c r="AG179" s="190"/>
      <c r="AH179" s="189"/>
      <c r="AI179" s="122"/>
      <c r="AJ179" s="122"/>
      <c r="AK179" s="122"/>
      <c r="AL179" s="122"/>
      <c r="AM179" s="122"/>
      <c r="AN179" s="190"/>
      <c r="AO179" s="189"/>
      <c r="AP179" s="122"/>
      <c r="AQ179" s="122"/>
      <c r="AR179" s="122"/>
      <c r="AS179" s="122"/>
      <c r="AT179" s="122"/>
      <c r="AU179" s="190"/>
      <c r="AV179" s="189"/>
      <c r="AW179" s="122"/>
      <c r="AX179" s="122"/>
      <c r="AY179" s="122"/>
      <c r="AZ179" s="122"/>
      <c r="BA179" s="122"/>
      <c r="BB179" s="190"/>
      <c r="BC179" s="189"/>
      <c r="BD179" s="122"/>
      <c r="BE179" s="122"/>
      <c r="BF179" s="122"/>
      <c r="BG179" s="122"/>
      <c r="BH179" s="122"/>
      <c r="BI179" s="190"/>
      <c r="BJ179" s="189"/>
      <c r="BK179" s="122"/>
      <c r="BL179" s="122"/>
      <c r="BM179" s="122"/>
      <c r="BN179" s="122"/>
      <c r="BO179" s="122"/>
      <c r="BP179" s="190"/>
      <c r="BQ179" s="189"/>
      <c r="BR179" s="122"/>
      <c r="BS179" s="122"/>
      <c r="BT179" s="122"/>
      <c r="BU179" s="122"/>
      <c r="BV179" s="122"/>
      <c r="BW179" s="190"/>
    </row>
    <row r="180" spans="1:75" x14ac:dyDescent="0.3">
      <c r="A180" s="192"/>
      <c r="B180" s="192"/>
      <c r="C180" s="192"/>
      <c r="D180" s="193"/>
      <c r="E180" s="185"/>
      <c r="F180" s="120"/>
      <c r="G180" s="184"/>
      <c r="H180" s="185"/>
      <c r="I180" s="185"/>
      <c r="J180" s="186"/>
      <c r="K180" s="187"/>
      <c r="L180" s="188"/>
      <c r="M180" s="189"/>
      <c r="N180" s="122"/>
      <c r="O180" s="122"/>
      <c r="P180" s="122"/>
      <c r="Q180" s="122"/>
      <c r="R180" s="122"/>
      <c r="S180" s="190"/>
      <c r="T180" s="189"/>
      <c r="U180" s="122"/>
      <c r="V180" s="122"/>
      <c r="W180" s="122"/>
      <c r="X180" s="122"/>
      <c r="Y180" s="122"/>
      <c r="Z180" s="190"/>
      <c r="AA180" s="189"/>
      <c r="AB180" s="122"/>
      <c r="AC180" s="122"/>
      <c r="AD180" s="122"/>
      <c r="AE180" s="122"/>
      <c r="AF180" s="122"/>
      <c r="AG180" s="190"/>
      <c r="AH180" s="189"/>
      <c r="AI180" s="122"/>
      <c r="AJ180" s="122"/>
      <c r="AK180" s="122"/>
      <c r="AL180" s="122"/>
      <c r="AM180" s="122"/>
      <c r="AN180" s="190"/>
      <c r="AO180" s="189"/>
      <c r="AP180" s="122"/>
      <c r="AQ180" s="122"/>
      <c r="AR180" s="122"/>
      <c r="AS180" s="122"/>
      <c r="AT180" s="122"/>
      <c r="AU180" s="190"/>
      <c r="AV180" s="189"/>
      <c r="AW180" s="122"/>
      <c r="AX180" s="122"/>
      <c r="AY180" s="122"/>
      <c r="AZ180" s="122"/>
      <c r="BA180" s="122"/>
      <c r="BB180" s="190"/>
      <c r="BC180" s="189"/>
      <c r="BD180" s="122"/>
      <c r="BE180" s="122"/>
      <c r="BF180" s="122"/>
      <c r="BG180" s="122"/>
      <c r="BH180" s="122"/>
      <c r="BI180" s="190"/>
      <c r="BJ180" s="189"/>
      <c r="BK180" s="122"/>
      <c r="BL180" s="122"/>
      <c r="BM180" s="122"/>
      <c r="BN180" s="122"/>
      <c r="BO180" s="122"/>
      <c r="BP180" s="190"/>
      <c r="BQ180" s="189"/>
      <c r="BR180" s="122"/>
      <c r="BS180" s="122"/>
      <c r="BT180" s="122"/>
      <c r="BU180" s="122"/>
      <c r="BV180" s="122"/>
      <c r="BW180" s="190"/>
    </row>
    <row r="181" spans="1:75" x14ac:dyDescent="0.3">
      <c r="A181" s="192"/>
      <c r="B181" s="192"/>
      <c r="C181" s="192"/>
      <c r="D181" s="193"/>
      <c r="E181" s="185"/>
      <c r="F181" s="120"/>
      <c r="G181" s="184"/>
      <c r="H181" s="185"/>
      <c r="I181" s="185"/>
      <c r="J181" s="186"/>
      <c r="K181" s="187"/>
      <c r="L181" s="188"/>
      <c r="M181" s="189"/>
      <c r="N181" s="122"/>
      <c r="O181" s="122"/>
      <c r="P181" s="122"/>
      <c r="Q181" s="122"/>
      <c r="R181" s="122"/>
      <c r="S181" s="190"/>
      <c r="T181" s="189"/>
      <c r="U181" s="122"/>
      <c r="V181" s="122"/>
      <c r="W181" s="122"/>
      <c r="X181" s="122"/>
      <c r="Y181" s="122"/>
      <c r="Z181" s="190"/>
      <c r="AA181" s="189"/>
      <c r="AB181" s="122"/>
      <c r="AC181" s="122"/>
      <c r="AD181" s="122"/>
      <c r="AE181" s="122"/>
      <c r="AF181" s="122"/>
      <c r="AG181" s="190"/>
      <c r="AH181" s="189"/>
      <c r="AI181" s="122"/>
      <c r="AJ181" s="122"/>
      <c r="AK181" s="122"/>
      <c r="AL181" s="122"/>
      <c r="AM181" s="122"/>
      <c r="AN181" s="190"/>
      <c r="AO181" s="189"/>
      <c r="AP181" s="122"/>
      <c r="AQ181" s="122"/>
      <c r="AR181" s="122"/>
      <c r="AS181" s="122"/>
      <c r="AT181" s="122"/>
      <c r="AU181" s="190"/>
      <c r="AV181" s="189"/>
      <c r="AW181" s="122"/>
      <c r="AX181" s="122"/>
      <c r="AY181" s="122"/>
      <c r="AZ181" s="122"/>
      <c r="BA181" s="122"/>
      <c r="BB181" s="190"/>
      <c r="BC181" s="189"/>
      <c r="BD181" s="122"/>
      <c r="BE181" s="122"/>
      <c r="BF181" s="122"/>
      <c r="BG181" s="122"/>
      <c r="BH181" s="122"/>
      <c r="BI181" s="190"/>
      <c r="BJ181" s="189"/>
      <c r="BK181" s="122"/>
      <c r="BL181" s="122"/>
      <c r="BM181" s="122"/>
      <c r="BN181" s="122"/>
      <c r="BO181" s="122"/>
      <c r="BP181" s="190"/>
      <c r="BQ181" s="189"/>
      <c r="BR181" s="122"/>
      <c r="BS181" s="122"/>
      <c r="BT181" s="122"/>
      <c r="BU181" s="122"/>
      <c r="BV181" s="122"/>
      <c r="BW181" s="190"/>
    </row>
    <row r="182" spans="1:75" x14ac:dyDescent="0.3">
      <c r="A182" s="192"/>
      <c r="B182" s="192"/>
      <c r="C182" s="192"/>
      <c r="D182" s="193"/>
      <c r="E182" s="185"/>
      <c r="F182" s="120"/>
      <c r="G182" s="184"/>
      <c r="H182" s="185"/>
      <c r="I182" s="185"/>
      <c r="J182" s="186"/>
      <c r="K182" s="187"/>
      <c r="L182" s="188"/>
      <c r="M182" s="189"/>
      <c r="N182" s="122"/>
      <c r="O182" s="122"/>
      <c r="P182" s="122"/>
      <c r="Q182" s="122"/>
      <c r="R182" s="122"/>
      <c r="S182" s="190"/>
      <c r="T182" s="189"/>
      <c r="U182" s="122"/>
      <c r="V182" s="122"/>
      <c r="W182" s="122"/>
      <c r="X182" s="122"/>
      <c r="Y182" s="122"/>
      <c r="Z182" s="190"/>
      <c r="AA182" s="189"/>
      <c r="AB182" s="122"/>
      <c r="AC182" s="122"/>
      <c r="AD182" s="122"/>
      <c r="AE182" s="122"/>
      <c r="AF182" s="122"/>
      <c r="AG182" s="190"/>
      <c r="AH182" s="189"/>
      <c r="AI182" s="122"/>
      <c r="AJ182" s="122"/>
      <c r="AK182" s="122"/>
      <c r="AL182" s="122"/>
      <c r="AM182" s="122"/>
      <c r="AN182" s="190"/>
      <c r="AO182" s="189"/>
      <c r="AP182" s="122"/>
      <c r="AQ182" s="122"/>
      <c r="AR182" s="122"/>
      <c r="AS182" s="122"/>
      <c r="AT182" s="122"/>
      <c r="AU182" s="190"/>
      <c r="AV182" s="189"/>
      <c r="AW182" s="122"/>
      <c r="AX182" s="122"/>
      <c r="AY182" s="122"/>
      <c r="AZ182" s="122"/>
      <c r="BA182" s="122"/>
      <c r="BB182" s="190"/>
      <c r="BC182" s="189"/>
      <c r="BD182" s="122"/>
      <c r="BE182" s="122"/>
      <c r="BF182" s="122"/>
      <c r="BG182" s="122"/>
      <c r="BH182" s="122"/>
      <c r="BI182" s="190"/>
      <c r="BJ182" s="189"/>
      <c r="BK182" s="122"/>
      <c r="BL182" s="122"/>
      <c r="BM182" s="122"/>
      <c r="BN182" s="122"/>
      <c r="BO182" s="122"/>
      <c r="BP182" s="190"/>
      <c r="BQ182" s="189"/>
      <c r="BR182" s="122"/>
      <c r="BS182" s="122"/>
      <c r="BT182" s="122"/>
      <c r="BU182" s="122"/>
      <c r="BV182" s="122"/>
      <c r="BW182" s="190"/>
    </row>
    <row r="183" spans="1:75" x14ac:dyDescent="0.3">
      <c r="A183" s="192"/>
      <c r="B183" s="192"/>
      <c r="C183" s="192"/>
      <c r="D183" s="193"/>
      <c r="E183" s="185"/>
      <c r="F183" s="120"/>
      <c r="G183" s="184"/>
      <c r="H183" s="185"/>
      <c r="I183" s="185"/>
      <c r="J183" s="186"/>
      <c r="K183" s="187"/>
      <c r="L183" s="188"/>
      <c r="M183" s="189"/>
      <c r="N183" s="122"/>
      <c r="O183" s="122"/>
      <c r="P183" s="122"/>
      <c r="Q183" s="122"/>
      <c r="R183" s="122"/>
      <c r="S183" s="190"/>
      <c r="T183" s="189"/>
      <c r="U183" s="122"/>
      <c r="V183" s="122"/>
      <c r="W183" s="122"/>
      <c r="X183" s="122"/>
      <c r="Y183" s="122"/>
      <c r="Z183" s="190"/>
      <c r="AA183" s="189"/>
      <c r="AB183" s="122"/>
      <c r="AC183" s="122"/>
      <c r="AD183" s="122"/>
      <c r="AE183" s="122"/>
      <c r="AF183" s="122"/>
      <c r="AG183" s="190"/>
      <c r="AH183" s="189"/>
      <c r="AI183" s="122"/>
      <c r="AJ183" s="122"/>
      <c r="AK183" s="122"/>
      <c r="AL183" s="122"/>
      <c r="AM183" s="122"/>
      <c r="AN183" s="190"/>
      <c r="AO183" s="189"/>
      <c r="AP183" s="122"/>
      <c r="AQ183" s="122"/>
      <c r="AR183" s="122"/>
      <c r="AS183" s="122"/>
      <c r="AT183" s="122"/>
      <c r="AU183" s="190"/>
      <c r="AV183" s="189"/>
      <c r="AW183" s="122"/>
      <c r="AX183" s="122"/>
      <c r="AY183" s="122"/>
      <c r="AZ183" s="122"/>
      <c r="BA183" s="122"/>
      <c r="BB183" s="190"/>
      <c r="BC183" s="189"/>
      <c r="BD183" s="122"/>
      <c r="BE183" s="122"/>
      <c r="BF183" s="122"/>
      <c r="BG183" s="122"/>
      <c r="BH183" s="122"/>
      <c r="BI183" s="190"/>
      <c r="BJ183" s="189"/>
      <c r="BK183" s="122"/>
      <c r="BL183" s="122"/>
      <c r="BM183" s="122"/>
      <c r="BN183" s="122"/>
      <c r="BO183" s="122"/>
      <c r="BP183" s="190"/>
      <c r="BQ183" s="189"/>
      <c r="BR183" s="122"/>
      <c r="BS183" s="122"/>
      <c r="BT183" s="122"/>
      <c r="BU183" s="122"/>
      <c r="BV183" s="122"/>
      <c r="BW183" s="190"/>
    </row>
    <row r="184" spans="1:75" x14ac:dyDescent="0.3">
      <c r="A184" s="192"/>
      <c r="B184" s="192"/>
      <c r="C184" s="192"/>
      <c r="D184" s="193"/>
      <c r="E184" s="185"/>
      <c r="F184" s="120"/>
      <c r="G184" s="184"/>
      <c r="H184" s="185"/>
      <c r="I184" s="185"/>
      <c r="J184" s="186"/>
      <c r="K184" s="187"/>
      <c r="L184" s="188"/>
      <c r="M184" s="189"/>
      <c r="N184" s="122"/>
      <c r="O184" s="122"/>
      <c r="P184" s="122"/>
      <c r="Q184" s="122"/>
      <c r="R184" s="122"/>
      <c r="S184" s="190"/>
      <c r="T184" s="189"/>
      <c r="U184" s="122"/>
      <c r="V184" s="122"/>
      <c r="W184" s="122"/>
      <c r="X184" s="122"/>
      <c r="Y184" s="122"/>
      <c r="Z184" s="190"/>
      <c r="AA184" s="189"/>
      <c r="AB184" s="122"/>
      <c r="AC184" s="122"/>
      <c r="AD184" s="122"/>
      <c r="AE184" s="122"/>
      <c r="AF184" s="122"/>
      <c r="AG184" s="190"/>
      <c r="AH184" s="189"/>
      <c r="AI184" s="122"/>
      <c r="AJ184" s="122"/>
      <c r="AK184" s="122"/>
      <c r="AL184" s="122"/>
      <c r="AM184" s="122"/>
      <c r="AN184" s="190"/>
      <c r="AO184" s="189"/>
      <c r="AP184" s="122"/>
      <c r="AQ184" s="122"/>
      <c r="AR184" s="122"/>
      <c r="AS184" s="122"/>
      <c r="AT184" s="122"/>
      <c r="AU184" s="190"/>
      <c r="AV184" s="189"/>
      <c r="AW184" s="122"/>
      <c r="AX184" s="122"/>
      <c r="AY184" s="122"/>
      <c r="AZ184" s="122"/>
      <c r="BA184" s="122"/>
      <c r="BB184" s="190"/>
      <c r="BC184" s="189"/>
      <c r="BD184" s="122"/>
      <c r="BE184" s="122"/>
      <c r="BF184" s="122"/>
      <c r="BG184" s="122"/>
      <c r="BH184" s="122"/>
      <c r="BI184" s="190"/>
      <c r="BJ184" s="189"/>
      <c r="BK184" s="122"/>
      <c r="BL184" s="122"/>
      <c r="BM184" s="122"/>
      <c r="BN184" s="122"/>
      <c r="BO184" s="122"/>
      <c r="BP184" s="190"/>
      <c r="BQ184" s="189"/>
      <c r="BR184" s="122"/>
      <c r="BS184" s="122"/>
      <c r="BT184" s="122"/>
      <c r="BU184" s="122"/>
      <c r="BV184" s="122"/>
      <c r="BW184" s="190"/>
    </row>
    <row r="185" spans="1:75" x14ac:dyDescent="0.3">
      <c r="A185" s="192"/>
      <c r="B185" s="192"/>
      <c r="C185" s="192"/>
      <c r="D185" s="193"/>
      <c r="E185" s="185"/>
      <c r="F185" s="120"/>
      <c r="G185" s="184"/>
      <c r="H185" s="185"/>
      <c r="I185" s="185"/>
      <c r="J185" s="186"/>
      <c r="K185" s="187"/>
      <c r="L185" s="188"/>
      <c r="M185" s="189"/>
      <c r="N185" s="122"/>
      <c r="O185" s="122"/>
      <c r="P185" s="122"/>
      <c r="Q185" s="122"/>
      <c r="R185" s="122"/>
      <c r="S185" s="190"/>
      <c r="T185" s="189"/>
      <c r="U185" s="122"/>
      <c r="V185" s="122"/>
      <c r="W185" s="122"/>
      <c r="X185" s="122"/>
      <c r="Y185" s="122"/>
      <c r="Z185" s="190"/>
      <c r="AA185" s="189"/>
      <c r="AB185" s="122"/>
      <c r="AC185" s="122"/>
      <c r="AD185" s="122"/>
      <c r="AE185" s="122"/>
      <c r="AF185" s="122"/>
      <c r="AG185" s="190"/>
      <c r="AH185" s="189"/>
      <c r="AI185" s="122"/>
      <c r="AJ185" s="122"/>
      <c r="AK185" s="122"/>
      <c r="AL185" s="122"/>
      <c r="AM185" s="122"/>
      <c r="AN185" s="190"/>
      <c r="AO185" s="189"/>
      <c r="AP185" s="122"/>
      <c r="AQ185" s="122"/>
      <c r="AR185" s="122"/>
      <c r="AS185" s="122"/>
      <c r="AT185" s="122"/>
      <c r="AU185" s="190"/>
      <c r="AV185" s="189"/>
      <c r="AW185" s="122"/>
      <c r="AX185" s="122"/>
      <c r="AY185" s="122"/>
      <c r="AZ185" s="122"/>
      <c r="BA185" s="122"/>
      <c r="BB185" s="190"/>
      <c r="BC185" s="189"/>
      <c r="BD185" s="122"/>
      <c r="BE185" s="122"/>
      <c r="BF185" s="122"/>
      <c r="BG185" s="122"/>
      <c r="BH185" s="122"/>
      <c r="BI185" s="190"/>
      <c r="BJ185" s="189"/>
      <c r="BK185" s="122"/>
      <c r="BL185" s="122"/>
      <c r="BM185" s="122"/>
      <c r="BN185" s="122"/>
      <c r="BO185" s="122"/>
      <c r="BP185" s="190"/>
      <c r="BQ185" s="189"/>
      <c r="BR185" s="122"/>
      <c r="BS185" s="122"/>
      <c r="BT185" s="122"/>
      <c r="BU185" s="122"/>
      <c r="BV185" s="122"/>
      <c r="BW185" s="190"/>
    </row>
    <row r="186" spans="1:75" x14ac:dyDescent="0.3">
      <c r="A186" s="192"/>
      <c r="B186" s="192"/>
      <c r="C186" s="192"/>
      <c r="D186" s="193"/>
      <c r="E186" s="185"/>
      <c r="F186" s="120"/>
      <c r="G186" s="184"/>
      <c r="H186" s="185"/>
      <c r="I186" s="185"/>
      <c r="J186" s="186"/>
      <c r="K186" s="187"/>
      <c r="L186" s="188"/>
      <c r="M186" s="189"/>
      <c r="N186" s="122"/>
      <c r="O186" s="122"/>
      <c r="P186" s="122"/>
      <c r="Q186" s="122"/>
      <c r="R186" s="122"/>
      <c r="S186" s="190"/>
      <c r="T186" s="189"/>
      <c r="U186" s="122"/>
      <c r="V186" s="122"/>
      <c r="W186" s="122"/>
      <c r="X186" s="122"/>
      <c r="Y186" s="122"/>
      <c r="Z186" s="190"/>
      <c r="AA186" s="189"/>
      <c r="AB186" s="122"/>
      <c r="AC186" s="122"/>
      <c r="AD186" s="122"/>
      <c r="AE186" s="122"/>
      <c r="AF186" s="122"/>
      <c r="AG186" s="190"/>
      <c r="AH186" s="189"/>
      <c r="AI186" s="122"/>
      <c r="AJ186" s="122"/>
      <c r="AK186" s="122"/>
      <c r="AL186" s="122"/>
      <c r="AM186" s="122"/>
      <c r="AN186" s="190"/>
      <c r="AO186" s="189"/>
      <c r="AP186" s="122"/>
      <c r="AQ186" s="122"/>
      <c r="AR186" s="122"/>
      <c r="AS186" s="122"/>
      <c r="AT186" s="122"/>
      <c r="AU186" s="190"/>
      <c r="AV186" s="189"/>
      <c r="AW186" s="122"/>
      <c r="AX186" s="122"/>
      <c r="AY186" s="122"/>
      <c r="AZ186" s="122"/>
      <c r="BA186" s="122"/>
      <c r="BB186" s="190"/>
      <c r="BC186" s="189"/>
      <c r="BD186" s="122"/>
      <c r="BE186" s="122"/>
      <c r="BF186" s="122"/>
      <c r="BG186" s="122"/>
      <c r="BH186" s="122"/>
      <c r="BI186" s="190"/>
      <c r="BJ186" s="189"/>
      <c r="BK186" s="122"/>
      <c r="BL186" s="122"/>
      <c r="BM186" s="122"/>
      <c r="BN186" s="122"/>
      <c r="BO186" s="122"/>
      <c r="BP186" s="190"/>
      <c r="BQ186" s="189"/>
      <c r="BR186" s="122"/>
      <c r="BS186" s="122"/>
      <c r="BT186" s="122"/>
      <c r="BU186" s="122"/>
      <c r="BV186" s="122"/>
      <c r="BW186" s="190"/>
    </row>
    <row r="187" spans="1:75" x14ac:dyDescent="0.3">
      <c r="A187" s="192"/>
      <c r="B187" s="192"/>
      <c r="C187" s="192"/>
      <c r="D187" s="193"/>
      <c r="E187" s="185"/>
      <c r="F187" s="120"/>
      <c r="G187" s="184"/>
      <c r="H187" s="185"/>
      <c r="I187" s="185"/>
      <c r="J187" s="186"/>
      <c r="K187" s="187"/>
      <c r="L187" s="188"/>
      <c r="M187" s="189"/>
      <c r="N187" s="122"/>
      <c r="O187" s="122"/>
      <c r="P187" s="122"/>
      <c r="Q187" s="122"/>
      <c r="R187" s="122"/>
      <c r="S187" s="190"/>
      <c r="T187" s="189"/>
      <c r="U187" s="122"/>
      <c r="V187" s="122"/>
      <c r="W187" s="122"/>
      <c r="X187" s="122"/>
      <c r="Y187" s="122"/>
      <c r="Z187" s="190"/>
      <c r="AA187" s="189"/>
      <c r="AB187" s="122"/>
      <c r="AC187" s="122"/>
      <c r="AD187" s="122"/>
      <c r="AE187" s="122"/>
      <c r="AF187" s="122"/>
      <c r="AG187" s="190"/>
      <c r="AH187" s="189"/>
      <c r="AI187" s="122"/>
      <c r="AJ187" s="122"/>
      <c r="AK187" s="122"/>
      <c r="AL187" s="122"/>
      <c r="AM187" s="122"/>
      <c r="AN187" s="190"/>
      <c r="AO187" s="189"/>
      <c r="AP187" s="122"/>
      <c r="AQ187" s="122"/>
      <c r="AR187" s="122"/>
      <c r="AS187" s="122"/>
      <c r="AT187" s="122"/>
      <c r="AU187" s="190"/>
      <c r="AV187" s="189"/>
      <c r="AW187" s="122"/>
      <c r="AX187" s="122"/>
      <c r="AY187" s="122"/>
      <c r="AZ187" s="122"/>
      <c r="BA187" s="122"/>
      <c r="BB187" s="190"/>
      <c r="BC187" s="189"/>
      <c r="BD187" s="122"/>
      <c r="BE187" s="122"/>
      <c r="BF187" s="122"/>
      <c r="BG187" s="122"/>
      <c r="BH187" s="122"/>
      <c r="BI187" s="190"/>
      <c r="BJ187" s="189"/>
      <c r="BK187" s="122"/>
      <c r="BL187" s="122"/>
      <c r="BM187" s="122"/>
      <c r="BN187" s="122"/>
      <c r="BO187" s="122"/>
      <c r="BP187" s="190"/>
      <c r="BQ187" s="189"/>
      <c r="BR187" s="122"/>
      <c r="BS187" s="122"/>
      <c r="BT187" s="122"/>
      <c r="BU187" s="122"/>
      <c r="BV187" s="122"/>
      <c r="BW187" s="190"/>
    </row>
    <row r="188" spans="1:75" x14ac:dyDescent="0.3">
      <c r="A188" s="192"/>
      <c r="B188" s="192"/>
      <c r="C188" s="192"/>
      <c r="D188" s="193"/>
      <c r="E188" s="185"/>
      <c r="F188" s="120"/>
      <c r="G188" s="184"/>
      <c r="H188" s="185"/>
      <c r="I188" s="185"/>
      <c r="J188" s="186"/>
      <c r="K188" s="187"/>
      <c r="L188" s="188"/>
      <c r="M188" s="189"/>
      <c r="N188" s="122"/>
      <c r="O188" s="122"/>
      <c r="P188" s="122"/>
      <c r="Q188" s="122"/>
      <c r="R188" s="122"/>
      <c r="S188" s="190"/>
      <c r="T188" s="189"/>
      <c r="U188" s="122"/>
      <c r="V188" s="122"/>
      <c r="W188" s="122"/>
      <c r="X188" s="122"/>
      <c r="Y188" s="122"/>
      <c r="Z188" s="190"/>
      <c r="AA188" s="189"/>
      <c r="AB188" s="122"/>
      <c r="AC188" s="122"/>
      <c r="AD188" s="122"/>
      <c r="AE188" s="122"/>
      <c r="AF188" s="122"/>
      <c r="AG188" s="190"/>
      <c r="AH188" s="189"/>
      <c r="AI188" s="122"/>
      <c r="AJ188" s="122"/>
      <c r="AK188" s="122"/>
      <c r="AL188" s="122"/>
      <c r="AM188" s="122"/>
      <c r="AN188" s="190"/>
      <c r="AO188" s="189"/>
      <c r="AP188" s="122"/>
      <c r="AQ188" s="122"/>
      <c r="AR188" s="122"/>
      <c r="AS188" s="122"/>
      <c r="AT188" s="122"/>
      <c r="AU188" s="190"/>
      <c r="AV188" s="189"/>
      <c r="AW188" s="122"/>
      <c r="AX188" s="122"/>
      <c r="AY188" s="122"/>
      <c r="AZ188" s="122"/>
      <c r="BA188" s="122"/>
      <c r="BB188" s="190"/>
      <c r="BC188" s="189"/>
      <c r="BD188" s="122"/>
      <c r="BE188" s="122"/>
      <c r="BF188" s="122"/>
      <c r="BG188" s="122"/>
      <c r="BH188" s="122"/>
      <c r="BI188" s="190"/>
      <c r="BJ188" s="189"/>
      <c r="BK188" s="122"/>
      <c r="BL188" s="122"/>
      <c r="BM188" s="122"/>
      <c r="BN188" s="122"/>
      <c r="BO188" s="122"/>
      <c r="BP188" s="190"/>
      <c r="BQ188" s="189"/>
      <c r="BR188" s="122"/>
      <c r="BS188" s="122"/>
      <c r="BT188" s="122"/>
      <c r="BU188" s="122"/>
      <c r="BV188" s="122"/>
      <c r="BW188" s="190"/>
    </row>
    <row r="189" spans="1:75" x14ac:dyDescent="0.3">
      <c r="A189" s="192"/>
      <c r="B189" s="192"/>
      <c r="C189" s="192"/>
      <c r="D189" s="193"/>
      <c r="E189" s="185"/>
      <c r="F189" s="120"/>
      <c r="G189" s="184"/>
      <c r="H189" s="185"/>
      <c r="I189" s="185"/>
      <c r="J189" s="186"/>
      <c r="K189" s="187"/>
      <c r="L189" s="188"/>
      <c r="M189" s="189"/>
      <c r="N189" s="122"/>
      <c r="O189" s="122"/>
      <c r="P189" s="122"/>
      <c r="Q189" s="122"/>
      <c r="R189" s="122"/>
      <c r="S189" s="190"/>
      <c r="T189" s="189"/>
      <c r="U189" s="122"/>
      <c r="V189" s="122"/>
      <c r="W189" s="122"/>
      <c r="X189" s="122"/>
      <c r="Y189" s="122"/>
      <c r="Z189" s="190"/>
      <c r="AA189" s="189"/>
      <c r="AB189" s="122"/>
      <c r="AC189" s="122"/>
      <c r="AD189" s="122"/>
      <c r="AE189" s="122"/>
      <c r="AF189" s="122"/>
      <c r="AG189" s="190"/>
      <c r="AH189" s="189"/>
      <c r="AI189" s="122"/>
      <c r="AJ189" s="122"/>
      <c r="AK189" s="122"/>
      <c r="AL189" s="122"/>
      <c r="AM189" s="122"/>
      <c r="AN189" s="190"/>
      <c r="AO189" s="189"/>
      <c r="AP189" s="122"/>
      <c r="AQ189" s="122"/>
      <c r="AR189" s="122"/>
      <c r="AS189" s="122"/>
      <c r="AT189" s="122"/>
      <c r="AU189" s="190"/>
      <c r="AV189" s="189"/>
      <c r="AW189" s="122"/>
      <c r="AX189" s="122"/>
      <c r="AY189" s="122"/>
      <c r="AZ189" s="122"/>
      <c r="BA189" s="122"/>
      <c r="BB189" s="190"/>
      <c r="BC189" s="189"/>
      <c r="BD189" s="122"/>
      <c r="BE189" s="122"/>
      <c r="BF189" s="122"/>
      <c r="BG189" s="122"/>
      <c r="BH189" s="122"/>
      <c r="BI189" s="190"/>
      <c r="BJ189" s="189"/>
      <c r="BK189" s="122"/>
      <c r="BL189" s="122"/>
      <c r="BM189" s="122"/>
      <c r="BN189" s="122"/>
      <c r="BO189" s="122"/>
      <c r="BP189" s="190"/>
      <c r="BQ189" s="189"/>
      <c r="BR189" s="122"/>
      <c r="BS189" s="122"/>
      <c r="BT189" s="122"/>
      <c r="BU189" s="122"/>
      <c r="BV189" s="122"/>
      <c r="BW189" s="190"/>
    </row>
    <row r="190" spans="1:75" x14ac:dyDescent="0.3">
      <c r="A190" s="192"/>
      <c r="B190" s="192"/>
      <c r="C190" s="192"/>
      <c r="D190" s="193"/>
      <c r="E190" s="185"/>
      <c r="F190" s="120"/>
      <c r="G190" s="184"/>
      <c r="H190" s="185"/>
      <c r="I190" s="185"/>
      <c r="J190" s="186"/>
      <c r="K190" s="187"/>
      <c r="L190" s="188"/>
      <c r="M190" s="189"/>
      <c r="N190" s="122"/>
      <c r="O190" s="122"/>
      <c r="P190" s="122"/>
      <c r="Q190" s="122"/>
      <c r="R190" s="122"/>
      <c r="S190" s="190"/>
      <c r="T190" s="189"/>
      <c r="U190" s="122"/>
      <c r="V190" s="122"/>
      <c r="W190" s="122"/>
      <c r="X190" s="122"/>
      <c r="Y190" s="122"/>
      <c r="Z190" s="190"/>
      <c r="AA190" s="189"/>
      <c r="AB190" s="122"/>
      <c r="AC190" s="122"/>
      <c r="AD190" s="122"/>
      <c r="AE190" s="122"/>
      <c r="AF190" s="122"/>
      <c r="AG190" s="190"/>
      <c r="AH190" s="189"/>
      <c r="AI190" s="122"/>
      <c r="AJ190" s="122"/>
      <c r="AK190" s="122"/>
      <c r="AL190" s="122"/>
      <c r="AM190" s="122"/>
      <c r="AN190" s="190"/>
      <c r="AO190" s="189"/>
      <c r="AP190" s="122"/>
      <c r="AQ190" s="122"/>
      <c r="AR190" s="122"/>
      <c r="AS190" s="122"/>
      <c r="AT190" s="122"/>
      <c r="AU190" s="190"/>
      <c r="AV190" s="189"/>
      <c r="AW190" s="122"/>
      <c r="AX190" s="122"/>
      <c r="AY190" s="122"/>
      <c r="AZ190" s="122"/>
      <c r="BA190" s="122"/>
      <c r="BB190" s="190"/>
      <c r="BC190" s="189"/>
      <c r="BD190" s="122"/>
      <c r="BE190" s="122"/>
      <c r="BF190" s="122"/>
      <c r="BG190" s="122"/>
      <c r="BH190" s="122"/>
      <c r="BI190" s="190"/>
      <c r="BJ190" s="189"/>
      <c r="BK190" s="122"/>
      <c r="BL190" s="122"/>
      <c r="BM190" s="122"/>
      <c r="BN190" s="122"/>
      <c r="BO190" s="122"/>
      <c r="BP190" s="190"/>
      <c r="BQ190" s="189"/>
      <c r="BR190" s="122"/>
      <c r="BS190" s="122"/>
      <c r="BT190" s="122"/>
      <c r="BU190" s="122"/>
      <c r="BV190" s="122"/>
      <c r="BW190" s="190"/>
    </row>
    <row r="191" spans="1:75" x14ac:dyDescent="0.3">
      <c r="A191" s="192"/>
      <c r="B191" s="192"/>
      <c r="C191" s="192"/>
      <c r="D191" s="193"/>
      <c r="E191" s="185"/>
      <c r="F191" s="120"/>
      <c r="G191" s="184"/>
      <c r="H191" s="185"/>
      <c r="I191" s="185"/>
      <c r="J191" s="186"/>
      <c r="K191" s="187"/>
      <c r="L191" s="188"/>
      <c r="M191" s="189"/>
      <c r="N191" s="122"/>
      <c r="O191" s="122"/>
      <c r="P191" s="122"/>
      <c r="Q191" s="122"/>
      <c r="R191" s="122"/>
      <c r="S191" s="190"/>
      <c r="T191" s="189"/>
      <c r="U191" s="122"/>
      <c r="V191" s="122"/>
      <c r="W191" s="122"/>
      <c r="X191" s="122"/>
      <c r="Y191" s="122"/>
      <c r="Z191" s="190"/>
      <c r="AA191" s="189"/>
      <c r="AB191" s="122"/>
      <c r="AC191" s="122"/>
      <c r="AD191" s="122"/>
      <c r="AE191" s="122"/>
      <c r="AF191" s="122"/>
      <c r="AG191" s="190"/>
      <c r="AH191" s="189"/>
      <c r="AI191" s="122"/>
      <c r="AJ191" s="122"/>
      <c r="AK191" s="122"/>
      <c r="AL191" s="122"/>
      <c r="AM191" s="122"/>
      <c r="AN191" s="190"/>
      <c r="AO191" s="189"/>
      <c r="AP191" s="122"/>
      <c r="AQ191" s="122"/>
      <c r="AR191" s="122"/>
      <c r="AS191" s="122"/>
      <c r="AT191" s="122"/>
      <c r="AU191" s="190"/>
      <c r="AV191" s="189"/>
      <c r="AW191" s="122"/>
      <c r="AX191" s="122"/>
      <c r="AY191" s="122"/>
      <c r="AZ191" s="122"/>
      <c r="BA191" s="122"/>
      <c r="BB191" s="190"/>
      <c r="BC191" s="189"/>
      <c r="BD191" s="122"/>
      <c r="BE191" s="122"/>
      <c r="BF191" s="122"/>
      <c r="BG191" s="122"/>
      <c r="BH191" s="122"/>
      <c r="BI191" s="190"/>
      <c r="BJ191" s="189"/>
      <c r="BK191" s="122"/>
      <c r="BL191" s="122"/>
      <c r="BM191" s="122"/>
      <c r="BN191" s="122"/>
      <c r="BO191" s="122"/>
      <c r="BP191" s="190"/>
      <c r="BQ191" s="189"/>
      <c r="BR191" s="122"/>
      <c r="BS191" s="122"/>
      <c r="BT191" s="122"/>
      <c r="BU191" s="122"/>
      <c r="BV191" s="122"/>
      <c r="BW191" s="190"/>
    </row>
    <row r="192" spans="1:75" x14ac:dyDescent="0.3">
      <c r="A192" s="192"/>
      <c r="B192" s="192"/>
      <c r="C192" s="192"/>
      <c r="D192" s="193"/>
      <c r="E192" s="185"/>
      <c r="F192" s="120"/>
      <c r="G192" s="184"/>
      <c r="H192" s="185"/>
      <c r="I192" s="185"/>
      <c r="J192" s="186"/>
      <c r="K192" s="187"/>
      <c r="L192" s="188"/>
      <c r="M192" s="189"/>
      <c r="N192" s="122"/>
      <c r="O192" s="122"/>
      <c r="P192" s="122"/>
      <c r="Q192" s="122"/>
      <c r="R192" s="122"/>
      <c r="S192" s="190"/>
      <c r="T192" s="189"/>
      <c r="U192" s="122"/>
      <c r="V192" s="122"/>
      <c r="W192" s="122"/>
      <c r="X192" s="122"/>
      <c r="Y192" s="122"/>
      <c r="Z192" s="190"/>
      <c r="AA192" s="189"/>
      <c r="AB192" s="122"/>
      <c r="AC192" s="122"/>
      <c r="AD192" s="122"/>
      <c r="AE192" s="122"/>
      <c r="AF192" s="122"/>
      <c r="AG192" s="190"/>
      <c r="AH192" s="189"/>
      <c r="AI192" s="122"/>
      <c r="AJ192" s="122"/>
      <c r="AK192" s="122"/>
      <c r="AL192" s="122"/>
      <c r="AM192" s="122"/>
      <c r="AN192" s="190"/>
      <c r="AO192" s="189"/>
      <c r="AP192" s="122"/>
      <c r="AQ192" s="122"/>
      <c r="AR192" s="122"/>
      <c r="AS192" s="122"/>
      <c r="AT192" s="122"/>
      <c r="AU192" s="190"/>
      <c r="AV192" s="189"/>
      <c r="AW192" s="122"/>
      <c r="AX192" s="122"/>
      <c r="AY192" s="122"/>
      <c r="AZ192" s="122"/>
      <c r="BA192" s="122"/>
      <c r="BB192" s="190"/>
      <c r="BC192" s="189"/>
      <c r="BD192" s="122"/>
      <c r="BE192" s="122"/>
      <c r="BF192" s="122"/>
      <c r="BG192" s="122"/>
      <c r="BH192" s="122"/>
      <c r="BI192" s="190"/>
      <c r="BJ192" s="189"/>
      <c r="BK192" s="122"/>
      <c r="BL192" s="122"/>
      <c r="BM192" s="122"/>
      <c r="BN192" s="122"/>
      <c r="BO192" s="122"/>
      <c r="BP192" s="190"/>
      <c r="BQ192" s="189"/>
      <c r="BR192" s="122"/>
      <c r="BS192" s="122"/>
      <c r="BT192" s="122"/>
      <c r="BU192" s="122"/>
      <c r="BV192" s="122"/>
      <c r="BW192" s="190"/>
    </row>
    <row r="193" spans="1:75" x14ac:dyDescent="0.3">
      <c r="A193" s="192"/>
      <c r="B193" s="192"/>
      <c r="C193" s="192"/>
      <c r="D193" s="193"/>
      <c r="E193" s="185"/>
      <c r="F193" s="120"/>
      <c r="G193" s="184"/>
      <c r="H193" s="185"/>
      <c r="I193" s="185"/>
      <c r="J193" s="186"/>
      <c r="K193" s="187"/>
      <c r="L193" s="188"/>
      <c r="M193" s="189"/>
      <c r="N193" s="122"/>
      <c r="O193" s="122"/>
      <c r="P193" s="122"/>
      <c r="Q193" s="122"/>
      <c r="R193" s="122"/>
      <c r="S193" s="190"/>
      <c r="T193" s="189"/>
      <c r="U193" s="122"/>
      <c r="V193" s="122"/>
      <c r="W193" s="122"/>
      <c r="X193" s="122"/>
      <c r="Y193" s="122"/>
      <c r="Z193" s="190"/>
      <c r="AA193" s="189"/>
      <c r="AB193" s="122"/>
      <c r="AC193" s="122"/>
      <c r="AD193" s="122"/>
      <c r="AE193" s="122"/>
      <c r="AF193" s="122"/>
      <c r="AG193" s="190"/>
      <c r="AH193" s="189"/>
      <c r="AI193" s="122"/>
      <c r="AJ193" s="122"/>
      <c r="AK193" s="122"/>
      <c r="AL193" s="122"/>
      <c r="AM193" s="122"/>
      <c r="AN193" s="190"/>
      <c r="AO193" s="189"/>
      <c r="AP193" s="122"/>
      <c r="AQ193" s="122"/>
      <c r="AR193" s="122"/>
      <c r="AS193" s="122"/>
      <c r="AT193" s="122"/>
      <c r="AU193" s="190"/>
      <c r="AV193" s="189"/>
      <c r="AW193" s="122"/>
      <c r="AX193" s="122"/>
      <c r="AY193" s="122"/>
      <c r="AZ193" s="122"/>
      <c r="BA193" s="122"/>
      <c r="BB193" s="190"/>
      <c r="BC193" s="189"/>
      <c r="BD193" s="122"/>
      <c r="BE193" s="122"/>
      <c r="BF193" s="122"/>
      <c r="BG193" s="122"/>
      <c r="BH193" s="122"/>
      <c r="BI193" s="190"/>
      <c r="BJ193" s="189"/>
      <c r="BK193" s="122"/>
      <c r="BL193" s="122"/>
      <c r="BM193" s="122"/>
      <c r="BN193" s="122"/>
      <c r="BO193" s="122"/>
      <c r="BP193" s="190"/>
      <c r="BQ193" s="189"/>
      <c r="BR193" s="122"/>
      <c r="BS193" s="122"/>
      <c r="BT193" s="122"/>
      <c r="BU193" s="122"/>
      <c r="BV193" s="122"/>
      <c r="BW193" s="190"/>
    </row>
    <row r="194" spans="1:75" x14ac:dyDescent="0.3">
      <c r="A194" s="192"/>
      <c r="B194" s="192"/>
      <c r="C194" s="192"/>
      <c r="D194" s="193"/>
      <c r="E194" s="185"/>
      <c r="F194" s="120"/>
      <c r="G194" s="184"/>
      <c r="H194" s="185"/>
      <c r="I194" s="185"/>
      <c r="J194" s="186"/>
      <c r="K194" s="187"/>
      <c r="L194" s="188"/>
      <c r="M194" s="189"/>
      <c r="N194" s="122"/>
      <c r="O194" s="122"/>
      <c r="P194" s="122"/>
      <c r="Q194" s="122"/>
      <c r="R194" s="122"/>
      <c r="S194" s="190"/>
      <c r="T194" s="189"/>
      <c r="U194" s="122"/>
      <c r="V194" s="122"/>
      <c r="W194" s="122"/>
      <c r="X194" s="122"/>
      <c r="Y194" s="122"/>
      <c r="Z194" s="190"/>
      <c r="AA194" s="189"/>
      <c r="AB194" s="122"/>
      <c r="AC194" s="122"/>
      <c r="AD194" s="122"/>
      <c r="AE194" s="122"/>
      <c r="AF194" s="122"/>
      <c r="AG194" s="190"/>
      <c r="AH194" s="189"/>
      <c r="AI194" s="122"/>
      <c r="AJ194" s="122"/>
      <c r="AK194" s="122"/>
      <c r="AL194" s="122"/>
      <c r="AM194" s="122"/>
      <c r="AN194" s="190"/>
      <c r="AO194" s="189"/>
      <c r="AP194" s="122"/>
      <c r="AQ194" s="122"/>
      <c r="AR194" s="122"/>
      <c r="AS194" s="122"/>
      <c r="AT194" s="122"/>
      <c r="AU194" s="190"/>
      <c r="AV194" s="189"/>
      <c r="AW194" s="122"/>
      <c r="AX194" s="122"/>
      <c r="AY194" s="122"/>
      <c r="AZ194" s="122"/>
      <c r="BA194" s="122"/>
      <c r="BB194" s="190"/>
      <c r="BC194" s="189"/>
      <c r="BD194" s="122"/>
      <c r="BE194" s="122"/>
      <c r="BF194" s="122"/>
      <c r="BG194" s="122"/>
      <c r="BH194" s="122"/>
      <c r="BI194" s="190"/>
      <c r="BJ194" s="189"/>
      <c r="BK194" s="122"/>
      <c r="BL194" s="122"/>
      <c r="BM194" s="122"/>
      <c r="BN194" s="122"/>
      <c r="BO194" s="122"/>
      <c r="BP194" s="190"/>
      <c r="BQ194" s="189"/>
      <c r="BR194" s="122"/>
      <c r="BS194" s="122"/>
      <c r="BT194" s="122"/>
      <c r="BU194" s="122"/>
      <c r="BV194" s="122"/>
      <c r="BW194" s="190"/>
    </row>
    <row r="195" spans="1:75" x14ac:dyDescent="0.3">
      <c r="A195" s="192"/>
      <c r="B195" s="192"/>
      <c r="C195" s="192"/>
      <c r="D195" s="193"/>
      <c r="E195" s="185"/>
      <c r="F195" s="120"/>
      <c r="G195" s="184"/>
      <c r="H195" s="185"/>
      <c r="I195" s="185"/>
      <c r="J195" s="186"/>
      <c r="K195" s="187"/>
      <c r="L195" s="188"/>
      <c r="M195" s="189"/>
      <c r="N195" s="122"/>
      <c r="O195" s="122"/>
      <c r="P195" s="122"/>
      <c r="Q195" s="122"/>
      <c r="R195" s="122"/>
      <c r="S195" s="190"/>
      <c r="T195" s="189"/>
      <c r="U195" s="122"/>
      <c r="V195" s="122"/>
      <c r="W195" s="122"/>
      <c r="X195" s="122"/>
      <c r="Y195" s="122"/>
      <c r="Z195" s="190"/>
      <c r="AA195" s="189"/>
      <c r="AB195" s="122"/>
      <c r="AC195" s="122"/>
      <c r="AD195" s="122"/>
      <c r="AE195" s="122"/>
      <c r="AF195" s="122"/>
      <c r="AG195" s="190"/>
      <c r="AH195" s="189"/>
      <c r="AI195" s="122"/>
      <c r="AJ195" s="122"/>
      <c r="AK195" s="122"/>
      <c r="AL195" s="122"/>
      <c r="AM195" s="122"/>
      <c r="AN195" s="190"/>
      <c r="AO195" s="189"/>
      <c r="AP195" s="122"/>
      <c r="AQ195" s="122"/>
      <c r="AR195" s="122"/>
      <c r="AS195" s="122"/>
      <c r="AT195" s="122"/>
      <c r="AU195" s="190"/>
      <c r="AV195" s="189"/>
      <c r="AW195" s="122"/>
      <c r="AX195" s="122"/>
      <c r="AY195" s="122"/>
      <c r="AZ195" s="122"/>
      <c r="BA195" s="122"/>
      <c r="BB195" s="190"/>
      <c r="BC195" s="189"/>
      <c r="BD195" s="122"/>
      <c r="BE195" s="122"/>
      <c r="BF195" s="122"/>
      <c r="BG195" s="122"/>
      <c r="BH195" s="122"/>
      <c r="BI195" s="190"/>
      <c r="BJ195" s="189"/>
      <c r="BK195" s="122"/>
      <c r="BL195" s="122"/>
      <c r="BM195" s="122"/>
      <c r="BN195" s="122"/>
      <c r="BO195" s="122"/>
      <c r="BP195" s="190"/>
      <c r="BQ195" s="189"/>
      <c r="BR195" s="122"/>
      <c r="BS195" s="122"/>
      <c r="BT195" s="122"/>
      <c r="BU195" s="122"/>
      <c r="BV195" s="122"/>
      <c r="BW195" s="190"/>
    </row>
    <row r="196" spans="1:75" x14ac:dyDescent="0.3">
      <c r="A196" s="192"/>
      <c r="B196" s="192"/>
      <c r="C196" s="192"/>
      <c r="D196" s="193"/>
      <c r="E196" s="185"/>
      <c r="F196" s="120"/>
      <c r="G196" s="184"/>
      <c r="H196" s="185"/>
      <c r="I196" s="185"/>
      <c r="J196" s="186"/>
      <c r="K196" s="187"/>
      <c r="L196" s="188"/>
      <c r="M196" s="189"/>
      <c r="N196" s="122"/>
      <c r="O196" s="122"/>
      <c r="P196" s="122"/>
      <c r="Q196" s="122"/>
      <c r="R196" s="122"/>
      <c r="S196" s="190"/>
      <c r="T196" s="189"/>
      <c r="U196" s="122"/>
      <c r="V196" s="122"/>
      <c r="W196" s="122"/>
      <c r="X196" s="122"/>
      <c r="Y196" s="122"/>
      <c r="Z196" s="190"/>
      <c r="AA196" s="189"/>
      <c r="AB196" s="122"/>
      <c r="AC196" s="122"/>
      <c r="AD196" s="122"/>
      <c r="AE196" s="122"/>
      <c r="AF196" s="122"/>
      <c r="AG196" s="190"/>
      <c r="AH196" s="189"/>
      <c r="AI196" s="122"/>
      <c r="AJ196" s="122"/>
      <c r="AK196" s="122"/>
      <c r="AL196" s="122"/>
      <c r="AM196" s="122"/>
      <c r="AN196" s="190"/>
      <c r="AO196" s="189"/>
      <c r="AP196" s="122"/>
      <c r="AQ196" s="122"/>
      <c r="AR196" s="122"/>
      <c r="AS196" s="122"/>
      <c r="AT196" s="122"/>
      <c r="AU196" s="190"/>
      <c r="AV196" s="189"/>
      <c r="AW196" s="122"/>
      <c r="AX196" s="122"/>
      <c r="AY196" s="122"/>
      <c r="AZ196" s="122"/>
      <c r="BA196" s="122"/>
      <c r="BB196" s="190"/>
      <c r="BC196" s="189"/>
      <c r="BD196" s="122"/>
      <c r="BE196" s="122"/>
      <c r="BF196" s="122"/>
      <c r="BG196" s="122"/>
      <c r="BH196" s="122"/>
      <c r="BI196" s="190"/>
      <c r="BJ196" s="189"/>
      <c r="BK196" s="122"/>
      <c r="BL196" s="122"/>
      <c r="BM196" s="122"/>
      <c r="BN196" s="122"/>
      <c r="BO196" s="122"/>
      <c r="BP196" s="190"/>
      <c r="BQ196" s="189"/>
      <c r="BR196" s="122"/>
      <c r="BS196" s="122"/>
      <c r="BT196" s="122"/>
      <c r="BU196" s="122"/>
      <c r="BV196" s="122"/>
      <c r="BW196" s="190"/>
    </row>
    <row r="197" spans="1:75" x14ac:dyDescent="0.3">
      <c r="A197" s="192"/>
      <c r="B197" s="192"/>
      <c r="C197" s="192"/>
      <c r="D197" s="193"/>
      <c r="E197" s="185"/>
      <c r="F197" s="120"/>
      <c r="G197" s="184"/>
      <c r="H197" s="185"/>
      <c r="I197" s="185"/>
      <c r="J197" s="186"/>
      <c r="K197" s="187"/>
      <c r="L197" s="188"/>
      <c r="M197" s="189"/>
      <c r="N197" s="122"/>
      <c r="O197" s="122"/>
      <c r="P197" s="122"/>
      <c r="Q197" s="122"/>
      <c r="R197" s="122"/>
      <c r="S197" s="190"/>
      <c r="T197" s="189"/>
      <c r="U197" s="122"/>
      <c r="V197" s="122"/>
      <c r="W197" s="122"/>
      <c r="X197" s="122"/>
      <c r="Y197" s="122"/>
      <c r="Z197" s="190"/>
      <c r="AA197" s="189"/>
      <c r="AB197" s="122"/>
      <c r="AC197" s="122"/>
      <c r="AD197" s="122"/>
      <c r="AE197" s="122"/>
      <c r="AF197" s="122"/>
      <c r="AG197" s="190"/>
      <c r="AH197" s="189"/>
      <c r="AI197" s="122"/>
      <c r="AJ197" s="122"/>
      <c r="AK197" s="122"/>
      <c r="AL197" s="122"/>
      <c r="AM197" s="122"/>
      <c r="AN197" s="190"/>
      <c r="AO197" s="189"/>
      <c r="AP197" s="122"/>
      <c r="AQ197" s="122"/>
      <c r="AR197" s="122"/>
      <c r="AS197" s="122"/>
      <c r="AT197" s="122"/>
      <c r="AU197" s="190"/>
      <c r="AV197" s="189"/>
      <c r="AW197" s="122"/>
      <c r="AX197" s="122"/>
      <c r="AY197" s="122"/>
      <c r="AZ197" s="122"/>
      <c r="BA197" s="122"/>
      <c r="BB197" s="190"/>
      <c r="BC197" s="189"/>
      <c r="BD197" s="122"/>
      <c r="BE197" s="122"/>
      <c r="BF197" s="122"/>
      <c r="BG197" s="122"/>
      <c r="BH197" s="122"/>
      <c r="BI197" s="190"/>
      <c r="BJ197" s="189"/>
      <c r="BK197" s="122"/>
      <c r="BL197" s="122"/>
      <c r="BM197" s="122"/>
      <c r="BN197" s="122"/>
      <c r="BO197" s="122"/>
      <c r="BP197" s="190"/>
      <c r="BQ197" s="189"/>
      <c r="BR197" s="122"/>
      <c r="BS197" s="122"/>
      <c r="BT197" s="122"/>
      <c r="BU197" s="122"/>
      <c r="BV197" s="122"/>
      <c r="BW197" s="190"/>
    </row>
    <row r="198" spans="1:75" x14ac:dyDescent="0.3">
      <c r="A198" s="192"/>
      <c r="B198" s="192"/>
      <c r="C198" s="192"/>
      <c r="D198" s="193"/>
      <c r="E198" s="185"/>
      <c r="F198" s="120"/>
      <c r="G198" s="184"/>
      <c r="H198" s="185"/>
      <c r="I198" s="185"/>
      <c r="J198" s="186"/>
      <c r="K198" s="187"/>
      <c r="L198" s="188"/>
      <c r="M198" s="189"/>
      <c r="N198" s="122"/>
      <c r="O198" s="122"/>
      <c r="P198" s="122"/>
      <c r="Q198" s="122"/>
      <c r="R198" s="122"/>
      <c r="S198" s="190"/>
      <c r="T198" s="189"/>
      <c r="U198" s="122"/>
      <c r="V198" s="122"/>
      <c r="W198" s="122"/>
      <c r="X198" s="122"/>
      <c r="Y198" s="122"/>
      <c r="Z198" s="190"/>
      <c r="AA198" s="189"/>
      <c r="AB198" s="122"/>
      <c r="AC198" s="122"/>
      <c r="AD198" s="122"/>
      <c r="AE198" s="122"/>
      <c r="AF198" s="122"/>
      <c r="AG198" s="190"/>
      <c r="AH198" s="189"/>
      <c r="AI198" s="122"/>
      <c r="AJ198" s="122"/>
      <c r="AK198" s="122"/>
      <c r="AL198" s="122"/>
      <c r="AM198" s="122"/>
      <c r="AN198" s="190"/>
      <c r="AO198" s="189"/>
      <c r="AP198" s="122"/>
      <c r="AQ198" s="122"/>
      <c r="AR198" s="122"/>
      <c r="AS198" s="122"/>
      <c r="AT198" s="122"/>
      <c r="AU198" s="190"/>
      <c r="AV198" s="189"/>
      <c r="AW198" s="122"/>
      <c r="AX198" s="122"/>
      <c r="AY198" s="122"/>
      <c r="AZ198" s="122"/>
      <c r="BA198" s="122"/>
      <c r="BB198" s="190"/>
      <c r="BC198" s="189"/>
      <c r="BD198" s="122"/>
      <c r="BE198" s="122"/>
      <c r="BF198" s="122"/>
      <c r="BG198" s="122"/>
      <c r="BH198" s="122"/>
      <c r="BI198" s="190"/>
      <c r="BJ198" s="189"/>
      <c r="BK198" s="122"/>
      <c r="BL198" s="122"/>
      <c r="BM198" s="122"/>
      <c r="BN198" s="122"/>
      <c r="BO198" s="122"/>
      <c r="BP198" s="190"/>
      <c r="BQ198" s="189"/>
      <c r="BR198" s="122"/>
      <c r="BS198" s="122"/>
      <c r="BT198" s="122"/>
      <c r="BU198" s="122"/>
      <c r="BV198" s="122"/>
      <c r="BW198" s="190"/>
    </row>
    <row r="199" spans="1:75" x14ac:dyDescent="0.3">
      <c r="A199" s="192"/>
      <c r="B199" s="192"/>
      <c r="C199" s="192"/>
      <c r="D199" s="193"/>
      <c r="E199" s="185"/>
      <c r="F199" s="120"/>
      <c r="G199" s="184"/>
      <c r="H199" s="185"/>
      <c r="I199" s="185"/>
      <c r="J199" s="186"/>
      <c r="K199" s="187"/>
      <c r="L199" s="188"/>
      <c r="M199" s="189"/>
      <c r="N199" s="122"/>
      <c r="O199" s="122"/>
      <c r="P199" s="122"/>
      <c r="Q199" s="122"/>
      <c r="R199" s="122"/>
      <c r="S199" s="190"/>
      <c r="T199" s="189"/>
      <c r="U199" s="122"/>
      <c r="V199" s="122"/>
      <c r="W199" s="122"/>
      <c r="X199" s="122"/>
      <c r="Y199" s="122"/>
      <c r="Z199" s="190"/>
      <c r="AA199" s="189"/>
      <c r="AB199" s="122"/>
      <c r="AC199" s="122"/>
      <c r="AD199" s="122"/>
      <c r="AE199" s="122"/>
      <c r="AF199" s="122"/>
      <c r="AG199" s="190"/>
      <c r="AH199" s="189"/>
      <c r="AI199" s="122"/>
      <c r="AJ199" s="122"/>
      <c r="AK199" s="122"/>
      <c r="AL199" s="122"/>
      <c r="AM199" s="122"/>
      <c r="AN199" s="190"/>
      <c r="AO199" s="189"/>
      <c r="AP199" s="122"/>
      <c r="AQ199" s="122"/>
      <c r="AR199" s="122"/>
      <c r="AS199" s="122"/>
      <c r="AT199" s="122"/>
      <c r="AU199" s="190"/>
      <c r="AV199" s="189"/>
      <c r="AW199" s="122"/>
      <c r="AX199" s="122"/>
      <c r="AY199" s="122"/>
      <c r="AZ199" s="122"/>
      <c r="BA199" s="122"/>
      <c r="BB199" s="190"/>
      <c r="BC199" s="189"/>
      <c r="BD199" s="122"/>
      <c r="BE199" s="122"/>
      <c r="BF199" s="122"/>
      <c r="BG199" s="122"/>
      <c r="BH199" s="122"/>
      <c r="BI199" s="190"/>
      <c r="BJ199" s="189"/>
      <c r="BK199" s="122"/>
      <c r="BL199" s="122"/>
      <c r="BM199" s="122"/>
      <c r="BN199" s="122"/>
      <c r="BO199" s="122"/>
      <c r="BP199" s="190"/>
      <c r="BQ199" s="189"/>
      <c r="BR199" s="122"/>
      <c r="BS199" s="122"/>
      <c r="BT199" s="122"/>
      <c r="BU199" s="122"/>
      <c r="BV199" s="122"/>
      <c r="BW199" s="190"/>
    </row>
    <row r="200" spans="1:75" x14ac:dyDescent="0.3">
      <c r="A200" s="192"/>
      <c r="B200" s="192"/>
      <c r="C200" s="192"/>
      <c r="D200" s="193"/>
      <c r="E200" s="185"/>
      <c r="F200" s="120"/>
      <c r="G200" s="184"/>
      <c r="H200" s="185"/>
      <c r="I200" s="185"/>
      <c r="J200" s="186"/>
      <c r="K200" s="187"/>
      <c r="L200" s="188"/>
      <c r="M200" s="189"/>
      <c r="N200" s="122"/>
      <c r="O200" s="122"/>
      <c r="P200" s="122"/>
      <c r="Q200" s="122"/>
      <c r="R200" s="122"/>
      <c r="S200" s="190"/>
      <c r="T200" s="189"/>
      <c r="U200" s="122"/>
      <c r="V200" s="122"/>
      <c r="W200" s="122"/>
      <c r="X200" s="122"/>
      <c r="Y200" s="122"/>
      <c r="Z200" s="190"/>
      <c r="AA200" s="189"/>
      <c r="AB200" s="122"/>
      <c r="AC200" s="122"/>
      <c r="AD200" s="122"/>
      <c r="AE200" s="122"/>
      <c r="AF200" s="122"/>
      <c r="AG200" s="190"/>
      <c r="AH200" s="189"/>
      <c r="AI200" s="122"/>
      <c r="AJ200" s="122"/>
      <c r="AK200" s="122"/>
      <c r="AL200" s="122"/>
      <c r="AM200" s="122"/>
      <c r="AN200" s="190"/>
      <c r="AO200" s="189"/>
      <c r="AP200" s="122"/>
      <c r="AQ200" s="122"/>
      <c r="AR200" s="122"/>
      <c r="AS200" s="122"/>
      <c r="AT200" s="122"/>
      <c r="AU200" s="190"/>
      <c r="AV200" s="189"/>
      <c r="AW200" s="122"/>
      <c r="AX200" s="122"/>
      <c r="AY200" s="122"/>
      <c r="AZ200" s="122"/>
      <c r="BA200" s="122"/>
      <c r="BB200" s="190"/>
      <c r="BC200" s="189"/>
      <c r="BD200" s="122"/>
      <c r="BE200" s="122"/>
      <c r="BF200" s="122"/>
      <c r="BG200" s="122"/>
      <c r="BH200" s="122"/>
      <c r="BI200" s="190"/>
      <c r="BJ200" s="189"/>
      <c r="BK200" s="122"/>
      <c r="BL200" s="122"/>
      <c r="BM200" s="122"/>
      <c r="BN200" s="122"/>
      <c r="BO200" s="122"/>
      <c r="BP200" s="190"/>
      <c r="BQ200" s="189"/>
      <c r="BR200" s="122"/>
      <c r="BS200" s="122"/>
      <c r="BT200" s="122"/>
      <c r="BU200" s="122"/>
      <c r="BV200" s="122"/>
      <c r="BW200" s="190"/>
    </row>
    <row r="201" spans="1:75" x14ac:dyDescent="0.3">
      <c r="A201" s="192"/>
      <c r="B201" s="192"/>
      <c r="C201" s="192"/>
      <c r="D201" s="193"/>
      <c r="E201" s="185"/>
      <c r="F201" s="120"/>
      <c r="G201" s="184"/>
      <c r="H201" s="185"/>
      <c r="I201" s="185"/>
      <c r="J201" s="186"/>
      <c r="K201" s="187"/>
      <c r="L201" s="188"/>
      <c r="M201" s="189"/>
      <c r="N201" s="122"/>
      <c r="O201" s="122"/>
      <c r="P201" s="122"/>
      <c r="Q201" s="122"/>
      <c r="R201" s="122"/>
      <c r="S201" s="190"/>
      <c r="T201" s="189"/>
      <c r="U201" s="122"/>
      <c r="V201" s="122"/>
      <c r="W201" s="122"/>
      <c r="X201" s="122"/>
      <c r="Y201" s="122"/>
      <c r="Z201" s="190"/>
      <c r="AA201" s="189"/>
      <c r="AB201" s="122"/>
      <c r="AC201" s="122"/>
      <c r="AD201" s="122"/>
      <c r="AE201" s="122"/>
      <c r="AF201" s="122"/>
      <c r="AG201" s="190"/>
      <c r="AH201" s="189"/>
      <c r="AI201" s="122"/>
      <c r="AJ201" s="122"/>
      <c r="AK201" s="122"/>
      <c r="AL201" s="122"/>
      <c r="AM201" s="122"/>
      <c r="AN201" s="190"/>
      <c r="AO201" s="189"/>
      <c r="AP201" s="122"/>
      <c r="AQ201" s="122"/>
      <c r="AR201" s="122"/>
      <c r="AS201" s="122"/>
      <c r="AT201" s="122"/>
      <c r="AU201" s="190"/>
      <c r="AV201" s="189"/>
      <c r="AW201" s="122"/>
      <c r="AX201" s="122"/>
      <c r="AY201" s="122"/>
      <c r="AZ201" s="122"/>
      <c r="BA201" s="122"/>
      <c r="BB201" s="190"/>
      <c r="BC201" s="189"/>
      <c r="BD201" s="122"/>
      <c r="BE201" s="122"/>
      <c r="BF201" s="122"/>
      <c r="BG201" s="122"/>
      <c r="BH201" s="122"/>
      <c r="BI201" s="190"/>
      <c r="BJ201" s="189"/>
      <c r="BK201" s="122"/>
      <c r="BL201" s="122"/>
      <c r="BM201" s="122"/>
      <c r="BN201" s="122"/>
      <c r="BO201" s="122"/>
      <c r="BP201" s="190"/>
      <c r="BQ201" s="189"/>
      <c r="BR201" s="122"/>
      <c r="BS201" s="122"/>
      <c r="BT201" s="122"/>
      <c r="BU201" s="122"/>
      <c r="BV201" s="122"/>
      <c r="BW201" s="190"/>
    </row>
    <row r="202" spans="1:75" x14ac:dyDescent="0.3">
      <c r="A202" s="192"/>
      <c r="B202" s="192"/>
      <c r="C202" s="192"/>
      <c r="D202" s="193"/>
      <c r="E202" s="185"/>
      <c r="F202" s="120"/>
      <c r="G202" s="184"/>
      <c r="H202" s="185"/>
      <c r="I202" s="185"/>
      <c r="J202" s="186"/>
      <c r="K202" s="187"/>
      <c r="L202" s="188"/>
      <c r="M202" s="189"/>
      <c r="N202" s="122"/>
      <c r="O202" s="122"/>
      <c r="P202" s="122"/>
      <c r="Q202" s="122"/>
      <c r="R202" s="122"/>
      <c r="S202" s="190"/>
      <c r="T202" s="189"/>
      <c r="U202" s="122"/>
      <c r="V202" s="122"/>
      <c r="W202" s="122"/>
      <c r="X202" s="122"/>
      <c r="Y202" s="122"/>
      <c r="Z202" s="190"/>
      <c r="AA202" s="189"/>
      <c r="AB202" s="122"/>
      <c r="AC202" s="122"/>
      <c r="AD202" s="122"/>
      <c r="AE202" s="122"/>
      <c r="AF202" s="122"/>
      <c r="AG202" s="190"/>
      <c r="AH202" s="189"/>
      <c r="AI202" s="122"/>
      <c r="AJ202" s="122"/>
      <c r="AK202" s="122"/>
      <c r="AL202" s="122"/>
      <c r="AM202" s="122"/>
      <c r="AN202" s="190"/>
      <c r="AO202" s="189"/>
      <c r="AP202" s="122"/>
      <c r="AQ202" s="122"/>
      <c r="AR202" s="122"/>
      <c r="AS202" s="122"/>
      <c r="AT202" s="122"/>
      <c r="AU202" s="190"/>
      <c r="AV202" s="189"/>
      <c r="AW202" s="122"/>
      <c r="AX202" s="122"/>
      <c r="AY202" s="122"/>
      <c r="AZ202" s="122"/>
      <c r="BA202" s="122"/>
      <c r="BB202" s="190"/>
      <c r="BC202" s="189"/>
      <c r="BD202" s="122"/>
      <c r="BE202" s="122"/>
      <c r="BF202" s="122"/>
      <c r="BG202" s="122"/>
      <c r="BH202" s="122"/>
      <c r="BI202" s="190"/>
      <c r="BJ202" s="189"/>
      <c r="BK202" s="122"/>
      <c r="BL202" s="122"/>
      <c r="BM202" s="122"/>
      <c r="BN202" s="122"/>
      <c r="BO202" s="122"/>
      <c r="BP202" s="190"/>
      <c r="BQ202" s="189"/>
      <c r="BR202" s="122"/>
      <c r="BS202" s="122"/>
      <c r="BT202" s="122"/>
      <c r="BU202" s="122"/>
      <c r="BV202" s="122"/>
      <c r="BW202" s="190"/>
    </row>
    <row r="203" spans="1:75" x14ac:dyDescent="0.3">
      <c r="A203" s="192"/>
      <c r="B203" s="192"/>
      <c r="C203" s="192"/>
      <c r="D203" s="193"/>
      <c r="E203" s="185"/>
      <c r="F203" s="120"/>
      <c r="G203" s="184"/>
      <c r="H203" s="185"/>
      <c r="I203" s="185"/>
      <c r="J203" s="186"/>
      <c r="K203" s="187"/>
      <c r="L203" s="188"/>
      <c r="M203" s="189"/>
      <c r="N203" s="122"/>
      <c r="O203" s="122"/>
      <c r="P203" s="122"/>
      <c r="Q203" s="122"/>
      <c r="R203" s="122"/>
      <c r="S203" s="190"/>
      <c r="T203" s="189"/>
      <c r="U203" s="122"/>
      <c r="V203" s="122"/>
      <c r="W203" s="122"/>
      <c r="X203" s="122"/>
      <c r="Y203" s="122"/>
      <c r="Z203" s="190"/>
      <c r="AA203" s="189"/>
      <c r="AB203" s="122"/>
      <c r="AC203" s="122"/>
      <c r="AD203" s="122"/>
      <c r="AE203" s="122"/>
      <c r="AF203" s="122"/>
      <c r="AG203" s="190"/>
      <c r="AH203" s="189"/>
      <c r="AI203" s="122"/>
      <c r="AJ203" s="122"/>
      <c r="AK203" s="122"/>
      <c r="AL203" s="122"/>
      <c r="AM203" s="122"/>
      <c r="AN203" s="190"/>
      <c r="AO203" s="189"/>
      <c r="AP203" s="122"/>
      <c r="AQ203" s="122"/>
      <c r="AR203" s="122"/>
      <c r="AS203" s="122"/>
      <c r="AT203" s="122"/>
      <c r="AU203" s="190"/>
      <c r="AV203" s="189"/>
      <c r="AW203" s="122"/>
      <c r="AX203" s="122"/>
      <c r="AY203" s="122"/>
      <c r="AZ203" s="122"/>
      <c r="BA203" s="122"/>
      <c r="BB203" s="190"/>
      <c r="BC203" s="189"/>
      <c r="BD203" s="122"/>
      <c r="BE203" s="122"/>
      <c r="BF203" s="122"/>
      <c r="BG203" s="122"/>
      <c r="BH203" s="122"/>
      <c r="BI203" s="190"/>
      <c r="BJ203" s="189"/>
      <c r="BK203" s="122"/>
      <c r="BL203" s="122"/>
      <c r="BM203" s="122"/>
      <c r="BN203" s="122"/>
      <c r="BO203" s="122"/>
      <c r="BP203" s="190"/>
      <c r="BQ203" s="189"/>
      <c r="BR203" s="122"/>
      <c r="BS203" s="122"/>
      <c r="BT203" s="122"/>
      <c r="BU203" s="122"/>
      <c r="BV203" s="122"/>
      <c r="BW203" s="190"/>
    </row>
    <row r="204" spans="1:75" x14ac:dyDescent="0.3">
      <c r="A204" s="192"/>
      <c r="B204" s="192"/>
      <c r="C204" s="192"/>
      <c r="D204" s="193"/>
      <c r="E204" s="185"/>
      <c r="F204" s="120"/>
      <c r="G204" s="184"/>
      <c r="H204" s="185"/>
      <c r="I204" s="185"/>
      <c r="J204" s="186"/>
      <c r="K204" s="187"/>
      <c r="L204" s="188"/>
      <c r="M204" s="189"/>
      <c r="N204" s="122"/>
      <c r="O204" s="122"/>
      <c r="P204" s="122"/>
      <c r="Q204" s="122"/>
      <c r="R204" s="122"/>
      <c r="S204" s="190"/>
      <c r="T204" s="189"/>
      <c r="U204" s="122"/>
      <c r="V204" s="122"/>
      <c r="W204" s="122"/>
      <c r="X204" s="122"/>
      <c r="Y204" s="122"/>
      <c r="Z204" s="190"/>
      <c r="AA204" s="189"/>
      <c r="AB204" s="122"/>
      <c r="AC204" s="122"/>
      <c r="AD204" s="122"/>
      <c r="AE204" s="122"/>
      <c r="AF204" s="122"/>
      <c r="AG204" s="190"/>
      <c r="AH204" s="189"/>
      <c r="AI204" s="122"/>
      <c r="AJ204" s="122"/>
      <c r="AK204" s="122"/>
      <c r="AL204" s="122"/>
      <c r="AM204" s="122"/>
      <c r="AN204" s="190"/>
      <c r="AO204" s="189"/>
      <c r="AP204" s="122"/>
      <c r="AQ204" s="122"/>
      <c r="AR204" s="122"/>
      <c r="AS204" s="122"/>
      <c r="AT204" s="122"/>
      <c r="AU204" s="190"/>
      <c r="AV204" s="189"/>
      <c r="AW204" s="122"/>
      <c r="AX204" s="122"/>
      <c r="AY204" s="122"/>
      <c r="AZ204" s="122"/>
      <c r="BA204" s="122"/>
      <c r="BB204" s="190"/>
      <c r="BC204" s="189"/>
      <c r="BD204" s="122"/>
      <c r="BE204" s="122"/>
      <c r="BF204" s="122"/>
      <c r="BG204" s="122"/>
      <c r="BH204" s="122"/>
      <c r="BI204" s="190"/>
      <c r="BJ204" s="189"/>
      <c r="BK204" s="122"/>
      <c r="BL204" s="122"/>
      <c r="BM204" s="122"/>
      <c r="BN204" s="122"/>
      <c r="BO204" s="122"/>
      <c r="BP204" s="190"/>
      <c r="BQ204" s="189"/>
      <c r="BR204" s="122"/>
      <c r="BS204" s="122"/>
      <c r="BT204" s="122"/>
      <c r="BU204" s="122"/>
      <c r="BV204" s="122"/>
      <c r="BW204" s="190"/>
    </row>
    <row r="205" spans="1:75" x14ac:dyDescent="0.3">
      <c r="A205" s="192"/>
      <c r="B205" s="192"/>
      <c r="C205" s="192"/>
      <c r="D205" s="193"/>
      <c r="E205" s="185"/>
      <c r="F205" s="120"/>
      <c r="G205" s="184"/>
      <c r="H205" s="185"/>
      <c r="I205" s="185"/>
      <c r="J205" s="186"/>
      <c r="K205" s="187"/>
      <c r="L205" s="188"/>
      <c r="M205" s="189"/>
      <c r="N205" s="122"/>
      <c r="O205" s="122"/>
      <c r="P205" s="122"/>
      <c r="Q205" s="122"/>
      <c r="R205" s="122"/>
      <c r="S205" s="190"/>
      <c r="T205" s="189"/>
      <c r="U205" s="122"/>
      <c r="V205" s="122"/>
      <c r="W205" s="122"/>
      <c r="X205" s="122"/>
      <c r="Y205" s="122"/>
      <c r="Z205" s="190"/>
      <c r="AA205" s="189"/>
      <c r="AB205" s="122"/>
      <c r="AC205" s="122"/>
      <c r="AD205" s="122"/>
      <c r="AE205" s="122"/>
      <c r="AF205" s="122"/>
      <c r="AG205" s="190"/>
      <c r="AH205" s="189"/>
      <c r="AI205" s="122"/>
      <c r="AJ205" s="122"/>
      <c r="AK205" s="122"/>
      <c r="AL205" s="122"/>
      <c r="AM205" s="122"/>
      <c r="AN205" s="190"/>
      <c r="AO205" s="189"/>
      <c r="AP205" s="122"/>
      <c r="AQ205" s="122"/>
      <c r="AR205" s="122"/>
      <c r="AS205" s="122"/>
      <c r="AT205" s="122"/>
      <c r="AU205" s="190"/>
      <c r="AV205" s="189"/>
      <c r="AW205" s="122"/>
      <c r="AX205" s="122"/>
      <c r="AY205" s="122"/>
      <c r="AZ205" s="122"/>
      <c r="BA205" s="122"/>
      <c r="BB205" s="190"/>
      <c r="BC205" s="189"/>
      <c r="BD205" s="122"/>
      <c r="BE205" s="122"/>
      <c r="BF205" s="122"/>
      <c r="BG205" s="122"/>
      <c r="BH205" s="122"/>
      <c r="BI205" s="190"/>
      <c r="BJ205" s="189"/>
      <c r="BK205" s="122"/>
      <c r="BL205" s="122"/>
      <c r="BM205" s="122"/>
      <c r="BN205" s="122"/>
      <c r="BO205" s="122"/>
      <c r="BP205" s="190"/>
      <c r="BQ205" s="189"/>
      <c r="BR205" s="122"/>
      <c r="BS205" s="122"/>
      <c r="BT205" s="122"/>
      <c r="BU205" s="122"/>
      <c r="BV205" s="122"/>
      <c r="BW205" s="190"/>
    </row>
    <row r="206" spans="1:75" x14ac:dyDescent="0.3">
      <c r="A206" s="192"/>
      <c r="B206" s="192"/>
      <c r="C206" s="192"/>
      <c r="D206" s="193"/>
      <c r="E206" s="185"/>
      <c r="F206" s="120"/>
      <c r="G206" s="184"/>
      <c r="H206" s="185"/>
      <c r="I206" s="185"/>
      <c r="J206" s="186"/>
      <c r="K206" s="187"/>
      <c r="L206" s="188"/>
      <c r="M206" s="189"/>
      <c r="N206" s="122"/>
      <c r="O206" s="122"/>
      <c r="P206" s="122"/>
      <c r="Q206" s="122"/>
      <c r="R206" s="122"/>
      <c r="S206" s="190"/>
      <c r="T206" s="189"/>
      <c r="U206" s="122"/>
      <c r="V206" s="122"/>
      <c r="W206" s="122"/>
      <c r="X206" s="122"/>
      <c r="Y206" s="122"/>
      <c r="Z206" s="190"/>
      <c r="AA206" s="189"/>
      <c r="AB206" s="122"/>
      <c r="AC206" s="122"/>
      <c r="AD206" s="122"/>
      <c r="AE206" s="122"/>
      <c r="AF206" s="122"/>
      <c r="AG206" s="190"/>
      <c r="AH206" s="189"/>
      <c r="AI206" s="122"/>
      <c r="AJ206" s="122"/>
      <c r="AK206" s="122"/>
      <c r="AL206" s="122"/>
      <c r="AM206" s="122"/>
      <c r="AN206" s="190"/>
      <c r="AO206" s="189"/>
      <c r="AP206" s="122"/>
      <c r="AQ206" s="122"/>
      <c r="AR206" s="122"/>
      <c r="AS206" s="122"/>
      <c r="AT206" s="122"/>
      <c r="AU206" s="190"/>
      <c r="AV206" s="189"/>
      <c r="AW206" s="122"/>
      <c r="AX206" s="122"/>
      <c r="AY206" s="122"/>
      <c r="AZ206" s="122"/>
      <c r="BA206" s="122"/>
      <c r="BB206" s="190"/>
      <c r="BC206" s="189"/>
      <c r="BD206" s="122"/>
      <c r="BE206" s="122"/>
      <c r="BF206" s="122"/>
      <c r="BG206" s="122"/>
      <c r="BH206" s="122"/>
      <c r="BI206" s="190"/>
      <c r="BJ206" s="189"/>
      <c r="BK206" s="122"/>
      <c r="BL206" s="122"/>
      <c r="BM206" s="122"/>
      <c r="BN206" s="122"/>
      <c r="BO206" s="122"/>
      <c r="BP206" s="190"/>
      <c r="BQ206" s="189"/>
      <c r="BR206" s="122"/>
      <c r="BS206" s="122"/>
      <c r="BT206" s="122"/>
      <c r="BU206" s="122"/>
      <c r="BV206" s="122"/>
      <c r="BW206" s="190"/>
    </row>
    <row r="207" spans="1:75" x14ac:dyDescent="0.3">
      <c r="A207" s="192"/>
      <c r="B207" s="192"/>
      <c r="C207" s="192"/>
      <c r="D207" s="193"/>
      <c r="E207" s="185"/>
      <c r="F207" s="120"/>
      <c r="G207" s="184"/>
      <c r="H207" s="185"/>
      <c r="I207" s="185"/>
      <c r="J207" s="186"/>
      <c r="K207" s="187"/>
      <c r="L207" s="188"/>
      <c r="M207" s="189"/>
      <c r="N207" s="122"/>
      <c r="O207" s="122"/>
      <c r="P207" s="122"/>
      <c r="Q207" s="122"/>
      <c r="R207" s="122"/>
      <c r="S207" s="190"/>
      <c r="T207" s="189"/>
      <c r="U207" s="122"/>
      <c r="V207" s="122"/>
      <c r="W207" s="122"/>
      <c r="X207" s="122"/>
      <c r="Y207" s="122"/>
      <c r="Z207" s="190"/>
      <c r="AA207" s="189"/>
      <c r="AB207" s="122"/>
      <c r="AC207" s="122"/>
      <c r="AD207" s="122"/>
      <c r="AE207" s="122"/>
      <c r="AF207" s="122"/>
      <c r="AG207" s="190"/>
      <c r="AH207" s="189"/>
      <c r="AI207" s="122"/>
      <c r="AJ207" s="122"/>
      <c r="AK207" s="122"/>
      <c r="AL207" s="122"/>
      <c r="AM207" s="122"/>
      <c r="AN207" s="190"/>
      <c r="AO207" s="189"/>
      <c r="AP207" s="122"/>
      <c r="AQ207" s="122"/>
      <c r="AR207" s="122"/>
      <c r="AS207" s="122"/>
      <c r="AT207" s="122"/>
      <c r="AU207" s="190"/>
      <c r="AV207" s="189"/>
      <c r="AW207" s="122"/>
      <c r="AX207" s="122"/>
      <c r="AY207" s="122"/>
      <c r="AZ207" s="122"/>
      <c r="BA207" s="122"/>
      <c r="BB207" s="190"/>
      <c r="BC207" s="189"/>
      <c r="BD207" s="122"/>
      <c r="BE207" s="122"/>
      <c r="BF207" s="122"/>
      <c r="BG207" s="122"/>
      <c r="BH207" s="122"/>
      <c r="BI207" s="190"/>
      <c r="BJ207" s="189"/>
      <c r="BK207" s="122"/>
      <c r="BL207" s="122"/>
      <c r="BM207" s="122"/>
      <c r="BN207" s="122"/>
      <c r="BO207" s="122"/>
      <c r="BP207" s="190"/>
      <c r="BQ207" s="189"/>
      <c r="BR207" s="122"/>
      <c r="BS207" s="122"/>
      <c r="BT207" s="122"/>
      <c r="BU207" s="122"/>
      <c r="BV207" s="122"/>
      <c r="BW207" s="190"/>
    </row>
    <row r="208" spans="1:75" x14ac:dyDescent="0.3">
      <c r="A208" s="192"/>
      <c r="B208" s="192"/>
      <c r="C208" s="192"/>
      <c r="D208" s="193"/>
      <c r="E208" s="185"/>
      <c r="F208" s="120"/>
      <c r="G208" s="184"/>
      <c r="H208" s="185"/>
      <c r="I208" s="185"/>
      <c r="J208" s="186"/>
      <c r="K208" s="187"/>
      <c r="L208" s="188"/>
      <c r="M208" s="189"/>
      <c r="N208" s="122"/>
      <c r="O208" s="122"/>
      <c r="P208" s="122"/>
      <c r="Q208" s="122"/>
      <c r="R208" s="122"/>
      <c r="S208" s="190"/>
      <c r="T208" s="189"/>
      <c r="U208" s="122"/>
      <c r="V208" s="122"/>
      <c r="W208" s="122"/>
      <c r="X208" s="122"/>
      <c r="Y208" s="122"/>
      <c r="Z208" s="190"/>
      <c r="AA208" s="189"/>
      <c r="AB208" s="122"/>
      <c r="AC208" s="122"/>
      <c r="AD208" s="122"/>
      <c r="AE208" s="122"/>
      <c r="AF208" s="122"/>
      <c r="AG208" s="190"/>
      <c r="AH208" s="189"/>
      <c r="AI208" s="122"/>
      <c r="AJ208" s="122"/>
      <c r="AK208" s="122"/>
      <c r="AL208" s="122"/>
      <c r="AM208" s="122"/>
      <c r="AN208" s="190"/>
      <c r="AO208" s="189"/>
      <c r="AP208" s="122"/>
      <c r="AQ208" s="122"/>
      <c r="AR208" s="122"/>
      <c r="AS208" s="122"/>
      <c r="AT208" s="122"/>
      <c r="AU208" s="190"/>
      <c r="AV208" s="189"/>
      <c r="AW208" s="122"/>
      <c r="AX208" s="122"/>
      <c r="AY208" s="122"/>
      <c r="AZ208" s="122"/>
      <c r="BA208" s="122"/>
      <c r="BB208" s="190"/>
      <c r="BC208" s="189"/>
      <c r="BD208" s="122"/>
      <c r="BE208" s="122"/>
      <c r="BF208" s="122"/>
      <c r="BG208" s="122"/>
      <c r="BH208" s="122"/>
      <c r="BI208" s="190"/>
      <c r="BJ208" s="189"/>
      <c r="BK208" s="122"/>
      <c r="BL208" s="122"/>
      <c r="BM208" s="122"/>
      <c r="BN208" s="122"/>
      <c r="BO208" s="122"/>
      <c r="BP208" s="190"/>
      <c r="BQ208" s="189"/>
      <c r="BR208" s="122"/>
      <c r="BS208" s="122"/>
      <c r="BT208" s="122"/>
      <c r="BU208" s="122"/>
      <c r="BV208" s="122"/>
      <c r="BW208" s="190"/>
    </row>
    <row r="209" spans="1:75" x14ac:dyDescent="0.3">
      <c r="A209" s="192"/>
      <c r="B209" s="192"/>
      <c r="C209" s="192"/>
      <c r="D209" s="193"/>
      <c r="E209" s="185"/>
      <c r="F209" s="120"/>
      <c r="G209" s="184"/>
      <c r="H209" s="185"/>
      <c r="I209" s="185"/>
      <c r="J209" s="186"/>
      <c r="K209" s="187"/>
      <c r="L209" s="188"/>
      <c r="M209" s="189"/>
      <c r="N209" s="122"/>
      <c r="O209" s="122"/>
      <c r="P209" s="122"/>
      <c r="Q209" s="122"/>
      <c r="R209" s="122"/>
      <c r="S209" s="190"/>
      <c r="T209" s="189"/>
      <c r="U209" s="122"/>
      <c r="V209" s="122"/>
      <c r="W209" s="122"/>
      <c r="X209" s="122"/>
      <c r="Y209" s="122"/>
      <c r="Z209" s="190"/>
      <c r="AA209" s="189"/>
      <c r="AB209" s="122"/>
      <c r="AC209" s="122"/>
      <c r="AD209" s="122"/>
      <c r="AE209" s="122"/>
      <c r="AF209" s="122"/>
      <c r="AG209" s="190"/>
      <c r="AH209" s="189"/>
      <c r="AI209" s="122"/>
      <c r="AJ209" s="122"/>
      <c r="AK209" s="122"/>
      <c r="AL209" s="122"/>
      <c r="AM209" s="122"/>
      <c r="AN209" s="190"/>
      <c r="AO209" s="189"/>
      <c r="AP209" s="122"/>
      <c r="AQ209" s="122"/>
      <c r="AR209" s="122"/>
      <c r="AS209" s="122"/>
      <c r="AT209" s="122"/>
      <c r="AU209" s="190"/>
      <c r="AV209" s="189"/>
      <c r="AW209" s="122"/>
      <c r="AX209" s="122"/>
      <c r="AY209" s="122"/>
      <c r="AZ209" s="122"/>
      <c r="BA209" s="122"/>
      <c r="BB209" s="190"/>
      <c r="BC209" s="189"/>
      <c r="BD209" s="122"/>
      <c r="BE209" s="122"/>
      <c r="BF209" s="122"/>
      <c r="BG209" s="122"/>
      <c r="BH209" s="122"/>
      <c r="BI209" s="190"/>
      <c r="BJ209" s="189"/>
      <c r="BK209" s="122"/>
      <c r="BL209" s="122"/>
      <c r="BM209" s="122"/>
      <c r="BN209" s="122"/>
      <c r="BO209" s="122"/>
      <c r="BP209" s="190"/>
      <c r="BQ209" s="189"/>
      <c r="BR209" s="122"/>
      <c r="BS209" s="122"/>
      <c r="BT209" s="122"/>
      <c r="BU209" s="122"/>
      <c r="BV209" s="122"/>
      <c r="BW209" s="190"/>
    </row>
    <row r="210" spans="1:75" x14ac:dyDescent="0.3">
      <c r="A210" s="192"/>
      <c r="B210" s="192"/>
      <c r="C210" s="192"/>
      <c r="D210" s="193"/>
      <c r="E210" s="185"/>
      <c r="F210" s="120"/>
      <c r="G210" s="184"/>
      <c r="H210" s="185"/>
      <c r="I210" s="185"/>
      <c r="J210" s="186"/>
      <c r="K210" s="187"/>
      <c r="L210" s="188"/>
      <c r="M210" s="189"/>
      <c r="N210" s="122"/>
      <c r="O210" s="122"/>
      <c r="P210" s="122"/>
      <c r="Q210" s="122"/>
      <c r="R210" s="122"/>
      <c r="S210" s="190"/>
      <c r="T210" s="189"/>
      <c r="U210" s="122"/>
      <c r="V210" s="122"/>
      <c r="W210" s="122"/>
      <c r="X210" s="122"/>
      <c r="Y210" s="122"/>
      <c r="Z210" s="190"/>
      <c r="AA210" s="189"/>
      <c r="AB210" s="122"/>
      <c r="AC210" s="122"/>
      <c r="AD210" s="122"/>
      <c r="AE210" s="122"/>
      <c r="AF210" s="122"/>
      <c r="AG210" s="190"/>
      <c r="AH210" s="189"/>
      <c r="AI210" s="122"/>
      <c r="AJ210" s="122"/>
      <c r="AK210" s="122"/>
      <c r="AL210" s="122"/>
      <c r="AM210" s="122"/>
      <c r="AN210" s="190"/>
      <c r="AO210" s="189"/>
      <c r="AP210" s="122"/>
      <c r="AQ210" s="122"/>
      <c r="AR210" s="122"/>
      <c r="AS210" s="122"/>
      <c r="AT210" s="122"/>
      <c r="AU210" s="190"/>
      <c r="AV210" s="189"/>
      <c r="AW210" s="122"/>
      <c r="AX210" s="122"/>
      <c r="AY210" s="122"/>
      <c r="AZ210" s="122"/>
      <c r="BA210" s="122"/>
      <c r="BB210" s="190"/>
      <c r="BC210" s="189"/>
      <c r="BD210" s="122"/>
      <c r="BE210" s="122"/>
      <c r="BF210" s="122"/>
      <c r="BG210" s="122"/>
      <c r="BH210" s="122"/>
      <c r="BI210" s="190"/>
      <c r="BJ210" s="189"/>
      <c r="BK210" s="122"/>
      <c r="BL210" s="122"/>
      <c r="BM210" s="122"/>
      <c r="BN210" s="122"/>
      <c r="BO210" s="122"/>
      <c r="BP210" s="190"/>
      <c r="BQ210" s="189"/>
      <c r="BR210" s="122"/>
      <c r="BS210" s="122"/>
      <c r="BT210" s="122"/>
      <c r="BU210" s="122"/>
      <c r="BV210" s="122"/>
      <c r="BW210" s="190"/>
    </row>
    <row r="211" spans="1:75" x14ac:dyDescent="0.3">
      <c r="A211" s="192"/>
      <c r="B211" s="192"/>
      <c r="C211" s="192"/>
      <c r="D211" s="193"/>
      <c r="E211" s="185"/>
      <c r="F211" s="120"/>
      <c r="G211" s="184"/>
      <c r="H211" s="185"/>
      <c r="I211" s="185"/>
      <c r="J211" s="186"/>
      <c r="K211" s="187"/>
      <c r="L211" s="188"/>
      <c r="M211" s="189"/>
      <c r="N211" s="122"/>
      <c r="O211" s="122"/>
      <c r="P211" s="122"/>
      <c r="Q211" s="122"/>
      <c r="R211" s="122"/>
      <c r="S211" s="190"/>
      <c r="T211" s="189"/>
      <c r="U211" s="122"/>
      <c r="V211" s="122"/>
      <c r="W211" s="122"/>
      <c r="X211" s="122"/>
      <c r="Y211" s="122"/>
      <c r="Z211" s="190"/>
      <c r="AA211" s="189"/>
      <c r="AB211" s="122"/>
      <c r="AC211" s="122"/>
      <c r="AD211" s="122"/>
      <c r="AE211" s="122"/>
      <c r="AF211" s="122"/>
      <c r="AG211" s="190"/>
      <c r="AH211" s="189"/>
      <c r="AI211" s="122"/>
      <c r="AJ211" s="122"/>
      <c r="AK211" s="122"/>
      <c r="AL211" s="122"/>
      <c r="AM211" s="122"/>
      <c r="AN211" s="190"/>
      <c r="AO211" s="189"/>
      <c r="AP211" s="122"/>
      <c r="AQ211" s="122"/>
      <c r="AR211" s="122"/>
      <c r="AS211" s="122"/>
      <c r="AT211" s="122"/>
      <c r="AU211" s="190"/>
      <c r="AV211" s="189"/>
      <c r="AW211" s="122"/>
      <c r="AX211" s="122"/>
      <c r="AY211" s="122"/>
      <c r="AZ211" s="122"/>
      <c r="BA211" s="122"/>
      <c r="BB211" s="190"/>
      <c r="BC211" s="189"/>
      <c r="BD211" s="122"/>
      <c r="BE211" s="122"/>
      <c r="BF211" s="122"/>
      <c r="BG211" s="122"/>
      <c r="BH211" s="122"/>
      <c r="BI211" s="190"/>
      <c r="BJ211" s="189"/>
      <c r="BK211" s="122"/>
      <c r="BL211" s="122"/>
      <c r="BM211" s="122"/>
      <c r="BN211" s="122"/>
      <c r="BO211" s="122"/>
      <c r="BP211" s="190"/>
      <c r="BQ211" s="189"/>
      <c r="BR211" s="122"/>
      <c r="BS211" s="122"/>
      <c r="BT211" s="122"/>
      <c r="BU211" s="122"/>
      <c r="BV211" s="122"/>
      <c r="BW211" s="190"/>
    </row>
    <row r="212" spans="1:75" x14ac:dyDescent="0.3">
      <c r="A212" s="192"/>
      <c r="B212" s="192"/>
      <c r="C212" s="192"/>
      <c r="D212" s="193"/>
      <c r="E212" s="185"/>
      <c r="F212" s="120"/>
      <c r="G212" s="184"/>
      <c r="H212" s="185"/>
      <c r="I212" s="185"/>
      <c r="J212" s="186"/>
      <c r="K212" s="187"/>
      <c r="L212" s="188"/>
      <c r="M212" s="189"/>
      <c r="N212" s="122"/>
      <c r="O212" s="122"/>
      <c r="P212" s="122"/>
      <c r="Q212" s="122"/>
      <c r="R212" s="122"/>
      <c r="S212" s="190"/>
      <c r="T212" s="189"/>
      <c r="U212" s="122"/>
      <c r="V212" s="122"/>
      <c r="W212" s="122"/>
      <c r="X212" s="122"/>
      <c r="Y212" s="122"/>
      <c r="Z212" s="190"/>
      <c r="AA212" s="189"/>
      <c r="AB212" s="122"/>
      <c r="AC212" s="122"/>
      <c r="AD212" s="122"/>
      <c r="AE212" s="122"/>
      <c r="AF212" s="122"/>
      <c r="AG212" s="190"/>
      <c r="AH212" s="189"/>
      <c r="AI212" s="122"/>
      <c r="AJ212" s="122"/>
      <c r="AK212" s="122"/>
      <c r="AL212" s="122"/>
      <c r="AM212" s="122"/>
      <c r="AN212" s="190"/>
      <c r="AO212" s="189"/>
      <c r="AP212" s="122"/>
      <c r="AQ212" s="122"/>
      <c r="AR212" s="122"/>
      <c r="AS212" s="122"/>
      <c r="AT212" s="122"/>
      <c r="AU212" s="190"/>
      <c r="AV212" s="189"/>
      <c r="AW212" s="122"/>
      <c r="AX212" s="122"/>
      <c r="AY212" s="122"/>
      <c r="AZ212" s="122"/>
      <c r="BA212" s="122"/>
      <c r="BB212" s="190"/>
      <c r="BC212" s="189"/>
      <c r="BD212" s="122"/>
      <c r="BE212" s="122"/>
      <c r="BF212" s="122"/>
      <c r="BG212" s="122"/>
      <c r="BH212" s="122"/>
      <c r="BI212" s="190"/>
      <c r="BJ212" s="189"/>
      <c r="BK212" s="122"/>
      <c r="BL212" s="122"/>
      <c r="BM212" s="122"/>
      <c r="BN212" s="122"/>
      <c r="BO212" s="122"/>
      <c r="BP212" s="190"/>
      <c r="BQ212" s="189"/>
      <c r="BR212" s="122"/>
      <c r="BS212" s="122"/>
      <c r="BT212" s="122"/>
      <c r="BU212" s="122"/>
      <c r="BV212" s="122"/>
      <c r="BW212" s="190"/>
    </row>
    <row r="213" spans="1:75" x14ac:dyDescent="0.3">
      <c r="A213" s="192"/>
      <c r="B213" s="192"/>
      <c r="C213" s="192"/>
      <c r="D213" s="193"/>
      <c r="E213" s="185"/>
      <c r="F213" s="120"/>
      <c r="G213" s="184"/>
      <c r="H213" s="185"/>
      <c r="I213" s="185"/>
      <c r="J213" s="186"/>
      <c r="K213" s="187"/>
      <c r="L213" s="188"/>
      <c r="M213" s="189"/>
      <c r="N213" s="122"/>
      <c r="O213" s="122"/>
      <c r="P213" s="122"/>
      <c r="Q213" s="122"/>
      <c r="R213" s="122"/>
      <c r="S213" s="190"/>
      <c r="T213" s="189"/>
      <c r="U213" s="122"/>
      <c r="V213" s="122"/>
      <c r="W213" s="122"/>
      <c r="X213" s="122"/>
      <c r="Y213" s="122"/>
      <c r="Z213" s="190"/>
      <c r="AA213" s="189"/>
      <c r="AB213" s="122"/>
      <c r="AC213" s="122"/>
      <c r="AD213" s="122"/>
      <c r="AE213" s="122"/>
      <c r="AF213" s="122"/>
      <c r="AG213" s="190"/>
      <c r="AH213" s="189"/>
      <c r="AI213" s="122"/>
      <c r="AJ213" s="122"/>
      <c r="AK213" s="122"/>
      <c r="AL213" s="122"/>
      <c r="AM213" s="122"/>
      <c r="AN213" s="190"/>
      <c r="AO213" s="189"/>
      <c r="AP213" s="122"/>
      <c r="AQ213" s="122"/>
      <c r="AR213" s="122"/>
      <c r="AS213" s="122"/>
      <c r="AT213" s="122"/>
      <c r="AU213" s="190"/>
      <c r="AV213" s="189"/>
      <c r="AW213" s="122"/>
      <c r="AX213" s="122"/>
      <c r="AY213" s="122"/>
      <c r="AZ213" s="122"/>
      <c r="BA213" s="122"/>
      <c r="BB213" s="190"/>
      <c r="BC213" s="189"/>
      <c r="BD213" s="122"/>
      <c r="BE213" s="122"/>
      <c r="BF213" s="122"/>
      <c r="BG213" s="122"/>
      <c r="BH213" s="122"/>
      <c r="BI213" s="190"/>
      <c r="BJ213" s="189"/>
      <c r="BK213" s="122"/>
      <c r="BL213" s="122"/>
      <c r="BM213" s="122"/>
      <c r="BN213" s="122"/>
      <c r="BO213" s="122"/>
      <c r="BP213" s="190"/>
      <c r="BQ213" s="189"/>
      <c r="BR213" s="122"/>
      <c r="BS213" s="122"/>
      <c r="BT213" s="122"/>
      <c r="BU213" s="122"/>
      <c r="BV213" s="122"/>
      <c r="BW213" s="190"/>
    </row>
    <row r="214" spans="1:75" x14ac:dyDescent="0.3">
      <c r="A214" s="192"/>
      <c r="B214" s="192"/>
      <c r="C214" s="192"/>
      <c r="D214" s="193"/>
      <c r="E214" s="185"/>
      <c r="F214" s="120"/>
      <c r="G214" s="184"/>
      <c r="H214" s="185"/>
      <c r="I214" s="185"/>
      <c r="J214" s="186"/>
      <c r="K214" s="187"/>
      <c r="L214" s="188"/>
      <c r="M214" s="189"/>
      <c r="N214" s="122"/>
      <c r="O214" s="122"/>
      <c r="P214" s="122"/>
      <c r="Q214" s="122"/>
      <c r="R214" s="122"/>
      <c r="S214" s="190"/>
      <c r="T214" s="189"/>
      <c r="U214" s="122"/>
      <c r="V214" s="122"/>
      <c r="W214" s="122"/>
      <c r="X214" s="122"/>
      <c r="Y214" s="122"/>
      <c r="Z214" s="190"/>
      <c r="AA214" s="189"/>
      <c r="AB214" s="122"/>
      <c r="AC214" s="122"/>
      <c r="AD214" s="122"/>
      <c r="AE214" s="122"/>
      <c r="AF214" s="122"/>
      <c r="AG214" s="190"/>
      <c r="AH214" s="189"/>
      <c r="AI214" s="122"/>
      <c r="AJ214" s="122"/>
      <c r="AK214" s="122"/>
      <c r="AL214" s="122"/>
      <c r="AM214" s="122"/>
      <c r="AN214" s="190"/>
      <c r="AO214" s="189"/>
      <c r="AP214" s="122"/>
      <c r="AQ214" s="122"/>
      <c r="AR214" s="122"/>
      <c r="AS214" s="122"/>
      <c r="AT214" s="122"/>
      <c r="AU214" s="190"/>
      <c r="AV214" s="189"/>
      <c r="AW214" s="122"/>
      <c r="AX214" s="122"/>
      <c r="AY214" s="122"/>
      <c r="AZ214" s="122"/>
      <c r="BA214" s="122"/>
      <c r="BB214" s="190"/>
      <c r="BC214" s="189"/>
      <c r="BD214" s="122"/>
      <c r="BE214" s="122"/>
      <c r="BF214" s="122"/>
      <c r="BG214" s="122"/>
      <c r="BH214" s="122"/>
      <c r="BI214" s="190"/>
      <c r="BJ214" s="189"/>
      <c r="BK214" s="122"/>
      <c r="BL214" s="122"/>
      <c r="BM214" s="122"/>
      <c r="BN214" s="122"/>
      <c r="BO214" s="122"/>
      <c r="BP214" s="190"/>
      <c r="BQ214" s="189"/>
      <c r="BR214" s="122"/>
      <c r="BS214" s="122"/>
      <c r="BT214" s="122"/>
      <c r="BU214" s="122"/>
      <c r="BV214" s="122"/>
      <c r="BW214" s="190"/>
    </row>
    <row r="215" spans="1:75" x14ac:dyDescent="0.3">
      <c r="A215" s="192"/>
      <c r="B215" s="192"/>
      <c r="C215" s="192"/>
      <c r="D215" s="193"/>
      <c r="E215" s="185"/>
      <c r="F215" s="120"/>
      <c r="G215" s="184"/>
      <c r="H215" s="185"/>
      <c r="I215" s="185"/>
      <c r="J215" s="186"/>
      <c r="K215" s="187"/>
      <c r="L215" s="188"/>
      <c r="M215" s="189"/>
      <c r="N215" s="122"/>
      <c r="O215" s="122"/>
      <c r="P215" s="122"/>
      <c r="Q215" s="122"/>
      <c r="R215" s="122"/>
      <c r="S215" s="190"/>
      <c r="T215" s="189"/>
      <c r="U215" s="122"/>
      <c r="V215" s="122"/>
      <c r="W215" s="122"/>
      <c r="X215" s="122"/>
      <c r="Y215" s="122"/>
      <c r="Z215" s="190"/>
      <c r="AA215" s="189"/>
      <c r="AB215" s="122"/>
      <c r="AC215" s="122"/>
      <c r="AD215" s="122"/>
      <c r="AE215" s="122"/>
      <c r="AF215" s="122"/>
      <c r="AG215" s="190"/>
      <c r="AH215" s="189"/>
      <c r="AI215" s="122"/>
      <c r="AJ215" s="122"/>
      <c r="AK215" s="122"/>
      <c r="AL215" s="122"/>
      <c r="AM215" s="122"/>
      <c r="AN215" s="190"/>
      <c r="AO215" s="189"/>
      <c r="AP215" s="122"/>
      <c r="AQ215" s="122"/>
      <c r="AR215" s="122"/>
      <c r="AS215" s="122"/>
      <c r="AT215" s="122"/>
      <c r="AU215" s="190"/>
      <c r="AV215" s="189"/>
      <c r="AW215" s="122"/>
      <c r="AX215" s="122"/>
      <c r="AY215" s="122"/>
      <c r="AZ215" s="122"/>
      <c r="BA215" s="122"/>
      <c r="BB215" s="190"/>
      <c r="BC215" s="189"/>
      <c r="BD215" s="122"/>
      <c r="BE215" s="122"/>
      <c r="BF215" s="122"/>
      <c r="BG215" s="122"/>
      <c r="BH215" s="122"/>
      <c r="BI215" s="190"/>
      <c r="BJ215" s="189"/>
      <c r="BK215" s="122"/>
      <c r="BL215" s="122"/>
      <c r="BM215" s="122"/>
      <c r="BN215" s="122"/>
      <c r="BO215" s="122"/>
      <c r="BP215" s="190"/>
      <c r="BQ215" s="189"/>
      <c r="BR215" s="122"/>
      <c r="BS215" s="122"/>
      <c r="BT215" s="122"/>
      <c r="BU215" s="122"/>
      <c r="BV215" s="122"/>
      <c r="BW215" s="190"/>
    </row>
    <row r="216" spans="1:75" x14ac:dyDescent="0.3">
      <c r="A216" s="192"/>
      <c r="B216" s="192"/>
      <c r="C216" s="192"/>
      <c r="D216" s="193"/>
      <c r="E216" s="185"/>
      <c r="F216" s="120"/>
      <c r="G216" s="184"/>
      <c r="H216" s="185"/>
      <c r="I216" s="185"/>
      <c r="J216" s="186"/>
      <c r="K216" s="187"/>
      <c r="L216" s="188"/>
      <c r="M216" s="189"/>
      <c r="N216" s="122"/>
      <c r="O216" s="122"/>
      <c r="P216" s="122"/>
      <c r="Q216" s="122"/>
      <c r="R216" s="122"/>
      <c r="S216" s="190"/>
      <c r="T216" s="189"/>
      <c r="U216" s="122"/>
      <c r="V216" s="122"/>
      <c r="W216" s="122"/>
      <c r="X216" s="122"/>
      <c r="Y216" s="122"/>
      <c r="Z216" s="190"/>
      <c r="AA216" s="189"/>
      <c r="AB216" s="122"/>
      <c r="AC216" s="122"/>
      <c r="AD216" s="122"/>
      <c r="AE216" s="122"/>
      <c r="AF216" s="122"/>
      <c r="AG216" s="190"/>
      <c r="AH216" s="189"/>
      <c r="AI216" s="122"/>
      <c r="AJ216" s="122"/>
      <c r="AK216" s="122"/>
      <c r="AL216" s="122"/>
      <c r="AM216" s="122"/>
      <c r="AN216" s="190"/>
      <c r="AO216" s="189"/>
      <c r="AP216" s="122"/>
      <c r="AQ216" s="122"/>
      <c r="AR216" s="122"/>
      <c r="AS216" s="122"/>
      <c r="AT216" s="122"/>
      <c r="AU216" s="190"/>
      <c r="AV216" s="189"/>
      <c r="AW216" s="122"/>
      <c r="AX216" s="122"/>
      <c r="AY216" s="122"/>
      <c r="AZ216" s="122"/>
      <c r="BA216" s="122"/>
      <c r="BB216" s="190"/>
      <c r="BC216" s="189"/>
      <c r="BD216" s="122"/>
      <c r="BE216" s="122"/>
      <c r="BF216" s="122"/>
      <c r="BG216" s="122"/>
      <c r="BH216" s="122"/>
      <c r="BI216" s="190"/>
      <c r="BJ216" s="189"/>
      <c r="BK216" s="122"/>
      <c r="BL216" s="122"/>
      <c r="BM216" s="122"/>
      <c r="BN216" s="122"/>
      <c r="BO216" s="122"/>
      <c r="BP216" s="190"/>
      <c r="BQ216" s="189"/>
      <c r="BR216" s="122"/>
      <c r="BS216" s="122"/>
      <c r="BT216" s="122"/>
      <c r="BU216" s="122"/>
      <c r="BV216" s="122"/>
      <c r="BW216" s="190"/>
    </row>
    <row r="217" spans="1:75" x14ac:dyDescent="0.3">
      <c r="A217" s="192"/>
      <c r="B217" s="192"/>
      <c r="C217" s="192"/>
      <c r="D217" s="193"/>
      <c r="E217" s="185"/>
      <c r="F217" s="120"/>
      <c r="G217" s="184"/>
      <c r="H217" s="185"/>
      <c r="I217" s="185"/>
      <c r="J217" s="186"/>
      <c r="K217" s="187"/>
      <c r="L217" s="188"/>
      <c r="M217" s="189"/>
      <c r="N217" s="122"/>
      <c r="O217" s="122"/>
      <c r="P217" s="122"/>
      <c r="Q217" s="122"/>
      <c r="R217" s="122"/>
      <c r="S217" s="190"/>
      <c r="T217" s="189"/>
      <c r="U217" s="122"/>
      <c r="V217" s="122"/>
      <c r="W217" s="122"/>
      <c r="X217" s="122"/>
      <c r="Y217" s="122"/>
      <c r="Z217" s="190"/>
      <c r="AA217" s="189"/>
      <c r="AB217" s="122"/>
      <c r="AC217" s="122"/>
      <c r="AD217" s="122"/>
      <c r="AE217" s="122"/>
      <c r="AF217" s="122"/>
      <c r="AG217" s="190"/>
      <c r="AH217" s="189"/>
      <c r="AI217" s="122"/>
      <c r="AJ217" s="122"/>
      <c r="AK217" s="122"/>
      <c r="AL217" s="122"/>
      <c r="AM217" s="122"/>
      <c r="AN217" s="190"/>
      <c r="AO217" s="189"/>
      <c r="AP217" s="122"/>
      <c r="AQ217" s="122"/>
      <c r="AR217" s="122"/>
      <c r="AS217" s="122"/>
      <c r="AT217" s="122"/>
      <c r="AU217" s="190"/>
      <c r="AV217" s="189"/>
      <c r="AW217" s="122"/>
      <c r="AX217" s="122"/>
      <c r="AY217" s="122"/>
      <c r="AZ217" s="122"/>
      <c r="BA217" s="122"/>
      <c r="BB217" s="190"/>
      <c r="BC217" s="189"/>
      <c r="BD217" s="122"/>
      <c r="BE217" s="122"/>
      <c r="BF217" s="122"/>
      <c r="BG217" s="122"/>
      <c r="BH217" s="122"/>
      <c r="BI217" s="190"/>
      <c r="BJ217" s="189"/>
      <c r="BK217" s="122"/>
      <c r="BL217" s="122"/>
      <c r="BM217" s="122"/>
      <c r="BN217" s="122"/>
      <c r="BO217" s="122"/>
      <c r="BP217" s="190"/>
      <c r="BQ217" s="189"/>
      <c r="BR217" s="122"/>
      <c r="BS217" s="122"/>
      <c r="BT217" s="122"/>
      <c r="BU217" s="122"/>
      <c r="BV217" s="122"/>
      <c r="BW217" s="190"/>
    </row>
    <row r="218" spans="1:75" x14ac:dyDescent="0.3">
      <c r="A218" s="192"/>
      <c r="B218" s="192"/>
      <c r="C218" s="192"/>
      <c r="D218" s="193"/>
      <c r="E218" s="185"/>
      <c r="F218" s="120"/>
      <c r="G218" s="184"/>
      <c r="H218" s="185"/>
      <c r="I218" s="185"/>
      <c r="J218" s="186"/>
      <c r="K218" s="187"/>
      <c r="L218" s="188"/>
      <c r="M218" s="189"/>
      <c r="N218" s="122"/>
      <c r="O218" s="122"/>
      <c r="P218" s="122"/>
      <c r="Q218" s="122"/>
      <c r="R218" s="122"/>
      <c r="S218" s="190"/>
      <c r="T218" s="189"/>
      <c r="U218" s="122"/>
      <c r="V218" s="122"/>
      <c r="W218" s="122"/>
      <c r="X218" s="122"/>
      <c r="Y218" s="122"/>
      <c r="Z218" s="190"/>
      <c r="AA218" s="189"/>
      <c r="AB218" s="122"/>
      <c r="AC218" s="122"/>
      <c r="AD218" s="122"/>
      <c r="AE218" s="122"/>
      <c r="AF218" s="122"/>
      <c r="AG218" s="190"/>
      <c r="AH218" s="189"/>
      <c r="AI218" s="122"/>
      <c r="AJ218" s="122"/>
      <c r="AK218" s="122"/>
      <c r="AL218" s="122"/>
      <c r="AM218" s="122"/>
      <c r="AN218" s="190"/>
      <c r="AO218" s="189"/>
      <c r="AP218" s="122"/>
      <c r="AQ218" s="122"/>
      <c r="AR218" s="122"/>
      <c r="AS218" s="122"/>
      <c r="AT218" s="122"/>
      <c r="AU218" s="190"/>
      <c r="AV218" s="189"/>
      <c r="AW218" s="122"/>
      <c r="AX218" s="122"/>
      <c r="AY218" s="122"/>
      <c r="AZ218" s="122"/>
      <c r="BA218" s="122"/>
      <c r="BB218" s="190"/>
      <c r="BC218" s="189"/>
      <c r="BD218" s="122"/>
      <c r="BE218" s="122"/>
      <c r="BF218" s="122"/>
      <c r="BG218" s="122"/>
      <c r="BH218" s="122"/>
      <c r="BI218" s="190"/>
      <c r="BJ218" s="189"/>
      <c r="BK218" s="122"/>
      <c r="BL218" s="122"/>
      <c r="BM218" s="122"/>
      <c r="BN218" s="122"/>
      <c r="BO218" s="122"/>
      <c r="BP218" s="190"/>
      <c r="BQ218" s="189"/>
      <c r="BR218" s="122"/>
      <c r="BS218" s="122"/>
      <c r="BT218" s="122"/>
      <c r="BU218" s="122"/>
      <c r="BV218" s="122"/>
      <c r="BW218" s="190"/>
    </row>
    <row r="219" spans="1:75" x14ac:dyDescent="0.3">
      <c r="A219" s="192"/>
      <c r="B219" s="192"/>
      <c r="C219" s="192"/>
      <c r="D219" s="193"/>
      <c r="E219" s="185"/>
      <c r="F219" s="120"/>
      <c r="G219" s="184"/>
      <c r="H219" s="185"/>
      <c r="I219" s="185"/>
      <c r="J219" s="186"/>
      <c r="K219" s="187"/>
      <c r="L219" s="188"/>
      <c r="M219" s="189"/>
      <c r="N219" s="122"/>
      <c r="O219" s="122"/>
      <c r="P219" s="122"/>
      <c r="Q219" s="122"/>
      <c r="R219" s="122"/>
      <c r="S219" s="190"/>
      <c r="T219" s="189"/>
      <c r="U219" s="122"/>
      <c r="V219" s="122"/>
      <c r="W219" s="122"/>
      <c r="X219" s="122"/>
      <c r="Y219" s="122"/>
      <c r="Z219" s="190"/>
      <c r="AA219" s="189"/>
      <c r="AB219" s="122"/>
      <c r="AC219" s="122"/>
      <c r="AD219" s="122"/>
      <c r="AE219" s="122"/>
      <c r="AF219" s="122"/>
      <c r="AG219" s="190"/>
      <c r="AH219" s="189"/>
      <c r="AI219" s="122"/>
      <c r="AJ219" s="122"/>
      <c r="AK219" s="122"/>
      <c r="AL219" s="122"/>
      <c r="AM219" s="122"/>
      <c r="AN219" s="190"/>
      <c r="AO219" s="189"/>
      <c r="AP219" s="122"/>
      <c r="AQ219" s="122"/>
      <c r="AR219" s="122"/>
      <c r="AS219" s="122"/>
      <c r="AT219" s="122"/>
      <c r="AU219" s="190"/>
      <c r="AV219" s="189"/>
      <c r="AW219" s="122"/>
      <c r="AX219" s="122"/>
      <c r="AY219" s="122"/>
      <c r="AZ219" s="122"/>
      <c r="BA219" s="122"/>
      <c r="BB219" s="190"/>
      <c r="BC219" s="189"/>
      <c r="BD219" s="122"/>
      <c r="BE219" s="122"/>
      <c r="BF219" s="122"/>
      <c r="BG219" s="122"/>
      <c r="BH219" s="122"/>
      <c r="BI219" s="190"/>
      <c r="BJ219" s="189"/>
      <c r="BK219" s="122"/>
      <c r="BL219" s="122"/>
      <c r="BM219" s="122"/>
      <c r="BN219" s="122"/>
      <c r="BO219" s="122"/>
      <c r="BP219" s="190"/>
      <c r="BQ219" s="189"/>
      <c r="BR219" s="122"/>
      <c r="BS219" s="122"/>
      <c r="BT219" s="122"/>
      <c r="BU219" s="122"/>
      <c r="BV219" s="122"/>
      <c r="BW219" s="190"/>
    </row>
    <row r="220" spans="1:75" x14ac:dyDescent="0.3">
      <c r="A220" s="192"/>
      <c r="B220" s="192"/>
      <c r="C220" s="192"/>
      <c r="D220" s="193"/>
      <c r="E220" s="185"/>
      <c r="F220" s="120"/>
      <c r="G220" s="184"/>
      <c r="H220" s="185"/>
      <c r="I220" s="185"/>
      <c r="J220" s="186"/>
      <c r="K220" s="187"/>
      <c r="L220" s="188"/>
      <c r="M220" s="189"/>
      <c r="N220" s="122"/>
      <c r="O220" s="122"/>
      <c r="P220" s="122"/>
      <c r="Q220" s="122"/>
      <c r="R220" s="122"/>
      <c r="S220" s="190"/>
      <c r="T220" s="189"/>
      <c r="U220" s="122"/>
      <c r="V220" s="122"/>
      <c r="W220" s="122"/>
      <c r="X220" s="122"/>
      <c r="Y220" s="122"/>
      <c r="Z220" s="190"/>
      <c r="AA220" s="189"/>
      <c r="AB220" s="122"/>
      <c r="AC220" s="122"/>
      <c r="AD220" s="122"/>
      <c r="AE220" s="122"/>
      <c r="AF220" s="122"/>
      <c r="AG220" s="190"/>
      <c r="AH220" s="189"/>
      <c r="AI220" s="122"/>
      <c r="AJ220" s="122"/>
      <c r="AK220" s="122"/>
      <c r="AL220" s="122"/>
      <c r="AM220" s="122"/>
      <c r="AN220" s="190"/>
      <c r="AO220" s="189"/>
      <c r="AP220" s="122"/>
      <c r="AQ220" s="122"/>
      <c r="AR220" s="122"/>
      <c r="AS220" s="122"/>
      <c r="AT220" s="122"/>
      <c r="AU220" s="190"/>
      <c r="AV220" s="189"/>
      <c r="AW220" s="122"/>
      <c r="AX220" s="122"/>
      <c r="AY220" s="122"/>
      <c r="AZ220" s="122"/>
      <c r="BA220" s="122"/>
      <c r="BB220" s="190"/>
      <c r="BC220" s="189"/>
      <c r="BD220" s="122"/>
      <c r="BE220" s="122"/>
      <c r="BF220" s="122"/>
      <c r="BG220" s="122"/>
      <c r="BH220" s="122"/>
      <c r="BI220" s="190"/>
      <c r="BJ220" s="189"/>
      <c r="BK220" s="122"/>
      <c r="BL220" s="122"/>
      <c r="BM220" s="122"/>
      <c r="BN220" s="122"/>
      <c r="BO220" s="122"/>
      <c r="BP220" s="190"/>
      <c r="BQ220" s="189"/>
      <c r="BR220" s="122"/>
      <c r="BS220" s="122"/>
      <c r="BT220" s="122"/>
      <c r="BU220" s="122"/>
      <c r="BV220" s="122"/>
      <c r="BW220" s="190"/>
    </row>
    <row r="221" spans="1:75" x14ac:dyDescent="0.3">
      <c r="A221" s="192"/>
      <c r="B221" s="192"/>
      <c r="C221" s="192"/>
      <c r="D221" s="193"/>
      <c r="E221" s="185"/>
      <c r="F221" s="120"/>
      <c r="G221" s="184"/>
      <c r="H221" s="185"/>
      <c r="I221" s="185"/>
      <c r="J221" s="186"/>
      <c r="K221" s="187"/>
      <c r="L221" s="188"/>
      <c r="M221" s="189"/>
      <c r="N221" s="122"/>
      <c r="O221" s="122"/>
      <c r="P221" s="122"/>
      <c r="Q221" s="122"/>
      <c r="R221" s="122"/>
      <c r="S221" s="190"/>
      <c r="T221" s="189"/>
      <c r="U221" s="122"/>
      <c r="V221" s="122"/>
      <c r="W221" s="122"/>
      <c r="X221" s="122"/>
      <c r="Y221" s="122"/>
      <c r="Z221" s="190"/>
      <c r="AA221" s="189"/>
      <c r="AB221" s="122"/>
      <c r="AC221" s="122"/>
      <c r="AD221" s="122"/>
      <c r="AE221" s="122"/>
      <c r="AF221" s="122"/>
      <c r="AG221" s="190"/>
      <c r="AH221" s="189"/>
      <c r="AI221" s="122"/>
      <c r="AJ221" s="122"/>
      <c r="AK221" s="122"/>
      <c r="AL221" s="122"/>
      <c r="AM221" s="122"/>
      <c r="AN221" s="190"/>
      <c r="AO221" s="189"/>
      <c r="AP221" s="122"/>
      <c r="AQ221" s="122"/>
      <c r="AR221" s="122"/>
      <c r="AS221" s="122"/>
      <c r="AT221" s="122"/>
      <c r="AU221" s="190"/>
      <c r="AV221" s="189"/>
      <c r="AW221" s="122"/>
      <c r="AX221" s="122"/>
      <c r="AY221" s="122"/>
      <c r="AZ221" s="122"/>
      <c r="BA221" s="122"/>
      <c r="BB221" s="190"/>
      <c r="BC221" s="189"/>
      <c r="BD221" s="122"/>
      <c r="BE221" s="122"/>
      <c r="BF221" s="122"/>
      <c r="BG221" s="122"/>
      <c r="BH221" s="122"/>
      <c r="BI221" s="190"/>
      <c r="BJ221" s="189"/>
      <c r="BK221" s="122"/>
      <c r="BL221" s="122"/>
      <c r="BM221" s="122"/>
      <c r="BN221" s="122"/>
      <c r="BO221" s="122"/>
      <c r="BP221" s="190"/>
      <c r="BQ221" s="189"/>
      <c r="BR221" s="122"/>
      <c r="BS221" s="122"/>
      <c r="BT221" s="122"/>
      <c r="BU221" s="122"/>
      <c r="BV221" s="122"/>
      <c r="BW221" s="190"/>
    </row>
    <row r="222" spans="1:75" x14ac:dyDescent="0.3">
      <c r="A222" s="192"/>
      <c r="B222" s="192"/>
      <c r="C222" s="192"/>
      <c r="D222" s="193"/>
      <c r="E222" s="185"/>
      <c r="F222" s="120"/>
      <c r="G222" s="184"/>
      <c r="H222" s="185"/>
      <c r="I222" s="185"/>
      <c r="J222" s="186"/>
      <c r="K222" s="187"/>
      <c r="L222" s="188"/>
      <c r="M222" s="189"/>
      <c r="N222" s="122"/>
      <c r="O222" s="122"/>
      <c r="P222" s="122"/>
      <c r="Q222" s="122"/>
      <c r="R222" s="122"/>
      <c r="S222" s="190"/>
      <c r="T222" s="189"/>
      <c r="U222" s="122"/>
      <c r="V222" s="122"/>
      <c r="W222" s="122"/>
      <c r="X222" s="122"/>
      <c r="Y222" s="122"/>
      <c r="Z222" s="190"/>
      <c r="AA222" s="189"/>
      <c r="AB222" s="122"/>
      <c r="AC222" s="122"/>
      <c r="AD222" s="122"/>
      <c r="AE222" s="122"/>
      <c r="AF222" s="122"/>
      <c r="AG222" s="190"/>
      <c r="AH222" s="189"/>
      <c r="AI222" s="122"/>
      <c r="AJ222" s="122"/>
      <c r="AK222" s="122"/>
      <c r="AL222" s="122"/>
      <c r="AM222" s="122"/>
      <c r="AN222" s="190"/>
      <c r="AO222" s="189"/>
      <c r="AP222" s="122"/>
      <c r="AQ222" s="122"/>
      <c r="AR222" s="122"/>
      <c r="AS222" s="122"/>
      <c r="AT222" s="122"/>
      <c r="AU222" s="190"/>
      <c r="AV222" s="189"/>
      <c r="AW222" s="122"/>
      <c r="AX222" s="122"/>
      <c r="AY222" s="122"/>
      <c r="AZ222" s="122"/>
      <c r="BA222" s="122"/>
      <c r="BB222" s="190"/>
      <c r="BC222" s="189"/>
      <c r="BD222" s="122"/>
      <c r="BE222" s="122"/>
      <c r="BF222" s="122"/>
      <c r="BG222" s="122"/>
      <c r="BH222" s="122"/>
      <c r="BI222" s="190"/>
      <c r="BJ222" s="189"/>
      <c r="BK222" s="122"/>
      <c r="BL222" s="122"/>
      <c r="BM222" s="122"/>
      <c r="BN222" s="122"/>
      <c r="BO222" s="122"/>
      <c r="BP222" s="190"/>
      <c r="BQ222" s="189"/>
      <c r="BR222" s="122"/>
      <c r="BS222" s="122"/>
      <c r="BT222" s="122"/>
      <c r="BU222" s="122"/>
      <c r="BV222" s="122"/>
      <c r="BW222" s="190"/>
    </row>
    <row r="223" spans="1:75" x14ac:dyDescent="0.3">
      <c r="A223" s="192"/>
      <c r="B223" s="192"/>
      <c r="C223" s="192"/>
      <c r="D223" s="193"/>
      <c r="E223" s="185"/>
      <c r="F223" s="120"/>
      <c r="G223" s="184"/>
      <c r="H223" s="185"/>
      <c r="I223" s="185"/>
      <c r="J223" s="186"/>
      <c r="K223" s="187"/>
      <c r="L223" s="188"/>
      <c r="M223" s="189"/>
      <c r="N223" s="122"/>
      <c r="O223" s="122"/>
      <c r="P223" s="122"/>
      <c r="Q223" s="122"/>
      <c r="R223" s="122"/>
      <c r="S223" s="190"/>
      <c r="T223" s="189"/>
      <c r="U223" s="122"/>
      <c r="V223" s="122"/>
      <c r="W223" s="122"/>
      <c r="X223" s="122"/>
      <c r="Y223" s="122"/>
      <c r="Z223" s="190"/>
      <c r="AA223" s="189"/>
      <c r="AB223" s="122"/>
      <c r="AC223" s="122"/>
      <c r="AD223" s="122"/>
      <c r="AE223" s="122"/>
      <c r="AF223" s="122"/>
      <c r="AG223" s="190"/>
      <c r="AH223" s="189"/>
      <c r="AI223" s="122"/>
      <c r="AJ223" s="122"/>
      <c r="AK223" s="122"/>
      <c r="AL223" s="122"/>
      <c r="AM223" s="122"/>
      <c r="AN223" s="190"/>
      <c r="AO223" s="189"/>
      <c r="AP223" s="122"/>
      <c r="AQ223" s="122"/>
      <c r="AR223" s="122"/>
      <c r="AS223" s="122"/>
      <c r="AT223" s="122"/>
      <c r="AU223" s="190"/>
      <c r="AV223" s="189"/>
      <c r="AW223" s="122"/>
      <c r="AX223" s="122"/>
      <c r="AY223" s="122"/>
      <c r="AZ223" s="122"/>
      <c r="BA223" s="122"/>
      <c r="BB223" s="190"/>
      <c r="BC223" s="189"/>
      <c r="BD223" s="122"/>
      <c r="BE223" s="122"/>
      <c r="BF223" s="122"/>
      <c r="BG223" s="122"/>
      <c r="BH223" s="122"/>
      <c r="BI223" s="190"/>
      <c r="BJ223" s="189"/>
      <c r="BK223" s="122"/>
      <c r="BL223" s="122"/>
      <c r="BM223" s="122"/>
      <c r="BN223" s="122"/>
      <c r="BO223" s="122"/>
      <c r="BP223" s="190"/>
      <c r="BQ223" s="189"/>
      <c r="BR223" s="122"/>
      <c r="BS223" s="122"/>
      <c r="BT223" s="122"/>
      <c r="BU223" s="122"/>
      <c r="BV223" s="122"/>
      <c r="BW223" s="190"/>
    </row>
    <row r="224" spans="1:75" x14ac:dyDescent="0.3">
      <c r="A224" s="192"/>
      <c r="B224" s="192"/>
      <c r="C224" s="192"/>
      <c r="D224" s="193"/>
      <c r="E224" s="185"/>
      <c r="F224" s="120"/>
      <c r="G224" s="184"/>
      <c r="H224" s="185"/>
      <c r="I224" s="185"/>
      <c r="J224" s="186"/>
      <c r="K224" s="187"/>
      <c r="L224" s="188"/>
      <c r="M224" s="189"/>
      <c r="N224" s="122"/>
      <c r="O224" s="122"/>
      <c r="P224" s="122"/>
      <c r="Q224" s="122"/>
      <c r="R224" s="122"/>
      <c r="S224" s="190"/>
      <c r="T224" s="189"/>
      <c r="U224" s="122"/>
      <c r="V224" s="122"/>
      <c r="W224" s="122"/>
      <c r="X224" s="122"/>
      <c r="Y224" s="122"/>
      <c r="Z224" s="190"/>
      <c r="AA224" s="189"/>
      <c r="AB224" s="122"/>
      <c r="AC224" s="122"/>
      <c r="AD224" s="122"/>
      <c r="AE224" s="122"/>
      <c r="AF224" s="122"/>
      <c r="AG224" s="190"/>
      <c r="AH224" s="189"/>
      <c r="AI224" s="122"/>
      <c r="AJ224" s="122"/>
      <c r="AK224" s="122"/>
      <c r="AL224" s="122"/>
      <c r="AM224" s="122"/>
      <c r="AN224" s="190"/>
      <c r="AO224" s="189"/>
      <c r="AP224" s="122"/>
      <c r="AQ224" s="122"/>
      <c r="AR224" s="122"/>
      <c r="AS224" s="122"/>
      <c r="AT224" s="122"/>
      <c r="AU224" s="190"/>
      <c r="AV224" s="189"/>
      <c r="AW224" s="122"/>
      <c r="AX224" s="122"/>
      <c r="AY224" s="122"/>
      <c r="AZ224" s="122"/>
      <c r="BA224" s="122"/>
      <c r="BB224" s="190"/>
      <c r="BC224" s="189"/>
      <c r="BD224" s="122"/>
      <c r="BE224" s="122"/>
      <c r="BF224" s="122"/>
      <c r="BG224" s="122"/>
      <c r="BH224" s="122"/>
      <c r="BI224" s="190"/>
      <c r="BJ224" s="189"/>
      <c r="BK224" s="122"/>
      <c r="BL224" s="122"/>
      <c r="BM224" s="122"/>
      <c r="BN224" s="122"/>
      <c r="BO224" s="122"/>
      <c r="BP224" s="190"/>
      <c r="BQ224" s="189"/>
      <c r="BR224" s="122"/>
      <c r="BS224" s="122"/>
      <c r="BT224" s="122"/>
      <c r="BU224" s="122"/>
      <c r="BV224" s="122"/>
      <c r="BW224" s="190"/>
    </row>
    <row r="225" spans="1:75" x14ac:dyDescent="0.3">
      <c r="A225" s="192"/>
      <c r="B225" s="192"/>
      <c r="C225" s="192"/>
      <c r="D225" s="193"/>
      <c r="E225" s="185"/>
      <c r="F225" s="120"/>
      <c r="G225" s="184"/>
      <c r="H225" s="185"/>
      <c r="I225" s="185"/>
      <c r="J225" s="186"/>
      <c r="K225" s="187"/>
      <c r="L225" s="188"/>
      <c r="M225" s="189"/>
      <c r="N225" s="122"/>
      <c r="O225" s="122"/>
      <c r="P225" s="122"/>
      <c r="Q225" s="122"/>
      <c r="R225" s="122"/>
      <c r="S225" s="190"/>
      <c r="T225" s="189"/>
      <c r="U225" s="122"/>
      <c r="V225" s="122"/>
      <c r="W225" s="122"/>
      <c r="X225" s="122"/>
      <c r="Y225" s="122"/>
      <c r="Z225" s="190"/>
      <c r="AA225" s="189"/>
      <c r="AB225" s="122"/>
      <c r="AC225" s="122"/>
      <c r="AD225" s="122"/>
      <c r="AE225" s="122"/>
      <c r="AF225" s="122"/>
      <c r="AG225" s="190"/>
      <c r="AH225" s="189"/>
      <c r="AI225" s="122"/>
      <c r="AJ225" s="122"/>
      <c r="AK225" s="122"/>
      <c r="AL225" s="122"/>
      <c r="AM225" s="122"/>
      <c r="AN225" s="190"/>
      <c r="AO225" s="189"/>
      <c r="AP225" s="122"/>
      <c r="AQ225" s="122"/>
      <c r="AR225" s="122"/>
      <c r="AS225" s="122"/>
      <c r="AT225" s="122"/>
      <c r="AU225" s="190"/>
      <c r="AV225" s="189"/>
      <c r="AW225" s="122"/>
      <c r="AX225" s="122"/>
      <c r="AY225" s="122"/>
      <c r="AZ225" s="122"/>
      <c r="BA225" s="122"/>
      <c r="BB225" s="190"/>
      <c r="BC225" s="189"/>
      <c r="BD225" s="122"/>
      <c r="BE225" s="122"/>
      <c r="BF225" s="122"/>
      <c r="BG225" s="122"/>
      <c r="BH225" s="122"/>
      <c r="BI225" s="190"/>
      <c r="BJ225" s="189"/>
      <c r="BK225" s="122"/>
      <c r="BL225" s="122"/>
      <c r="BM225" s="122"/>
      <c r="BN225" s="122"/>
      <c r="BO225" s="122"/>
      <c r="BP225" s="190"/>
      <c r="BQ225" s="189"/>
      <c r="BR225" s="122"/>
      <c r="BS225" s="122"/>
      <c r="BT225" s="122"/>
      <c r="BU225" s="122"/>
      <c r="BV225" s="122"/>
      <c r="BW225" s="190"/>
    </row>
    <row r="226" spans="1:75" x14ac:dyDescent="0.3">
      <c r="A226" s="192"/>
      <c r="B226" s="192"/>
      <c r="C226" s="192"/>
      <c r="D226" s="193"/>
      <c r="E226" s="185"/>
      <c r="F226" s="120"/>
      <c r="G226" s="184"/>
      <c r="H226" s="185"/>
      <c r="I226" s="185"/>
      <c r="J226" s="186"/>
      <c r="K226" s="187"/>
      <c r="L226" s="188"/>
      <c r="M226" s="189"/>
      <c r="N226" s="122"/>
      <c r="O226" s="122"/>
      <c r="P226" s="122"/>
      <c r="Q226" s="122"/>
      <c r="R226" s="122"/>
      <c r="S226" s="190"/>
      <c r="T226" s="189"/>
      <c r="U226" s="122"/>
      <c r="V226" s="122"/>
      <c r="W226" s="122"/>
      <c r="X226" s="122"/>
      <c r="Y226" s="122"/>
      <c r="Z226" s="190"/>
      <c r="AA226" s="189"/>
      <c r="AB226" s="122"/>
      <c r="AC226" s="122"/>
      <c r="AD226" s="122"/>
      <c r="AE226" s="122"/>
      <c r="AF226" s="122"/>
      <c r="AG226" s="190"/>
      <c r="AH226" s="189"/>
      <c r="AI226" s="122"/>
      <c r="AJ226" s="122"/>
      <c r="AK226" s="122"/>
      <c r="AL226" s="122"/>
      <c r="AM226" s="122"/>
      <c r="AN226" s="190"/>
      <c r="AO226" s="189"/>
      <c r="AP226" s="122"/>
      <c r="AQ226" s="122"/>
      <c r="AR226" s="122"/>
      <c r="AS226" s="122"/>
      <c r="AT226" s="122"/>
      <c r="AU226" s="190"/>
      <c r="AV226" s="189"/>
      <c r="AW226" s="122"/>
      <c r="AX226" s="122"/>
      <c r="AY226" s="122"/>
      <c r="AZ226" s="122"/>
      <c r="BA226" s="122"/>
      <c r="BB226" s="190"/>
      <c r="BC226" s="189"/>
      <c r="BD226" s="122"/>
      <c r="BE226" s="122"/>
      <c r="BF226" s="122"/>
      <c r="BG226" s="122"/>
      <c r="BH226" s="122"/>
      <c r="BI226" s="190"/>
      <c r="BJ226" s="189"/>
      <c r="BK226" s="122"/>
      <c r="BL226" s="122"/>
      <c r="BM226" s="122"/>
      <c r="BN226" s="122"/>
      <c r="BO226" s="122"/>
      <c r="BP226" s="190"/>
      <c r="BQ226" s="189"/>
      <c r="BR226" s="122"/>
      <c r="BS226" s="122"/>
      <c r="BT226" s="122"/>
      <c r="BU226" s="122"/>
      <c r="BV226" s="122"/>
      <c r="BW226" s="190"/>
    </row>
    <row r="227" spans="1:75" x14ac:dyDescent="0.3">
      <c r="A227" s="192"/>
      <c r="B227" s="192"/>
      <c r="C227" s="192"/>
      <c r="D227" s="193"/>
      <c r="E227" s="185"/>
      <c r="F227" s="120"/>
      <c r="G227" s="184"/>
      <c r="H227" s="185"/>
      <c r="I227" s="185"/>
      <c r="J227" s="186"/>
      <c r="K227" s="187"/>
      <c r="L227" s="188"/>
      <c r="M227" s="189"/>
      <c r="N227" s="122"/>
      <c r="O227" s="122"/>
      <c r="P227" s="122"/>
      <c r="Q227" s="122"/>
      <c r="R227" s="122"/>
      <c r="S227" s="190"/>
      <c r="T227" s="189"/>
      <c r="U227" s="122"/>
      <c r="V227" s="122"/>
      <c r="W227" s="122"/>
      <c r="X227" s="122"/>
      <c r="Y227" s="122"/>
      <c r="Z227" s="190"/>
      <c r="AA227" s="189"/>
      <c r="AB227" s="122"/>
      <c r="AC227" s="122"/>
      <c r="AD227" s="122"/>
      <c r="AE227" s="122"/>
      <c r="AF227" s="122"/>
      <c r="AG227" s="190"/>
      <c r="AH227" s="189"/>
      <c r="AI227" s="122"/>
      <c r="AJ227" s="122"/>
      <c r="AK227" s="122"/>
      <c r="AL227" s="122"/>
      <c r="AM227" s="122"/>
      <c r="AN227" s="190"/>
      <c r="AO227" s="189"/>
      <c r="AP227" s="122"/>
      <c r="AQ227" s="122"/>
      <c r="AR227" s="122"/>
      <c r="AS227" s="122"/>
      <c r="AT227" s="122"/>
      <c r="AU227" s="190"/>
      <c r="AV227" s="189"/>
      <c r="AW227" s="122"/>
      <c r="AX227" s="122"/>
      <c r="AY227" s="122"/>
      <c r="AZ227" s="122"/>
      <c r="BA227" s="122"/>
      <c r="BB227" s="190"/>
      <c r="BC227" s="189"/>
      <c r="BD227" s="122"/>
      <c r="BE227" s="122"/>
      <c r="BF227" s="122"/>
      <c r="BG227" s="122"/>
      <c r="BH227" s="122"/>
      <c r="BI227" s="190"/>
      <c r="BJ227" s="189"/>
      <c r="BK227" s="122"/>
      <c r="BL227" s="122"/>
      <c r="BM227" s="122"/>
      <c r="BN227" s="122"/>
      <c r="BO227" s="122"/>
      <c r="BP227" s="190"/>
      <c r="BQ227" s="189"/>
      <c r="BR227" s="122"/>
      <c r="BS227" s="122"/>
      <c r="BT227" s="122"/>
      <c r="BU227" s="122"/>
      <c r="BV227" s="122"/>
      <c r="BW227" s="190"/>
    </row>
    <row r="228" spans="1:75" x14ac:dyDescent="0.3">
      <c r="A228" s="192"/>
      <c r="B228" s="192"/>
      <c r="C228" s="192"/>
      <c r="D228" s="193"/>
      <c r="E228" s="185"/>
      <c r="F228" s="120"/>
      <c r="G228" s="184"/>
      <c r="H228" s="185"/>
      <c r="I228" s="185"/>
      <c r="J228" s="186"/>
      <c r="K228" s="187"/>
      <c r="L228" s="188"/>
      <c r="M228" s="189"/>
      <c r="N228" s="122"/>
      <c r="O228" s="122"/>
      <c r="P228" s="122"/>
      <c r="Q228" s="122"/>
      <c r="R228" s="122"/>
      <c r="S228" s="190"/>
      <c r="T228" s="189"/>
      <c r="U228" s="122"/>
      <c r="V228" s="122"/>
      <c r="W228" s="122"/>
      <c r="X228" s="122"/>
      <c r="Y228" s="122"/>
      <c r="Z228" s="190"/>
      <c r="AA228" s="189"/>
      <c r="AB228" s="122"/>
      <c r="AC228" s="122"/>
      <c r="AD228" s="122"/>
      <c r="AE228" s="122"/>
      <c r="AF228" s="122"/>
      <c r="AG228" s="190"/>
      <c r="AH228" s="189"/>
      <c r="AI228" s="122"/>
      <c r="AJ228" s="122"/>
      <c r="AK228" s="122"/>
      <c r="AL228" s="122"/>
      <c r="AM228" s="122"/>
      <c r="AN228" s="190"/>
      <c r="AO228" s="189"/>
      <c r="AP228" s="122"/>
      <c r="AQ228" s="122"/>
      <c r="AR228" s="122"/>
      <c r="AS228" s="122"/>
      <c r="AT228" s="122"/>
      <c r="AU228" s="190"/>
      <c r="AV228" s="189"/>
      <c r="AW228" s="122"/>
      <c r="AX228" s="122"/>
      <c r="AY228" s="122"/>
      <c r="AZ228" s="122"/>
      <c r="BA228" s="122"/>
      <c r="BB228" s="190"/>
      <c r="BC228" s="189"/>
      <c r="BD228" s="122"/>
      <c r="BE228" s="122"/>
      <c r="BF228" s="122"/>
      <c r="BG228" s="122"/>
      <c r="BH228" s="122"/>
      <c r="BI228" s="190"/>
      <c r="BJ228" s="189"/>
      <c r="BK228" s="122"/>
      <c r="BL228" s="122"/>
      <c r="BM228" s="122"/>
      <c r="BN228" s="122"/>
      <c r="BO228" s="122"/>
      <c r="BP228" s="190"/>
      <c r="BQ228" s="189"/>
      <c r="BR228" s="122"/>
      <c r="BS228" s="122"/>
      <c r="BT228" s="122"/>
      <c r="BU228" s="122"/>
      <c r="BV228" s="122"/>
      <c r="BW228" s="190"/>
    </row>
    <row r="229" spans="1:75" x14ac:dyDescent="0.3">
      <c r="A229" s="192"/>
      <c r="B229" s="192"/>
      <c r="C229" s="192"/>
      <c r="D229" s="193"/>
      <c r="E229" s="185"/>
      <c r="F229" s="120"/>
      <c r="G229" s="184"/>
      <c r="H229" s="185"/>
      <c r="I229" s="185"/>
      <c r="J229" s="186"/>
      <c r="K229" s="187"/>
      <c r="L229" s="188"/>
      <c r="M229" s="189"/>
      <c r="N229" s="122"/>
      <c r="O229" s="122"/>
      <c r="P229" s="122"/>
      <c r="Q229" s="122"/>
      <c r="R229" s="122"/>
      <c r="S229" s="190"/>
      <c r="T229" s="189"/>
      <c r="U229" s="122"/>
      <c r="V229" s="122"/>
      <c r="W229" s="122"/>
      <c r="X229" s="122"/>
      <c r="Y229" s="122"/>
      <c r="Z229" s="190"/>
      <c r="AA229" s="189"/>
      <c r="AB229" s="122"/>
      <c r="AC229" s="122"/>
      <c r="AD229" s="122"/>
      <c r="AE229" s="122"/>
      <c r="AF229" s="122"/>
      <c r="AG229" s="190"/>
      <c r="AH229" s="189"/>
      <c r="AI229" s="122"/>
      <c r="AJ229" s="122"/>
      <c r="AK229" s="122"/>
      <c r="AL229" s="122"/>
      <c r="AM229" s="122"/>
      <c r="AN229" s="190"/>
      <c r="AO229" s="189"/>
      <c r="AP229" s="122"/>
      <c r="AQ229" s="122"/>
      <c r="AR229" s="122"/>
      <c r="AS229" s="122"/>
      <c r="AT229" s="122"/>
      <c r="AU229" s="190"/>
      <c r="AV229" s="189"/>
      <c r="AW229" s="122"/>
      <c r="AX229" s="122"/>
      <c r="AY229" s="122"/>
      <c r="AZ229" s="122"/>
      <c r="BA229" s="122"/>
      <c r="BB229" s="190"/>
      <c r="BC229" s="189"/>
      <c r="BD229" s="122"/>
      <c r="BE229" s="122"/>
      <c r="BF229" s="122"/>
      <c r="BG229" s="122"/>
      <c r="BH229" s="122"/>
      <c r="BI229" s="190"/>
      <c r="BJ229" s="189"/>
      <c r="BK229" s="122"/>
      <c r="BL229" s="122"/>
      <c r="BM229" s="122"/>
      <c r="BN229" s="122"/>
      <c r="BO229" s="122"/>
      <c r="BP229" s="190"/>
      <c r="BQ229" s="189"/>
      <c r="BR229" s="122"/>
      <c r="BS229" s="122"/>
      <c r="BT229" s="122"/>
      <c r="BU229" s="122"/>
      <c r="BV229" s="122"/>
      <c r="BW229" s="190"/>
    </row>
    <row r="230" spans="1:75" x14ac:dyDescent="0.3">
      <c r="A230" s="192"/>
      <c r="B230" s="192"/>
      <c r="C230" s="192"/>
      <c r="D230" s="193"/>
      <c r="E230" s="185"/>
      <c r="F230" s="120"/>
      <c r="G230" s="184"/>
      <c r="H230" s="185"/>
      <c r="I230" s="185"/>
      <c r="J230" s="186"/>
      <c r="K230" s="187"/>
      <c r="L230" s="188"/>
      <c r="M230" s="189"/>
      <c r="N230" s="122"/>
      <c r="O230" s="122"/>
      <c r="P230" s="122"/>
      <c r="Q230" s="122"/>
      <c r="R230" s="122"/>
      <c r="S230" s="190"/>
      <c r="T230" s="189"/>
      <c r="U230" s="122"/>
      <c r="V230" s="122"/>
      <c r="W230" s="122"/>
      <c r="X230" s="122"/>
      <c r="Y230" s="122"/>
      <c r="Z230" s="190"/>
      <c r="AA230" s="189"/>
      <c r="AB230" s="122"/>
      <c r="AC230" s="122"/>
      <c r="AD230" s="122"/>
      <c r="AE230" s="122"/>
      <c r="AF230" s="122"/>
      <c r="AG230" s="190"/>
      <c r="AH230" s="189"/>
      <c r="AI230" s="122"/>
      <c r="AJ230" s="122"/>
      <c r="AK230" s="122"/>
      <c r="AL230" s="122"/>
      <c r="AM230" s="122"/>
      <c r="AN230" s="190"/>
      <c r="AO230" s="189"/>
      <c r="AP230" s="122"/>
      <c r="AQ230" s="122"/>
      <c r="AR230" s="122"/>
      <c r="AS230" s="122"/>
      <c r="AT230" s="122"/>
      <c r="AU230" s="190"/>
      <c r="AV230" s="189"/>
      <c r="AW230" s="122"/>
      <c r="AX230" s="122"/>
      <c r="AY230" s="122"/>
      <c r="AZ230" s="122"/>
      <c r="BA230" s="122"/>
      <c r="BB230" s="190"/>
      <c r="BC230" s="189"/>
      <c r="BD230" s="122"/>
      <c r="BE230" s="122"/>
      <c r="BF230" s="122"/>
      <c r="BG230" s="122"/>
      <c r="BH230" s="122"/>
      <c r="BI230" s="190"/>
      <c r="BJ230" s="189"/>
      <c r="BK230" s="122"/>
      <c r="BL230" s="122"/>
      <c r="BM230" s="122"/>
      <c r="BN230" s="122"/>
      <c r="BO230" s="122"/>
      <c r="BP230" s="190"/>
      <c r="BQ230" s="189"/>
      <c r="BR230" s="122"/>
      <c r="BS230" s="122"/>
      <c r="BT230" s="122"/>
      <c r="BU230" s="122"/>
      <c r="BV230" s="122"/>
      <c r="BW230" s="190"/>
    </row>
    <row r="231" spans="1:75" x14ac:dyDescent="0.3">
      <c r="A231" s="192"/>
      <c r="B231" s="192"/>
      <c r="C231" s="192"/>
      <c r="D231" s="193"/>
      <c r="E231" s="185"/>
      <c r="F231" s="120"/>
      <c r="G231" s="184"/>
      <c r="H231" s="185"/>
      <c r="I231" s="185"/>
      <c r="J231" s="186"/>
      <c r="K231" s="187"/>
      <c r="L231" s="188"/>
      <c r="M231" s="189"/>
      <c r="N231" s="122"/>
      <c r="O231" s="122"/>
      <c r="P231" s="122"/>
      <c r="Q231" s="122"/>
      <c r="R231" s="122"/>
      <c r="S231" s="190"/>
      <c r="T231" s="189"/>
      <c r="U231" s="122"/>
      <c r="V231" s="122"/>
      <c r="W231" s="122"/>
      <c r="X231" s="122"/>
      <c r="Y231" s="122"/>
      <c r="Z231" s="190"/>
      <c r="AA231" s="189"/>
      <c r="AB231" s="122"/>
      <c r="AC231" s="122"/>
      <c r="AD231" s="122"/>
      <c r="AE231" s="122"/>
      <c r="AF231" s="122"/>
      <c r="AG231" s="190"/>
      <c r="AH231" s="189"/>
      <c r="AI231" s="122"/>
      <c r="AJ231" s="122"/>
      <c r="AK231" s="122"/>
      <c r="AL231" s="122"/>
      <c r="AM231" s="122"/>
      <c r="AN231" s="190"/>
      <c r="AO231" s="189"/>
      <c r="AP231" s="122"/>
      <c r="AQ231" s="122"/>
      <c r="AR231" s="122"/>
      <c r="AS231" s="122"/>
      <c r="AT231" s="122"/>
      <c r="AU231" s="190"/>
      <c r="AV231" s="189"/>
      <c r="AW231" s="122"/>
      <c r="AX231" s="122"/>
      <c r="AY231" s="122"/>
      <c r="AZ231" s="122"/>
      <c r="BA231" s="122"/>
      <c r="BB231" s="190"/>
      <c r="BC231" s="189"/>
      <c r="BD231" s="122"/>
      <c r="BE231" s="122"/>
      <c r="BF231" s="122"/>
      <c r="BG231" s="122"/>
      <c r="BH231" s="122"/>
      <c r="BI231" s="190"/>
      <c r="BJ231" s="189"/>
      <c r="BK231" s="122"/>
      <c r="BL231" s="122"/>
      <c r="BM231" s="122"/>
      <c r="BN231" s="122"/>
      <c r="BO231" s="122"/>
      <c r="BP231" s="190"/>
      <c r="BQ231" s="189"/>
      <c r="BR231" s="122"/>
      <c r="BS231" s="122"/>
      <c r="BT231" s="122"/>
      <c r="BU231" s="122"/>
      <c r="BV231" s="122"/>
      <c r="BW231" s="190"/>
    </row>
    <row r="232" spans="1:75" x14ac:dyDescent="0.3">
      <c r="A232" s="192"/>
      <c r="B232" s="192"/>
      <c r="C232" s="192"/>
      <c r="D232" s="193"/>
      <c r="E232" s="185"/>
      <c r="F232" s="120"/>
      <c r="G232" s="184"/>
      <c r="H232" s="185"/>
      <c r="I232" s="185"/>
      <c r="J232" s="186"/>
      <c r="K232" s="187"/>
      <c r="L232" s="188"/>
      <c r="M232" s="189"/>
      <c r="N232" s="122"/>
      <c r="O232" s="122"/>
      <c r="P232" s="122"/>
      <c r="Q232" s="122"/>
      <c r="R232" s="122"/>
      <c r="S232" s="190"/>
      <c r="T232" s="189"/>
      <c r="U232" s="122"/>
      <c r="V232" s="122"/>
      <c r="W232" s="122"/>
      <c r="X232" s="122"/>
      <c r="Y232" s="122"/>
      <c r="Z232" s="190"/>
      <c r="AA232" s="189"/>
      <c r="AB232" s="122"/>
      <c r="AC232" s="122"/>
      <c r="AD232" s="122"/>
      <c r="AE232" s="122"/>
      <c r="AF232" s="122"/>
      <c r="AG232" s="190"/>
      <c r="AH232" s="189"/>
      <c r="AI232" s="122"/>
      <c r="AJ232" s="122"/>
      <c r="AK232" s="122"/>
      <c r="AL232" s="122"/>
      <c r="AM232" s="122"/>
      <c r="AN232" s="190"/>
      <c r="AO232" s="189"/>
      <c r="AP232" s="122"/>
      <c r="AQ232" s="122"/>
      <c r="AR232" s="122"/>
      <c r="AS232" s="122"/>
      <c r="AT232" s="122"/>
      <c r="AU232" s="190"/>
      <c r="AV232" s="189"/>
      <c r="AW232" s="122"/>
      <c r="AX232" s="122"/>
      <c r="AY232" s="122"/>
      <c r="AZ232" s="122"/>
      <c r="BA232" s="122"/>
      <c r="BB232" s="190"/>
      <c r="BC232" s="189"/>
      <c r="BD232" s="122"/>
      <c r="BE232" s="122"/>
      <c r="BF232" s="122"/>
      <c r="BG232" s="122"/>
      <c r="BH232" s="122"/>
      <c r="BI232" s="190"/>
      <c r="BJ232" s="189"/>
      <c r="BK232" s="122"/>
      <c r="BL232" s="122"/>
      <c r="BM232" s="122"/>
      <c r="BN232" s="122"/>
      <c r="BO232" s="122"/>
      <c r="BP232" s="190"/>
      <c r="BQ232" s="189"/>
      <c r="BR232" s="122"/>
      <c r="BS232" s="122"/>
      <c r="BT232" s="122"/>
      <c r="BU232" s="122"/>
      <c r="BV232" s="122"/>
      <c r="BW232" s="190"/>
    </row>
    <row r="233" spans="1:75" x14ac:dyDescent="0.3">
      <c r="A233" s="192"/>
      <c r="B233" s="192"/>
      <c r="C233" s="192"/>
      <c r="D233" s="193"/>
      <c r="E233" s="185"/>
      <c r="F233" s="120"/>
      <c r="G233" s="184"/>
      <c r="H233" s="185"/>
      <c r="I233" s="185"/>
      <c r="J233" s="186"/>
      <c r="K233" s="187"/>
      <c r="L233" s="188"/>
      <c r="M233" s="189"/>
      <c r="N233" s="122"/>
      <c r="O233" s="122"/>
      <c r="P233" s="122"/>
      <c r="Q233" s="122"/>
      <c r="R233" s="122"/>
      <c r="S233" s="190"/>
      <c r="T233" s="189"/>
      <c r="U233" s="122"/>
      <c r="V233" s="122"/>
      <c r="W233" s="122"/>
      <c r="X233" s="122"/>
      <c r="Y233" s="122"/>
      <c r="Z233" s="190"/>
      <c r="AA233" s="189"/>
      <c r="AB233" s="122"/>
      <c r="AC233" s="122"/>
      <c r="AD233" s="122"/>
      <c r="AE233" s="122"/>
      <c r="AF233" s="122"/>
      <c r="AG233" s="190"/>
      <c r="AH233" s="189"/>
      <c r="AI233" s="122"/>
      <c r="AJ233" s="122"/>
      <c r="AK233" s="122"/>
      <c r="AL233" s="122"/>
      <c r="AM233" s="122"/>
      <c r="AN233" s="190"/>
      <c r="AO233" s="189"/>
      <c r="AP233" s="122"/>
      <c r="AQ233" s="122"/>
      <c r="AR233" s="122"/>
      <c r="AS233" s="122"/>
      <c r="AT233" s="122"/>
      <c r="AU233" s="190"/>
      <c r="AV233" s="189"/>
      <c r="AW233" s="122"/>
      <c r="AX233" s="122"/>
      <c r="AY233" s="122"/>
      <c r="AZ233" s="122"/>
      <c r="BA233" s="122"/>
      <c r="BB233" s="190"/>
      <c r="BC233" s="189"/>
      <c r="BD233" s="122"/>
      <c r="BE233" s="122"/>
      <c r="BF233" s="122"/>
      <c r="BG233" s="122"/>
      <c r="BH233" s="122"/>
      <c r="BI233" s="190"/>
      <c r="BJ233" s="189"/>
      <c r="BK233" s="122"/>
      <c r="BL233" s="122"/>
      <c r="BM233" s="122"/>
      <c r="BN233" s="122"/>
      <c r="BO233" s="122"/>
      <c r="BP233" s="190"/>
      <c r="BQ233" s="189"/>
      <c r="BR233" s="122"/>
      <c r="BS233" s="122"/>
      <c r="BT233" s="122"/>
      <c r="BU233" s="122"/>
      <c r="BV233" s="122"/>
      <c r="BW233" s="190"/>
    </row>
    <row r="234" spans="1:75" x14ac:dyDescent="0.3">
      <c r="A234" s="192"/>
      <c r="B234" s="192"/>
      <c r="C234" s="192"/>
      <c r="D234" s="193"/>
      <c r="E234" s="185"/>
      <c r="F234" s="120"/>
      <c r="G234" s="184"/>
      <c r="H234" s="185"/>
      <c r="I234" s="185"/>
      <c r="J234" s="186"/>
      <c r="K234" s="187"/>
      <c r="L234" s="188"/>
      <c r="M234" s="189"/>
      <c r="N234" s="122"/>
      <c r="O234" s="122"/>
      <c r="P234" s="122"/>
      <c r="Q234" s="122"/>
      <c r="R234" s="122"/>
      <c r="S234" s="190"/>
      <c r="T234" s="189"/>
      <c r="U234" s="122"/>
      <c r="V234" s="122"/>
      <c r="W234" s="122"/>
      <c r="X234" s="122"/>
      <c r="Y234" s="122"/>
      <c r="Z234" s="190"/>
      <c r="AA234" s="189"/>
      <c r="AB234" s="122"/>
      <c r="AC234" s="122"/>
      <c r="AD234" s="122"/>
      <c r="AE234" s="122"/>
      <c r="AF234" s="122"/>
      <c r="AG234" s="190"/>
      <c r="AH234" s="189"/>
      <c r="AI234" s="122"/>
      <c r="AJ234" s="122"/>
      <c r="AK234" s="122"/>
      <c r="AL234" s="122"/>
      <c r="AM234" s="122"/>
      <c r="AN234" s="190"/>
      <c r="AO234" s="189"/>
      <c r="AP234" s="122"/>
      <c r="AQ234" s="122"/>
      <c r="AR234" s="122"/>
      <c r="AS234" s="122"/>
      <c r="AT234" s="122"/>
      <c r="AU234" s="190"/>
      <c r="AV234" s="189"/>
      <c r="AW234" s="122"/>
      <c r="AX234" s="122"/>
      <c r="AY234" s="122"/>
      <c r="AZ234" s="122"/>
      <c r="BA234" s="122"/>
      <c r="BB234" s="190"/>
      <c r="BC234" s="189"/>
      <c r="BD234" s="122"/>
      <c r="BE234" s="122"/>
      <c r="BF234" s="122"/>
      <c r="BG234" s="122"/>
      <c r="BH234" s="122"/>
      <c r="BI234" s="190"/>
      <c r="BJ234" s="189"/>
      <c r="BK234" s="122"/>
      <c r="BL234" s="122"/>
      <c r="BM234" s="122"/>
      <c r="BN234" s="122"/>
      <c r="BO234" s="122"/>
      <c r="BP234" s="190"/>
      <c r="BQ234" s="189"/>
      <c r="BR234" s="122"/>
      <c r="BS234" s="122"/>
      <c r="BT234" s="122"/>
      <c r="BU234" s="122"/>
      <c r="BV234" s="122"/>
      <c r="BW234" s="190"/>
    </row>
    <row r="235" spans="1:75" x14ac:dyDescent="0.3">
      <c r="A235" s="192"/>
      <c r="B235" s="192"/>
      <c r="C235" s="192"/>
      <c r="D235" s="193"/>
      <c r="E235" s="185"/>
      <c r="F235" s="120"/>
      <c r="G235" s="184"/>
      <c r="H235" s="185"/>
      <c r="I235" s="185"/>
      <c r="J235" s="186"/>
      <c r="K235" s="187"/>
      <c r="L235" s="188"/>
      <c r="M235" s="189"/>
      <c r="N235" s="122"/>
      <c r="O235" s="122"/>
      <c r="P235" s="122"/>
      <c r="Q235" s="122"/>
      <c r="R235" s="122"/>
      <c r="S235" s="190"/>
      <c r="T235" s="189"/>
      <c r="U235" s="122"/>
      <c r="V235" s="122"/>
      <c r="W235" s="122"/>
      <c r="X235" s="122"/>
      <c r="Y235" s="122"/>
      <c r="Z235" s="190"/>
      <c r="AA235" s="189"/>
      <c r="AB235" s="122"/>
      <c r="AC235" s="122"/>
      <c r="AD235" s="122"/>
      <c r="AE235" s="122"/>
      <c r="AF235" s="122"/>
      <c r="AG235" s="190"/>
      <c r="AH235" s="189"/>
      <c r="AI235" s="122"/>
      <c r="AJ235" s="122"/>
      <c r="AK235" s="122"/>
      <c r="AL235" s="122"/>
      <c r="AM235" s="122"/>
      <c r="AN235" s="190"/>
      <c r="AO235" s="189"/>
      <c r="AP235" s="122"/>
      <c r="AQ235" s="122"/>
      <c r="AR235" s="122"/>
      <c r="AS235" s="122"/>
      <c r="AT235" s="122"/>
      <c r="AU235" s="190"/>
      <c r="AV235" s="189"/>
      <c r="AW235" s="122"/>
      <c r="AX235" s="122"/>
      <c r="AY235" s="122"/>
      <c r="AZ235" s="122"/>
      <c r="BA235" s="122"/>
      <c r="BB235" s="190"/>
      <c r="BC235" s="189"/>
      <c r="BD235" s="122"/>
      <c r="BE235" s="122"/>
      <c r="BF235" s="122"/>
      <c r="BG235" s="122"/>
      <c r="BH235" s="122"/>
      <c r="BI235" s="190"/>
      <c r="BJ235" s="189"/>
      <c r="BK235" s="122"/>
      <c r="BL235" s="122"/>
      <c r="BM235" s="122"/>
      <c r="BN235" s="122"/>
      <c r="BO235" s="122"/>
      <c r="BP235" s="190"/>
      <c r="BQ235" s="189"/>
      <c r="BR235" s="122"/>
      <c r="BS235" s="122"/>
      <c r="BT235" s="122"/>
      <c r="BU235" s="122"/>
      <c r="BV235" s="122"/>
      <c r="BW235" s="190"/>
    </row>
    <row r="236" spans="1:75" x14ac:dyDescent="0.3">
      <c r="A236" s="192"/>
      <c r="B236" s="192"/>
      <c r="C236" s="192"/>
      <c r="D236" s="193"/>
      <c r="E236" s="185"/>
      <c r="F236" s="120"/>
      <c r="G236" s="184"/>
      <c r="H236" s="185"/>
      <c r="I236" s="185"/>
      <c r="J236" s="186"/>
      <c r="K236" s="187"/>
      <c r="L236" s="188"/>
      <c r="M236" s="189"/>
      <c r="N236" s="122"/>
      <c r="O236" s="122"/>
      <c r="P236" s="122"/>
      <c r="Q236" s="122"/>
      <c r="R236" s="122"/>
      <c r="S236" s="190"/>
      <c r="T236" s="189"/>
      <c r="U236" s="122"/>
      <c r="V236" s="122"/>
      <c r="W236" s="122"/>
      <c r="X236" s="122"/>
      <c r="Y236" s="122"/>
      <c r="Z236" s="190"/>
      <c r="AA236" s="189"/>
      <c r="AB236" s="122"/>
      <c r="AC236" s="122"/>
      <c r="AD236" s="122"/>
      <c r="AE236" s="122"/>
      <c r="AF236" s="122"/>
      <c r="AG236" s="190"/>
      <c r="AH236" s="189"/>
      <c r="AI236" s="122"/>
      <c r="AJ236" s="122"/>
      <c r="AK236" s="122"/>
      <c r="AL236" s="122"/>
      <c r="AM236" s="122"/>
      <c r="AN236" s="190"/>
      <c r="AO236" s="189"/>
      <c r="AP236" s="122"/>
      <c r="AQ236" s="122"/>
      <c r="AR236" s="122"/>
      <c r="AS236" s="122"/>
      <c r="AT236" s="122"/>
      <c r="AU236" s="190"/>
      <c r="AV236" s="189"/>
      <c r="AW236" s="122"/>
      <c r="AX236" s="122"/>
      <c r="AY236" s="122"/>
      <c r="AZ236" s="122"/>
      <c r="BA236" s="122"/>
      <c r="BB236" s="190"/>
      <c r="BC236" s="189"/>
      <c r="BD236" s="122"/>
      <c r="BE236" s="122"/>
      <c r="BF236" s="122"/>
      <c r="BG236" s="122"/>
      <c r="BH236" s="122"/>
      <c r="BI236" s="190"/>
      <c r="BJ236" s="189"/>
      <c r="BK236" s="122"/>
      <c r="BL236" s="122"/>
      <c r="BM236" s="122"/>
      <c r="BN236" s="122"/>
      <c r="BO236" s="122"/>
      <c r="BP236" s="190"/>
      <c r="BQ236" s="189"/>
      <c r="BR236" s="122"/>
      <c r="BS236" s="122"/>
      <c r="BT236" s="122"/>
      <c r="BU236" s="122"/>
      <c r="BV236" s="122"/>
      <c r="BW236" s="190"/>
    </row>
    <row r="237" spans="1:75" x14ac:dyDescent="0.3">
      <c r="A237" s="192"/>
      <c r="B237" s="192"/>
      <c r="C237" s="192"/>
      <c r="D237" s="193"/>
      <c r="E237" s="185"/>
      <c r="F237" s="120"/>
      <c r="G237" s="184"/>
      <c r="H237" s="185"/>
      <c r="I237" s="185"/>
      <c r="J237" s="186"/>
      <c r="K237" s="187"/>
      <c r="L237" s="188"/>
      <c r="M237" s="189"/>
      <c r="N237" s="122"/>
      <c r="O237" s="122"/>
      <c r="P237" s="122"/>
      <c r="Q237" s="122"/>
      <c r="R237" s="122"/>
      <c r="S237" s="190"/>
      <c r="T237" s="189"/>
      <c r="U237" s="122"/>
      <c r="V237" s="122"/>
      <c r="W237" s="122"/>
      <c r="X237" s="122"/>
      <c r="Y237" s="122"/>
      <c r="Z237" s="190"/>
      <c r="AA237" s="189"/>
      <c r="AB237" s="122"/>
      <c r="AC237" s="122"/>
      <c r="AD237" s="122"/>
      <c r="AE237" s="122"/>
      <c r="AF237" s="122"/>
      <c r="AG237" s="190"/>
      <c r="AH237" s="189"/>
      <c r="AI237" s="122"/>
      <c r="AJ237" s="122"/>
      <c r="AK237" s="122"/>
      <c r="AL237" s="122"/>
      <c r="AM237" s="122"/>
      <c r="AN237" s="190"/>
      <c r="AO237" s="189"/>
      <c r="AP237" s="122"/>
      <c r="AQ237" s="122"/>
      <c r="AR237" s="122"/>
      <c r="AS237" s="122"/>
      <c r="AT237" s="122"/>
      <c r="AU237" s="190"/>
      <c r="AV237" s="189"/>
      <c r="AW237" s="122"/>
      <c r="AX237" s="122"/>
      <c r="AY237" s="122"/>
      <c r="AZ237" s="122"/>
      <c r="BA237" s="122"/>
      <c r="BB237" s="190"/>
      <c r="BC237" s="189"/>
      <c r="BD237" s="122"/>
      <c r="BE237" s="122"/>
      <c r="BF237" s="122"/>
      <c r="BG237" s="122"/>
      <c r="BH237" s="122"/>
      <c r="BI237" s="190"/>
      <c r="BJ237" s="189"/>
      <c r="BK237" s="122"/>
      <c r="BL237" s="122"/>
      <c r="BM237" s="122"/>
      <c r="BN237" s="122"/>
      <c r="BO237" s="122"/>
      <c r="BP237" s="190"/>
      <c r="BQ237" s="189"/>
      <c r="BR237" s="122"/>
      <c r="BS237" s="122"/>
      <c r="BT237" s="122"/>
      <c r="BU237" s="122"/>
      <c r="BV237" s="122"/>
      <c r="BW237" s="190"/>
    </row>
    <row r="238" spans="1:75" x14ac:dyDescent="0.3">
      <c r="A238" s="192"/>
      <c r="B238" s="192"/>
      <c r="C238" s="192"/>
      <c r="D238" s="193"/>
      <c r="E238" s="185"/>
      <c r="F238" s="120"/>
      <c r="G238" s="184"/>
      <c r="H238" s="185"/>
      <c r="I238" s="185"/>
      <c r="J238" s="186"/>
      <c r="K238" s="187"/>
      <c r="L238" s="188"/>
      <c r="M238" s="189"/>
      <c r="N238" s="122"/>
      <c r="O238" s="122"/>
      <c r="P238" s="122"/>
      <c r="Q238" s="122"/>
      <c r="R238" s="122"/>
      <c r="S238" s="190"/>
      <c r="T238" s="189"/>
      <c r="U238" s="122"/>
      <c r="V238" s="122"/>
      <c r="W238" s="122"/>
      <c r="X238" s="122"/>
      <c r="Y238" s="122"/>
      <c r="Z238" s="190"/>
      <c r="AA238" s="189"/>
      <c r="AB238" s="122"/>
      <c r="AC238" s="122"/>
      <c r="AD238" s="122"/>
      <c r="AE238" s="122"/>
      <c r="AF238" s="122"/>
      <c r="AG238" s="190"/>
      <c r="AH238" s="189"/>
      <c r="AI238" s="122"/>
      <c r="AJ238" s="122"/>
      <c r="AK238" s="122"/>
      <c r="AL238" s="122"/>
      <c r="AM238" s="122"/>
      <c r="AN238" s="190"/>
      <c r="AO238" s="189"/>
      <c r="AP238" s="122"/>
      <c r="AQ238" s="122"/>
      <c r="AR238" s="122"/>
      <c r="AS238" s="122"/>
      <c r="AT238" s="122"/>
      <c r="AU238" s="190"/>
      <c r="AV238" s="189"/>
      <c r="AW238" s="122"/>
      <c r="AX238" s="122"/>
      <c r="AY238" s="122"/>
      <c r="AZ238" s="122"/>
      <c r="BA238" s="122"/>
      <c r="BB238" s="190"/>
      <c r="BC238" s="189"/>
      <c r="BD238" s="122"/>
      <c r="BE238" s="122"/>
      <c r="BF238" s="122"/>
      <c r="BG238" s="122"/>
      <c r="BH238" s="122"/>
      <c r="BI238" s="190"/>
      <c r="BJ238" s="189"/>
      <c r="BK238" s="122"/>
      <c r="BL238" s="122"/>
      <c r="BM238" s="122"/>
      <c r="BN238" s="122"/>
      <c r="BO238" s="122"/>
      <c r="BP238" s="190"/>
      <c r="BQ238" s="189"/>
      <c r="BR238" s="122"/>
      <c r="BS238" s="122"/>
      <c r="BT238" s="122"/>
      <c r="BU238" s="122"/>
      <c r="BV238" s="122"/>
      <c r="BW238" s="190"/>
    </row>
    <row r="239" spans="1:75" x14ac:dyDescent="0.3">
      <c r="A239" s="192"/>
      <c r="B239" s="192"/>
      <c r="C239" s="192"/>
      <c r="D239" s="193"/>
      <c r="E239" s="185"/>
      <c r="F239" s="120"/>
      <c r="G239" s="184"/>
      <c r="H239" s="185"/>
      <c r="I239" s="185"/>
      <c r="J239" s="186"/>
      <c r="K239" s="187"/>
      <c r="L239" s="188"/>
      <c r="M239" s="189"/>
      <c r="N239" s="122"/>
      <c r="O239" s="122"/>
      <c r="P239" s="122"/>
      <c r="Q239" s="122"/>
      <c r="R239" s="122"/>
      <c r="S239" s="190"/>
      <c r="T239" s="189"/>
      <c r="U239" s="122"/>
      <c r="V239" s="122"/>
      <c r="W239" s="122"/>
      <c r="X239" s="122"/>
      <c r="Y239" s="122"/>
      <c r="Z239" s="190"/>
      <c r="AA239" s="189"/>
      <c r="AB239" s="122"/>
      <c r="AC239" s="122"/>
      <c r="AD239" s="122"/>
      <c r="AE239" s="122"/>
      <c r="AF239" s="122"/>
      <c r="AG239" s="190"/>
      <c r="AH239" s="189"/>
      <c r="AI239" s="122"/>
      <c r="AJ239" s="122"/>
      <c r="AK239" s="122"/>
      <c r="AL239" s="122"/>
      <c r="AM239" s="122"/>
      <c r="AN239" s="190"/>
      <c r="AO239" s="189"/>
      <c r="AP239" s="122"/>
      <c r="AQ239" s="122"/>
      <c r="AR239" s="122"/>
      <c r="AS239" s="122"/>
      <c r="AT239" s="122"/>
      <c r="AU239" s="190"/>
      <c r="AV239" s="189"/>
      <c r="AW239" s="122"/>
      <c r="AX239" s="122"/>
      <c r="AY239" s="122"/>
      <c r="AZ239" s="122"/>
      <c r="BA239" s="122"/>
      <c r="BB239" s="190"/>
      <c r="BC239" s="189"/>
      <c r="BD239" s="122"/>
      <c r="BE239" s="122"/>
      <c r="BF239" s="122"/>
      <c r="BG239" s="122"/>
      <c r="BH239" s="122"/>
      <c r="BI239" s="190"/>
      <c r="BJ239" s="189"/>
      <c r="BK239" s="122"/>
      <c r="BL239" s="122"/>
      <c r="BM239" s="122"/>
      <c r="BN239" s="122"/>
      <c r="BO239" s="122"/>
      <c r="BP239" s="190"/>
      <c r="BQ239" s="189"/>
      <c r="BR239" s="122"/>
      <c r="BS239" s="122"/>
      <c r="BT239" s="122"/>
      <c r="BU239" s="122"/>
      <c r="BV239" s="122"/>
      <c r="BW239" s="190"/>
    </row>
    <row r="240" spans="1:75" x14ac:dyDescent="0.3">
      <c r="A240" s="192"/>
      <c r="B240" s="192"/>
      <c r="C240" s="192"/>
      <c r="D240" s="193"/>
      <c r="E240" s="185"/>
      <c r="F240" s="120"/>
      <c r="G240" s="184"/>
      <c r="H240" s="185"/>
      <c r="I240" s="185"/>
      <c r="J240" s="186"/>
      <c r="K240" s="187"/>
      <c r="L240" s="188"/>
      <c r="M240" s="189"/>
      <c r="N240" s="122"/>
      <c r="O240" s="122"/>
      <c r="P240" s="122"/>
      <c r="Q240" s="122"/>
      <c r="R240" s="122"/>
      <c r="S240" s="190"/>
      <c r="T240" s="189"/>
      <c r="U240" s="122"/>
      <c r="V240" s="122"/>
      <c r="W240" s="122"/>
      <c r="X240" s="122"/>
      <c r="Y240" s="122"/>
      <c r="Z240" s="190"/>
      <c r="AA240" s="189"/>
      <c r="AB240" s="122"/>
      <c r="AC240" s="122"/>
      <c r="AD240" s="122"/>
      <c r="AE240" s="122"/>
      <c r="AF240" s="122"/>
      <c r="AG240" s="190"/>
      <c r="AH240" s="189"/>
      <c r="AI240" s="122"/>
      <c r="AJ240" s="122"/>
      <c r="AK240" s="122"/>
      <c r="AL240" s="122"/>
      <c r="AM240" s="122"/>
      <c r="AN240" s="190"/>
      <c r="AO240" s="189"/>
      <c r="AP240" s="122"/>
      <c r="AQ240" s="122"/>
      <c r="AR240" s="122"/>
      <c r="AS240" s="122"/>
      <c r="AT240" s="122"/>
      <c r="AU240" s="190"/>
      <c r="AV240" s="189"/>
      <c r="AW240" s="122"/>
      <c r="AX240" s="122"/>
      <c r="AY240" s="122"/>
      <c r="AZ240" s="122"/>
      <c r="BA240" s="122"/>
      <c r="BB240" s="190"/>
      <c r="BC240" s="189"/>
      <c r="BD240" s="122"/>
      <c r="BE240" s="122"/>
      <c r="BF240" s="122"/>
      <c r="BG240" s="122"/>
      <c r="BH240" s="122"/>
      <c r="BI240" s="190"/>
      <c r="BJ240" s="189"/>
      <c r="BK240" s="122"/>
      <c r="BL240" s="122"/>
      <c r="BM240" s="122"/>
      <c r="BN240" s="122"/>
      <c r="BO240" s="122"/>
      <c r="BP240" s="190"/>
      <c r="BQ240" s="189"/>
      <c r="BR240" s="122"/>
      <c r="BS240" s="122"/>
      <c r="BT240" s="122"/>
      <c r="BU240" s="122"/>
      <c r="BV240" s="122"/>
      <c r="BW240" s="190"/>
    </row>
    <row r="241" spans="1:75" x14ac:dyDescent="0.3">
      <c r="A241" s="192"/>
      <c r="B241" s="192"/>
      <c r="C241" s="192"/>
      <c r="D241" s="193"/>
      <c r="E241" s="185"/>
      <c r="F241" s="120"/>
      <c r="G241" s="184"/>
      <c r="H241" s="185"/>
      <c r="I241" s="185"/>
      <c r="J241" s="186"/>
      <c r="K241" s="187"/>
      <c r="L241" s="188"/>
      <c r="M241" s="189"/>
      <c r="N241" s="122"/>
      <c r="O241" s="122"/>
      <c r="P241" s="122"/>
      <c r="Q241" s="122"/>
      <c r="R241" s="122"/>
      <c r="S241" s="190"/>
      <c r="T241" s="189"/>
      <c r="U241" s="122"/>
      <c r="V241" s="122"/>
      <c r="W241" s="122"/>
      <c r="X241" s="122"/>
      <c r="Y241" s="122"/>
      <c r="Z241" s="190"/>
      <c r="AA241" s="189"/>
      <c r="AB241" s="122"/>
      <c r="AC241" s="122"/>
      <c r="AD241" s="122"/>
      <c r="AE241" s="122"/>
      <c r="AF241" s="122"/>
      <c r="AG241" s="190"/>
      <c r="AH241" s="189"/>
      <c r="AI241" s="122"/>
      <c r="AJ241" s="122"/>
      <c r="AK241" s="122"/>
      <c r="AL241" s="122"/>
      <c r="AM241" s="122"/>
      <c r="AN241" s="190"/>
      <c r="AO241" s="189"/>
      <c r="AP241" s="122"/>
      <c r="AQ241" s="122"/>
      <c r="AR241" s="122"/>
      <c r="AS241" s="122"/>
      <c r="AT241" s="122"/>
      <c r="AU241" s="190"/>
      <c r="AV241" s="189"/>
      <c r="AW241" s="122"/>
      <c r="AX241" s="122"/>
      <c r="AY241" s="122"/>
      <c r="AZ241" s="122"/>
      <c r="BA241" s="122"/>
      <c r="BB241" s="190"/>
      <c r="BC241" s="189"/>
      <c r="BD241" s="122"/>
      <c r="BE241" s="122"/>
      <c r="BF241" s="122"/>
      <c r="BG241" s="122"/>
      <c r="BH241" s="122"/>
      <c r="BI241" s="190"/>
      <c r="BJ241" s="189"/>
      <c r="BK241" s="122"/>
      <c r="BL241" s="122"/>
      <c r="BM241" s="122"/>
      <c r="BN241" s="122"/>
      <c r="BO241" s="122"/>
      <c r="BP241" s="190"/>
      <c r="BQ241" s="189"/>
      <c r="BR241" s="122"/>
      <c r="BS241" s="122"/>
      <c r="BT241" s="122"/>
      <c r="BU241" s="122"/>
      <c r="BV241" s="122"/>
      <c r="BW241" s="190"/>
    </row>
    <row r="242" spans="1:75" x14ac:dyDescent="0.3">
      <c r="A242" s="192"/>
      <c r="B242" s="192"/>
      <c r="C242" s="192"/>
      <c r="D242" s="193"/>
      <c r="E242" s="185"/>
      <c r="F242" s="120"/>
      <c r="G242" s="184"/>
      <c r="H242" s="185"/>
      <c r="I242" s="185"/>
      <c r="J242" s="186"/>
      <c r="K242" s="187"/>
      <c r="L242" s="188"/>
      <c r="M242" s="189"/>
      <c r="N242" s="122"/>
      <c r="O242" s="122"/>
      <c r="P242" s="122"/>
      <c r="Q242" s="122"/>
      <c r="R242" s="122"/>
      <c r="S242" s="190"/>
      <c r="T242" s="189"/>
      <c r="U242" s="122"/>
      <c r="V242" s="122"/>
      <c r="W242" s="122"/>
      <c r="X242" s="122"/>
      <c r="Y242" s="122"/>
      <c r="Z242" s="190"/>
      <c r="AA242" s="189"/>
      <c r="AB242" s="122"/>
      <c r="AC242" s="122"/>
      <c r="AD242" s="122"/>
      <c r="AE242" s="122"/>
      <c r="AF242" s="122"/>
      <c r="AG242" s="190"/>
      <c r="AH242" s="189"/>
      <c r="AI242" s="122"/>
      <c r="AJ242" s="122"/>
      <c r="AK242" s="122"/>
      <c r="AL242" s="122"/>
      <c r="AM242" s="122"/>
      <c r="AN242" s="190"/>
      <c r="AO242" s="189"/>
      <c r="AP242" s="122"/>
      <c r="AQ242" s="122"/>
      <c r="AR242" s="122"/>
      <c r="AS242" s="122"/>
      <c r="AT242" s="122"/>
      <c r="AU242" s="190"/>
      <c r="AV242" s="189"/>
      <c r="AW242" s="122"/>
      <c r="AX242" s="122"/>
      <c r="AY242" s="122"/>
      <c r="AZ242" s="122"/>
      <c r="BA242" s="122"/>
      <c r="BB242" s="190"/>
      <c r="BC242" s="189"/>
      <c r="BD242" s="122"/>
      <c r="BE242" s="122"/>
      <c r="BF242" s="122"/>
      <c r="BG242" s="122"/>
      <c r="BH242" s="122"/>
      <c r="BI242" s="190"/>
      <c r="BJ242" s="189"/>
      <c r="BK242" s="122"/>
      <c r="BL242" s="122"/>
      <c r="BM242" s="122"/>
      <c r="BN242" s="122"/>
      <c r="BO242" s="122"/>
      <c r="BP242" s="190"/>
      <c r="BQ242" s="189"/>
      <c r="BR242" s="122"/>
      <c r="BS242" s="122"/>
      <c r="BT242" s="122"/>
      <c r="BU242" s="122"/>
      <c r="BV242" s="122"/>
      <c r="BW242" s="190"/>
    </row>
    <row r="243" spans="1:75" x14ac:dyDescent="0.3">
      <c r="A243" s="192"/>
      <c r="B243" s="192"/>
      <c r="C243" s="192"/>
      <c r="D243" s="193"/>
      <c r="E243" s="185"/>
      <c r="F243" s="120"/>
      <c r="G243" s="184"/>
      <c r="H243" s="185"/>
      <c r="I243" s="185"/>
      <c r="J243" s="186"/>
      <c r="K243" s="187"/>
      <c r="L243" s="188"/>
      <c r="M243" s="189"/>
      <c r="N243" s="122"/>
      <c r="O243" s="122"/>
      <c r="P243" s="122"/>
      <c r="Q243" s="122"/>
      <c r="R243" s="122"/>
      <c r="S243" s="190"/>
      <c r="T243" s="189"/>
      <c r="U243" s="122"/>
      <c r="V243" s="122"/>
      <c r="W243" s="122"/>
      <c r="X243" s="122"/>
      <c r="Y243" s="122"/>
      <c r="Z243" s="190"/>
      <c r="AA243" s="189"/>
      <c r="AB243" s="122"/>
      <c r="AC243" s="122"/>
      <c r="AD243" s="122"/>
      <c r="AE243" s="122"/>
      <c r="AF243" s="122"/>
      <c r="AG243" s="190"/>
      <c r="AH243" s="189"/>
      <c r="AI243" s="122"/>
      <c r="AJ243" s="122"/>
      <c r="AK243" s="122"/>
      <c r="AL243" s="122"/>
      <c r="AM243" s="122"/>
      <c r="AN243" s="190"/>
      <c r="AO243" s="189"/>
      <c r="AP243" s="122"/>
      <c r="AQ243" s="122"/>
      <c r="AR243" s="122"/>
      <c r="AS243" s="122"/>
      <c r="AT243" s="122"/>
      <c r="AU243" s="190"/>
      <c r="AV243" s="189"/>
      <c r="AW243" s="122"/>
      <c r="AX243" s="122"/>
      <c r="AY243" s="122"/>
      <c r="AZ243" s="122"/>
      <c r="BA243" s="122"/>
      <c r="BB243" s="190"/>
      <c r="BC243" s="189"/>
      <c r="BD243" s="122"/>
      <c r="BE243" s="122"/>
      <c r="BF243" s="122"/>
      <c r="BG243" s="122"/>
      <c r="BH243" s="122"/>
      <c r="BI243" s="190"/>
      <c r="BJ243" s="189"/>
      <c r="BK243" s="122"/>
      <c r="BL243" s="122"/>
      <c r="BM243" s="122"/>
      <c r="BN243" s="122"/>
      <c r="BO243" s="122"/>
      <c r="BP243" s="190"/>
      <c r="BQ243" s="189"/>
      <c r="BR243" s="122"/>
      <c r="BS243" s="122"/>
      <c r="BT243" s="122"/>
      <c r="BU243" s="122"/>
      <c r="BV243" s="122"/>
      <c r="BW243" s="190"/>
    </row>
    <row r="244" spans="1:75" x14ac:dyDescent="0.3">
      <c r="A244" s="192"/>
      <c r="B244" s="192"/>
      <c r="C244" s="192"/>
      <c r="D244" s="193"/>
      <c r="E244" s="185"/>
      <c r="F244" s="120"/>
      <c r="G244" s="184"/>
      <c r="H244" s="185"/>
      <c r="I244" s="185"/>
      <c r="J244" s="186"/>
      <c r="K244" s="187"/>
      <c r="L244" s="188"/>
      <c r="M244" s="189"/>
      <c r="N244" s="122"/>
      <c r="O244" s="122"/>
      <c r="P244" s="122"/>
      <c r="Q244" s="122"/>
      <c r="R244" s="122"/>
      <c r="S244" s="190"/>
      <c r="T244" s="189"/>
      <c r="U244" s="122"/>
      <c r="V244" s="122"/>
      <c r="W244" s="122"/>
      <c r="X244" s="122"/>
      <c r="Y244" s="122"/>
      <c r="Z244" s="190"/>
      <c r="AA244" s="189"/>
      <c r="AB244" s="122"/>
      <c r="AC244" s="122"/>
      <c r="AD244" s="122"/>
      <c r="AE244" s="122"/>
      <c r="AF244" s="122"/>
      <c r="AG244" s="190"/>
      <c r="AH244" s="189"/>
      <c r="AI244" s="122"/>
      <c r="AJ244" s="122"/>
      <c r="AK244" s="122"/>
      <c r="AL244" s="122"/>
      <c r="AM244" s="122"/>
      <c r="AN244" s="190"/>
      <c r="AO244" s="189"/>
      <c r="AP244" s="122"/>
      <c r="AQ244" s="122"/>
      <c r="AR244" s="122"/>
      <c r="AS244" s="122"/>
      <c r="AT244" s="122"/>
      <c r="AU244" s="190"/>
      <c r="AV244" s="189"/>
      <c r="AW244" s="122"/>
      <c r="AX244" s="122"/>
      <c r="AY244" s="122"/>
      <c r="AZ244" s="122"/>
      <c r="BA244" s="122"/>
      <c r="BB244" s="190"/>
      <c r="BC244" s="189"/>
      <c r="BD244" s="122"/>
      <c r="BE244" s="122"/>
      <c r="BF244" s="122"/>
      <c r="BG244" s="122"/>
      <c r="BH244" s="122"/>
      <c r="BI244" s="190"/>
      <c r="BJ244" s="189"/>
      <c r="BK244" s="122"/>
      <c r="BL244" s="122"/>
      <c r="BM244" s="122"/>
      <c r="BN244" s="122"/>
      <c r="BO244" s="122"/>
      <c r="BP244" s="190"/>
      <c r="BQ244" s="189"/>
      <c r="BR244" s="122"/>
      <c r="BS244" s="122"/>
      <c r="BT244" s="122"/>
      <c r="BU244" s="122"/>
      <c r="BV244" s="122"/>
      <c r="BW244" s="190"/>
    </row>
    <row r="245" spans="1:75" x14ac:dyDescent="0.3">
      <c r="A245" s="192"/>
      <c r="B245" s="192"/>
      <c r="C245" s="192"/>
      <c r="D245" s="193"/>
      <c r="E245" s="185"/>
      <c r="F245" s="120"/>
      <c r="G245" s="184"/>
      <c r="H245" s="185"/>
      <c r="I245" s="185"/>
      <c r="J245" s="186"/>
      <c r="K245" s="187"/>
      <c r="L245" s="188"/>
      <c r="M245" s="189"/>
      <c r="N245" s="122"/>
      <c r="O245" s="122"/>
      <c r="P245" s="122"/>
      <c r="Q245" s="122"/>
      <c r="R245" s="122"/>
      <c r="S245" s="190"/>
      <c r="T245" s="189"/>
      <c r="U245" s="122"/>
      <c r="V245" s="122"/>
      <c r="W245" s="122"/>
      <c r="X245" s="122"/>
      <c r="Y245" s="122"/>
      <c r="Z245" s="190"/>
      <c r="AA245" s="189"/>
      <c r="AB245" s="122"/>
      <c r="AC245" s="122"/>
      <c r="AD245" s="122"/>
      <c r="AE245" s="122"/>
      <c r="AF245" s="122"/>
      <c r="AG245" s="190"/>
      <c r="AH245" s="189"/>
      <c r="AI245" s="122"/>
      <c r="AJ245" s="122"/>
      <c r="AK245" s="122"/>
      <c r="AL245" s="122"/>
      <c r="AM245" s="122"/>
      <c r="AN245" s="190"/>
      <c r="AO245" s="189"/>
      <c r="AP245" s="122"/>
      <c r="AQ245" s="122"/>
      <c r="AR245" s="122"/>
      <c r="AS245" s="122"/>
      <c r="AT245" s="122"/>
      <c r="AU245" s="190"/>
      <c r="AV245" s="189"/>
      <c r="AW245" s="122"/>
      <c r="AX245" s="122"/>
      <c r="AY245" s="122"/>
      <c r="AZ245" s="122"/>
      <c r="BA245" s="122"/>
      <c r="BB245" s="190"/>
      <c r="BC245" s="189"/>
      <c r="BD245" s="122"/>
      <c r="BE245" s="122"/>
      <c r="BF245" s="122"/>
      <c r="BG245" s="122"/>
      <c r="BH245" s="122"/>
      <c r="BI245" s="190"/>
      <c r="BJ245" s="189"/>
      <c r="BK245" s="122"/>
      <c r="BL245" s="122"/>
      <c r="BM245" s="122"/>
      <c r="BN245" s="122"/>
      <c r="BO245" s="122"/>
      <c r="BP245" s="190"/>
      <c r="BQ245" s="189"/>
      <c r="BR245" s="122"/>
      <c r="BS245" s="122"/>
      <c r="BT245" s="122"/>
      <c r="BU245" s="122"/>
      <c r="BV245" s="122"/>
      <c r="BW245" s="190"/>
    </row>
    <row r="246" spans="1:75" x14ac:dyDescent="0.3">
      <c r="A246" s="192"/>
      <c r="B246" s="192"/>
      <c r="C246" s="192"/>
      <c r="D246" s="193"/>
      <c r="E246" s="185"/>
      <c r="F246" s="120"/>
      <c r="G246" s="184"/>
      <c r="H246" s="185"/>
      <c r="I246" s="185"/>
      <c r="J246" s="186"/>
      <c r="K246" s="187"/>
      <c r="L246" s="188"/>
      <c r="M246" s="189"/>
      <c r="N246" s="122"/>
      <c r="O246" s="122"/>
      <c r="P246" s="122"/>
      <c r="Q246" s="122"/>
      <c r="R246" s="122"/>
      <c r="S246" s="190"/>
      <c r="T246" s="189"/>
      <c r="U246" s="122"/>
      <c r="V246" s="122"/>
      <c r="W246" s="122"/>
      <c r="X246" s="122"/>
      <c r="Y246" s="122"/>
      <c r="Z246" s="190"/>
      <c r="AA246" s="189"/>
      <c r="AB246" s="122"/>
      <c r="AC246" s="122"/>
      <c r="AD246" s="122"/>
      <c r="AE246" s="122"/>
      <c r="AF246" s="122"/>
      <c r="AG246" s="190"/>
      <c r="AH246" s="189"/>
      <c r="AI246" s="122"/>
      <c r="AJ246" s="122"/>
      <c r="AK246" s="122"/>
      <c r="AL246" s="122"/>
      <c r="AM246" s="122"/>
      <c r="AN246" s="190"/>
      <c r="AO246" s="189"/>
      <c r="AP246" s="122"/>
      <c r="AQ246" s="122"/>
      <c r="AR246" s="122"/>
      <c r="AS246" s="122"/>
      <c r="AT246" s="122"/>
      <c r="AU246" s="190"/>
      <c r="AV246" s="189"/>
      <c r="AW246" s="122"/>
      <c r="AX246" s="122"/>
      <c r="AY246" s="122"/>
      <c r="AZ246" s="122"/>
      <c r="BA246" s="122"/>
      <c r="BB246" s="190"/>
      <c r="BC246" s="189"/>
      <c r="BD246" s="122"/>
      <c r="BE246" s="122"/>
      <c r="BF246" s="122"/>
      <c r="BG246" s="122"/>
      <c r="BH246" s="122"/>
      <c r="BI246" s="190"/>
      <c r="BJ246" s="189"/>
      <c r="BK246" s="122"/>
      <c r="BL246" s="122"/>
      <c r="BM246" s="122"/>
      <c r="BN246" s="122"/>
      <c r="BO246" s="122"/>
      <c r="BP246" s="190"/>
      <c r="BQ246" s="189"/>
      <c r="BR246" s="122"/>
      <c r="BS246" s="122"/>
      <c r="BT246" s="122"/>
      <c r="BU246" s="122"/>
      <c r="BV246" s="122"/>
      <c r="BW246" s="190"/>
    </row>
    <row r="247" spans="1:75" x14ac:dyDescent="0.3">
      <c r="A247" s="192"/>
      <c r="B247" s="192"/>
      <c r="C247" s="192"/>
      <c r="D247" s="193"/>
      <c r="E247" s="185"/>
      <c r="F247" s="120"/>
      <c r="G247" s="184"/>
      <c r="H247" s="185"/>
      <c r="I247" s="185"/>
      <c r="J247" s="186"/>
      <c r="K247" s="187"/>
      <c r="L247" s="188"/>
      <c r="M247" s="189"/>
      <c r="N247" s="122"/>
      <c r="O247" s="122"/>
      <c r="P247" s="122"/>
      <c r="Q247" s="122"/>
      <c r="R247" s="122"/>
      <c r="S247" s="190"/>
      <c r="T247" s="189"/>
      <c r="U247" s="122"/>
      <c r="V247" s="122"/>
      <c r="W247" s="122"/>
      <c r="X247" s="122"/>
      <c r="Y247" s="122"/>
      <c r="Z247" s="190"/>
      <c r="AA247" s="189"/>
      <c r="AB247" s="122"/>
      <c r="AC247" s="122"/>
      <c r="AD247" s="122"/>
      <c r="AE247" s="122"/>
      <c r="AF247" s="122"/>
      <c r="AG247" s="190"/>
      <c r="AH247" s="189"/>
      <c r="AI247" s="122"/>
      <c r="AJ247" s="122"/>
      <c r="AK247" s="122"/>
      <c r="AL247" s="122"/>
      <c r="AM247" s="122"/>
      <c r="AN247" s="190"/>
      <c r="AO247" s="189"/>
      <c r="AP247" s="122"/>
      <c r="AQ247" s="122"/>
      <c r="AR247" s="122"/>
      <c r="AS247" s="122"/>
      <c r="AT247" s="122"/>
      <c r="AU247" s="190"/>
      <c r="AV247" s="189"/>
      <c r="AW247" s="122"/>
      <c r="AX247" s="122"/>
      <c r="AY247" s="122"/>
      <c r="AZ247" s="122"/>
      <c r="BA247" s="122"/>
      <c r="BB247" s="190"/>
      <c r="BC247" s="189"/>
      <c r="BD247" s="122"/>
      <c r="BE247" s="122"/>
      <c r="BF247" s="122"/>
      <c r="BG247" s="122"/>
      <c r="BH247" s="122"/>
      <c r="BI247" s="190"/>
      <c r="BJ247" s="189"/>
      <c r="BK247" s="122"/>
      <c r="BL247" s="122"/>
      <c r="BM247" s="122"/>
      <c r="BN247" s="122"/>
      <c r="BO247" s="122"/>
      <c r="BP247" s="190"/>
      <c r="BQ247" s="189"/>
      <c r="BR247" s="122"/>
      <c r="BS247" s="122"/>
      <c r="BT247" s="122"/>
      <c r="BU247" s="122"/>
      <c r="BV247" s="122"/>
      <c r="BW247" s="190"/>
    </row>
    <row r="248" spans="1:75" x14ac:dyDescent="0.3">
      <c r="A248" s="192"/>
      <c r="B248" s="192"/>
      <c r="C248" s="192"/>
      <c r="D248" s="193"/>
      <c r="E248" s="185"/>
      <c r="F248" s="120"/>
      <c r="G248" s="184"/>
      <c r="H248" s="185"/>
      <c r="I248" s="185"/>
      <c r="J248" s="186"/>
      <c r="K248" s="187"/>
      <c r="L248" s="188"/>
      <c r="M248" s="189"/>
      <c r="N248" s="122"/>
      <c r="O248" s="122"/>
      <c r="P248" s="122"/>
      <c r="Q248" s="122"/>
      <c r="R248" s="122"/>
      <c r="S248" s="190"/>
      <c r="T248" s="189"/>
      <c r="U248" s="122"/>
      <c r="V248" s="122"/>
      <c r="W248" s="122"/>
      <c r="X248" s="122"/>
      <c r="Y248" s="122"/>
      <c r="Z248" s="190"/>
      <c r="AA248" s="189"/>
      <c r="AB248" s="122"/>
      <c r="AC248" s="122"/>
      <c r="AD248" s="122"/>
      <c r="AE248" s="122"/>
      <c r="AF248" s="122"/>
      <c r="AG248" s="190"/>
      <c r="AH248" s="189"/>
      <c r="AI248" s="122"/>
      <c r="AJ248" s="122"/>
      <c r="AK248" s="122"/>
      <c r="AL248" s="122"/>
      <c r="AM248" s="122"/>
      <c r="AN248" s="190"/>
      <c r="AO248" s="189"/>
      <c r="AP248" s="122"/>
      <c r="AQ248" s="122"/>
      <c r="AR248" s="122"/>
      <c r="AS248" s="122"/>
      <c r="AT248" s="122"/>
      <c r="AU248" s="190"/>
      <c r="AV248" s="189"/>
      <c r="AW248" s="122"/>
      <c r="AX248" s="122"/>
      <c r="AY248" s="122"/>
      <c r="AZ248" s="122"/>
      <c r="BA248" s="122"/>
      <c r="BB248" s="190"/>
      <c r="BC248" s="189"/>
      <c r="BD248" s="122"/>
      <c r="BE248" s="122"/>
      <c r="BF248" s="122"/>
      <c r="BG248" s="122"/>
      <c r="BH248" s="122"/>
      <c r="BI248" s="190"/>
      <c r="BJ248" s="189"/>
      <c r="BK248" s="122"/>
      <c r="BL248" s="122"/>
      <c r="BM248" s="122"/>
      <c r="BN248" s="122"/>
      <c r="BO248" s="122"/>
      <c r="BP248" s="190"/>
      <c r="BQ248" s="189"/>
      <c r="BR248" s="122"/>
      <c r="BS248" s="122"/>
      <c r="BT248" s="122"/>
      <c r="BU248" s="122"/>
      <c r="BV248" s="122"/>
      <c r="BW248" s="190"/>
    </row>
    <row r="249" spans="1:75" x14ac:dyDescent="0.3">
      <c r="A249" s="192"/>
      <c r="B249" s="192"/>
      <c r="C249" s="192"/>
      <c r="D249" s="193"/>
      <c r="E249" s="185"/>
      <c r="F249" s="120"/>
      <c r="G249" s="184"/>
      <c r="H249" s="185"/>
      <c r="I249" s="185"/>
      <c r="J249" s="186"/>
      <c r="K249" s="187"/>
      <c r="L249" s="188"/>
      <c r="M249" s="189"/>
      <c r="N249" s="122"/>
      <c r="O249" s="122"/>
      <c r="P249" s="122"/>
      <c r="Q249" s="122"/>
      <c r="R249" s="122"/>
      <c r="S249" s="190"/>
      <c r="T249" s="189"/>
      <c r="U249" s="122"/>
      <c r="V249" s="122"/>
      <c r="W249" s="122"/>
      <c r="X249" s="122"/>
      <c r="Y249" s="122"/>
      <c r="Z249" s="190"/>
      <c r="AA249" s="189"/>
      <c r="AB249" s="122"/>
      <c r="AC249" s="122"/>
      <c r="AD249" s="122"/>
      <c r="AE249" s="122"/>
      <c r="AF249" s="122"/>
      <c r="AG249" s="190"/>
      <c r="AH249" s="189"/>
      <c r="AI249" s="122"/>
      <c r="AJ249" s="122"/>
      <c r="AK249" s="122"/>
      <c r="AL249" s="122"/>
      <c r="AM249" s="122"/>
      <c r="AN249" s="190"/>
      <c r="AO249" s="189"/>
      <c r="AP249" s="122"/>
      <c r="AQ249" s="122"/>
      <c r="AR249" s="122"/>
      <c r="AS249" s="122"/>
      <c r="AT249" s="122"/>
      <c r="AU249" s="190"/>
      <c r="AV249" s="189"/>
      <c r="AW249" s="122"/>
      <c r="AX249" s="122"/>
      <c r="AY249" s="122"/>
      <c r="AZ249" s="122"/>
      <c r="BA249" s="122"/>
      <c r="BB249" s="190"/>
      <c r="BC249" s="189"/>
      <c r="BD249" s="122"/>
      <c r="BE249" s="122"/>
      <c r="BF249" s="122"/>
      <c r="BG249" s="122"/>
      <c r="BH249" s="122"/>
      <c r="BI249" s="190"/>
      <c r="BJ249" s="189"/>
      <c r="BK249" s="122"/>
      <c r="BL249" s="122"/>
      <c r="BM249" s="122"/>
      <c r="BN249" s="122"/>
      <c r="BO249" s="122"/>
      <c r="BP249" s="190"/>
      <c r="BQ249" s="189"/>
      <c r="BR249" s="122"/>
      <c r="BS249" s="122"/>
      <c r="BT249" s="122"/>
      <c r="BU249" s="122"/>
      <c r="BV249" s="122"/>
      <c r="BW249" s="190"/>
    </row>
    <row r="250" spans="1:75" x14ac:dyDescent="0.3">
      <c r="A250" s="192"/>
      <c r="B250" s="192"/>
      <c r="C250" s="192"/>
      <c r="D250" s="193"/>
      <c r="E250" s="185"/>
      <c r="F250" s="120"/>
      <c r="G250" s="184"/>
      <c r="H250" s="185"/>
      <c r="I250" s="185"/>
      <c r="J250" s="186"/>
      <c r="K250" s="187"/>
      <c r="L250" s="188"/>
      <c r="M250" s="189"/>
      <c r="N250" s="122"/>
      <c r="O250" s="122"/>
      <c r="P250" s="122"/>
      <c r="Q250" s="122"/>
      <c r="R250" s="122"/>
      <c r="S250" s="190"/>
      <c r="T250" s="189"/>
      <c r="U250" s="122"/>
      <c r="V250" s="122"/>
      <c r="W250" s="122"/>
      <c r="X250" s="122"/>
      <c r="Y250" s="122"/>
      <c r="Z250" s="190"/>
      <c r="AA250" s="189"/>
      <c r="AB250" s="122"/>
      <c r="AC250" s="122"/>
      <c r="AD250" s="122"/>
      <c r="AE250" s="122"/>
      <c r="AF250" s="122"/>
      <c r="AG250" s="190"/>
      <c r="AH250" s="189"/>
      <c r="AI250" s="122"/>
      <c r="AJ250" s="122"/>
      <c r="AK250" s="122"/>
      <c r="AL250" s="122"/>
      <c r="AM250" s="122"/>
      <c r="AN250" s="190"/>
      <c r="AO250" s="189"/>
      <c r="AP250" s="122"/>
      <c r="AQ250" s="122"/>
      <c r="AR250" s="122"/>
      <c r="AS250" s="122"/>
      <c r="AT250" s="122"/>
      <c r="AU250" s="190"/>
      <c r="AV250" s="189"/>
      <c r="AW250" s="122"/>
      <c r="AX250" s="122"/>
      <c r="AY250" s="122"/>
      <c r="AZ250" s="122"/>
      <c r="BA250" s="122"/>
      <c r="BB250" s="190"/>
      <c r="BC250" s="189"/>
      <c r="BD250" s="122"/>
      <c r="BE250" s="122"/>
      <c r="BF250" s="122"/>
      <c r="BG250" s="122"/>
      <c r="BH250" s="122"/>
      <c r="BI250" s="190"/>
      <c r="BJ250" s="189"/>
      <c r="BK250" s="122"/>
      <c r="BL250" s="122"/>
      <c r="BM250" s="122"/>
      <c r="BN250" s="122"/>
      <c r="BO250" s="122"/>
      <c r="BP250" s="190"/>
      <c r="BQ250" s="189"/>
      <c r="BR250" s="122"/>
      <c r="BS250" s="122"/>
      <c r="BT250" s="122"/>
      <c r="BU250" s="122"/>
      <c r="BV250" s="122"/>
      <c r="BW250" s="190"/>
    </row>
    <row r="251" spans="1:75" x14ac:dyDescent="0.3">
      <c r="A251" s="192"/>
      <c r="B251" s="192"/>
      <c r="C251" s="192"/>
      <c r="D251" s="193"/>
      <c r="E251" s="185"/>
      <c r="F251" s="120"/>
      <c r="G251" s="184"/>
      <c r="H251" s="185"/>
      <c r="I251" s="185"/>
      <c r="J251" s="186"/>
      <c r="K251" s="187"/>
      <c r="L251" s="188"/>
      <c r="M251" s="189"/>
      <c r="N251" s="122"/>
      <c r="O251" s="122"/>
      <c r="P251" s="122"/>
      <c r="Q251" s="122"/>
      <c r="R251" s="122"/>
      <c r="S251" s="190"/>
      <c r="T251" s="189"/>
      <c r="U251" s="122"/>
      <c r="V251" s="122"/>
      <c r="W251" s="122"/>
      <c r="X251" s="122"/>
      <c r="Y251" s="122"/>
      <c r="Z251" s="190"/>
      <c r="AA251" s="189"/>
      <c r="AB251" s="122"/>
      <c r="AC251" s="122"/>
      <c r="AD251" s="122"/>
      <c r="AE251" s="122"/>
      <c r="AF251" s="122"/>
      <c r="AG251" s="190"/>
      <c r="AH251" s="189"/>
      <c r="AI251" s="122"/>
      <c r="AJ251" s="122"/>
      <c r="AK251" s="122"/>
      <c r="AL251" s="122"/>
      <c r="AM251" s="122"/>
      <c r="AN251" s="190"/>
      <c r="AO251" s="189"/>
      <c r="AP251" s="122"/>
      <c r="AQ251" s="122"/>
      <c r="AR251" s="122"/>
      <c r="AS251" s="122"/>
      <c r="AT251" s="122"/>
      <c r="AU251" s="190"/>
      <c r="AV251" s="189"/>
      <c r="AW251" s="122"/>
      <c r="AX251" s="122"/>
      <c r="AY251" s="122"/>
      <c r="AZ251" s="122"/>
      <c r="BA251" s="122"/>
      <c r="BB251" s="190"/>
      <c r="BC251" s="189"/>
      <c r="BD251" s="122"/>
      <c r="BE251" s="122"/>
      <c r="BF251" s="122"/>
      <c r="BG251" s="122"/>
      <c r="BH251" s="122"/>
      <c r="BI251" s="190"/>
      <c r="BJ251" s="189"/>
      <c r="BK251" s="122"/>
      <c r="BL251" s="122"/>
      <c r="BM251" s="122"/>
      <c r="BN251" s="122"/>
      <c r="BO251" s="122"/>
      <c r="BP251" s="190"/>
      <c r="BQ251" s="189"/>
      <c r="BR251" s="122"/>
      <c r="BS251" s="122"/>
      <c r="BT251" s="122"/>
      <c r="BU251" s="122"/>
      <c r="BV251" s="122"/>
      <c r="BW251" s="190"/>
    </row>
    <row r="252" spans="1:75" x14ac:dyDescent="0.3">
      <c r="A252" s="192"/>
      <c r="B252" s="192"/>
      <c r="C252" s="192"/>
      <c r="D252" s="193"/>
      <c r="E252" s="185"/>
      <c r="F252" s="120"/>
      <c r="G252" s="184"/>
      <c r="H252" s="185"/>
      <c r="I252" s="185"/>
      <c r="J252" s="186"/>
      <c r="K252" s="187"/>
      <c r="L252" s="188"/>
      <c r="M252" s="189"/>
      <c r="N252" s="122"/>
      <c r="O252" s="122"/>
      <c r="P252" s="122"/>
      <c r="Q252" s="122"/>
      <c r="R252" s="122"/>
      <c r="S252" s="190"/>
      <c r="T252" s="189"/>
      <c r="U252" s="122"/>
      <c r="V252" s="122"/>
      <c r="W252" s="122"/>
      <c r="X252" s="122"/>
      <c r="Y252" s="122"/>
      <c r="Z252" s="190"/>
      <c r="AA252" s="189"/>
      <c r="AB252" s="122"/>
      <c r="AC252" s="122"/>
      <c r="AD252" s="122"/>
      <c r="AE252" s="122"/>
      <c r="AF252" s="122"/>
      <c r="AG252" s="190"/>
      <c r="AH252" s="189"/>
      <c r="AI252" s="122"/>
      <c r="AJ252" s="122"/>
      <c r="AK252" s="122"/>
      <c r="AL252" s="122"/>
      <c r="AM252" s="122"/>
      <c r="AN252" s="190"/>
      <c r="AO252" s="189"/>
      <c r="AP252" s="122"/>
      <c r="AQ252" s="122"/>
      <c r="AR252" s="122"/>
      <c r="AS252" s="122"/>
      <c r="AT252" s="122"/>
      <c r="AU252" s="190"/>
      <c r="AV252" s="189"/>
      <c r="AW252" s="122"/>
      <c r="AX252" s="122"/>
      <c r="AY252" s="122"/>
      <c r="AZ252" s="122"/>
      <c r="BA252" s="122"/>
      <c r="BB252" s="190"/>
      <c r="BC252" s="189"/>
      <c r="BD252" s="122"/>
      <c r="BE252" s="122"/>
      <c r="BF252" s="122"/>
      <c r="BG252" s="122"/>
      <c r="BH252" s="122"/>
      <c r="BI252" s="190"/>
      <c r="BJ252" s="189"/>
      <c r="BK252" s="122"/>
      <c r="BL252" s="122"/>
      <c r="BM252" s="122"/>
      <c r="BN252" s="122"/>
      <c r="BO252" s="122"/>
      <c r="BP252" s="190"/>
      <c r="BQ252" s="189"/>
      <c r="BR252" s="122"/>
      <c r="BS252" s="122"/>
      <c r="BT252" s="122"/>
      <c r="BU252" s="122"/>
      <c r="BV252" s="122"/>
      <c r="BW252" s="190"/>
    </row>
    <row r="253" spans="1:75" x14ac:dyDescent="0.3">
      <c r="A253" s="192"/>
      <c r="B253" s="192"/>
      <c r="C253" s="192"/>
      <c r="D253" s="193"/>
      <c r="E253" s="185"/>
      <c r="F253" s="120"/>
      <c r="G253" s="184"/>
      <c r="H253" s="185"/>
      <c r="I253" s="185"/>
      <c r="J253" s="186"/>
      <c r="K253" s="187"/>
      <c r="L253" s="188"/>
      <c r="M253" s="189"/>
      <c r="N253" s="122"/>
      <c r="O253" s="122"/>
      <c r="P253" s="122"/>
      <c r="Q253" s="122"/>
      <c r="R253" s="122"/>
      <c r="S253" s="190"/>
      <c r="T253" s="189"/>
      <c r="U253" s="122"/>
      <c r="V253" s="122"/>
      <c r="W253" s="122"/>
      <c r="X253" s="122"/>
      <c r="Y253" s="122"/>
      <c r="Z253" s="190"/>
      <c r="AA253" s="189"/>
      <c r="AB253" s="122"/>
      <c r="AC253" s="122"/>
      <c r="AD253" s="122"/>
      <c r="AE253" s="122"/>
      <c r="AF253" s="122"/>
      <c r="AG253" s="190"/>
      <c r="AH253" s="189"/>
      <c r="AI253" s="122"/>
      <c r="AJ253" s="122"/>
      <c r="AK253" s="122"/>
      <c r="AL253" s="122"/>
      <c r="AM253" s="122"/>
      <c r="AN253" s="190"/>
      <c r="AO253" s="189"/>
      <c r="AP253" s="122"/>
      <c r="AQ253" s="122"/>
      <c r="AR253" s="122"/>
      <c r="AS253" s="122"/>
      <c r="AT253" s="122"/>
      <c r="AU253" s="190"/>
      <c r="AV253" s="189"/>
      <c r="AW253" s="122"/>
      <c r="AX253" s="122"/>
      <c r="AY253" s="122"/>
      <c r="AZ253" s="122"/>
      <c r="BA253" s="122"/>
      <c r="BB253" s="190"/>
      <c r="BC253" s="189"/>
      <c r="BD253" s="122"/>
      <c r="BE253" s="122"/>
      <c r="BF253" s="122"/>
      <c r="BG253" s="122"/>
      <c r="BH253" s="122"/>
      <c r="BI253" s="190"/>
      <c r="BJ253" s="189"/>
      <c r="BK253" s="122"/>
      <c r="BL253" s="122"/>
      <c r="BM253" s="122"/>
      <c r="BN253" s="122"/>
      <c r="BO253" s="122"/>
      <c r="BP253" s="190"/>
      <c r="BQ253" s="189"/>
      <c r="BR253" s="122"/>
      <c r="BS253" s="122"/>
      <c r="BT253" s="122"/>
      <c r="BU253" s="122"/>
      <c r="BV253" s="122"/>
      <c r="BW253" s="190"/>
    </row>
    <row r="254" spans="1:75" x14ac:dyDescent="0.3">
      <c r="A254" s="192"/>
      <c r="B254" s="192"/>
      <c r="C254" s="192"/>
      <c r="D254" s="193"/>
      <c r="E254" s="185"/>
      <c r="F254" s="120"/>
      <c r="G254" s="184"/>
      <c r="H254" s="185"/>
      <c r="I254" s="185"/>
      <c r="J254" s="186"/>
      <c r="K254" s="187"/>
      <c r="L254" s="188"/>
      <c r="M254" s="189"/>
      <c r="N254" s="122"/>
      <c r="O254" s="122"/>
      <c r="P254" s="122"/>
      <c r="Q254" s="122"/>
      <c r="R254" s="122"/>
      <c r="S254" s="190"/>
      <c r="T254" s="189"/>
      <c r="U254" s="122"/>
      <c r="V254" s="122"/>
      <c r="W254" s="122"/>
      <c r="X254" s="122"/>
      <c r="Y254" s="122"/>
      <c r="Z254" s="190"/>
      <c r="AA254" s="189"/>
      <c r="AB254" s="122"/>
      <c r="AC254" s="122"/>
      <c r="AD254" s="122"/>
      <c r="AE254" s="122"/>
      <c r="AF254" s="122"/>
      <c r="AG254" s="190"/>
      <c r="AH254" s="189"/>
      <c r="AI254" s="122"/>
      <c r="AJ254" s="122"/>
      <c r="AK254" s="122"/>
      <c r="AL254" s="122"/>
      <c r="AM254" s="122"/>
      <c r="AN254" s="190"/>
      <c r="AO254" s="189"/>
      <c r="AP254" s="122"/>
      <c r="AQ254" s="122"/>
      <c r="AR254" s="122"/>
      <c r="AS254" s="122"/>
      <c r="AT254" s="122"/>
      <c r="AU254" s="190"/>
      <c r="AV254" s="189"/>
      <c r="AW254" s="122"/>
      <c r="AX254" s="122"/>
      <c r="AY254" s="122"/>
      <c r="AZ254" s="122"/>
      <c r="BA254" s="122"/>
      <c r="BB254" s="190"/>
      <c r="BC254" s="189"/>
      <c r="BD254" s="122"/>
      <c r="BE254" s="122"/>
      <c r="BF254" s="122"/>
      <c r="BG254" s="122"/>
      <c r="BH254" s="122"/>
      <c r="BI254" s="190"/>
      <c r="BJ254" s="189"/>
      <c r="BK254" s="122"/>
      <c r="BL254" s="122"/>
      <c r="BM254" s="122"/>
      <c r="BN254" s="122"/>
      <c r="BO254" s="122"/>
      <c r="BP254" s="190"/>
      <c r="BQ254" s="189"/>
      <c r="BR254" s="122"/>
      <c r="BS254" s="122"/>
      <c r="BT254" s="122"/>
      <c r="BU254" s="122"/>
      <c r="BV254" s="122"/>
      <c r="BW254" s="190"/>
    </row>
    <row r="255" spans="1:75" x14ac:dyDescent="0.3">
      <c r="A255" s="192"/>
      <c r="B255" s="192"/>
      <c r="C255" s="192"/>
      <c r="D255" s="193"/>
      <c r="E255" s="185"/>
      <c r="F255" s="120"/>
      <c r="G255" s="184"/>
      <c r="H255" s="185"/>
      <c r="I255" s="185"/>
      <c r="J255" s="186"/>
      <c r="K255" s="187"/>
      <c r="L255" s="188"/>
      <c r="M255" s="189"/>
      <c r="N255" s="122"/>
      <c r="O255" s="122"/>
      <c r="P255" s="122"/>
      <c r="Q255" s="122"/>
      <c r="R255" s="122"/>
      <c r="S255" s="190"/>
      <c r="T255" s="189"/>
      <c r="U255" s="122"/>
      <c r="V255" s="122"/>
      <c r="W255" s="122"/>
      <c r="X255" s="122"/>
      <c r="Y255" s="122"/>
      <c r="Z255" s="190"/>
      <c r="AA255" s="189"/>
      <c r="AB255" s="122"/>
      <c r="AC255" s="122"/>
      <c r="AD255" s="122"/>
      <c r="AE255" s="122"/>
      <c r="AF255" s="122"/>
      <c r="AG255" s="190"/>
      <c r="AH255" s="189"/>
      <c r="AI255" s="122"/>
      <c r="AJ255" s="122"/>
      <c r="AK255" s="122"/>
      <c r="AL255" s="122"/>
      <c r="AM255" s="122"/>
      <c r="AN255" s="190"/>
      <c r="AO255" s="189"/>
      <c r="AP255" s="122"/>
      <c r="AQ255" s="122"/>
      <c r="AR255" s="122"/>
      <c r="AS255" s="122"/>
      <c r="AT255" s="122"/>
      <c r="AU255" s="190"/>
      <c r="AV255" s="189"/>
      <c r="AW255" s="122"/>
      <c r="AX255" s="122"/>
      <c r="AY255" s="122"/>
      <c r="AZ255" s="122"/>
      <c r="BA255" s="122"/>
      <c r="BB255" s="190"/>
      <c r="BC255" s="189"/>
      <c r="BD255" s="122"/>
      <c r="BE255" s="122"/>
      <c r="BF255" s="122"/>
      <c r="BG255" s="122"/>
      <c r="BH255" s="122"/>
      <c r="BI255" s="190"/>
      <c r="BJ255" s="189"/>
      <c r="BK255" s="122"/>
      <c r="BL255" s="122"/>
      <c r="BM255" s="122"/>
      <c r="BN255" s="122"/>
      <c r="BO255" s="122"/>
      <c r="BP255" s="190"/>
      <c r="BQ255" s="189"/>
      <c r="BR255" s="122"/>
      <c r="BS255" s="122"/>
      <c r="BT255" s="122"/>
      <c r="BU255" s="122"/>
      <c r="BV255" s="122"/>
      <c r="BW255" s="190"/>
    </row>
    <row r="256" spans="1:75" x14ac:dyDescent="0.3">
      <c r="A256" s="192"/>
      <c r="B256" s="192"/>
      <c r="C256" s="192"/>
      <c r="D256" s="193"/>
      <c r="E256" s="185"/>
      <c r="F256" s="120"/>
      <c r="G256" s="184"/>
      <c r="H256" s="185"/>
      <c r="I256" s="185"/>
      <c r="J256" s="186"/>
      <c r="K256" s="187"/>
      <c r="L256" s="188"/>
      <c r="M256" s="189"/>
      <c r="N256" s="122"/>
      <c r="O256" s="122"/>
      <c r="P256" s="122"/>
      <c r="Q256" s="122"/>
      <c r="R256" s="122"/>
      <c r="S256" s="190"/>
      <c r="T256" s="189"/>
      <c r="U256" s="122"/>
      <c r="V256" s="122"/>
      <c r="W256" s="122"/>
      <c r="X256" s="122"/>
      <c r="Y256" s="122"/>
      <c r="Z256" s="190"/>
      <c r="AA256" s="189"/>
      <c r="AB256" s="122"/>
      <c r="AC256" s="122"/>
      <c r="AD256" s="122"/>
      <c r="AE256" s="122"/>
      <c r="AF256" s="122"/>
      <c r="AG256" s="190"/>
      <c r="AH256" s="189"/>
      <c r="AI256" s="122"/>
      <c r="AJ256" s="122"/>
      <c r="AK256" s="122"/>
      <c r="AL256" s="122"/>
      <c r="AM256" s="122"/>
      <c r="AN256" s="190"/>
      <c r="AO256" s="189"/>
      <c r="AP256" s="122"/>
      <c r="AQ256" s="122"/>
      <c r="AR256" s="122"/>
      <c r="AS256" s="122"/>
      <c r="AT256" s="122"/>
      <c r="AU256" s="190"/>
      <c r="AV256" s="189"/>
      <c r="AW256" s="122"/>
      <c r="AX256" s="122"/>
      <c r="AY256" s="122"/>
      <c r="AZ256" s="122"/>
      <c r="BA256" s="122"/>
      <c r="BB256" s="190"/>
      <c r="BC256" s="189"/>
      <c r="BD256" s="122"/>
      <c r="BE256" s="122"/>
      <c r="BF256" s="122"/>
      <c r="BG256" s="122"/>
      <c r="BH256" s="122"/>
      <c r="BI256" s="190"/>
      <c r="BJ256" s="189"/>
      <c r="BK256" s="122"/>
      <c r="BL256" s="122"/>
      <c r="BM256" s="122"/>
      <c r="BN256" s="122"/>
      <c r="BO256" s="122"/>
      <c r="BP256" s="190"/>
      <c r="BQ256" s="189"/>
      <c r="BR256" s="122"/>
      <c r="BS256" s="122"/>
      <c r="BT256" s="122"/>
      <c r="BU256" s="122"/>
      <c r="BV256" s="122"/>
      <c r="BW256" s="190"/>
    </row>
    <row r="257" spans="1:75" x14ac:dyDescent="0.3">
      <c r="A257" s="192"/>
      <c r="B257" s="192"/>
      <c r="C257" s="192"/>
      <c r="D257" s="193"/>
      <c r="E257" s="185"/>
      <c r="F257" s="120"/>
      <c r="G257" s="184"/>
      <c r="H257" s="185"/>
      <c r="I257" s="185"/>
      <c r="J257" s="186"/>
      <c r="K257" s="187"/>
      <c r="L257" s="188"/>
      <c r="M257" s="189"/>
      <c r="N257" s="122"/>
      <c r="O257" s="122"/>
      <c r="P257" s="122"/>
      <c r="Q257" s="122"/>
      <c r="R257" s="122"/>
      <c r="S257" s="190"/>
      <c r="T257" s="189"/>
      <c r="U257" s="122"/>
      <c r="V257" s="122"/>
      <c r="W257" s="122"/>
      <c r="X257" s="122"/>
      <c r="Y257" s="122"/>
      <c r="Z257" s="190"/>
      <c r="AA257" s="189"/>
      <c r="AB257" s="122"/>
      <c r="AC257" s="122"/>
      <c r="AD257" s="122"/>
      <c r="AE257" s="122"/>
      <c r="AF257" s="122"/>
      <c r="AG257" s="190"/>
      <c r="AH257" s="189"/>
      <c r="AI257" s="122"/>
      <c r="AJ257" s="122"/>
      <c r="AK257" s="122"/>
      <c r="AL257" s="122"/>
      <c r="AM257" s="122"/>
      <c r="AN257" s="190"/>
      <c r="AO257" s="189"/>
      <c r="AP257" s="122"/>
      <c r="AQ257" s="122"/>
      <c r="AR257" s="122"/>
      <c r="AS257" s="122"/>
      <c r="AT257" s="122"/>
      <c r="AU257" s="190"/>
      <c r="AV257" s="189"/>
      <c r="AW257" s="122"/>
      <c r="AX257" s="122"/>
      <c r="AY257" s="122"/>
      <c r="AZ257" s="122"/>
      <c r="BA257" s="122"/>
      <c r="BB257" s="190"/>
      <c r="BC257" s="189"/>
      <c r="BD257" s="122"/>
      <c r="BE257" s="122"/>
      <c r="BF257" s="122"/>
      <c r="BG257" s="122"/>
      <c r="BH257" s="122"/>
      <c r="BI257" s="190"/>
      <c r="BJ257" s="189"/>
      <c r="BK257" s="122"/>
      <c r="BL257" s="122"/>
      <c r="BM257" s="122"/>
      <c r="BN257" s="122"/>
      <c r="BO257" s="122"/>
      <c r="BP257" s="190"/>
      <c r="BQ257" s="189"/>
      <c r="BR257" s="122"/>
      <c r="BS257" s="122"/>
      <c r="BT257" s="122"/>
      <c r="BU257" s="122"/>
      <c r="BV257" s="122"/>
      <c r="BW257" s="190"/>
    </row>
    <row r="258" spans="1:75" x14ac:dyDescent="0.3">
      <c r="A258" s="192"/>
      <c r="B258" s="192"/>
      <c r="C258" s="192"/>
      <c r="D258" s="193"/>
      <c r="E258" s="185"/>
      <c r="F258" s="120"/>
      <c r="G258" s="184"/>
      <c r="H258" s="185"/>
      <c r="I258" s="185"/>
      <c r="J258" s="186"/>
      <c r="K258" s="187"/>
      <c r="L258" s="188"/>
      <c r="M258" s="189"/>
      <c r="N258" s="122"/>
      <c r="O258" s="122"/>
      <c r="P258" s="122"/>
      <c r="Q258" s="122"/>
      <c r="R258" s="122"/>
      <c r="S258" s="190"/>
      <c r="T258" s="189"/>
      <c r="U258" s="122"/>
      <c r="V258" s="122"/>
      <c r="W258" s="122"/>
      <c r="X258" s="122"/>
      <c r="Y258" s="122"/>
      <c r="Z258" s="190"/>
      <c r="AA258" s="189"/>
      <c r="AB258" s="122"/>
      <c r="AC258" s="122"/>
      <c r="AD258" s="122"/>
      <c r="AE258" s="122"/>
      <c r="AF258" s="122"/>
      <c r="AG258" s="190"/>
      <c r="AH258" s="189"/>
      <c r="AI258" s="122"/>
      <c r="AJ258" s="122"/>
      <c r="AK258" s="122"/>
      <c r="AL258" s="122"/>
      <c r="AM258" s="122"/>
      <c r="AN258" s="190"/>
      <c r="AO258" s="189"/>
      <c r="AP258" s="122"/>
      <c r="AQ258" s="122"/>
      <c r="AR258" s="122"/>
      <c r="AS258" s="122"/>
      <c r="AT258" s="122"/>
      <c r="AU258" s="190"/>
      <c r="AV258" s="189"/>
      <c r="AW258" s="122"/>
      <c r="AX258" s="122"/>
      <c r="AY258" s="122"/>
      <c r="AZ258" s="122"/>
      <c r="BA258" s="122"/>
      <c r="BB258" s="190"/>
      <c r="BC258" s="189"/>
      <c r="BD258" s="122"/>
      <c r="BE258" s="122"/>
      <c r="BF258" s="122"/>
      <c r="BG258" s="122"/>
      <c r="BH258" s="122"/>
      <c r="BI258" s="190"/>
      <c r="BJ258" s="189"/>
      <c r="BK258" s="122"/>
      <c r="BL258" s="122"/>
      <c r="BM258" s="122"/>
      <c r="BN258" s="122"/>
      <c r="BO258" s="122"/>
      <c r="BP258" s="190"/>
      <c r="BQ258" s="189"/>
      <c r="BR258" s="122"/>
      <c r="BS258" s="122"/>
      <c r="BT258" s="122"/>
      <c r="BU258" s="122"/>
      <c r="BV258" s="122"/>
      <c r="BW258" s="190"/>
    </row>
    <row r="259" spans="1:75" x14ac:dyDescent="0.3">
      <c r="A259" s="192"/>
      <c r="B259" s="192"/>
      <c r="C259" s="192"/>
      <c r="D259" s="193"/>
      <c r="E259" s="185"/>
      <c r="F259" s="120"/>
      <c r="G259" s="184"/>
      <c r="H259" s="185"/>
      <c r="I259" s="185"/>
      <c r="J259" s="186"/>
      <c r="K259" s="187"/>
      <c r="L259" s="188"/>
      <c r="M259" s="189"/>
      <c r="N259" s="122"/>
      <c r="O259" s="122"/>
      <c r="P259" s="122"/>
      <c r="Q259" s="122"/>
      <c r="R259" s="122"/>
      <c r="S259" s="190"/>
      <c r="T259" s="189"/>
      <c r="U259" s="122"/>
      <c r="V259" s="122"/>
      <c r="W259" s="122"/>
      <c r="X259" s="122"/>
      <c r="Y259" s="122"/>
      <c r="Z259" s="190"/>
      <c r="AA259" s="189"/>
      <c r="AB259" s="122"/>
      <c r="AC259" s="122"/>
      <c r="AD259" s="122"/>
      <c r="AE259" s="122"/>
      <c r="AF259" s="122"/>
      <c r="AG259" s="190"/>
      <c r="AH259" s="189"/>
      <c r="AI259" s="122"/>
      <c r="AJ259" s="122"/>
      <c r="AK259" s="122"/>
      <c r="AL259" s="122"/>
      <c r="AM259" s="122"/>
      <c r="AN259" s="190"/>
      <c r="AO259" s="189"/>
      <c r="AP259" s="122"/>
      <c r="AQ259" s="122"/>
      <c r="AR259" s="122"/>
      <c r="AS259" s="122"/>
      <c r="AT259" s="122"/>
      <c r="AU259" s="190"/>
      <c r="AV259" s="189"/>
      <c r="AW259" s="122"/>
      <c r="AX259" s="122"/>
      <c r="AY259" s="122"/>
      <c r="AZ259" s="122"/>
      <c r="BA259" s="122"/>
      <c r="BB259" s="190"/>
      <c r="BC259" s="189"/>
      <c r="BD259" s="122"/>
      <c r="BE259" s="122"/>
      <c r="BF259" s="122"/>
      <c r="BG259" s="122"/>
      <c r="BH259" s="122"/>
      <c r="BI259" s="190"/>
      <c r="BJ259" s="189"/>
      <c r="BK259" s="122"/>
      <c r="BL259" s="122"/>
      <c r="BM259" s="122"/>
      <c r="BN259" s="122"/>
      <c r="BO259" s="122"/>
      <c r="BP259" s="190"/>
      <c r="BQ259" s="189"/>
      <c r="BR259" s="122"/>
      <c r="BS259" s="122"/>
      <c r="BT259" s="122"/>
      <c r="BU259" s="122"/>
      <c r="BV259" s="122"/>
      <c r="BW259" s="190"/>
    </row>
    <row r="260" spans="1:75" x14ac:dyDescent="0.3">
      <c r="A260" s="192"/>
      <c r="B260" s="192"/>
      <c r="C260" s="192"/>
      <c r="D260" s="193"/>
      <c r="E260" s="185"/>
      <c r="F260" s="120"/>
      <c r="G260" s="184"/>
      <c r="H260" s="185"/>
      <c r="I260" s="185"/>
      <c r="J260" s="186"/>
      <c r="K260" s="187"/>
      <c r="L260" s="188"/>
      <c r="M260" s="189"/>
      <c r="N260" s="122"/>
      <c r="O260" s="122"/>
      <c r="P260" s="122"/>
      <c r="Q260" s="122"/>
      <c r="R260" s="122"/>
      <c r="S260" s="190"/>
      <c r="T260" s="189"/>
      <c r="U260" s="122"/>
      <c r="V260" s="122"/>
      <c r="W260" s="122"/>
      <c r="X260" s="122"/>
      <c r="Y260" s="122"/>
      <c r="Z260" s="190"/>
      <c r="AA260" s="189"/>
      <c r="AB260" s="122"/>
      <c r="AC260" s="122"/>
      <c r="AD260" s="122"/>
      <c r="AE260" s="122"/>
      <c r="AF260" s="122"/>
      <c r="AG260" s="190"/>
      <c r="AH260" s="189"/>
      <c r="AI260" s="122"/>
      <c r="AJ260" s="122"/>
      <c r="AK260" s="122"/>
      <c r="AL260" s="122"/>
      <c r="AM260" s="122"/>
      <c r="AN260" s="190"/>
      <c r="AO260" s="189"/>
      <c r="AP260" s="122"/>
      <c r="AQ260" s="122"/>
      <c r="AR260" s="122"/>
      <c r="AS260" s="122"/>
      <c r="AT260" s="122"/>
      <c r="AU260" s="190"/>
      <c r="AV260" s="189"/>
      <c r="AW260" s="122"/>
      <c r="AX260" s="122"/>
      <c r="AY260" s="122"/>
      <c r="AZ260" s="122"/>
      <c r="BA260" s="122"/>
      <c r="BB260" s="190"/>
      <c r="BC260" s="189"/>
      <c r="BD260" s="122"/>
      <c r="BE260" s="122"/>
      <c r="BF260" s="122"/>
      <c r="BG260" s="122"/>
      <c r="BH260" s="122"/>
      <c r="BI260" s="190"/>
      <c r="BJ260" s="189"/>
      <c r="BK260" s="122"/>
      <c r="BL260" s="122"/>
      <c r="BM260" s="122"/>
      <c r="BN260" s="122"/>
      <c r="BO260" s="122"/>
      <c r="BP260" s="190"/>
      <c r="BQ260" s="189"/>
      <c r="BR260" s="122"/>
      <c r="BS260" s="122"/>
      <c r="BT260" s="122"/>
      <c r="BU260" s="122"/>
      <c r="BV260" s="122"/>
      <c r="BW260" s="190"/>
    </row>
    <row r="261" spans="1:75" x14ac:dyDescent="0.3">
      <c r="A261" s="192"/>
      <c r="B261" s="192"/>
      <c r="C261" s="192"/>
      <c r="D261" s="193"/>
      <c r="E261" s="185"/>
      <c r="F261" s="120"/>
      <c r="G261" s="184"/>
      <c r="H261" s="185"/>
      <c r="I261" s="185"/>
      <c r="J261" s="186"/>
      <c r="K261" s="187"/>
      <c r="L261" s="188"/>
      <c r="M261" s="189"/>
      <c r="N261" s="122"/>
      <c r="O261" s="122"/>
      <c r="P261" s="122"/>
      <c r="Q261" s="122"/>
      <c r="R261" s="122"/>
      <c r="S261" s="190"/>
      <c r="T261" s="189"/>
      <c r="U261" s="122"/>
      <c r="V261" s="122"/>
      <c r="W261" s="122"/>
      <c r="X261" s="122"/>
      <c r="Y261" s="122"/>
      <c r="Z261" s="190"/>
      <c r="AA261" s="189"/>
      <c r="AB261" s="122"/>
      <c r="AC261" s="122"/>
      <c r="AD261" s="122"/>
      <c r="AE261" s="122"/>
      <c r="AF261" s="122"/>
      <c r="AG261" s="190"/>
      <c r="AH261" s="189"/>
      <c r="AI261" s="122"/>
      <c r="AJ261" s="122"/>
      <c r="AK261" s="122"/>
      <c r="AL261" s="122"/>
      <c r="AM261" s="122"/>
      <c r="AN261" s="190"/>
      <c r="AO261" s="189"/>
      <c r="AP261" s="122"/>
      <c r="AQ261" s="122"/>
      <c r="AR261" s="122"/>
      <c r="AS261" s="122"/>
      <c r="AT261" s="122"/>
      <c r="AU261" s="190"/>
      <c r="AV261" s="189"/>
      <c r="AW261" s="122"/>
      <c r="AX261" s="122"/>
      <c r="AY261" s="122"/>
      <c r="AZ261" s="122"/>
      <c r="BA261" s="122"/>
      <c r="BB261" s="190"/>
      <c r="BC261" s="189"/>
      <c r="BD261" s="122"/>
      <c r="BE261" s="122"/>
      <c r="BF261" s="122"/>
      <c r="BG261" s="122"/>
      <c r="BH261" s="122"/>
      <c r="BI261" s="190"/>
      <c r="BJ261" s="189"/>
      <c r="BK261" s="122"/>
      <c r="BL261" s="122"/>
      <c r="BM261" s="122"/>
      <c r="BN261" s="122"/>
      <c r="BO261" s="122"/>
      <c r="BP261" s="190"/>
      <c r="BQ261" s="189"/>
      <c r="BR261" s="122"/>
      <c r="BS261" s="122"/>
      <c r="BT261" s="122"/>
      <c r="BU261" s="122"/>
      <c r="BV261" s="122"/>
      <c r="BW261" s="190"/>
    </row>
    <row r="262" spans="1:75" x14ac:dyDescent="0.3">
      <c r="A262" s="192"/>
      <c r="B262" s="192"/>
      <c r="C262" s="192"/>
      <c r="D262" s="193"/>
      <c r="E262" s="185"/>
      <c r="F262" s="120"/>
      <c r="G262" s="184"/>
      <c r="H262" s="185"/>
      <c r="I262" s="185"/>
      <c r="J262" s="186"/>
      <c r="K262" s="187"/>
      <c r="L262" s="188"/>
      <c r="M262" s="189"/>
      <c r="N262" s="122"/>
      <c r="O262" s="122"/>
      <c r="P262" s="122"/>
      <c r="Q262" s="122"/>
      <c r="R262" s="122"/>
      <c r="S262" s="190"/>
      <c r="T262" s="189"/>
      <c r="U262" s="122"/>
      <c r="V262" s="122"/>
      <c r="W262" s="122"/>
      <c r="X262" s="122"/>
      <c r="Y262" s="122"/>
      <c r="Z262" s="190"/>
      <c r="AA262" s="189"/>
      <c r="AB262" s="122"/>
      <c r="AC262" s="122"/>
      <c r="AD262" s="122"/>
      <c r="AE262" s="122"/>
      <c r="AF262" s="122"/>
      <c r="AG262" s="190"/>
      <c r="AH262" s="189"/>
      <c r="AI262" s="122"/>
      <c r="AJ262" s="122"/>
      <c r="AK262" s="122"/>
      <c r="AL262" s="122"/>
      <c r="AM262" s="122"/>
      <c r="AN262" s="190"/>
      <c r="AO262" s="189"/>
      <c r="AP262" s="122"/>
      <c r="AQ262" s="122"/>
      <c r="AR262" s="122"/>
      <c r="AS262" s="122"/>
      <c r="AT262" s="122"/>
      <c r="AU262" s="190"/>
      <c r="AV262" s="189"/>
      <c r="AW262" s="122"/>
      <c r="AX262" s="122"/>
      <c r="AY262" s="122"/>
      <c r="AZ262" s="122"/>
      <c r="BA262" s="122"/>
      <c r="BB262" s="190"/>
      <c r="BC262" s="189"/>
      <c r="BD262" s="122"/>
      <c r="BE262" s="122"/>
      <c r="BF262" s="122"/>
      <c r="BG262" s="122"/>
      <c r="BH262" s="122"/>
      <c r="BI262" s="190"/>
      <c r="BJ262" s="189"/>
      <c r="BK262" s="122"/>
      <c r="BL262" s="122"/>
      <c r="BM262" s="122"/>
      <c r="BN262" s="122"/>
      <c r="BO262" s="122"/>
      <c r="BP262" s="190"/>
      <c r="BQ262" s="189"/>
      <c r="BR262" s="122"/>
      <c r="BS262" s="122"/>
      <c r="BT262" s="122"/>
      <c r="BU262" s="122"/>
      <c r="BV262" s="122"/>
      <c r="BW262" s="190"/>
    </row>
    <row r="263" spans="1:75" x14ac:dyDescent="0.3">
      <c r="A263" s="192"/>
      <c r="B263" s="192"/>
      <c r="C263" s="192"/>
      <c r="D263" s="193"/>
      <c r="E263" s="185"/>
      <c r="F263" s="120"/>
      <c r="G263" s="184"/>
      <c r="H263" s="185"/>
      <c r="I263" s="185"/>
      <c r="J263" s="186"/>
      <c r="K263" s="187"/>
      <c r="L263" s="188"/>
      <c r="M263" s="189"/>
      <c r="N263" s="122"/>
      <c r="O263" s="122"/>
      <c r="P263" s="122"/>
      <c r="Q263" s="122"/>
      <c r="R263" s="122"/>
      <c r="S263" s="190"/>
      <c r="T263" s="189"/>
      <c r="U263" s="122"/>
      <c r="V263" s="122"/>
      <c r="W263" s="122"/>
      <c r="X263" s="122"/>
      <c r="Y263" s="122"/>
      <c r="Z263" s="190"/>
      <c r="AA263" s="189"/>
      <c r="AB263" s="122"/>
      <c r="AC263" s="122"/>
      <c r="AD263" s="122"/>
      <c r="AE263" s="122"/>
      <c r="AF263" s="122"/>
      <c r="AG263" s="190"/>
      <c r="AH263" s="189"/>
      <c r="AI263" s="122"/>
      <c r="AJ263" s="122"/>
      <c r="AK263" s="122"/>
      <c r="AL263" s="122"/>
      <c r="AM263" s="122"/>
      <c r="AN263" s="190"/>
      <c r="AO263" s="189"/>
      <c r="AP263" s="122"/>
      <c r="AQ263" s="122"/>
      <c r="AR263" s="122"/>
      <c r="AS263" s="122"/>
      <c r="AT263" s="122"/>
      <c r="AU263" s="190"/>
      <c r="AV263" s="189"/>
      <c r="AW263" s="122"/>
      <c r="AX263" s="122"/>
      <c r="AY263" s="122"/>
      <c r="AZ263" s="122"/>
      <c r="BA263" s="122"/>
      <c r="BB263" s="190"/>
      <c r="BC263" s="189"/>
      <c r="BD263" s="122"/>
      <c r="BE263" s="122"/>
      <c r="BF263" s="122"/>
      <c r="BG263" s="122"/>
      <c r="BH263" s="122"/>
      <c r="BI263" s="190"/>
      <c r="BJ263" s="189"/>
      <c r="BK263" s="122"/>
      <c r="BL263" s="122"/>
      <c r="BM263" s="122"/>
      <c r="BN263" s="122"/>
      <c r="BO263" s="122"/>
      <c r="BP263" s="190"/>
      <c r="BQ263" s="189"/>
      <c r="BR263" s="122"/>
      <c r="BS263" s="122"/>
      <c r="BT263" s="122"/>
      <c r="BU263" s="122"/>
      <c r="BV263" s="122"/>
      <c r="BW263" s="190"/>
    </row>
    <row r="264" spans="1:75" x14ac:dyDescent="0.3">
      <c r="A264" s="192"/>
      <c r="B264" s="192"/>
      <c r="C264" s="192"/>
      <c r="D264" s="193"/>
      <c r="E264" s="185"/>
      <c r="F264" s="120"/>
      <c r="G264" s="184"/>
      <c r="H264" s="185"/>
      <c r="I264" s="185"/>
      <c r="J264" s="186"/>
      <c r="K264" s="187"/>
      <c r="L264" s="188"/>
      <c r="M264" s="189"/>
      <c r="N264" s="122"/>
      <c r="O264" s="122"/>
      <c r="P264" s="122"/>
      <c r="Q264" s="122"/>
      <c r="R264" s="122"/>
      <c r="S264" s="190"/>
      <c r="T264" s="189"/>
      <c r="U264" s="122"/>
      <c r="V264" s="122"/>
      <c r="W264" s="122"/>
      <c r="X264" s="122"/>
      <c r="Y264" s="122"/>
      <c r="Z264" s="190"/>
      <c r="AA264" s="189"/>
      <c r="AB264" s="122"/>
      <c r="AC264" s="122"/>
      <c r="AD264" s="122"/>
      <c r="AE264" s="122"/>
      <c r="AF264" s="122"/>
      <c r="AG264" s="190"/>
      <c r="AH264" s="189"/>
      <c r="AI264" s="122"/>
      <c r="AJ264" s="122"/>
      <c r="AK264" s="122"/>
      <c r="AL264" s="122"/>
      <c r="AM264" s="122"/>
      <c r="AN264" s="190"/>
      <c r="AO264" s="189"/>
      <c r="AP264" s="122"/>
      <c r="AQ264" s="122"/>
      <c r="AR264" s="122"/>
      <c r="AS264" s="122"/>
      <c r="AT264" s="122"/>
      <c r="AU264" s="190"/>
      <c r="AV264" s="189"/>
      <c r="AW264" s="122"/>
      <c r="AX264" s="122"/>
      <c r="AY264" s="122"/>
      <c r="AZ264" s="122"/>
      <c r="BA264" s="122"/>
      <c r="BB264" s="190"/>
      <c r="BC264" s="189"/>
      <c r="BD264" s="122"/>
      <c r="BE264" s="122"/>
      <c r="BF264" s="122"/>
      <c r="BG264" s="122"/>
      <c r="BH264" s="122"/>
      <c r="BI264" s="190"/>
      <c r="BJ264" s="189"/>
      <c r="BK264" s="122"/>
      <c r="BL264" s="122"/>
      <c r="BM264" s="122"/>
      <c r="BN264" s="122"/>
      <c r="BO264" s="122"/>
      <c r="BP264" s="190"/>
      <c r="BQ264" s="189"/>
      <c r="BR264" s="122"/>
      <c r="BS264" s="122"/>
      <c r="BT264" s="122"/>
      <c r="BU264" s="122"/>
      <c r="BV264" s="122"/>
      <c r="BW264" s="190"/>
    </row>
    <row r="265" spans="1:75" x14ac:dyDescent="0.3">
      <c r="A265" s="192"/>
      <c r="B265" s="192"/>
      <c r="C265" s="192"/>
      <c r="D265" s="193"/>
      <c r="E265" s="185"/>
      <c r="F265" s="120"/>
      <c r="G265" s="184"/>
      <c r="H265" s="185"/>
      <c r="I265" s="185"/>
      <c r="J265" s="186"/>
      <c r="K265" s="187"/>
      <c r="L265" s="188"/>
      <c r="M265" s="189"/>
      <c r="N265" s="122"/>
      <c r="O265" s="122"/>
      <c r="P265" s="122"/>
      <c r="Q265" s="122"/>
      <c r="R265" s="122"/>
      <c r="S265" s="190"/>
      <c r="T265" s="189"/>
      <c r="U265" s="122"/>
      <c r="V265" s="122"/>
      <c r="W265" s="122"/>
      <c r="X265" s="122"/>
      <c r="Y265" s="122"/>
      <c r="Z265" s="190"/>
      <c r="AA265" s="189"/>
      <c r="AB265" s="122"/>
      <c r="AC265" s="122"/>
      <c r="AD265" s="122"/>
      <c r="AE265" s="122"/>
      <c r="AF265" s="122"/>
      <c r="AG265" s="190"/>
      <c r="AH265" s="189"/>
      <c r="AI265" s="122"/>
      <c r="AJ265" s="122"/>
      <c r="AK265" s="122"/>
      <c r="AL265" s="122"/>
      <c r="AM265" s="122"/>
      <c r="AN265" s="190"/>
      <c r="AO265" s="189"/>
      <c r="AP265" s="122"/>
      <c r="AQ265" s="122"/>
      <c r="AR265" s="122"/>
      <c r="AS265" s="122"/>
      <c r="AT265" s="122"/>
      <c r="AU265" s="190"/>
      <c r="AV265" s="189"/>
      <c r="AW265" s="122"/>
      <c r="AX265" s="122"/>
      <c r="AY265" s="122"/>
      <c r="AZ265" s="122"/>
      <c r="BA265" s="122"/>
      <c r="BB265" s="190"/>
      <c r="BC265" s="189"/>
      <c r="BD265" s="122"/>
      <c r="BE265" s="122"/>
      <c r="BF265" s="122"/>
      <c r="BG265" s="122"/>
      <c r="BH265" s="122"/>
      <c r="BI265" s="190"/>
      <c r="BJ265" s="189"/>
      <c r="BK265" s="122"/>
      <c r="BL265" s="122"/>
      <c r="BM265" s="122"/>
      <c r="BN265" s="122"/>
      <c r="BO265" s="122"/>
      <c r="BP265" s="190"/>
      <c r="BQ265" s="189"/>
      <c r="BR265" s="122"/>
      <c r="BS265" s="122"/>
      <c r="BT265" s="122"/>
      <c r="BU265" s="122"/>
      <c r="BV265" s="122"/>
      <c r="BW265" s="190"/>
    </row>
    <row r="266" spans="1:75" x14ac:dyDescent="0.3">
      <c r="A266" s="192"/>
      <c r="B266" s="192"/>
      <c r="C266" s="192"/>
      <c r="D266" s="193"/>
      <c r="E266" s="185"/>
      <c r="F266" s="120"/>
      <c r="G266" s="184"/>
      <c r="H266" s="185"/>
      <c r="I266" s="185"/>
      <c r="J266" s="186"/>
      <c r="K266" s="187"/>
      <c r="L266" s="188"/>
      <c r="M266" s="189"/>
      <c r="N266" s="122"/>
      <c r="O266" s="122"/>
      <c r="P266" s="122"/>
      <c r="Q266" s="122"/>
      <c r="R266" s="122"/>
      <c r="S266" s="190"/>
      <c r="T266" s="189"/>
      <c r="U266" s="122"/>
      <c r="V266" s="122"/>
      <c r="W266" s="122"/>
      <c r="X266" s="122"/>
      <c r="Y266" s="122"/>
      <c r="Z266" s="190"/>
      <c r="AA266" s="189"/>
      <c r="AB266" s="122"/>
      <c r="AC266" s="122"/>
      <c r="AD266" s="122"/>
      <c r="AE266" s="122"/>
      <c r="AF266" s="122"/>
      <c r="AG266" s="190"/>
      <c r="AH266" s="189"/>
      <c r="AI266" s="122"/>
      <c r="AJ266" s="122"/>
      <c r="AK266" s="122"/>
      <c r="AL266" s="122"/>
      <c r="AM266" s="122"/>
      <c r="AN266" s="190"/>
      <c r="AO266" s="189"/>
      <c r="AP266" s="122"/>
      <c r="AQ266" s="122"/>
      <c r="AR266" s="122"/>
      <c r="AS266" s="122"/>
      <c r="AT266" s="122"/>
      <c r="AU266" s="190"/>
      <c r="AV266" s="189"/>
      <c r="AW266" s="122"/>
      <c r="AX266" s="122"/>
      <c r="AY266" s="122"/>
      <c r="AZ266" s="122"/>
      <c r="BA266" s="122"/>
      <c r="BB266" s="190"/>
      <c r="BC266" s="189"/>
      <c r="BD266" s="122"/>
      <c r="BE266" s="122"/>
      <c r="BF266" s="122"/>
      <c r="BG266" s="122"/>
      <c r="BH266" s="122"/>
      <c r="BI266" s="190"/>
      <c r="BJ266" s="189"/>
      <c r="BK266" s="122"/>
      <c r="BL266" s="122"/>
      <c r="BM266" s="122"/>
      <c r="BN266" s="122"/>
      <c r="BO266" s="122"/>
      <c r="BP266" s="190"/>
      <c r="BQ266" s="189"/>
      <c r="BR266" s="122"/>
      <c r="BS266" s="122"/>
      <c r="BT266" s="122"/>
      <c r="BU266" s="122"/>
      <c r="BV266" s="122"/>
      <c r="BW266" s="190"/>
    </row>
    <row r="267" spans="1:75" x14ac:dyDescent="0.3">
      <c r="A267" s="192"/>
      <c r="B267" s="192"/>
      <c r="C267" s="192"/>
      <c r="D267" s="193"/>
      <c r="E267" s="185"/>
      <c r="F267" s="120"/>
      <c r="G267" s="184"/>
      <c r="H267" s="185"/>
      <c r="I267" s="185"/>
      <c r="J267" s="186"/>
      <c r="K267" s="187"/>
      <c r="L267" s="188"/>
      <c r="M267" s="189"/>
      <c r="N267" s="122"/>
      <c r="O267" s="122"/>
      <c r="P267" s="122"/>
      <c r="Q267" s="122"/>
      <c r="R267" s="122"/>
      <c r="S267" s="190"/>
      <c r="T267" s="189"/>
      <c r="U267" s="122"/>
      <c r="V267" s="122"/>
      <c r="W267" s="122"/>
      <c r="X267" s="122"/>
      <c r="Y267" s="122"/>
      <c r="Z267" s="190"/>
      <c r="AA267" s="189"/>
      <c r="AB267" s="122"/>
      <c r="AC267" s="122"/>
      <c r="AD267" s="122"/>
      <c r="AE267" s="122"/>
      <c r="AF267" s="122"/>
      <c r="AG267" s="190"/>
      <c r="AH267" s="189"/>
      <c r="AI267" s="122"/>
      <c r="AJ267" s="122"/>
      <c r="AK267" s="122"/>
      <c r="AL267" s="122"/>
      <c r="AM267" s="122"/>
      <c r="AN267" s="190"/>
      <c r="AO267" s="189"/>
      <c r="AP267" s="122"/>
      <c r="AQ267" s="122"/>
      <c r="AR267" s="122"/>
      <c r="AS267" s="122"/>
      <c r="AT267" s="122"/>
      <c r="AU267" s="190"/>
      <c r="AV267" s="189"/>
      <c r="AW267" s="122"/>
      <c r="AX267" s="122"/>
      <c r="AY267" s="122"/>
      <c r="AZ267" s="122"/>
      <c r="BA267" s="122"/>
      <c r="BB267" s="190"/>
      <c r="BC267" s="189"/>
      <c r="BD267" s="122"/>
      <c r="BE267" s="122"/>
      <c r="BF267" s="122"/>
      <c r="BG267" s="122"/>
      <c r="BH267" s="122"/>
      <c r="BI267" s="190"/>
      <c r="BJ267" s="189"/>
      <c r="BK267" s="122"/>
      <c r="BL267" s="122"/>
      <c r="BM267" s="122"/>
      <c r="BN267" s="122"/>
      <c r="BO267" s="122"/>
      <c r="BP267" s="190"/>
      <c r="BQ267" s="189"/>
      <c r="BR267" s="122"/>
      <c r="BS267" s="122"/>
      <c r="BT267" s="122"/>
      <c r="BU267" s="122"/>
      <c r="BV267" s="122"/>
      <c r="BW267" s="190"/>
    </row>
    <row r="268" spans="1:75" x14ac:dyDescent="0.3">
      <c r="A268" s="192"/>
      <c r="B268" s="192"/>
      <c r="C268" s="192"/>
      <c r="D268" s="193"/>
      <c r="E268" s="185"/>
      <c r="F268" s="120"/>
      <c r="G268" s="184"/>
      <c r="H268" s="185"/>
      <c r="I268" s="185"/>
      <c r="J268" s="186"/>
      <c r="K268" s="187"/>
      <c r="L268" s="188"/>
      <c r="M268" s="189"/>
      <c r="N268" s="122"/>
      <c r="O268" s="122"/>
      <c r="P268" s="122"/>
      <c r="Q268" s="122"/>
      <c r="R268" s="122"/>
      <c r="S268" s="190"/>
      <c r="T268" s="189"/>
      <c r="U268" s="122"/>
      <c r="V268" s="122"/>
      <c r="W268" s="122"/>
      <c r="X268" s="122"/>
      <c r="Y268" s="122"/>
      <c r="Z268" s="190"/>
      <c r="AA268" s="189"/>
      <c r="AB268" s="122"/>
      <c r="AC268" s="122"/>
      <c r="AD268" s="122"/>
      <c r="AE268" s="122"/>
      <c r="AF268" s="122"/>
      <c r="AG268" s="190"/>
      <c r="AH268" s="189"/>
      <c r="AI268" s="122"/>
      <c r="AJ268" s="122"/>
      <c r="AK268" s="122"/>
      <c r="AL268" s="122"/>
      <c r="AM268" s="122"/>
      <c r="AN268" s="190"/>
      <c r="AO268" s="189"/>
      <c r="AP268" s="122"/>
      <c r="AQ268" s="122"/>
      <c r="AR268" s="122"/>
      <c r="AS268" s="122"/>
      <c r="AT268" s="122"/>
      <c r="AU268" s="190"/>
      <c r="AV268" s="189"/>
      <c r="AW268" s="122"/>
      <c r="AX268" s="122"/>
      <c r="AY268" s="122"/>
      <c r="AZ268" s="122"/>
      <c r="BA268" s="122"/>
      <c r="BB268" s="190"/>
      <c r="BC268" s="189"/>
      <c r="BD268" s="122"/>
      <c r="BE268" s="122"/>
      <c r="BF268" s="122"/>
      <c r="BG268" s="122"/>
      <c r="BH268" s="122"/>
      <c r="BI268" s="190"/>
      <c r="BJ268" s="189"/>
      <c r="BK268" s="122"/>
      <c r="BL268" s="122"/>
      <c r="BM268" s="122"/>
      <c r="BN268" s="122"/>
      <c r="BO268" s="122"/>
      <c r="BP268" s="190"/>
      <c r="BQ268" s="189"/>
      <c r="BR268" s="122"/>
      <c r="BS268" s="122"/>
      <c r="BT268" s="122"/>
      <c r="BU268" s="122"/>
      <c r="BV268" s="122"/>
      <c r="BW268" s="190"/>
    </row>
    <row r="269" spans="1:75" x14ac:dyDescent="0.3">
      <c r="A269" s="192"/>
      <c r="B269" s="192"/>
      <c r="C269" s="192"/>
      <c r="D269" s="193"/>
      <c r="E269" s="185"/>
      <c r="F269" s="120"/>
      <c r="G269" s="184"/>
      <c r="H269" s="185"/>
      <c r="I269" s="185"/>
      <c r="J269" s="186"/>
      <c r="K269" s="187"/>
      <c r="L269" s="188"/>
      <c r="M269" s="189"/>
      <c r="N269" s="122"/>
      <c r="O269" s="122"/>
      <c r="P269" s="122"/>
      <c r="Q269" s="122"/>
      <c r="R269" s="122"/>
      <c r="S269" s="190"/>
      <c r="T269" s="189"/>
      <c r="U269" s="122"/>
      <c r="V269" s="122"/>
      <c r="W269" s="122"/>
      <c r="X269" s="122"/>
      <c r="Y269" s="122"/>
      <c r="Z269" s="190"/>
      <c r="AA269" s="189"/>
      <c r="AB269" s="122"/>
      <c r="AC269" s="122"/>
      <c r="AD269" s="122"/>
      <c r="AE269" s="122"/>
      <c r="AF269" s="122"/>
      <c r="AG269" s="190"/>
      <c r="AH269" s="189"/>
      <c r="AI269" s="122"/>
      <c r="AJ269" s="122"/>
      <c r="AK269" s="122"/>
      <c r="AL269" s="122"/>
      <c r="AM269" s="122"/>
      <c r="AN269" s="190"/>
      <c r="AO269" s="189"/>
      <c r="AP269" s="122"/>
      <c r="AQ269" s="122"/>
      <c r="AR269" s="122"/>
      <c r="AS269" s="122"/>
      <c r="AT269" s="122"/>
      <c r="AU269" s="190"/>
      <c r="AV269" s="189"/>
      <c r="AW269" s="122"/>
      <c r="AX269" s="122"/>
      <c r="AY269" s="122"/>
      <c r="AZ269" s="122"/>
      <c r="BA269" s="122"/>
      <c r="BB269" s="190"/>
      <c r="BC269" s="189"/>
      <c r="BD269" s="122"/>
      <c r="BE269" s="122"/>
      <c r="BF269" s="122"/>
      <c r="BG269" s="122"/>
      <c r="BH269" s="122"/>
      <c r="BI269" s="190"/>
      <c r="BJ269" s="189"/>
      <c r="BK269" s="122"/>
      <c r="BL269" s="122"/>
      <c r="BM269" s="122"/>
      <c r="BN269" s="122"/>
      <c r="BO269" s="122"/>
      <c r="BP269" s="190"/>
      <c r="BQ269" s="189"/>
      <c r="BR269" s="122"/>
      <c r="BS269" s="122"/>
      <c r="BT269" s="122"/>
      <c r="BU269" s="122"/>
      <c r="BV269" s="122"/>
      <c r="BW269" s="190"/>
    </row>
    <row r="270" spans="1:75" x14ac:dyDescent="0.3">
      <c r="A270" s="192"/>
      <c r="B270" s="192"/>
      <c r="C270" s="192"/>
      <c r="D270" s="193"/>
      <c r="E270" s="185"/>
      <c r="F270" s="120"/>
      <c r="G270" s="184"/>
      <c r="H270" s="185"/>
      <c r="I270" s="185"/>
      <c r="J270" s="186"/>
      <c r="K270" s="187"/>
      <c r="L270" s="188"/>
      <c r="M270" s="189"/>
      <c r="N270" s="122"/>
      <c r="O270" s="122"/>
      <c r="P270" s="122"/>
      <c r="Q270" s="122"/>
      <c r="R270" s="122"/>
      <c r="S270" s="190"/>
      <c r="T270" s="189"/>
      <c r="U270" s="122"/>
      <c r="V270" s="122"/>
      <c r="W270" s="122"/>
      <c r="X270" s="122"/>
      <c r="Y270" s="122"/>
      <c r="Z270" s="190"/>
      <c r="AA270" s="189"/>
      <c r="AB270" s="122"/>
      <c r="AC270" s="122"/>
      <c r="AD270" s="122"/>
      <c r="AE270" s="122"/>
      <c r="AF270" s="122"/>
      <c r="AG270" s="190"/>
      <c r="AH270" s="189"/>
      <c r="AI270" s="122"/>
      <c r="AJ270" s="122"/>
      <c r="AK270" s="122"/>
      <c r="AL270" s="122"/>
      <c r="AM270" s="122"/>
      <c r="AN270" s="190"/>
      <c r="AO270" s="189"/>
      <c r="AP270" s="122"/>
      <c r="AQ270" s="122"/>
      <c r="AR270" s="122"/>
      <c r="AS270" s="122"/>
      <c r="AT270" s="122"/>
      <c r="AU270" s="190"/>
      <c r="AV270" s="189"/>
      <c r="AW270" s="122"/>
      <c r="AX270" s="122"/>
      <c r="AY270" s="122"/>
      <c r="AZ270" s="122"/>
      <c r="BA270" s="122"/>
      <c r="BB270" s="190"/>
      <c r="BC270" s="189"/>
      <c r="BD270" s="122"/>
      <c r="BE270" s="122"/>
      <c r="BF270" s="122"/>
      <c r="BG270" s="122"/>
      <c r="BH270" s="122"/>
      <c r="BI270" s="190"/>
      <c r="BJ270" s="189"/>
      <c r="BK270" s="122"/>
      <c r="BL270" s="122"/>
      <c r="BM270" s="122"/>
      <c r="BN270" s="122"/>
      <c r="BO270" s="122"/>
      <c r="BP270" s="190"/>
      <c r="BQ270" s="189"/>
      <c r="BR270" s="122"/>
      <c r="BS270" s="122"/>
      <c r="BT270" s="122"/>
      <c r="BU270" s="122"/>
      <c r="BV270" s="122"/>
      <c r="BW270" s="190"/>
    </row>
    <row r="271" spans="1:75" x14ac:dyDescent="0.3">
      <c r="A271" s="192"/>
      <c r="B271" s="192"/>
      <c r="C271" s="192"/>
      <c r="D271" s="193"/>
      <c r="E271" s="185"/>
      <c r="F271" s="120"/>
      <c r="G271" s="184"/>
      <c r="H271" s="185"/>
      <c r="I271" s="185"/>
      <c r="J271" s="186"/>
      <c r="K271" s="187"/>
      <c r="L271" s="188"/>
      <c r="M271" s="189"/>
      <c r="N271" s="122"/>
      <c r="O271" s="122"/>
      <c r="P271" s="122"/>
      <c r="Q271" s="122"/>
      <c r="R271" s="122"/>
      <c r="S271" s="190"/>
      <c r="T271" s="189"/>
      <c r="U271" s="122"/>
      <c r="V271" s="122"/>
      <c r="W271" s="122"/>
      <c r="X271" s="122"/>
      <c r="Y271" s="122"/>
      <c r="Z271" s="190"/>
      <c r="AA271" s="189"/>
      <c r="AB271" s="122"/>
      <c r="AC271" s="122"/>
      <c r="AD271" s="122"/>
      <c r="AE271" s="122"/>
      <c r="AF271" s="122"/>
      <c r="AG271" s="190"/>
      <c r="AH271" s="189"/>
      <c r="AI271" s="122"/>
      <c r="AJ271" s="122"/>
      <c r="AK271" s="122"/>
      <c r="AL271" s="122"/>
      <c r="AM271" s="122"/>
      <c r="AN271" s="190"/>
      <c r="AO271" s="189"/>
      <c r="AP271" s="122"/>
      <c r="AQ271" s="122"/>
      <c r="AR271" s="122"/>
      <c r="AS271" s="122"/>
      <c r="AT271" s="122"/>
      <c r="AU271" s="190"/>
      <c r="AV271" s="189"/>
      <c r="AW271" s="122"/>
      <c r="AX271" s="122"/>
      <c r="AY271" s="122"/>
      <c r="AZ271" s="122"/>
      <c r="BA271" s="122"/>
      <c r="BB271" s="190"/>
      <c r="BC271" s="189"/>
      <c r="BD271" s="122"/>
      <c r="BE271" s="122"/>
      <c r="BF271" s="122"/>
      <c r="BG271" s="122"/>
      <c r="BH271" s="122"/>
      <c r="BI271" s="190"/>
      <c r="BJ271" s="189"/>
      <c r="BK271" s="122"/>
      <c r="BL271" s="122"/>
      <c r="BM271" s="122"/>
      <c r="BN271" s="122"/>
      <c r="BO271" s="122"/>
      <c r="BP271" s="190"/>
      <c r="BQ271" s="189"/>
      <c r="BR271" s="122"/>
      <c r="BS271" s="122"/>
      <c r="BT271" s="122"/>
      <c r="BU271" s="122"/>
      <c r="BV271" s="122"/>
      <c r="BW271" s="190"/>
    </row>
    <row r="272" spans="1:75" x14ac:dyDescent="0.3">
      <c r="A272" s="192"/>
      <c r="B272" s="192"/>
      <c r="C272" s="192"/>
      <c r="D272" s="193"/>
      <c r="E272" s="185"/>
      <c r="F272" s="120"/>
      <c r="G272" s="184"/>
      <c r="H272" s="185"/>
      <c r="I272" s="185"/>
      <c r="J272" s="186"/>
      <c r="K272" s="187"/>
      <c r="L272" s="188"/>
      <c r="M272" s="189"/>
      <c r="N272" s="122"/>
      <c r="O272" s="122"/>
      <c r="P272" s="122"/>
      <c r="Q272" s="122"/>
      <c r="R272" s="122"/>
      <c r="S272" s="190"/>
      <c r="T272" s="189"/>
      <c r="U272" s="122"/>
      <c r="V272" s="122"/>
      <c r="W272" s="122"/>
      <c r="X272" s="122"/>
      <c r="Y272" s="122"/>
      <c r="Z272" s="190"/>
      <c r="AA272" s="189"/>
      <c r="AB272" s="122"/>
      <c r="AC272" s="122"/>
      <c r="AD272" s="122"/>
      <c r="AE272" s="122"/>
      <c r="AF272" s="122"/>
      <c r="AG272" s="190"/>
      <c r="AH272" s="189"/>
      <c r="AI272" s="122"/>
      <c r="AJ272" s="122"/>
      <c r="AK272" s="122"/>
      <c r="AL272" s="122"/>
      <c r="AM272" s="122"/>
      <c r="AN272" s="190"/>
      <c r="AO272" s="189"/>
      <c r="AP272" s="122"/>
      <c r="AQ272" s="122"/>
      <c r="AR272" s="122"/>
      <c r="AS272" s="122"/>
      <c r="AT272" s="122"/>
      <c r="AU272" s="190"/>
      <c r="AV272" s="189"/>
      <c r="AW272" s="122"/>
      <c r="AX272" s="122"/>
      <c r="AY272" s="122"/>
      <c r="AZ272" s="122"/>
      <c r="BA272" s="122"/>
      <c r="BB272" s="190"/>
      <c r="BC272" s="189"/>
      <c r="BD272" s="122"/>
      <c r="BE272" s="122"/>
      <c r="BF272" s="122"/>
      <c r="BG272" s="122"/>
      <c r="BH272" s="122"/>
      <c r="BI272" s="190"/>
      <c r="BJ272" s="189"/>
      <c r="BK272" s="122"/>
      <c r="BL272" s="122"/>
      <c r="BM272" s="122"/>
      <c r="BN272" s="122"/>
      <c r="BO272" s="122"/>
      <c r="BP272" s="190"/>
      <c r="BQ272" s="189"/>
      <c r="BR272" s="122"/>
      <c r="BS272" s="122"/>
      <c r="BT272" s="122"/>
      <c r="BU272" s="122"/>
      <c r="BV272" s="122"/>
      <c r="BW272" s="190"/>
    </row>
    <row r="273" spans="1:75" x14ac:dyDescent="0.3">
      <c r="A273" s="192"/>
      <c r="B273" s="192"/>
      <c r="C273" s="192"/>
      <c r="D273" s="193"/>
      <c r="E273" s="185"/>
      <c r="F273" s="120"/>
      <c r="G273" s="184"/>
      <c r="H273" s="185"/>
      <c r="I273" s="185"/>
      <c r="J273" s="186"/>
      <c r="K273" s="187"/>
      <c r="L273" s="188"/>
      <c r="M273" s="189"/>
      <c r="N273" s="122"/>
      <c r="O273" s="122"/>
      <c r="P273" s="122"/>
      <c r="Q273" s="122"/>
      <c r="R273" s="122"/>
      <c r="S273" s="190"/>
      <c r="T273" s="189"/>
      <c r="U273" s="122"/>
      <c r="V273" s="122"/>
      <c r="W273" s="122"/>
      <c r="X273" s="122"/>
      <c r="Y273" s="122"/>
      <c r="Z273" s="190"/>
      <c r="AA273" s="189"/>
      <c r="AB273" s="122"/>
      <c r="AC273" s="122"/>
      <c r="AD273" s="122"/>
      <c r="AE273" s="122"/>
      <c r="AF273" s="122"/>
      <c r="AG273" s="190"/>
      <c r="AH273" s="189"/>
      <c r="AI273" s="122"/>
      <c r="AJ273" s="122"/>
      <c r="AK273" s="122"/>
      <c r="AL273" s="122"/>
      <c r="AM273" s="122"/>
      <c r="AN273" s="190"/>
      <c r="AO273" s="189"/>
      <c r="AP273" s="122"/>
      <c r="AQ273" s="122"/>
      <c r="AR273" s="122"/>
      <c r="AS273" s="122"/>
      <c r="AT273" s="122"/>
      <c r="AU273" s="190"/>
      <c r="AV273" s="189"/>
      <c r="AW273" s="122"/>
      <c r="AX273" s="122"/>
      <c r="AY273" s="122"/>
      <c r="AZ273" s="122"/>
      <c r="BA273" s="122"/>
      <c r="BB273" s="190"/>
      <c r="BC273" s="189"/>
      <c r="BD273" s="122"/>
      <c r="BE273" s="122"/>
      <c r="BF273" s="122"/>
      <c r="BG273" s="122"/>
      <c r="BH273" s="122"/>
      <c r="BI273" s="190"/>
      <c r="BJ273" s="189"/>
      <c r="BK273" s="122"/>
      <c r="BL273" s="122"/>
      <c r="BM273" s="122"/>
      <c r="BN273" s="122"/>
      <c r="BO273" s="122"/>
      <c r="BP273" s="190"/>
      <c r="BQ273" s="189"/>
      <c r="BR273" s="122"/>
      <c r="BS273" s="122"/>
      <c r="BT273" s="122"/>
      <c r="BU273" s="122"/>
      <c r="BV273" s="122"/>
      <c r="BW273" s="190"/>
    </row>
    <row r="274" spans="1:75" x14ac:dyDescent="0.3">
      <c r="A274" s="192"/>
      <c r="B274" s="192"/>
      <c r="C274" s="192"/>
      <c r="D274" s="193"/>
      <c r="E274" s="185"/>
      <c r="F274" s="120"/>
      <c r="G274" s="184"/>
      <c r="H274" s="185"/>
      <c r="I274" s="185"/>
      <c r="J274" s="186"/>
      <c r="K274" s="187"/>
      <c r="L274" s="188"/>
      <c r="M274" s="189"/>
      <c r="N274" s="122"/>
      <c r="O274" s="122"/>
      <c r="P274" s="122"/>
      <c r="Q274" s="122"/>
      <c r="R274" s="122"/>
      <c r="S274" s="190"/>
      <c r="T274" s="189"/>
      <c r="U274" s="122"/>
      <c r="V274" s="122"/>
      <c r="W274" s="122"/>
      <c r="X274" s="122"/>
      <c r="Y274" s="122"/>
      <c r="Z274" s="190"/>
      <c r="AA274" s="189"/>
      <c r="AB274" s="122"/>
      <c r="AC274" s="122"/>
      <c r="AD274" s="122"/>
      <c r="AE274" s="122"/>
      <c r="AF274" s="122"/>
      <c r="AG274" s="190"/>
      <c r="AH274" s="189"/>
      <c r="AI274" s="122"/>
      <c r="AJ274" s="122"/>
      <c r="AK274" s="122"/>
      <c r="AL274" s="122"/>
      <c r="AM274" s="122"/>
      <c r="AN274" s="190"/>
      <c r="AO274" s="189"/>
      <c r="AP274" s="122"/>
      <c r="AQ274" s="122"/>
      <c r="AR274" s="122"/>
      <c r="AS274" s="122"/>
      <c r="AT274" s="122"/>
      <c r="AU274" s="190"/>
      <c r="AV274" s="189"/>
      <c r="AW274" s="122"/>
      <c r="AX274" s="122"/>
      <c r="AY274" s="122"/>
      <c r="AZ274" s="122"/>
      <c r="BA274" s="122"/>
      <c r="BB274" s="190"/>
      <c r="BC274" s="189"/>
      <c r="BD274" s="122"/>
      <c r="BE274" s="122"/>
      <c r="BF274" s="122"/>
      <c r="BG274" s="122"/>
      <c r="BH274" s="122"/>
      <c r="BI274" s="190"/>
      <c r="BJ274" s="189"/>
      <c r="BK274" s="122"/>
      <c r="BL274" s="122"/>
      <c r="BM274" s="122"/>
      <c r="BN274" s="122"/>
      <c r="BO274" s="122"/>
      <c r="BP274" s="190"/>
      <c r="BQ274" s="189"/>
      <c r="BR274" s="122"/>
      <c r="BS274" s="122"/>
      <c r="BT274" s="122"/>
      <c r="BU274" s="122"/>
      <c r="BV274" s="122"/>
      <c r="BW274" s="190"/>
    </row>
    <row r="275" spans="1:75" x14ac:dyDescent="0.3">
      <c r="A275" s="192"/>
      <c r="B275" s="192"/>
      <c r="C275" s="192"/>
      <c r="D275" s="193"/>
      <c r="E275" s="185"/>
      <c r="F275" s="120"/>
      <c r="G275" s="184"/>
      <c r="H275" s="185"/>
      <c r="I275" s="185"/>
      <c r="J275" s="186"/>
      <c r="K275" s="187"/>
      <c r="L275" s="188"/>
      <c r="M275" s="189"/>
      <c r="N275" s="122"/>
      <c r="O275" s="122"/>
      <c r="P275" s="122"/>
      <c r="Q275" s="122"/>
      <c r="R275" s="122"/>
      <c r="S275" s="190"/>
      <c r="T275" s="189"/>
      <c r="U275" s="122"/>
      <c r="V275" s="122"/>
      <c r="W275" s="122"/>
      <c r="X275" s="122"/>
      <c r="Y275" s="122"/>
      <c r="Z275" s="190"/>
      <c r="AA275" s="189"/>
      <c r="AB275" s="122"/>
      <c r="AC275" s="122"/>
      <c r="AD275" s="122"/>
      <c r="AE275" s="122"/>
      <c r="AF275" s="122"/>
      <c r="AG275" s="190"/>
      <c r="AH275" s="189"/>
      <c r="AI275" s="122"/>
      <c r="AJ275" s="122"/>
      <c r="AK275" s="122"/>
      <c r="AL275" s="122"/>
      <c r="AM275" s="122"/>
      <c r="AN275" s="190"/>
      <c r="AO275" s="189"/>
      <c r="AP275" s="122"/>
      <c r="AQ275" s="122"/>
      <c r="AR275" s="122"/>
      <c r="AS275" s="122"/>
      <c r="AT275" s="122"/>
      <c r="AU275" s="190"/>
      <c r="AV275" s="189"/>
      <c r="AW275" s="122"/>
      <c r="AX275" s="122"/>
      <c r="AY275" s="122"/>
      <c r="AZ275" s="122"/>
      <c r="BA275" s="122"/>
      <c r="BB275" s="190"/>
      <c r="BC275" s="189"/>
      <c r="BD275" s="122"/>
      <c r="BE275" s="122"/>
      <c r="BF275" s="122"/>
      <c r="BG275" s="122"/>
      <c r="BH275" s="122"/>
      <c r="BI275" s="190"/>
      <c r="BJ275" s="189"/>
      <c r="BK275" s="122"/>
      <c r="BL275" s="122"/>
      <c r="BM275" s="122"/>
      <c r="BN275" s="122"/>
      <c r="BO275" s="122"/>
      <c r="BP275" s="190"/>
      <c r="BQ275" s="189"/>
      <c r="BR275" s="122"/>
      <c r="BS275" s="122"/>
      <c r="BT275" s="122"/>
      <c r="BU275" s="122"/>
      <c r="BV275" s="122"/>
      <c r="BW275" s="190"/>
    </row>
    <row r="276" spans="1:75" x14ac:dyDescent="0.3">
      <c r="A276" s="192"/>
      <c r="B276" s="192"/>
      <c r="C276" s="192"/>
      <c r="D276" s="193"/>
      <c r="E276" s="185"/>
      <c r="F276" s="120"/>
      <c r="G276" s="184"/>
      <c r="H276" s="185"/>
      <c r="I276" s="185"/>
      <c r="J276" s="186"/>
      <c r="K276" s="187"/>
      <c r="L276" s="188"/>
      <c r="M276" s="189"/>
      <c r="N276" s="122"/>
      <c r="O276" s="122"/>
      <c r="P276" s="122"/>
      <c r="Q276" s="122"/>
      <c r="R276" s="122"/>
      <c r="S276" s="190"/>
      <c r="T276" s="189"/>
      <c r="U276" s="122"/>
      <c r="V276" s="122"/>
      <c r="W276" s="122"/>
      <c r="X276" s="122"/>
      <c r="Y276" s="122"/>
      <c r="Z276" s="190"/>
      <c r="AA276" s="189"/>
      <c r="AB276" s="122"/>
      <c r="AC276" s="122"/>
      <c r="AD276" s="122"/>
      <c r="AE276" s="122"/>
      <c r="AF276" s="122"/>
      <c r="AG276" s="190"/>
      <c r="AH276" s="189"/>
      <c r="AI276" s="122"/>
      <c r="AJ276" s="122"/>
      <c r="AK276" s="122"/>
      <c r="AL276" s="122"/>
      <c r="AM276" s="122"/>
      <c r="AN276" s="190"/>
      <c r="AO276" s="189"/>
      <c r="AP276" s="122"/>
      <c r="AQ276" s="122"/>
      <c r="AR276" s="122"/>
      <c r="AS276" s="122"/>
      <c r="AT276" s="122"/>
      <c r="AU276" s="190"/>
      <c r="AV276" s="189"/>
      <c r="AW276" s="122"/>
      <c r="AX276" s="122"/>
      <c r="AY276" s="122"/>
      <c r="AZ276" s="122"/>
      <c r="BA276" s="122"/>
      <c r="BB276" s="190"/>
      <c r="BC276" s="189"/>
      <c r="BD276" s="122"/>
      <c r="BE276" s="122"/>
      <c r="BF276" s="122"/>
      <c r="BG276" s="122"/>
      <c r="BH276" s="122"/>
      <c r="BI276" s="190"/>
      <c r="BJ276" s="189"/>
      <c r="BK276" s="122"/>
      <c r="BL276" s="122"/>
      <c r="BM276" s="122"/>
      <c r="BN276" s="122"/>
      <c r="BO276" s="122"/>
      <c r="BP276" s="190"/>
      <c r="BQ276" s="189"/>
      <c r="BR276" s="122"/>
      <c r="BS276" s="122"/>
      <c r="BT276" s="122"/>
      <c r="BU276" s="122"/>
      <c r="BV276" s="122"/>
      <c r="BW276" s="190"/>
    </row>
    <row r="277" spans="1:75" x14ac:dyDescent="0.3">
      <c r="A277" s="192"/>
      <c r="B277" s="192"/>
      <c r="C277" s="192"/>
      <c r="D277" s="193"/>
      <c r="E277" s="185"/>
      <c r="F277" s="120"/>
      <c r="G277" s="184"/>
      <c r="H277" s="185"/>
      <c r="I277" s="185"/>
      <c r="J277" s="186"/>
      <c r="K277" s="187"/>
      <c r="L277" s="188"/>
      <c r="M277" s="189"/>
      <c r="N277" s="122"/>
      <c r="O277" s="122"/>
      <c r="P277" s="122"/>
      <c r="Q277" s="122"/>
      <c r="R277" s="122"/>
      <c r="S277" s="190"/>
      <c r="T277" s="189"/>
      <c r="U277" s="122"/>
      <c r="V277" s="122"/>
      <c r="W277" s="122"/>
      <c r="X277" s="122"/>
      <c r="Y277" s="122"/>
      <c r="Z277" s="190"/>
      <c r="AA277" s="189"/>
      <c r="AB277" s="122"/>
      <c r="AC277" s="122"/>
      <c r="AD277" s="122"/>
      <c r="AE277" s="122"/>
      <c r="AF277" s="122"/>
      <c r="AG277" s="190"/>
      <c r="AH277" s="189"/>
      <c r="AI277" s="122"/>
      <c r="AJ277" s="122"/>
      <c r="AK277" s="122"/>
      <c r="AL277" s="122"/>
      <c r="AM277" s="122"/>
      <c r="AN277" s="190"/>
      <c r="AO277" s="189"/>
      <c r="AP277" s="122"/>
      <c r="AQ277" s="122"/>
      <c r="AR277" s="122"/>
      <c r="AS277" s="122"/>
      <c r="AT277" s="122"/>
      <c r="AU277" s="190"/>
      <c r="AV277" s="189"/>
      <c r="AW277" s="122"/>
      <c r="AX277" s="122"/>
      <c r="AY277" s="122"/>
      <c r="AZ277" s="122"/>
      <c r="BA277" s="122"/>
      <c r="BB277" s="190"/>
      <c r="BC277" s="189"/>
      <c r="BD277" s="122"/>
      <c r="BE277" s="122"/>
      <c r="BF277" s="122"/>
      <c r="BG277" s="122"/>
      <c r="BH277" s="122"/>
      <c r="BI277" s="190"/>
      <c r="BJ277" s="189"/>
      <c r="BK277" s="122"/>
      <c r="BL277" s="122"/>
      <c r="BM277" s="122"/>
      <c r="BN277" s="122"/>
      <c r="BO277" s="122"/>
      <c r="BP277" s="190"/>
      <c r="BQ277" s="189"/>
      <c r="BR277" s="122"/>
      <c r="BS277" s="122"/>
      <c r="BT277" s="122"/>
      <c r="BU277" s="122"/>
      <c r="BV277" s="122"/>
      <c r="BW277" s="190"/>
    </row>
    <row r="278" spans="1:75" x14ac:dyDescent="0.3">
      <c r="A278" s="192"/>
      <c r="B278" s="192"/>
      <c r="C278" s="192"/>
      <c r="D278" s="193"/>
      <c r="E278" s="185"/>
      <c r="F278" s="120"/>
      <c r="G278" s="184"/>
      <c r="H278" s="185"/>
      <c r="I278" s="185"/>
      <c r="J278" s="186"/>
      <c r="K278" s="187"/>
      <c r="L278" s="188"/>
      <c r="M278" s="189"/>
      <c r="N278" s="122"/>
      <c r="O278" s="122"/>
      <c r="P278" s="122"/>
      <c r="Q278" s="122"/>
      <c r="R278" s="122"/>
      <c r="S278" s="190"/>
      <c r="T278" s="189"/>
      <c r="U278" s="122"/>
      <c r="V278" s="122"/>
      <c r="W278" s="122"/>
      <c r="X278" s="122"/>
      <c r="Y278" s="122"/>
      <c r="Z278" s="190"/>
      <c r="AA278" s="189"/>
      <c r="AB278" s="122"/>
      <c r="AC278" s="122"/>
      <c r="AD278" s="122"/>
      <c r="AE278" s="122"/>
      <c r="AF278" s="122"/>
      <c r="AG278" s="190"/>
      <c r="AH278" s="189"/>
      <c r="AI278" s="122"/>
      <c r="AJ278" s="122"/>
      <c r="AK278" s="122"/>
      <c r="AL278" s="122"/>
      <c r="AM278" s="122"/>
      <c r="AN278" s="190"/>
      <c r="AO278" s="189"/>
      <c r="AP278" s="122"/>
      <c r="AQ278" s="122"/>
      <c r="AR278" s="122"/>
      <c r="AS278" s="122"/>
      <c r="AT278" s="122"/>
      <c r="AU278" s="190"/>
      <c r="AV278" s="189"/>
      <c r="AW278" s="122"/>
      <c r="AX278" s="122"/>
      <c r="AY278" s="122"/>
      <c r="AZ278" s="122"/>
      <c r="BA278" s="122"/>
      <c r="BB278" s="190"/>
      <c r="BC278" s="189"/>
      <c r="BD278" s="122"/>
      <c r="BE278" s="122"/>
      <c r="BF278" s="122"/>
      <c r="BG278" s="122"/>
      <c r="BH278" s="122"/>
      <c r="BI278" s="190"/>
      <c r="BJ278" s="189"/>
      <c r="BK278" s="122"/>
      <c r="BL278" s="122"/>
      <c r="BM278" s="122"/>
      <c r="BN278" s="122"/>
      <c r="BO278" s="122"/>
      <c r="BP278" s="190"/>
      <c r="BQ278" s="189"/>
      <c r="BR278" s="122"/>
      <c r="BS278" s="122"/>
      <c r="BT278" s="122"/>
      <c r="BU278" s="122"/>
      <c r="BV278" s="122"/>
      <c r="BW278" s="190"/>
    </row>
    <row r="279" spans="1:75" x14ac:dyDescent="0.3">
      <c r="A279" s="192"/>
      <c r="B279" s="192"/>
      <c r="C279" s="192"/>
      <c r="D279" s="193"/>
      <c r="E279" s="185"/>
      <c r="F279" s="120"/>
      <c r="G279" s="184"/>
      <c r="H279" s="185"/>
      <c r="I279" s="185"/>
      <c r="J279" s="186"/>
      <c r="K279" s="187"/>
      <c r="L279" s="188"/>
      <c r="M279" s="189"/>
      <c r="N279" s="122"/>
      <c r="O279" s="122"/>
      <c r="P279" s="122"/>
      <c r="Q279" s="122"/>
      <c r="R279" s="122"/>
      <c r="S279" s="190"/>
      <c r="T279" s="189"/>
      <c r="U279" s="122"/>
      <c r="V279" s="122"/>
      <c r="W279" s="122"/>
      <c r="X279" s="122"/>
      <c r="Y279" s="122"/>
      <c r="Z279" s="190"/>
      <c r="AA279" s="189"/>
      <c r="AB279" s="122"/>
      <c r="AC279" s="122"/>
      <c r="AD279" s="122"/>
      <c r="AE279" s="122"/>
      <c r="AF279" s="122"/>
      <c r="AG279" s="190"/>
      <c r="AH279" s="189"/>
      <c r="AI279" s="122"/>
      <c r="AJ279" s="122"/>
      <c r="AK279" s="122"/>
      <c r="AL279" s="122"/>
      <c r="AM279" s="122"/>
      <c r="AN279" s="190"/>
      <c r="AO279" s="189"/>
      <c r="AP279" s="122"/>
      <c r="AQ279" s="122"/>
      <c r="AR279" s="122"/>
      <c r="AS279" s="122"/>
      <c r="AT279" s="122"/>
      <c r="AU279" s="190"/>
      <c r="AV279" s="189"/>
      <c r="AW279" s="122"/>
      <c r="AX279" s="122"/>
      <c r="AY279" s="122"/>
      <c r="AZ279" s="122"/>
      <c r="BA279" s="122"/>
      <c r="BB279" s="190"/>
      <c r="BC279" s="189"/>
      <c r="BD279" s="122"/>
      <c r="BE279" s="122"/>
      <c r="BF279" s="122"/>
      <c r="BG279" s="122"/>
      <c r="BH279" s="122"/>
      <c r="BI279" s="190"/>
      <c r="BJ279" s="189"/>
      <c r="BK279" s="122"/>
      <c r="BL279" s="122"/>
      <c r="BM279" s="122"/>
      <c r="BN279" s="122"/>
      <c r="BO279" s="122"/>
      <c r="BP279" s="190"/>
      <c r="BQ279" s="189"/>
      <c r="BR279" s="122"/>
      <c r="BS279" s="122"/>
      <c r="BT279" s="122"/>
      <c r="BU279" s="122"/>
      <c r="BV279" s="122"/>
      <c r="BW279" s="190"/>
    </row>
    <row r="280" spans="1:75" x14ac:dyDescent="0.3">
      <c r="A280" s="192"/>
      <c r="B280" s="192"/>
      <c r="C280" s="192"/>
      <c r="D280" s="193"/>
      <c r="E280" s="185"/>
      <c r="F280" s="120"/>
      <c r="G280" s="184"/>
      <c r="H280" s="185"/>
      <c r="I280" s="185"/>
      <c r="J280" s="186"/>
      <c r="K280" s="187"/>
      <c r="L280" s="188"/>
      <c r="M280" s="189"/>
      <c r="N280" s="122"/>
      <c r="O280" s="122"/>
      <c r="P280" s="122"/>
      <c r="Q280" s="122"/>
      <c r="R280" s="122"/>
      <c r="S280" s="190"/>
      <c r="T280" s="189"/>
      <c r="U280" s="122"/>
      <c r="V280" s="122"/>
      <c r="W280" s="122"/>
      <c r="X280" s="122"/>
      <c r="Y280" s="122"/>
      <c r="Z280" s="190"/>
      <c r="AA280" s="189"/>
      <c r="AB280" s="122"/>
      <c r="AC280" s="122"/>
      <c r="AD280" s="122"/>
      <c r="AE280" s="122"/>
      <c r="AF280" s="122"/>
      <c r="AG280" s="190"/>
      <c r="AH280" s="189"/>
      <c r="AI280" s="122"/>
      <c r="AJ280" s="122"/>
      <c r="AK280" s="122"/>
      <c r="AL280" s="122"/>
      <c r="AM280" s="122"/>
      <c r="AN280" s="190"/>
      <c r="AO280" s="189"/>
      <c r="AP280" s="122"/>
      <c r="AQ280" s="122"/>
      <c r="AR280" s="122"/>
      <c r="AS280" s="122"/>
      <c r="AT280" s="122"/>
      <c r="AU280" s="190"/>
      <c r="AV280" s="189"/>
      <c r="AW280" s="122"/>
      <c r="AX280" s="122"/>
      <c r="AY280" s="122"/>
      <c r="AZ280" s="122"/>
      <c r="BA280" s="122"/>
      <c r="BB280" s="190"/>
      <c r="BC280" s="189"/>
      <c r="BD280" s="122"/>
      <c r="BE280" s="122"/>
      <c r="BF280" s="122"/>
      <c r="BG280" s="122"/>
      <c r="BH280" s="122"/>
      <c r="BI280" s="190"/>
      <c r="BJ280" s="189"/>
      <c r="BK280" s="122"/>
      <c r="BL280" s="122"/>
      <c r="BM280" s="122"/>
      <c r="BN280" s="122"/>
      <c r="BO280" s="122"/>
      <c r="BP280" s="190"/>
      <c r="BQ280" s="189"/>
      <c r="BR280" s="122"/>
      <c r="BS280" s="122"/>
      <c r="BT280" s="122"/>
      <c r="BU280" s="122"/>
      <c r="BV280" s="122"/>
      <c r="BW280" s="190"/>
    </row>
    <row r="281" spans="1:75" x14ac:dyDescent="0.3">
      <c r="A281" s="192"/>
      <c r="B281" s="192"/>
      <c r="C281" s="192"/>
      <c r="D281" s="193"/>
      <c r="E281" s="185"/>
      <c r="F281" s="120"/>
      <c r="G281" s="184"/>
      <c r="H281" s="185"/>
      <c r="I281" s="185"/>
      <c r="J281" s="186"/>
      <c r="K281" s="187"/>
      <c r="L281" s="188"/>
      <c r="M281" s="189"/>
      <c r="N281" s="122"/>
      <c r="O281" s="122"/>
      <c r="P281" s="122"/>
      <c r="Q281" s="122"/>
      <c r="R281" s="122"/>
      <c r="S281" s="190"/>
      <c r="T281" s="189"/>
      <c r="U281" s="122"/>
      <c r="V281" s="122"/>
      <c r="W281" s="122"/>
      <c r="X281" s="122"/>
      <c r="Y281" s="122"/>
      <c r="Z281" s="190"/>
      <c r="AA281" s="189"/>
      <c r="AB281" s="122"/>
      <c r="AC281" s="122"/>
      <c r="AD281" s="122"/>
      <c r="AE281" s="122"/>
      <c r="AF281" s="122"/>
      <c r="AG281" s="190"/>
      <c r="AH281" s="189"/>
      <c r="AI281" s="122"/>
      <c r="AJ281" s="122"/>
      <c r="AK281" s="122"/>
      <c r="AL281" s="122"/>
      <c r="AM281" s="122"/>
      <c r="AN281" s="190"/>
      <c r="AO281" s="189"/>
      <c r="AP281" s="122"/>
      <c r="AQ281" s="122"/>
      <c r="AR281" s="122"/>
      <c r="AS281" s="122"/>
      <c r="AT281" s="122"/>
      <c r="AU281" s="190"/>
      <c r="AV281" s="189"/>
      <c r="AW281" s="122"/>
      <c r="AX281" s="122"/>
      <c r="AY281" s="122"/>
      <c r="AZ281" s="122"/>
      <c r="BA281" s="122"/>
      <c r="BB281" s="190"/>
      <c r="BC281" s="189"/>
      <c r="BD281" s="122"/>
      <c r="BE281" s="122"/>
      <c r="BF281" s="122"/>
      <c r="BG281" s="122"/>
      <c r="BH281" s="122"/>
      <c r="BI281" s="190"/>
      <c r="BJ281" s="189"/>
      <c r="BK281" s="122"/>
      <c r="BL281" s="122"/>
      <c r="BM281" s="122"/>
      <c r="BN281" s="122"/>
      <c r="BO281" s="122"/>
      <c r="BP281" s="190"/>
      <c r="BQ281" s="189"/>
      <c r="BR281" s="122"/>
      <c r="BS281" s="122"/>
      <c r="BT281" s="122"/>
      <c r="BU281" s="122"/>
      <c r="BV281" s="122"/>
      <c r="BW281" s="190"/>
    </row>
    <row r="282" spans="1:75" x14ac:dyDescent="0.3">
      <c r="A282" s="192"/>
      <c r="B282" s="192"/>
      <c r="C282" s="192"/>
      <c r="D282" s="193"/>
      <c r="E282" s="185"/>
      <c r="F282" s="120"/>
      <c r="G282" s="184"/>
      <c r="H282" s="185"/>
      <c r="I282" s="185"/>
      <c r="J282" s="186"/>
      <c r="K282" s="187"/>
      <c r="L282" s="188"/>
      <c r="M282" s="189"/>
      <c r="N282" s="122"/>
      <c r="O282" s="122"/>
      <c r="P282" s="122"/>
      <c r="Q282" s="122"/>
      <c r="R282" s="122"/>
      <c r="S282" s="190"/>
      <c r="T282" s="189"/>
      <c r="U282" s="122"/>
      <c r="V282" s="122"/>
      <c r="W282" s="122"/>
      <c r="X282" s="122"/>
      <c r="Y282" s="122"/>
      <c r="Z282" s="190"/>
      <c r="AA282" s="189"/>
      <c r="AB282" s="122"/>
      <c r="AC282" s="122"/>
      <c r="AD282" s="122"/>
      <c r="AE282" s="122"/>
      <c r="AF282" s="122"/>
      <c r="AG282" s="190"/>
      <c r="AH282" s="189"/>
      <c r="AI282" s="122"/>
      <c r="AJ282" s="122"/>
      <c r="AK282" s="122"/>
      <c r="AL282" s="122"/>
      <c r="AM282" s="122"/>
      <c r="AN282" s="190"/>
      <c r="AO282" s="189"/>
      <c r="AP282" s="122"/>
      <c r="AQ282" s="122"/>
      <c r="AR282" s="122"/>
      <c r="AS282" s="122"/>
      <c r="AT282" s="122"/>
      <c r="AU282" s="190"/>
      <c r="AV282" s="189"/>
      <c r="AW282" s="122"/>
      <c r="AX282" s="122"/>
      <c r="AY282" s="122"/>
      <c r="AZ282" s="122"/>
      <c r="BA282" s="122"/>
      <c r="BB282" s="190"/>
      <c r="BC282" s="189"/>
      <c r="BD282" s="122"/>
      <c r="BE282" s="122"/>
      <c r="BF282" s="122"/>
      <c r="BG282" s="122"/>
      <c r="BH282" s="122"/>
      <c r="BI282" s="190"/>
      <c r="BJ282" s="189"/>
      <c r="BK282" s="122"/>
      <c r="BL282" s="122"/>
      <c r="BM282" s="122"/>
      <c r="BN282" s="122"/>
      <c r="BO282" s="122"/>
      <c r="BP282" s="190"/>
      <c r="BQ282" s="189"/>
      <c r="BR282" s="122"/>
      <c r="BS282" s="122"/>
      <c r="BT282" s="122"/>
      <c r="BU282" s="122"/>
      <c r="BV282" s="122"/>
      <c r="BW282" s="190"/>
    </row>
    <row r="283" spans="1:75" x14ac:dyDescent="0.3">
      <c r="A283" s="192"/>
      <c r="B283" s="192"/>
      <c r="C283" s="192"/>
      <c r="D283" s="193"/>
      <c r="E283" s="185"/>
      <c r="F283" s="120"/>
      <c r="G283" s="184"/>
      <c r="H283" s="185"/>
      <c r="I283" s="185"/>
      <c r="J283" s="186"/>
      <c r="K283" s="187"/>
      <c r="L283" s="188"/>
      <c r="M283" s="189"/>
      <c r="N283" s="122"/>
      <c r="O283" s="122"/>
      <c r="P283" s="122"/>
      <c r="Q283" s="122"/>
      <c r="R283" s="122"/>
      <c r="S283" s="190"/>
      <c r="T283" s="189"/>
      <c r="U283" s="122"/>
      <c r="V283" s="122"/>
      <c r="W283" s="122"/>
      <c r="X283" s="122"/>
      <c r="Y283" s="122"/>
      <c r="Z283" s="190"/>
      <c r="AA283" s="189"/>
      <c r="AB283" s="122"/>
      <c r="AC283" s="122"/>
      <c r="AD283" s="122"/>
      <c r="AE283" s="122"/>
      <c r="AF283" s="122"/>
      <c r="AG283" s="190"/>
      <c r="AH283" s="189"/>
      <c r="AI283" s="122"/>
      <c r="AJ283" s="122"/>
      <c r="AK283" s="122"/>
      <c r="AL283" s="122"/>
      <c r="AM283" s="122"/>
      <c r="AN283" s="190"/>
      <c r="AO283" s="189"/>
      <c r="AP283" s="122"/>
      <c r="AQ283" s="122"/>
      <c r="AR283" s="122"/>
      <c r="AS283" s="122"/>
      <c r="AT283" s="122"/>
      <c r="AU283" s="190"/>
      <c r="AV283" s="189"/>
      <c r="AW283" s="122"/>
      <c r="AX283" s="122"/>
      <c r="AY283" s="122"/>
      <c r="AZ283" s="122"/>
      <c r="BA283" s="122"/>
      <c r="BB283" s="190"/>
      <c r="BC283" s="189"/>
      <c r="BD283" s="122"/>
      <c r="BE283" s="122"/>
      <c r="BF283" s="122"/>
      <c r="BG283" s="122"/>
      <c r="BH283" s="122"/>
      <c r="BI283" s="190"/>
      <c r="BJ283" s="189"/>
      <c r="BK283" s="122"/>
      <c r="BL283" s="122"/>
      <c r="BM283" s="122"/>
      <c r="BN283" s="122"/>
      <c r="BO283" s="122"/>
      <c r="BP283" s="190"/>
      <c r="BQ283" s="189"/>
      <c r="BR283" s="122"/>
      <c r="BS283" s="122"/>
      <c r="BT283" s="122"/>
      <c r="BU283" s="122"/>
      <c r="BV283" s="122"/>
      <c r="BW283" s="190"/>
    </row>
    <row r="284" spans="1:75" x14ac:dyDescent="0.3">
      <c r="A284" s="192"/>
      <c r="B284" s="192"/>
      <c r="C284" s="192"/>
      <c r="D284" s="193"/>
      <c r="E284" s="185"/>
      <c r="F284" s="120"/>
      <c r="G284" s="184"/>
      <c r="H284" s="185"/>
      <c r="I284" s="185"/>
      <c r="J284" s="186"/>
      <c r="K284" s="187"/>
      <c r="L284" s="188"/>
      <c r="M284" s="189"/>
      <c r="N284" s="122"/>
      <c r="O284" s="122"/>
      <c r="P284" s="122"/>
      <c r="Q284" s="122"/>
      <c r="R284" s="122"/>
      <c r="S284" s="190"/>
      <c r="T284" s="189"/>
      <c r="U284" s="122"/>
      <c r="V284" s="122"/>
      <c r="W284" s="122"/>
      <c r="X284" s="122"/>
      <c r="Y284" s="122"/>
      <c r="Z284" s="190"/>
      <c r="AA284" s="189"/>
      <c r="AB284" s="122"/>
      <c r="AC284" s="122"/>
      <c r="AD284" s="122"/>
      <c r="AE284" s="122"/>
      <c r="AF284" s="122"/>
      <c r="AG284" s="190"/>
      <c r="AH284" s="189"/>
      <c r="AI284" s="122"/>
      <c r="AJ284" s="122"/>
      <c r="AK284" s="122"/>
      <c r="AL284" s="122"/>
      <c r="AM284" s="122"/>
      <c r="AN284" s="190"/>
      <c r="AO284" s="189"/>
      <c r="AP284" s="122"/>
      <c r="AQ284" s="122"/>
      <c r="AR284" s="122"/>
      <c r="AS284" s="122"/>
      <c r="AT284" s="122"/>
      <c r="AU284" s="190"/>
      <c r="AV284" s="189"/>
      <c r="AW284" s="122"/>
      <c r="AX284" s="122"/>
      <c r="AY284" s="122"/>
      <c r="AZ284" s="122"/>
      <c r="BA284" s="122"/>
      <c r="BB284" s="190"/>
      <c r="BC284" s="189"/>
      <c r="BD284" s="122"/>
      <c r="BE284" s="122"/>
      <c r="BF284" s="122"/>
      <c r="BG284" s="122"/>
      <c r="BH284" s="122"/>
      <c r="BI284" s="190"/>
      <c r="BJ284" s="189"/>
      <c r="BK284" s="122"/>
      <c r="BL284" s="122"/>
      <c r="BM284" s="122"/>
      <c r="BN284" s="122"/>
      <c r="BO284" s="122"/>
      <c r="BP284" s="190"/>
      <c r="BQ284" s="189"/>
      <c r="BR284" s="122"/>
      <c r="BS284" s="122"/>
      <c r="BT284" s="122"/>
      <c r="BU284" s="122"/>
      <c r="BV284" s="122"/>
      <c r="BW284" s="190"/>
    </row>
    <row r="285" spans="1:75" x14ac:dyDescent="0.3">
      <c r="A285" s="192"/>
      <c r="B285" s="192"/>
      <c r="C285" s="192"/>
      <c r="D285" s="193"/>
      <c r="E285" s="185"/>
      <c r="F285" s="120"/>
      <c r="G285" s="184"/>
      <c r="H285" s="185"/>
      <c r="I285" s="185"/>
      <c r="J285" s="186"/>
      <c r="K285" s="187"/>
      <c r="L285" s="188"/>
      <c r="M285" s="189"/>
      <c r="N285" s="122"/>
      <c r="O285" s="122"/>
      <c r="P285" s="122"/>
      <c r="Q285" s="122"/>
      <c r="R285" s="122"/>
      <c r="S285" s="190"/>
      <c r="T285" s="189"/>
      <c r="U285" s="122"/>
      <c r="V285" s="122"/>
      <c r="W285" s="122"/>
      <c r="X285" s="122"/>
      <c r="Y285" s="122"/>
      <c r="Z285" s="190"/>
      <c r="AA285" s="189"/>
      <c r="AB285" s="122"/>
      <c r="AC285" s="122"/>
      <c r="AD285" s="122"/>
      <c r="AE285" s="122"/>
      <c r="AF285" s="122"/>
      <c r="AG285" s="190"/>
      <c r="AH285" s="189"/>
      <c r="AI285" s="122"/>
      <c r="AJ285" s="122"/>
      <c r="AK285" s="122"/>
      <c r="AL285" s="122"/>
      <c r="AM285" s="122"/>
      <c r="AN285" s="190"/>
      <c r="AO285" s="189"/>
      <c r="AP285" s="122"/>
      <c r="AQ285" s="122"/>
      <c r="AR285" s="122"/>
      <c r="AS285" s="122"/>
      <c r="AT285" s="122"/>
      <c r="AU285" s="190"/>
      <c r="AV285" s="189"/>
      <c r="AW285" s="122"/>
      <c r="AX285" s="122"/>
      <c r="AY285" s="122"/>
      <c r="AZ285" s="122"/>
      <c r="BA285" s="122"/>
      <c r="BB285" s="190"/>
      <c r="BC285" s="189"/>
      <c r="BD285" s="122"/>
      <c r="BE285" s="122"/>
      <c r="BF285" s="122"/>
      <c r="BG285" s="122"/>
      <c r="BH285" s="122"/>
      <c r="BI285" s="190"/>
      <c r="BJ285" s="189"/>
      <c r="BK285" s="122"/>
      <c r="BL285" s="122"/>
      <c r="BM285" s="122"/>
      <c r="BN285" s="122"/>
      <c r="BO285" s="122"/>
      <c r="BP285" s="190"/>
      <c r="BQ285" s="189"/>
      <c r="BR285" s="122"/>
      <c r="BS285" s="122"/>
      <c r="BT285" s="122"/>
      <c r="BU285" s="122"/>
      <c r="BV285" s="122"/>
      <c r="BW285" s="190"/>
    </row>
    <row r="286" spans="1:75" x14ac:dyDescent="0.3">
      <c r="A286" s="192"/>
      <c r="B286" s="192"/>
      <c r="C286" s="192"/>
      <c r="D286" s="193"/>
      <c r="E286" s="185"/>
      <c r="F286" s="120"/>
      <c r="G286" s="184"/>
      <c r="H286" s="185"/>
      <c r="I286" s="185"/>
      <c r="J286" s="186"/>
      <c r="K286" s="187"/>
      <c r="L286" s="188"/>
      <c r="M286" s="189"/>
      <c r="N286" s="122"/>
      <c r="O286" s="122"/>
      <c r="P286" s="122"/>
      <c r="Q286" s="122"/>
      <c r="R286" s="122"/>
      <c r="S286" s="190"/>
      <c r="T286" s="189"/>
      <c r="U286" s="122"/>
      <c r="V286" s="122"/>
      <c r="W286" s="122"/>
      <c r="X286" s="122"/>
      <c r="Y286" s="122"/>
      <c r="Z286" s="190"/>
      <c r="AA286" s="189"/>
      <c r="AB286" s="122"/>
      <c r="AC286" s="122"/>
      <c r="AD286" s="122"/>
      <c r="AE286" s="122"/>
      <c r="AF286" s="122"/>
      <c r="AG286" s="190"/>
      <c r="AH286" s="189"/>
      <c r="AI286" s="122"/>
      <c r="AJ286" s="122"/>
      <c r="AK286" s="122"/>
      <c r="AL286" s="122"/>
      <c r="AM286" s="122"/>
      <c r="AN286" s="190"/>
      <c r="AO286" s="189"/>
      <c r="AP286" s="122"/>
      <c r="AQ286" s="122"/>
      <c r="AR286" s="122"/>
      <c r="AS286" s="122"/>
      <c r="AT286" s="122"/>
      <c r="AU286" s="190"/>
      <c r="AV286" s="189"/>
      <c r="AW286" s="122"/>
      <c r="AX286" s="122"/>
      <c r="AY286" s="122"/>
      <c r="AZ286" s="122"/>
      <c r="BA286" s="122"/>
      <c r="BB286" s="190"/>
      <c r="BC286" s="189"/>
      <c r="BD286" s="122"/>
      <c r="BE286" s="122"/>
      <c r="BF286" s="122"/>
      <c r="BG286" s="122"/>
      <c r="BH286" s="122"/>
      <c r="BI286" s="190"/>
      <c r="BJ286" s="189"/>
      <c r="BK286" s="122"/>
      <c r="BL286" s="122"/>
      <c r="BM286" s="122"/>
      <c r="BN286" s="122"/>
      <c r="BO286" s="122"/>
      <c r="BP286" s="190"/>
      <c r="BQ286" s="189"/>
      <c r="BR286" s="122"/>
      <c r="BS286" s="122"/>
      <c r="BT286" s="122"/>
      <c r="BU286" s="122"/>
      <c r="BV286" s="122"/>
      <c r="BW286" s="190"/>
    </row>
    <row r="287" spans="1:75" x14ac:dyDescent="0.3">
      <c r="A287" s="192"/>
      <c r="B287" s="192"/>
      <c r="C287" s="192"/>
      <c r="D287" s="193"/>
      <c r="E287" s="185"/>
      <c r="F287" s="120"/>
      <c r="G287" s="184"/>
      <c r="H287" s="185"/>
      <c r="I287" s="185"/>
      <c r="J287" s="186"/>
      <c r="K287" s="187"/>
      <c r="L287" s="188"/>
      <c r="M287" s="189"/>
      <c r="N287" s="122"/>
      <c r="O287" s="122"/>
      <c r="P287" s="122"/>
      <c r="Q287" s="122"/>
      <c r="R287" s="122"/>
      <c r="S287" s="190"/>
      <c r="T287" s="189"/>
      <c r="U287" s="122"/>
      <c r="V287" s="122"/>
      <c r="W287" s="122"/>
      <c r="X287" s="122"/>
      <c r="Y287" s="122"/>
      <c r="Z287" s="190"/>
      <c r="AA287" s="189"/>
      <c r="AB287" s="122"/>
      <c r="AC287" s="122"/>
      <c r="AD287" s="122"/>
      <c r="AE287" s="122"/>
      <c r="AF287" s="122"/>
      <c r="AG287" s="190"/>
      <c r="AH287" s="189"/>
      <c r="AI287" s="122"/>
      <c r="AJ287" s="122"/>
      <c r="AK287" s="122"/>
      <c r="AL287" s="122"/>
      <c r="AM287" s="122"/>
      <c r="AN287" s="190"/>
      <c r="AO287" s="189"/>
      <c r="AP287" s="122"/>
      <c r="AQ287" s="122"/>
      <c r="AR287" s="122"/>
      <c r="AS287" s="122"/>
      <c r="AT287" s="122"/>
      <c r="AU287" s="190"/>
      <c r="AV287" s="189"/>
      <c r="AW287" s="122"/>
      <c r="AX287" s="122"/>
      <c r="AY287" s="122"/>
      <c r="AZ287" s="122"/>
      <c r="BA287" s="122"/>
      <c r="BB287" s="190"/>
      <c r="BC287" s="189"/>
      <c r="BD287" s="122"/>
      <c r="BE287" s="122"/>
      <c r="BF287" s="122"/>
      <c r="BG287" s="122"/>
      <c r="BH287" s="122"/>
      <c r="BI287" s="190"/>
      <c r="BJ287" s="189"/>
      <c r="BK287" s="122"/>
      <c r="BL287" s="122"/>
      <c r="BM287" s="122"/>
      <c r="BN287" s="122"/>
      <c r="BO287" s="122"/>
      <c r="BP287" s="190"/>
      <c r="BQ287" s="189"/>
      <c r="BR287" s="122"/>
      <c r="BS287" s="122"/>
      <c r="BT287" s="122"/>
      <c r="BU287" s="122"/>
      <c r="BV287" s="122"/>
      <c r="BW287" s="190"/>
    </row>
    <row r="288" spans="1:75" x14ac:dyDescent="0.3">
      <c r="A288" s="192"/>
      <c r="B288" s="192"/>
      <c r="C288" s="192"/>
      <c r="D288" s="193"/>
      <c r="E288" s="185"/>
      <c r="F288" s="120"/>
      <c r="G288" s="184"/>
      <c r="H288" s="185"/>
      <c r="I288" s="185"/>
      <c r="J288" s="186"/>
      <c r="K288" s="187"/>
      <c r="L288" s="188"/>
      <c r="M288" s="189"/>
      <c r="N288" s="122"/>
      <c r="O288" s="122"/>
      <c r="P288" s="122"/>
      <c r="Q288" s="122"/>
      <c r="R288" s="122"/>
      <c r="S288" s="190"/>
      <c r="T288" s="189"/>
      <c r="U288" s="122"/>
      <c r="V288" s="122"/>
      <c r="W288" s="122"/>
      <c r="X288" s="122"/>
      <c r="Y288" s="122"/>
      <c r="Z288" s="190"/>
      <c r="AA288" s="189"/>
      <c r="AB288" s="122"/>
      <c r="AC288" s="122"/>
      <c r="AD288" s="122"/>
      <c r="AE288" s="122"/>
      <c r="AF288" s="122"/>
      <c r="AG288" s="190"/>
      <c r="AH288" s="189"/>
      <c r="AI288" s="122"/>
      <c r="AJ288" s="122"/>
      <c r="AK288" s="122"/>
      <c r="AL288" s="122"/>
      <c r="AM288" s="122"/>
      <c r="AN288" s="190"/>
      <c r="AO288" s="189"/>
      <c r="AP288" s="122"/>
      <c r="AQ288" s="122"/>
      <c r="AR288" s="122"/>
      <c r="AS288" s="122"/>
      <c r="AT288" s="122"/>
      <c r="AU288" s="190"/>
      <c r="AV288" s="189"/>
      <c r="AW288" s="122"/>
      <c r="AX288" s="122"/>
      <c r="AY288" s="122"/>
      <c r="AZ288" s="122"/>
      <c r="BA288" s="122"/>
      <c r="BB288" s="190"/>
      <c r="BC288" s="189"/>
      <c r="BD288" s="122"/>
      <c r="BE288" s="122"/>
      <c r="BF288" s="122"/>
      <c r="BG288" s="122"/>
      <c r="BH288" s="122"/>
      <c r="BI288" s="190"/>
      <c r="BJ288" s="189"/>
      <c r="BK288" s="122"/>
      <c r="BL288" s="122"/>
      <c r="BM288" s="122"/>
      <c r="BN288" s="122"/>
      <c r="BO288" s="122"/>
      <c r="BP288" s="190"/>
      <c r="BQ288" s="189"/>
      <c r="BR288" s="122"/>
      <c r="BS288" s="122"/>
      <c r="BT288" s="122"/>
      <c r="BU288" s="122"/>
      <c r="BV288" s="122"/>
      <c r="BW288" s="190"/>
    </row>
    <row r="289" spans="1:75" x14ac:dyDescent="0.3">
      <c r="A289" s="192"/>
      <c r="B289" s="192"/>
      <c r="C289" s="192"/>
      <c r="D289" s="193"/>
      <c r="E289" s="185"/>
      <c r="F289" s="120"/>
      <c r="G289" s="184"/>
      <c r="H289" s="185"/>
      <c r="I289" s="185"/>
      <c r="J289" s="186"/>
      <c r="K289" s="187"/>
      <c r="L289" s="188"/>
      <c r="M289" s="189"/>
      <c r="N289" s="122"/>
      <c r="O289" s="122"/>
      <c r="P289" s="122"/>
      <c r="Q289" s="122"/>
      <c r="R289" s="122"/>
      <c r="S289" s="190"/>
      <c r="T289" s="189"/>
      <c r="U289" s="122"/>
      <c r="V289" s="122"/>
      <c r="W289" s="122"/>
      <c r="X289" s="122"/>
      <c r="Y289" s="122"/>
      <c r="Z289" s="190"/>
      <c r="AA289" s="189"/>
      <c r="AB289" s="122"/>
      <c r="AC289" s="122"/>
      <c r="AD289" s="122"/>
      <c r="AE289" s="122"/>
      <c r="AF289" s="122"/>
      <c r="AG289" s="190"/>
      <c r="AH289" s="189"/>
      <c r="AI289" s="122"/>
      <c r="AJ289" s="122"/>
      <c r="AK289" s="122"/>
      <c r="AL289" s="122"/>
      <c r="AM289" s="122"/>
      <c r="AN289" s="190"/>
      <c r="AO289" s="189"/>
      <c r="AP289" s="122"/>
      <c r="AQ289" s="122"/>
      <c r="AR289" s="122"/>
      <c r="AS289" s="122"/>
      <c r="AT289" s="122"/>
      <c r="AU289" s="190"/>
      <c r="AV289" s="189"/>
      <c r="AW289" s="122"/>
      <c r="AX289" s="122"/>
      <c r="AY289" s="122"/>
      <c r="AZ289" s="122"/>
      <c r="BA289" s="122"/>
      <c r="BB289" s="190"/>
      <c r="BC289" s="189"/>
      <c r="BD289" s="122"/>
      <c r="BE289" s="122"/>
      <c r="BF289" s="122"/>
      <c r="BG289" s="122"/>
      <c r="BH289" s="122"/>
      <c r="BI289" s="190"/>
      <c r="BJ289" s="189"/>
      <c r="BK289" s="122"/>
      <c r="BL289" s="122"/>
      <c r="BM289" s="122"/>
      <c r="BN289" s="122"/>
      <c r="BO289" s="122"/>
      <c r="BP289" s="190"/>
      <c r="BQ289" s="189"/>
      <c r="BR289" s="122"/>
      <c r="BS289" s="122"/>
      <c r="BT289" s="122"/>
      <c r="BU289" s="122"/>
      <c r="BV289" s="122"/>
      <c r="BW289" s="190"/>
    </row>
    <row r="290" spans="1:75" x14ac:dyDescent="0.3">
      <c r="A290" s="192"/>
      <c r="B290" s="192"/>
      <c r="C290" s="192"/>
      <c r="D290" s="193"/>
      <c r="E290" s="185"/>
      <c r="F290" s="120"/>
      <c r="G290" s="184"/>
      <c r="H290" s="185"/>
      <c r="I290" s="185"/>
      <c r="J290" s="186"/>
      <c r="K290" s="187"/>
      <c r="L290" s="188"/>
      <c r="M290" s="189"/>
      <c r="N290" s="122"/>
      <c r="O290" s="122"/>
      <c r="P290" s="122"/>
      <c r="Q290" s="122"/>
      <c r="R290" s="122"/>
      <c r="S290" s="190"/>
      <c r="T290" s="189"/>
      <c r="U290" s="122"/>
      <c r="V290" s="122"/>
      <c r="W290" s="122"/>
      <c r="X290" s="122"/>
      <c r="Y290" s="122"/>
      <c r="Z290" s="190"/>
      <c r="AA290" s="189"/>
      <c r="AB290" s="122"/>
      <c r="AC290" s="122"/>
      <c r="AD290" s="122"/>
      <c r="AE290" s="122"/>
      <c r="AF290" s="122"/>
      <c r="AG290" s="190"/>
      <c r="AH290" s="189"/>
      <c r="AI290" s="122"/>
      <c r="AJ290" s="122"/>
      <c r="AK290" s="122"/>
      <c r="AL290" s="122"/>
      <c r="AM290" s="122"/>
      <c r="AN290" s="190"/>
      <c r="AO290" s="189"/>
      <c r="AP290" s="122"/>
      <c r="AQ290" s="122"/>
      <c r="AR290" s="122"/>
      <c r="AS290" s="122"/>
      <c r="AT290" s="122"/>
      <c r="AU290" s="190"/>
      <c r="AV290" s="189"/>
      <c r="AW290" s="122"/>
      <c r="AX290" s="122"/>
      <c r="AY290" s="122"/>
      <c r="AZ290" s="122"/>
      <c r="BA290" s="122"/>
      <c r="BB290" s="190"/>
      <c r="BC290" s="189"/>
      <c r="BD290" s="122"/>
      <c r="BE290" s="122"/>
      <c r="BF290" s="122"/>
      <c r="BG290" s="122"/>
      <c r="BH290" s="122"/>
      <c r="BI290" s="190"/>
      <c r="BJ290" s="189"/>
      <c r="BK290" s="122"/>
      <c r="BL290" s="122"/>
      <c r="BM290" s="122"/>
      <c r="BN290" s="122"/>
      <c r="BO290" s="122"/>
      <c r="BP290" s="190"/>
      <c r="BQ290" s="189"/>
      <c r="BR290" s="122"/>
      <c r="BS290" s="122"/>
      <c r="BT290" s="122"/>
      <c r="BU290" s="122"/>
      <c r="BV290" s="122"/>
      <c r="BW290" s="190"/>
    </row>
    <row r="291" spans="1:75" x14ac:dyDescent="0.3">
      <c r="A291" s="192"/>
      <c r="B291" s="192"/>
      <c r="C291" s="192"/>
      <c r="D291" s="193"/>
      <c r="E291" s="185"/>
      <c r="F291" s="120"/>
      <c r="G291" s="184"/>
      <c r="H291" s="185"/>
      <c r="I291" s="185"/>
      <c r="J291" s="186"/>
      <c r="K291" s="187"/>
      <c r="L291" s="188"/>
      <c r="M291" s="189"/>
      <c r="N291" s="122"/>
      <c r="O291" s="122"/>
      <c r="P291" s="122"/>
      <c r="Q291" s="122"/>
      <c r="R291" s="122"/>
      <c r="S291" s="190"/>
      <c r="T291" s="189"/>
      <c r="U291" s="122"/>
      <c r="V291" s="122"/>
      <c r="W291" s="122"/>
      <c r="X291" s="122"/>
      <c r="Y291" s="122"/>
      <c r="Z291" s="190"/>
      <c r="AA291" s="189"/>
      <c r="AB291" s="122"/>
      <c r="AC291" s="122"/>
      <c r="AD291" s="122"/>
      <c r="AE291" s="122"/>
      <c r="AF291" s="122"/>
      <c r="AG291" s="190"/>
      <c r="AH291" s="189"/>
      <c r="AI291" s="122"/>
      <c r="AJ291" s="122"/>
      <c r="AK291" s="122"/>
      <c r="AL291" s="122"/>
      <c r="AM291" s="122"/>
      <c r="AN291" s="190"/>
      <c r="AO291" s="189"/>
      <c r="AP291" s="122"/>
      <c r="AQ291" s="122"/>
      <c r="AR291" s="122"/>
      <c r="AS291" s="122"/>
      <c r="AT291" s="122"/>
      <c r="AU291" s="190"/>
      <c r="AV291" s="189"/>
      <c r="AW291" s="122"/>
      <c r="AX291" s="122"/>
      <c r="AY291" s="122"/>
      <c r="AZ291" s="122"/>
      <c r="BA291" s="122"/>
      <c r="BB291" s="190"/>
      <c r="BC291" s="189"/>
      <c r="BD291" s="122"/>
      <c r="BE291" s="122"/>
      <c r="BF291" s="122"/>
      <c r="BG291" s="122"/>
      <c r="BH291" s="122"/>
      <c r="BI291" s="190"/>
      <c r="BJ291" s="189"/>
      <c r="BK291" s="122"/>
      <c r="BL291" s="122"/>
      <c r="BM291" s="122"/>
      <c r="BN291" s="122"/>
      <c r="BO291" s="122"/>
      <c r="BP291" s="190"/>
      <c r="BQ291" s="189"/>
      <c r="BR291" s="122"/>
      <c r="BS291" s="122"/>
      <c r="BT291" s="122"/>
      <c r="BU291" s="122"/>
      <c r="BV291" s="122"/>
      <c r="BW291" s="190"/>
    </row>
    <row r="292" spans="1:75" x14ac:dyDescent="0.3">
      <c r="A292" s="192"/>
      <c r="B292" s="192"/>
      <c r="C292" s="192"/>
      <c r="D292" s="193"/>
      <c r="E292" s="185"/>
      <c r="F292" s="120"/>
      <c r="G292" s="184"/>
      <c r="H292" s="185"/>
      <c r="I292" s="185"/>
      <c r="J292" s="186"/>
      <c r="K292" s="187"/>
      <c r="L292" s="188"/>
      <c r="M292" s="189"/>
      <c r="N292" s="122"/>
      <c r="O292" s="122"/>
      <c r="P292" s="122"/>
      <c r="Q292" s="122"/>
      <c r="R292" s="122"/>
      <c r="S292" s="190"/>
      <c r="T292" s="189"/>
      <c r="U292" s="122"/>
      <c r="V292" s="122"/>
      <c r="W292" s="122"/>
      <c r="X292" s="122"/>
      <c r="Y292" s="122"/>
      <c r="Z292" s="190"/>
      <c r="AA292" s="189"/>
      <c r="AB292" s="122"/>
      <c r="AC292" s="122"/>
      <c r="AD292" s="122"/>
      <c r="AE292" s="122"/>
      <c r="AF292" s="122"/>
      <c r="AG292" s="190"/>
      <c r="AH292" s="189"/>
      <c r="AI292" s="122"/>
      <c r="AJ292" s="122"/>
      <c r="AK292" s="122"/>
      <c r="AL292" s="122"/>
      <c r="AM292" s="122"/>
      <c r="AN292" s="190"/>
      <c r="AO292" s="189"/>
      <c r="AP292" s="122"/>
      <c r="AQ292" s="122"/>
      <c r="AR292" s="122"/>
      <c r="AS292" s="122"/>
      <c r="AT292" s="122"/>
      <c r="AU292" s="190"/>
      <c r="AV292" s="189"/>
      <c r="AW292" s="122"/>
      <c r="AX292" s="122"/>
      <c r="AY292" s="122"/>
      <c r="AZ292" s="122"/>
      <c r="BA292" s="122"/>
      <c r="BB292" s="190"/>
      <c r="BC292" s="189"/>
      <c r="BD292" s="122"/>
      <c r="BE292" s="122"/>
      <c r="BF292" s="122"/>
      <c r="BG292" s="122"/>
      <c r="BH292" s="122"/>
      <c r="BI292" s="190"/>
      <c r="BJ292" s="189"/>
      <c r="BK292" s="122"/>
      <c r="BL292" s="122"/>
      <c r="BM292" s="122"/>
      <c r="BN292" s="122"/>
      <c r="BO292" s="122"/>
      <c r="BP292" s="190"/>
      <c r="BQ292" s="189"/>
      <c r="BR292" s="122"/>
      <c r="BS292" s="122"/>
      <c r="BT292" s="122"/>
      <c r="BU292" s="122"/>
      <c r="BV292" s="122"/>
      <c r="BW292" s="190"/>
    </row>
    <row r="293" spans="1:75" x14ac:dyDescent="0.3">
      <c r="A293" s="192"/>
      <c r="B293" s="192"/>
      <c r="C293" s="192"/>
      <c r="D293" s="193"/>
      <c r="E293" s="185"/>
      <c r="F293" s="120"/>
      <c r="G293" s="184"/>
      <c r="H293" s="185"/>
      <c r="I293" s="185"/>
      <c r="J293" s="186"/>
      <c r="K293" s="187"/>
      <c r="L293" s="188"/>
      <c r="M293" s="189"/>
      <c r="N293" s="122"/>
      <c r="O293" s="122"/>
      <c r="P293" s="122"/>
      <c r="Q293" s="122"/>
      <c r="R293" s="122"/>
      <c r="S293" s="190"/>
      <c r="T293" s="189"/>
      <c r="U293" s="122"/>
      <c r="V293" s="122"/>
      <c r="W293" s="122"/>
      <c r="X293" s="122"/>
      <c r="Y293" s="122"/>
      <c r="Z293" s="190"/>
      <c r="AA293" s="189"/>
      <c r="AB293" s="122"/>
      <c r="AC293" s="122"/>
      <c r="AD293" s="122"/>
      <c r="AE293" s="122"/>
      <c r="AF293" s="122"/>
      <c r="AG293" s="190"/>
      <c r="AH293" s="189"/>
      <c r="AI293" s="122"/>
      <c r="AJ293" s="122"/>
      <c r="AK293" s="122"/>
      <c r="AL293" s="122"/>
      <c r="AM293" s="122"/>
      <c r="AN293" s="190"/>
      <c r="AO293" s="189"/>
      <c r="AP293" s="122"/>
      <c r="AQ293" s="122"/>
      <c r="AR293" s="122"/>
      <c r="AS293" s="122"/>
      <c r="AT293" s="122"/>
      <c r="AU293" s="190"/>
      <c r="AV293" s="189"/>
      <c r="AW293" s="122"/>
      <c r="AX293" s="122"/>
      <c r="AY293" s="122"/>
      <c r="AZ293" s="122"/>
      <c r="BA293" s="122"/>
      <c r="BB293" s="190"/>
      <c r="BC293" s="189"/>
      <c r="BD293" s="122"/>
      <c r="BE293" s="122"/>
      <c r="BF293" s="122"/>
      <c r="BG293" s="122"/>
      <c r="BH293" s="122"/>
      <c r="BI293" s="190"/>
      <c r="BJ293" s="189"/>
      <c r="BK293" s="122"/>
      <c r="BL293" s="122"/>
      <c r="BM293" s="122"/>
      <c r="BN293" s="122"/>
      <c r="BO293" s="122"/>
      <c r="BP293" s="190"/>
      <c r="BQ293" s="189"/>
      <c r="BR293" s="122"/>
      <c r="BS293" s="122"/>
      <c r="BT293" s="122"/>
      <c r="BU293" s="122"/>
      <c r="BV293" s="122"/>
      <c r="BW293" s="190"/>
    </row>
    <row r="294" spans="1:75" x14ac:dyDescent="0.3">
      <c r="A294" s="192"/>
      <c r="B294" s="192"/>
      <c r="C294" s="192"/>
      <c r="D294" s="193"/>
      <c r="E294" s="185"/>
      <c r="F294" s="120"/>
      <c r="G294" s="184"/>
      <c r="H294" s="185"/>
      <c r="I294" s="185"/>
      <c r="J294" s="186"/>
      <c r="K294" s="187"/>
      <c r="L294" s="188"/>
      <c r="M294" s="189"/>
      <c r="N294" s="122"/>
      <c r="O294" s="122"/>
      <c r="P294" s="122"/>
      <c r="Q294" s="122"/>
      <c r="R294" s="122"/>
      <c r="S294" s="190"/>
      <c r="T294" s="189"/>
      <c r="U294" s="122"/>
      <c r="V294" s="122"/>
      <c r="W294" s="122"/>
      <c r="X294" s="122"/>
      <c r="Y294" s="122"/>
      <c r="Z294" s="190"/>
      <c r="AA294" s="189"/>
      <c r="AB294" s="122"/>
      <c r="AC294" s="122"/>
      <c r="AD294" s="122"/>
      <c r="AE294" s="122"/>
      <c r="AF294" s="122"/>
      <c r="AG294" s="190"/>
      <c r="AH294" s="189"/>
      <c r="AI294" s="122"/>
      <c r="AJ294" s="122"/>
      <c r="AK294" s="122"/>
      <c r="AL294" s="122"/>
      <c r="AM294" s="122"/>
      <c r="AN294" s="190"/>
      <c r="AO294" s="189"/>
      <c r="AP294" s="122"/>
      <c r="AQ294" s="122"/>
      <c r="AR294" s="122"/>
      <c r="AS294" s="122"/>
      <c r="AT294" s="122"/>
      <c r="AU294" s="190"/>
      <c r="AV294" s="189"/>
      <c r="AW294" s="122"/>
      <c r="AX294" s="122"/>
      <c r="AY294" s="122"/>
      <c r="AZ294" s="122"/>
      <c r="BA294" s="122"/>
      <c r="BB294" s="190"/>
      <c r="BC294" s="189"/>
      <c r="BD294" s="122"/>
      <c r="BE294" s="122"/>
      <c r="BF294" s="122"/>
      <c r="BG294" s="122"/>
      <c r="BH294" s="122"/>
      <c r="BI294" s="190"/>
      <c r="BJ294" s="189"/>
      <c r="BK294" s="122"/>
      <c r="BL294" s="122"/>
      <c r="BM294" s="122"/>
      <c r="BN294" s="122"/>
      <c r="BO294" s="122"/>
      <c r="BP294" s="190"/>
      <c r="BQ294" s="189"/>
      <c r="BR294" s="122"/>
      <c r="BS294" s="122"/>
      <c r="BT294" s="122"/>
      <c r="BU294" s="122"/>
      <c r="BV294" s="122"/>
      <c r="BW294" s="190"/>
    </row>
    <row r="295" spans="1:75" x14ac:dyDescent="0.3">
      <c r="A295" s="192"/>
      <c r="B295" s="192"/>
      <c r="C295" s="192"/>
      <c r="D295" s="193"/>
      <c r="E295" s="185"/>
      <c r="F295" s="120"/>
      <c r="G295" s="184"/>
      <c r="H295" s="185"/>
      <c r="I295" s="185"/>
      <c r="J295" s="186"/>
      <c r="K295" s="187"/>
      <c r="L295" s="188"/>
      <c r="M295" s="189"/>
      <c r="N295" s="122"/>
      <c r="O295" s="122"/>
      <c r="P295" s="122"/>
      <c r="Q295" s="122"/>
      <c r="R295" s="122"/>
      <c r="S295" s="190"/>
      <c r="T295" s="189"/>
      <c r="U295" s="122"/>
      <c r="V295" s="122"/>
      <c r="W295" s="122"/>
      <c r="X295" s="122"/>
      <c r="Y295" s="122"/>
      <c r="Z295" s="190"/>
      <c r="AA295" s="189"/>
      <c r="AB295" s="122"/>
      <c r="AC295" s="122"/>
      <c r="AD295" s="122"/>
      <c r="AE295" s="122"/>
      <c r="AF295" s="122"/>
      <c r="AG295" s="190"/>
      <c r="AH295" s="189"/>
      <c r="AI295" s="122"/>
      <c r="AJ295" s="122"/>
      <c r="AK295" s="122"/>
      <c r="AL295" s="122"/>
      <c r="AM295" s="122"/>
      <c r="AN295" s="190"/>
      <c r="AO295" s="189"/>
      <c r="AP295" s="122"/>
      <c r="AQ295" s="122"/>
      <c r="AR295" s="122"/>
      <c r="AS295" s="122"/>
      <c r="AT295" s="122"/>
      <c r="AU295" s="190"/>
      <c r="AV295" s="189"/>
      <c r="AW295" s="122"/>
      <c r="AX295" s="122"/>
      <c r="AY295" s="122"/>
      <c r="AZ295" s="122"/>
      <c r="BA295" s="122"/>
      <c r="BB295" s="190"/>
      <c r="BC295" s="189"/>
      <c r="BD295" s="122"/>
      <c r="BE295" s="122"/>
      <c r="BF295" s="122"/>
      <c r="BG295" s="122"/>
      <c r="BH295" s="122"/>
      <c r="BI295" s="190"/>
      <c r="BJ295" s="189"/>
      <c r="BK295" s="122"/>
      <c r="BL295" s="122"/>
      <c r="BM295" s="122"/>
      <c r="BN295" s="122"/>
      <c r="BO295" s="122"/>
      <c r="BP295" s="190"/>
      <c r="BQ295" s="189"/>
      <c r="BR295" s="122"/>
      <c r="BS295" s="122"/>
      <c r="BT295" s="122"/>
      <c r="BU295" s="122"/>
      <c r="BV295" s="122"/>
      <c r="BW295" s="190"/>
    </row>
    <row r="296" spans="1:75" x14ac:dyDescent="0.3">
      <c r="A296" s="192"/>
      <c r="B296" s="192"/>
      <c r="C296" s="192"/>
      <c r="D296" s="193"/>
      <c r="E296" s="185"/>
      <c r="F296" s="120"/>
      <c r="G296" s="184"/>
      <c r="H296" s="185"/>
      <c r="I296" s="185"/>
      <c r="J296" s="186"/>
      <c r="K296" s="187"/>
      <c r="L296" s="188"/>
      <c r="M296" s="189"/>
      <c r="N296" s="122"/>
      <c r="O296" s="122"/>
      <c r="P296" s="122"/>
      <c r="Q296" s="122"/>
      <c r="R296" s="122"/>
      <c r="S296" s="190"/>
      <c r="T296" s="189"/>
      <c r="U296" s="122"/>
      <c r="V296" s="122"/>
      <c r="W296" s="122"/>
      <c r="X296" s="122"/>
      <c r="Y296" s="122"/>
      <c r="Z296" s="190"/>
      <c r="AA296" s="189"/>
      <c r="AB296" s="122"/>
      <c r="AC296" s="122"/>
      <c r="AD296" s="122"/>
      <c r="AE296" s="122"/>
      <c r="AF296" s="122"/>
      <c r="AG296" s="190"/>
      <c r="AH296" s="189"/>
      <c r="AI296" s="122"/>
      <c r="AJ296" s="122"/>
      <c r="AK296" s="122"/>
      <c r="AL296" s="122"/>
      <c r="AM296" s="122"/>
      <c r="AN296" s="190"/>
      <c r="AO296" s="189"/>
      <c r="AP296" s="122"/>
      <c r="AQ296" s="122"/>
      <c r="AR296" s="122"/>
      <c r="AS296" s="122"/>
      <c r="AT296" s="122"/>
      <c r="AU296" s="190"/>
      <c r="AV296" s="189"/>
      <c r="AW296" s="122"/>
      <c r="AX296" s="122"/>
      <c r="AY296" s="122"/>
      <c r="AZ296" s="122"/>
      <c r="BA296" s="122"/>
      <c r="BB296" s="190"/>
      <c r="BC296" s="189"/>
      <c r="BD296" s="122"/>
      <c r="BE296" s="122"/>
      <c r="BF296" s="122"/>
      <c r="BG296" s="122"/>
      <c r="BH296" s="122"/>
      <c r="BI296" s="190"/>
      <c r="BJ296" s="189"/>
      <c r="BK296" s="122"/>
      <c r="BL296" s="122"/>
      <c r="BM296" s="122"/>
      <c r="BN296" s="122"/>
      <c r="BO296" s="122"/>
      <c r="BP296" s="190"/>
      <c r="BQ296" s="189"/>
      <c r="BR296" s="122"/>
      <c r="BS296" s="122"/>
      <c r="BT296" s="122"/>
      <c r="BU296" s="122"/>
      <c r="BV296" s="122"/>
      <c r="BW296" s="190"/>
    </row>
    <row r="297" spans="1:75" x14ac:dyDescent="0.3">
      <c r="A297" s="192"/>
      <c r="B297" s="192"/>
      <c r="C297" s="192"/>
      <c r="D297" s="193"/>
      <c r="E297" s="185"/>
      <c r="F297" s="120"/>
      <c r="G297" s="184"/>
      <c r="H297" s="185"/>
      <c r="I297" s="185"/>
      <c r="J297" s="186"/>
      <c r="K297" s="187"/>
      <c r="L297" s="188"/>
      <c r="M297" s="189"/>
      <c r="N297" s="122"/>
      <c r="O297" s="122"/>
      <c r="P297" s="122"/>
      <c r="Q297" s="122"/>
      <c r="R297" s="122"/>
      <c r="S297" s="190"/>
      <c r="T297" s="189"/>
      <c r="U297" s="122"/>
      <c r="V297" s="122"/>
      <c r="W297" s="122"/>
      <c r="X297" s="122"/>
      <c r="Y297" s="122"/>
      <c r="Z297" s="190"/>
      <c r="AA297" s="189"/>
      <c r="AB297" s="122"/>
      <c r="AC297" s="122"/>
      <c r="AD297" s="122"/>
      <c r="AE297" s="122"/>
      <c r="AF297" s="122"/>
      <c r="AG297" s="190"/>
      <c r="AH297" s="189"/>
      <c r="AI297" s="122"/>
      <c r="AJ297" s="122"/>
      <c r="AK297" s="122"/>
      <c r="AL297" s="122"/>
      <c r="AM297" s="122"/>
      <c r="AN297" s="190"/>
      <c r="AO297" s="189"/>
      <c r="AP297" s="122"/>
      <c r="AQ297" s="122"/>
      <c r="AR297" s="122"/>
      <c r="AS297" s="122"/>
      <c r="AT297" s="122"/>
      <c r="AU297" s="190"/>
      <c r="AV297" s="189"/>
      <c r="AW297" s="122"/>
      <c r="AX297" s="122"/>
      <c r="AY297" s="122"/>
      <c r="AZ297" s="122"/>
      <c r="BA297" s="122"/>
      <c r="BB297" s="190"/>
      <c r="BC297" s="189"/>
      <c r="BD297" s="122"/>
      <c r="BE297" s="122"/>
      <c r="BF297" s="122"/>
      <c r="BG297" s="122"/>
      <c r="BH297" s="122"/>
      <c r="BI297" s="190"/>
      <c r="BJ297" s="189"/>
      <c r="BK297" s="122"/>
      <c r="BL297" s="122"/>
      <c r="BM297" s="122"/>
      <c r="BN297" s="122"/>
      <c r="BO297" s="122"/>
      <c r="BP297" s="190"/>
      <c r="BQ297" s="189"/>
      <c r="BR297" s="122"/>
      <c r="BS297" s="122"/>
      <c r="BT297" s="122"/>
      <c r="BU297" s="122"/>
      <c r="BV297" s="122"/>
      <c r="BW297" s="190"/>
    </row>
    <row r="298" spans="1:75" x14ac:dyDescent="0.3">
      <c r="A298" s="192"/>
      <c r="B298" s="192"/>
      <c r="C298" s="192"/>
      <c r="D298" s="193"/>
      <c r="E298" s="185"/>
      <c r="F298" s="120"/>
      <c r="G298" s="184"/>
      <c r="H298" s="185"/>
      <c r="I298" s="185"/>
      <c r="J298" s="186"/>
      <c r="K298" s="187"/>
      <c r="L298" s="188"/>
      <c r="M298" s="189"/>
      <c r="N298" s="122"/>
      <c r="O298" s="122"/>
      <c r="P298" s="122"/>
      <c r="Q298" s="122"/>
      <c r="R298" s="122"/>
      <c r="S298" s="190"/>
      <c r="T298" s="189"/>
      <c r="U298" s="122"/>
      <c r="V298" s="122"/>
      <c r="W298" s="122"/>
      <c r="X298" s="122"/>
      <c r="Y298" s="122"/>
      <c r="Z298" s="190"/>
      <c r="AA298" s="189"/>
      <c r="AB298" s="122"/>
      <c r="AC298" s="122"/>
      <c r="AD298" s="122"/>
      <c r="AE298" s="122"/>
      <c r="AF298" s="122"/>
      <c r="AG298" s="190"/>
      <c r="AH298" s="189"/>
      <c r="AI298" s="122"/>
      <c r="AJ298" s="122"/>
      <c r="AK298" s="122"/>
      <c r="AL298" s="122"/>
      <c r="AM298" s="122"/>
      <c r="AN298" s="190"/>
      <c r="AO298" s="189"/>
      <c r="AP298" s="122"/>
      <c r="AQ298" s="122"/>
      <c r="AR298" s="122"/>
      <c r="AS298" s="122"/>
      <c r="AT298" s="122"/>
      <c r="AU298" s="190"/>
      <c r="AV298" s="189"/>
      <c r="AW298" s="122"/>
      <c r="AX298" s="122"/>
      <c r="AY298" s="122"/>
      <c r="AZ298" s="122"/>
      <c r="BA298" s="122"/>
      <c r="BB298" s="190"/>
      <c r="BC298" s="189"/>
      <c r="BD298" s="122"/>
      <c r="BE298" s="122"/>
      <c r="BF298" s="122"/>
      <c r="BG298" s="122"/>
      <c r="BH298" s="122"/>
      <c r="BI298" s="190"/>
      <c r="BJ298" s="189"/>
      <c r="BK298" s="122"/>
      <c r="BL298" s="122"/>
      <c r="BM298" s="122"/>
      <c r="BN298" s="122"/>
      <c r="BO298" s="122"/>
      <c r="BP298" s="190"/>
      <c r="BQ298" s="189"/>
      <c r="BR298" s="122"/>
      <c r="BS298" s="122"/>
      <c r="BT298" s="122"/>
      <c r="BU298" s="122"/>
      <c r="BV298" s="122"/>
      <c r="BW298" s="190"/>
    </row>
    <row r="299" spans="1:75" x14ac:dyDescent="0.3">
      <c r="A299" s="192"/>
      <c r="B299" s="192"/>
      <c r="C299" s="192"/>
      <c r="D299" s="193"/>
      <c r="E299" s="185"/>
      <c r="F299" s="120"/>
      <c r="G299" s="184"/>
      <c r="H299" s="185"/>
      <c r="I299" s="185"/>
      <c r="J299" s="186"/>
      <c r="K299" s="187"/>
      <c r="L299" s="188"/>
      <c r="M299" s="189"/>
      <c r="N299" s="122"/>
      <c r="O299" s="122"/>
      <c r="P299" s="122"/>
      <c r="Q299" s="122"/>
      <c r="R299" s="122"/>
      <c r="S299" s="190"/>
      <c r="T299" s="189"/>
      <c r="U299" s="122"/>
      <c r="V299" s="122"/>
      <c r="W299" s="122"/>
      <c r="X299" s="122"/>
      <c r="Y299" s="122"/>
      <c r="Z299" s="190"/>
      <c r="AA299" s="189"/>
      <c r="AB299" s="122"/>
      <c r="AC299" s="122"/>
      <c r="AD299" s="122"/>
      <c r="AE299" s="122"/>
      <c r="AF299" s="122"/>
      <c r="AG299" s="190"/>
      <c r="AH299" s="189"/>
      <c r="AI299" s="122"/>
      <c r="AJ299" s="122"/>
      <c r="AK299" s="122"/>
      <c r="AL299" s="122"/>
      <c r="AM299" s="122"/>
      <c r="AN299" s="190"/>
      <c r="AO299" s="189"/>
      <c r="AP299" s="122"/>
      <c r="AQ299" s="122"/>
      <c r="AR299" s="122"/>
      <c r="AS299" s="122"/>
      <c r="AT299" s="122"/>
      <c r="AU299" s="190"/>
      <c r="AV299" s="189"/>
      <c r="AW299" s="122"/>
      <c r="AX299" s="122"/>
      <c r="AY299" s="122"/>
      <c r="AZ299" s="122"/>
      <c r="BA299" s="122"/>
      <c r="BB299" s="190"/>
      <c r="BC299" s="189"/>
      <c r="BD299" s="122"/>
      <c r="BE299" s="122"/>
      <c r="BF299" s="122"/>
      <c r="BG299" s="122"/>
      <c r="BH299" s="122"/>
      <c r="BI299" s="190"/>
      <c r="BJ299" s="189"/>
      <c r="BK299" s="122"/>
      <c r="BL299" s="122"/>
      <c r="BM299" s="122"/>
      <c r="BN299" s="122"/>
      <c r="BO299" s="122"/>
      <c r="BP299" s="190"/>
      <c r="BQ299" s="189"/>
      <c r="BR299" s="122"/>
      <c r="BS299" s="122"/>
      <c r="BT299" s="122"/>
      <c r="BU299" s="122"/>
      <c r="BV299" s="122"/>
      <c r="BW299" s="190"/>
    </row>
    <row r="300" spans="1:75" x14ac:dyDescent="0.3">
      <c r="A300" s="192"/>
      <c r="B300" s="192"/>
      <c r="C300" s="192"/>
      <c r="D300" s="193"/>
      <c r="E300" s="185"/>
      <c r="F300" s="120"/>
      <c r="G300" s="184"/>
      <c r="H300" s="185"/>
      <c r="I300" s="185"/>
      <c r="J300" s="186"/>
      <c r="K300" s="187"/>
      <c r="L300" s="188"/>
      <c r="M300" s="189"/>
      <c r="N300" s="122"/>
      <c r="O300" s="122"/>
      <c r="P300" s="122"/>
      <c r="Q300" s="122"/>
      <c r="R300" s="122"/>
      <c r="S300" s="190"/>
      <c r="T300" s="189"/>
      <c r="U300" s="122"/>
      <c r="V300" s="122"/>
      <c r="W300" s="122"/>
      <c r="X300" s="122"/>
      <c r="Y300" s="122"/>
      <c r="Z300" s="190"/>
      <c r="AA300" s="189"/>
      <c r="AB300" s="122"/>
      <c r="AC300" s="122"/>
      <c r="AD300" s="122"/>
      <c r="AE300" s="122"/>
      <c r="AF300" s="122"/>
      <c r="AG300" s="190"/>
      <c r="AH300" s="189"/>
      <c r="AI300" s="122"/>
      <c r="AJ300" s="122"/>
      <c r="AK300" s="122"/>
      <c r="AL300" s="122"/>
      <c r="AM300" s="122"/>
      <c r="AN300" s="190"/>
      <c r="AO300" s="189"/>
      <c r="AP300" s="122"/>
      <c r="AQ300" s="122"/>
      <c r="AR300" s="122"/>
      <c r="AS300" s="122"/>
      <c r="AT300" s="122"/>
      <c r="AU300" s="190"/>
      <c r="AV300" s="189"/>
      <c r="AW300" s="122"/>
      <c r="AX300" s="122"/>
      <c r="AY300" s="122"/>
      <c r="AZ300" s="122"/>
      <c r="BA300" s="122"/>
      <c r="BB300" s="190"/>
      <c r="BC300" s="189"/>
      <c r="BD300" s="122"/>
      <c r="BE300" s="122"/>
      <c r="BF300" s="122"/>
      <c r="BG300" s="122"/>
      <c r="BH300" s="122"/>
      <c r="BI300" s="190"/>
      <c r="BJ300" s="189"/>
      <c r="BK300" s="122"/>
      <c r="BL300" s="122"/>
      <c r="BM300" s="122"/>
      <c r="BN300" s="122"/>
      <c r="BO300" s="122"/>
      <c r="BP300" s="190"/>
      <c r="BQ300" s="189"/>
      <c r="BR300" s="122"/>
      <c r="BS300" s="122"/>
      <c r="BT300" s="122"/>
      <c r="BU300" s="122"/>
      <c r="BV300" s="122"/>
      <c r="BW300" s="190"/>
    </row>
    <row r="301" spans="1:75" x14ac:dyDescent="0.3">
      <c r="A301" s="192"/>
      <c r="B301" s="192"/>
      <c r="C301" s="192"/>
      <c r="D301" s="193"/>
      <c r="E301" s="185"/>
      <c r="F301" s="120"/>
      <c r="G301" s="184"/>
      <c r="H301" s="185"/>
      <c r="I301" s="185"/>
      <c r="J301" s="186"/>
      <c r="K301" s="187"/>
      <c r="L301" s="188"/>
      <c r="M301" s="189"/>
      <c r="N301" s="122"/>
      <c r="O301" s="122"/>
      <c r="P301" s="122"/>
      <c r="Q301" s="122"/>
      <c r="R301" s="122"/>
      <c r="S301" s="190"/>
      <c r="T301" s="189"/>
      <c r="U301" s="122"/>
      <c r="V301" s="122"/>
      <c r="W301" s="122"/>
      <c r="X301" s="122"/>
      <c r="Y301" s="122"/>
      <c r="Z301" s="190"/>
      <c r="AA301" s="189"/>
      <c r="AB301" s="122"/>
      <c r="AC301" s="122"/>
      <c r="AD301" s="122"/>
      <c r="AE301" s="122"/>
      <c r="AF301" s="122"/>
      <c r="AG301" s="190"/>
      <c r="AH301" s="189"/>
      <c r="AI301" s="122"/>
      <c r="AJ301" s="122"/>
      <c r="AK301" s="122"/>
      <c r="AL301" s="122"/>
      <c r="AM301" s="122"/>
      <c r="AN301" s="190"/>
      <c r="AO301" s="189"/>
      <c r="AP301" s="122"/>
      <c r="AQ301" s="122"/>
      <c r="AR301" s="122"/>
      <c r="AS301" s="122"/>
      <c r="AT301" s="122"/>
      <c r="AU301" s="190"/>
      <c r="AV301" s="189"/>
      <c r="AW301" s="122"/>
      <c r="AX301" s="122"/>
      <c r="AY301" s="122"/>
      <c r="AZ301" s="122"/>
      <c r="BA301" s="122"/>
      <c r="BB301" s="190"/>
      <c r="BC301" s="189"/>
      <c r="BD301" s="122"/>
      <c r="BE301" s="122"/>
      <c r="BF301" s="122"/>
      <c r="BG301" s="122"/>
      <c r="BH301" s="122"/>
      <c r="BI301" s="190"/>
      <c r="BJ301" s="189"/>
      <c r="BK301" s="122"/>
      <c r="BL301" s="122"/>
      <c r="BM301" s="122"/>
      <c r="BN301" s="122"/>
      <c r="BO301" s="122"/>
      <c r="BP301" s="190"/>
      <c r="BQ301" s="189"/>
      <c r="BR301" s="122"/>
      <c r="BS301" s="122"/>
      <c r="BT301" s="122"/>
      <c r="BU301" s="122"/>
      <c r="BV301" s="122"/>
      <c r="BW301" s="190"/>
    </row>
    <row r="302" spans="1:75" x14ac:dyDescent="0.3">
      <c r="A302" s="192"/>
      <c r="B302" s="192"/>
      <c r="C302" s="192"/>
      <c r="D302" s="193"/>
      <c r="E302" s="185"/>
      <c r="F302" s="120"/>
      <c r="G302" s="184"/>
      <c r="H302" s="185"/>
      <c r="I302" s="185"/>
      <c r="J302" s="186"/>
      <c r="K302" s="187"/>
      <c r="L302" s="188"/>
      <c r="M302" s="189"/>
      <c r="N302" s="122"/>
      <c r="O302" s="122"/>
      <c r="P302" s="122"/>
      <c r="Q302" s="122"/>
      <c r="R302" s="122"/>
      <c r="S302" s="190"/>
      <c r="T302" s="189"/>
      <c r="U302" s="122"/>
      <c r="V302" s="122"/>
      <c r="W302" s="122"/>
      <c r="X302" s="122"/>
      <c r="Y302" s="122"/>
      <c r="Z302" s="190"/>
      <c r="AA302" s="189"/>
      <c r="AB302" s="122"/>
      <c r="AC302" s="122"/>
      <c r="AD302" s="122"/>
      <c r="AE302" s="122"/>
      <c r="AF302" s="122"/>
      <c r="AG302" s="190"/>
      <c r="AH302" s="189"/>
      <c r="AI302" s="122"/>
      <c r="AJ302" s="122"/>
      <c r="AK302" s="122"/>
      <c r="AL302" s="122"/>
      <c r="AM302" s="122"/>
      <c r="AN302" s="190"/>
      <c r="AO302" s="189"/>
      <c r="AP302" s="122"/>
      <c r="AQ302" s="122"/>
      <c r="AR302" s="122"/>
      <c r="AS302" s="122"/>
      <c r="AT302" s="122"/>
      <c r="AU302" s="190"/>
      <c r="AV302" s="189"/>
      <c r="AW302" s="122"/>
      <c r="AX302" s="122"/>
      <c r="AY302" s="122"/>
      <c r="AZ302" s="122"/>
      <c r="BA302" s="122"/>
      <c r="BB302" s="190"/>
      <c r="BC302" s="189"/>
      <c r="BD302" s="122"/>
      <c r="BE302" s="122"/>
      <c r="BF302" s="122"/>
      <c r="BG302" s="122"/>
      <c r="BH302" s="122"/>
      <c r="BI302" s="190"/>
      <c r="BJ302" s="189"/>
      <c r="BK302" s="122"/>
      <c r="BL302" s="122"/>
      <c r="BM302" s="122"/>
      <c r="BN302" s="122"/>
      <c r="BO302" s="122"/>
      <c r="BP302" s="190"/>
      <c r="BQ302" s="189"/>
      <c r="BR302" s="122"/>
      <c r="BS302" s="122"/>
      <c r="BT302" s="122"/>
      <c r="BU302" s="122"/>
      <c r="BV302" s="122"/>
      <c r="BW302" s="190"/>
    </row>
    <row r="303" spans="1:75" x14ac:dyDescent="0.3">
      <c r="A303" s="192"/>
      <c r="B303" s="192"/>
      <c r="C303" s="192"/>
      <c r="D303" s="193"/>
      <c r="E303" s="185"/>
      <c r="F303" s="120"/>
      <c r="G303" s="184"/>
      <c r="H303" s="185"/>
      <c r="I303" s="185"/>
      <c r="J303" s="186"/>
      <c r="K303" s="187"/>
      <c r="L303" s="188"/>
      <c r="M303" s="189"/>
      <c r="N303" s="122"/>
      <c r="O303" s="122"/>
      <c r="P303" s="122"/>
      <c r="Q303" s="122"/>
      <c r="R303" s="122"/>
      <c r="S303" s="190"/>
      <c r="T303" s="189"/>
      <c r="U303" s="122"/>
      <c r="V303" s="122"/>
      <c r="W303" s="122"/>
      <c r="X303" s="122"/>
      <c r="Y303" s="122"/>
      <c r="Z303" s="190"/>
      <c r="AA303" s="189"/>
      <c r="AB303" s="122"/>
      <c r="AC303" s="122"/>
      <c r="AD303" s="122"/>
      <c r="AE303" s="122"/>
      <c r="AF303" s="122"/>
      <c r="AG303" s="190"/>
      <c r="AH303" s="189"/>
      <c r="AI303" s="122"/>
      <c r="AJ303" s="122"/>
      <c r="AK303" s="122"/>
      <c r="AL303" s="122"/>
      <c r="AM303" s="122"/>
      <c r="AN303" s="190"/>
      <c r="AO303" s="189"/>
      <c r="AP303" s="122"/>
      <c r="AQ303" s="122"/>
      <c r="AR303" s="122"/>
      <c r="AS303" s="122"/>
      <c r="AT303" s="122"/>
      <c r="AU303" s="190"/>
      <c r="AV303" s="189"/>
      <c r="AW303" s="122"/>
      <c r="AX303" s="122"/>
      <c r="AY303" s="122"/>
      <c r="AZ303" s="122"/>
      <c r="BA303" s="122"/>
      <c r="BB303" s="190"/>
      <c r="BC303" s="189"/>
      <c r="BD303" s="122"/>
      <c r="BE303" s="122"/>
      <c r="BF303" s="122"/>
      <c r="BG303" s="122"/>
      <c r="BH303" s="122"/>
      <c r="BI303" s="190"/>
      <c r="BJ303" s="189"/>
      <c r="BK303" s="122"/>
      <c r="BL303" s="122"/>
      <c r="BM303" s="122"/>
      <c r="BN303" s="122"/>
      <c r="BO303" s="122"/>
      <c r="BP303" s="190"/>
      <c r="BQ303" s="189"/>
      <c r="BR303" s="122"/>
      <c r="BS303" s="122"/>
      <c r="BT303" s="122"/>
      <c r="BU303" s="122"/>
      <c r="BV303" s="122"/>
      <c r="BW303" s="190"/>
    </row>
    <row r="304" spans="1:75" x14ac:dyDescent="0.3">
      <c r="A304" s="192"/>
      <c r="B304" s="192"/>
      <c r="C304" s="192"/>
      <c r="D304" s="193"/>
      <c r="E304" s="185"/>
      <c r="F304" s="120"/>
      <c r="G304" s="184"/>
      <c r="H304" s="185"/>
      <c r="I304" s="185"/>
      <c r="J304" s="186"/>
      <c r="K304" s="187"/>
      <c r="L304" s="188"/>
      <c r="M304" s="189"/>
      <c r="N304" s="122"/>
      <c r="O304" s="122"/>
      <c r="P304" s="122"/>
      <c r="Q304" s="122"/>
      <c r="R304" s="122"/>
      <c r="S304" s="190"/>
      <c r="T304" s="189"/>
      <c r="U304" s="122"/>
      <c r="V304" s="122"/>
      <c r="W304" s="122"/>
      <c r="X304" s="122"/>
      <c r="Y304" s="122"/>
      <c r="Z304" s="190"/>
      <c r="AA304" s="189"/>
      <c r="AB304" s="122"/>
      <c r="AC304" s="122"/>
      <c r="AD304" s="122"/>
      <c r="AE304" s="122"/>
      <c r="AF304" s="122"/>
      <c r="AG304" s="190"/>
      <c r="AH304" s="189"/>
      <c r="AI304" s="122"/>
      <c r="AJ304" s="122"/>
      <c r="AK304" s="122"/>
      <c r="AL304" s="122"/>
      <c r="AM304" s="122"/>
      <c r="AN304" s="190"/>
      <c r="AO304" s="189"/>
      <c r="AP304" s="122"/>
      <c r="AQ304" s="122"/>
      <c r="AR304" s="122"/>
      <c r="AS304" s="122"/>
      <c r="AT304" s="122"/>
      <c r="AU304" s="190"/>
      <c r="AV304" s="189"/>
      <c r="AW304" s="122"/>
      <c r="AX304" s="122"/>
      <c r="AY304" s="122"/>
      <c r="AZ304" s="122"/>
      <c r="BA304" s="122"/>
      <c r="BB304" s="190"/>
      <c r="BC304" s="189"/>
      <c r="BD304" s="122"/>
      <c r="BE304" s="122"/>
      <c r="BF304" s="122"/>
      <c r="BG304" s="122"/>
      <c r="BH304" s="122"/>
      <c r="BI304" s="190"/>
      <c r="BJ304" s="189"/>
      <c r="BK304" s="122"/>
      <c r="BL304" s="122"/>
      <c r="BM304" s="122"/>
      <c r="BN304" s="122"/>
      <c r="BO304" s="122"/>
      <c r="BP304" s="190"/>
      <c r="BQ304" s="189"/>
      <c r="BR304" s="122"/>
      <c r="BS304" s="122"/>
      <c r="BT304" s="122"/>
      <c r="BU304" s="122"/>
      <c r="BV304" s="122"/>
      <c r="BW304" s="190"/>
    </row>
    <row r="305" spans="1:75" x14ac:dyDescent="0.3">
      <c r="A305" s="192"/>
      <c r="B305" s="192"/>
      <c r="C305" s="192"/>
      <c r="D305" s="193"/>
      <c r="E305" s="185"/>
      <c r="F305" s="120"/>
      <c r="G305" s="184"/>
      <c r="H305" s="185"/>
      <c r="I305" s="185"/>
      <c r="J305" s="186"/>
      <c r="K305" s="187"/>
      <c r="L305" s="188"/>
      <c r="M305" s="189"/>
      <c r="N305" s="122"/>
      <c r="O305" s="122"/>
      <c r="P305" s="122"/>
      <c r="Q305" s="122"/>
      <c r="R305" s="122"/>
      <c r="S305" s="190"/>
      <c r="T305" s="189"/>
      <c r="U305" s="122"/>
      <c r="V305" s="122"/>
      <c r="W305" s="122"/>
      <c r="X305" s="122"/>
      <c r="Y305" s="122"/>
      <c r="Z305" s="190"/>
      <c r="AA305" s="189"/>
      <c r="AB305" s="122"/>
      <c r="AC305" s="122"/>
      <c r="AD305" s="122"/>
      <c r="AE305" s="122"/>
      <c r="AF305" s="122"/>
      <c r="AG305" s="190"/>
      <c r="AH305" s="189"/>
      <c r="AI305" s="122"/>
      <c r="AJ305" s="122"/>
      <c r="AK305" s="122"/>
      <c r="AL305" s="122"/>
      <c r="AM305" s="122"/>
      <c r="AN305" s="190"/>
      <c r="AO305" s="189"/>
      <c r="AP305" s="122"/>
      <c r="AQ305" s="122"/>
      <c r="AR305" s="122"/>
      <c r="AS305" s="122"/>
      <c r="AT305" s="122"/>
      <c r="AU305" s="190"/>
      <c r="AV305" s="189"/>
      <c r="AW305" s="122"/>
      <c r="AX305" s="122"/>
      <c r="AY305" s="122"/>
      <c r="AZ305" s="122"/>
      <c r="BA305" s="122"/>
      <c r="BB305" s="190"/>
      <c r="BC305" s="189"/>
      <c r="BD305" s="122"/>
      <c r="BE305" s="122"/>
      <c r="BF305" s="122"/>
      <c r="BG305" s="122"/>
      <c r="BH305" s="122"/>
      <c r="BI305" s="190"/>
      <c r="BJ305" s="189"/>
      <c r="BK305" s="122"/>
      <c r="BL305" s="122"/>
      <c r="BM305" s="122"/>
      <c r="BN305" s="122"/>
      <c r="BO305" s="122"/>
      <c r="BP305" s="190"/>
      <c r="BQ305" s="189"/>
      <c r="BR305" s="122"/>
      <c r="BS305" s="122"/>
      <c r="BT305" s="122"/>
      <c r="BU305" s="122"/>
      <c r="BV305" s="122"/>
      <c r="BW305" s="190"/>
    </row>
    <row r="306" spans="1:75" x14ac:dyDescent="0.3">
      <c r="A306" s="192"/>
      <c r="B306" s="192"/>
      <c r="C306" s="192"/>
      <c r="D306" s="193"/>
      <c r="E306" s="185"/>
      <c r="F306" s="120"/>
      <c r="G306" s="184"/>
      <c r="H306" s="185"/>
      <c r="I306" s="185"/>
      <c r="J306" s="186"/>
      <c r="K306" s="187"/>
      <c r="L306" s="188"/>
      <c r="M306" s="189"/>
      <c r="N306" s="122"/>
      <c r="O306" s="122"/>
      <c r="P306" s="122"/>
      <c r="Q306" s="122"/>
      <c r="R306" s="122"/>
      <c r="S306" s="190"/>
      <c r="T306" s="189"/>
      <c r="U306" s="122"/>
      <c r="V306" s="122"/>
      <c r="W306" s="122"/>
      <c r="X306" s="122"/>
      <c r="Y306" s="122"/>
      <c r="Z306" s="190"/>
      <c r="AA306" s="189"/>
      <c r="AB306" s="122"/>
      <c r="AC306" s="122"/>
      <c r="AD306" s="122"/>
      <c r="AE306" s="122"/>
      <c r="AF306" s="122"/>
      <c r="AG306" s="190"/>
      <c r="AH306" s="189"/>
      <c r="AI306" s="122"/>
      <c r="AJ306" s="122"/>
      <c r="AK306" s="122"/>
      <c r="AL306" s="122"/>
      <c r="AM306" s="122"/>
      <c r="AN306" s="190"/>
      <c r="AO306" s="189"/>
      <c r="AP306" s="122"/>
      <c r="AQ306" s="122"/>
      <c r="AR306" s="122"/>
      <c r="AS306" s="122"/>
      <c r="AT306" s="122"/>
      <c r="AU306" s="190"/>
      <c r="AV306" s="189"/>
      <c r="AW306" s="122"/>
      <c r="AX306" s="122"/>
      <c r="AY306" s="122"/>
      <c r="AZ306" s="122"/>
      <c r="BA306" s="122"/>
      <c r="BB306" s="190"/>
      <c r="BC306" s="189"/>
      <c r="BD306" s="122"/>
      <c r="BE306" s="122"/>
      <c r="BF306" s="122"/>
      <c r="BG306" s="122"/>
      <c r="BH306" s="122"/>
      <c r="BI306" s="190"/>
      <c r="BJ306" s="189"/>
      <c r="BK306" s="122"/>
      <c r="BL306" s="122"/>
      <c r="BM306" s="122"/>
      <c r="BN306" s="122"/>
      <c r="BO306" s="122"/>
      <c r="BP306" s="190"/>
      <c r="BQ306" s="189"/>
      <c r="BR306" s="122"/>
      <c r="BS306" s="122"/>
      <c r="BT306" s="122"/>
      <c r="BU306" s="122"/>
      <c r="BV306" s="122"/>
      <c r="BW306" s="190"/>
    </row>
    <row r="307" spans="1:75" x14ac:dyDescent="0.3">
      <c r="A307" s="192"/>
      <c r="B307" s="192"/>
      <c r="C307" s="192"/>
      <c r="D307" s="193"/>
      <c r="E307" s="185"/>
      <c r="F307" s="120"/>
      <c r="G307" s="184"/>
      <c r="H307" s="185"/>
      <c r="I307" s="185"/>
      <c r="J307" s="186"/>
      <c r="K307" s="187"/>
      <c r="L307" s="188"/>
      <c r="M307" s="189"/>
      <c r="N307" s="122"/>
      <c r="O307" s="122"/>
      <c r="P307" s="122"/>
      <c r="Q307" s="122"/>
      <c r="R307" s="122"/>
      <c r="S307" s="190"/>
      <c r="T307" s="189"/>
      <c r="U307" s="122"/>
      <c r="V307" s="122"/>
      <c r="W307" s="122"/>
      <c r="X307" s="122"/>
      <c r="Y307" s="122"/>
      <c r="Z307" s="190"/>
      <c r="AA307" s="189"/>
      <c r="AB307" s="122"/>
      <c r="AC307" s="122"/>
      <c r="AD307" s="122"/>
      <c r="AE307" s="122"/>
      <c r="AF307" s="122"/>
      <c r="AG307" s="190"/>
      <c r="AH307" s="189"/>
      <c r="AI307" s="122"/>
      <c r="AJ307" s="122"/>
      <c r="AK307" s="122"/>
      <c r="AL307" s="122"/>
      <c r="AM307" s="122"/>
      <c r="AN307" s="190"/>
      <c r="AO307" s="189"/>
      <c r="AP307" s="122"/>
      <c r="AQ307" s="122"/>
      <c r="AR307" s="122"/>
      <c r="AS307" s="122"/>
      <c r="AT307" s="122"/>
      <c r="AU307" s="190"/>
      <c r="AV307" s="189"/>
      <c r="AW307" s="122"/>
      <c r="AX307" s="122"/>
      <c r="AY307" s="122"/>
      <c r="AZ307" s="122"/>
      <c r="BA307" s="122"/>
      <c r="BB307" s="190"/>
      <c r="BC307" s="189"/>
      <c r="BD307" s="122"/>
      <c r="BE307" s="122"/>
      <c r="BF307" s="122"/>
      <c r="BG307" s="122"/>
      <c r="BH307" s="122"/>
      <c r="BI307" s="190"/>
      <c r="BJ307" s="189"/>
      <c r="BK307" s="122"/>
      <c r="BL307" s="122"/>
      <c r="BM307" s="122"/>
      <c r="BN307" s="122"/>
      <c r="BO307" s="122"/>
      <c r="BP307" s="190"/>
      <c r="BQ307" s="189"/>
      <c r="BR307" s="122"/>
      <c r="BS307" s="122"/>
      <c r="BT307" s="122"/>
      <c r="BU307" s="122"/>
      <c r="BV307" s="122"/>
      <c r="BW307" s="190"/>
    </row>
    <row r="308" spans="1:75" x14ac:dyDescent="0.3">
      <c r="A308" s="192"/>
      <c r="B308" s="192"/>
      <c r="C308" s="192"/>
      <c r="D308" s="193"/>
      <c r="E308" s="185"/>
      <c r="F308" s="120"/>
      <c r="G308" s="184"/>
      <c r="H308" s="185"/>
      <c r="I308" s="185"/>
      <c r="J308" s="186"/>
      <c r="K308" s="187"/>
      <c r="L308" s="188"/>
      <c r="M308" s="189"/>
      <c r="N308" s="122"/>
      <c r="O308" s="122"/>
      <c r="P308" s="122"/>
      <c r="Q308" s="122"/>
      <c r="R308" s="122"/>
      <c r="S308" s="190"/>
      <c r="T308" s="189"/>
      <c r="U308" s="122"/>
      <c r="V308" s="122"/>
      <c r="W308" s="122"/>
      <c r="X308" s="122"/>
      <c r="Y308" s="122"/>
      <c r="Z308" s="190"/>
      <c r="AA308" s="189"/>
      <c r="AB308" s="122"/>
      <c r="AC308" s="122"/>
      <c r="AD308" s="122"/>
      <c r="AE308" s="122"/>
      <c r="AF308" s="122"/>
      <c r="AG308" s="190"/>
      <c r="AH308" s="189"/>
      <c r="AI308" s="122"/>
      <c r="AJ308" s="122"/>
      <c r="AK308" s="122"/>
      <c r="AL308" s="122"/>
      <c r="AM308" s="122"/>
      <c r="AN308" s="190"/>
      <c r="AO308" s="189"/>
      <c r="AP308" s="122"/>
      <c r="AQ308" s="122"/>
      <c r="AR308" s="122"/>
      <c r="AS308" s="122"/>
      <c r="AT308" s="122"/>
      <c r="AU308" s="190"/>
      <c r="AV308" s="189"/>
      <c r="AW308" s="122"/>
      <c r="AX308" s="122"/>
      <c r="AY308" s="122"/>
      <c r="AZ308" s="122"/>
      <c r="BA308" s="122"/>
      <c r="BB308" s="190"/>
      <c r="BC308" s="189"/>
      <c r="BD308" s="122"/>
      <c r="BE308" s="122"/>
      <c r="BF308" s="122"/>
      <c r="BG308" s="122"/>
      <c r="BH308" s="122"/>
      <c r="BI308" s="190"/>
      <c r="BJ308" s="189"/>
      <c r="BK308" s="122"/>
      <c r="BL308" s="122"/>
      <c r="BM308" s="122"/>
      <c r="BN308" s="122"/>
      <c r="BO308" s="122"/>
      <c r="BP308" s="190"/>
      <c r="BQ308" s="189"/>
      <c r="BR308" s="122"/>
      <c r="BS308" s="122"/>
      <c r="BT308" s="122"/>
      <c r="BU308" s="122"/>
      <c r="BV308" s="122"/>
      <c r="BW308" s="190"/>
    </row>
    <row r="309" spans="1:75" x14ac:dyDescent="0.3">
      <c r="A309" s="192"/>
      <c r="B309" s="192"/>
      <c r="C309" s="192"/>
      <c r="D309" s="193"/>
      <c r="E309" s="185"/>
      <c r="F309" s="120"/>
      <c r="G309" s="184"/>
      <c r="H309" s="185"/>
      <c r="I309" s="185"/>
      <c r="J309" s="186"/>
      <c r="K309" s="187"/>
      <c r="L309" s="188"/>
      <c r="M309" s="189"/>
      <c r="N309" s="122"/>
      <c r="O309" s="122"/>
      <c r="P309" s="122"/>
      <c r="Q309" s="122"/>
      <c r="R309" s="122"/>
      <c r="S309" s="190"/>
      <c r="T309" s="189"/>
      <c r="U309" s="122"/>
      <c r="V309" s="122"/>
      <c r="W309" s="122"/>
      <c r="X309" s="122"/>
      <c r="Y309" s="122"/>
      <c r="Z309" s="190"/>
      <c r="AA309" s="189"/>
      <c r="AB309" s="122"/>
      <c r="AC309" s="122"/>
      <c r="AD309" s="122"/>
      <c r="AE309" s="122"/>
      <c r="AF309" s="122"/>
      <c r="AG309" s="190"/>
      <c r="AH309" s="189"/>
      <c r="AI309" s="122"/>
      <c r="AJ309" s="122"/>
      <c r="AK309" s="122"/>
      <c r="AL309" s="122"/>
      <c r="AM309" s="122"/>
      <c r="AN309" s="190"/>
      <c r="AO309" s="189"/>
      <c r="AP309" s="122"/>
      <c r="AQ309" s="122"/>
      <c r="AR309" s="122"/>
      <c r="AS309" s="122"/>
      <c r="AT309" s="122"/>
      <c r="AU309" s="190"/>
      <c r="AV309" s="189"/>
      <c r="AW309" s="122"/>
      <c r="AX309" s="122"/>
      <c r="AY309" s="122"/>
      <c r="AZ309" s="122"/>
      <c r="BA309" s="122"/>
      <c r="BB309" s="190"/>
      <c r="BC309" s="189"/>
      <c r="BD309" s="122"/>
      <c r="BE309" s="122"/>
      <c r="BF309" s="122"/>
      <c r="BG309" s="122"/>
      <c r="BH309" s="122"/>
      <c r="BI309" s="190"/>
      <c r="BJ309" s="189"/>
      <c r="BK309" s="122"/>
      <c r="BL309" s="122"/>
      <c r="BM309" s="122"/>
      <c r="BN309" s="122"/>
      <c r="BO309" s="122"/>
      <c r="BP309" s="190"/>
      <c r="BQ309" s="189"/>
      <c r="BR309" s="122"/>
      <c r="BS309" s="122"/>
      <c r="BT309" s="122"/>
      <c r="BU309" s="122"/>
      <c r="BV309" s="122"/>
      <c r="BW309" s="190"/>
    </row>
    <row r="310" spans="1:75" x14ac:dyDescent="0.3">
      <c r="A310" s="192"/>
      <c r="B310" s="192"/>
      <c r="C310" s="192"/>
      <c r="D310" s="193"/>
      <c r="E310" s="185"/>
      <c r="F310" s="120"/>
      <c r="G310" s="184"/>
      <c r="H310" s="185"/>
      <c r="I310" s="185"/>
      <c r="J310" s="186"/>
      <c r="K310" s="187"/>
      <c r="L310" s="188"/>
      <c r="M310" s="189"/>
      <c r="N310" s="122"/>
      <c r="O310" s="122"/>
      <c r="P310" s="122"/>
      <c r="Q310" s="122"/>
      <c r="R310" s="122"/>
      <c r="S310" s="190"/>
      <c r="T310" s="189"/>
      <c r="U310" s="122"/>
      <c r="V310" s="122"/>
      <c r="W310" s="122"/>
      <c r="X310" s="122"/>
      <c r="Y310" s="122"/>
      <c r="Z310" s="190"/>
      <c r="AA310" s="189"/>
      <c r="AB310" s="122"/>
      <c r="AC310" s="122"/>
      <c r="AD310" s="122"/>
      <c r="AE310" s="122"/>
      <c r="AF310" s="122"/>
      <c r="AG310" s="190"/>
      <c r="AH310" s="189"/>
      <c r="AI310" s="122"/>
      <c r="AJ310" s="122"/>
      <c r="AK310" s="122"/>
      <c r="AL310" s="122"/>
      <c r="AM310" s="122"/>
      <c r="AN310" s="190"/>
      <c r="AO310" s="189"/>
      <c r="AP310" s="122"/>
      <c r="AQ310" s="122"/>
      <c r="AR310" s="122"/>
      <c r="AS310" s="122"/>
      <c r="AT310" s="122"/>
      <c r="AU310" s="190"/>
      <c r="AV310" s="189"/>
      <c r="AW310" s="122"/>
      <c r="AX310" s="122"/>
      <c r="AY310" s="122"/>
      <c r="AZ310" s="122"/>
      <c r="BA310" s="122"/>
      <c r="BB310" s="190"/>
      <c r="BC310" s="189"/>
      <c r="BD310" s="122"/>
      <c r="BE310" s="122"/>
      <c r="BF310" s="122"/>
      <c r="BG310" s="122"/>
      <c r="BH310" s="122"/>
      <c r="BI310" s="190"/>
      <c r="BJ310" s="189"/>
      <c r="BK310" s="122"/>
      <c r="BL310" s="122"/>
      <c r="BM310" s="122"/>
      <c r="BN310" s="122"/>
      <c r="BO310" s="122"/>
      <c r="BP310" s="190"/>
      <c r="BQ310" s="189"/>
      <c r="BR310" s="122"/>
      <c r="BS310" s="122"/>
      <c r="BT310" s="122"/>
      <c r="BU310" s="122"/>
      <c r="BV310" s="122"/>
      <c r="BW310" s="190"/>
    </row>
    <row r="311" spans="1:75" x14ac:dyDescent="0.3">
      <c r="A311" s="192"/>
      <c r="B311" s="192"/>
      <c r="C311" s="192"/>
      <c r="D311" s="193"/>
      <c r="E311" s="185"/>
      <c r="F311" s="120"/>
      <c r="G311" s="184"/>
      <c r="H311" s="185"/>
      <c r="I311" s="185"/>
      <c r="J311" s="186"/>
      <c r="K311" s="187"/>
      <c r="L311" s="188"/>
      <c r="M311" s="189"/>
      <c r="N311" s="122"/>
      <c r="O311" s="122"/>
      <c r="P311" s="122"/>
      <c r="Q311" s="122"/>
      <c r="R311" s="122"/>
      <c r="S311" s="190"/>
      <c r="T311" s="189"/>
      <c r="U311" s="122"/>
      <c r="V311" s="122"/>
      <c r="W311" s="122"/>
      <c r="X311" s="122"/>
      <c r="Y311" s="122"/>
      <c r="Z311" s="190"/>
      <c r="AA311" s="189"/>
      <c r="AB311" s="122"/>
      <c r="AC311" s="122"/>
      <c r="AD311" s="122"/>
      <c r="AE311" s="122"/>
      <c r="AF311" s="122"/>
      <c r="AG311" s="190"/>
      <c r="AH311" s="189"/>
      <c r="AI311" s="122"/>
      <c r="AJ311" s="122"/>
      <c r="AK311" s="122"/>
      <c r="AL311" s="122"/>
      <c r="AM311" s="122"/>
      <c r="AN311" s="190"/>
      <c r="AO311" s="189"/>
      <c r="AP311" s="122"/>
      <c r="AQ311" s="122"/>
      <c r="AR311" s="122"/>
      <c r="AS311" s="122"/>
      <c r="AT311" s="122"/>
      <c r="AU311" s="190"/>
      <c r="AV311" s="189"/>
      <c r="AW311" s="122"/>
      <c r="AX311" s="122"/>
      <c r="AY311" s="122"/>
      <c r="AZ311" s="122"/>
      <c r="BA311" s="122"/>
      <c r="BB311" s="190"/>
      <c r="BC311" s="189"/>
      <c r="BD311" s="122"/>
      <c r="BE311" s="122"/>
      <c r="BF311" s="122"/>
      <c r="BG311" s="122"/>
      <c r="BH311" s="122"/>
      <c r="BI311" s="190"/>
      <c r="BJ311" s="189"/>
      <c r="BK311" s="122"/>
      <c r="BL311" s="122"/>
      <c r="BM311" s="122"/>
      <c r="BN311" s="122"/>
      <c r="BO311" s="122"/>
      <c r="BP311" s="190"/>
      <c r="BQ311" s="189"/>
      <c r="BR311" s="122"/>
      <c r="BS311" s="122"/>
      <c r="BT311" s="122"/>
      <c r="BU311" s="122"/>
      <c r="BV311" s="122"/>
      <c r="BW311" s="190"/>
    </row>
    <row r="312" spans="1:75" x14ac:dyDescent="0.3">
      <c r="A312" s="192"/>
      <c r="B312" s="192"/>
      <c r="C312" s="192"/>
      <c r="D312" s="193"/>
      <c r="E312" s="185"/>
      <c r="F312" s="120"/>
      <c r="G312" s="184"/>
      <c r="H312" s="185"/>
      <c r="I312" s="185"/>
      <c r="J312" s="186"/>
      <c r="K312" s="187"/>
      <c r="L312" s="188"/>
      <c r="M312" s="189"/>
      <c r="N312" s="122"/>
      <c r="O312" s="122"/>
      <c r="P312" s="122"/>
      <c r="Q312" s="122"/>
      <c r="R312" s="122"/>
      <c r="S312" s="190"/>
      <c r="T312" s="189"/>
      <c r="U312" s="122"/>
      <c r="V312" s="122"/>
      <c r="W312" s="122"/>
      <c r="X312" s="122"/>
      <c r="Y312" s="122"/>
      <c r="Z312" s="190"/>
      <c r="AA312" s="189"/>
      <c r="AB312" s="122"/>
      <c r="AC312" s="122"/>
      <c r="AD312" s="122"/>
      <c r="AE312" s="122"/>
      <c r="AF312" s="122"/>
      <c r="AG312" s="190"/>
      <c r="AH312" s="189"/>
      <c r="AI312" s="122"/>
      <c r="AJ312" s="122"/>
      <c r="AK312" s="122"/>
      <c r="AL312" s="122"/>
      <c r="AM312" s="122"/>
      <c r="AN312" s="190"/>
      <c r="AO312" s="189"/>
      <c r="AP312" s="122"/>
      <c r="AQ312" s="122"/>
      <c r="AR312" s="122"/>
      <c r="AS312" s="122"/>
      <c r="AT312" s="122"/>
      <c r="AU312" s="190"/>
      <c r="AV312" s="189"/>
      <c r="AW312" s="122"/>
      <c r="AX312" s="122"/>
      <c r="AY312" s="122"/>
      <c r="AZ312" s="122"/>
      <c r="BA312" s="122"/>
      <c r="BB312" s="190"/>
      <c r="BC312" s="189"/>
      <c r="BD312" s="122"/>
      <c r="BE312" s="122"/>
      <c r="BF312" s="122"/>
      <c r="BG312" s="122"/>
      <c r="BH312" s="122"/>
      <c r="BI312" s="190"/>
      <c r="BJ312" s="189"/>
      <c r="BK312" s="122"/>
      <c r="BL312" s="122"/>
      <c r="BM312" s="122"/>
      <c r="BN312" s="122"/>
      <c r="BO312" s="122"/>
      <c r="BP312" s="190"/>
      <c r="BQ312" s="189"/>
      <c r="BR312" s="122"/>
      <c r="BS312" s="122"/>
      <c r="BT312" s="122"/>
      <c r="BU312" s="122"/>
      <c r="BV312" s="122"/>
      <c r="BW312" s="190"/>
    </row>
    <row r="313" spans="1:75" x14ac:dyDescent="0.3">
      <c r="A313" s="192"/>
      <c r="B313" s="192"/>
      <c r="C313" s="192"/>
      <c r="D313" s="193"/>
      <c r="E313" s="185"/>
      <c r="F313" s="120"/>
      <c r="G313" s="184"/>
      <c r="H313" s="185"/>
      <c r="I313" s="185"/>
      <c r="J313" s="186"/>
      <c r="K313" s="187"/>
      <c r="L313" s="188"/>
      <c r="M313" s="189"/>
      <c r="N313" s="122"/>
      <c r="O313" s="122"/>
      <c r="P313" s="122"/>
      <c r="Q313" s="122"/>
      <c r="R313" s="122"/>
      <c r="S313" s="190"/>
      <c r="T313" s="189"/>
      <c r="U313" s="122"/>
      <c r="V313" s="122"/>
      <c r="W313" s="122"/>
      <c r="X313" s="122"/>
      <c r="Y313" s="122"/>
      <c r="Z313" s="190"/>
      <c r="AA313" s="189"/>
      <c r="AB313" s="122"/>
      <c r="AC313" s="122"/>
      <c r="AD313" s="122"/>
      <c r="AE313" s="122"/>
      <c r="AF313" s="122"/>
      <c r="AG313" s="190"/>
      <c r="AH313" s="189"/>
      <c r="AI313" s="122"/>
      <c r="AJ313" s="122"/>
      <c r="AK313" s="122"/>
      <c r="AL313" s="122"/>
      <c r="AM313" s="122"/>
      <c r="AN313" s="190"/>
      <c r="AO313" s="189"/>
      <c r="AP313" s="122"/>
      <c r="AQ313" s="122"/>
      <c r="AR313" s="122"/>
      <c r="AS313" s="122"/>
      <c r="AT313" s="122"/>
      <c r="AU313" s="190"/>
      <c r="AV313" s="189"/>
      <c r="AW313" s="122"/>
      <c r="AX313" s="122"/>
      <c r="AY313" s="122"/>
      <c r="AZ313" s="122"/>
      <c r="BA313" s="122"/>
      <c r="BB313" s="190"/>
      <c r="BC313" s="189"/>
      <c r="BD313" s="122"/>
      <c r="BE313" s="122"/>
      <c r="BF313" s="122"/>
      <c r="BG313" s="122"/>
      <c r="BH313" s="122"/>
      <c r="BI313" s="190"/>
      <c r="BJ313" s="189"/>
      <c r="BK313" s="122"/>
      <c r="BL313" s="122"/>
      <c r="BM313" s="122"/>
      <c r="BN313" s="122"/>
      <c r="BO313" s="122"/>
      <c r="BP313" s="190"/>
      <c r="BQ313" s="189"/>
      <c r="BR313" s="122"/>
      <c r="BS313" s="122"/>
      <c r="BT313" s="122"/>
      <c r="BU313" s="122"/>
      <c r="BV313" s="122"/>
      <c r="BW313" s="190"/>
    </row>
    <row r="314" spans="1:75" x14ac:dyDescent="0.3">
      <c r="A314" s="192"/>
      <c r="B314" s="192"/>
      <c r="C314" s="192"/>
      <c r="D314" s="193"/>
      <c r="E314" s="185"/>
      <c r="F314" s="120"/>
      <c r="G314" s="184"/>
      <c r="H314" s="185"/>
      <c r="I314" s="185"/>
      <c r="J314" s="186"/>
      <c r="K314" s="187"/>
      <c r="L314" s="188"/>
      <c r="M314" s="189"/>
      <c r="N314" s="122"/>
      <c r="O314" s="122"/>
      <c r="P314" s="122"/>
      <c r="Q314" s="122"/>
      <c r="R314" s="122"/>
      <c r="S314" s="190"/>
      <c r="T314" s="189"/>
      <c r="U314" s="122"/>
      <c r="V314" s="122"/>
      <c r="W314" s="122"/>
      <c r="X314" s="122"/>
      <c r="Y314" s="122"/>
      <c r="Z314" s="190"/>
      <c r="AA314" s="189"/>
      <c r="AB314" s="122"/>
      <c r="AC314" s="122"/>
      <c r="AD314" s="122"/>
      <c r="AE314" s="122"/>
      <c r="AF314" s="122"/>
      <c r="AG314" s="190"/>
      <c r="AH314" s="189"/>
      <c r="AI314" s="122"/>
      <c r="AJ314" s="122"/>
      <c r="AK314" s="122"/>
      <c r="AL314" s="122"/>
      <c r="AM314" s="122"/>
      <c r="AN314" s="190"/>
      <c r="AO314" s="189"/>
      <c r="AP314" s="122"/>
      <c r="AQ314" s="122"/>
      <c r="AR314" s="122"/>
      <c r="AS314" s="122"/>
      <c r="AT314" s="122"/>
      <c r="AU314" s="190"/>
      <c r="AV314" s="189"/>
      <c r="AW314" s="122"/>
      <c r="AX314" s="122"/>
      <c r="AY314" s="122"/>
      <c r="AZ314" s="122"/>
      <c r="BA314" s="122"/>
      <c r="BB314" s="190"/>
      <c r="BC314" s="189"/>
      <c r="BD314" s="122"/>
      <c r="BE314" s="122"/>
      <c r="BF314" s="122"/>
      <c r="BG314" s="122"/>
      <c r="BH314" s="122"/>
      <c r="BI314" s="190"/>
      <c r="BJ314" s="189"/>
      <c r="BK314" s="122"/>
      <c r="BL314" s="122"/>
      <c r="BM314" s="122"/>
      <c r="BN314" s="122"/>
      <c r="BO314" s="122"/>
      <c r="BP314" s="190"/>
      <c r="BQ314" s="189"/>
      <c r="BR314" s="122"/>
      <c r="BS314" s="122"/>
      <c r="BT314" s="122"/>
      <c r="BU314" s="122"/>
      <c r="BV314" s="122"/>
      <c r="BW314" s="190"/>
    </row>
    <row r="315" spans="1:75" x14ac:dyDescent="0.3">
      <c r="A315" s="192"/>
      <c r="B315" s="192"/>
      <c r="C315" s="192"/>
      <c r="D315" s="193"/>
      <c r="E315" s="185"/>
      <c r="F315" s="120"/>
      <c r="G315" s="184"/>
      <c r="H315" s="185"/>
      <c r="I315" s="185"/>
      <c r="J315" s="186"/>
      <c r="K315" s="187"/>
      <c r="L315" s="188"/>
      <c r="M315" s="189"/>
      <c r="N315" s="122"/>
      <c r="O315" s="122"/>
      <c r="P315" s="122"/>
      <c r="Q315" s="122"/>
      <c r="R315" s="122"/>
      <c r="S315" s="190"/>
      <c r="T315" s="189"/>
      <c r="U315" s="122"/>
      <c r="V315" s="122"/>
      <c r="W315" s="122"/>
      <c r="X315" s="122"/>
      <c r="Y315" s="122"/>
      <c r="Z315" s="190"/>
      <c r="AA315" s="189"/>
      <c r="AB315" s="122"/>
      <c r="AC315" s="122"/>
      <c r="AD315" s="122"/>
      <c r="AE315" s="122"/>
      <c r="AF315" s="122"/>
      <c r="AG315" s="190"/>
      <c r="AH315" s="189"/>
      <c r="AI315" s="122"/>
      <c r="AJ315" s="122"/>
      <c r="AK315" s="122"/>
      <c r="AL315" s="122"/>
      <c r="AM315" s="122"/>
      <c r="AN315" s="190"/>
      <c r="AO315" s="189"/>
      <c r="AP315" s="122"/>
      <c r="AQ315" s="122"/>
      <c r="AR315" s="122"/>
      <c r="AS315" s="122"/>
      <c r="AT315" s="122"/>
      <c r="AU315" s="190"/>
      <c r="AV315" s="189"/>
      <c r="AW315" s="122"/>
      <c r="AX315" s="122"/>
      <c r="AY315" s="122"/>
      <c r="AZ315" s="122"/>
      <c r="BA315" s="122"/>
      <c r="BB315" s="190"/>
      <c r="BC315" s="189"/>
      <c r="BD315" s="122"/>
      <c r="BE315" s="122"/>
      <c r="BF315" s="122"/>
      <c r="BG315" s="122"/>
      <c r="BH315" s="122"/>
      <c r="BI315" s="190"/>
      <c r="BJ315" s="189"/>
      <c r="BK315" s="122"/>
      <c r="BL315" s="122"/>
      <c r="BM315" s="122"/>
      <c r="BN315" s="122"/>
      <c r="BO315" s="122"/>
      <c r="BP315" s="190"/>
      <c r="BQ315" s="189"/>
      <c r="BR315" s="122"/>
      <c r="BS315" s="122"/>
      <c r="BT315" s="122"/>
      <c r="BU315" s="122"/>
      <c r="BV315" s="122"/>
      <c r="BW315" s="190"/>
    </row>
    <row r="316" spans="1:75" x14ac:dyDescent="0.3">
      <c r="A316" s="192"/>
      <c r="B316" s="192"/>
      <c r="C316" s="192"/>
      <c r="D316" s="193"/>
      <c r="E316" s="185"/>
      <c r="F316" s="120"/>
      <c r="G316" s="184"/>
      <c r="H316" s="185"/>
      <c r="I316" s="185"/>
      <c r="J316" s="186"/>
      <c r="K316" s="187"/>
      <c r="L316" s="188"/>
      <c r="M316" s="189"/>
      <c r="N316" s="122"/>
      <c r="O316" s="122"/>
      <c r="P316" s="122"/>
      <c r="Q316" s="122"/>
      <c r="R316" s="122"/>
      <c r="S316" s="190"/>
      <c r="T316" s="189"/>
      <c r="U316" s="122"/>
      <c r="V316" s="122"/>
      <c r="W316" s="122"/>
      <c r="X316" s="122"/>
      <c r="Y316" s="122"/>
      <c r="Z316" s="190"/>
      <c r="AA316" s="189"/>
      <c r="AB316" s="122"/>
      <c r="AC316" s="122"/>
      <c r="AD316" s="122"/>
      <c r="AE316" s="122"/>
      <c r="AF316" s="122"/>
      <c r="AG316" s="190"/>
      <c r="AH316" s="189"/>
      <c r="AI316" s="122"/>
      <c r="AJ316" s="122"/>
      <c r="AK316" s="122"/>
      <c r="AL316" s="122"/>
      <c r="AM316" s="122"/>
      <c r="AN316" s="190"/>
      <c r="AO316" s="189"/>
      <c r="AP316" s="122"/>
      <c r="AQ316" s="122"/>
      <c r="AR316" s="122"/>
      <c r="AS316" s="122"/>
      <c r="AT316" s="122"/>
      <c r="AU316" s="190"/>
      <c r="AV316" s="189"/>
      <c r="AW316" s="122"/>
      <c r="AX316" s="122"/>
      <c r="AY316" s="122"/>
      <c r="AZ316" s="122"/>
      <c r="BA316" s="122"/>
      <c r="BB316" s="190"/>
      <c r="BC316" s="189"/>
      <c r="BD316" s="122"/>
      <c r="BE316" s="122"/>
      <c r="BF316" s="122"/>
      <c r="BG316" s="122"/>
      <c r="BH316" s="122"/>
      <c r="BI316" s="190"/>
      <c r="BJ316" s="189"/>
      <c r="BK316" s="122"/>
      <c r="BL316" s="122"/>
      <c r="BM316" s="122"/>
      <c r="BN316" s="122"/>
      <c r="BO316" s="122"/>
      <c r="BP316" s="190"/>
      <c r="BQ316" s="189"/>
      <c r="BR316" s="122"/>
      <c r="BS316" s="122"/>
      <c r="BT316" s="122"/>
      <c r="BU316" s="122"/>
      <c r="BV316" s="122"/>
      <c r="BW316" s="190"/>
    </row>
    <row r="317" spans="1:75" x14ac:dyDescent="0.3">
      <c r="A317" s="192"/>
      <c r="B317" s="192"/>
      <c r="C317" s="192"/>
      <c r="D317" s="193"/>
      <c r="E317" s="185"/>
      <c r="F317" s="120"/>
      <c r="G317" s="184"/>
      <c r="H317" s="185"/>
      <c r="I317" s="185"/>
      <c r="J317" s="186"/>
      <c r="K317" s="187"/>
      <c r="L317" s="188"/>
      <c r="M317" s="189"/>
      <c r="N317" s="122"/>
      <c r="O317" s="122"/>
      <c r="P317" s="122"/>
      <c r="Q317" s="122"/>
      <c r="R317" s="122"/>
      <c r="S317" s="190"/>
      <c r="T317" s="189"/>
      <c r="U317" s="122"/>
      <c r="V317" s="122"/>
      <c r="W317" s="122"/>
      <c r="X317" s="122"/>
      <c r="Y317" s="122"/>
      <c r="Z317" s="190"/>
      <c r="AA317" s="189"/>
      <c r="AB317" s="122"/>
      <c r="AC317" s="122"/>
      <c r="AD317" s="122"/>
      <c r="AE317" s="122"/>
      <c r="AF317" s="122"/>
      <c r="AG317" s="190"/>
      <c r="AH317" s="189"/>
      <c r="AI317" s="122"/>
      <c r="AJ317" s="122"/>
      <c r="AK317" s="122"/>
      <c r="AL317" s="122"/>
      <c r="AM317" s="122"/>
      <c r="AN317" s="190"/>
      <c r="AO317" s="189"/>
      <c r="AP317" s="122"/>
      <c r="AQ317" s="122"/>
      <c r="AR317" s="122"/>
      <c r="AS317" s="122"/>
      <c r="AT317" s="122"/>
      <c r="AU317" s="190"/>
      <c r="AV317" s="189"/>
      <c r="AW317" s="122"/>
      <c r="AX317" s="122"/>
      <c r="AY317" s="122"/>
      <c r="AZ317" s="122"/>
      <c r="BA317" s="122"/>
      <c r="BB317" s="190"/>
      <c r="BC317" s="189"/>
      <c r="BD317" s="122"/>
      <c r="BE317" s="122"/>
      <c r="BF317" s="122"/>
      <c r="BG317" s="122"/>
      <c r="BH317" s="122"/>
      <c r="BI317" s="190"/>
      <c r="BJ317" s="189"/>
      <c r="BK317" s="122"/>
      <c r="BL317" s="122"/>
      <c r="BM317" s="122"/>
      <c r="BN317" s="122"/>
      <c r="BO317" s="122"/>
      <c r="BP317" s="190"/>
      <c r="BQ317" s="189"/>
      <c r="BR317" s="122"/>
      <c r="BS317" s="122"/>
      <c r="BT317" s="122"/>
      <c r="BU317" s="122"/>
      <c r="BV317" s="122"/>
      <c r="BW317" s="190"/>
    </row>
    <row r="318" spans="1:75" x14ac:dyDescent="0.3">
      <c r="A318" s="192"/>
      <c r="B318" s="192"/>
      <c r="C318" s="192"/>
      <c r="D318" s="193"/>
      <c r="E318" s="185"/>
      <c r="F318" s="120"/>
      <c r="G318" s="184"/>
      <c r="H318" s="185"/>
      <c r="I318" s="185"/>
      <c r="J318" s="186"/>
      <c r="K318" s="187"/>
      <c r="L318" s="188"/>
      <c r="M318" s="189"/>
      <c r="N318" s="122"/>
      <c r="O318" s="122"/>
      <c r="P318" s="122"/>
      <c r="Q318" s="122"/>
      <c r="R318" s="122"/>
      <c r="S318" s="190"/>
      <c r="T318" s="189"/>
      <c r="U318" s="122"/>
      <c r="V318" s="122"/>
      <c r="W318" s="122"/>
      <c r="X318" s="122"/>
      <c r="Y318" s="122"/>
      <c r="Z318" s="190"/>
      <c r="AA318" s="189"/>
      <c r="AB318" s="122"/>
      <c r="AC318" s="122"/>
      <c r="AD318" s="122"/>
      <c r="AE318" s="122"/>
      <c r="AF318" s="122"/>
      <c r="AG318" s="190"/>
      <c r="AH318" s="189"/>
      <c r="AI318" s="122"/>
      <c r="AJ318" s="122"/>
      <c r="AK318" s="122"/>
      <c r="AL318" s="122"/>
      <c r="AM318" s="122"/>
      <c r="AN318" s="190"/>
      <c r="AO318" s="189"/>
      <c r="AP318" s="122"/>
      <c r="AQ318" s="122"/>
      <c r="AR318" s="122"/>
      <c r="AS318" s="122"/>
      <c r="AT318" s="122"/>
      <c r="AU318" s="190"/>
      <c r="AV318" s="189"/>
      <c r="AW318" s="122"/>
      <c r="AX318" s="122"/>
      <c r="AY318" s="122"/>
      <c r="AZ318" s="122"/>
      <c r="BA318" s="122"/>
      <c r="BB318" s="190"/>
      <c r="BC318" s="189"/>
      <c r="BD318" s="122"/>
      <c r="BE318" s="122"/>
      <c r="BF318" s="122"/>
      <c r="BG318" s="122"/>
      <c r="BH318" s="122"/>
      <c r="BI318" s="190"/>
      <c r="BJ318" s="189"/>
      <c r="BK318" s="122"/>
      <c r="BL318" s="122"/>
      <c r="BM318" s="122"/>
      <c r="BN318" s="122"/>
      <c r="BO318" s="122"/>
      <c r="BP318" s="190"/>
      <c r="BQ318" s="189"/>
      <c r="BR318" s="122"/>
      <c r="BS318" s="122"/>
      <c r="BT318" s="122"/>
      <c r="BU318" s="122"/>
      <c r="BV318" s="122"/>
      <c r="BW318" s="190"/>
    </row>
    <row r="319" spans="1:75" x14ac:dyDescent="0.3">
      <c r="A319" s="192"/>
      <c r="B319" s="192"/>
      <c r="C319" s="192"/>
      <c r="D319" s="193"/>
      <c r="E319" s="185"/>
      <c r="F319" s="120"/>
      <c r="G319" s="184"/>
      <c r="H319" s="185"/>
      <c r="I319" s="185"/>
      <c r="J319" s="186"/>
      <c r="K319" s="187"/>
      <c r="L319" s="188"/>
      <c r="M319" s="189"/>
      <c r="N319" s="122"/>
      <c r="O319" s="122"/>
      <c r="P319" s="122"/>
      <c r="Q319" s="122"/>
      <c r="R319" s="122"/>
      <c r="S319" s="190"/>
      <c r="T319" s="189"/>
      <c r="U319" s="122"/>
      <c r="V319" s="122"/>
      <c r="W319" s="122"/>
      <c r="X319" s="122"/>
      <c r="Y319" s="122"/>
      <c r="Z319" s="190"/>
      <c r="AA319" s="189"/>
      <c r="AB319" s="122"/>
      <c r="AC319" s="122"/>
      <c r="AD319" s="122"/>
      <c r="AE319" s="122"/>
      <c r="AF319" s="122"/>
      <c r="AG319" s="190"/>
      <c r="AH319" s="189"/>
      <c r="AI319" s="122"/>
      <c r="AJ319" s="122"/>
      <c r="AK319" s="122"/>
      <c r="AL319" s="122"/>
      <c r="AM319" s="122"/>
      <c r="AN319" s="190"/>
      <c r="AO319" s="189"/>
      <c r="AP319" s="122"/>
      <c r="AQ319" s="122"/>
      <c r="AR319" s="122"/>
      <c r="AS319" s="122"/>
      <c r="AT319" s="122"/>
      <c r="AU319" s="190"/>
      <c r="AV319" s="189"/>
      <c r="AW319" s="122"/>
      <c r="AX319" s="122"/>
      <c r="AY319" s="122"/>
      <c r="AZ319" s="122"/>
      <c r="BA319" s="122"/>
      <c r="BB319" s="190"/>
      <c r="BC319" s="189"/>
      <c r="BD319" s="122"/>
      <c r="BE319" s="122"/>
      <c r="BF319" s="122"/>
      <c r="BG319" s="122"/>
      <c r="BH319" s="122"/>
      <c r="BI319" s="190"/>
      <c r="BJ319" s="189"/>
      <c r="BK319" s="122"/>
      <c r="BL319" s="122"/>
      <c r="BM319" s="122"/>
      <c r="BN319" s="122"/>
      <c r="BO319" s="122"/>
      <c r="BP319" s="190"/>
      <c r="BQ319" s="189"/>
      <c r="BR319" s="122"/>
      <c r="BS319" s="122"/>
      <c r="BT319" s="122"/>
      <c r="BU319" s="122"/>
      <c r="BV319" s="122"/>
      <c r="BW319" s="190"/>
    </row>
    <row r="320" spans="1:75" x14ac:dyDescent="0.3">
      <c r="A320" s="192"/>
      <c r="B320" s="192"/>
      <c r="C320" s="192"/>
      <c r="D320" s="193"/>
      <c r="E320" s="185"/>
      <c r="F320" s="120"/>
      <c r="G320" s="184"/>
      <c r="H320" s="185"/>
      <c r="I320" s="185"/>
      <c r="J320" s="186"/>
      <c r="K320" s="187"/>
      <c r="L320" s="188"/>
      <c r="M320" s="189"/>
      <c r="N320" s="122"/>
      <c r="O320" s="122"/>
      <c r="P320" s="122"/>
      <c r="Q320" s="122"/>
      <c r="R320" s="122"/>
      <c r="S320" s="190"/>
      <c r="T320" s="189"/>
      <c r="U320" s="122"/>
      <c r="V320" s="122"/>
      <c r="W320" s="122"/>
      <c r="X320" s="122"/>
      <c r="Y320" s="122"/>
      <c r="Z320" s="190"/>
      <c r="AA320" s="189"/>
      <c r="AB320" s="122"/>
      <c r="AC320" s="122"/>
      <c r="AD320" s="122"/>
      <c r="AE320" s="122"/>
      <c r="AF320" s="122"/>
      <c r="AG320" s="190"/>
      <c r="AH320" s="189"/>
      <c r="AI320" s="122"/>
      <c r="AJ320" s="122"/>
      <c r="AK320" s="122"/>
      <c r="AL320" s="122"/>
      <c r="AM320" s="122"/>
      <c r="AN320" s="190"/>
      <c r="AO320" s="189"/>
      <c r="AP320" s="122"/>
      <c r="AQ320" s="122"/>
      <c r="AR320" s="122"/>
      <c r="AS320" s="122"/>
      <c r="AT320" s="122"/>
      <c r="AU320" s="190"/>
      <c r="AV320" s="189"/>
      <c r="AW320" s="122"/>
      <c r="AX320" s="122"/>
      <c r="AY320" s="122"/>
      <c r="AZ320" s="122"/>
      <c r="BA320" s="122"/>
      <c r="BB320" s="190"/>
      <c r="BC320" s="189"/>
      <c r="BD320" s="122"/>
      <c r="BE320" s="122"/>
      <c r="BF320" s="122"/>
      <c r="BG320" s="122"/>
      <c r="BH320" s="122"/>
      <c r="BI320" s="190"/>
      <c r="BJ320" s="189"/>
      <c r="BK320" s="122"/>
      <c r="BL320" s="122"/>
      <c r="BM320" s="122"/>
      <c r="BN320" s="122"/>
      <c r="BO320" s="122"/>
      <c r="BP320" s="190"/>
      <c r="BQ320" s="189"/>
      <c r="BR320" s="122"/>
      <c r="BS320" s="122"/>
      <c r="BT320" s="122"/>
      <c r="BU320" s="122"/>
      <c r="BV320" s="122"/>
      <c r="BW320" s="190"/>
    </row>
    <row r="321" spans="1:75" x14ac:dyDescent="0.3">
      <c r="A321" s="192"/>
      <c r="B321" s="192"/>
      <c r="C321" s="192"/>
      <c r="D321" s="193"/>
      <c r="E321" s="185"/>
      <c r="F321" s="120"/>
      <c r="G321" s="184"/>
      <c r="H321" s="185"/>
      <c r="I321" s="185"/>
      <c r="J321" s="186"/>
      <c r="K321" s="187"/>
      <c r="L321" s="188"/>
      <c r="M321" s="189"/>
      <c r="N321" s="122"/>
      <c r="O321" s="122"/>
      <c r="P321" s="122"/>
      <c r="Q321" s="122"/>
      <c r="R321" s="122"/>
      <c r="S321" s="190"/>
      <c r="T321" s="189"/>
      <c r="U321" s="122"/>
      <c r="V321" s="122"/>
      <c r="W321" s="122"/>
      <c r="X321" s="122"/>
      <c r="Y321" s="122"/>
      <c r="Z321" s="190"/>
      <c r="AA321" s="189"/>
      <c r="AB321" s="122"/>
      <c r="AC321" s="122"/>
      <c r="AD321" s="122"/>
      <c r="AE321" s="122"/>
      <c r="AF321" s="122"/>
      <c r="AG321" s="190"/>
      <c r="AH321" s="189"/>
      <c r="AI321" s="122"/>
      <c r="AJ321" s="122"/>
      <c r="AK321" s="122"/>
      <c r="AL321" s="122"/>
      <c r="AM321" s="122"/>
      <c r="AN321" s="190"/>
      <c r="AO321" s="189"/>
      <c r="AP321" s="122"/>
      <c r="AQ321" s="122"/>
      <c r="AR321" s="122"/>
      <c r="AS321" s="122"/>
      <c r="AT321" s="122"/>
      <c r="AU321" s="190"/>
      <c r="AV321" s="189"/>
      <c r="AW321" s="122"/>
      <c r="AX321" s="122"/>
      <c r="AY321" s="122"/>
      <c r="AZ321" s="122"/>
      <c r="BA321" s="122"/>
      <c r="BB321" s="190"/>
      <c r="BC321" s="189"/>
      <c r="BD321" s="122"/>
      <c r="BE321" s="122"/>
      <c r="BF321" s="122"/>
      <c r="BG321" s="122"/>
      <c r="BH321" s="122"/>
      <c r="BI321" s="190"/>
      <c r="BJ321" s="189"/>
      <c r="BK321" s="122"/>
      <c r="BL321" s="122"/>
      <c r="BM321" s="122"/>
      <c r="BN321" s="122"/>
      <c r="BO321" s="122"/>
      <c r="BP321" s="190"/>
      <c r="BQ321" s="189"/>
      <c r="BR321" s="122"/>
      <c r="BS321" s="122"/>
      <c r="BT321" s="122"/>
      <c r="BU321" s="122"/>
      <c r="BV321" s="122"/>
      <c r="BW321" s="190"/>
    </row>
    <row r="322" spans="1:75" x14ac:dyDescent="0.3">
      <c r="A322" s="192"/>
      <c r="B322" s="192"/>
      <c r="C322" s="192"/>
      <c r="D322" s="193"/>
      <c r="E322" s="185"/>
      <c r="F322" s="120"/>
      <c r="G322" s="184"/>
      <c r="H322" s="185"/>
      <c r="I322" s="185"/>
      <c r="J322" s="186"/>
      <c r="K322" s="187"/>
      <c r="L322" s="188"/>
      <c r="M322" s="189"/>
      <c r="N322" s="122"/>
      <c r="O322" s="122"/>
      <c r="P322" s="122"/>
      <c r="Q322" s="122"/>
      <c r="R322" s="122"/>
      <c r="S322" s="190"/>
      <c r="T322" s="189"/>
      <c r="U322" s="122"/>
      <c r="V322" s="122"/>
      <c r="W322" s="122"/>
      <c r="X322" s="122"/>
      <c r="Y322" s="122"/>
      <c r="Z322" s="190"/>
      <c r="AA322" s="189"/>
      <c r="AB322" s="122"/>
      <c r="AC322" s="122"/>
      <c r="AD322" s="122"/>
      <c r="AE322" s="122"/>
      <c r="AF322" s="122"/>
      <c r="AG322" s="190"/>
      <c r="AH322" s="189"/>
      <c r="AI322" s="122"/>
      <c r="AJ322" s="122"/>
      <c r="AK322" s="122"/>
      <c r="AL322" s="122"/>
      <c r="AM322" s="122"/>
      <c r="AN322" s="190"/>
      <c r="AO322" s="189"/>
      <c r="AP322" s="122"/>
      <c r="AQ322" s="122"/>
      <c r="AR322" s="122"/>
      <c r="AS322" s="122"/>
      <c r="AT322" s="122"/>
      <c r="AU322" s="190"/>
      <c r="AV322" s="189"/>
      <c r="AW322" s="122"/>
      <c r="AX322" s="122"/>
      <c r="AY322" s="122"/>
      <c r="AZ322" s="122"/>
      <c r="BA322" s="122"/>
      <c r="BB322" s="190"/>
      <c r="BC322" s="189"/>
      <c r="BD322" s="122"/>
      <c r="BE322" s="122"/>
      <c r="BF322" s="122"/>
      <c r="BG322" s="122"/>
      <c r="BH322" s="122"/>
      <c r="BI322" s="190"/>
      <c r="BJ322" s="189"/>
      <c r="BK322" s="122"/>
      <c r="BL322" s="122"/>
      <c r="BM322" s="122"/>
      <c r="BN322" s="122"/>
      <c r="BO322" s="122"/>
      <c r="BP322" s="190"/>
      <c r="BQ322" s="189"/>
      <c r="BR322" s="122"/>
      <c r="BS322" s="122"/>
      <c r="BT322" s="122"/>
      <c r="BU322" s="122"/>
      <c r="BV322" s="122"/>
      <c r="BW322" s="190"/>
    </row>
    <row r="323" spans="1:75" x14ac:dyDescent="0.3">
      <c r="A323" s="192"/>
      <c r="B323" s="192"/>
      <c r="C323" s="192"/>
      <c r="D323" s="193"/>
      <c r="E323" s="185"/>
      <c r="F323" s="120"/>
      <c r="G323" s="184"/>
      <c r="H323" s="185"/>
      <c r="I323" s="185"/>
      <c r="J323" s="186"/>
      <c r="K323" s="187"/>
      <c r="L323" s="188"/>
      <c r="M323" s="189"/>
      <c r="N323" s="122"/>
      <c r="O323" s="122"/>
      <c r="P323" s="122"/>
      <c r="Q323" s="122"/>
      <c r="R323" s="122"/>
      <c r="S323" s="190"/>
      <c r="T323" s="189"/>
      <c r="U323" s="122"/>
      <c r="V323" s="122"/>
      <c r="W323" s="122"/>
      <c r="X323" s="122"/>
      <c r="Y323" s="122"/>
      <c r="Z323" s="190"/>
      <c r="AA323" s="189"/>
      <c r="AB323" s="122"/>
      <c r="AC323" s="122"/>
      <c r="AD323" s="122"/>
      <c r="AE323" s="122"/>
      <c r="AF323" s="122"/>
      <c r="AG323" s="190"/>
      <c r="AH323" s="189"/>
      <c r="AI323" s="122"/>
      <c r="AJ323" s="122"/>
      <c r="AK323" s="122"/>
      <c r="AL323" s="122"/>
      <c r="AM323" s="122"/>
      <c r="AN323" s="190"/>
      <c r="AO323" s="189"/>
      <c r="AP323" s="122"/>
      <c r="AQ323" s="122"/>
      <c r="AR323" s="122"/>
      <c r="AS323" s="122"/>
      <c r="AT323" s="122"/>
      <c r="AU323" s="190"/>
      <c r="AV323" s="189"/>
      <c r="AW323" s="122"/>
      <c r="AX323" s="122"/>
      <c r="AY323" s="122"/>
      <c r="AZ323" s="122"/>
      <c r="BA323" s="122"/>
      <c r="BB323" s="190"/>
      <c r="BC323" s="189"/>
      <c r="BD323" s="122"/>
      <c r="BE323" s="122"/>
      <c r="BF323" s="122"/>
      <c r="BG323" s="122"/>
      <c r="BH323" s="122"/>
      <c r="BI323" s="190"/>
      <c r="BJ323" s="189"/>
      <c r="BK323" s="122"/>
      <c r="BL323" s="122"/>
      <c r="BM323" s="122"/>
      <c r="BN323" s="122"/>
      <c r="BO323" s="122"/>
      <c r="BP323" s="190"/>
      <c r="BQ323" s="189"/>
      <c r="BR323" s="122"/>
      <c r="BS323" s="122"/>
      <c r="BT323" s="122"/>
      <c r="BU323" s="122"/>
      <c r="BV323" s="122"/>
      <c r="BW323" s="190"/>
    </row>
    <row r="324" spans="1:75" x14ac:dyDescent="0.3">
      <c r="A324" s="192"/>
      <c r="B324" s="192"/>
      <c r="C324" s="192"/>
      <c r="D324" s="193"/>
      <c r="E324" s="185"/>
      <c r="F324" s="120"/>
      <c r="G324" s="184"/>
      <c r="H324" s="185"/>
      <c r="I324" s="185"/>
      <c r="J324" s="186"/>
      <c r="K324" s="187"/>
      <c r="L324" s="188"/>
      <c r="M324" s="189"/>
      <c r="N324" s="122"/>
      <c r="O324" s="122"/>
      <c r="P324" s="122"/>
      <c r="Q324" s="122"/>
      <c r="R324" s="122"/>
      <c r="S324" s="190"/>
      <c r="T324" s="189"/>
      <c r="U324" s="122"/>
      <c r="V324" s="122"/>
      <c r="W324" s="122"/>
      <c r="X324" s="122"/>
      <c r="Y324" s="122"/>
      <c r="Z324" s="190"/>
      <c r="AA324" s="189"/>
      <c r="AB324" s="122"/>
      <c r="AC324" s="122"/>
      <c r="AD324" s="122"/>
      <c r="AE324" s="122"/>
      <c r="AF324" s="122"/>
      <c r="AG324" s="190"/>
      <c r="AH324" s="189"/>
      <c r="AI324" s="122"/>
      <c r="AJ324" s="122"/>
      <c r="AK324" s="122"/>
      <c r="AL324" s="122"/>
      <c r="AM324" s="122"/>
      <c r="AN324" s="190"/>
      <c r="AO324" s="189"/>
      <c r="AP324" s="122"/>
      <c r="AQ324" s="122"/>
      <c r="AR324" s="122"/>
      <c r="AS324" s="122"/>
      <c r="AT324" s="122"/>
      <c r="AU324" s="190"/>
      <c r="AV324" s="189"/>
      <c r="AW324" s="122"/>
      <c r="AX324" s="122"/>
      <c r="AY324" s="122"/>
      <c r="AZ324" s="122"/>
      <c r="BA324" s="122"/>
      <c r="BB324" s="190"/>
      <c r="BC324" s="189"/>
      <c r="BD324" s="122"/>
      <c r="BE324" s="122"/>
      <c r="BF324" s="122"/>
      <c r="BG324" s="122"/>
      <c r="BH324" s="122"/>
      <c r="BI324" s="190"/>
      <c r="BJ324" s="189"/>
      <c r="BK324" s="122"/>
      <c r="BL324" s="122"/>
      <c r="BM324" s="122"/>
      <c r="BN324" s="122"/>
      <c r="BO324" s="122"/>
      <c r="BP324" s="190"/>
      <c r="BQ324" s="189"/>
      <c r="BR324" s="122"/>
      <c r="BS324" s="122"/>
      <c r="BT324" s="122"/>
      <c r="BU324" s="122"/>
      <c r="BV324" s="122"/>
      <c r="BW324" s="190"/>
    </row>
    <row r="325" spans="1:75" x14ac:dyDescent="0.3">
      <c r="A325" s="192"/>
      <c r="B325" s="192"/>
      <c r="C325" s="192"/>
      <c r="D325" s="193"/>
      <c r="E325" s="185"/>
      <c r="F325" s="120"/>
      <c r="G325" s="184"/>
      <c r="H325" s="185"/>
      <c r="I325" s="185"/>
      <c r="J325" s="186"/>
      <c r="K325" s="187"/>
      <c r="L325" s="188"/>
      <c r="M325" s="189"/>
      <c r="N325" s="122"/>
      <c r="O325" s="122"/>
      <c r="P325" s="122"/>
      <c r="Q325" s="122"/>
      <c r="R325" s="122"/>
      <c r="S325" s="190"/>
      <c r="T325" s="189"/>
      <c r="U325" s="122"/>
      <c r="V325" s="122"/>
      <c r="W325" s="122"/>
      <c r="X325" s="122"/>
      <c r="Y325" s="122"/>
      <c r="Z325" s="190"/>
      <c r="AA325" s="189"/>
      <c r="AB325" s="122"/>
      <c r="AC325" s="122"/>
      <c r="AD325" s="122"/>
      <c r="AE325" s="122"/>
      <c r="AF325" s="122"/>
      <c r="AG325" s="190"/>
      <c r="AH325" s="189"/>
      <c r="AI325" s="122"/>
      <c r="AJ325" s="122"/>
      <c r="AK325" s="122"/>
      <c r="AL325" s="122"/>
      <c r="AM325" s="122"/>
      <c r="AN325" s="190"/>
      <c r="AO325" s="189"/>
      <c r="AP325" s="122"/>
      <c r="AQ325" s="122"/>
      <c r="AR325" s="122"/>
      <c r="AS325" s="122"/>
      <c r="AT325" s="122"/>
      <c r="AU325" s="190"/>
      <c r="AV325" s="189"/>
      <c r="AW325" s="122"/>
      <c r="AX325" s="122"/>
      <c r="AY325" s="122"/>
      <c r="AZ325" s="122"/>
      <c r="BA325" s="122"/>
      <c r="BB325" s="190"/>
      <c r="BC325" s="189"/>
      <c r="BD325" s="122"/>
      <c r="BE325" s="122"/>
      <c r="BF325" s="122"/>
      <c r="BG325" s="122"/>
      <c r="BH325" s="122"/>
      <c r="BI325" s="190"/>
      <c r="BJ325" s="189"/>
      <c r="BK325" s="122"/>
      <c r="BL325" s="122"/>
      <c r="BM325" s="122"/>
      <c r="BN325" s="122"/>
      <c r="BO325" s="122"/>
      <c r="BP325" s="190"/>
      <c r="BQ325" s="189"/>
      <c r="BR325" s="122"/>
      <c r="BS325" s="122"/>
      <c r="BT325" s="122"/>
      <c r="BU325" s="122"/>
      <c r="BV325" s="122"/>
      <c r="BW325" s="190"/>
    </row>
    <row r="326" spans="1:75" x14ac:dyDescent="0.3">
      <c r="A326" s="192"/>
      <c r="B326" s="192"/>
      <c r="C326" s="192"/>
      <c r="D326" s="193"/>
      <c r="E326" s="185"/>
      <c r="F326" s="120"/>
      <c r="G326" s="184"/>
      <c r="H326" s="185"/>
      <c r="I326" s="185"/>
      <c r="J326" s="186"/>
      <c r="K326" s="187"/>
      <c r="L326" s="188"/>
      <c r="M326" s="189"/>
      <c r="N326" s="122"/>
      <c r="O326" s="122"/>
      <c r="P326" s="122"/>
      <c r="Q326" s="122"/>
      <c r="R326" s="122"/>
      <c r="S326" s="190"/>
      <c r="T326" s="189"/>
      <c r="U326" s="122"/>
      <c r="V326" s="122"/>
      <c r="W326" s="122"/>
      <c r="X326" s="122"/>
      <c r="Y326" s="122"/>
      <c r="Z326" s="190"/>
      <c r="AA326" s="189"/>
      <c r="AB326" s="122"/>
      <c r="AC326" s="122"/>
      <c r="AD326" s="122"/>
      <c r="AE326" s="122"/>
      <c r="AF326" s="122"/>
      <c r="AG326" s="190"/>
      <c r="AH326" s="189"/>
      <c r="AI326" s="122"/>
      <c r="AJ326" s="122"/>
      <c r="AK326" s="122"/>
      <c r="AL326" s="122"/>
      <c r="AM326" s="122"/>
      <c r="AN326" s="190"/>
      <c r="AO326" s="189"/>
      <c r="AP326" s="122"/>
      <c r="AQ326" s="122"/>
      <c r="AR326" s="122"/>
      <c r="AS326" s="122"/>
      <c r="AT326" s="122"/>
      <c r="AU326" s="190"/>
      <c r="AV326" s="189"/>
      <c r="AW326" s="122"/>
      <c r="AX326" s="122"/>
      <c r="AY326" s="122"/>
      <c r="AZ326" s="122"/>
      <c r="BA326" s="122"/>
      <c r="BB326" s="190"/>
      <c r="BC326" s="189"/>
      <c r="BD326" s="122"/>
      <c r="BE326" s="122"/>
      <c r="BF326" s="122"/>
      <c r="BG326" s="122"/>
      <c r="BH326" s="122"/>
      <c r="BI326" s="190"/>
      <c r="BJ326" s="189"/>
      <c r="BK326" s="122"/>
      <c r="BL326" s="122"/>
      <c r="BM326" s="122"/>
      <c r="BN326" s="122"/>
      <c r="BO326" s="122"/>
      <c r="BP326" s="190"/>
      <c r="BQ326" s="189"/>
      <c r="BR326" s="122"/>
      <c r="BS326" s="122"/>
      <c r="BT326" s="122"/>
      <c r="BU326" s="122"/>
      <c r="BV326" s="122"/>
      <c r="BW326" s="190"/>
    </row>
    <row r="327" spans="1:75" x14ac:dyDescent="0.3">
      <c r="A327" s="192"/>
      <c r="B327" s="192"/>
      <c r="C327" s="192"/>
      <c r="D327" s="193"/>
      <c r="E327" s="185"/>
      <c r="F327" s="120"/>
      <c r="G327" s="184"/>
      <c r="H327" s="185"/>
      <c r="I327" s="185"/>
      <c r="J327" s="186"/>
      <c r="K327" s="187"/>
      <c r="L327" s="188"/>
      <c r="M327" s="189"/>
      <c r="N327" s="122"/>
      <c r="O327" s="122"/>
      <c r="P327" s="122"/>
      <c r="Q327" s="122"/>
      <c r="R327" s="122"/>
      <c r="S327" s="190"/>
      <c r="T327" s="189"/>
      <c r="U327" s="122"/>
      <c r="V327" s="122"/>
      <c r="W327" s="122"/>
      <c r="X327" s="122"/>
      <c r="Y327" s="122"/>
      <c r="Z327" s="190"/>
      <c r="AA327" s="189"/>
      <c r="AB327" s="122"/>
      <c r="AC327" s="122"/>
      <c r="AD327" s="122"/>
      <c r="AE327" s="122"/>
      <c r="AF327" s="122"/>
      <c r="AG327" s="190"/>
      <c r="AH327" s="189"/>
      <c r="AI327" s="122"/>
      <c r="AJ327" s="122"/>
      <c r="AK327" s="122"/>
      <c r="AL327" s="122"/>
      <c r="AM327" s="122"/>
      <c r="AN327" s="190"/>
      <c r="AO327" s="189"/>
      <c r="AP327" s="122"/>
      <c r="AQ327" s="122"/>
      <c r="AR327" s="122"/>
      <c r="AS327" s="122"/>
      <c r="AT327" s="122"/>
      <c r="AU327" s="190"/>
      <c r="AV327" s="189"/>
      <c r="AW327" s="122"/>
      <c r="AX327" s="122"/>
      <c r="AY327" s="122"/>
      <c r="AZ327" s="122"/>
      <c r="BA327" s="122"/>
      <c r="BB327" s="190"/>
      <c r="BC327" s="189"/>
      <c r="BD327" s="122"/>
      <c r="BE327" s="122"/>
      <c r="BF327" s="122"/>
      <c r="BG327" s="122"/>
      <c r="BH327" s="122"/>
      <c r="BI327" s="190"/>
      <c r="BJ327" s="189"/>
      <c r="BK327" s="122"/>
      <c r="BL327" s="122"/>
      <c r="BM327" s="122"/>
      <c r="BN327" s="122"/>
      <c r="BO327" s="122"/>
      <c r="BP327" s="190"/>
      <c r="BQ327" s="189"/>
      <c r="BR327" s="122"/>
      <c r="BS327" s="122"/>
      <c r="BT327" s="122"/>
      <c r="BU327" s="122"/>
      <c r="BV327" s="122"/>
      <c r="BW327" s="190"/>
    </row>
    <row r="328" spans="1:75" x14ac:dyDescent="0.3">
      <c r="A328" s="192"/>
      <c r="B328" s="192"/>
      <c r="C328" s="192"/>
      <c r="D328" s="193"/>
      <c r="E328" s="185"/>
      <c r="F328" s="120"/>
      <c r="G328" s="184"/>
      <c r="H328" s="185"/>
      <c r="I328" s="185"/>
      <c r="J328" s="186"/>
      <c r="K328" s="187"/>
      <c r="L328" s="188"/>
      <c r="M328" s="189"/>
      <c r="N328" s="122"/>
      <c r="O328" s="122"/>
      <c r="P328" s="122"/>
      <c r="Q328" s="122"/>
      <c r="R328" s="122"/>
      <c r="S328" s="190"/>
      <c r="T328" s="189"/>
      <c r="U328" s="122"/>
      <c r="V328" s="122"/>
      <c r="W328" s="122"/>
      <c r="X328" s="122"/>
      <c r="Y328" s="122"/>
      <c r="Z328" s="190"/>
      <c r="AA328" s="189"/>
      <c r="AB328" s="122"/>
      <c r="AC328" s="122"/>
      <c r="AD328" s="122"/>
      <c r="AE328" s="122"/>
      <c r="AF328" s="122"/>
      <c r="AG328" s="190"/>
      <c r="AH328" s="189"/>
      <c r="AI328" s="122"/>
      <c r="AJ328" s="122"/>
      <c r="AK328" s="122"/>
      <c r="AL328" s="122"/>
      <c r="AM328" s="122"/>
      <c r="AN328" s="190"/>
      <c r="AO328" s="189"/>
      <c r="AP328" s="122"/>
      <c r="AQ328" s="122"/>
      <c r="AR328" s="122"/>
      <c r="AS328" s="122"/>
      <c r="AT328" s="122"/>
      <c r="AU328" s="190"/>
      <c r="AV328" s="189"/>
      <c r="AW328" s="122"/>
      <c r="AX328" s="122"/>
      <c r="AY328" s="122"/>
      <c r="AZ328" s="122"/>
      <c r="BA328" s="122"/>
      <c r="BB328" s="190"/>
      <c r="BC328" s="189"/>
      <c r="BD328" s="122"/>
      <c r="BE328" s="122"/>
      <c r="BF328" s="122"/>
      <c r="BG328" s="122"/>
      <c r="BH328" s="122"/>
      <c r="BI328" s="190"/>
      <c r="BJ328" s="189"/>
      <c r="BK328" s="122"/>
      <c r="BL328" s="122"/>
      <c r="BM328" s="122"/>
      <c r="BN328" s="122"/>
      <c r="BO328" s="122"/>
      <c r="BP328" s="190"/>
      <c r="BQ328" s="189"/>
      <c r="BR328" s="122"/>
      <c r="BS328" s="122"/>
      <c r="BT328" s="122"/>
      <c r="BU328" s="122"/>
      <c r="BV328" s="122"/>
      <c r="BW328" s="190"/>
    </row>
    <row r="329" spans="1:75" x14ac:dyDescent="0.3">
      <c r="A329" s="192"/>
      <c r="B329" s="192"/>
      <c r="C329" s="192"/>
      <c r="D329" s="193"/>
      <c r="E329" s="185"/>
      <c r="F329" s="120"/>
      <c r="G329" s="184"/>
      <c r="H329" s="185"/>
      <c r="I329" s="185"/>
      <c r="J329" s="186"/>
      <c r="K329" s="187"/>
      <c r="L329" s="188"/>
      <c r="M329" s="189"/>
      <c r="N329" s="122"/>
      <c r="O329" s="122"/>
      <c r="P329" s="122"/>
      <c r="Q329" s="122"/>
      <c r="R329" s="122"/>
      <c r="S329" s="190"/>
      <c r="T329" s="189"/>
      <c r="U329" s="122"/>
      <c r="V329" s="122"/>
      <c r="W329" s="122"/>
      <c r="X329" s="122"/>
      <c r="Y329" s="122"/>
      <c r="Z329" s="190"/>
      <c r="AA329" s="189"/>
      <c r="AB329" s="122"/>
      <c r="AC329" s="122"/>
      <c r="AD329" s="122"/>
      <c r="AE329" s="122"/>
      <c r="AF329" s="122"/>
      <c r="AG329" s="190"/>
      <c r="AH329" s="189"/>
      <c r="AI329" s="122"/>
      <c r="AJ329" s="122"/>
      <c r="AK329" s="122"/>
      <c r="AL329" s="122"/>
      <c r="AM329" s="122"/>
      <c r="AN329" s="190"/>
      <c r="AO329" s="189"/>
      <c r="AP329" s="122"/>
      <c r="AQ329" s="122"/>
      <c r="AR329" s="122"/>
      <c r="AS329" s="122"/>
      <c r="AT329" s="122"/>
      <c r="AU329" s="190"/>
      <c r="AV329" s="189"/>
      <c r="AW329" s="122"/>
      <c r="AX329" s="122"/>
      <c r="AY329" s="122"/>
      <c r="AZ329" s="122"/>
      <c r="BA329" s="122"/>
      <c r="BB329" s="190"/>
      <c r="BC329" s="189"/>
      <c r="BD329" s="122"/>
      <c r="BE329" s="122"/>
      <c r="BF329" s="122"/>
      <c r="BG329" s="122"/>
      <c r="BH329" s="122"/>
      <c r="BI329" s="190"/>
      <c r="BJ329" s="189"/>
      <c r="BK329" s="122"/>
      <c r="BL329" s="122"/>
      <c r="BM329" s="122"/>
      <c r="BN329" s="122"/>
      <c r="BO329" s="122"/>
      <c r="BP329" s="190"/>
      <c r="BQ329" s="189"/>
      <c r="BR329" s="122"/>
      <c r="BS329" s="122"/>
      <c r="BT329" s="122"/>
      <c r="BU329" s="122"/>
      <c r="BV329" s="122"/>
      <c r="BW329" s="190"/>
    </row>
    <row r="330" spans="1:75" x14ac:dyDescent="0.3">
      <c r="A330" s="192"/>
      <c r="B330" s="192"/>
      <c r="C330" s="192"/>
      <c r="D330" s="193"/>
      <c r="E330" s="185"/>
      <c r="F330" s="120"/>
      <c r="G330" s="184"/>
      <c r="H330" s="185"/>
      <c r="I330" s="185"/>
      <c r="J330" s="186"/>
      <c r="K330" s="187"/>
      <c r="L330" s="188"/>
      <c r="M330" s="189"/>
      <c r="N330" s="122"/>
      <c r="O330" s="122"/>
      <c r="P330" s="122"/>
      <c r="Q330" s="122"/>
      <c r="R330" s="122"/>
      <c r="S330" s="190"/>
      <c r="T330" s="189"/>
      <c r="U330" s="122"/>
      <c r="V330" s="122"/>
      <c r="W330" s="122"/>
      <c r="X330" s="122"/>
      <c r="Y330" s="122"/>
      <c r="Z330" s="190"/>
      <c r="AA330" s="189"/>
      <c r="AB330" s="122"/>
      <c r="AC330" s="122"/>
      <c r="AD330" s="122"/>
      <c r="AE330" s="122"/>
      <c r="AF330" s="122"/>
      <c r="AG330" s="190"/>
      <c r="AH330" s="189"/>
      <c r="AI330" s="122"/>
      <c r="AJ330" s="122"/>
      <c r="AK330" s="122"/>
      <c r="AL330" s="122"/>
      <c r="AM330" s="122"/>
      <c r="AN330" s="190"/>
      <c r="AO330" s="189"/>
      <c r="AP330" s="122"/>
      <c r="AQ330" s="122"/>
      <c r="AR330" s="122"/>
      <c r="AS330" s="122"/>
      <c r="AT330" s="122"/>
      <c r="AU330" s="190"/>
      <c r="AV330" s="189"/>
      <c r="AW330" s="122"/>
      <c r="AX330" s="122"/>
      <c r="AY330" s="122"/>
      <c r="AZ330" s="122"/>
      <c r="BA330" s="122"/>
      <c r="BB330" s="190"/>
      <c r="BC330" s="189"/>
      <c r="BD330" s="122"/>
      <c r="BE330" s="122"/>
      <c r="BF330" s="122"/>
      <c r="BG330" s="122"/>
      <c r="BH330" s="122"/>
      <c r="BI330" s="190"/>
      <c r="BJ330" s="189"/>
      <c r="BK330" s="122"/>
      <c r="BL330" s="122"/>
      <c r="BM330" s="122"/>
      <c r="BN330" s="122"/>
      <c r="BO330" s="122"/>
      <c r="BP330" s="190"/>
      <c r="BQ330" s="189"/>
      <c r="BR330" s="122"/>
      <c r="BS330" s="122"/>
      <c r="BT330" s="122"/>
      <c r="BU330" s="122"/>
      <c r="BV330" s="122"/>
      <c r="BW330" s="190"/>
    </row>
    <row r="331" spans="1:75" x14ac:dyDescent="0.3">
      <c r="A331" s="192"/>
      <c r="B331" s="192"/>
      <c r="C331" s="192"/>
      <c r="D331" s="193"/>
      <c r="E331" s="185"/>
      <c r="F331" s="120"/>
      <c r="G331" s="184"/>
      <c r="H331" s="185"/>
      <c r="I331" s="185"/>
      <c r="J331" s="186"/>
      <c r="K331" s="187"/>
      <c r="L331" s="188"/>
      <c r="M331" s="189"/>
      <c r="N331" s="122"/>
      <c r="O331" s="122"/>
      <c r="P331" s="122"/>
      <c r="Q331" s="122"/>
      <c r="R331" s="122"/>
      <c r="S331" s="190"/>
      <c r="T331" s="189"/>
      <c r="U331" s="122"/>
      <c r="V331" s="122"/>
      <c r="W331" s="122"/>
      <c r="X331" s="122"/>
      <c r="Y331" s="122"/>
      <c r="Z331" s="190"/>
      <c r="AA331" s="189"/>
      <c r="AB331" s="122"/>
      <c r="AC331" s="122"/>
      <c r="AD331" s="122"/>
      <c r="AE331" s="122"/>
      <c r="AF331" s="122"/>
      <c r="AG331" s="190"/>
      <c r="AH331" s="189"/>
      <c r="AI331" s="122"/>
      <c r="AJ331" s="122"/>
      <c r="AK331" s="122"/>
      <c r="AL331" s="122"/>
      <c r="AM331" s="122"/>
      <c r="AN331" s="190"/>
      <c r="AO331" s="189"/>
      <c r="AP331" s="122"/>
      <c r="AQ331" s="122"/>
      <c r="AR331" s="122"/>
      <c r="AS331" s="122"/>
      <c r="AT331" s="122"/>
      <c r="AU331" s="190"/>
      <c r="AV331" s="189"/>
      <c r="AW331" s="122"/>
      <c r="AX331" s="122"/>
      <c r="AY331" s="122"/>
      <c r="AZ331" s="122"/>
      <c r="BA331" s="122"/>
      <c r="BB331" s="190"/>
      <c r="BC331" s="189"/>
      <c r="BD331" s="122"/>
      <c r="BE331" s="122"/>
      <c r="BF331" s="122"/>
      <c r="BG331" s="122"/>
      <c r="BH331" s="122"/>
      <c r="BI331" s="190"/>
      <c r="BJ331" s="189"/>
      <c r="BK331" s="122"/>
      <c r="BL331" s="122"/>
      <c r="BM331" s="122"/>
      <c r="BN331" s="122"/>
      <c r="BO331" s="122"/>
      <c r="BP331" s="190"/>
      <c r="BQ331" s="189"/>
      <c r="BR331" s="122"/>
      <c r="BS331" s="122"/>
      <c r="BT331" s="122"/>
      <c r="BU331" s="122"/>
      <c r="BV331" s="122"/>
      <c r="BW331" s="190"/>
    </row>
    <row r="332" spans="1:75" x14ac:dyDescent="0.3">
      <c r="A332" s="192"/>
      <c r="B332" s="192"/>
      <c r="C332" s="192"/>
      <c r="D332" s="193"/>
      <c r="E332" s="185"/>
      <c r="F332" s="120"/>
      <c r="G332" s="184"/>
      <c r="H332" s="185"/>
      <c r="I332" s="185"/>
      <c r="J332" s="186"/>
      <c r="K332" s="187"/>
      <c r="L332" s="188"/>
      <c r="M332" s="189"/>
      <c r="N332" s="122"/>
      <c r="O332" s="122"/>
      <c r="P332" s="122"/>
      <c r="Q332" s="122"/>
      <c r="R332" s="122"/>
      <c r="S332" s="190"/>
      <c r="T332" s="189"/>
      <c r="U332" s="122"/>
      <c r="V332" s="122"/>
      <c r="W332" s="122"/>
      <c r="X332" s="122"/>
      <c r="Y332" s="122"/>
      <c r="Z332" s="190"/>
      <c r="AA332" s="189"/>
      <c r="AB332" s="122"/>
      <c r="AC332" s="122"/>
      <c r="AD332" s="122"/>
      <c r="AE332" s="122"/>
      <c r="AF332" s="122"/>
      <c r="AG332" s="190"/>
      <c r="AH332" s="189"/>
      <c r="AI332" s="122"/>
      <c r="AJ332" s="122"/>
      <c r="AK332" s="122"/>
      <c r="AL332" s="122"/>
      <c r="AM332" s="122"/>
      <c r="AN332" s="190"/>
      <c r="AO332" s="189"/>
      <c r="AP332" s="122"/>
      <c r="AQ332" s="122"/>
      <c r="AR332" s="122"/>
      <c r="AS332" s="122"/>
      <c r="AT332" s="122"/>
      <c r="AU332" s="190"/>
      <c r="AV332" s="189"/>
      <c r="AW332" s="122"/>
      <c r="AX332" s="122"/>
      <c r="AY332" s="122"/>
      <c r="AZ332" s="122"/>
      <c r="BA332" s="122"/>
      <c r="BB332" s="190"/>
      <c r="BC332" s="189"/>
      <c r="BD332" s="122"/>
      <c r="BE332" s="122"/>
      <c r="BF332" s="122"/>
      <c r="BG332" s="122"/>
      <c r="BH332" s="122"/>
      <c r="BI332" s="190"/>
      <c r="BJ332" s="189"/>
      <c r="BK332" s="122"/>
      <c r="BL332" s="122"/>
      <c r="BM332" s="122"/>
      <c r="BN332" s="122"/>
      <c r="BO332" s="122"/>
      <c r="BP332" s="190"/>
      <c r="BQ332" s="189"/>
      <c r="BR332" s="122"/>
      <c r="BS332" s="122"/>
      <c r="BT332" s="122"/>
      <c r="BU332" s="122"/>
      <c r="BV332" s="122"/>
      <c r="BW332" s="190"/>
    </row>
    <row r="333" spans="1:75" x14ac:dyDescent="0.3">
      <c r="A333" s="192"/>
      <c r="B333" s="192"/>
      <c r="C333" s="192"/>
      <c r="D333" s="193"/>
      <c r="E333" s="185"/>
      <c r="F333" s="120"/>
      <c r="G333" s="184"/>
      <c r="H333" s="185"/>
      <c r="I333" s="185"/>
      <c r="J333" s="186"/>
      <c r="K333" s="187"/>
      <c r="L333" s="188"/>
      <c r="M333" s="189"/>
      <c r="N333" s="122"/>
      <c r="O333" s="122"/>
      <c r="P333" s="122"/>
      <c r="Q333" s="122"/>
      <c r="R333" s="122"/>
      <c r="S333" s="190"/>
      <c r="T333" s="189"/>
      <c r="U333" s="122"/>
      <c r="V333" s="122"/>
      <c r="W333" s="122"/>
      <c r="X333" s="122"/>
      <c r="Y333" s="122"/>
      <c r="Z333" s="190"/>
      <c r="AA333" s="189"/>
      <c r="AB333" s="122"/>
      <c r="AC333" s="122"/>
      <c r="AD333" s="122"/>
      <c r="AE333" s="122"/>
      <c r="AF333" s="122"/>
      <c r="AG333" s="190"/>
      <c r="AH333" s="189"/>
      <c r="AI333" s="122"/>
      <c r="AJ333" s="122"/>
      <c r="AK333" s="122"/>
      <c r="AL333" s="122"/>
      <c r="AM333" s="122"/>
      <c r="AN333" s="190"/>
      <c r="AO333" s="189"/>
      <c r="AP333" s="122"/>
      <c r="AQ333" s="122"/>
      <c r="AR333" s="122"/>
      <c r="AS333" s="122"/>
      <c r="AT333" s="122"/>
      <c r="AU333" s="190"/>
      <c r="AV333" s="189"/>
      <c r="AW333" s="122"/>
      <c r="AX333" s="122"/>
      <c r="AY333" s="122"/>
      <c r="AZ333" s="122"/>
      <c r="BA333" s="122"/>
      <c r="BB333" s="190"/>
      <c r="BC333" s="189"/>
      <c r="BD333" s="122"/>
      <c r="BE333" s="122"/>
      <c r="BF333" s="122"/>
      <c r="BG333" s="122"/>
      <c r="BH333" s="122"/>
      <c r="BI333" s="190"/>
      <c r="BJ333" s="189"/>
      <c r="BK333" s="122"/>
      <c r="BL333" s="122"/>
      <c r="BM333" s="122"/>
      <c r="BN333" s="122"/>
      <c r="BO333" s="122"/>
      <c r="BP333" s="190"/>
      <c r="BQ333" s="189"/>
      <c r="BR333" s="122"/>
      <c r="BS333" s="122"/>
      <c r="BT333" s="122"/>
      <c r="BU333" s="122"/>
      <c r="BV333" s="122"/>
      <c r="BW333" s="190"/>
    </row>
    <row r="334" spans="1:75" x14ac:dyDescent="0.3">
      <c r="A334" s="192"/>
      <c r="B334" s="192"/>
      <c r="C334" s="192"/>
      <c r="D334" s="193"/>
      <c r="E334" s="185"/>
      <c r="F334" s="120"/>
      <c r="G334" s="184"/>
      <c r="H334" s="185"/>
      <c r="I334" s="185"/>
      <c r="J334" s="186"/>
      <c r="K334" s="187"/>
      <c r="L334" s="188"/>
      <c r="M334" s="189"/>
      <c r="N334" s="122"/>
      <c r="O334" s="122"/>
      <c r="P334" s="122"/>
      <c r="Q334" s="122"/>
      <c r="R334" s="122"/>
      <c r="S334" s="190"/>
      <c r="T334" s="189"/>
      <c r="U334" s="122"/>
      <c r="V334" s="122"/>
      <c r="W334" s="122"/>
      <c r="X334" s="122"/>
      <c r="Y334" s="122"/>
      <c r="Z334" s="190"/>
      <c r="AA334" s="189"/>
      <c r="AB334" s="122"/>
      <c r="AC334" s="122"/>
      <c r="AD334" s="122"/>
      <c r="AE334" s="122"/>
      <c r="AF334" s="122"/>
      <c r="AG334" s="190"/>
      <c r="AH334" s="189"/>
      <c r="AI334" s="122"/>
      <c r="AJ334" s="122"/>
      <c r="AK334" s="122"/>
      <c r="AL334" s="122"/>
      <c r="AM334" s="122"/>
      <c r="AN334" s="190"/>
      <c r="AO334" s="189"/>
      <c r="AP334" s="122"/>
      <c r="AQ334" s="122"/>
      <c r="AR334" s="122"/>
      <c r="AS334" s="122"/>
      <c r="AT334" s="122"/>
      <c r="AU334" s="190"/>
      <c r="AV334" s="189"/>
      <c r="AW334" s="122"/>
      <c r="AX334" s="122"/>
      <c r="AY334" s="122"/>
      <c r="AZ334" s="122"/>
      <c r="BA334" s="122"/>
      <c r="BB334" s="190"/>
      <c r="BC334" s="189"/>
      <c r="BD334" s="122"/>
      <c r="BE334" s="122"/>
      <c r="BF334" s="122"/>
      <c r="BG334" s="122"/>
      <c r="BH334" s="122"/>
      <c r="BI334" s="190"/>
      <c r="BJ334" s="189"/>
      <c r="BK334" s="122"/>
      <c r="BL334" s="122"/>
      <c r="BM334" s="122"/>
      <c r="BN334" s="122"/>
      <c r="BO334" s="122"/>
      <c r="BP334" s="190"/>
      <c r="BQ334" s="189"/>
      <c r="BR334" s="122"/>
      <c r="BS334" s="122"/>
      <c r="BT334" s="122"/>
      <c r="BU334" s="122"/>
      <c r="BV334" s="122"/>
      <c r="BW334" s="190"/>
    </row>
    <row r="335" spans="1:75" x14ac:dyDescent="0.3">
      <c r="A335" s="192"/>
      <c r="B335" s="192"/>
      <c r="C335" s="192"/>
      <c r="D335" s="193"/>
      <c r="E335" s="185"/>
      <c r="F335" s="120"/>
      <c r="G335" s="184"/>
      <c r="H335" s="185"/>
      <c r="I335" s="185"/>
      <c r="J335" s="186"/>
      <c r="K335" s="187"/>
      <c r="L335" s="188"/>
      <c r="M335" s="189"/>
      <c r="N335" s="122"/>
      <c r="O335" s="122"/>
      <c r="P335" s="122"/>
      <c r="Q335" s="122"/>
      <c r="R335" s="122"/>
      <c r="S335" s="190"/>
      <c r="T335" s="189"/>
      <c r="U335" s="122"/>
      <c r="V335" s="122"/>
      <c r="W335" s="122"/>
      <c r="X335" s="122"/>
      <c r="Y335" s="122"/>
      <c r="Z335" s="190"/>
      <c r="AA335" s="189"/>
      <c r="AB335" s="122"/>
      <c r="AC335" s="122"/>
      <c r="AD335" s="122"/>
      <c r="AE335" s="122"/>
      <c r="AF335" s="122"/>
      <c r="AG335" s="190"/>
      <c r="AH335" s="189"/>
      <c r="AI335" s="122"/>
      <c r="AJ335" s="122"/>
      <c r="AK335" s="122"/>
      <c r="AL335" s="122"/>
      <c r="AM335" s="122"/>
      <c r="AN335" s="190"/>
      <c r="AO335" s="189"/>
      <c r="AP335" s="122"/>
      <c r="AQ335" s="122"/>
      <c r="AR335" s="122"/>
      <c r="AS335" s="122"/>
      <c r="AT335" s="122"/>
      <c r="AU335" s="190"/>
      <c r="AV335" s="189"/>
      <c r="AW335" s="122"/>
      <c r="AX335" s="122"/>
      <c r="AY335" s="122"/>
      <c r="AZ335" s="122"/>
      <c r="BA335" s="122"/>
      <c r="BB335" s="190"/>
      <c r="BC335" s="189"/>
      <c r="BD335" s="122"/>
      <c r="BE335" s="122"/>
      <c r="BF335" s="122"/>
      <c r="BG335" s="122"/>
      <c r="BH335" s="122"/>
      <c r="BI335" s="190"/>
      <c r="BJ335" s="189"/>
      <c r="BK335" s="122"/>
      <c r="BL335" s="122"/>
      <c r="BM335" s="122"/>
      <c r="BN335" s="122"/>
      <c r="BO335" s="122"/>
      <c r="BP335" s="190"/>
      <c r="BQ335" s="189"/>
      <c r="BR335" s="122"/>
      <c r="BS335" s="122"/>
      <c r="BT335" s="122"/>
      <c r="BU335" s="122"/>
      <c r="BV335" s="122"/>
      <c r="BW335" s="190"/>
    </row>
    <row r="336" spans="1:75" x14ac:dyDescent="0.3">
      <c r="A336" s="192"/>
      <c r="B336" s="192"/>
      <c r="C336" s="192"/>
      <c r="D336" s="193"/>
      <c r="E336" s="185"/>
      <c r="F336" s="120"/>
      <c r="G336" s="184"/>
      <c r="H336" s="185"/>
      <c r="I336" s="185"/>
      <c r="J336" s="186"/>
      <c r="K336" s="187"/>
      <c r="L336" s="188"/>
      <c r="M336" s="189"/>
      <c r="N336" s="122"/>
      <c r="O336" s="122"/>
      <c r="P336" s="122"/>
      <c r="Q336" s="122"/>
      <c r="R336" s="122"/>
      <c r="S336" s="190"/>
      <c r="T336" s="189"/>
      <c r="U336" s="122"/>
      <c r="V336" s="122"/>
      <c r="W336" s="122"/>
      <c r="X336" s="122"/>
      <c r="Y336" s="122"/>
      <c r="Z336" s="190"/>
      <c r="AA336" s="189"/>
      <c r="AB336" s="122"/>
      <c r="AC336" s="122"/>
      <c r="AD336" s="122"/>
      <c r="AE336" s="122"/>
      <c r="AF336" s="122"/>
      <c r="AG336" s="190"/>
      <c r="AH336" s="189"/>
      <c r="AI336" s="122"/>
      <c r="AJ336" s="122"/>
      <c r="AK336" s="122"/>
      <c r="AL336" s="122"/>
      <c r="AM336" s="122"/>
      <c r="AN336" s="190"/>
      <c r="AO336" s="189"/>
      <c r="AP336" s="122"/>
      <c r="AQ336" s="122"/>
      <c r="AR336" s="122"/>
      <c r="AS336" s="122"/>
      <c r="AT336" s="122"/>
      <c r="AU336" s="190"/>
      <c r="AV336" s="189"/>
      <c r="AW336" s="122"/>
      <c r="AX336" s="122"/>
      <c r="AY336" s="122"/>
      <c r="AZ336" s="122"/>
      <c r="BA336" s="122"/>
      <c r="BB336" s="190"/>
      <c r="BC336" s="189"/>
      <c r="BD336" s="122"/>
      <c r="BE336" s="122"/>
      <c r="BF336" s="122"/>
      <c r="BG336" s="122"/>
      <c r="BH336" s="122"/>
      <c r="BI336" s="190"/>
      <c r="BJ336" s="189"/>
      <c r="BK336" s="122"/>
      <c r="BL336" s="122"/>
      <c r="BM336" s="122"/>
      <c r="BN336" s="122"/>
      <c r="BO336" s="122"/>
      <c r="BP336" s="190"/>
      <c r="BQ336" s="189"/>
      <c r="BR336" s="122"/>
      <c r="BS336" s="122"/>
      <c r="BT336" s="122"/>
      <c r="BU336" s="122"/>
      <c r="BV336" s="122"/>
      <c r="BW336" s="190"/>
    </row>
    <row r="337" spans="1:75" x14ac:dyDescent="0.3">
      <c r="A337" s="192"/>
      <c r="B337" s="192"/>
      <c r="C337" s="192"/>
      <c r="D337" s="193"/>
      <c r="E337" s="185"/>
      <c r="F337" s="120"/>
      <c r="G337" s="184"/>
      <c r="H337" s="185"/>
      <c r="I337" s="185"/>
      <c r="J337" s="186"/>
      <c r="K337" s="187"/>
      <c r="L337" s="188"/>
      <c r="M337" s="189"/>
      <c r="N337" s="122"/>
      <c r="O337" s="122"/>
      <c r="P337" s="122"/>
      <c r="Q337" s="122"/>
      <c r="R337" s="122"/>
      <c r="S337" s="190"/>
      <c r="T337" s="189"/>
      <c r="U337" s="122"/>
      <c r="V337" s="122"/>
      <c r="W337" s="122"/>
      <c r="X337" s="122"/>
      <c r="Y337" s="122"/>
      <c r="Z337" s="190"/>
      <c r="AA337" s="189"/>
      <c r="AB337" s="122"/>
      <c r="AC337" s="122"/>
      <c r="AD337" s="122"/>
      <c r="AE337" s="122"/>
      <c r="AF337" s="122"/>
      <c r="AG337" s="190"/>
      <c r="AH337" s="189"/>
      <c r="AI337" s="122"/>
      <c r="AJ337" s="122"/>
      <c r="AK337" s="122"/>
      <c r="AL337" s="122"/>
      <c r="AM337" s="122"/>
      <c r="AN337" s="190"/>
      <c r="AO337" s="189"/>
      <c r="AP337" s="122"/>
      <c r="AQ337" s="122"/>
      <c r="AR337" s="122"/>
      <c r="AS337" s="122"/>
      <c r="AT337" s="122"/>
      <c r="AU337" s="190"/>
      <c r="AV337" s="189"/>
      <c r="AW337" s="122"/>
      <c r="AX337" s="122"/>
      <c r="AY337" s="122"/>
      <c r="AZ337" s="122"/>
      <c r="BA337" s="122"/>
      <c r="BB337" s="190"/>
      <c r="BC337" s="189"/>
      <c r="BD337" s="122"/>
      <c r="BE337" s="122"/>
      <c r="BF337" s="122"/>
      <c r="BG337" s="122"/>
      <c r="BH337" s="122"/>
      <c r="BI337" s="190"/>
      <c r="BJ337" s="189"/>
      <c r="BK337" s="122"/>
      <c r="BL337" s="122"/>
      <c r="BM337" s="122"/>
      <c r="BN337" s="122"/>
      <c r="BO337" s="122"/>
      <c r="BP337" s="190"/>
      <c r="BQ337" s="189"/>
      <c r="BR337" s="122"/>
      <c r="BS337" s="122"/>
      <c r="BT337" s="122"/>
      <c r="BU337" s="122"/>
      <c r="BV337" s="122"/>
      <c r="BW337" s="190"/>
    </row>
    <row r="338" spans="1:75" x14ac:dyDescent="0.3">
      <c r="A338" s="192"/>
      <c r="B338" s="192"/>
      <c r="C338" s="192"/>
      <c r="D338" s="193"/>
      <c r="E338" s="185"/>
      <c r="F338" s="120"/>
      <c r="G338" s="184"/>
      <c r="H338" s="185"/>
      <c r="I338" s="185"/>
      <c r="J338" s="186"/>
      <c r="K338" s="187"/>
      <c r="L338" s="188"/>
      <c r="M338" s="189"/>
      <c r="N338" s="122"/>
      <c r="O338" s="122"/>
      <c r="P338" s="122"/>
      <c r="Q338" s="122"/>
      <c r="R338" s="122"/>
      <c r="S338" s="190"/>
      <c r="T338" s="189"/>
      <c r="U338" s="122"/>
      <c r="V338" s="122"/>
      <c r="W338" s="122"/>
      <c r="X338" s="122"/>
      <c r="Y338" s="122"/>
      <c r="Z338" s="190"/>
      <c r="AA338" s="189"/>
      <c r="AB338" s="122"/>
      <c r="AC338" s="122"/>
      <c r="AD338" s="122"/>
      <c r="AE338" s="122"/>
      <c r="AF338" s="122"/>
      <c r="AG338" s="190"/>
      <c r="AH338" s="189"/>
      <c r="AI338" s="122"/>
      <c r="AJ338" s="122"/>
      <c r="AK338" s="122"/>
      <c r="AL338" s="122"/>
      <c r="AM338" s="122"/>
      <c r="AN338" s="190"/>
      <c r="AO338" s="189"/>
      <c r="AP338" s="122"/>
      <c r="AQ338" s="122"/>
      <c r="AR338" s="122"/>
      <c r="AS338" s="122"/>
      <c r="AT338" s="122"/>
      <c r="AU338" s="190"/>
      <c r="AV338" s="189"/>
      <c r="AW338" s="122"/>
      <c r="AX338" s="122"/>
      <c r="AY338" s="122"/>
      <c r="AZ338" s="122"/>
      <c r="BA338" s="122"/>
      <c r="BB338" s="190"/>
      <c r="BC338" s="189"/>
      <c r="BD338" s="122"/>
      <c r="BE338" s="122"/>
      <c r="BF338" s="122"/>
      <c r="BG338" s="122"/>
      <c r="BH338" s="122"/>
      <c r="BI338" s="190"/>
      <c r="BJ338" s="189"/>
      <c r="BK338" s="122"/>
      <c r="BL338" s="122"/>
      <c r="BM338" s="122"/>
      <c r="BN338" s="122"/>
      <c r="BO338" s="122"/>
      <c r="BP338" s="190"/>
      <c r="BQ338" s="189"/>
      <c r="BR338" s="122"/>
      <c r="BS338" s="122"/>
      <c r="BT338" s="122"/>
      <c r="BU338" s="122"/>
      <c r="BV338" s="122"/>
      <c r="BW338" s="190"/>
    </row>
    <row r="339" spans="1:75" x14ac:dyDescent="0.3">
      <c r="A339" s="192"/>
      <c r="B339" s="192"/>
      <c r="C339" s="192"/>
      <c r="D339" s="193"/>
      <c r="E339" s="185"/>
      <c r="F339" s="120"/>
      <c r="G339" s="184"/>
      <c r="H339" s="185"/>
      <c r="I339" s="185"/>
      <c r="J339" s="186"/>
      <c r="K339" s="187"/>
      <c r="L339" s="188"/>
      <c r="M339" s="189"/>
      <c r="N339" s="122"/>
      <c r="O339" s="122"/>
      <c r="P339" s="122"/>
      <c r="Q339" s="122"/>
      <c r="R339" s="122"/>
      <c r="S339" s="190"/>
      <c r="T339" s="189"/>
      <c r="U339" s="122"/>
      <c r="V339" s="122"/>
      <c r="W339" s="122"/>
      <c r="X339" s="122"/>
      <c r="Y339" s="122"/>
      <c r="Z339" s="190"/>
      <c r="AA339" s="189"/>
      <c r="AB339" s="122"/>
      <c r="AC339" s="122"/>
      <c r="AD339" s="122"/>
      <c r="AE339" s="122"/>
      <c r="AF339" s="122"/>
      <c r="AG339" s="190"/>
      <c r="AH339" s="189"/>
      <c r="AI339" s="122"/>
      <c r="AJ339" s="122"/>
      <c r="AK339" s="122"/>
      <c r="AL339" s="122"/>
      <c r="AM339" s="122"/>
      <c r="AN339" s="190"/>
      <c r="AO339" s="189"/>
      <c r="AP339" s="122"/>
      <c r="AQ339" s="122"/>
      <c r="AR339" s="122"/>
      <c r="AS339" s="122"/>
      <c r="AT339" s="122"/>
      <c r="AU339" s="190"/>
      <c r="AV339" s="189"/>
      <c r="AW339" s="122"/>
      <c r="AX339" s="122"/>
      <c r="AY339" s="122"/>
      <c r="AZ339" s="122"/>
      <c r="BA339" s="122"/>
      <c r="BB339" s="190"/>
      <c r="BC339" s="189"/>
      <c r="BD339" s="122"/>
      <c r="BE339" s="122"/>
      <c r="BF339" s="122"/>
      <c r="BG339" s="122"/>
      <c r="BH339" s="122"/>
      <c r="BI339" s="190"/>
      <c r="BJ339" s="189"/>
      <c r="BK339" s="122"/>
      <c r="BL339" s="122"/>
      <c r="BM339" s="122"/>
      <c r="BN339" s="122"/>
      <c r="BO339" s="122"/>
      <c r="BP339" s="190"/>
      <c r="BQ339" s="189"/>
      <c r="BR339" s="122"/>
      <c r="BS339" s="122"/>
      <c r="BT339" s="122"/>
      <c r="BU339" s="122"/>
      <c r="BV339" s="122"/>
      <c r="BW339" s="190"/>
    </row>
    <row r="340" spans="1:75" x14ac:dyDescent="0.3">
      <c r="A340" s="192"/>
      <c r="B340" s="192"/>
      <c r="C340" s="192"/>
      <c r="D340" s="193"/>
      <c r="E340" s="185"/>
      <c r="F340" s="120"/>
      <c r="G340" s="184"/>
      <c r="H340" s="185"/>
      <c r="I340" s="185"/>
      <c r="J340" s="186"/>
      <c r="K340" s="187"/>
      <c r="L340" s="188"/>
      <c r="M340" s="189"/>
      <c r="N340" s="122"/>
      <c r="O340" s="122"/>
      <c r="P340" s="122"/>
      <c r="Q340" s="122"/>
      <c r="R340" s="122"/>
      <c r="S340" s="190"/>
      <c r="T340" s="189"/>
      <c r="U340" s="122"/>
      <c r="V340" s="122"/>
      <c r="W340" s="122"/>
      <c r="X340" s="122"/>
      <c r="Y340" s="122"/>
      <c r="Z340" s="190"/>
      <c r="AA340" s="189"/>
      <c r="AB340" s="122"/>
      <c r="AC340" s="122"/>
      <c r="AD340" s="122"/>
      <c r="AE340" s="122"/>
      <c r="AF340" s="122"/>
      <c r="AG340" s="190"/>
      <c r="AH340" s="189"/>
      <c r="AI340" s="122"/>
      <c r="AJ340" s="122"/>
      <c r="AK340" s="122"/>
      <c r="AL340" s="122"/>
      <c r="AM340" s="122"/>
      <c r="AN340" s="190"/>
      <c r="AO340" s="189"/>
      <c r="AP340" s="122"/>
      <c r="AQ340" s="122"/>
      <c r="AR340" s="122"/>
      <c r="AS340" s="122"/>
      <c r="AT340" s="122"/>
      <c r="AU340" s="190"/>
      <c r="AV340" s="189"/>
      <c r="AW340" s="122"/>
      <c r="AX340" s="122"/>
      <c r="AY340" s="122"/>
      <c r="AZ340" s="122"/>
      <c r="BA340" s="122"/>
      <c r="BB340" s="190"/>
      <c r="BC340" s="189"/>
      <c r="BD340" s="122"/>
      <c r="BE340" s="122"/>
      <c r="BF340" s="122"/>
      <c r="BG340" s="122"/>
      <c r="BH340" s="122"/>
      <c r="BI340" s="190"/>
      <c r="BJ340" s="189"/>
      <c r="BK340" s="122"/>
      <c r="BL340" s="122"/>
      <c r="BM340" s="122"/>
      <c r="BN340" s="122"/>
      <c r="BO340" s="122"/>
      <c r="BP340" s="190"/>
      <c r="BQ340" s="189"/>
      <c r="BR340" s="122"/>
      <c r="BS340" s="122"/>
      <c r="BT340" s="122"/>
      <c r="BU340" s="122"/>
      <c r="BV340" s="122"/>
      <c r="BW340" s="190"/>
    </row>
    <row r="341" spans="1:75" x14ac:dyDescent="0.3">
      <c r="A341" s="192"/>
      <c r="B341" s="192"/>
      <c r="C341" s="192"/>
      <c r="D341" s="193"/>
      <c r="E341" s="185"/>
      <c r="F341" s="120"/>
      <c r="G341" s="184"/>
      <c r="H341" s="185"/>
      <c r="I341" s="185"/>
      <c r="J341" s="186"/>
      <c r="K341" s="187"/>
      <c r="L341" s="188"/>
      <c r="M341" s="189"/>
      <c r="N341" s="122"/>
      <c r="O341" s="122"/>
      <c r="P341" s="122"/>
      <c r="Q341" s="122"/>
      <c r="R341" s="122"/>
      <c r="S341" s="190"/>
      <c r="T341" s="189"/>
      <c r="U341" s="122"/>
      <c r="V341" s="122"/>
      <c r="W341" s="122"/>
      <c r="X341" s="122"/>
      <c r="Y341" s="122"/>
      <c r="Z341" s="190"/>
      <c r="AA341" s="189"/>
      <c r="AB341" s="122"/>
      <c r="AC341" s="122"/>
      <c r="AD341" s="122"/>
      <c r="AE341" s="122"/>
      <c r="AF341" s="122"/>
      <c r="AG341" s="190"/>
      <c r="AH341" s="189"/>
      <c r="AI341" s="122"/>
      <c r="AJ341" s="122"/>
      <c r="AK341" s="122"/>
      <c r="AL341" s="122"/>
      <c r="AM341" s="122"/>
      <c r="AN341" s="190"/>
      <c r="AO341" s="189"/>
      <c r="AP341" s="122"/>
      <c r="AQ341" s="122"/>
      <c r="AR341" s="122"/>
      <c r="AS341" s="122"/>
      <c r="AT341" s="122"/>
      <c r="AU341" s="190"/>
      <c r="AV341" s="189"/>
      <c r="AW341" s="122"/>
      <c r="AX341" s="122"/>
      <c r="AY341" s="122"/>
      <c r="AZ341" s="122"/>
      <c r="BA341" s="122"/>
      <c r="BB341" s="190"/>
      <c r="BC341" s="189"/>
      <c r="BD341" s="122"/>
      <c r="BE341" s="122"/>
      <c r="BF341" s="122"/>
      <c r="BG341" s="122"/>
      <c r="BH341" s="122"/>
      <c r="BI341" s="190"/>
      <c r="BJ341" s="189"/>
      <c r="BK341" s="122"/>
      <c r="BL341" s="122"/>
      <c r="BM341" s="122"/>
      <c r="BN341" s="122"/>
      <c r="BO341" s="122"/>
      <c r="BP341" s="190"/>
      <c r="BQ341" s="189"/>
      <c r="BR341" s="122"/>
      <c r="BS341" s="122"/>
      <c r="BT341" s="122"/>
      <c r="BU341" s="122"/>
      <c r="BV341" s="122"/>
      <c r="BW341" s="190"/>
    </row>
    <row r="342" spans="1:75" x14ac:dyDescent="0.3">
      <c r="A342" s="192"/>
      <c r="B342" s="192"/>
      <c r="C342" s="192"/>
      <c r="D342" s="193"/>
      <c r="E342" s="185"/>
      <c r="F342" s="120"/>
      <c r="G342" s="184"/>
      <c r="H342" s="185"/>
      <c r="I342" s="185"/>
      <c r="J342" s="186"/>
      <c r="K342" s="187"/>
      <c r="L342" s="188"/>
      <c r="M342" s="189"/>
      <c r="N342" s="122"/>
      <c r="O342" s="122"/>
      <c r="P342" s="122"/>
      <c r="Q342" s="122"/>
      <c r="R342" s="122"/>
      <c r="S342" s="190"/>
      <c r="T342" s="189"/>
      <c r="U342" s="122"/>
      <c r="V342" s="122"/>
      <c r="W342" s="122"/>
      <c r="X342" s="122"/>
      <c r="Y342" s="122"/>
      <c r="Z342" s="190"/>
      <c r="AA342" s="189"/>
      <c r="AB342" s="122"/>
      <c r="AC342" s="122"/>
      <c r="AD342" s="122"/>
      <c r="AE342" s="122"/>
      <c r="AF342" s="122"/>
      <c r="AG342" s="190"/>
      <c r="AH342" s="189"/>
      <c r="AI342" s="122"/>
      <c r="AJ342" s="122"/>
      <c r="AK342" s="122"/>
      <c r="AL342" s="122"/>
      <c r="AM342" s="122"/>
      <c r="AN342" s="190"/>
      <c r="AO342" s="189"/>
      <c r="AP342" s="122"/>
      <c r="AQ342" s="122"/>
      <c r="AR342" s="122"/>
      <c r="AS342" s="122"/>
      <c r="AT342" s="122"/>
      <c r="AU342" s="190"/>
      <c r="AV342" s="189"/>
      <c r="AW342" s="122"/>
      <c r="AX342" s="122"/>
      <c r="AY342" s="122"/>
      <c r="AZ342" s="122"/>
      <c r="BA342" s="122"/>
      <c r="BB342" s="190"/>
      <c r="BC342" s="189"/>
      <c r="BD342" s="122"/>
      <c r="BE342" s="122"/>
      <c r="BF342" s="122"/>
      <c r="BG342" s="122"/>
      <c r="BH342" s="122"/>
      <c r="BI342" s="190"/>
      <c r="BJ342" s="189"/>
      <c r="BK342" s="122"/>
      <c r="BL342" s="122"/>
      <c r="BM342" s="122"/>
      <c r="BN342" s="122"/>
      <c r="BO342" s="122"/>
      <c r="BP342" s="190"/>
      <c r="BQ342" s="189"/>
      <c r="BR342" s="122"/>
      <c r="BS342" s="122"/>
      <c r="BT342" s="122"/>
      <c r="BU342" s="122"/>
      <c r="BV342" s="122"/>
      <c r="BW342" s="190"/>
    </row>
    <row r="343" spans="1:75" x14ac:dyDescent="0.3">
      <c r="A343" s="192"/>
      <c r="B343" s="192"/>
      <c r="C343" s="192"/>
      <c r="D343" s="193"/>
      <c r="E343" s="185"/>
      <c r="F343" s="120"/>
      <c r="G343" s="184"/>
      <c r="H343" s="185"/>
      <c r="I343" s="185"/>
      <c r="J343" s="186"/>
      <c r="K343" s="187"/>
      <c r="L343" s="188"/>
      <c r="M343" s="189"/>
      <c r="N343" s="122"/>
      <c r="O343" s="122"/>
      <c r="P343" s="122"/>
      <c r="Q343" s="122"/>
      <c r="R343" s="122"/>
      <c r="S343" s="190"/>
      <c r="T343" s="189"/>
      <c r="U343" s="122"/>
      <c r="V343" s="122"/>
      <c r="W343" s="122"/>
      <c r="X343" s="122"/>
      <c r="Y343" s="122"/>
      <c r="Z343" s="190"/>
      <c r="AA343" s="189"/>
      <c r="AB343" s="122"/>
      <c r="AC343" s="122"/>
      <c r="AD343" s="122"/>
      <c r="AE343" s="122"/>
      <c r="AF343" s="122"/>
      <c r="AG343" s="190"/>
      <c r="AH343" s="189"/>
      <c r="AI343" s="122"/>
      <c r="AJ343" s="122"/>
      <c r="AK343" s="122"/>
      <c r="AL343" s="122"/>
      <c r="AM343" s="122"/>
      <c r="AN343" s="190"/>
      <c r="AO343" s="189"/>
      <c r="AP343" s="122"/>
      <c r="AQ343" s="122"/>
      <c r="AR343" s="122"/>
      <c r="AS343" s="122"/>
      <c r="AT343" s="122"/>
      <c r="AU343" s="190"/>
      <c r="AV343" s="189"/>
      <c r="AW343" s="122"/>
      <c r="AX343" s="122"/>
      <c r="AY343" s="122"/>
      <c r="AZ343" s="122"/>
      <c r="BA343" s="122"/>
      <c r="BB343" s="190"/>
      <c r="BC343" s="189"/>
      <c r="BD343" s="122"/>
      <c r="BE343" s="122"/>
      <c r="BF343" s="122"/>
      <c r="BG343" s="122"/>
      <c r="BH343" s="122"/>
      <c r="BI343" s="190"/>
      <c r="BJ343" s="189"/>
      <c r="BK343" s="122"/>
      <c r="BL343" s="122"/>
      <c r="BM343" s="122"/>
      <c r="BN343" s="122"/>
      <c r="BO343" s="122"/>
      <c r="BP343" s="190"/>
      <c r="BQ343" s="189"/>
      <c r="BR343" s="122"/>
      <c r="BS343" s="122"/>
      <c r="BT343" s="122"/>
      <c r="BU343" s="122"/>
      <c r="BV343" s="122"/>
      <c r="BW343" s="190"/>
    </row>
    <row r="344" spans="1:75" x14ac:dyDescent="0.3">
      <c r="A344" s="192"/>
      <c r="B344" s="192"/>
      <c r="C344" s="192"/>
      <c r="D344" s="193"/>
      <c r="E344" s="185"/>
      <c r="F344" s="120"/>
      <c r="G344" s="184"/>
      <c r="H344" s="185"/>
      <c r="I344" s="185"/>
      <c r="J344" s="186"/>
      <c r="K344" s="187"/>
      <c r="L344" s="188"/>
      <c r="M344" s="189"/>
      <c r="N344" s="122"/>
      <c r="O344" s="122"/>
      <c r="P344" s="122"/>
      <c r="Q344" s="122"/>
      <c r="R344" s="122"/>
      <c r="S344" s="190"/>
      <c r="T344" s="189"/>
      <c r="U344" s="122"/>
      <c r="V344" s="122"/>
      <c r="W344" s="122"/>
      <c r="X344" s="122"/>
      <c r="Y344" s="122"/>
      <c r="Z344" s="190"/>
      <c r="AA344" s="189"/>
      <c r="AB344" s="122"/>
      <c r="AC344" s="122"/>
      <c r="AD344" s="122"/>
      <c r="AE344" s="122"/>
      <c r="AF344" s="122"/>
      <c r="AG344" s="190"/>
      <c r="AH344" s="189"/>
      <c r="AI344" s="122"/>
      <c r="AJ344" s="122"/>
      <c r="AK344" s="122"/>
      <c r="AL344" s="122"/>
      <c r="AM344" s="122"/>
      <c r="AN344" s="190"/>
      <c r="AO344" s="189"/>
      <c r="AP344" s="122"/>
      <c r="AQ344" s="122"/>
      <c r="AR344" s="122"/>
      <c r="AS344" s="122"/>
      <c r="AT344" s="122"/>
      <c r="AU344" s="190"/>
      <c r="AV344" s="189"/>
      <c r="AW344" s="122"/>
      <c r="AX344" s="122"/>
      <c r="AY344" s="122"/>
      <c r="AZ344" s="122"/>
      <c r="BA344" s="122"/>
      <c r="BB344" s="190"/>
      <c r="BC344" s="189"/>
      <c r="BD344" s="122"/>
      <c r="BE344" s="122"/>
      <c r="BF344" s="122"/>
      <c r="BG344" s="122"/>
      <c r="BH344" s="122"/>
      <c r="BI344" s="190"/>
      <c r="BJ344" s="189"/>
      <c r="BK344" s="122"/>
      <c r="BL344" s="122"/>
      <c r="BM344" s="122"/>
      <c r="BN344" s="122"/>
      <c r="BO344" s="122"/>
      <c r="BP344" s="190"/>
      <c r="BQ344" s="189"/>
      <c r="BR344" s="122"/>
      <c r="BS344" s="122"/>
      <c r="BT344" s="122"/>
      <c r="BU344" s="122"/>
      <c r="BV344" s="122"/>
      <c r="BW344" s="190"/>
    </row>
    <row r="345" spans="1:75" x14ac:dyDescent="0.3">
      <c r="A345" s="192"/>
      <c r="B345" s="192"/>
      <c r="C345" s="192"/>
      <c r="D345" s="193"/>
      <c r="E345" s="185"/>
      <c r="F345" s="120"/>
      <c r="G345" s="184"/>
      <c r="H345" s="185"/>
      <c r="I345" s="185"/>
      <c r="J345" s="186"/>
      <c r="K345" s="187"/>
      <c r="L345" s="188"/>
      <c r="M345" s="189"/>
      <c r="N345" s="122"/>
      <c r="O345" s="122"/>
      <c r="P345" s="122"/>
      <c r="Q345" s="122"/>
      <c r="R345" s="122"/>
      <c r="S345" s="190"/>
      <c r="T345" s="189"/>
      <c r="U345" s="122"/>
      <c r="V345" s="122"/>
      <c r="W345" s="122"/>
      <c r="X345" s="122"/>
      <c r="Y345" s="122"/>
      <c r="Z345" s="190"/>
      <c r="AA345" s="189"/>
      <c r="AB345" s="122"/>
      <c r="AC345" s="122"/>
      <c r="AD345" s="122"/>
      <c r="AE345" s="122"/>
      <c r="AF345" s="122"/>
      <c r="AG345" s="190"/>
      <c r="AH345" s="189"/>
      <c r="AI345" s="122"/>
      <c r="AJ345" s="122"/>
      <c r="AK345" s="122"/>
      <c r="AL345" s="122"/>
      <c r="AM345" s="122"/>
      <c r="AN345" s="190"/>
      <c r="AO345" s="189"/>
      <c r="AP345" s="122"/>
      <c r="AQ345" s="122"/>
      <c r="AR345" s="122"/>
      <c r="AS345" s="122"/>
      <c r="AT345" s="122"/>
      <c r="AU345" s="190"/>
      <c r="AV345" s="189"/>
      <c r="AW345" s="122"/>
      <c r="AX345" s="122"/>
      <c r="AY345" s="122"/>
      <c r="AZ345" s="122"/>
      <c r="BA345" s="122"/>
      <c r="BB345" s="190"/>
      <c r="BC345" s="189"/>
      <c r="BD345" s="122"/>
      <c r="BE345" s="122"/>
      <c r="BF345" s="122"/>
      <c r="BG345" s="122"/>
      <c r="BH345" s="122"/>
      <c r="BI345" s="190"/>
      <c r="BJ345" s="189"/>
      <c r="BK345" s="122"/>
      <c r="BL345" s="122"/>
      <c r="BM345" s="122"/>
      <c r="BN345" s="122"/>
      <c r="BO345" s="122"/>
      <c r="BP345" s="190"/>
      <c r="BQ345" s="189"/>
      <c r="BR345" s="122"/>
      <c r="BS345" s="122"/>
      <c r="BT345" s="122"/>
      <c r="BU345" s="122"/>
      <c r="BV345" s="122"/>
      <c r="BW345" s="190"/>
    </row>
    <row r="346" spans="1:75" x14ac:dyDescent="0.3">
      <c r="A346" s="192"/>
      <c r="B346" s="192"/>
      <c r="C346" s="192"/>
      <c r="D346" s="193"/>
      <c r="E346" s="185"/>
      <c r="F346" s="120"/>
      <c r="G346" s="184"/>
      <c r="H346" s="185"/>
      <c r="I346" s="185"/>
      <c r="J346" s="186"/>
      <c r="K346" s="187"/>
      <c r="L346" s="188"/>
      <c r="M346" s="189"/>
      <c r="N346" s="122"/>
      <c r="O346" s="122"/>
      <c r="P346" s="122"/>
      <c r="Q346" s="122"/>
      <c r="R346" s="122"/>
      <c r="S346" s="190"/>
      <c r="T346" s="189"/>
      <c r="U346" s="122"/>
      <c r="V346" s="122"/>
      <c r="W346" s="122"/>
      <c r="X346" s="122"/>
      <c r="Y346" s="122"/>
      <c r="Z346" s="190"/>
      <c r="AA346" s="189"/>
      <c r="AB346" s="122"/>
      <c r="AC346" s="122"/>
      <c r="AD346" s="122"/>
      <c r="AE346" s="122"/>
      <c r="AF346" s="122"/>
      <c r="AG346" s="190"/>
      <c r="AH346" s="189"/>
      <c r="AI346" s="122"/>
      <c r="AJ346" s="122"/>
      <c r="AK346" s="122"/>
      <c r="AL346" s="122"/>
      <c r="AM346" s="122"/>
      <c r="AN346" s="190"/>
      <c r="AO346" s="189"/>
      <c r="AP346" s="122"/>
      <c r="AQ346" s="122"/>
      <c r="AR346" s="122"/>
      <c r="AS346" s="122"/>
      <c r="AT346" s="122"/>
      <c r="AU346" s="190"/>
      <c r="AV346" s="189"/>
      <c r="AW346" s="122"/>
      <c r="AX346" s="122"/>
      <c r="AY346" s="122"/>
      <c r="AZ346" s="122"/>
      <c r="BA346" s="122"/>
      <c r="BB346" s="190"/>
      <c r="BC346" s="189"/>
      <c r="BD346" s="122"/>
      <c r="BE346" s="122"/>
      <c r="BF346" s="122"/>
      <c r="BG346" s="122"/>
      <c r="BH346" s="122"/>
      <c r="BI346" s="190"/>
      <c r="BJ346" s="189"/>
      <c r="BK346" s="122"/>
      <c r="BL346" s="122"/>
      <c r="BM346" s="122"/>
      <c r="BN346" s="122"/>
      <c r="BO346" s="122"/>
      <c r="BP346" s="190"/>
      <c r="BQ346" s="189"/>
      <c r="BR346" s="122"/>
      <c r="BS346" s="122"/>
      <c r="BT346" s="122"/>
      <c r="BU346" s="122"/>
      <c r="BV346" s="122"/>
      <c r="BW346" s="190"/>
    </row>
    <row r="347" spans="1:75" x14ac:dyDescent="0.3">
      <c r="A347" s="192"/>
      <c r="B347" s="192"/>
      <c r="C347" s="192"/>
      <c r="D347" s="193"/>
      <c r="E347" s="185"/>
      <c r="F347" s="120"/>
      <c r="G347" s="184"/>
      <c r="H347" s="185"/>
      <c r="I347" s="185"/>
      <c r="J347" s="186"/>
      <c r="K347" s="187"/>
      <c r="L347" s="188"/>
      <c r="M347" s="189"/>
      <c r="N347" s="122"/>
      <c r="O347" s="122"/>
      <c r="P347" s="122"/>
      <c r="Q347" s="122"/>
      <c r="R347" s="122"/>
      <c r="S347" s="190"/>
      <c r="T347" s="189"/>
      <c r="U347" s="122"/>
      <c r="V347" s="122"/>
      <c r="W347" s="122"/>
      <c r="X347" s="122"/>
      <c r="Y347" s="122"/>
      <c r="Z347" s="190"/>
      <c r="AA347" s="189"/>
      <c r="AB347" s="122"/>
      <c r="AC347" s="122"/>
      <c r="AD347" s="122"/>
      <c r="AE347" s="122"/>
      <c r="AF347" s="122"/>
      <c r="AG347" s="190"/>
      <c r="AH347" s="189"/>
      <c r="AI347" s="122"/>
      <c r="AJ347" s="122"/>
      <c r="AK347" s="122"/>
      <c r="AL347" s="122"/>
      <c r="AM347" s="122"/>
      <c r="AN347" s="190"/>
      <c r="AO347" s="189"/>
      <c r="AP347" s="122"/>
      <c r="AQ347" s="122"/>
      <c r="AR347" s="122"/>
      <c r="AS347" s="122"/>
      <c r="AT347" s="122"/>
      <c r="AU347" s="190"/>
      <c r="AV347" s="189"/>
      <c r="AW347" s="122"/>
      <c r="AX347" s="122"/>
      <c r="AY347" s="122"/>
      <c r="AZ347" s="122"/>
      <c r="BA347" s="122"/>
      <c r="BB347" s="190"/>
      <c r="BC347" s="189"/>
      <c r="BD347" s="122"/>
      <c r="BE347" s="122"/>
      <c r="BF347" s="122"/>
      <c r="BG347" s="122"/>
      <c r="BH347" s="122"/>
      <c r="BI347" s="190"/>
      <c r="BJ347" s="189"/>
      <c r="BK347" s="122"/>
      <c r="BL347" s="122"/>
      <c r="BM347" s="122"/>
      <c r="BN347" s="122"/>
      <c r="BO347" s="122"/>
      <c r="BP347" s="190"/>
      <c r="BQ347" s="189"/>
      <c r="BR347" s="122"/>
      <c r="BS347" s="122"/>
      <c r="BT347" s="122"/>
      <c r="BU347" s="122"/>
      <c r="BV347" s="122"/>
      <c r="BW347" s="190"/>
    </row>
    <row r="348" spans="1:75" x14ac:dyDescent="0.3">
      <c r="A348" s="192"/>
      <c r="B348" s="192"/>
      <c r="C348" s="192"/>
      <c r="D348" s="193"/>
      <c r="E348" s="185"/>
      <c r="F348" s="120"/>
      <c r="G348" s="184"/>
      <c r="H348" s="185"/>
      <c r="I348" s="185"/>
      <c r="J348" s="186"/>
      <c r="K348" s="187"/>
      <c r="L348" s="188"/>
      <c r="M348" s="189"/>
      <c r="N348" s="122"/>
      <c r="O348" s="122"/>
      <c r="P348" s="122"/>
      <c r="Q348" s="122"/>
      <c r="R348" s="122"/>
      <c r="S348" s="190"/>
      <c r="T348" s="189"/>
      <c r="U348" s="122"/>
      <c r="V348" s="122"/>
      <c r="W348" s="122"/>
      <c r="X348" s="122"/>
      <c r="Y348" s="122"/>
      <c r="Z348" s="190"/>
      <c r="AA348" s="189"/>
      <c r="AB348" s="122"/>
      <c r="AC348" s="122"/>
      <c r="AD348" s="122"/>
      <c r="AE348" s="122"/>
      <c r="AF348" s="122"/>
      <c r="AG348" s="190"/>
      <c r="AH348" s="189"/>
      <c r="AI348" s="122"/>
      <c r="AJ348" s="122"/>
      <c r="AK348" s="122"/>
      <c r="AL348" s="122"/>
      <c r="AM348" s="122"/>
      <c r="AN348" s="190"/>
      <c r="AO348" s="189"/>
      <c r="AP348" s="122"/>
      <c r="AQ348" s="122"/>
      <c r="AR348" s="122"/>
      <c r="AS348" s="122"/>
      <c r="AT348" s="122"/>
      <c r="AU348" s="190"/>
      <c r="AV348" s="189"/>
      <c r="AW348" s="122"/>
      <c r="AX348" s="122"/>
      <c r="AY348" s="122"/>
      <c r="AZ348" s="122"/>
      <c r="BA348" s="122"/>
      <c r="BB348" s="190"/>
      <c r="BC348" s="189"/>
      <c r="BD348" s="122"/>
      <c r="BE348" s="122"/>
      <c r="BF348" s="122"/>
      <c r="BG348" s="122"/>
      <c r="BH348" s="122"/>
      <c r="BI348" s="190"/>
      <c r="BJ348" s="189"/>
      <c r="BK348" s="122"/>
      <c r="BL348" s="122"/>
      <c r="BM348" s="122"/>
      <c r="BN348" s="122"/>
      <c r="BO348" s="122"/>
      <c r="BP348" s="190"/>
      <c r="BQ348" s="189"/>
      <c r="BR348" s="122"/>
      <c r="BS348" s="122"/>
      <c r="BT348" s="122"/>
      <c r="BU348" s="122"/>
      <c r="BV348" s="122"/>
      <c r="BW348" s="190"/>
    </row>
    <row r="349" spans="1:75" x14ac:dyDescent="0.3">
      <c r="A349" s="192"/>
      <c r="B349" s="192"/>
      <c r="C349" s="192"/>
      <c r="D349" s="193"/>
      <c r="E349" s="185"/>
      <c r="F349" s="120"/>
      <c r="G349" s="184"/>
      <c r="H349" s="185"/>
      <c r="I349" s="185"/>
      <c r="J349" s="186"/>
      <c r="K349" s="187"/>
      <c r="L349" s="188"/>
      <c r="M349" s="189"/>
      <c r="N349" s="122"/>
      <c r="O349" s="122"/>
      <c r="P349" s="122"/>
      <c r="Q349" s="122"/>
      <c r="R349" s="122"/>
      <c r="S349" s="190"/>
      <c r="T349" s="189"/>
      <c r="U349" s="122"/>
      <c r="V349" s="122"/>
      <c r="W349" s="122"/>
      <c r="X349" s="122"/>
      <c r="Y349" s="122"/>
      <c r="Z349" s="190"/>
      <c r="AA349" s="189"/>
      <c r="AB349" s="122"/>
      <c r="AC349" s="122"/>
      <c r="AD349" s="122"/>
      <c r="AE349" s="122"/>
      <c r="AF349" s="122"/>
      <c r="AG349" s="190"/>
      <c r="AH349" s="189"/>
      <c r="AI349" s="122"/>
      <c r="AJ349" s="122"/>
      <c r="AK349" s="122"/>
      <c r="AL349" s="122"/>
      <c r="AM349" s="122"/>
      <c r="AN349" s="190"/>
      <c r="AO349" s="189"/>
      <c r="AP349" s="122"/>
      <c r="AQ349" s="122"/>
      <c r="AR349" s="122"/>
      <c r="AS349" s="122"/>
      <c r="AT349" s="122"/>
      <c r="AU349" s="190"/>
      <c r="AV349" s="189"/>
      <c r="AW349" s="122"/>
      <c r="AX349" s="122"/>
      <c r="AY349" s="122"/>
      <c r="AZ349" s="122"/>
      <c r="BA349" s="122"/>
      <c r="BB349" s="190"/>
      <c r="BC349" s="189"/>
      <c r="BD349" s="122"/>
      <c r="BE349" s="122"/>
      <c r="BF349" s="122"/>
      <c r="BG349" s="122"/>
      <c r="BH349" s="122"/>
      <c r="BI349" s="190"/>
      <c r="BJ349" s="189"/>
      <c r="BK349" s="122"/>
      <c r="BL349" s="122"/>
      <c r="BM349" s="122"/>
      <c r="BN349" s="122"/>
      <c r="BO349" s="122"/>
      <c r="BP349" s="190"/>
      <c r="BQ349" s="189"/>
      <c r="BR349" s="122"/>
      <c r="BS349" s="122"/>
      <c r="BT349" s="122"/>
      <c r="BU349" s="122"/>
      <c r="BV349" s="122"/>
      <c r="BW349" s="190"/>
    </row>
    <row r="350" spans="1:75" x14ac:dyDescent="0.3">
      <c r="A350" s="192"/>
      <c r="B350" s="192"/>
      <c r="C350" s="192"/>
      <c r="D350" s="193"/>
      <c r="E350" s="185"/>
      <c r="F350" s="120"/>
      <c r="G350" s="184"/>
      <c r="H350" s="185"/>
      <c r="I350" s="185"/>
      <c r="J350" s="186"/>
      <c r="K350" s="187"/>
      <c r="L350" s="188"/>
      <c r="M350" s="189"/>
      <c r="N350" s="122"/>
      <c r="O350" s="122"/>
      <c r="P350" s="122"/>
      <c r="Q350" s="122"/>
      <c r="R350" s="122"/>
      <c r="S350" s="190"/>
      <c r="T350" s="189"/>
      <c r="U350" s="122"/>
      <c r="V350" s="122"/>
      <c r="W350" s="122"/>
      <c r="X350" s="122"/>
      <c r="Y350" s="122"/>
      <c r="Z350" s="190"/>
      <c r="AA350" s="189"/>
      <c r="AB350" s="122"/>
      <c r="AC350" s="122"/>
      <c r="AD350" s="122"/>
      <c r="AE350" s="122"/>
      <c r="AF350" s="122"/>
      <c r="AG350" s="190"/>
      <c r="AH350" s="189"/>
      <c r="AI350" s="122"/>
      <c r="AJ350" s="122"/>
      <c r="AK350" s="122"/>
      <c r="AL350" s="122"/>
      <c r="AM350" s="122"/>
      <c r="AN350" s="190"/>
      <c r="AO350" s="189"/>
      <c r="AP350" s="122"/>
      <c r="AQ350" s="122"/>
      <c r="AR350" s="122"/>
      <c r="AS350" s="122"/>
      <c r="AT350" s="122"/>
      <c r="AU350" s="190"/>
      <c r="AV350" s="189"/>
      <c r="AW350" s="122"/>
      <c r="AX350" s="122"/>
      <c r="AY350" s="122"/>
      <c r="AZ350" s="122"/>
      <c r="BA350" s="122"/>
      <c r="BB350" s="190"/>
      <c r="BC350" s="189"/>
      <c r="BD350" s="122"/>
      <c r="BE350" s="122"/>
      <c r="BF350" s="122"/>
      <c r="BG350" s="122"/>
      <c r="BH350" s="122"/>
      <c r="BI350" s="190"/>
      <c r="BJ350" s="189"/>
      <c r="BK350" s="122"/>
      <c r="BL350" s="122"/>
      <c r="BM350" s="122"/>
      <c r="BN350" s="122"/>
      <c r="BO350" s="122"/>
      <c r="BP350" s="190"/>
      <c r="BQ350" s="189"/>
      <c r="BR350" s="122"/>
      <c r="BS350" s="122"/>
      <c r="BT350" s="122"/>
      <c r="BU350" s="122"/>
      <c r="BV350" s="122"/>
      <c r="BW350" s="190"/>
    </row>
    <row r="351" spans="1:75" x14ac:dyDescent="0.3">
      <c r="A351" s="192"/>
      <c r="B351" s="192"/>
      <c r="C351" s="192"/>
      <c r="D351" s="193"/>
      <c r="E351" s="185"/>
      <c r="F351" s="120"/>
      <c r="G351" s="184"/>
      <c r="H351" s="185"/>
      <c r="I351" s="185"/>
      <c r="J351" s="186"/>
      <c r="K351" s="187"/>
      <c r="L351" s="188"/>
      <c r="M351" s="189"/>
      <c r="N351" s="122"/>
      <c r="O351" s="122"/>
      <c r="P351" s="122"/>
      <c r="Q351" s="122"/>
      <c r="R351" s="122"/>
      <c r="S351" s="190"/>
      <c r="T351" s="189"/>
      <c r="U351" s="122"/>
      <c r="V351" s="122"/>
      <c r="W351" s="122"/>
      <c r="X351" s="122"/>
      <c r="Y351" s="122"/>
      <c r="Z351" s="190"/>
      <c r="AA351" s="189"/>
      <c r="AB351" s="122"/>
      <c r="AC351" s="122"/>
      <c r="AD351" s="122"/>
      <c r="AE351" s="122"/>
      <c r="AF351" s="122"/>
      <c r="AG351" s="190"/>
      <c r="AH351" s="189"/>
      <c r="AI351" s="122"/>
      <c r="AJ351" s="122"/>
      <c r="AK351" s="122"/>
      <c r="AL351" s="122"/>
      <c r="AM351" s="122"/>
      <c r="AN351" s="190"/>
      <c r="AO351" s="189"/>
      <c r="AP351" s="122"/>
      <c r="AQ351" s="122"/>
      <c r="AR351" s="122"/>
      <c r="AS351" s="122"/>
      <c r="AT351" s="122"/>
      <c r="AU351" s="190"/>
      <c r="AV351" s="189"/>
      <c r="AW351" s="122"/>
      <c r="AX351" s="122"/>
      <c r="AY351" s="122"/>
      <c r="AZ351" s="122"/>
      <c r="BA351" s="122"/>
      <c r="BB351" s="190"/>
      <c r="BC351" s="189"/>
      <c r="BD351" s="122"/>
      <c r="BE351" s="122"/>
      <c r="BF351" s="122"/>
      <c r="BG351" s="122"/>
      <c r="BH351" s="122"/>
      <c r="BI351" s="190"/>
      <c r="BJ351" s="189"/>
      <c r="BK351" s="122"/>
      <c r="BL351" s="122"/>
      <c r="BM351" s="122"/>
      <c r="BN351" s="122"/>
      <c r="BO351" s="122"/>
      <c r="BP351" s="190"/>
      <c r="BQ351" s="189"/>
      <c r="BR351" s="122"/>
      <c r="BS351" s="122"/>
      <c r="BT351" s="122"/>
      <c r="BU351" s="122"/>
      <c r="BV351" s="122"/>
      <c r="BW351" s="190"/>
    </row>
    <row r="352" spans="1:75" x14ac:dyDescent="0.3">
      <c r="A352" s="192"/>
      <c r="B352" s="192"/>
      <c r="C352" s="192"/>
      <c r="D352" s="193"/>
      <c r="E352" s="185"/>
      <c r="F352" s="120"/>
      <c r="G352" s="184"/>
      <c r="H352" s="185"/>
      <c r="I352" s="185"/>
      <c r="J352" s="186"/>
      <c r="K352" s="187"/>
      <c r="L352" s="188"/>
      <c r="M352" s="189"/>
      <c r="N352" s="122"/>
      <c r="O352" s="122"/>
      <c r="P352" s="122"/>
      <c r="Q352" s="122"/>
      <c r="R352" s="122"/>
      <c r="S352" s="190"/>
      <c r="T352" s="189"/>
      <c r="U352" s="122"/>
      <c r="V352" s="122"/>
      <c r="W352" s="122"/>
      <c r="X352" s="122"/>
      <c r="Y352" s="122"/>
      <c r="Z352" s="190"/>
      <c r="AA352" s="189"/>
      <c r="AB352" s="122"/>
      <c r="AC352" s="122"/>
      <c r="AD352" s="122"/>
      <c r="AE352" s="122"/>
      <c r="AF352" s="122"/>
      <c r="AG352" s="190"/>
      <c r="AH352" s="189"/>
      <c r="AI352" s="122"/>
      <c r="AJ352" s="122"/>
      <c r="AK352" s="122"/>
      <c r="AL352" s="122"/>
      <c r="AM352" s="122"/>
      <c r="AN352" s="190"/>
      <c r="AO352" s="189"/>
      <c r="AP352" s="122"/>
      <c r="AQ352" s="122"/>
      <c r="AR352" s="122"/>
      <c r="AS352" s="122"/>
      <c r="AT352" s="122"/>
      <c r="AU352" s="190"/>
      <c r="AV352" s="189"/>
      <c r="AW352" s="122"/>
      <c r="AX352" s="122"/>
      <c r="AY352" s="122"/>
      <c r="AZ352" s="122"/>
      <c r="BA352" s="122"/>
      <c r="BB352" s="190"/>
      <c r="BC352" s="189"/>
      <c r="BD352" s="122"/>
      <c r="BE352" s="122"/>
      <c r="BF352" s="122"/>
      <c r="BG352" s="122"/>
      <c r="BH352" s="122"/>
      <c r="BI352" s="190"/>
      <c r="BJ352" s="189"/>
      <c r="BK352" s="122"/>
      <c r="BL352" s="122"/>
      <c r="BM352" s="122"/>
      <c r="BN352" s="122"/>
      <c r="BO352" s="122"/>
      <c r="BP352" s="190"/>
      <c r="BQ352" s="189"/>
      <c r="BR352" s="122"/>
      <c r="BS352" s="122"/>
      <c r="BT352" s="122"/>
      <c r="BU352" s="122"/>
      <c r="BV352" s="122"/>
      <c r="BW352" s="190"/>
    </row>
    <row r="353" spans="1:75" x14ac:dyDescent="0.3">
      <c r="A353" s="192"/>
      <c r="B353" s="192"/>
      <c r="C353" s="192"/>
      <c r="D353" s="193"/>
      <c r="E353" s="185"/>
      <c r="F353" s="120"/>
      <c r="G353" s="184"/>
      <c r="H353" s="185"/>
      <c r="I353" s="185"/>
      <c r="J353" s="186"/>
      <c r="K353" s="187"/>
      <c r="L353" s="188"/>
      <c r="M353" s="189"/>
      <c r="N353" s="122"/>
      <c r="O353" s="122"/>
      <c r="P353" s="122"/>
      <c r="Q353" s="122"/>
      <c r="R353" s="122"/>
      <c r="S353" s="190"/>
      <c r="T353" s="189"/>
      <c r="U353" s="122"/>
      <c r="V353" s="122"/>
      <c r="W353" s="122"/>
      <c r="X353" s="122"/>
      <c r="Y353" s="122"/>
      <c r="Z353" s="190"/>
      <c r="AA353" s="189"/>
      <c r="AB353" s="122"/>
      <c r="AC353" s="122"/>
      <c r="AD353" s="122"/>
      <c r="AE353" s="122"/>
      <c r="AF353" s="122"/>
      <c r="AG353" s="190"/>
      <c r="AH353" s="189"/>
      <c r="AI353" s="122"/>
      <c r="AJ353" s="122"/>
      <c r="AK353" s="122"/>
      <c r="AL353" s="122"/>
      <c r="AM353" s="122"/>
      <c r="AN353" s="190"/>
      <c r="AO353" s="189"/>
      <c r="AP353" s="122"/>
      <c r="AQ353" s="122"/>
      <c r="AR353" s="122"/>
      <c r="AS353" s="122"/>
      <c r="AT353" s="122"/>
      <c r="AU353" s="190"/>
      <c r="AV353" s="189"/>
      <c r="AW353" s="122"/>
      <c r="AX353" s="122"/>
      <c r="AY353" s="122"/>
      <c r="AZ353" s="122"/>
      <c r="BA353" s="122"/>
      <c r="BB353" s="190"/>
      <c r="BC353" s="189"/>
      <c r="BD353" s="122"/>
      <c r="BE353" s="122"/>
      <c r="BF353" s="122"/>
      <c r="BG353" s="122"/>
      <c r="BH353" s="122"/>
      <c r="BI353" s="190"/>
      <c r="BJ353" s="189"/>
      <c r="BK353" s="122"/>
      <c r="BL353" s="122"/>
      <c r="BM353" s="122"/>
      <c r="BN353" s="122"/>
      <c r="BO353" s="122"/>
      <c r="BP353" s="190"/>
      <c r="BQ353" s="189"/>
      <c r="BR353" s="122"/>
      <c r="BS353" s="122"/>
      <c r="BT353" s="122"/>
      <c r="BU353" s="122"/>
      <c r="BV353" s="122"/>
      <c r="BW353" s="190"/>
    </row>
    <row r="354" spans="1:75" x14ac:dyDescent="0.3">
      <c r="A354" s="192"/>
      <c r="B354" s="192"/>
      <c r="C354" s="192"/>
      <c r="D354" s="193"/>
      <c r="E354" s="185"/>
      <c r="F354" s="120"/>
      <c r="G354" s="184"/>
      <c r="H354" s="185"/>
      <c r="I354" s="185"/>
      <c r="J354" s="186"/>
      <c r="K354" s="187"/>
      <c r="L354" s="188"/>
      <c r="M354" s="189"/>
      <c r="N354" s="122"/>
      <c r="O354" s="122"/>
      <c r="P354" s="122"/>
      <c r="Q354" s="122"/>
      <c r="R354" s="122"/>
      <c r="S354" s="190"/>
      <c r="T354" s="189"/>
      <c r="U354" s="122"/>
      <c r="V354" s="122"/>
      <c r="W354" s="122"/>
      <c r="X354" s="122"/>
      <c r="Y354" s="122"/>
      <c r="Z354" s="190"/>
      <c r="AA354" s="189"/>
      <c r="AB354" s="122"/>
      <c r="AC354" s="122"/>
      <c r="AD354" s="122"/>
      <c r="AE354" s="122"/>
      <c r="AF354" s="122"/>
      <c r="AG354" s="190"/>
      <c r="AH354" s="189"/>
      <c r="AI354" s="122"/>
      <c r="AJ354" s="122"/>
      <c r="AK354" s="122"/>
      <c r="AL354" s="122"/>
      <c r="AM354" s="122"/>
      <c r="AN354" s="190"/>
      <c r="AO354" s="189"/>
      <c r="AP354" s="122"/>
      <c r="AQ354" s="122"/>
      <c r="AR354" s="122"/>
      <c r="AS354" s="122"/>
      <c r="AT354" s="122"/>
      <c r="AU354" s="190"/>
      <c r="AV354" s="189"/>
      <c r="AW354" s="122"/>
      <c r="AX354" s="122"/>
      <c r="AY354" s="122"/>
      <c r="AZ354" s="122"/>
      <c r="BA354" s="122"/>
      <c r="BB354" s="190"/>
      <c r="BC354" s="189"/>
      <c r="BD354" s="122"/>
      <c r="BE354" s="122"/>
      <c r="BF354" s="122"/>
      <c r="BG354" s="122"/>
      <c r="BH354" s="122"/>
      <c r="BI354" s="190"/>
      <c r="BJ354" s="189"/>
      <c r="BK354" s="122"/>
      <c r="BL354" s="122"/>
      <c r="BM354" s="122"/>
      <c r="BN354" s="122"/>
      <c r="BO354" s="122"/>
      <c r="BP354" s="190"/>
      <c r="BQ354" s="189"/>
      <c r="BR354" s="122"/>
      <c r="BS354" s="122"/>
      <c r="BT354" s="122"/>
      <c r="BU354" s="122"/>
      <c r="BV354" s="122"/>
      <c r="BW354" s="190"/>
    </row>
    <row r="355" spans="1:75" x14ac:dyDescent="0.3">
      <c r="A355" s="192"/>
      <c r="B355" s="192"/>
      <c r="C355" s="192"/>
      <c r="D355" s="193"/>
      <c r="E355" s="185"/>
      <c r="F355" s="120"/>
      <c r="G355" s="184"/>
      <c r="H355" s="185"/>
      <c r="I355" s="185"/>
      <c r="J355" s="186"/>
      <c r="K355" s="187"/>
      <c r="L355" s="188"/>
      <c r="M355" s="189"/>
      <c r="N355" s="122"/>
      <c r="O355" s="122"/>
      <c r="P355" s="122"/>
      <c r="Q355" s="122"/>
      <c r="R355" s="122"/>
      <c r="S355" s="190"/>
      <c r="T355" s="189"/>
      <c r="U355" s="122"/>
      <c r="V355" s="122"/>
      <c r="W355" s="122"/>
      <c r="X355" s="122"/>
      <c r="Y355" s="122"/>
      <c r="Z355" s="190"/>
      <c r="AA355" s="189"/>
      <c r="AB355" s="122"/>
      <c r="AC355" s="122"/>
      <c r="AD355" s="122"/>
      <c r="AE355" s="122"/>
      <c r="AF355" s="122"/>
      <c r="AG355" s="190"/>
      <c r="AH355" s="189"/>
      <c r="AI355" s="122"/>
      <c r="AJ355" s="122"/>
      <c r="AK355" s="122"/>
      <c r="AL355" s="122"/>
      <c r="AM355" s="122"/>
      <c r="AN355" s="190"/>
      <c r="AO355" s="189"/>
      <c r="AP355" s="122"/>
      <c r="AQ355" s="122"/>
      <c r="AR355" s="122"/>
      <c r="AS355" s="122"/>
      <c r="AT355" s="122"/>
      <c r="AU355" s="190"/>
      <c r="AV355" s="189"/>
      <c r="AW355" s="122"/>
      <c r="AX355" s="122"/>
      <c r="AY355" s="122"/>
      <c r="AZ355" s="122"/>
      <c r="BA355" s="122"/>
      <c r="BB355" s="190"/>
      <c r="BC355" s="189"/>
      <c r="BD355" s="122"/>
      <c r="BE355" s="122"/>
      <c r="BF355" s="122"/>
      <c r="BG355" s="122"/>
      <c r="BH355" s="122"/>
      <c r="BI355" s="190"/>
      <c r="BJ355" s="189"/>
      <c r="BK355" s="122"/>
      <c r="BL355" s="122"/>
      <c r="BM355" s="122"/>
      <c r="BN355" s="122"/>
      <c r="BO355" s="122"/>
      <c r="BP355" s="190"/>
      <c r="BQ355" s="189"/>
      <c r="BR355" s="122"/>
      <c r="BS355" s="122"/>
      <c r="BT355" s="122"/>
      <c r="BU355" s="122"/>
      <c r="BV355" s="122"/>
      <c r="BW355" s="190"/>
    </row>
    <row r="356" spans="1:75" x14ac:dyDescent="0.3">
      <c r="A356" s="192"/>
      <c r="B356" s="192"/>
      <c r="C356" s="192"/>
      <c r="D356" s="193"/>
      <c r="E356" s="185"/>
      <c r="F356" s="120"/>
      <c r="G356" s="184"/>
      <c r="H356" s="185"/>
      <c r="I356" s="185"/>
      <c r="J356" s="186"/>
      <c r="K356" s="187"/>
      <c r="L356" s="188"/>
      <c r="M356" s="189"/>
      <c r="N356" s="122"/>
      <c r="O356" s="122"/>
      <c r="P356" s="122"/>
      <c r="Q356" s="122"/>
      <c r="R356" s="122"/>
      <c r="S356" s="190"/>
      <c r="T356" s="189"/>
      <c r="U356" s="122"/>
      <c r="V356" s="122"/>
      <c r="W356" s="122"/>
      <c r="X356" s="122"/>
      <c r="Y356" s="122"/>
      <c r="Z356" s="190"/>
      <c r="AA356" s="189"/>
      <c r="AB356" s="122"/>
      <c r="AC356" s="122"/>
      <c r="AD356" s="122"/>
      <c r="AE356" s="122"/>
      <c r="AF356" s="122"/>
      <c r="AG356" s="190"/>
      <c r="AH356" s="189"/>
      <c r="AI356" s="122"/>
      <c r="AJ356" s="122"/>
      <c r="AK356" s="122"/>
      <c r="AL356" s="122"/>
      <c r="AM356" s="122"/>
      <c r="AN356" s="190"/>
      <c r="AO356" s="189"/>
      <c r="AP356" s="122"/>
      <c r="AQ356" s="122"/>
      <c r="AR356" s="122"/>
      <c r="AS356" s="122"/>
      <c r="AT356" s="122"/>
      <c r="AU356" s="190"/>
      <c r="AV356" s="189"/>
      <c r="AW356" s="122"/>
      <c r="AX356" s="122"/>
      <c r="AY356" s="122"/>
      <c r="AZ356" s="122"/>
      <c r="BA356" s="122"/>
      <c r="BB356" s="190"/>
      <c r="BC356" s="189"/>
      <c r="BD356" s="122"/>
      <c r="BE356" s="122"/>
      <c r="BF356" s="122"/>
      <c r="BG356" s="122"/>
      <c r="BH356" s="122"/>
      <c r="BI356" s="190"/>
      <c r="BJ356" s="189"/>
      <c r="BK356" s="122"/>
      <c r="BL356" s="122"/>
      <c r="BM356" s="122"/>
      <c r="BN356" s="122"/>
      <c r="BO356" s="122"/>
      <c r="BP356" s="190"/>
      <c r="BQ356" s="189"/>
      <c r="BR356" s="122"/>
      <c r="BS356" s="122"/>
      <c r="BT356" s="122"/>
      <c r="BU356" s="122"/>
      <c r="BV356" s="122"/>
      <c r="BW356" s="190"/>
    </row>
    <row r="357" spans="1:75" x14ac:dyDescent="0.3">
      <c r="A357" s="192"/>
      <c r="B357" s="192"/>
      <c r="C357" s="192"/>
      <c r="D357" s="193"/>
      <c r="E357" s="185"/>
      <c r="F357" s="120"/>
      <c r="G357" s="184"/>
      <c r="H357" s="185"/>
      <c r="I357" s="185"/>
      <c r="J357" s="186"/>
      <c r="K357" s="187"/>
      <c r="L357" s="188"/>
      <c r="M357" s="189"/>
      <c r="N357" s="122"/>
      <c r="O357" s="122"/>
      <c r="P357" s="122"/>
      <c r="Q357" s="122"/>
      <c r="R357" s="122"/>
      <c r="S357" s="190"/>
      <c r="T357" s="189"/>
      <c r="U357" s="122"/>
      <c r="V357" s="122"/>
      <c r="W357" s="122"/>
      <c r="X357" s="122"/>
      <c r="Y357" s="122"/>
      <c r="Z357" s="190"/>
      <c r="AA357" s="189"/>
      <c r="AB357" s="122"/>
      <c r="AC357" s="122"/>
      <c r="AD357" s="122"/>
      <c r="AE357" s="122"/>
      <c r="AF357" s="122"/>
      <c r="AG357" s="190"/>
      <c r="AH357" s="189"/>
      <c r="AI357" s="122"/>
      <c r="AJ357" s="122"/>
      <c r="AK357" s="122"/>
      <c r="AL357" s="122"/>
      <c r="AM357" s="122"/>
      <c r="AN357" s="190"/>
      <c r="AO357" s="189"/>
      <c r="AP357" s="122"/>
      <c r="AQ357" s="122"/>
      <c r="AR357" s="122"/>
      <c r="AS357" s="122"/>
      <c r="AT357" s="122"/>
      <c r="AU357" s="190"/>
      <c r="AV357" s="189"/>
      <c r="AW357" s="122"/>
      <c r="AX357" s="122"/>
      <c r="AY357" s="122"/>
      <c r="AZ357" s="122"/>
      <c r="BA357" s="122"/>
      <c r="BB357" s="190"/>
      <c r="BC357" s="189"/>
      <c r="BD357" s="122"/>
      <c r="BE357" s="122"/>
      <c r="BF357" s="122"/>
      <c r="BG357" s="122"/>
      <c r="BH357" s="122"/>
      <c r="BI357" s="190"/>
      <c r="BJ357" s="189"/>
      <c r="BK357" s="122"/>
      <c r="BL357" s="122"/>
      <c r="BM357" s="122"/>
      <c r="BN357" s="122"/>
      <c r="BO357" s="122"/>
      <c r="BP357" s="190"/>
      <c r="BQ357" s="189"/>
      <c r="BR357" s="122"/>
      <c r="BS357" s="122"/>
      <c r="BT357" s="122"/>
      <c r="BU357" s="122"/>
      <c r="BV357" s="122"/>
      <c r="BW357" s="190"/>
    </row>
    <row r="358" spans="1:75" x14ac:dyDescent="0.3">
      <c r="A358" s="192"/>
      <c r="B358" s="192"/>
      <c r="C358" s="192"/>
      <c r="D358" s="193"/>
      <c r="E358" s="185"/>
      <c r="F358" s="120"/>
      <c r="G358" s="184"/>
      <c r="H358" s="185"/>
      <c r="I358" s="185"/>
      <c r="J358" s="186"/>
      <c r="K358" s="187"/>
      <c r="L358" s="188"/>
      <c r="M358" s="189"/>
      <c r="N358" s="122"/>
      <c r="O358" s="122"/>
      <c r="P358" s="122"/>
      <c r="Q358" s="122"/>
      <c r="R358" s="122"/>
      <c r="S358" s="190"/>
      <c r="T358" s="189"/>
      <c r="U358" s="122"/>
      <c r="V358" s="122"/>
      <c r="W358" s="122"/>
      <c r="X358" s="122"/>
      <c r="Y358" s="122"/>
      <c r="Z358" s="190"/>
      <c r="AA358" s="189"/>
      <c r="AB358" s="122"/>
      <c r="AC358" s="122"/>
      <c r="AD358" s="122"/>
      <c r="AE358" s="122"/>
      <c r="AF358" s="122"/>
      <c r="AG358" s="190"/>
      <c r="AH358" s="189"/>
      <c r="AI358" s="122"/>
      <c r="AJ358" s="122"/>
      <c r="AK358" s="122"/>
      <c r="AL358" s="122"/>
      <c r="AM358" s="122"/>
      <c r="AN358" s="190"/>
      <c r="AO358" s="189"/>
      <c r="AP358" s="122"/>
      <c r="AQ358" s="122"/>
      <c r="AR358" s="122"/>
      <c r="AS358" s="122"/>
      <c r="AT358" s="122"/>
      <c r="AU358" s="190"/>
      <c r="AV358" s="189"/>
      <c r="AW358" s="122"/>
      <c r="AX358" s="122"/>
      <c r="AY358" s="122"/>
      <c r="AZ358" s="122"/>
      <c r="BA358" s="122"/>
      <c r="BB358" s="190"/>
      <c r="BC358" s="189"/>
      <c r="BD358" s="122"/>
      <c r="BE358" s="122"/>
      <c r="BF358" s="122"/>
      <c r="BG358" s="122"/>
      <c r="BH358" s="122"/>
      <c r="BI358" s="190"/>
      <c r="BJ358" s="189"/>
      <c r="BK358" s="122"/>
      <c r="BL358" s="122"/>
      <c r="BM358" s="122"/>
      <c r="BN358" s="122"/>
      <c r="BO358" s="122"/>
      <c r="BP358" s="190"/>
      <c r="BQ358" s="189"/>
      <c r="BR358" s="122"/>
      <c r="BS358" s="122"/>
      <c r="BT358" s="122"/>
      <c r="BU358" s="122"/>
      <c r="BV358" s="122"/>
      <c r="BW358" s="190"/>
    </row>
    <row r="359" spans="1:75" x14ac:dyDescent="0.3">
      <c r="A359" s="192"/>
      <c r="B359" s="192"/>
      <c r="C359" s="192"/>
      <c r="D359" s="193"/>
      <c r="E359" s="185"/>
      <c r="F359" s="120"/>
      <c r="G359" s="184"/>
      <c r="H359" s="185"/>
      <c r="I359" s="185"/>
      <c r="J359" s="186"/>
      <c r="K359" s="187"/>
      <c r="L359" s="188"/>
      <c r="M359" s="189"/>
      <c r="N359" s="122"/>
      <c r="O359" s="122"/>
      <c r="P359" s="122"/>
      <c r="Q359" s="122"/>
      <c r="R359" s="122"/>
      <c r="S359" s="190"/>
      <c r="T359" s="189"/>
      <c r="U359" s="122"/>
      <c r="V359" s="122"/>
      <c r="W359" s="122"/>
      <c r="X359" s="122"/>
      <c r="Y359" s="122"/>
      <c r="Z359" s="190"/>
      <c r="AA359" s="189"/>
      <c r="AB359" s="122"/>
      <c r="AC359" s="122"/>
      <c r="AD359" s="122"/>
      <c r="AE359" s="122"/>
      <c r="AF359" s="122"/>
      <c r="AG359" s="190"/>
      <c r="AH359" s="189"/>
      <c r="AI359" s="122"/>
      <c r="AJ359" s="122"/>
      <c r="AK359" s="122"/>
      <c r="AL359" s="122"/>
      <c r="AM359" s="122"/>
      <c r="AN359" s="190"/>
      <c r="AO359" s="189"/>
      <c r="AP359" s="122"/>
      <c r="AQ359" s="122"/>
      <c r="AR359" s="122"/>
      <c r="AS359" s="122"/>
      <c r="AT359" s="122"/>
      <c r="AU359" s="190"/>
      <c r="AV359" s="189"/>
      <c r="AW359" s="122"/>
      <c r="AX359" s="122"/>
      <c r="AY359" s="122"/>
      <c r="AZ359" s="122"/>
      <c r="BA359" s="122"/>
      <c r="BB359" s="190"/>
      <c r="BC359" s="189"/>
      <c r="BD359" s="122"/>
      <c r="BE359" s="122"/>
      <c r="BF359" s="122"/>
      <c r="BG359" s="122"/>
      <c r="BH359" s="122"/>
      <c r="BI359" s="190"/>
      <c r="BJ359" s="189"/>
      <c r="BK359" s="122"/>
      <c r="BL359" s="122"/>
      <c r="BM359" s="122"/>
      <c r="BN359" s="122"/>
      <c r="BO359" s="122"/>
      <c r="BP359" s="190"/>
      <c r="BQ359" s="189"/>
      <c r="BR359" s="122"/>
      <c r="BS359" s="122"/>
      <c r="BT359" s="122"/>
      <c r="BU359" s="122"/>
      <c r="BV359" s="122"/>
      <c r="BW359" s="190"/>
    </row>
    <row r="360" spans="1:75" x14ac:dyDescent="0.3">
      <c r="A360" s="192"/>
      <c r="B360" s="192"/>
      <c r="C360" s="192"/>
      <c r="D360" s="193"/>
      <c r="E360" s="185"/>
      <c r="F360" s="120"/>
      <c r="G360" s="184"/>
      <c r="H360" s="185"/>
      <c r="I360" s="185"/>
      <c r="J360" s="186"/>
      <c r="K360" s="187"/>
      <c r="L360" s="188"/>
      <c r="M360" s="189"/>
      <c r="N360" s="122"/>
      <c r="O360" s="122"/>
      <c r="P360" s="122"/>
      <c r="Q360" s="122"/>
      <c r="R360" s="122"/>
      <c r="S360" s="190"/>
      <c r="T360" s="189"/>
      <c r="U360" s="122"/>
      <c r="V360" s="122"/>
      <c r="W360" s="122"/>
      <c r="X360" s="122"/>
      <c r="Y360" s="122"/>
      <c r="Z360" s="190"/>
      <c r="AA360" s="189"/>
      <c r="AB360" s="122"/>
      <c r="AC360" s="122"/>
      <c r="AD360" s="122"/>
      <c r="AE360" s="122"/>
      <c r="AF360" s="122"/>
      <c r="AG360" s="190"/>
      <c r="AH360" s="189"/>
      <c r="AI360" s="122"/>
      <c r="AJ360" s="122"/>
      <c r="AK360" s="122"/>
      <c r="AL360" s="122"/>
      <c r="AM360" s="122"/>
      <c r="AN360" s="190"/>
      <c r="AO360" s="189"/>
      <c r="AP360" s="122"/>
      <c r="AQ360" s="122"/>
      <c r="AR360" s="122"/>
      <c r="AS360" s="122"/>
      <c r="AT360" s="122"/>
      <c r="AU360" s="190"/>
      <c r="AV360" s="189"/>
      <c r="AW360" s="122"/>
      <c r="AX360" s="122"/>
      <c r="AY360" s="122"/>
      <c r="AZ360" s="122"/>
      <c r="BA360" s="122"/>
      <c r="BB360" s="190"/>
      <c r="BC360" s="189"/>
      <c r="BD360" s="122"/>
      <c r="BE360" s="122"/>
      <c r="BF360" s="122"/>
      <c r="BG360" s="122"/>
      <c r="BH360" s="122"/>
      <c r="BI360" s="190"/>
      <c r="BJ360" s="189"/>
      <c r="BK360" s="122"/>
      <c r="BL360" s="122"/>
      <c r="BM360" s="122"/>
      <c r="BN360" s="122"/>
      <c r="BO360" s="122"/>
      <c r="BP360" s="190"/>
      <c r="BQ360" s="189"/>
      <c r="BR360" s="122"/>
      <c r="BS360" s="122"/>
      <c r="BT360" s="122"/>
      <c r="BU360" s="122"/>
      <c r="BV360" s="122"/>
      <c r="BW360" s="190"/>
    </row>
    <row r="361" spans="1:75" x14ac:dyDescent="0.3">
      <c r="A361" s="192"/>
      <c r="B361" s="192"/>
      <c r="C361" s="192"/>
      <c r="D361" s="193"/>
      <c r="E361" s="185"/>
      <c r="F361" s="120"/>
      <c r="G361" s="184"/>
      <c r="H361" s="185"/>
      <c r="I361" s="185"/>
      <c r="J361" s="186"/>
      <c r="K361" s="187"/>
      <c r="L361" s="188"/>
      <c r="M361" s="189"/>
      <c r="N361" s="122"/>
      <c r="O361" s="122"/>
      <c r="P361" s="122"/>
      <c r="Q361" s="122"/>
      <c r="R361" s="122"/>
      <c r="S361" s="190"/>
      <c r="T361" s="189"/>
      <c r="U361" s="122"/>
      <c r="V361" s="122"/>
      <c r="W361" s="122"/>
      <c r="X361" s="122"/>
      <c r="Y361" s="122"/>
      <c r="Z361" s="190"/>
      <c r="AA361" s="189"/>
      <c r="AB361" s="122"/>
      <c r="AC361" s="122"/>
      <c r="AD361" s="122"/>
      <c r="AE361" s="122"/>
      <c r="AF361" s="122"/>
      <c r="AG361" s="190"/>
      <c r="AH361" s="189"/>
      <c r="AI361" s="122"/>
      <c r="AJ361" s="122"/>
      <c r="AK361" s="122"/>
      <c r="AL361" s="122"/>
      <c r="AM361" s="122"/>
      <c r="AN361" s="190"/>
      <c r="AO361" s="189"/>
      <c r="AP361" s="122"/>
      <c r="AQ361" s="122"/>
      <c r="AR361" s="122"/>
      <c r="AS361" s="122"/>
      <c r="AT361" s="122"/>
      <c r="AU361" s="190"/>
      <c r="AV361" s="189"/>
      <c r="AW361" s="122"/>
      <c r="AX361" s="122"/>
      <c r="AY361" s="122"/>
      <c r="AZ361" s="122"/>
      <c r="BA361" s="122"/>
      <c r="BB361" s="190"/>
      <c r="BC361" s="189"/>
      <c r="BD361" s="122"/>
      <c r="BE361" s="122"/>
      <c r="BF361" s="122"/>
      <c r="BG361" s="122"/>
      <c r="BH361" s="122"/>
      <c r="BI361" s="190"/>
      <c r="BJ361" s="189"/>
      <c r="BK361" s="122"/>
      <c r="BL361" s="122"/>
      <c r="BM361" s="122"/>
      <c r="BN361" s="122"/>
      <c r="BO361" s="122"/>
      <c r="BP361" s="190"/>
      <c r="BQ361" s="189"/>
      <c r="BR361" s="122"/>
      <c r="BS361" s="122"/>
      <c r="BT361" s="122"/>
      <c r="BU361" s="122"/>
      <c r="BV361" s="122"/>
      <c r="BW361" s="190"/>
    </row>
    <row r="362" spans="1:75" x14ac:dyDescent="0.3">
      <c r="A362" s="192"/>
      <c r="B362" s="192"/>
      <c r="C362" s="192"/>
      <c r="D362" s="193"/>
      <c r="E362" s="185"/>
      <c r="F362" s="120"/>
      <c r="G362" s="184"/>
      <c r="H362" s="185"/>
      <c r="I362" s="185"/>
      <c r="J362" s="186"/>
      <c r="K362" s="187"/>
      <c r="L362" s="188"/>
      <c r="M362" s="189"/>
      <c r="N362" s="122"/>
      <c r="O362" s="122"/>
      <c r="P362" s="122"/>
      <c r="Q362" s="122"/>
      <c r="R362" s="122"/>
      <c r="S362" s="190"/>
      <c r="T362" s="189"/>
      <c r="U362" s="122"/>
      <c r="V362" s="122"/>
      <c r="W362" s="122"/>
      <c r="X362" s="122"/>
      <c r="Y362" s="122"/>
      <c r="Z362" s="190"/>
      <c r="AA362" s="189"/>
      <c r="AB362" s="122"/>
      <c r="AC362" s="122"/>
      <c r="AD362" s="122"/>
      <c r="AE362" s="122"/>
      <c r="AF362" s="122"/>
      <c r="AG362" s="190"/>
      <c r="AH362" s="189"/>
      <c r="AI362" s="122"/>
      <c r="AJ362" s="122"/>
      <c r="AK362" s="122"/>
      <c r="AL362" s="122"/>
      <c r="AM362" s="122"/>
      <c r="AN362" s="190"/>
      <c r="AO362" s="189"/>
      <c r="AP362" s="122"/>
      <c r="AQ362" s="122"/>
      <c r="AR362" s="122"/>
      <c r="AS362" s="122"/>
      <c r="AT362" s="122"/>
      <c r="AU362" s="190"/>
      <c r="AV362" s="189"/>
      <c r="AW362" s="122"/>
      <c r="AX362" s="122"/>
      <c r="AY362" s="122"/>
      <c r="AZ362" s="122"/>
      <c r="BA362" s="122"/>
      <c r="BB362" s="190"/>
      <c r="BC362" s="189"/>
      <c r="BD362" s="122"/>
      <c r="BE362" s="122"/>
      <c r="BF362" s="122"/>
      <c r="BG362" s="122"/>
      <c r="BH362" s="122"/>
      <c r="BI362" s="190"/>
      <c r="BJ362" s="189"/>
      <c r="BK362" s="122"/>
      <c r="BL362" s="122"/>
      <c r="BM362" s="122"/>
      <c r="BN362" s="122"/>
      <c r="BO362" s="122"/>
      <c r="BP362" s="190"/>
      <c r="BQ362" s="189"/>
      <c r="BR362" s="122"/>
      <c r="BS362" s="122"/>
      <c r="BT362" s="122"/>
      <c r="BU362" s="122"/>
      <c r="BV362" s="122"/>
      <c r="BW362" s="190"/>
    </row>
    <row r="363" spans="1:75" x14ac:dyDescent="0.3">
      <c r="A363" s="192"/>
      <c r="B363" s="192"/>
      <c r="C363" s="192"/>
      <c r="D363" s="193"/>
      <c r="E363" s="185"/>
      <c r="F363" s="120"/>
      <c r="G363" s="184"/>
      <c r="H363" s="185"/>
      <c r="I363" s="185"/>
      <c r="J363" s="186"/>
      <c r="K363" s="187"/>
      <c r="L363" s="188"/>
      <c r="M363" s="189"/>
      <c r="N363" s="122"/>
      <c r="O363" s="122"/>
      <c r="P363" s="122"/>
      <c r="Q363" s="122"/>
      <c r="R363" s="122"/>
      <c r="S363" s="190"/>
      <c r="T363" s="189"/>
      <c r="U363" s="122"/>
      <c r="V363" s="122"/>
      <c r="W363" s="122"/>
      <c r="X363" s="122"/>
      <c r="Y363" s="122"/>
      <c r="Z363" s="190"/>
      <c r="AA363" s="189"/>
      <c r="AB363" s="122"/>
      <c r="AC363" s="122"/>
      <c r="AD363" s="122"/>
      <c r="AE363" s="122"/>
      <c r="AF363" s="122"/>
      <c r="AG363" s="190"/>
      <c r="AH363" s="189"/>
      <c r="AI363" s="122"/>
      <c r="AJ363" s="122"/>
      <c r="AK363" s="122"/>
      <c r="AL363" s="122"/>
      <c r="AM363" s="122"/>
      <c r="AN363" s="190"/>
      <c r="AO363" s="189"/>
      <c r="AP363" s="122"/>
      <c r="AQ363" s="122"/>
      <c r="AR363" s="122"/>
      <c r="AS363" s="122"/>
      <c r="AT363" s="122"/>
      <c r="AU363" s="190"/>
      <c r="AV363" s="189"/>
      <c r="AW363" s="122"/>
      <c r="AX363" s="122"/>
      <c r="AY363" s="122"/>
      <c r="AZ363" s="122"/>
      <c r="BA363" s="122"/>
      <c r="BB363" s="190"/>
      <c r="BC363" s="189"/>
      <c r="BD363" s="122"/>
      <c r="BE363" s="122"/>
      <c r="BF363" s="122"/>
      <c r="BG363" s="122"/>
      <c r="BH363" s="122"/>
      <c r="BI363" s="190"/>
      <c r="BJ363" s="189"/>
      <c r="BK363" s="122"/>
      <c r="BL363" s="122"/>
      <c r="BM363" s="122"/>
      <c r="BN363" s="122"/>
      <c r="BO363" s="122"/>
      <c r="BP363" s="190"/>
      <c r="BQ363" s="189"/>
      <c r="BR363" s="122"/>
      <c r="BS363" s="122"/>
      <c r="BT363" s="122"/>
      <c r="BU363" s="122"/>
      <c r="BV363" s="122"/>
      <c r="BW363" s="190"/>
    </row>
    <row r="364" spans="1:75" x14ac:dyDescent="0.3">
      <c r="A364" s="192"/>
      <c r="B364" s="192"/>
      <c r="C364" s="192"/>
      <c r="D364" s="193"/>
      <c r="E364" s="185"/>
      <c r="F364" s="120"/>
      <c r="G364" s="184"/>
      <c r="H364" s="185"/>
      <c r="I364" s="185"/>
      <c r="J364" s="186"/>
      <c r="K364" s="187"/>
      <c r="L364" s="188"/>
      <c r="M364" s="189"/>
      <c r="N364" s="122"/>
      <c r="O364" s="122"/>
      <c r="P364" s="122"/>
      <c r="Q364" s="122"/>
      <c r="R364" s="122"/>
      <c r="S364" s="190"/>
      <c r="T364" s="189"/>
      <c r="U364" s="122"/>
      <c r="V364" s="122"/>
      <c r="W364" s="122"/>
      <c r="X364" s="122"/>
      <c r="Y364" s="122"/>
      <c r="Z364" s="190"/>
      <c r="AA364" s="189"/>
      <c r="AB364" s="122"/>
      <c r="AC364" s="122"/>
      <c r="AD364" s="122"/>
      <c r="AE364" s="122"/>
      <c r="AF364" s="122"/>
      <c r="AG364" s="190"/>
      <c r="AH364" s="189"/>
      <c r="AI364" s="122"/>
      <c r="AJ364" s="122"/>
      <c r="AK364" s="122"/>
      <c r="AL364" s="122"/>
      <c r="AM364" s="122"/>
      <c r="AN364" s="190"/>
      <c r="AO364" s="189"/>
      <c r="AP364" s="122"/>
      <c r="AQ364" s="122"/>
      <c r="AR364" s="122"/>
      <c r="AS364" s="122"/>
      <c r="AT364" s="122"/>
      <c r="AU364" s="190"/>
      <c r="AV364" s="189"/>
      <c r="AW364" s="122"/>
      <c r="AX364" s="122"/>
      <c r="AY364" s="122"/>
      <c r="AZ364" s="122"/>
      <c r="BA364" s="122"/>
      <c r="BB364" s="190"/>
      <c r="BC364" s="189"/>
      <c r="BD364" s="122"/>
      <c r="BE364" s="122"/>
      <c r="BF364" s="122"/>
      <c r="BG364" s="122"/>
      <c r="BH364" s="122"/>
      <c r="BI364" s="190"/>
      <c r="BJ364" s="189"/>
      <c r="BK364" s="122"/>
      <c r="BL364" s="122"/>
      <c r="BM364" s="122"/>
      <c r="BN364" s="122"/>
      <c r="BO364" s="122"/>
      <c r="BP364" s="190"/>
      <c r="BQ364" s="189"/>
      <c r="BR364" s="122"/>
      <c r="BS364" s="122"/>
      <c r="BT364" s="122"/>
      <c r="BU364" s="122"/>
      <c r="BV364" s="122"/>
      <c r="BW364" s="190"/>
    </row>
    <row r="365" spans="1:75" x14ac:dyDescent="0.3">
      <c r="A365" s="192"/>
      <c r="B365" s="192"/>
      <c r="C365" s="192"/>
      <c r="D365" s="193"/>
      <c r="E365" s="185"/>
      <c r="F365" s="120"/>
      <c r="G365" s="184"/>
      <c r="H365" s="185"/>
      <c r="I365" s="185"/>
      <c r="J365" s="186"/>
      <c r="K365" s="187"/>
      <c r="L365" s="188"/>
      <c r="M365" s="189"/>
      <c r="N365" s="122"/>
      <c r="O365" s="122"/>
      <c r="P365" s="122"/>
      <c r="Q365" s="122"/>
      <c r="R365" s="122"/>
      <c r="S365" s="190"/>
      <c r="T365" s="189"/>
      <c r="U365" s="122"/>
      <c r="V365" s="122"/>
      <c r="W365" s="122"/>
      <c r="X365" s="122"/>
      <c r="Y365" s="122"/>
      <c r="Z365" s="190"/>
      <c r="AA365" s="189"/>
      <c r="AB365" s="122"/>
      <c r="AC365" s="122"/>
      <c r="AD365" s="122"/>
      <c r="AE365" s="122"/>
      <c r="AF365" s="122"/>
      <c r="AG365" s="190"/>
      <c r="AH365" s="189"/>
      <c r="AI365" s="122"/>
      <c r="AJ365" s="122"/>
      <c r="AK365" s="122"/>
      <c r="AL365" s="122"/>
      <c r="AM365" s="122"/>
      <c r="AN365" s="190"/>
      <c r="AO365" s="189"/>
      <c r="AP365" s="122"/>
      <c r="AQ365" s="122"/>
      <c r="AR365" s="122"/>
      <c r="AS365" s="122"/>
      <c r="AT365" s="122"/>
      <c r="AU365" s="190"/>
      <c r="AV365" s="189"/>
      <c r="AW365" s="122"/>
      <c r="AX365" s="122"/>
      <c r="AY365" s="122"/>
      <c r="AZ365" s="122"/>
      <c r="BA365" s="122"/>
      <c r="BB365" s="190"/>
      <c r="BC365" s="189"/>
      <c r="BD365" s="122"/>
      <c r="BE365" s="122"/>
      <c r="BF365" s="122"/>
      <c r="BG365" s="122"/>
      <c r="BH365" s="122"/>
      <c r="BI365" s="190"/>
      <c r="BJ365" s="189"/>
      <c r="BK365" s="122"/>
      <c r="BL365" s="122"/>
      <c r="BM365" s="122"/>
      <c r="BN365" s="122"/>
      <c r="BO365" s="122"/>
      <c r="BP365" s="190"/>
      <c r="BQ365" s="189"/>
      <c r="BR365" s="122"/>
      <c r="BS365" s="122"/>
      <c r="BT365" s="122"/>
      <c r="BU365" s="122"/>
      <c r="BV365" s="122"/>
      <c r="BW365" s="190"/>
    </row>
    <row r="366" spans="1:75" x14ac:dyDescent="0.3">
      <c r="A366" s="192"/>
      <c r="B366" s="192"/>
      <c r="C366" s="192"/>
      <c r="D366" s="193"/>
      <c r="E366" s="185"/>
      <c r="F366" s="120"/>
      <c r="G366" s="184"/>
      <c r="H366" s="185"/>
      <c r="I366" s="185"/>
      <c r="J366" s="186"/>
      <c r="K366" s="187"/>
      <c r="L366" s="188"/>
      <c r="M366" s="189"/>
      <c r="N366" s="122"/>
      <c r="O366" s="122"/>
      <c r="P366" s="122"/>
      <c r="Q366" s="122"/>
      <c r="R366" s="122"/>
      <c r="S366" s="190"/>
      <c r="T366" s="189"/>
      <c r="U366" s="122"/>
      <c r="V366" s="122"/>
      <c r="W366" s="122"/>
      <c r="X366" s="122"/>
      <c r="Y366" s="122"/>
      <c r="Z366" s="190"/>
      <c r="AA366" s="189"/>
      <c r="AB366" s="122"/>
      <c r="AC366" s="122"/>
      <c r="AD366" s="122"/>
      <c r="AE366" s="122"/>
      <c r="AF366" s="122"/>
      <c r="AG366" s="190"/>
      <c r="AH366" s="189"/>
      <c r="AI366" s="122"/>
      <c r="AJ366" s="122"/>
      <c r="AK366" s="122"/>
      <c r="AL366" s="122"/>
      <c r="AM366" s="122"/>
      <c r="AN366" s="190"/>
      <c r="AO366" s="189"/>
      <c r="AP366" s="122"/>
      <c r="AQ366" s="122"/>
      <c r="AR366" s="122"/>
      <c r="AS366" s="122"/>
      <c r="AT366" s="122"/>
      <c r="AU366" s="190"/>
      <c r="AV366" s="189"/>
      <c r="AW366" s="122"/>
      <c r="AX366" s="122"/>
      <c r="AY366" s="122"/>
      <c r="AZ366" s="122"/>
      <c r="BA366" s="122"/>
      <c r="BB366" s="190"/>
      <c r="BC366" s="189"/>
      <c r="BD366" s="122"/>
      <c r="BE366" s="122"/>
      <c r="BF366" s="122"/>
      <c r="BG366" s="122"/>
      <c r="BH366" s="122"/>
      <c r="BI366" s="190"/>
      <c r="BJ366" s="189"/>
      <c r="BK366" s="122"/>
      <c r="BL366" s="122"/>
      <c r="BM366" s="122"/>
      <c r="BN366" s="122"/>
      <c r="BO366" s="122"/>
      <c r="BP366" s="190"/>
      <c r="BQ366" s="189"/>
      <c r="BR366" s="122"/>
      <c r="BS366" s="122"/>
      <c r="BT366" s="122"/>
      <c r="BU366" s="122"/>
      <c r="BV366" s="122"/>
      <c r="BW366" s="190"/>
    </row>
    <row r="367" spans="1:75" x14ac:dyDescent="0.3">
      <c r="A367" s="192"/>
      <c r="B367" s="192"/>
      <c r="C367" s="192"/>
      <c r="D367" s="193"/>
      <c r="E367" s="185"/>
      <c r="F367" s="120"/>
      <c r="G367" s="184"/>
      <c r="H367" s="185"/>
      <c r="I367" s="185"/>
      <c r="J367" s="186"/>
      <c r="K367" s="187"/>
      <c r="L367" s="188"/>
      <c r="M367" s="189"/>
      <c r="N367" s="122"/>
      <c r="O367" s="122"/>
      <c r="P367" s="122"/>
      <c r="Q367" s="122"/>
      <c r="R367" s="122"/>
      <c r="S367" s="190"/>
      <c r="T367" s="189"/>
      <c r="U367" s="122"/>
      <c r="V367" s="122"/>
      <c r="W367" s="122"/>
      <c r="X367" s="122"/>
      <c r="Y367" s="122"/>
      <c r="Z367" s="190"/>
      <c r="AA367" s="189"/>
      <c r="AB367" s="122"/>
      <c r="AC367" s="122"/>
      <c r="AD367" s="122"/>
      <c r="AE367" s="122"/>
      <c r="AF367" s="122"/>
      <c r="AG367" s="190"/>
      <c r="AH367" s="189"/>
      <c r="AI367" s="122"/>
      <c r="AJ367" s="122"/>
      <c r="AK367" s="122"/>
      <c r="AL367" s="122"/>
      <c r="AM367" s="122"/>
      <c r="AN367" s="190"/>
      <c r="AO367" s="189"/>
      <c r="AP367" s="122"/>
      <c r="AQ367" s="122"/>
      <c r="AR367" s="122"/>
      <c r="AS367" s="122"/>
      <c r="AT367" s="122"/>
      <c r="AU367" s="190"/>
      <c r="AV367" s="189"/>
      <c r="AW367" s="122"/>
      <c r="AX367" s="122"/>
      <c r="AY367" s="122"/>
      <c r="AZ367" s="122"/>
      <c r="BA367" s="122"/>
      <c r="BB367" s="190"/>
      <c r="BC367" s="189"/>
      <c r="BD367" s="122"/>
      <c r="BE367" s="122"/>
      <c r="BF367" s="122"/>
      <c r="BG367" s="122"/>
      <c r="BH367" s="122"/>
      <c r="BI367" s="190"/>
      <c r="BJ367" s="189"/>
      <c r="BK367" s="122"/>
      <c r="BL367" s="122"/>
      <c r="BM367" s="122"/>
      <c r="BN367" s="122"/>
      <c r="BO367" s="122"/>
      <c r="BP367" s="190"/>
      <c r="BQ367" s="189"/>
      <c r="BR367" s="122"/>
      <c r="BS367" s="122"/>
      <c r="BT367" s="122"/>
      <c r="BU367" s="122"/>
      <c r="BV367" s="122"/>
      <c r="BW367" s="190"/>
    </row>
    <row r="368" spans="1:75" x14ac:dyDescent="0.3">
      <c r="A368" s="192"/>
      <c r="B368" s="192"/>
      <c r="C368" s="192"/>
      <c r="D368" s="193"/>
      <c r="E368" s="185"/>
      <c r="F368" s="120"/>
      <c r="G368" s="184"/>
      <c r="H368" s="185"/>
      <c r="I368" s="185"/>
      <c r="J368" s="186"/>
      <c r="K368" s="187"/>
      <c r="L368" s="188"/>
      <c r="M368" s="189"/>
      <c r="N368" s="122"/>
      <c r="O368" s="122"/>
      <c r="P368" s="122"/>
      <c r="Q368" s="122"/>
      <c r="R368" s="122"/>
      <c r="S368" s="190"/>
      <c r="T368" s="189"/>
      <c r="U368" s="122"/>
      <c r="V368" s="122"/>
      <c r="W368" s="122"/>
      <c r="X368" s="122"/>
      <c r="Y368" s="122"/>
      <c r="Z368" s="190"/>
      <c r="AA368" s="189"/>
      <c r="AB368" s="122"/>
      <c r="AC368" s="122"/>
      <c r="AD368" s="122"/>
      <c r="AE368" s="122"/>
      <c r="AF368" s="122"/>
      <c r="AG368" s="190"/>
      <c r="AH368" s="189"/>
      <c r="AI368" s="122"/>
      <c r="AJ368" s="122"/>
      <c r="AK368" s="122"/>
      <c r="AL368" s="122"/>
      <c r="AM368" s="122"/>
      <c r="AN368" s="190"/>
      <c r="AO368" s="189"/>
      <c r="AP368" s="122"/>
      <c r="AQ368" s="122"/>
      <c r="AR368" s="122"/>
      <c r="AS368" s="122"/>
      <c r="AT368" s="122"/>
      <c r="AU368" s="190"/>
      <c r="AV368" s="189"/>
      <c r="AW368" s="122"/>
      <c r="AX368" s="122"/>
      <c r="AY368" s="122"/>
      <c r="AZ368" s="122"/>
      <c r="BA368" s="122"/>
      <c r="BB368" s="190"/>
      <c r="BC368" s="189"/>
      <c r="BD368" s="122"/>
      <c r="BE368" s="122"/>
      <c r="BF368" s="122"/>
      <c r="BG368" s="122"/>
      <c r="BH368" s="122"/>
      <c r="BI368" s="190"/>
      <c r="BJ368" s="189"/>
      <c r="BK368" s="122"/>
      <c r="BL368" s="122"/>
      <c r="BM368" s="122"/>
      <c r="BN368" s="122"/>
      <c r="BO368" s="122"/>
      <c r="BP368" s="190"/>
      <c r="BQ368" s="189"/>
      <c r="BR368" s="122"/>
      <c r="BS368" s="122"/>
      <c r="BT368" s="122"/>
      <c r="BU368" s="122"/>
      <c r="BV368" s="122"/>
      <c r="BW368" s="190"/>
    </row>
    <row r="369" spans="1:75" x14ac:dyDescent="0.3">
      <c r="A369" s="192"/>
      <c r="B369" s="192"/>
      <c r="C369" s="192"/>
      <c r="D369" s="193"/>
      <c r="E369" s="185"/>
      <c r="F369" s="120"/>
      <c r="G369" s="184"/>
      <c r="H369" s="185"/>
      <c r="I369" s="185"/>
      <c r="J369" s="186"/>
      <c r="K369" s="187"/>
      <c r="L369" s="188"/>
      <c r="M369" s="189"/>
      <c r="N369" s="122"/>
      <c r="O369" s="122"/>
      <c r="P369" s="122"/>
      <c r="Q369" s="122"/>
      <c r="R369" s="122"/>
      <c r="S369" s="190"/>
      <c r="T369" s="189"/>
      <c r="U369" s="122"/>
      <c r="V369" s="122"/>
      <c r="W369" s="122"/>
      <c r="X369" s="122"/>
      <c r="Y369" s="122"/>
      <c r="Z369" s="190"/>
      <c r="AA369" s="189"/>
      <c r="AB369" s="122"/>
      <c r="AC369" s="122"/>
      <c r="AD369" s="122"/>
      <c r="AE369" s="122"/>
      <c r="AF369" s="122"/>
      <c r="AG369" s="190"/>
      <c r="AH369" s="189"/>
      <c r="AI369" s="122"/>
      <c r="AJ369" s="122"/>
      <c r="AK369" s="122"/>
      <c r="AL369" s="122"/>
      <c r="AM369" s="122"/>
      <c r="AN369" s="190"/>
      <c r="AO369" s="189"/>
      <c r="AP369" s="122"/>
      <c r="AQ369" s="122"/>
      <c r="AR369" s="122"/>
      <c r="AS369" s="122"/>
      <c r="AT369" s="122"/>
      <c r="AU369" s="190"/>
      <c r="AV369" s="189"/>
      <c r="AW369" s="122"/>
      <c r="AX369" s="122"/>
      <c r="AY369" s="122"/>
      <c r="AZ369" s="122"/>
      <c r="BA369" s="122"/>
      <c r="BB369" s="190"/>
      <c r="BC369" s="189"/>
      <c r="BD369" s="122"/>
      <c r="BE369" s="122"/>
      <c r="BF369" s="122"/>
      <c r="BG369" s="122"/>
      <c r="BH369" s="122"/>
      <c r="BI369" s="190"/>
      <c r="BJ369" s="189"/>
      <c r="BK369" s="122"/>
      <c r="BL369" s="122"/>
      <c r="BM369" s="122"/>
      <c r="BN369" s="122"/>
      <c r="BO369" s="122"/>
      <c r="BP369" s="190"/>
      <c r="BQ369" s="189"/>
      <c r="BR369" s="122"/>
      <c r="BS369" s="122"/>
      <c r="BT369" s="122"/>
      <c r="BU369" s="122"/>
      <c r="BV369" s="122"/>
      <c r="BW369" s="190"/>
    </row>
    <row r="370" spans="1:75" x14ac:dyDescent="0.3">
      <c r="A370" s="192"/>
      <c r="B370" s="192"/>
      <c r="C370" s="192"/>
      <c r="D370" s="193"/>
      <c r="E370" s="185"/>
      <c r="F370" s="120"/>
      <c r="G370" s="184"/>
      <c r="H370" s="185"/>
      <c r="I370" s="185"/>
      <c r="J370" s="186"/>
      <c r="K370" s="187"/>
      <c r="L370" s="188"/>
      <c r="M370" s="189"/>
      <c r="N370" s="122"/>
      <c r="O370" s="122"/>
      <c r="P370" s="122"/>
      <c r="Q370" s="122"/>
      <c r="R370" s="122"/>
      <c r="S370" s="190"/>
      <c r="T370" s="189"/>
      <c r="U370" s="122"/>
      <c r="V370" s="122"/>
      <c r="W370" s="122"/>
      <c r="X370" s="122"/>
      <c r="Y370" s="122"/>
      <c r="Z370" s="190"/>
      <c r="AA370" s="189"/>
      <c r="AB370" s="122"/>
      <c r="AC370" s="122"/>
      <c r="AD370" s="122"/>
      <c r="AE370" s="122"/>
      <c r="AF370" s="122"/>
      <c r="AG370" s="190"/>
      <c r="AH370" s="189"/>
      <c r="AI370" s="122"/>
      <c r="AJ370" s="122"/>
      <c r="AK370" s="122"/>
      <c r="AL370" s="122"/>
      <c r="AM370" s="122"/>
      <c r="AN370" s="190"/>
      <c r="AO370" s="189"/>
      <c r="AP370" s="122"/>
      <c r="AQ370" s="122"/>
      <c r="AR370" s="122"/>
      <c r="AS370" s="122"/>
      <c r="AT370" s="122"/>
      <c r="AU370" s="190"/>
      <c r="AV370" s="189"/>
      <c r="AW370" s="122"/>
      <c r="AX370" s="122"/>
      <c r="AY370" s="122"/>
      <c r="AZ370" s="122"/>
      <c r="BA370" s="122"/>
      <c r="BB370" s="190"/>
      <c r="BC370" s="189"/>
      <c r="BD370" s="122"/>
      <c r="BE370" s="122"/>
      <c r="BF370" s="122"/>
      <c r="BG370" s="122"/>
      <c r="BH370" s="122"/>
      <c r="BI370" s="190"/>
      <c r="BJ370" s="189"/>
      <c r="BK370" s="122"/>
      <c r="BL370" s="122"/>
      <c r="BM370" s="122"/>
      <c r="BN370" s="122"/>
      <c r="BO370" s="122"/>
      <c r="BP370" s="190"/>
      <c r="BQ370" s="189"/>
      <c r="BR370" s="122"/>
      <c r="BS370" s="122"/>
      <c r="BT370" s="122"/>
      <c r="BU370" s="122"/>
      <c r="BV370" s="122"/>
      <c r="BW370" s="190"/>
    </row>
    <row r="371" spans="1:75" x14ac:dyDescent="0.3">
      <c r="A371" s="192"/>
      <c r="B371" s="192"/>
      <c r="C371" s="192"/>
      <c r="D371" s="193"/>
      <c r="E371" s="185"/>
      <c r="F371" s="120"/>
      <c r="G371" s="184"/>
      <c r="H371" s="185"/>
      <c r="I371" s="185"/>
      <c r="J371" s="186"/>
      <c r="K371" s="187"/>
      <c r="L371" s="188"/>
      <c r="M371" s="189"/>
      <c r="N371" s="122"/>
      <c r="O371" s="122"/>
      <c r="P371" s="122"/>
      <c r="Q371" s="122"/>
      <c r="R371" s="122"/>
      <c r="S371" s="190"/>
      <c r="T371" s="189"/>
      <c r="U371" s="122"/>
      <c r="V371" s="122"/>
      <c r="W371" s="122"/>
      <c r="X371" s="122"/>
      <c r="Y371" s="122"/>
      <c r="Z371" s="190"/>
      <c r="AA371" s="189"/>
      <c r="AB371" s="122"/>
      <c r="AC371" s="122"/>
      <c r="AD371" s="122"/>
      <c r="AE371" s="122"/>
      <c r="AF371" s="122"/>
      <c r="AG371" s="190"/>
      <c r="AH371" s="189"/>
      <c r="AI371" s="122"/>
      <c r="AJ371" s="122"/>
      <c r="AK371" s="122"/>
      <c r="AL371" s="122"/>
      <c r="AM371" s="122"/>
      <c r="AN371" s="190"/>
      <c r="AO371" s="189"/>
      <c r="AP371" s="122"/>
      <c r="AQ371" s="122"/>
      <c r="AR371" s="122"/>
      <c r="AS371" s="122"/>
      <c r="AT371" s="122"/>
      <c r="AU371" s="190"/>
      <c r="AV371" s="189"/>
      <c r="AW371" s="122"/>
      <c r="AX371" s="122"/>
      <c r="AY371" s="122"/>
      <c r="AZ371" s="122"/>
      <c r="BA371" s="122"/>
      <c r="BB371" s="190"/>
      <c r="BC371" s="189"/>
      <c r="BD371" s="122"/>
      <c r="BE371" s="122"/>
      <c r="BF371" s="122"/>
      <c r="BG371" s="122"/>
      <c r="BH371" s="122"/>
      <c r="BI371" s="190"/>
      <c r="BJ371" s="189"/>
      <c r="BK371" s="122"/>
      <c r="BL371" s="122"/>
      <c r="BM371" s="122"/>
      <c r="BN371" s="122"/>
      <c r="BO371" s="122"/>
      <c r="BP371" s="190"/>
      <c r="BQ371" s="189"/>
      <c r="BR371" s="122"/>
      <c r="BS371" s="122"/>
      <c r="BT371" s="122"/>
      <c r="BU371" s="122"/>
      <c r="BV371" s="122"/>
      <c r="BW371" s="190"/>
    </row>
    <row r="372" spans="1:75" x14ac:dyDescent="0.3">
      <c r="A372" s="192"/>
      <c r="B372" s="192"/>
      <c r="C372" s="192"/>
      <c r="D372" s="193"/>
      <c r="E372" s="185"/>
      <c r="F372" s="120"/>
      <c r="G372" s="184"/>
      <c r="H372" s="185"/>
      <c r="I372" s="185"/>
      <c r="J372" s="186"/>
      <c r="K372" s="187"/>
      <c r="L372" s="188"/>
      <c r="M372" s="189"/>
      <c r="N372" s="122"/>
      <c r="O372" s="122"/>
      <c r="P372" s="122"/>
      <c r="Q372" s="122"/>
      <c r="R372" s="122"/>
      <c r="S372" s="190"/>
      <c r="T372" s="189"/>
      <c r="U372" s="122"/>
      <c r="V372" s="122"/>
      <c r="W372" s="122"/>
      <c r="X372" s="122"/>
      <c r="Y372" s="122"/>
      <c r="Z372" s="190"/>
      <c r="AA372" s="189"/>
      <c r="AB372" s="122"/>
      <c r="AC372" s="122"/>
      <c r="AD372" s="122"/>
      <c r="AE372" s="122"/>
      <c r="AF372" s="122"/>
      <c r="AG372" s="190"/>
      <c r="AH372" s="189"/>
      <c r="AI372" s="122"/>
      <c r="AJ372" s="122"/>
      <c r="AK372" s="122"/>
      <c r="AL372" s="122"/>
      <c r="AM372" s="122"/>
      <c r="AN372" s="190"/>
      <c r="AO372" s="189"/>
      <c r="AP372" s="122"/>
      <c r="AQ372" s="122"/>
      <c r="AR372" s="122"/>
      <c r="AS372" s="122"/>
      <c r="AT372" s="122"/>
      <c r="AU372" s="190"/>
      <c r="AV372" s="189"/>
      <c r="AW372" s="122"/>
      <c r="AX372" s="122"/>
      <c r="AY372" s="122"/>
      <c r="AZ372" s="122"/>
      <c r="BA372" s="122"/>
      <c r="BB372" s="190"/>
      <c r="BC372" s="189"/>
      <c r="BD372" s="122"/>
      <c r="BE372" s="122"/>
      <c r="BF372" s="122"/>
      <c r="BG372" s="122"/>
      <c r="BH372" s="122"/>
      <c r="BI372" s="190"/>
      <c r="BJ372" s="189"/>
      <c r="BK372" s="122"/>
      <c r="BL372" s="122"/>
      <c r="BM372" s="122"/>
      <c r="BN372" s="122"/>
      <c r="BO372" s="122"/>
      <c r="BP372" s="190"/>
      <c r="BQ372" s="189"/>
      <c r="BR372" s="122"/>
      <c r="BS372" s="122"/>
      <c r="BT372" s="122"/>
      <c r="BU372" s="122"/>
      <c r="BV372" s="122"/>
      <c r="BW372" s="190"/>
    </row>
    <row r="373" spans="1:75" x14ac:dyDescent="0.3">
      <c r="A373" s="192"/>
      <c r="B373" s="192"/>
      <c r="C373" s="192"/>
      <c r="D373" s="193"/>
      <c r="E373" s="185"/>
      <c r="F373" s="120"/>
      <c r="G373" s="184"/>
      <c r="H373" s="185"/>
      <c r="I373" s="185"/>
      <c r="J373" s="186"/>
      <c r="K373" s="187"/>
      <c r="L373" s="188"/>
      <c r="M373" s="189"/>
      <c r="N373" s="122"/>
      <c r="O373" s="122"/>
      <c r="P373" s="122"/>
      <c r="Q373" s="122"/>
      <c r="R373" s="122"/>
      <c r="S373" s="190"/>
      <c r="T373" s="189"/>
      <c r="U373" s="122"/>
      <c r="V373" s="122"/>
      <c r="W373" s="122"/>
      <c r="X373" s="122"/>
      <c r="Y373" s="122"/>
      <c r="Z373" s="190"/>
      <c r="AA373" s="189"/>
      <c r="AB373" s="122"/>
      <c r="AC373" s="122"/>
      <c r="AD373" s="122"/>
      <c r="AE373" s="122"/>
      <c r="AF373" s="122"/>
      <c r="AG373" s="190"/>
      <c r="AH373" s="189"/>
      <c r="AI373" s="122"/>
      <c r="AJ373" s="122"/>
      <c r="AK373" s="122"/>
      <c r="AL373" s="122"/>
      <c r="AM373" s="122"/>
      <c r="AN373" s="190"/>
      <c r="AO373" s="189"/>
      <c r="AP373" s="122"/>
      <c r="AQ373" s="122"/>
      <c r="AR373" s="122"/>
      <c r="AS373" s="122"/>
      <c r="AT373" s="122"/>
      <c r="AU373" s="190"/>
      <c r="AV373" s="189"/>
      <c r="AW373" s="122"/>
      <c r="AX373" s="122"/>
      <c r="AY373" s="122"/>
      <c r="AZ373" s="122"/>
      <c r="BA373" s="122"/>
      <c r="BB373" s="190"/>
      <c r="BC373" s="189"/>
      <c r="BD373" s="122"/>
      <c r="BE373" s="122"/>
      <c r="BF373" s="122"/>
      <c r="BG373" s="122"/>
      <c r="BH373" s="122"/>
      <c r="BI373" s="190"/>
      <c r="BJ373" s="189"/>
      <c r="BK373" s="122"/>
      <c r="BL373" s="122"/>
      <c r="BM373" s="122"/>
      <c r="BN373" s="122"/>
      <c r="BO373" s="122"/>
      <c r="BP373" s="190"/>
      <c r="BQ373" s="189"/>
      <c r="BR373" s="122"/>
      <c r="BS373" s="122"/>
      <c r="BT373" s="122"/>
      <c r="BU373" s="122"/>
      <c r="BV373" s="122"/>
      <c r="BW373" s="190"/>
    </row>
    <row r="374" spans="1:75" x14ac:dyDescent="0.3">
      <c r="A374" s="192"/>
      <c r="B374" s="192"/>
      <c r="C374" s="192"/>
      <c r="D374" s="193"/>
      <c r="E374" s="185"/>
      <c r="F374" s="120"/>
      <c r="G374" s="184"/>
      <c r="H374" s="185"/>
      <c r="I374" s="185"/>
      <c r="J374" s="186"/>
      <c r="K374" s="187"/>
      <c r="L374" s="188"/>
      <c r="M374" s="189"/>
      <c r="N374" s="122"/>
      <c r="O374" s="122"/>
      <c r="P374" s="122"/>
      <c r="Q374" s="122"/>
      <c r="R374" s="122"/>
      <c r="S374" s="190"/>
      <c r="T374" s="189"/>
      <c r="U374" s="122"/>
      <c r="V374" s="122"/>
      <c r="W374" s="122"/>
      <c r="X374" s="122"/>
      <c r="Y374" s="122"/>
      <c r="Z374" s="190"/>
      <c r="AA374" s="189"/>
      <c r="AB374" s="122"/>
      <c r="AC374" s="122"/>
      <c r="AD374" s="122"/>
      <c r="AE374" s="122"/>
      <c r="AF374" s="122"/>
      <c r="AG374" s="190"/>
      <c r="AH374" s="189"/>
      <c r="AI374" s="122"/>
      <c r="AJ374" s="122"/>
      <c r="AK374" s="122"/>
      <c r="AL374" s="122"/>
      <c r="AM374" s="122"/>
      <c r="AN374" s="190"/>
      <c r="AO374" s="189"/>
      <c r="AP374" s="122"/>
      <c r="AQ374" s="122"/>
      <c r="AR374" s="122"/>
      <c r="AS374" s="122"/>
      <c r="AT374" s="122"/>
      <c r="AU374" s="190"/>
      <c r="AV374" s="189"/>
      <c r="AW374" s="122"/>
      <c r="AX374" s="122"/>
      <c r="AY374" s="122"/>
      <c r="AZ374" s="122"/>
      <c r="BA374" s="122"/>
      <c r="BB374" s="190"/>
      <c r="BC374" s="189"/>
      <c r="BD374" s="122"/>
      <c r="BE374" s="122"/>
      <c r="BF374" s="122"/>
      <c r="BG374" s="122"/>
      <c r="BH374" s="122"/>
      <c r="BI374" s="190"/>
      <c r="BJ374" s="189"/>
      <c r="BK374" s="122"/>
      <c r="BL374" s="122"/>
      <c r="BM374" s="122"/>
      <c r="BN374" s="122"/>
      <c r="BO374" s="122"/>
      <c r="BP374" s="190"/>
      <c r="BQ374" s="189"/>
      <c r="BR374" s="122"/>
      <c r="BS374" s="122"/>
      <c r="BT374" s="122"/>
      <c r="BU374" s="122"/>
      <c r="BV374" s="122"/>
      <c r="BW374" s="190"/>
    </row>
    <row r="375" spans="1:75" x14ac:dyDescent="0.3">
      <c r="A375" s="192"/>
      <c r="B375" s="192"/>
      <c r="C375" s="192"/>
      <c r="D375" s="193"/>
      <c r="E375" s="185"/>
      <c r="F375" s="120"/>
      <c r="G375" s="184"/>
      <c r="H375" s="185"/>
      <c r="I375" s="185"/>
      <c r="J375" s="186"/>
      <c r="K375" s="187"/>
      <c r="L375" s="188"/>
      <c r="M375" s="189"/>
      <c r="N375" s="122"/>
      <c r="O375" s="122"/>
      <c r="P375" s="122"/>
      <c r="Q375" s="122"/>
      <c r="R375" s="122"/>
      <c r="S375" s="190"/>
      <c r="T375" s="189"/>
      <c r="U375" s="122"/>
      <c r="V375" s="122"/>
      <c r="W375" s="122"/>
      <c r="X375" s="122"/>
      <c r="Y375" s="122"/>
      <c r="Z375" s="190"/>
      <c r="AA375" s="189"/>
      <c r="AB375" s="122"/>
      <c r="AC375" s="122"/>
      <c r="AD375" s="122"/>
      <c r="AE375" s="122"/>
      <c r="AF375" s="122"/>
      <c r="AG375" s="190"/>
      <c r="AH375" s="189"/>
      <c r="AI375" s="122"/>
      <c r="AJ375" s="122"/>
      <c r="AK375" s="122"/>
      <c r="AL375" s="122"/>
      <c r="AM375" s="122"/>
      <c r="AN375" s="190"/>
      <c r="AO375" s="189"/>
      <c r="AP375" s="122"/>
      <c r="AQ375" s="122"/>
      <c r="AR375" s="122"/>
      <c r="AS375" s="122"/>
      <c r="AT375" s="122"/>
      <c r="AU375" s="190"/>
      <c r="AV375" s="189"/>
      <c r="AW375" s="122"/>
      <c r="AX375" s="122"/>
      <c r="AY375" s="122"/>
      <c r="AZ375" s="122"/>
      <c r="BA375" s="122"/>
      <c r="BB375" s="190"/>
      <c r="BC375" s="189"/>
      <c r="BD375" s="122"/>
      <c r="BE375" s="122"/>
      <c r="BF375" s="122"/>
      <c r="BG375" s="122"/>
      <c r="BH375" s="122"/>
      <c r="BI375" s="190"/>
      <c r="BJ375" s="189"/>
      <c r="BK375" s="122"/>
      <c r="BL375" s="122"/>
      <c r="BM375" s="122"/>
      <c r="BN375" s="122"/>
      <c r="BO375" s="122"/>
      <c r="BP375" s="190"/>
      <c r="BQ375" s="189"/>
      <c r="BR375" s="122"/>
      <c r="BS375" s="122"/>
      <c r="BT375" s="122"/>
      <c r="BU375" s="122"/>
      <c r="BV375" s="122"/>
      <c r="BW375" s="190"/>
    </row>
    <row r="376" spans="1:75" x14ac:dyDescent="0.3">
      <c r="A376" s="192"/>
      <c r="B376" s="192"/>
      <c r="C376" s="192"/>
      <c r="D376" s="193"/>
      <c r="E376" s="185"/>
      <c r="F376" s="120"/>
      <c r="G376" s="184"/>
      <c r="H376" s="185"/>
      <c r="I376" s="185"/>
      <c r="J376" s="186"/>
      <c r="K376" s="187"/>
      <c r="L376" s="188"/>
      <c r="M376" s="189"/>
      <c r="N376" s="122"/>
      <c r="O376" s="122"/>
      <c r="P376" s="122"/>
      <c r="Q376" s="122"/>
      <c r="R376" s="122"/>
      <c r="S376" s="190"/>
      <c r="T376" s="189"/>
      <c r="U376" s="122"/>
      <c r="V376" s="122"/>
      <c r="W376" s="122"/>
      <c r="X376" s="122"/>
      <c r="Y376" s="122"/>
      <c r="Z376" s="190"/>
      <c r="AA376" s="189"/>
      <c r="AB376" s="122"/>
      <c r="AC376" s="122"/>
      <c r="AD376" s="122"/>
      <c r="AE376" s="122"/>
      <c r="AF376" s="122"/>
      <c r="AG376" s="190"/>
      <c r="AH376" s="189"/>
      <c r="AI376" s="122"/>
      <c r="AJ376" s="122"/>
      <c r="AK376" s="122"/>
      <c r="AL376" s="122"/>
      <c r="AM376" s="122"/>
      <c r="AN376" s="190"/>
      <c r="AO376" s="189"/>
      <c r="AP376" s="122"/>
      <c r="AQ376" s="122"/>
      <c r="AR376" s="122"/>
      <c r="AS376" s="122"/>
      <c r="AT376" s="122"/>
      <c r="AU376" s="190"/>
      <c r="AV376" s="189"/>
      <c r="AW376" s="122"/>
      <c r="AX376" s="122"/>
      <c r="AY376" s="122"/>
      <c r="AZ376" s="122"/>
      <c r="BA376" s="122"/>
      <c r="BB376" s="190"/>
      <c r="BC376" s="189"/>
      <c r="BD376" s="122"/>
      <c r="BE376" s="122"/>
      <c r="BF376" s="122"/>
      <c r="BG376" s="122"/>
      <c r="BH376" s="122"/>
      <c r="BI376" s="190"/>
      <c r="BJ376" s="189"/>
      <c r="BK376" s="122"/>
      <c r="BL376" s="122"/>
      <c r="BM376" s="122"/>
      <c r="BN376" s="122"/>
      <c r="BO376" s="122"/>
      <c r="BP376" s="190"/>
      <c r="BQ376" s="189"/>
      <c r="BR376" s="122"/>
      <c r="BS376" s="122"/>
      <c r="BT376" s="122"/>
      <c r="BU376" s="122"/>
      <c r="BV376" s="122"/>
      <c r="BW376" s="190"/>
    </row>
    <row r="377" spans="1:75" x14ac:dyDescent="0.3">
      <c r="A377" s="192"/>
      <c r="B377" s="192"/>
      <c r="C377" s="192"/>
      <c r="D377" s="193"/>
      <c r="E377" s="185"/>
      <c r="F377" s="120"/>
      <c r="G377" s="184"/>
      <c r="H377" s="185"/>
      <c r="I377" s="185"/>
      <c r="J377" s="186"/>
      <c r="K377" s="187"/>
      <c r="L377" s="188"/>
      <c r="M377" s="189"/>
      <c r="N377" s="122"/>
      <c r="O377" s="122"/>
      <c r="P377" s="122"/>
      <c r="Q377" s="122"/>
      <c r="R377" s="122"/>
      <c r="S377" s="190"/>
      <c r="T377" s="189"/>
      <c r="U377" s="122"/>
      <c r="V377" s="122"/>
      <c r="W377" s="122"/>
      <c r="X377" s="122"/>
      <c r="Y377" s="122"/>
      <c r="Z377" s="190"/>
      <c r="AA377" s="189"/>
      <c r="AB377" s="122"/>
      <c r="AC377" s="122"/>
      <c r="AD377" s="122"/>
      <c r="AE377" s="122"/>
      <c r="AF377" s="122"/>
      <c r="AG377" s="190"/>
      <c r="AH377" s="189"/>
      <c r="AI377" s="122"/>
      <c r="AJ377" s="122"/>
      <c r="AK377" s="122"/>
      <c r="AL377" s="122"/>
      <c r="AM377" s="122"/>
      <c r="AN377" s="190"/>
      <c r="AO377" s="189"/>
      <c r="AP377" s="122"/>
      <c r="AQ377" s="122"/>
      <c r="AR377" s="122"/>
      <c r="AS377" s="122"/>
      <c r="AT377" s="122"/>
      <c r="AU377" s="190"/>
      <c r="AV377" s="189"/>
      <c r="AW377" s="122"/>
      <c r="AX377" s="122"/>
      <c r="AY377" s="122"/>
      <c r="AZ377" s="122"/>
      <c r="BA377" s="122"/>
      <c r="BB377" s="190"/>
      <c r="BC377" s="189"/>
      <c r="BD377" s="122"/>
      <c r="BE377" s="122"/>
      <c r="BF377" s="122"/>
      <c r="BG377" s="122"/>
      <c r="BH377" s="122"/>
      <c r="BI377" s="190"/>
      <c r="BJ377" s="189"/>
      <c r="BK377" s="122"/>
      <c r="BL377" s="122"/>
      <c r="BM377" s="122"/>
      <c r="BN377" s="122"/>
      <c r="BO377" s="122"/>
      <c r="BP377" s="190"/>
      <c r="BQ377" s="189"/>
      <c r="BR377" s="122"/>
      <c r="BS377" s="122"/>
      <c r="BT377" s="122"/>
      <c r="BU377" s="122"/>
      <c r="BV377" s="122"/>
      <c r="BW377" s="190"/>
    </row>
    <row r="378" spans="1:75" x14ac:dyDescent="0.3">
      <c r="A378" s="192"/>
      <c r="B378" s="192"/>
      <c r="C378" s="192"/>
      <c r="D378" s="193"/>
      <c r="E378" s="185"/>
      <c r="F378" s="120"/>
      <c r="G378" s="184"/>
      <c r="H378" s="185"/>
      <c r="I378" s="185"/>
      <c r="J378" s="186"/>
      <c r="K378" s="187"/>
      <c r="L378" s="188"/>
      <c r="M378" s="189"/>
      <c r="N378" s="122"/>
      <c r="O378" s="122"/>
      <c r="P378" s="122"/>
      <c r="Q378" s="122"/>
      <c r="R378" s="122"/>
      <c r="S378" s="190"/>
      <c r="T378" s="189"/>
      <c r="U378" s="122"/>
      <c r="V378" s="122"/>
      <c r="W378" s="122"/>
      <c r="X378" s="122"/>
      <c r="Y378" s="122"/>
      <c r="Z378" s="190"/>
      <c r="AA378" s="189"/>
      <c r="AB378" s="122"/>
      <c r="AC378" s="122"/>
      <c r="AD378" s="122"/>
      <c r="AE378" s="122"/>
      <c r="AF378" s="122"/>
      <c r="AG378" s="190"/>
      <c r="AH378" s="189"/>
      <c r="AI378" s="122"/>
      <c r="AJ378" s="122"/>
      <c r="AK378" s="122"/>
      <c r="AL378" s="122"/>
      <c r="AM378" s="122"/>
      <c r="AN378" s="190"/>
      <c r="AO378" s="189"/>
      <c r="AP378" s="122"/>
      <c r="AQ378" s="122"/>
      <c r="AR378" s="122"/>
      <c r="AS378" s="122"/>
      <c r="AT378" s="122"/>
      <c r="AU378" s="190"/>
      <c r="AV378" s="189"/>
      <c r="AW378" s="122"/>
      <c r="AX378" s="122"/>
      <c r="AY378" s="122"/>
      <c r="AZ378" s="122"/>
      <c r="BA378" s="122"/>
      <c r="BB378" s="190"/>
      <c r="BC378" s="189"/>
      <c r="BD378" s="122"/>
      <c r="BE378" s="122"/>
      <c r="BF378" s="122"/>
      <c r="BG378" s="122"/>
      <c r="BH378" s="122"/>
      <c r="BI378" s="190"/>
      <c r="BJ378" s="189"/>
      <c r="BK378" s="122"/>
      <c r="BL378" s="122"/>
      <c r="BM378" s="122"/>
      <c r="BN378" s="122"/>
      <c r="BO378" s="122"/>
      <c r="BP378" s="190"/>
      <c r="BQ378" s="189"/>
      <c r="BR378" s="122"/>
      <c r="BS378" s="122"/>
      <c r="BT378" s="122"/>
      <c r="BU378" s="122"/>
      <c r="BV378" s="122"/>
      <c r="BW378" s="190"/>
    </row>
    <row r="379" spans="1:75" x14ac:dyDescent="0.3">
      <c r="A379" s="192"/>
      <c r="B379" s="192"/>
      <c r="C379" s="192"/>
      <c r="D379" s="193"/>
      <c r="E379" s="185"/>
      <c r="F379" s="120"/>
      <c r="G379" s="184"/>
      <c r="H379" s="185"/>
      <c r="I379" s="185"/>
      <c r="J379" s="186"/>
      <c r="K379" s="187"/>
      <c r="L379" s="188"/>
      <c r="M379" s="189"/>
      <c r="N379" s="122"/>
      <c r="O379" s="122"/>
      <c r="P379" s="122"/>
      <c r="Q379" s="122"/>
      <c r="R379" s="122"/>
      <c r="S379" s="190"/>
      <c r="T379" s="189"/>
      <c r="U379" s="122"/>
      <c r="V379" s="122"/>
      <c r="W379" s="122"/>
      <c r="X379" s="122"/>
      <c r="Y379" s="122"/>
      <c r="Z379" s="190"/>
      <c r="AA379" s="189"/>
      <c r="AB379" s="122"/>
      <c r="AC379" s="122"/>
      <c r="AD379" s="122"/>
      <c r="AE379" s="122"/>
      <c r="AF379" s="122"/>
      <c r="AG379" s="190"/>
      <c r="AH379" s="189"/>
      <c r="AI379" s="122"/>
      <c r="AJ379" s="122"/>
      <c r="AK379" s="122"/>
      <c r="AL379" s="122"/>
      <c r="AM379" s="122"/>
      <c r="AN379" s="190"/>
      <c r="AO379" s="189"/>
      <c r="AP379" s="122"/>
      <c r="AQ379" s="122"/>
      <c r="AR379" s="122"/>
      <c r="AS379" s="122"/>
      <c r="AT379" s="122"/>
      <c r="AU379" s="190"/>
      <c r="AV379" s="189"/>
      <c r="AW379" s="122"/>
      <c r="AX379" s="122"/>
      <c r="AY379" s="122"/>
      <c r="AZ379" s="122"/>
      <c r="BA379" s="122"/>
      <c r="BB379" s="190"/>
      <c r="BC379" s="189"/>
      <c r="BD379" s="122"/>
      <c r="BE379" s="122"/>
      <c r="BF379" s="122"/>
      <c r="BG379" s="122"/>
      <c r="BH379" s="122"/>
      <c r="BI379" s="190"/>
      <c r="BJ379" s="189"/>
      <c r="BK379" s="122"/>
      <c r="BL379" s="122"/>
      <c r="BM379" s="122"/>
      <c r="BN379" s="122"/>
      <c r="BO379" s="122"/>
      <c r="BP379" s="190"/>
      <c r="BQ379" s="189"/>
      <c r="BR379" s="122"/>
      <c r="BS379" s="122"/>
      <c r="BT379" s="122"/>
      <c r="BU379" s="122"/>
      <c r="BV379" s="122"/>
      <c r="BW379" s="190"/>
    </row>
    <row r="380" spans="1:75" x14ac:dyDescent="0.3">
      <c r="A380" s="192"/>
      <c r="B380" s="192"/>
      <c r="C380" s="192"/>
      <c r="D380" s="193"/>
      <c r="E380" s="185"/>
      <c r="F380" s="120"/>
      <c r="G380" s="184"/>
      <c r="H380" s="185"/>
      <c r="I380" s="185"/>
      <c r="J380" s="186"/>
      <c r="K380" s="187"/>
      <c r="L380" s="188"/>
      <c r="M380" s="189"/>
      <c r="N380" s="122"/>
      <c r="O380" s="122"/>
      <c r="P380" s="122"/>
      <c r="Q380" s="122"/>
      <c r="R380" s="122"/>
      <c r="S380" s="190"/>
      <c r="T380" s="189"/>
      <c r="U380" s="122"/>
      <c r="V380" s="122"/>
      <c r="W380" s="122"/>
      <c r="X380" s="122"/>
      <c r="Y380" s="122"/>
      <c r="Z380" s="190"/>
      <c r="AA380" s="189"/>
      <c r="AB380" s="122"/>
      <c r="AC380" s="122"/>
      <c r="AD380" s="122"/>
      <c r="AE380" s="122"/>
      <c r="AF380" s="122"/>
      <c r="AG380" s="190"/>
      <c r="AH380" s="189"/>
      <c r="AI380" s="122"/>
      <c r="AJ380" s="122"/>
      <c r="AK380" s="122"/>
      <c r="AL380" s="122"/>
      <c r="AM380" s="122"/>
      <c r="AN380" s="190"/>
      <c r="AO380" s="189"/>
      <c r="AP380" s="122"/>
      <c r="AQ380" s="122"/>
      <c r="AR380" s="122"/>
      <c r="AS380" s="122"/>
      <c r="AT380" s="122"/>
      <c r="AU380" s="190"/>
      <c r="AV380" s="189"/>
      <c r="AW380" s="122"/>
      <c r="AX380" s="122"/>
      <c r="AY380" s="122"/>
      <c r="AZ380" s="122"/>
      <c r="BA380" s="122"/>
      <c r="BB380" s="190"/>
      <c r="BC380" s="189"/>
      <c r="BD380" s="122"/>
      <c r="BE380" s="122"/>
      <c r="BF380" s="122"/>
      <c r="BG380" s="122"/>
      <c r="BH380" s="122"/>
      <c r="BI380" s="190"/>
      <c r="BJ380" s="189"/>
      <c r="BK380" s="122"/>
      <c r="BL380" s="122"/>
      <c r="BM380" s="122"/>
      <c r="BN380" s="122"/>
      <c r="BO380" s="122"/>
      <c r="BP380" s="190"/>
      <c r="BQ380" s="189"/>
      <c r="BR380" s="122"/>
      <c r="BS380" s="122"/>
      <c r="BT380" s="122"/>
      <c r="BU380" s="122"/>
      <c r="BV380" s="122"/>
      <c r="BW380" s="190"/>
    </row>
    <row r="381" spans="1:75" x14ac:dyDescent="0.3">
      <c r="A381" s="192"/>
      <c r="B381" s="192"/>
      <c r="C381" s="192"/>
      <c r="D381" s="193"/>
      <c r="E381" s="185"/>
      <c r="F381" s="120"/>
      <c r="G381" s="184"/>
      <c r="H381" s="185"/>
      <c r="I381" s="185"/>
      <c r="J381" s="186"/>
      <c r="K381" s="187"/>
      <c r="L381" s="188"/>
      <c r="M381" s="189"/>
      <c r="N381" s="122"/>
      <c r="O381" s="122"/>
      <c r="P381" s="122"/>
      <c r="Q381" s="122"/>
      <c r="R381" s="122"/>
      <c r="S381" s="190"/>
      <c r="T381" s="189"/>
      <c r="U381" s="122"/>
      <c r="V381" s="122"/>
      <c r="W381" s="122"/>
      <c r="X381" s="122"/>
      <c r="Y381" s="122"/>
      <c r="Z381" s="190"/>
      <c r="AA381" s="189"/>
      <c r="AB381" s="122"/>
      <c r="AC381" s="122"/>
      <c r="AD381" s="122"/>
      <c r="AE381" s="122"/>
      <c r="AF381" s="122"/>
      <c r="AG381" s="190"/>
      <c r="AH381" s="189"/>
      <c r="AI381" s="122"/>
      <c r="AJ381" s="122"/>
      <c r="AK381" s="122"/>
      <c r="AL381" s="122"/>
      <c r="AM381" s="122"/>
      <c r="AN381" s="190"/>
      <c r="AO381" s="189"/>
      <c r="AP381" s="122"/>
      <c r="AQ381" s="122"/>
      <c r="AR381" s="122"/>
      <c r="AS381" s="122"/>
      <c r="AT381" s="122"/>
      <c r="AU381" s="190"/>
      <c r="AV381" s="189"/>
      <c r="AW381" s="122"/>
      <c r="AX381" s="122"/>
      <c r="AY381" s="122"/>
      <c r="AZ381" s="122"/>
      <c r="BA381" s="122"/>
      <c r="BB381" s="190"/>
      <c r="BC381" s="189"/>
      <c r="BD381" s="122"/>
      <c r="BE381" s="122"/>
      <c r="BF381" s="122"/>
      <c r="BG381" s="122"/>
      <c r="BH381" s="122"/>
      <c r="BI381" s="190"/>
      <c r="BJ381" s="189"/>
      <c r="BK381" s="122"/>
      <c r="BL381" s="122"/>
      <c r="BM381" s="122"/>
      <c r="BN381" s="122"/>
      <c r="BO381" s="122"/>
      <c r="BP381" s="190"/>
      <c r="BQ381" s="189"/>
      <c r="BR381" s="122"/>
      <c r="BS381" s="122"/>
      <c r="BT381" s="122"/>
      <c r="BU381" s="122"/>
      <c r="BV381" s="122"/>
      <c r="BW381" s="190"/>
    </row>
    <row r="382" spans="1:75" x14ac:dyDescent="0.3">
      <c r="A382" s="192"/>
      <c r="B382" s="192"/>
      <c r="C382" s="192"/>
      <c r="D382" s="193"/>
      <c r="E382" s="185"/>
      <c r="F382" s="120"/>
      <c r="G382" s="184"/>
      <c r="H382" s="185"/>
      <c r="I382" s="185"/>
      <c r="J382" s="186"/>
      <c r="K382" s="187"/>
      <c r="L382" s="188"/>
      <c r="M382" s="189"/>
      <c r="N382" s="122"/>
      <c r="O382" s="122"/>
      <c r="P382" s="122"/>
      <c r="Q382" s="122"/>
      <c r="R382" s="122"/>
      <c r="S382" s="190"/>
      <c r="T382" s="189"/>
      <c r="U382" s="122"/>
      <c r="V382" s="122"/>
      <c r="W382" s="122"/>
      <c r="X382" s="122"/>
      <c r="Y382" s="122"/>
      <c r="Z382" s="190"/>
      <c r="AA382" s="189"/>
      <c r="AB382" s="122"/>
      <c r="AC382" s="122"/>
      <c r="AD382" s="122"/>
      <c r="AE382" s="122"/>
      <c r="AF382" s="122"/>
      <c r="AG382" s="190"/>
      <c r="AH382" s="189"/>
      <c r="AI382" s="122"/>
      <c r="AJ382" s="122"/>
      <c r="AK382" s="122"/>
      <c r="AL382" s="122"/>
      <c r="AM382" s="122"/>
      <c r="AN382" s="190"/>
      <c r="AO382" s="189"/>
      <c r="AP382" s="122"/>
      <c r="AQ382" s="122"/>
      <c r="AR382" s="122"/>
      <c r="AS382" s="122"/>
      <c r="AT382" s="122"/>
      <c r="AU382" s="190"/>
      <c r="AV382" s="189"/>
      <c r="AW382" s="122"/>
      <c r="AX382" s="122"/>
      <c r="AY382" s="122"/>
      <c r="AZ382" s="122"/>
      <c r="BA382" s="122"/>
      <c r="BB382" s="190"/>
      <c r="BC382" s="189"/>
      <c r="BD382" s="122"/>
      <c r="BE382" s="122"/>
      <c r="BF382" s="122"/>
      <c r="BG382" s="122"/>
      <c r="BH382" s="122"/>
      <c r="BI382" s="190"/>
      <c r="BJ382" s="189"/>
      <c r="BK382" s="122"/>
      <c r="BL382" s="122"/>
      <c r="BM382" s="122"/>
      <c r="BN382" s="122"/>
      <c r="BO382" s="122"/>
      <c r="BP382" s="190"/>
      <c r="BQ382" s="189"/>
      <c r="BR382" s="122"/>
      <c r="BS382" s="122"/>
      <c r="BT382" s="122"/>
      <c r="BU382" s="122"/>
      <c r="BV382" s="122"/>
      <c r="BW382" s="190"/>
    </row>
    <row r="383" spans="1:75" x14ac:dyDescent="0.3">
      <c r="A383" s="192"/>
      <c r="B383" s="192"/>
      <c r="C383" s="192"/>
      <c r="D383" s="193"/>
      <c r="E383" s="185"/>
      <c r="F383" s="120"/>
      <c r="G383" s="184"/>
      <c r="H383" s="185"/>
      <c r="I383" s="185"/>
      <c r="J383" s="186"/>
      <c r="K383" s="187"/>
      <c r="L383" s="188"/>
      <c r="M383" s="189"/>
      <c r="N383" s="122"/>
      <c r="O383" s="122"/>
      <c r="P383" s="122"/>
      <c r="Q383" s="122"/>
      <c r="R383" s="122"/>
      <c r="S383" s="190"/>
      <c r="T383" s="189"/>
      <c r="U383" s="122"/>
      <c r="V383" s="122"/>
      <c r="W383" s="122"/>
      <c r="X383" s="122"/>
      <c r="Y383" s="122"/>
      <c r="Z383" s="190"/>
      <c r="AA383" s="189"/>
      <c r="AB383" s="122"/>
      <c r="AC383" s="122"/>
      <c r="AD383" s="122"/>
      <c r="AE383" s="122"/>
      <c r="AF383" s="122"/>
      <c r="AG383" s="190"/>
      <c r="AH383" s="189"/>
      <c r="AI383" s="122"/>
      <c r="AJ383" s="122"/>
      <c r="AK383" s="122"/>
      <c r="AL383" s="122"/>
      <c r="AM383" s="122"/>
      <c r="AN383" s="190"/>
      <c r="AO383" s="189"/>
      <c r="AP383" s="122"/>
      <c r="AQ383" s="122"/>
      <c r="AR383" s="122"/>
      <c r="AS383" s="122"/>
      <c r="AT383" s="122"/>
      <c r="AU383" s="190"/>
      <c r="AV383" s="189"/>
      <c r="AW383" s="122"/>
      <c r="AX383" s="122"/>
      <c r="AY383" s="122"/>
      <c r="AZ383" s="122"/>
      <c r="BA383" s="122"/>
      <c r="BB383" s="190"/>
      <c r="BC383" s="189"/>
      <c r="BD383" s="122"/>
      <c r="BE383" s="122"/>
      <c r="BF383" s="122"/>
      <c r="BG383" s="122"/>
      <c r="BH383" s="122"/>
      <c r="BI383" s="190"/>
      <c r="BJ383" s="189"/>
      <c r="BK383" s="122"/>
      <c r="BL383" s="122"/>
      <c r="BM383" s="122"/>
      <c r="BN383" s="122"/>
      <c r="BO383" s="122"/>
      <c r="BP383" s="190"/>
      <c r="BQ383" s="189"/>
      <c r="BR383" s="122"/>
      <c r="BS383" s="122"/>
      <c r="BT383" s="122"/>
      <c r="BU383" s="122"/>
      <c r="BV383" s="122"/>
      <c r="BW383" s="190"/>
    </row>
    <row r="384" spans="1:75" x14ac:dyDescent="0.3">
      <c r="A384" s="192"/>
      <c r="B384" s="192"/>
      <c r="C384" s="192"/>
      <c r="D384" s="193"/>
      <c r="E384" s="185"/>
      <c r="F384" s="120"/>
      <c r="G384" s="184"/>
      <c r="H384" s="185"/>
      <c r="I384" s="185"/>
      <c r="J384" s="186"/>
      <c r="K384" s="187"/>
      <c r="L384" s="188"/>
      <c r="M384" s="189"/>
      <c r="N384" s="122"/>
      <c r="O384" s="122"/>
      <c r="P384" s="122"/>
      <c r="Q384" s="122"/>
      <c r="R384" s="122"/>
      <c r="S384" s="190"/>
      <c r="T384" s="189"/>
      <c r="U384" s="122"/>
      <c r="V384" s="122"/>
      <c r="W384" s="122"/>
      <c r="X384" s="122"/>
      <c r="Y384" s="122"/>
      <c r="Z384" s="190"/>
      <c r="AA384" s="189"/>
      <c r="AB384" s="122"/>
      <c r="AC384" s="122"/>
      <c r="AD384" s="122"/>
      <c r="AE384" s="122"/>
      <c r="AF384" s="122"/>
      <c r="AG384" s="190"/>
      <c r="AH384" s="189"/>
      <c r="AI384" s="122"/>
      <c r="AJ384" s="122"/>
      <c r="AK384" s="122"/>
      <c r="AL384" s="122"/>
      <c r="AM384" s="122"/>
      <c r="AN384" s="190"/>
      <c r="AO384" s="189"/>
      <c r="AP384" s="122"/>
      <c r="AQ384" s="122"/>
      <c r="AR384" s="122"/>
      <c r="AS384" s="122"/>
      <c r="AT384" s="122"/>
      <c r="AU384" s="190"/>
      <c r="AV384" s="189"/>
      <c r="AW384" s="122"/>
      <c r="AX384" s="122"/>
      <c r="AY384" s="122"/>
      <c r="AZ384" s="122"/>
      <c r="BA384" s="122"/>
      <c r="BB384" s="190"/>
      <c r="BC384" s="189"/>
      <c r="BD384" s="122"/>
      <c r="BE384" s="122"/>
      <c r="BF384" s="122"/>
      <c r="BG384" s="122"/>
      <c r="BH384" s="122"/>
      <c r="BI384" s="190"/>
      <c r="BJ384" s="189"/>
      <c r="BK384" s="122"/>
      <c r="BL384" s="122"/>
      <c r="BM384" s="122"/>
      <c r="BN384" s="122"/>
      <c r="BO384" s="122"/>
      <c r="BP384" s="190"/>
      <c r="BQ384" s="189"/>
      <c r="BR384" s="122"/>
      <c r="BS384" s="122"/>
      <c r="BT384" s="122"/>
      <c r="BU384" s="122"/>
      <c r="BV384" s="122"/>
      <c r="BW384" s="190"/>
    </row>
    <row r="385" spans="1:75" x14ac:dyDescent="0.3">
      <c r="A385" s="192"/>
      <c r="B385" s="192"/>
      <c r="C385" s="192"/>
      <c r="D385" s="193"/>
      <c r="E385" s="185"/>
      <c r="F385" s="120"/>
      <c r="G385" s="184"/>
      <c r="H385" s="185"/>
      <c r="I385" s="185"/>
      <c r="J385" s="186"/>
      <c r="K385" s="187"/>
      <c r="L385" s="188"/>
      <c r="M385" s="189"/>
      <c r="N385" s="122"/>
      <c r="O385" s="122"/>
      <c r="P385" s="122"/>
      <c r="Q385" s="122"/>
      <c r="R385" s="122"/>
      <c r="S385" s="190"/>
      <c r="T385" s="189"/>
      <c r="U385" s="122"/>
      <c r="V385" s="122"/>
      <c r="W385" s="122"/>
      <c r="X385" s="122"/>
      <c r="Y385" s="122"/>
      <c r="Z385" s="190"/>
      <c r="AA385" s="189"/>
      <c r="AB385" s="122"/>
      <c r="AC385" s="122"/>
      <c r="AD385" s="122"/>
      <c r="AE385" s="122"/>
      <c r="AF385" s="122"/>
      <c r="AG385" s="190"/>
      <c r="AH385" s="189"/>
      <c r="AI385" s="122"/>
      <c r="AJ385" s="122"/>
      <c r="AK385" s="122"/>
      <c r="AL385" s="122"/>
      <c r="AM385" s="122"/>
      <c r="AN385" s="190"/>
      <c r="AO385" s="189"/>
      <c r="AP385" s="122"/>
      <c r="AQ385" s="122"/>
      <c r="AR385" s="122"/>
      <c r="AS385" s="122"/>
      <c r="AT385" s="122"/>
      <c r="AU385" s="190"/>
      <c r="AV385" s="189"/>
      <c r="AW385" s="122"/>
      <c r="AX385" s="122"/>
      <c r="AY385" s="122"/>
      <c r="AZ385" s="122"/>
      <c r="BA385" s="122"/>
      <c r="BB385" s="190"/>
      <c r="BC385" s="189"/>
      <c r="BD385" s="122"/>
      <c r="BE385" s="122"/>
      <c r="BF385" s="122"/>
      <c r="BG385" s="122"/>
      <c r="BH385" s="122"/>
      <c r="BI385" s="190"/>
      <c r="BJ385" s="189"/>
      <c r="BK385" s="122"/>
      <c r="BL385" s="122"/>
      <c r="BM385" s="122"/>
      <c r="BN385" s="122"/>
      <c r="BO385" s="122"/>
      <c r="BP385" s="190"/>
      <c r="BQ385" s="189"/>
      <c r="BR385" s="122"/>
      <c r="BS385" s="122"/>
      <c r="BT385" s="122"/>
      <c r="BU385" s="122"/>
      <c r="BV385" s="122"/>
      <c r="BW385" s="190"/>
    </row>
    <row r="386" spans="1:75" x14ac:dyDescent="0.3">
      <c r="A386" s="192"/>
      <c r="B386" s="192"/>
      <c r="C386" s="192"/>
      <c r="D386" s="193"/>
      <c r="E386" s="185"/>
      <c r="F386" s="120"/>
      <c r="G386" s="184"/>
      <c r="H386" s="185"/>
      <c r="I386" s="185"/>
      <c r="J386" s="186"/>
      <c r="K386" s="187"/>
      <c r="L386" s="188"/>
      <c r="M386" s="189"/>
      <c r="N386" s="122"/>
      <c r="O386" s="122"/>
      <c r="P386" s="122"/>
      <c r="Q386" s="122"/>
      <c r="R386" s="122"/>
      <c r="S386" s="190"/>
      <c r="T386" s="189"/>
      <c r="U386" s="122"/>
      <c r="V386" s="122"/>
      <c r="W386" s="122"/>
      <c r="X386" s="122"/>
      <c r="Y386" s="122"/>
      <c r="Z386" s="190"/>
      <c r="AA386" s="189"/>
      <c r="AB386" s="122"/>
      <c r="AC386" s="122"/>
      <c r="AD386" s="122"/>
      <c r="AE386" s="122"/>
      <c r="AF386" s="122"/>
      <c r="AG386" s="190"/>
      <c r="AH386" s="189"/>
      <c r="AI386" s="122"/>
      <c r="AJ386" s="122"/>
      <c r="AK386" s="122"/>
      <c r="AL386" s="122"/>
      <c r="AM386" s="122"/>
      <c r="AN386" s="190"/>
      <c r="AO386" s="189"/>
      <c r="AP386" s="122"/>
      <c r="AQ386" s="122"/>
      <c r="AR386" s="122"/>
      <c r="AS386" s="122"/>
      <c r="AT386" s="122"/>
      <c r="AU386" s="190"/>
      <c r="AV386" s="189"/>
      <c r="AW386" s="122"/>
      <c r="AX386" s="122"/>
      <c r="AY386" s="122"/>
      <c r="AZ386" s="122"/>
      <c r="BA386" s="122"/>
      <c r="BB386" s="190"/>
      <c r="BC386" s="189"/>
      <c r="BD386" s="122"/>
      <c r="BE386" s="122"/>
      <c r="BF386" s="122"/>
      <c r="BG386" s="122"/>
      <c r="BH386" s="122"/>
      <c r="BI386" s="190"/>
      <c r="BJ386" s="189"/>
      <c r="BK386" s="122"/>
      <c r="BL386" s="122"/>
      <c r="BM386" s="122"/>
      <c r="BN386" s="122"/>
      <c r="BO386" s="122"/>
      <c r="BP386" s="190"/>
      <c r="BQ386" s="189"/>
      <c r="BR386" s="122"/>
      <c r="BS386" s="122"/>
      <c r="BT386" s="122"/>
      <c r="BU386" s="122"/>
      <c r="BV386" s="122"/>
      <c r="BW386" s="190"/>
    </row>
    <row r="387" spans="1:75" x14ac:dyDescent="0.3">
      <c r="A387" s="192"/>
      <c r="B387" s="192"/>
      <c r="C387" s="192"/>
      <c r="D387" s="193"/>
      <c r="E387" s="185"/>
      <c r="F387" s="120"/>
      <c r="G387" s="184"/>
      <c r="H387" s="185"/>
      <c r="I387" s="185"/>
      <c r="J387" s="186"/>
      <c r="K387" s="187"/>
      <c r="L387" s="188"/>
      <c r="M387" s="189"/>
      <c r="N387" s="122"/>
      <c r="O387" s="122"/>
      <c r="P387" s="122"/>
      <c r="Q387" s="122"/>
      <c r="R387" s="122"/>
      <c r="S387" s="190"/>
      <c r="T387" s="189"/>
      <c r="U387" s="122"/>
      <c r="V387" s="122"/>
      <c r="W387" s="122"/>
      <c r="X387" s="122"/>
      <c r="Y387" s="122"/>
      <c r="Z387" s="190"/>
      <c r="AA387" s="189"/>
      <c r="AB387" s="122"/>
      <c r="AC387" s="122"/>
      <c r="AD387" s="122"/>
      <c r="AE387" s="122"/>
      <c r="AF387" s="122"/>
      <c r="AG387" s="190"/>
      <c r="AH387" s="189"/>
      <c r="AI387" s="122"/>
      <c r="AJ387" s="122"/>
      <c r="AK387" s="122"/>
      <c r="AL387" s="122"/>
      <c r="AM387" s="122"/>
      <c r="AN387" s="190"/>
      <c r="AO387" s="189"/>
      <c r="AP387" s="122"/>
      <c r="AQ387" s="122"/>
      <c r="AR387" s="122"/>
      <c r="AS387" s="122"/>
      <c r="AT387" s="122"/>
      <c r="AU387" s="190"/>
      <c r="AV387" s="189"/>
      <c r="AW387" s="122"/>
      <c r="AX387" s="122"/>
      <c r="AY387" s="122"/>
      <c r="AZ387" s="122"/>
      <c r="BA387" s="122"/>
      <c r="BB387" s="190"/>
      <c r="BC387" s="189"/>
      <c r="BD387" s="122"/>
      <c r="BE387" s="122"/>
      <c r="BF387" s="122"/>
      <c r="BG387" s="122"/>
      <c r="BH387" s="122"/>
      <c r="BI387" s="190"/>
      <c r="BJ387" s="189"/>
      <c r="BK387" s="122"/>
      <c r="BL387" s="122"/>
      <c r="BM387" s="122"/>
      <c r="BN387" s="122"/>
      <c r="BO387" s="122"/>
      <c r="BP387" s="190"/>
      <c r="BQ387" s="189"/>
      <c r="BR387" s="122"/>
      <c r="BS387" s="122"/>
      <c r="BT387" s="122"/>
      <c r="BU387" s="122"/>
      <c r="BV387" s="122"/>
      <c r="BW387" s="190"/>
    </row>
    <row r="388" spans="1:75" x14ac:dyDescent="0.3">
      <c r="A388" s="192"/>
      <c r="B388" s="192"/>
      <c r="C388" s="192"/>
      <c r="D388" s="193"/>
      <c r="E388" s="185"/>
      <c r="F388" s="120"/>
      <c r="G388" s="184"/>
      <c r="H388" s="185"/>
      <c r="I388" s="185"/>
      <c r="J388" s="186"/>
      <c r="K388" s="187"/>
      <c r="L388" s="188"/>
      <c r="M388" s="189"/>
      <c r="N388" s="122"/>
      <c r="O388" s="122"/>
      <c r="P388" s="122"/>
      <c r="Q388" s="122"/>
      <c r="R388" s="122"/>
      <c r="S388" s="190"/>
      <c r="T388" s="189"/>
      <c r="U388" s="122"/>
      <c r="V388" s="122"/>
      <c r="W388" s="122"/>
      <c r="X388" s="122"/>
      <c r="Y388" s="122"/>
      <c r="Z388" s="190"/>
      <c r="AA388" s="189"/>
      <c r="AB388" s="122"/>
      <c r="AC388" s="122"/>
      <c r="AD388" s="122"/>
      <c r="AE388" s="122"/>
      <c r="AF388" s="122"/>
      <c r="AG388" s="190"/>
      <c r="AH388" s="189"/>
      <c r="AI388" s="122"/>
      <c r="AJ388" s="122"/>
      <c r="AK388" s="122"/>
      <c r="AL388" s="122"/>
      <c r="AM388" s="122"/>
      <c r="AN388" s="190"/>
      <c r="AO388" s="189"/>
      <c r="AP388" s="122"/>
      <c r="AQ388" s="122"/>
      <c r="AR388" s="122"/>
      <c r="AS388" s="122"/>
      <c r="AT388" s="122"/>
      <c r="AU388" s="190"/>
      <c r="AV388" s="189"/>
      <c r="AW388" s="122"/>
      <c r="AX388" s="122"/>
      <c r="AY388" s="122"/>
      <c r="AZ388" s="122"/>
      <c r="BA388" s="122"/>
      <c r="BB388" s="190"/>
      <c r="BC388" s="189"/>
      <c r="BD388" s="122"/>
      <c r="BE388" s="122"/>
      <c r="BF388" s="122"/>
      <c r="BG388" s="122"/>
      <c r="BH388" s="122"/>
      <c r="BI388" s="190"/>
      <c r="BJ388" s="189"/>
      <c r="BK388" s="122"/>
      <c r="BL388" s="122"/>
      <c r="BM388" s="122"/>
      <c r="BN388" s="122"/>
      <c r="BO388" s="122"/>
      <c r="BP388" s="190"/>
      <c r="BQ388" s="189"/>
      <c r="BR388" s="122"/>
      <c r="BS388" s="122"/>
      <c r="BT388" s="122"/>
      <c r="BU388" s="122"/>
      <c r="BV388" s="122"/>
      <c r="BW388" s="190"/>
    </row>
    <row r="389" spans="1:75" x14ac:dyDescent="0.3">
      <c r="A389" s="192"/>
      <c r="B389" s="192"/>
      <c r="C389" s="192"/>
      <c r="D389" s="193"/>
      <c r="E389" s="185"/>
      <c r="F389" s="120"/>
      <c r="G389" s="184"/>
      <c r="H389" s="185"/>
      <c r="I389" s="185"/>
      <c r="J389" s="186"/>
      <c r="K389" s="187"/>
      <c r="L389" s="188"/>
      <c r="M389" s="189"/>
      <c r="N389" s="122"/>
      <c r="O389" s="122"/>
      <c r="P389" s="122"/>
      <c r="Q389" s="122"/>
      <c r="R389" s="122"/>
      <c r="S389" s="190"/>
      <c r="T389" s="189"/>
      <c r="U389" s="122"/>
      <c r="V389" s="122"/>
      <c r="W389" s="122"/>
      <c r="X389" s="122"/>
      <c r="Y389" s="122"/>
      <c r="Z389" s="190"/>
      <c r="AA389" s="189"/>
      <c r="AB389" s="122"/>
      <c r="AC389" s="122"/>
      <c r="AD389" s="122"/>
      <c r="AE389" s="122"/>
      <c r="AF389" s="122"/>
      <c r="AG389" s="190"/>
      <c r="AH389" s="189"/>
      <c r="AI389" s="122"/>
      <c r="AJ389" s="122"/>
      <c r="AK389" s="122"/>
      <c r="AL389" s="122"/>
      <c r="AM389" s="122"/>
      <c r="AN389" s="190"/>
      <c r="AO389" s="189"/>
      <c r="AP389" s="122"/>
      <c r="AQ389" s="122"/>
      <c r="AR389" s="122"/>
      <c r="AS389" s="122"/>
      <c r="AT389" s="122"/>
      <c r="AU389" s="190"/>
      <c r="AV389" s="189"/>
      <c r="AW389" s="122"/>
      <c r="AX389" s="122"/>
      <c r="AY389" s="122"/>
      <c r="AZ389" s="122"/>
      <c r="BA389" s="122"/>
      <c r="BB389" s="190"/>
      <c r="BC389" s="189"/>
      <c r="BD389" s="122"/>
      <c r="BE389" s="122"/>
      <c r="BF389" s="122"/>
      <c r="BG389" s="122"/>
      <c r="BH389" s="122"/>
      <c r="BI389" s="190"/>
      <c r="BJ389" s="189"/>
      <c r="BK389" s="122"/>
      <c r="BL389" s="122"/>
      <c r="BM389" s="122"/>
      <c r="BN389" s="122"/>
      <c r="BO389" s="122"/>
      <c r="BP389" s="190"/>
      <c r="BQ389" s="189"/>
      <c r="BR389" s="122"/>
      <c r="BS389" s="122"/>
      <c r="BT389" s="122"/>
      <c r="BU389" s="122"/>
      <c r="BV389" s="122"/>
      <c r="BW389" s="190"/>
    </row>
    <row r="390" spans="1:75" x14ac:dyDescent="0.3">
      <c r="A390" s="192"/>
      <c r="B390" s="192"/>
      <c r="C390" s="192"/>
      <c r="D390" s="193"/>
      <c r="E390" s="185"/>
      <c r="F390" s="120"/>
      <c r="G390" s="184"/>
      <c r="H390" s="185"/>
      <c r="I390" s="185"/>
      <c r="J390" s="186"/>
      <c r="K390" s="187"/>
      <c r="L390" s="188"/>
      <c r="M390" s="189"/>
      <c r="N390" s="122"/>
      <c r="O390" s="122"/>
      <c r="P390" s="122"/>
      <c r="Q390" s="122"/>
      <c r="R390" s="122"/>
      <c r="S390" s="190"/>
      <c r="T390" s="189"/>
      <c r="U390" s="122"/>
      <c r="V390" s="122"/>
      <c r="W390" s="122"/>
      <c r="X390" s="122"/>
      <c r="Y390" s="122"/>
      <c r="Z390" s="190"/>
      <c r="AA390" s="189"/>
      <c r="AB390" s="122"/>
      <c r="AC390" s="122"/>
      <c r="AD390" s="122"/>
      <c r="AE390" s="122"/>
      <c r="AF390" s="122"/>
      <c r="AG390" s="190"/>
      <c r="AH390" s="189"/>
      <c r="AI390" s="122"/>
      <c r="AJ390" s="122"/>
      <c r="AK390" s="122"/>
      <c r="AL390" s="122"/>
      <c r="AM390" s="122"/>
      <c r="AN390" s="190"/>
      <c r="AO390" s="189"/>
      <c r="AP390" s="122"/>
      <c r="AQ390" s="122"/>
      <c r="AR390" s="122"/>
      <c r="AS390" s="122"/>
      <c r="AT390" s="122"/>
      <c r="AU390" s="190"/>
      <c r="AV390" s="189"/>
      <c r="AW390" s="122"/>
      <c r="AX390" s="122"/>
      <c r="AY390" s="122"/>
      <c r="AZ390" s="122"/>
      <c r="BA390" s="122"/>
      <c r="BB390" s="190"/>
      <c r="BC390" s="189"/>
      <c r="BD390" s="122"/>
      <c r="BE390" s="122"/>
      <c r="BF390" s="122"/>
      <c r="BG390" s="122"/>
      <c r="BH390" s="122"/>
      <c r="BI390" s="190"/>
      <c r="BJ390" s="189"/>
      <c r="BK390" s="122"/>
      <c r="BL390" s="122"/>
      <c r="BM390" s="122"/>
      <c r="BN390" s="122"/>
      <c r="BO390" s="122"/>
      <c r="BP390" s="190"/>
      <c r="BQ390" s="189"/>
      <c r="BR390" s="122"/>
      <c r="BS390" s="122"/>
      <c r="BT390" s="122"/>
      <c r="BU390" s="122"/>
      <c r="BV390" s="122"/>
      <c r="BW390" s="190"/>
    </row>
    <row r="391" spans="1:75" x14ac:dyDescent="0.3">
      <c r="A391" s="192"/>
      <c r="B391" s="192"/>
      <c r="C391" s="192"/>
      <c r="D391" s="193"/>
      <c r="E391" s="185"/>
      <c r="F391" s="120"/>
      <c r="G391" s="184"/>
      <c r="H391" s="185"/>
      <c r="I391" s="185"/>
      <c r="J391" s="186"/>
      <c r="K391" s="187"/>
      <c r="L391" s="188"/>
      <c r="M391" s="189"/>
      <c r="N391" s="122"/>
      <c r="O391" s="122"/>
      <c r="P391" s="122"/>
      <c r="Q391" s="122"/>
      <c r="R391" s="122"/>
      <c r="S391" s="190"/>
      <c r="T391" s="189"/>
      <c r="U391" s="122"/>
      <c r="V391" s="122"/>
      <c r="W391" s="122"/>
      <c r="X391" s="122"/>
      <c r="Y391" s="122"/>
      <c r="Z391" s="190"/>
      <c r="AA391" s="189"/>
      <c r="AB391" s="122"/>
      <c r="AC391" s="122"/>
      <c r="AD391" s="122"/>
      <c r="AE391" s="122"/>
      <c r="AF391" s="122"/>
      <c r="AG391" s="190"/>
      <c r="AH391" s="189"/>
      <c r="AI391" s="122"/>
      <c r="AJ391" s="122"/>
      <c r="AK391" s="122"/>
      <c r="AL391" s="122"/>
      <c r="AM391" s="122"/>
      <c r="AN391" s="190"/>
      <c r="AO391" s="189"/>
      <c r="AP391" s="122"/>
      <c r="AQ391" s="122"/>
      <c r="AR391" s="122"/>
      <c r="AS391" s="122"/>
      <c r="AT391" s="122"/>
      <c r="AU391" s="190"/>
      <c r="AV391" s="189"/>
      <c r="AW391" s="122"/>
      <c r="AX391" s="122"/>
      <c r="AY391" s="122"/>
      <c r="AZ391" s="122"/>
      <c r="BA391" s="122"/>
      <c r="BB391" s="190"/>
      <c r="BC391" s="189"/>
      <c r="BD391" s="122"/>
      <c r="BE391" s="122"/>
      <c r="BF391" s="122"/>
      <c r="BG391" s="122"/>
      <c r="BH391" s="122"/>
      <c r="BI391" s="190"/>
      <c r="BJ391" s="189"/>
      <c r="BK391" s="122"/>
      <c r="BL391" s="122"/>
      <c r="BM391" s="122"/>
      <c r="BN391" s="122"/>
      <c r="BO391" s="122"/>
      <c r="BP391" s="190"/>
      <c r="BQ391" s="189"/>
      <c r="BR391" s="122"/>
      <c r="BS391" s="122"/>
      <c r="BT391" s="122"/>
      <c r="BU391" s="122"/>
      <c r="BV391" s="122"/>
      <c r="BW391" s="190"/>
    </row>
    <row r="392" spans="1:75" x14ac:dyDescent="0.3">
      <c r="A392" s="192"/>
      <c r="B392" s="192"/>
      <c r="C392" s="192"/>
      <c r="D392" s="193"/>
      <c r="E392" s="185"/>
      <c r="F392" s="120"/>
      <c r="G392" s="184"/>
      <c r="H392" s="185"/>
      <c r="I392" s="185"/>
      <c r="J392" s="186"/>
      <c r="K392" s="187"/>
      <c r="L392" s="188"/>
      <c r="M392" s="189"/>
      <c r="N392" s="122"/>
      <c r="O392" s="122"/>
      <c r="P392" s="122"/>
      <c r="Q392" s="122"/>
      <c r="R392" s="122"/>
      <c r="S392" s="190"/>
      <c r="T392" s="189"/>
      <c r="U392" s="122"/>
      <c r="V392" s="122"/>
      <c r="W392" s="122"/>
      <c r="X392" s="122"/>
      <c r="Y392" s="122"/>
      <c r="Z392" s="190"/>
      <c r="AA392" s="189"/>
      <c r="AB392" s="122"/>
      <c r="AC392" s="122"/>
      <c r="AD392" s="122"/>
      <c r="AE392" s="122"/>
      <c r="AF392" s="122"/>
      <c r="AG392" s="190"/>
      <c r="AH392" s="189"/>
      <c r="AI392" s="122"/>
      <c r="AJ392" s="122"/>
      <c r="AK392" s="122"/>
      <c r="AL392" s="122"/>
      <c r="AM392" s="122"/>
      <c r="AN392" s="190"/>
      <c r="AO392" s="189"/>
      <c r="AP392" s="122"/>
      <c r="AQ392" s="122"/>
      <c r="AR392" s="122"/>
      <c r="AS392" s="122"/>
      <c r="AT392" s="122"/>
      <c r="AU392" s="190"/>
      <c r="AV392" s="189"/>
      <c r="AW392" s="122"/>
      <c r="AX392" s="122"/>
      <c r="AY392" s="122"/>
      <c r="AZ392" s="122"/>
      <c r="BA392" s="122"/>
      <c r="BB392" s="190"/>
      <c r="BC392" s="189"/>
      <c r="BD392" s="122"/>
      <c r="BE392" s="122"/>
      <c r="BF392" s="122"/>
      <c r="BG392" s="122"/>
      <c r="BH392" s="122"/>
      <c r="BI392" s="190"/>
      <c r="BJ392" s="189"/>
      <c r="BK392" s="122"/>
      <c r="BL392" s="122"/>
      <c r="BM392" s="122"/>
      <c r="BN392" s="122"/>
      <c r="BO392" s="122"/>
      <c r="BP392" s="190"/>
      <c r="BQ392" s="189"/>
      <c r="BR392" s="122"/>
      <c r="BS392" s="122"/>
      <c r="BT392" s="122"/>
      <c r="BU392" s="122"/>
      <c r="BV392" s="122"/>
      <c r="BW392" s="190"/>
    </row>
    <row r="393" spans="1:75" x14ac:dyDescent="0.3">
      <c r="A393" s="192"/>
      <c r="B393" s="192"/>
      <c r="C393" s="192"/>
      <c r="D393" s="193"/>
      <c r="E393" s="185"/>
      <c r="F393" s="120"/>
      <c r="G393" s="184"/>
      <c r="H393" s="185"/>
      <c r="I393" s="185"/>
      <c r="J393" s="186"/>
      <c r="K393" s="187"/>
      <c r="L393" s="188"/>
      <c r="M393" s="189"/>
      <c r="N393" s="122"/>
      <c r="O393" s="122"/>
      <c r="P393" s="122"/>
      <c r="Q393" s="122"/>
      <c r="R393" s="122"/>
      <c r="S393" s="190"/>
      <c r="T393" s="189"/>
      <c r="U393" s="122"/>
      <c r="V393" s="122"/>
      <c r="W393" s="122"/>
      <c r="X393" s="122"/>
      <c r="Y393" s="122"/>
      <c r="Z393" s="190"/>
      <c r="AA393" s="189"/>
      <c r="AB393" s="122"/>
      <c r="AC393" s="122"/>
      <c r="AD393" s="122"/>
      <c r="AE393" s="122"/>
      <c r="AF393" s="122"/>
      <c r="AG393" s="190"/>
      <c r="AH393" s="189"/>
      <c r="AI393" s="122"/>
      <c r="AJ393" s="122"/>
      <c r="AK393" s="122"/>
      <c r="AL393" s="122"/>
      <c r="AM393" s="122"/>
      <c r="AN393" s="190"/>
      <c r="AO393" s="189"/>
      <c r="AP393" s="122"/>
      <c r="AQ393" s="122"/>
      <c r="AR393" s="122"/>
      <c r="AS393" s="122"/>
      <c r="AT393" s="122"/>
      <c r="AU393" s="190"/>
      <c r="AV393" s="189"/>
      <c r="AW393" s="122"/>
      <c r="AX393" s="122"/>
      <c r="AY393" s="122"/>
      <c r="AZ393" s="122"/>
      <c r="BA393" s="122"/>
      <c r="BB393" s="190"/>
      <c r="BC393" s="189"/>
      <c r="BD393" s="122"/>
      <c r="BE393" s="122"/>
      <c r="BF393" s="122"/>
      <c r="BG393" s="122"/>
      <c r="BH393" s="122"/>
      <c r="BI393" s="190"/>
      <c r="BJ393" s="189"/>
      <c r="BK393" s="122"/>
      <c r="BL393" s="122"/>
      <c r="BM393" s="122"/>
      <c r="BN393" s="122"/>
      <c r="BO393" s="122"/>
      <c r="BP393" s="190"/>
      <c r="BQ393" s="189"/>
      <c r="BR393" s="122"/>
      <c r="BS393" s="122"/>
      <c r="BT393" s="122"/>
      <c r="BU393" s="122"/>
      <c r="BV393" s="122"/>
      <c r="BW393" s="190"/>
    </row>
    <row r="394" spans="1:75" x14ac:dyDescent="0.3">
      <c r="A394" s="192"/>
      <c r="B394" s="192"/>
      <c r="C394" s="192"/>
      <c r="D394" s="193"/>
      <c r="E394" s="185"/>
      <c r="F394" s="120"/>
      <c r="G394" s="184"/>
      <c r="H394" s="185"/>
      <c r="I394" s="185"/>
      <c r="J394" s="186"/>
      <c r="K394" s="187"/>
      <c r="L394" s="188"/>
      <c r="M394" s="189"/>
      <c r="N394" s="122"/>
      <c r="O394" s="122"/>
      <c r="P394" s="122"/>
      <c r="Q394" s="122"/>
      <c r="R394" s="122"/>
      <c r="S394" s="190"/>
      <c r="T394" s="189"/>
      <c r="U394" s="122"/>
      <c r="V394" s="122"/>
      <c r="W394" s="122"/>
      <c r="X394" s="122"/>
      <c r="Y394" s="122"/>
      <c r="Z394" s="190"/>
      <c r="AA394" s="189"/>
      <c r="AB394" s="122"/>
      <c r="AC394" s="122"/>
      <c r="AD394" s="122"/>
      <c r="AE394" s="122"/>
      <c r="AF394" s="122"/>
      <c r="AG394" s="190"/>
      <c r="AH394" s="189"/>
      <c r="AI394" s="122"/>
      <c r="AJ394" s="122"/>
      <c r="AK394" s="122"/>
      <c r="AL394" s="122"/>
      <c r="AM394" s="122"/>
      <c r="AN394" s="190"/>
      <c r="AO394" s="189"/>
      <c r="AP394" s="122"/>
      <c r="AQ394" s="122"/>
      <c r="AR394" s="122"/>
      <c r="AS394" s="122"/>
      <c r="AT394" s="122"/>
      <c r="AU394" s="190"/>
      <c r="AV394" s="189"/>
      <c r="AW394" s="122"/>
      <c r="AX394" s="122"/>
      <c r="AY394" s="122"/>
      <c r="AZ394" s="122"/>
      <c r="BA394" s="122"/>
      <c r="BB394" s="190"/>
      <c r="BC394" s="189"/>
      <c r="BD394" s="122"/>
      <c r="BE394" s="122"/>
      <c r="BF394" s="122"/>
      <c r="BG394" s="122"/>
      <c r="BH394" s="122"/>
      <c r="BI394" s="190"/>
      <c r="BJ394" s="189"/>
      <c r="BK394" s="122"/>
      <c r="BL394" s="122"/>
      <c r="BM394" s="122"/>
      <c r="BN394" s="122"/>
      <c r="BO394" s="122"/>
      <c r="BP394" s="190"/>
      <c r="BQ394" s="189"/>
      <c r="BR394" s="122"/>
      <c r="BS394" s="122"/>
      <c r="BT394" s="122"/>
      <c r="BU394" s="122"/>
      <c r="BV394" s="122"/>
      <c r="BW394" s="190"/>
    </row>
    <row r="395" spans="1:75" x14ac:dyDescent="0.3">
      <c r="A395" s="192"/>
      <c r="B395" s="192"/>
      <c r="C395" s="192"/>
      <c r="D395" s="193"/>
      <c r="E395" s="185"/>
      <c r="F395" s="120"/>
      <c r="G395" s="184"/>
      <c r="H395" s="185"/>
      <c r="I395" s="185"/>
      <c r="J395" s="186"/>
      <c r="K395" s="187"/>
      <c r="L395" s="188"/>
      <c r="M395" s="189"/>
      <c r="N395" s="122"/>
      <c r="O395" s="122"/>
      <c r="P395" s="122"/>
      <c r="Q395" s="122"/>
      <c r="R395" s="122"/>
      <c r="S395" s="190"/>
      <c r="T395" s="189"/>
      <c r="U395" s="122"/>
      <c r="V395" s="122"/>
      <c r="W395" s="122"/>
      <c r="X395" s="122"/>
      <c r="Y395" s="122"/>
      <c r="Z395" s="190"/>
      <c r="AA395" s="189"/>
      <c r="AB395" s="122"/>
      <c r="AC395" s="122"/>
      <c r="AD395" s="122"/>
      <c r="AE395" s="122"/>
      <c r="AF395" s="122"/>
      <c r="AG395" s="190"/>
      <c r="AH395" s="189"/>
      <c r="AI395" s="122"/>
      <c r="AJ395" s="122"/>
      <c r="AK395" s="122"/>
      <c r="AL395" s="122"/>
      <c r="AM395" s="122"/>
      <c r="AN395" s="190"/>
      <c r="AO395" s="189"/>
      <c r="AP395" s="122"/>
      <c r="AQ395" s="122"/>
      <c r="AR395" s="122"/>
      <c r="AS395" s="122"/>
      <c r="AT395" s="122"/>
      <c r="AU395" s="190"/>
      <c r="AV395" s="189"/>
      <c r="AW395" s="122"/>
      <c r="AX395" s="122"/>
      <c r="AY395" s="122"/>
      <c r="AZ395" s="122"/>
      <c r="BA395" s="122"/>
      <c r="BB395" s="190"/>
      <c r="BC395" s="189"/>
      <c r="BD395" s="122"/>
      <c r="BE395" s="122"/>
      <c r="BF395" s="122"/>
      <c r="BG395" s="122"/>
      <c r="BH395" s="122"/>
      <c r="BI395" s="190"/>
      <c r="BJ395" s="189"/>
      <c r="BK395" s="122"/>
      <c r="BL395" s="122"/>
      <c r="BM395" s="122"/>
      <c r="BN395" s="122"/>
      <c r="BO395" s="122"/>
      <c r="BP395" s="190"/>
      <c r="BQ395" s="189"/>
      <c r="BR395" s="122"/>
      <c r="BS395" s="122"/>
      <c r="BT395" s="122"/>
      <c r="BU395" s="122"/>
      <c r="BV395" s="122"/>
      <c r="BW395" s="190"/>
    </row>
    <row r="396" spans="1:75" x14ac:dyDescent="0.3">
      <c r="A396" s="192"/>
      <c r="B396" s="192"/>
      <c r="C396" s="192"/>
      <c r="D396" s="193"/>
      <c r="E396" s="185"/>
      <c r="F396" s="120"/>
      <c r="G396" s="184"/>
      <c r="H396" s="185"/>
      <c r="I396" s="185"/>
      <c r="J396" s="186"/>
      <c r="K396" s="187"/>
      <c r="L396" s="188"/>
      <c r="M396" s="189"/>
      <c r="N396" s="122"/>
      <c r="O396" s="122"/>
      <c r="P396" s="122"/>
      <c r="Q396" s="122"/>
      <c r="R396" s="122"/>
      <c r="S396" s="190"/>
      <c r="T396" s="189"/>
      <c r="U396" s="122"/>
      <c r="V396" s="122"/>
      <c r="W396" s="122"/>
      <c r="X396" s="122"/>
      <c r="Y396" s="122"/>
      <c r="Z396" s="190"/>
      <c r="AA396" s="189"/>
      <c r="AB396" s="122"/>
      <c r="AC396" s="122"/>
      <c r="AD396" s="122"/>
      <c r="AE396" s="122"/>
      <c r="AF396" s="122"/>
      <c r="AG396" s="190"/>
      <c r="AH396" s="189"/>
      <c r="AI396" s="122"/>
      <c r="AJ396" s="122"/>
      <c r="AK396" s="122"/>
      <c r="AL396" s="122"/>
      <c r="AM396" s="122"/>
      <c r="AN396" s="190"/>
      <c r="AO396" s="189"/>
      <c r="AP396" s="122"/>
      <c r="AQ396" s="122"/>
      <c r="AR396" s="122"/>
      <c r="AS396" s="122"/>
      <c r="AT396" s="122"/>
      <c r="AU396" s="190"/>
      <c r="AV396" s="189"/>
      <c r="AW396" s="122"/>
      <c r="AX396" s="122"/>
      <c r="AY396" s="122"/>
      <c r="AZ396" s="122"/>
      <c r="BA396" s="122"/>
      <c r="BB396" s="190"/>
      <c r="BC396" s="189"/>
      <c r="BD396" s="122"/>
      <c r="BE396" s="122"/>
      <c r="BF396" s="122"/>
      <c r="BG396" s="122"/>
      <c r="BH396" s="122"/>
      <c r="BI396" s="190"/>
      <c r="BJ396" s="189"/>
      <c r="BK396" s="122"/>
      <c r="BL396" s="122"/>
      <c r="BM396" s="122"/>
      <c r="BN396" s="122"/>
      <c r="BO396" s="122"/>
      <c r="BP396" s="190"/>
      <c r="BQ396" s="189"/>
      <c r="BR396" s="122"/>
      <c r="BS396" s="122"/>
      <c r="BT396" s="122"/>
      <c r="BU396" s="122"/>
      <c r="BV396" s="122"/>
      <c r="BW396" s="190"/>
    </row>
    <row r="397" spans="1:75" x14ac:dyDescent="0.3">
      <c r="A397" s="192"/>
      <c r="B397" s="192"/>
      <c r="C397" s="192"/>
      <c r="D397" s="193"/>
      <c r="E397" s="185"/>
      <c r="F397" s="120"/>
      <c r="G397" s="184"/>
      <c r="H397" s="185"/>
      <c r="I397" s="185"/>
      <c r="J397" s="186"/>
      <c r="K397" s="187"/>
      <c r="L397" s="188"/>
      <c r="M397" s="189"/>
      <c r="N397" s="122"/>
      <c r="O397" s="122"/>
      <c r="P397" s="122"/>
      <c r="Q397" s="122"/>
      <c r="R397" s="122"/>
      <c r="S397" s="190"/>
      <c r="T397" s="189"/>
      <c r="U397" s="122"/>
      <c r="V397" s="122"/>
      <c r="W397" s="122"/>
      <c r="X397" s="122"/>
      <c r="Y397" s="122"/>
      <c r="Z397" s="190"/>
      <c r="AA397" s="189"/>
      <c r="AB397" s="122"/>
      <c r="AC397" s="122"/>
      <c r="AD397" s="122"/>
      <c r="AE397" s="122"/>
      <c r="AF397" s="122"/>
      <c r="AG397" s="190"/>
      <c r="AH397" s="189"/>
      <c r="AI397" s="122"/>
      <c r="AJ397" s="122"/>
      <c r="AK397" s="122"/>
      <c r="AL397" s="122"/>
      <c r="AM397" s="122"/>
      <c r="AN397" s="190"/>
      <c r="AO397" s="189"/>
      <c r="AP397" s="122"/>
      <c r="AQ397" s="122"/>
      <c r="AR397" s="122"/>
      <c r="AS397" s="122"/>
      <c r="AT397" s="122"/>
      <c r="AU397" s="190"/>
      <c r="AV397" s="189"/>
      <c r="AW397" s="122"/>
      <c r="AX397" s="122"/>
      <c r="AY397" s="122"/>
      <c r="AZ397" s="122"/>
      <c r="BA397" s="122"/>
      <c r="BB397" s="190"/>
      <c r="BC397" s="189"/>
      <c r="BD397" s="122"/>
      <c r="BE397" s="122"/>
      <c r="BF397" s="122"/>
      <c r="BG397" s="122"/>
      <c r="BH397" s="122"/>
      <c r="BI397" s="190"/>
      <c r="BJ397" s="189"/>
      <c r="BK397" s="122"/>
      <c r="BL397" s="122"/>
      <c r="BM397" s="122"/>
      <c r="BN397" s="122"/>
      <c r="BO397" s="122"/>
      <c r="BP397" s="190"/>
      <c r="BQ397" s="189"/>
      <c r="BR397" s="122"/>
      <c r="BS397" s="122"/>
      <c r="BT397" s="122"/>
      <c r="BU397" s="122"/>
      <c r="BV397" s="122"/>
      <c r="BW397" s="190"/>
    </row>
    <row r="398" spans="1:75" x14ac:dyDescent="0.3">
      <c r="A398" s="192"/>
      <c r="B398" s="192"/>
      <c r="C398" s="192"/>
      <c r="D398" s="193"/>
      <c r="E398" s="185"/>
      <c r="F398" s="120"/>
      <c r="G398" s="184"/>
      <c r="H398" s="185"/>
      <c r="I398" s="185"/>
      <c r="J398" s="186"/>
      <c r="K398" s="187"/>
      <c r="L398" s="188"/>
      <c r="M398" s="189"/>
      <c r="N398" s="122"/>
      <c r="O398" s="122"/>
      <c r="P398" s="122"/>
      <c r="Q398" s="122"/>
      <c r="R398" s="122"/>
      <c r="S398" s="190"/>
      <c r="T398" s="189"/>
      <c r="U398" s="122"/>
      <c r="V398" s="122"/>
      <c r="W398" s="122"/>
      <c r="X398" s="122"/>
      <c r="Y398" s="122"/>
      <c r="Z398" s="190"/>
      <c r="AA398" s="189"/>
      <c r="AB398" s="122"/>
      <c r="AC398" s="122"/>
      <c r="AD398" s="122"/>
      <c r="AE398" s="122"/>
      <c r="AF398" s="122"/>
      <c r="AG398" s="190"/>
      <c r="AH398" s="189"/>
      <c r="AI398" s="122"/>
      <c r="AJ398" s="122"/>
      <c r="AK398" s="122"/>
      <c r="AL398" s="122"/>
      <c r="AM398" s="122"/>
      <c r="AN398" s="190"/>
      <c r="AO398" s="189"/>
      <c r="AP398" s="122"/>
      <c r="AQ398" s="122"/>
      <c r="AR398" s="122"/>
      <c r="AS398" s="122"/>
      <c r="AT398" s="122"/>
      <c r="AU398" s="190"/>
      <c r="AV398" s="189"/>
      <c r="AW398" s="122"/>
      <c r="AX398" s="122"/>
      <c r="AY398" s="122"/>
      <c r="AZ398" s="122"/>
      <c r="BA398" s="122"/>
      <c r="BB398" s="190"/>
      <c r="BC398" s="189"/>
      <c r="BD398" s="122"/>
      <c r="BE398" s="122"/>
      <c r="BF398" s="122"/>
      <c r="BG398" s="122"/>
      <c r="BH398" s="122"/>
      <c r="BI398" s="190"/>
      <c r="BJ398" s="189"/>
      <c r="BK398" s="122"/>
      <c r="BL398" s="122"/>
      <c r="BM398" s="122"/>
      <c r="BN398" s="122"/>
      <c r="BO398" s="122"/>
      <c r="BP398" s="190"/>
      <c r="BQ398" s="189"/>
      <c r="BR398" s="122"/>
      <c r="BS398" s="122"/>
      <c r="BT398" s="122"/>
      <c r="BU398" s="122"/>
      <c r="BV398" s="122"/>
      <c r="BW398" s="190"/>
    </row>
    <row r="399" spans="1:75" x14ac:dyDescent="0.3">
      <c r="A399" s="192"/>
      <c r="B399" s="192"/>
      <c r="C399" s="192"/>
      <c r="D399" s="193"/>
      <c r="E399" s="185"/>
      <c r="F399" s="120"/>
      <c r="G399" s="184"/>
      <c r="H399" s="185"/>
      <c r="I399" s="185"/>
      <c r="J399" s="186"/>
      <c r="K399" s="187"/>
      <c r="L399" s="188"/>
      <c r="M399" s="189"/>
      <c r="N399" s="122"/>
      <c r="O399" s="122"/>
      <c r="P399" s="122"/>
      <c r="Q399" s="122"/>
      <c r="R399" s="122"/>
      <c r="S399" s="190"/>
      <c r="T399" s="189"/>
      <c r="U399" s="122"/>
      <c r="V399" s="122"/>
      <c r="W399" s="122"/>
      <c r="X399" s="122"/>
      <c r="Y399" s="122"/>
      <c r="Z399" s="190"/>
      <c r="AA399" s="189"/>
      <c r="AB399" s="122"/>
      <c r="AC399" s="122"/>
      <c r="AD399" s="122"/>
      <c r="AE399" s="122"/>
      <c r="AF399" s="122"/>
      <c r="AG399" s="190"/>
      <c r="AH399" s="189"/>
      <c r="AI399" s="122"/>
      <c r="AJ399" s="122"/>
      <c r="AK399" s="122"/>
      <c r="AL399" s="122"/>
      <c r="AM399" s="122"/>
      <c r="AN399" s="190"/>
      <c r="AO399" s="189"/>
      <c r="AP399" s="122"/>
      <c r="AQ399" s="122"/>
      <c r="AR399" s="122"/>
      <c r="AS399" s="122"/>
      <c r="AT399" s="122"/>
      <c r="AU399" s="190"/>
      <c r="AV399" s="189"/>
      <c r="AW399" s="122"/>
      <c r="AX399" s="122"/>
      <c r="AY399" s="122"/>
      <c r="AZ399" s="122"/>
      <c r="BA399" s="122"/>
      <c r="BB399" s="190"/>
      <c r="BC399" s="189"/>
      <c r="BD399" s="122"/>
      <c r="BE399" s="122"/>
      <c r="BF399" s="122"/>
      <c r="BG399" s="122"/>
      <c r="BH399" s="122"/>
      <c r="BI399" s="190"/>
      <c r="BJ399" s="189"/>
      <c r="BK399" s="122"/>
      <c r="BL399" s="122"/>
      <c r="BM399" s="122"/>
      <c r="BN399" s="122"/>
      <c r="BO399" s="122"/>
      <c r="BP399" s="190"/>
      <c r="BQ399" s="189"/>
      <c r="BR399" s="122"/>
      <c r="BS399" s="122"/>
      <c r="BT399" s="122"/>
      <c r="BU399" s="122"/>
      <c r="BV399" s="122"/>
      <c r="BW399" s="190"/>
    </row>
    <row r="400" spans="1:75" x14ac:dyDescent="0.3">
      <c r="A400" s="192"/>
      <c r="B400" s="192"/>
      <c r="C400" s="192"/>
      <c r="D400" s="193"/>
      <c r="E400" s="185"/>
      <c r="F400" s="120"/>
      <c r="G400" s="184"/>
      <c r="H400" s="185"/>
      <c r="I400" s="185"/>
      <c r="J400" s="186"/>
      <c r="K400" s="187"/>
      <c r="L400" s="188"/>
      <c r="M400" s="189"/>
      <c r="N400" s="122"/>
      <c r="O400" s="122"/>
      <c r="P400" s="122"/>
      <c r="Q400" s="122"/>
      <c r="R400" s="122"/>
      <c r="S400" s="190"/>
      <c r="T400" s="189"/>
      <c r="U400" s="122"/>
      <c r="V400" s="122"/>
      <c r="W400" s="122"/>
      <c r="X400" s="122"/>
      <c r="Y400" s="122"/>
      <c r="Z400" s="190"/>
      <c r="AA400" s="189"/>
      <c r="AB400" s="122"/>
      <c r="AC400" s="122"/>
      <c r="AD400" s="122"/>
      <c r="AE400" s="122"/>
      <c r="AF400" s="122"/>
      <c r="AG400" s="190"/>
      <c r="AH400" s="189"/>
      <c r="AI400" s="122"/>
      <c r="AJ400" s="122"/>
      <c r="AK400" s="122"/>
      <c r="AL400" s="122"/>
      <c r="AM400" s="122"/>
      <c r="AN400" s="190"/>
      <c r="AO400" s="189"/>
      <c r="AP400" s="122"/>
      <c r="AQ400" s="122"/>
      <c r="AR400" s="122"/>
      <c r="AS400" s="122"/>
      <c r="AT400" s="122"/>
      <c r="AU400" s="190"/>
      <c r="AV400" s="189"/>
      <c r="AW400" s="122"/>
      <c r="AX400" s="122"/>
      <c r="AY400" s="122"/>
      <c r="AZ400" s="122"/>
      <c r="BA400" s="122"/>
      <c r="BB400" s="190"/>
      <c r="BC400" s="189"/>
      <c r="BD400" s="122"/>
      <c r="BE400" s="122"/>
      <c r="BF400" s="122"/>
      <c r="BG400" s="122"/>
      <c r="BH400" s="122"/>
      <c r="BI400" s="190"/>
      <c r="BJ400" s="189"/>
      <c r="BK400" s="122"/>
      <c r="BL400" s="122"/>
      <c r="BM400" s="122"/>
      <c r="BN400" s="122"/>
      <c r="BO400" s="122"/>
      <c r="BP400" s="190"/>
      <c r="BQ400" s="189"/>
      <c r="BR400" s="122"/>
      <c r="BS400" s="122"/>
      <c r="BT400" s="122"/>
      <c r="BU400" s="122"/>
      <c r="BV400" s="122"/>
      <c r="BW400" s="190"/>
    </row>
    <row r="401" spans="1:75" x14ac:dyDescent="0.3">
      <c r="A401" s="192"/>
      <c r="B401" s="192"/>
      <c r="C401" s="192"/>
      <c r="D401" s="193"/>
      <c r="E401" s="185"/>
      <c r="F401" s="120"/>
      <c r="G401" s="184"/>
      <c r="H401" s="185"/>
      <c r="I401" s="185"/>
      <c r="J401" s="186"/>
      <c r="K401" s="187"/>
      <c r="L401" s="188"/>
      <c r="M401" s="189"/>
      <c r="N401" s="122"/>
      <c r="O401" s="122"/>
      <c r="P401" s="122"/>
      <c r="Q401" s="122"/>
      <c r="R401" s="122"/>
      <c r="S401" s="190"/>
      <c r="T401" s="189"/>
      <c r="U401" s="122"/>
      <c r="V401" s="122"/>
      <c r="W401" s="122"/>
      <c r="X401" s="122"/>
      <c r="Y401" s="122"/>
      <c r="Z401" s="190"/>
      <c r="AA401" s="189"/>
      <c r="AB401" s="122"/>
      <c r="AC401" s="122"/>
      <c r="AD401" s="122"/>
      <c r="AE401" s="122"/>
      <c r="AF401" s="122"/>
      <c r="AG401" s="190"/>
      <c r="AH401" s="189"/>
      <c r="AI401" s="122"/>
      <c r="AJ401" s="122"/>
      <c r="AK401" s="122"/>
      <c r="AL401" s="122"/>
      <c r="AM401" s="122"/>
      <c r="AN401" s="190"/>
      <c r="AO401" s="189"/>
      <c r="AP401" s="122"/>
      <c r="AQ401" s="122"/>
      <c r="AR401" s="122"/>
      <c r="AS401" s="122"/>
      <c r="AT401" s="122"/>
      <c r="AU401" s="190"/>
      <c r="AV401" s="189"/>
      <c r="AW401" s="122"/>
      <c r="AX401" s="122"/>
      <c r="AY401" s="122"/>
      <c r="AZ401" s="122"/>
      <c r="BA401" s="122"/>
      <c r="BB401" s="190"/>
      <c r="BC401" s="189"/>
      <c r="BD401" s="122"/>
      <c r="BE401" s="122"/>
      <c r="BF401" s="122"/>
      <c r="BG401" s="122"/>
      <c r="BH401" s="122"/>
      <c r="BI401" s="190"/>
      <c r="BJ401" s="189"/>
      <c r="BK401" s="122"/>
      <c r="BL401" s="122"/>
      <c r="BM401" s="122"/>
      <c r="BN401" s="122"/>
      <c r="BO401" s="122"/>
      <c r="BP401" s="190"/>
      <c r="BQ401" s="189"/>
      <c r="BR401" s="122"/>
      <c r="BS401" s="122"/>
      <c r="BT401" s="122"/>
      <c r="BU401" s="122"/>
      <c r="BV401" s="122"/>
      <c r="BW401" s="190"/>
    </row>
    <row r="402" spans="1:75" x14ac:dyDescent="0.3">
      <c r="A402" s="192"/>
      <c r="B402" s="192"/>
      <c r="C402" s="192"/>
      <c r="D402" s="193"/>
      <c r="E402" s="185"/>
      <c r="F402" s="120"/>
      <c r="G402" s="184"/>
      <c r="H402" s="185"/>
      <c r="I402" s="185"/>
      <c r="J402" s="186"/>
      <c r="K402" s="187"/>
      <c r="L402" s="188"/>
      <c r="M402" s="189"/>
      <c r="N402" s="122"/>
      <c r="O402" s="122"/>
      <c r="P402" s="122"/>
      <c r="Q402" s="122"/>
      <c r="R402" s="122"/>
      <c r="S402" s="190"/>
      <c r="T402" s="189"/>
      <c r="U402" s="122"/>
      <c r="V402" s="122"/>
      <c r="W402" s="122"/>
      <c r="X402" s="122"/>
      <c r="Y402" s="122"/>
      <c r="Z402" s="190"/>
      <c r="AA402" s="189"/>
      <c r="AB402" s="122"/>
      <c r="AC402" s="122"/>
      <c r="AD402" s="122"/>
      <c r="AE402" s="122"/>
      <c r="AF402" s="122"/>
      <c r="AG402" s="190"/>
      <c r="AH402" s="189"/>
      <c r="AI402" s="122"/>
      <c r="AJ402" s="122"/>
      <c r="AK402" s="122"/>
      <c r="AL402" s="122"/>
      <c r="AM402" s="122"/>
      <c r="AN402" s="190"/>
      <c r="AO402" s="189"/>
      <c r="AP402" s="122"/>
      <c r="AQ402" s="122"/>
      <c r="AR402" s="122"/>
      <c r="AS402" s="122"/>
      <c r="AT402" s="122"/>
      <c r="AU402" s="190"/>
      <c r="AV402" s="189"/>
      <c r="AW402" s="122"/>
      <c r="AX402" s="122"/>
      <c r="AY402" s="122"/>
      <c r="AZ402" s="122"/>
      <c r="BA402" s="122"/>
      <c r="BB402" s="190"/>
      <c r="BC402" s="189"/>
      <c r="BD402" s="122"/>
      <c r="BE402" s="122"/>
      <c r="BF402" s="122"/>
      <c r="BG402" s="122"/>
      <c r="BH402" s="122"/>
      <c r="BI402" s="190"/>
      <c r="BJ402" s="189"/>
      <c r="BK402" s="122"/>
      <c r="BL402" s="122"/>
      <c r="BM402" s="122"/>
      <c r="BN402" s="122"/>
      <c r="BO402" s="122"/>
      <c r="BP402" s="190"/>
      <c r="BQ402" s="189"/>
      <c r="BR402" s="122"/>
      <c r="BS402" s="122"/>
      <c r="BT402" s="122"/>
      <c r="BU402" s="122"/>
      <c r="BV402" s="122"/>
      <c r="BW402" s="190"/>
    </row>
    <row r="403" spans="1:75" x14ac:dyDescent="0.3">
      <c r="A403" s="192"/>
      <c r="B403" s="192"/>
      <c r="C403" s="192"/>
      <c r="D403" s="193"/>
      <c r="E403" s="185"/>
      <c r="F403" s="120"/>
      <c r="G403" s="184"/>
      <c r="H403" s="185"/>
      <c r="I403" s="185"/>
      <c r="J403" s="186"/>
      <c r="K403" s="187"/>
      <c r="L403" s="188"/>
      <c r="M403" s="189"/>
      <c r="N403" s="122"/>
      <c r="O403" s="122"/>
      <c r="P403" s="122"/>
      <c r="Q403" s="122"/>
      <c r="R403" s="122"/>
      <c r="S403" s="190"/>
      <c r="T403" s="189"/>
      <c r="U403" s="122"/>
      <c r="V403" s="122"/>
      <c r="W403" s="122"/>
      <c r="X403" s="122"/>
      <c r="Y403" s="122"/>
      <c r="Z403" s="190"/>
      <c r="AA403" s="189"/>
      <c r="AB403" s="122"/>
      <c r="AC403" s="122"/>
      <c r="AD403" s="122"/>
      <c r="AE403" s="122"/>
      <c r="AF403" s="122"/>
      <c r="AG403" s="190"/>
      <c r="AH403" s="189"/>
      <c r="AI403" s="122"/>
      <c r="AJ403" s="122"/>
      <c r="AK403" s="122"/>
      <c r="AL403" s="122"/>
      <c r="AM403" s="122"/>
      <c r="AN403" s="190"/>
      <c r="AO403" s="189"/>
      <c r="AP403" s="122"/>
      <c r="AQ403" s="122"/>
      <c r="AR403" s="122"/>
      <c r="AS403" s="122"/>
      <c r="AT403" s="122"/>
      <c r="AU403" s="190"/>
      <c r="AV403" s="189"/>
      <c r="AW403" s="122"/>
      <c r="AX403" s="122"/>
      <c r="AY403" s="122"/>
      <c r="AZ403" s="122"/>
      <c r="BA403" s="122"/>
      <c r="BB403" s="190"/>
      <c r="BC403" s="189"/>
      <c r="BD403" s="122"/>
      <c r="BE403" s="122"/>
      <c r="BF403" s="122"/>
      <c r="BG403" s="122"/>
      <c r="BH403" s="122"/>
      <c r="BI403" s="190"/>
      <c r="BJ403" s="189"/>
      <c r="BK403" s="122"/>
      <c r="BL403" s="122"/>
      <c r="BM403" s="122"/>
      <c r="BN403" s="122"/>
      <c r="BO403" s="122"/>
      <c r="BP403" s="190"/>
      <c r="BQ403" s="189"/>
      <c r="BR403" s="122"/>
      <c r="BS403" s="122"/>
      <c r="BT403" s="122"/>
      <c r="BU403" s="122"/>
      <c r="BV403" s="122"/>
      <c r="BW403" s="190"/>
    </row>
    <row r="404" spans="1:75" x14ac:dyDescent="0.3">
      <c r="A404" s="192"/>
      <c r="B404" s="192"/>
      <c r="C404" s="192"/>
      <c r="D404" s="193"/>
      <c r="E404" s="185"/>
      <c r="F404" s="120"/>
      <c r="G404" s="184"/>
      <c r="H404" s="185"/>
      <c r="I404" s="185"/>
      <c r="J404" s="186"/>
      <c r="K404" s="187"/>
      <c r="L404" s="188"/>
      <c r="M404" s="189"/>
      <c r="N404" s="122"/>
      <c r="O404" s="122"/>
      <c r="P404" s="122"/>
      <c r="Q404" s="122"/>
      <c r="R404" s="122"/>
      <c r="S404" s="190"/>
      <c r="T404" s="189"/>
      <c r="U404" s="122"/>
      <c r="V404" s="122"/>
      <c r="W404" s="122"/>
      <c r="X404" s="122"/>
      <c r="Y404" s="122"/>
      <c r="Z404" s="190"/>
      <c r="AA404" s="189"/>
      <c r="AB404" s="122"/>
      <c r="AC404" s="122"/>
      <c r="AD404" s="122"/>
      <c r="AE404" s="122"/>
      <c r="AF404" s="122"/>
      <c r="AG404" s="190"/>
      <c r="AH404" s="189"/>
      <c r="AI404" s="122"/>
      <c r="AJ404" s="122"/>
      <c r="AK404" s="122"/>
      <c r="AL404" s="122"/>
      <c r="AM404" s="122"/>
      <c r="AN404" s="190"/>
      <c r="AO404" s="189"/>
      <c r="AP404" s="122"/>
      <c r="AQ404" s="122"/>
      <c r="AR404" s="122"/>
      <c r="AS404" s="122"/>
      <c r="AT404" s="122"/>
      <c r="AU404" s="190"/>
      <c r="AV404" s="189"/>
      <c r="AW404" s="122"/>
      <c r="AX404" s="122"/>
      <c r="AY404" s="122"/>
      <c r="AZ404" s="122"/>
      <c r="BA404" s="122"/>
      <c r="BB404" s="190"/>
      <c r="BC404" s="189"/>
      <c r="BD404" s="122"/>
      <c r="BE404" s="122"/>
      <c r="BF404" s="122"/>
      <c r="BG404" s="122"/>
      <c r="BH404" s="122"/>
      <c r="BI404" s="190"/>
      <c r="BJ404" s="189"/>
      <c r="BK404" s="122"/>
      <c r="BL404" s="122"/>
      <c r="BM404" s="122"/>
      <c r="BN404" s="122"/>
      <c r="BO404" s="122"/>
      <c r="BP404" s="190"/>
      <c r="BQ404" s="189"/>
      <c r="BR404" s="122"/>
      <c r="BS404" s="122"/>
      <c r="BT404" s="122"/>
      <c r="BU404" s="122"/>
      <c r="BV404" s="122"/>
      <c r="BW404" s="190"/>
    </row>
    <row r="405" spans="1:75" x14ac:dyDescent="0.3">
      <c r="A405" s="192"/>
      <c r="B405" s="192"/>
      <c r="C405" s="192"/>
      <c r="D405" s="193"/>
      <c r="E405" s="185"/>
      <c r="F405" s="120"/>
      <c r="G405" s="184"/>
      <c r="H405" s="185"/>
      <c r="I405" s="185"/>
      <c r="J405" s="186"/>
      <c r="K405" s="187"/>
      <c r="L405" s="188"/>
      <c r="M405" s="189"/>
      <c r="N405" s="122"/>
      <c r="O405" s="122"/>
      <c r="P405" s="122"/>
      <c r="Q405" s="122"/>
      <c r="R405" s="122"/>
      <c r="S405" s="190"/>
      <c r="T405" s="189"/>
      <c r="U405" s="122"/>
      <c r="V405" s="122"/>
      <c r="W405" s="122"/>
      <c r="X405" s="122"/>
      <c r="Y405" s="122"/>
      <c r="Z405" s="190"/>
      <c r="AA405" s="189"/>
      <c r="AB405" s="122"/>
      <c r="AC405" s="122"/>
      <c r="AD405" s="122"/>
      <c r="AE405" s="122"/>
      <c r="AF405" s="122"/>
      <c r="AG405" s="190"/>
      <c r="AH405" s="189"/>
      <c r="AI405" s="122"/>
      <c r="AJ405" s="122"/>
      <c r="AK405" s="122"/>
      <c r="AL405" s="122"/>
      <c r="AM405" s="122"/>
      <c r="AN405" s="190"/>
      <c r="AO405" s="189"/>
      <c r="AP405" s="122"/>
      <c r="AQ405" s="122"/>
      <c r="AR405" s="122"/>
      <c r="AS405" s="122"/>
      <c r="AT405" s="122"/>
      <c r="AU405" s="190"/>
      <c r="AV405" s="189"/>
      <c r="AW405" s="122"/>
      <c r="AX405" s="122"/>
      <c r="AY405" s="122"/>
      <c r="AZ405" s="122"/>
      <c r="BA405" s="122"/>
      <c r="BB405" s="190"/>
      <c r="BC405" s="189"/>
      <c r="BD405" s="122"/>
      <c r="BE405" s="122"/>
      <c r="BF405" s="122"/>
      <c r="BG405" s="122"/>
      <c r="BH405" s="122"/>
      <c r="BI405" s="190"/>
      <c r="BJ405" s="189"/>
      <c r="BK405" s="122"/>
      <c r="BL405" s="122"/>
      <c r="BM405" s="122"/>
      <c r="BN405" s="122"/>
      <c r="BO405" s="122"/>
      <c r="BP405" s="190"/>
      <c r="BQ405" s="189"/>
      <c r="BR405" s="122"/>
      <c r="BS405" s="122"/>
      <c r="BT405" s="122"/>
      <c r="BU405" s="122"/>
      <c r="BV405" s="122"/>
      <c r="BW405" s="190"/>
    </row>
    <row r="406" spans="1:75" x14ac:dyDescent="0.3">
      <c r="A406" s="192"/>
      <c r="B406" s="192"/>
      <c r="C406" s="192"/>
      <c r="D406" s="193"/>
      <c r="E406" s="185"/>
      <c r="F406" s="120"/>
      <c r="G406" s="184"/>
      <c r="H406" s="185"/>
      <c r="I406" s="185"/>
      <c r="J406" s="186"/>
      <c r="K406" s="187"/>
      <c r="L406" s="188"/>
      <c r="M406" s="189"/>
      <c r="N406" s="122"/>
      <c r="O406" s="122"/>
      <c r="P406" s="122"/>
      <c r="Q406" s="122"/>
      <c r="R406" s="122"/>
      <c r="S406" s="190"/>
      <c r="T406" s="189"/>
      <c r="U406" s="122"/>
      <c r="V406" s="122"/>
      <c r="W406" s="122"/>
      <c r="X406" s="122"/>
      <c r="Y406" s="122"/>
      <c r="Z406" s="190"/>
      <c r="AA406" s="189"/>
      <c r="AB406" s="122"/>
      <c r="AC406" s="122"/>
      <c r="AD406" s="122"/>
      <c r="AE406" s="122"/>
      <c r="AF406" s="122"/>
      <c r="AG406" s="190"/>
      <c r="AH406" s="189"/>
      <c r="AI406" s="122"/>
      <c r="AJ406" s="122"/>
      <c r="AK406" s="122"/>
      <c r="AL406" s="122"/>
      <c r="AM406" s="122"/>
      <c r="AN406" s="190"/>
      <c r="AO406" s="189"/>
      <c r="AP406" s="122"/>
      <c r="AQ406" s="122"/>
      <c r="AR406" s="122"/>
      <c r="AS406" s="122"/>
      <c r="AT406" s="122"/>
      <c r="AU406" s="190"/>
      <c r="AV406" s="189"/>
      <c r="AW406" s="122"/>
      <c r="AX406" s="122"/>
      <c r="AY406" s="122"/>
      <c r="AZ406" s="122"/>
      <c r="BA406" s="122"/>
      <c r="BB406" s="190"/>
      <c r="BC406" s="189"/>
      <c r="BD406" s="122"/>
      <c r="BE406" s="122"/>
      <c r="BF406" s="122"/>
      <c r="BG406" s="122"/>
      <c r="BH406" s="122"/>
      <c r="BI406" s="190"/>
      <c r="BJ406" s="189"/>
      <c r="BK406" s="122"/>
      <c r="BL406" s="122"/>
      <c r="BM406" s="122"/>
      <c r="BN406" s="122"/>
      <c r="BO406" s="122"/>
      <c r="BP406" s="190"/>
      <c r="BQ406" s="189"/>
      <c r="BR406" s="122"/>
      <c r="BS406" s="122"/>
      <c r="BT406" s="122"/>
      <c r="BU406" s="122"/>
      <c r="BV406" s="122"/>
      <c r="BW406" s="190"/>
    </row>
    <row r="407" spans="1:75" x14ac:dyDescent="0.3">
      <c r="A407" s="192"/>
      <c r="B407" s="192"/>
      <c r="C407" s="192"/>
      <c r="D407" s="193"/>
      <c r="E407" s="185"/>
      <c r="F407" s="120"/>
      <c r="G407" s="184"/>
      <c r="H407" s="185"/>
      <c r="I407" s="185"/>
      <c r="J407" s="186"/>
      <c r="K407" s="187"/>
      <c r="L407" s="188"/>
      <c r="M407" s="189"/>
      <c r="N407" s="122"/>
      <c r="O407" s="122"/>
      <c r="P407" s="122"/>
      <c r="Q407" s="122"/>
      <c r="R407" s="122"/>
      <c r="S407" s="190"/>
      <c r="T407" s="189"/>
      <c r="U407" s="122"/>
      <c r="V407" s="122"/>
      <c r="W407" s="122"/>
      <c r="X407" s="122"/>
      <c r="Y407" s="122"/>
      <c r="Z407" s="190"/>
      <c r="AA407" s="189"/>
      <c r="AB407" s="122"/>
      <c r="AC407" s="122"/>
      <c r="AD407" s="122"/>
      <c r="AE407" s="122"/>
      <c r="AF407" s="122"/>
      <c r="AG407" s="190"/>
      <c r="AH407" s="189"/>
      <c r="AI407" s="122"/>
      <c r="AJ407" s="122"/>
      <c r="AK407" s="122"/>
      <c r="AL407" s="122"/>
      <c r="AM407" s="122"/>
      <c r="AN407" s="190"/>
      <c r="AO407" s="189"/>
      <c r="AP407" s="122"/>
      <c r="AQ407" s="122"/>
      <c r="AR407" s="122"/>
      <c r="AS407" s="122"/>
      <c r="AT407" s="122"/>
      <c r="AU407" s="190"/>
      <c r="AV407" s="189"/>
      <c r="AW407" s="122"/>
      <c r="AX407" s="122"/>
      <c r="AY407" s="122"/>
      <c r="AZ407" s="122"/>
      <c r="BA407" s="122"/>
      <c r="BB407" s="190"/>
      <c r="BC407" s="189"/>
      <c r="BD407" s="122"/>
      <c r="BE407" s="122"/>
      <c r="BF407" s="122"/>
      <c r="BG407" s="122"/>
      <c r="BH407" s="122"/>
      <c r="BI407" s="190"/>
      <c r="BJ407" s="189"/>
      <c r="BK407" s="122"/>
      <c r="BL407" s="122"/>
      <c r="BM407" s="122"/>
      <c r="BN407" s="122"/>
      <c r="BO407" s="122"/>
      <c r="BP407" s="190"/>
      <c r="BQ407" s="189"/>
      <c r="BR407" s="122"/>
      <c r="BS407" s="122"/>
      <c r="BT407" s="122"/>
      <c r="BU407" s="122"/>
      <c r="BV407" s="122"/>
      <c r="BW407" s="190"/>
    </row>
    <row r="408" spans="1:75" x14ac:dyDescent="0.3">
      <c r="A408" s="192"/>
      <c r="B408" s="192"/>
      <c r="C408" s="192"/>
      <c r="D408" s="193"/>
      <c r="E408" s="185"/>
      <c r="F408" s="120"/>
      <c r="G408" s="184"/>
      <c r="H408" s="185"/>
      <c r="I408" s="185"/>
      <c r="J408" s="186"/>
      <c r="K408" s="187"/>
      <c r="L408" s="188"/>
      <c r="M408" s="189"/>
      <c r="N408" s="122"/>
      <c r="O408" s="122"/>
      <c r="P408" s="122"/>
      <c r="Q408" s="122"/>
      <c r="R408" s="122"/>
      <c r="S408" s="190"/>
      <c r="T408" s="189"/>
      <c r="U408" s="122"/>
      <c r="V408" s="122"/>
      <c r="W408" s="122"/>
      <c r="X408" s="122"/>
      <c r="Y408" s="122"/>
      <c r="Z408" s="190"/>
      <c r="AA408" s="189"/>
      <c r="AB408" s="122"/>
      <c r="AC408" s="122"/>
      <c r="AD408" s="122"/>
      <c r="AE408" s="122"/>
      <c r="AF408" s="122"/>
      <c r="AG408" s="190"/>
      <c r="AH408" s="189"/>
      <c r="AI408" s="122"/>
      <c r="AJ408" s="122"/>
      <c r="AK408" s="122"/>
      <c r="AL408" s="122"/>
      <c r="AM408" s="122"/>
      <c r="AN408" s="190"/>
      <c r="AO408" s="189"/>
      <c r="AP408" s="122"/>
      <c r="AQ408" s="122"/>
      <c r="AR408" s="122"/>
      <c r="AS408" s="122"/>
      <c r="AT408" s="122"/>
      <c r="AU408" s="190"/>
      <c r="AV408" s="189"/>
      <c r="AW408" s="122"/>
      <c r="AX408" s="122"/>
      <c r="AY408" s="122"/>
      <c r="AZ408" s="122"/>
      <c r="BA408" s="122"/>
      <c r="BB408" s="190"/>
      <c r="BC408" s="189"/>
      <c r="BD408" s="122"/>
      <c r="BE408" s="122"/>
      <c r="BF408" s="122"/>
      <c r="BG408" s="122"/>
      <c r="BH408" s="122"/>
      <c r="BI408" s="190"/>
      <c r="BJ408" s="189"/>
      <c r="BK408" s="122"/>
      <c r="BL408" s="122"/>
      <c r="BM408" s="122"/>
      <c r="BN408" s="122"/>
      <c r="BO408" s="122"/>
      <c r="BP408" s="190"/>
      <c r="BQ408" s="189"/>
      <c r="BR408" s="122"/>
      <c r="BS408" s="122"/>
      <c r="BT408" s="122"/>
      <c r="BU408" s="122"/>
      <c r="BV408" s="122"/>
      <c r="BW408" s="190"/>
    </row>
    <row r="409" spans="1:75" x14ac:dyDescent="0.3">
      <c r="A409" s="192"/>
      <c r="B409" s="192"/>
      <c r="C409" s="192"/>
      <c r="D409" s="193"/>
      <c r="E409" s="185"/>
      <c r="F409" s="120"/>
      <c r="G409" s="184"/>
      <c r="H409" s="185"/>
      <c r="I409" s="185"/>
      <c r="J409" s="186"/>
      <c r="K409" s="187"/>
      <c r="L409" s="188"/>
      <c r="M409" s="189"/>
      <c r="N409" s="122"/>
      <c r="O409" s="122"/>
      <c r="P409" s="122"/>
      <c r="Q409" s="122"/>
      <c r="R409" s="122"/>
      <c r="S409" s="190"/>
      <c r="T409" s="189"/>
      <c r="U409" s="122"/>
      <c r="V409" s="122"/>
      <c r="W409" s="122"/>
      <c r="X409" s="122"/>
      <c r="Y409" s="122"/>
      <c r="Z409" s="190"/>
      <c r="AA409" s="189"/>
      <c r="AB409" s="122"/>
      <c r="AC409" s="122"/>
      <c r="AD409" s="122"/>
      <c r="AE409" s="122"/>
      <c r="AF409" s="122"/>
      <c r="AG409" s="190"/>
      <c r="AH409" s="189"/>
      <c r="AI409" s="122"/>
      <c r="AJ409" s="122"/>
      <c r="AK409" s="122"/>
      <c r="AL409" s="122"/>
      <c r="AM409" s="122"/>
      <c r="AN409" s="190"/>
      <c r="AO409" s="189"/>
      <c r="AP409" s="122"/>
      <c r="AQ409" s="122"/>
      <c r="AR409" s="122"/>
      <c r="AS409" s="122"/>
      <c r="AT409" s="122"/>
      <c r="AU409" s="190"/>
      <c r="AV409" s="189"/>
      <c r="AW409" s="122"/>
      <c r="AX409" s="122"/>
      <c r="AY409" s="122"/>
      <c r="AZ409" s="122"/>
      <c r="BA409" s="122"/>
      <c r="BB409" s="190"/>
      <c r="BC409" s="189"/>
      <c r="BD409" s="122"/>
      <c r="BE409" s="122"/>
      <c r="BF409" s="122"/>
      <c r="BG409" s="122"/>
      <c r="BH409" s="122"/>
      <c r="BI409" s="190"/>
      <c r="BJ409" s="189"/>
      <c r="BK409" s="122"/>
      <c r="BL409" s="122"/>
      <c r="BM409" s="122"/>
      <c r="BN409" s="122"/>
      <c r="BO409" s="122"/>
      <c r="BP409" s="190"/>
      <c r="BQ409" s="189"/>
      <c r="BR409" s="122"/>
      <c r="BS409" s="122"/>
      <c r="BT409" s="122"/>
      <c r="BU409" s="122"/>
      <c r="BV409" s="122"/>
      <c r="BW409" s="190"/>
    </row>
    <row r="410" spans="1:75" x14ac:dyDescent="0.3">
      <c r="A410" s="192"/>
      <c r="B410" s="192"/>
      <c r="C410" s="192"/>
      <c r="D410" s="193"/>
      <c r="E410" s="185"/>
      <c r="F410" s="120"/>
      <c r="G410" s="184"/>
      <c r="H410" s="185"/>
      <c r="I410" s="185"/>
      <c r="J410" s="186"/>
      <c r="K410" s="187"/>
      <c r="L410" s="188"/>
      <c r="M410" s="189"/>
      <c r="N410" s="122"/>
      <c r="O410" s="122"/>
      <c r="P410" s="122"/>
      <c r="Q410" s="122"/>
      <c r="R410" s="122"/>
      <c r="S410" s="190"/>
      <c r="T410" s="189"/>
      <c r="U410" s="122"/>
      <c r="V410" s="122"/>
      <c r="W410" s="122"/>
      <c r="X410" s="122"/>
      <c r="Y410" s="122"/>
      <c r="Z410" s="190"/>
      <c r="AA410" s="189"/>
      <c r="AB410" s="122"/>
      <c r="AC410" s="122"/>
      <c r="AD410" s="122"/>
      <c r="AE410" s="122"/>
      <c r="AF410" s="122"/>
      <c r="AG410" s="190"/>
      <c r="AH410" s="189"/>
      <c r="AI410" s="122"/>
      <c r="AJ410" s="122"/>
      <c r="AK410" s="122"/>
      <c r="AL410" s="122"/>
      <c r="AM410" s="122"/>
      <c r="AN410" s="190"/>
      <c r="AO410" s="189"/>
      <c r="AP410" s="122"/>
      <c r="AQ410" s="122"/>
      <c r="AR410" s="122"/>
      <c r="AS410" s="122"/>
      <c r="AT410" s="122"/>
      <c r="AU410" s="190"/>
      <c r="AV410" s="189"/>
      <c r="AW410" s="122"/>
      <c r="AX410" s="122"/>
      <c r="AY410" s="122"/>
      <c r="AZ410" s="122"/>
      <c r="BA410" s="122"/>
      <c r="BB410" s="190"/>
      <c r="BC410" s="189"/>
      <c r="BD410" s="122"/>
      <c r="BE410" s="122"/>
      <c r="BF410" s="122"/>
      <c r="BG410" s="122"/>
      <c r="BH410" s="122"/>
      <c r="BI410" s="190"/>
      <c r="BJ410" s="189"/>
      <c r="BK410" s="122"/>
      <c r="BL410" s="122"/>
      <c r="BM410" s="122"/>
      <c r="BN410" s="122"/>
      <c r="BO410" s="122"/>
      <c r="BP410" s="190"/>
      <c r="BQ410" s="189"/>
      <c r="BR410" s="122"/>
      <c r="BS410" s="122"/>
      <c r="BT410" s="122"/>
      <c r="BU410" s="122"/>
      <c r="BV410" s="122"/>
      <c r="BW410" s="190"/>
    </row>
    <row r="411" spans="1:75" x14ac:dyDescent="0.3">
      <c r="A411" s="192"/>
      <c r="B411" s="192"/>
      <c r="C411" s="192"/>
      <c r="D411" s="193"/>
      <c r="E411" s="185"/>
      <c r="F411" s="120"/>
      <c r="G411" s="184"/>
      <c r="H411" s="185"/>
      <c r="I411" s="185"/>
      <c r="J411" s="186"/>
      <c r="K411" s="187"/>
      <c r="L411" s="188"/>
      <c r="M411" s="189"/>
      <c r="N411" s="122"/>
      <c r="O411" s="122"/>
      <c r="P411" s="122"/>
      <c r="Q411" s="122"/>
      <c r="R411" s="122"/>
      <c r="S411" s="190"/>
      <c r="T411" s="189"/>
      <c r="U411" s="122"/>
      <c r="V411" s="122"/>
      <c r="W411" s="122"/>
      <c r="X411" s="122"/>
      <c r="Y411" s="122"/>
      <c r="Z411" s="190"/>
      <c r="AA411" s="189"/>
      <c r="AB411" s="122"/>
      <c r="AC411" s="122"/>
      <c r="AD411" s="122"/>
      <c r="AE411" s="122"/>
      <c r="AF411" s="122"/>
      <c r="AG411" s="190"/>
      <c r="AH411" s="189"/>
      <c r="AI411" s="122"/>
      <c r="AJ411" s="122"/>
      <c r="AK411" s="122"/>
      <c r="AL411" s="122"/>
      <c r="AM411" s="122"/>
      <c r="AN411" s="190"/>
      <c r="AO411" s="189"/>
      <c r="AP411" s="122"/>
      <c r="AQ411" s="122"/>
      <c r="AR411" s="122"/>
      <c r="AS411" s="122"/>
      <c r="AT411" s="122"/>
      <c r="AU411" s="190"/>
      <c r="AV411" s="189"/>
      <c r="AW411" s="122"/>
      <c r="AX411" s="122"/>
      <c r="AY411" s="122"/>
      <c r="AZ411" s="122"/>
      <c r="BA411" s="122"/>
      <c r="BB411" s="190"/>
      <c r="BC411" s="189"/>
      <c r="BD411" s="122"/>
      <c r="BE411" s="122"/>
      <c r="BF411" s="122"/>
      <c r="BG411" s="122"/>
      <c r="BH411" s="122"/>
      <c r="BI411" s="190"/>
      <c r="BJ411" s="189"/>
      <c r="BK411" s="122"/>
      <c r="BL411" s="122"/>
      <c r="BM411" s="122"/>
      <c r="BN411" s="122"/>
      <c r="BO411" s="122"/>
      <c r="BP411" s="190"/>
      <c r="BQ411" s="189"/>
      <c r="BR411" s="122"/>
      <c r="BS411" s="122"/>
      <c r="BT411" s="122"/>
      <c r="BU411" s="122"/>
      <c r="BV411" s="122"/>
      <c r="BW411" s="190"/>
    </row>
    <row r="412" spans="1:75" x14ac:dyDescent="0.3">
      <c r="A412" s="192"/>
      <c r="B412" s="192"/>
      <c r="C412" s="192"/>
      <c r="D412" s="193"/>
      <c r="E412" s="185"/>
      <c r="F412" s="120"/>
      <c r="G412" s="184"/>
      <c r="H412" s="185"/>
      <c r="I412" s="185"/>
      <c r="J412" s="186"/>
      <c r="K412" s="187"/>
      <c r="L412" s="188"/>
      <c r="M412" s="189"/>
      <c r="N412" s="122"/>
      <c r="O412" s="122"/>
      <c r="P412" s="122"/>
      <c r="Q412" s="122"/>
      <c r="R412" s="122"/>
      <c r="S412" s="190"/>
      <c r="T412" s="189"/>
      <c r="U412" s="122"/>
      <c r="V412" s="122"/>
      <c r="W412" s="122"/>
      <c r="X412" s="122"/>
      <c r="Y412" s="122"/>
      <c r="Z412" s="190"/>
      <c r="AA412" s="189"/>
      <c r="AB412" s="122"/>
      <c r="AC412" s="122"/>
      <c r="AD412" s="122"/>
      <c r="AE412" s="122"/>
      <c r="AF412" s="122"/>
      <c r="AG412" s="190"/>
      <c r="AH412" s="189"/>
      <c r="AI412" s="122"/>
      <c r="AJ412" s="122"/>
      <c r="AK412" s="122"/>
      <c r="AL412" s="122"/>
      <c r="AM412" s="122"/>
      <c r="AN412" s="190"/>
      <c r="AO412" s="189"/>
      <c r="AP412" s="122"/>
      <c r="AQ412" s="122"/>
      <c r="AR412" s="122"/>
      <c r="AS412" s="122"/>
      <c r="AT412" s="122"/>
      <c r="AU412" s="190"/>
      <c r="AV412" s="189"/>
      <c r="AW412" s="122"/>
      <c r="AX412" s="122"/>
      <c r="AY412" s="122"/>
      <c r="AZ412" s="122"/>
      <c r="BA412" s="122"/>
      <c r="BB412" s="190"/>
      <c r="BC412" s="189"/>
      <c r="BD412" s="122"/>
      <c r="BE412" s="122"/>
      <c r="BF412" s="122"/>
      <c r="BG412" s="122"/>
      <c r="BH412" s="122"/>
      <c r="BI412" s="190"/>
      <c r="BJ412" s="189"/>
      <c r="BK412" s="122"/>
      <c r="BL412" s="122"/>
      <c r="BM412" s="122"/>
      <c r="BN412" s="122"/>
      <c r="BO412" s="122"/>
      <c r="BP412" s="190"/>
      <c r="BQ412" s="189"/>
      <c r="BR412" s="122"/>
      <c r="BS412" s="122"/>
      <c r="BT412" s="122"/>
      <c r="BU412" s="122"/>
      <c r="BV412" s="122"/>
      <c r="BW412" s="190"/>
    </row>
    <row r="413" spans="1:75" x14ac:dyDescent="0.3">
      <c r="A413" s="192"/>
      <c r="B413" s="192"/>
      <c r="C413" s="192"/>
      <c r="D413" s="193"/>
      <c r="E413" s="185"/>
      <c r="F413" s="120"/>
      <c r="G413" s="184"/>
      <c r="H413" s="185"/>
      <c r="I413" s="185"/>
      <c r="J413" s="186"/>
      <c r="K413" s="187"/>
      <c r="L413" s="188"/>
      <c r="M413" s="189"/>
      <c r="N413" s="122"/>
      <c r="O413" s="122"/>
      <c r="P413" s="122"/>
      <c r="Q413" s="122"/>
      <c r="R413" s="122"/>
      <c r="S413" s="190"/>
      <c r="T413" s="189"/>
      <c r="U413" s="122"/>
      <c r="V413" s="122"/>
      <c r="W413" s="122"/>
      <c r="X413" s="122"/>
      <c r="Y413" s="122"/>
      <c r="Z413" s="190"/>
      <c r="AA413" s="189"/>
      <c r="AB413" s="122"/>
      <c r="AC413" s="122"/>
      <c r="AD413" s="122"/>
      <c r="AE413" s="122"/>
      <c r="AF413" s="122"/>
      <c r="AG413" s="190"/>
      <c r="AH413" s="189"/>
      <c r="AI413" s="122"/>
      <c r="AJ413" s="122"/>
      <c r="AK413" s="122"/>
      <c r="AL413" s="122"/>
      <c r="AM413" s="122"/>
      <c r="AN413" s="190"/>
      <c r="AO413" s="189"/>
      <c r="AP413" s="122"/>
      <c r="AQ413" s="122"/>
      <c r="AR413" s="122"/>
      <c r="AS413" s="122"/>
      <c r="AT413" s="122"/>
      <c r="AU413" s="190"/>
      <c r="AV413" s="189"/>
      <c r="AW413" s="122"/>
      <c r="AX413" s="122"/>
      <c r="AY413" s="122"/>
      <c r="AZ413" s="122"/>
      <c r="BA413" s="122"/>
      <c r="BB413" s="190"/>
      <c r="BC413" s="189"/>
      <c r="BD413" s="122"/>
      <c r="BE413" s="122"/>
      <c r="BF413" s="122"/>
      <c r="BG413" s="122"/>
      <c r="BH413" s="122"/>
      <c r="BI413" s="190"/>
      <c r="BJ413" s="189"/>
      <c r="BK413" s="122"/>
      <c r="BL413" s="122"/>
      <c r="BM413" s="122"/>
      <c r="BN413" s="122"/>
      <c r="BO413" s="122"/>
      <c r="BP413" s="190"/>
      <c r="BQ413" s="189"/>
      <c r="BR413" s="122"/>
      <c r="BS413" s="122"/>
      <c r="BT413" s="122"/>
      <c r="BU413" s="122"/>
      <c r="BV413" s="122"/>
      <c r="BW413" s="190"/>
    </row>
    <row r="414" spans="1:75" x14ac:dyDescent="0.3">
      <c r="A414" s="192"/>
      <c r="B414" s="192"/>
      <c r="C414" s="192"/>
      <c r="D414" s="193"/>
      <c r="E414" s="185"/>
      <c r="F414" s="120"/>
      <c r="G414" s="184"/>
      <c r="H414" s="185"/>
      <c r="I414" s="185"/>
      <c r="J414" s="186"/>
      <c r="K414" s="187"/>
      <c r="L414" s="188"/>
      <c r="M414" s="189"/>
      <c r="N414" s="122"/>
      <c r="O414" s="122"/>
      <c r="P414" s="122"/>
      <c r="Q414" s="122"/>
      <c r="R414" s="122"/>
      <c r="S414" s="190"/>
      <c r="T414" s="189"/>
      <c r="U414" s="122"/>
      <c r="V414" s="122"/>
      <c r="W414" s="122"/>
      <c r="X414" s="122"/>
      <c r="Y414" s="122"/>
      <c r="Z414" s="190"/>
      <c r="AA414" s="189"/>
      <c r="AB414" s="122"/>
      <c r="AC414" s="122"/>
      <c r="AD414" s="122"/>
      <c r="AE414" s="122"/>
      <c r="AF414" s="122"/>
      <c r="AG414" s="190"/>
      <c r="AH414" s="189"/>
      <c r="AI414" s="122"/>
      <c r="AJ414" s="122"/>
      <c r="AK414" s="122"/>
      <c r="AL414" s="122"/>
      <c r="AM414" s="122"/>
      <c r="AN414" s="190"/>
      <c r="AO414" s="189"/>
      <c r="AP414" s="122"/>
      <c r="AQ414" s="122"/>
      <c r="AR414" s="122"/>
      <c r="AS414" s="122"/>
      <c r="AT414" s="122"/>
      <c r="AU414" s="190"/>
      <c r="AV414" s="189"/>
      <c r="AW414" s="122"/>
      <c r="AX414" s="122"/>
      <c r="AY414" s="122"/>
      <c r="AZ414" s="122"/>
      <c r="BA414" s="122"/>
      <c r="BB414" s="190"/>
      <c r="BC414" s="189"/>
      <c r="BD414" s="122"/>
      <c r="BE414" s="122"/>
      <c r="BF414" s="122"/>
      <c r="BG414" s="122"/>
      <c r="BH414" s="122"/>
      <c r="BI414" s="190"/>
      <c r="BJ414" s="189"/>
      <c r="BK414" s="122"/>
      <c r="BL414" s="122"/>
      <c r="BM414" s="122"/>
      <c r="BN414" s="122"/>
      <c r="BO414" s="122"/>
      <c r="BP414" s="190"/>
      <c r="BQ414" s="189"/>
      <c r="BR414" s="122"/>
      <c r="BS414" s="122"/>
      <c r="BT414" s="122"/>
      <c r="BU414" s="122"/>
      <c r="BV414" s="122"/>
      <c r="BW414" s="190"/>
    </row>
    <row r="415" spans="1:75" x14ac:dyDescent="0.3">
      <c r="A415" s="192"/>
      <c r="B415" s="192"/>
      <c r="C415" s="192"/>
      <c r="D415" s="193"/>
      <c r="E415" s="185"/>
      <c r="F415" s="120"/>
      <c r="G415" s="184"/>
      <c r="H415" s="185"/>
      <c r="I415" s="185"/>
      <c r="J415" s="186"/>
      <c r="K415" s="187"/>
      <c r="L415" s="188"/>
      <c r="M415" s="189"/>
      <c r="N415" s="122"/>
      <c r="O415" s="122"/>
      <c r="P415" s="122"/>
      <c r="Q415" s="122"/>
      <c r="R415" s="122"/>
      <c r="S415" s="190"/>
      <c r="T415" s="189"/>
      <c r="U415" s="122"/>
      <c r="V415" s="122"/>
      <c r="W415" s="122"/>
      <c r="X415" s="122"/>
      <c r="Y415" s="122"/>
      <c r="Z415" s="190"/>
      <c r="AA415" s="189"/>
      <c r="AB415" s="122"/>
      <c r="AC415" s="122"/>
      <c r="AD415" s="122"/>
      <c r="AE415" s="122"/>
      <c r="AF415" s="122"/>
      <c r="AG415" s="190"/>
      <c r="AH415" s="189"/>
      <c r="AI415" s="122"/>
      <c r="AJ415" s="122"/>
      <c r="AK415" s="122"/>
      <c r="AL415" s="122"/>
      <c r="AM415" s="122"/>
      <c r="AN415" s="190"/>
      <c r="AO415" s="189"/>
      <c r="AP415" s="122"/>
      <c r="AQ415" s="122"/>
      <c r="AR415" s="122"/>
      <c r="AS415" s="122"/>
      <c r="AT415" s="122"/>
      <c r="AU415" s="190"/>
      <c r="AV415" s="189"/>
      <c r="AW415" s="122"/>
      <c r="AX415" s="122"/>
      <c r="AY415" s="122"/>
      <c r="AZ415" s="122"/>
      <c r="BA415" s="122"/>
      <c r="BB415" s="190"/>
      <c r="BC415" s="189"/>
      <c r="BD415" s="122"/>
      <c r="BE415" s="122"/>
      <c r="BF415" s="122"/>
      <c r="BG415" s="122"/>
      <c r="BH415" s="122"/>
      <c r="BI415" s="190"/>
      <c r="BJ415" s="189"/>
      <c r="BK415" s="122"/>
      <c r="BL415" s="122"/>
      <c r="BM415" s="122"/>
      <c r="BN415" s="122"/>
      <c r="BO415" s="122"/>
      <c r="BP415" s="190"/>
      <c r="BQ415" s="189"/>
      <c r="BR415" s="122"/>
      <c r="BS415" s="122"/>
      <c r="BT415" s="122"/>
      <c r="BU415" s="122"/>
      <c r="BV415" s="122"/>
      <c r="BW415" s="190"/>
    </row>
    <row r="416" spans="1:75" x14ac:dyDescent="0.3">
      <c r="A416" s="192"/>
      <c r="B416" s="192"/>
      <c r="C416" s="192"/>
      <c r="D416" s="193"/>
      <c r="E416" s="185"/>
      <c r="F416" s="120"/>
      <c r="G416" s="184"/>
      <c r="H416" s="185"/>
      <c r="I416" s="185"/>
      <c r="J416" s="186"/>
      <c r="K416" s="187"/>
      <c r="L416" s="188"/>
      <c r="M416" s="189"/>
      <c r="N416" s="122"/>
      <c r="O416" s="122"/>
      <c r="P416" s="122"/>
      <c r="Q416" s="122"/>
      <c r="R416" s="122"/>
      <c r="S416" s="190"/>
      <c r="T416" s="189"/>
      <c r="U416" s="122"/>
      <c r="V416" s="122"/>
      <c r="W416" s="122"/>
      <c r="X416" s="122"/>
      <c r="Y416" s="122"/>
      <c r="Z416" s="190"/>
      <c r="AA416" s="189"/>
      <c r="AB416" s="122"/>
      <c r="AC416" s="122"/>
      <c r="AD416" s="122"/>
      <c r="AE416" s="122"/>
      <c r="AF416" s="122"/>
      <c r="AG416" s="190"/>
      <c r="AH416" s="189"/>
      <c r="AI416" s="122"/>
      <c r="AJ416" s="122"/>
      <c r="AK416" s="122"/>
      <c r="AL416" s="122"/>
      <c r="AM416" s="122"/>
      <c r="AN416" s="190"/>
      <c r="AO416" s="189"/>
      <c r="AP416" s="122"/>
      <c r="AQ416" s="122"/>
      <c r="AR416" s="122"/>
      <c r="AS416" s="122"/>
      <c r="AT416" s="122"/>
      <c r="AU416" s="190"/>
      <c r="AV416" s="189"/>
      <c r="AW416" s="122"/>
      <c r="AX416" s="122"/>
      <c r="AY416" s="122"/>
      <c r="AZ416" s="122"/>
      <c r="BA416" s="122"/>
      <c r="BB416" s="190"/>
      <c r="BC416" s="189"/>
      <c r="BD416" s="122"/>
      <c r="BE416" s="122"/>
      <c r="BF416" s="122"/>
      <c r="BG416" s="122"/>
      <c r="BH416" s="122"/>
      <c r="BI416" s="190"/>
      <c r="BJ416" s="189"/>
      <c r="BK416" s="122"/>
      <c r="BL416" s="122"/>
      <c r="BM416" s="122"/>
      <c r="BN416" s="122"/>
      <c r="BO416" s="122"/>
      <c r="BP416" s="190"/>
      <c r="BQ416" s="189"/>
      <c r="BR416" s="122"/>
      <c r="BS416" s="122"/>
      <c r="BT416" s="122"/>
      <c r="BU416" s="122"/>
      <c r="BV416" s="122"/>
      <c r="BW416" s="190"/>
    </row>
    <row r="417" spans="1:75" x14ac:dyDescent="0.3">
      <c r="A417" s="192"/>
      <c r="B417" s="192"/>
      <c r="C417" s="192"/>
      <c r="D417" s="193"/>
      <c r="E417" s="185"/>
      <c r="F417" s="120"/>
      <c r="G417" s="184"/>
      <c r="H417" s="185"/>
      <c r="I417" s="185"/>
      <c r="J417" s="186"/>
      <c r="K417" s="187"/>
      <c r="L417" s="188"/>
      <c r="M417" s="189"/>
      <c r="N417" s="122"/>
      <c r="O417" s="122"/>
      <c r="P417" s="122"/>
      <c r="Q417" s="122"/>
      <c r="R417" s="122"/>
      <c r="S417" s="190"/>
      <c r="T417" s="189"/>
      <c r="U417" s="122"/>
      <c r="V417" s="122"/>
      <c r="W417" s="122"/>
      <c r="X417" s="122"/>
      <c r="Y417" s="122"/>
      <c r="Z417" s="190"/>
      <c r="AA417" s="189"/>
      <c r="AB417" s="122"/>
      <c r="AC417" s="122"/>
      <c r="AD417" s="122"/>
      <c r="AE417" s="122"/>
      <c r="AF417" s="122"/>
      <c r="AG417" s="190"/>
      <c r="AH417" s="189"/>
      <c r="AI417" s="122"/>
      <c r="AJ417" s="122"/>
      <c r="AK417" s="122"/>
      <c r="AL417" s="122"/>
      <c r="AM417" s="122"/>
      <c r="AN417" s="190"/>
      <c r="AO417" s="189"/>
      <c r="AP417" s="122"/>
      <c r="AQ417" s="122"/>
      <c r="AR417" s="122"/>
      <c r="AS417" s="122"/>
      <c r="AT417" s="122"/>
      <c r="AU417" s="190"/>
      <c r="AV417" s="189"/>
      <c r="AW417" s="122"/>
      <c r="AX417" s="122"/>
      <c r="AY417" s="122"/>
      <c r="AZ417" s="122"/>
      <c r="BA417" s="122"/>
      <c r="BB417" s="190"/>
      <c r="BC417" s="189"/>
      <c r="BD417" s="122"/>
      <c r="BE417" s="122"/>
      <c r="BF417" s="122"/>
      <c r="BG417" s="122"/>
      <c r="BH417" s="122"/>
      <c r="BI417" s="190"/>
      <c r="BJ417" s="189"/>
      <c r="BK417" s="122"/>
      <c r="BL417" s="122"/>
      <c r="BM417" s="122"/>
      <c r="BN417" s="122"/>
      <c r="BO417" s="122"/>
      <c r="BP417" s="190"/>
      <c r="BQ417" s="189"/>
      <c r="BR417" s="122"/>
      <c r="BS417" s="122"/>
      <c r="BT417" s="122"/>
      <c r="BU417" s="122"/>
      <c r="BV417" s="122"/>
      <c r="BW417" s="190"/>
    </row>
    <row r="418" spans="1:75" x14ac:dyDescent="0.3">
      <c r="A418" s="192"/>
      <c r="B418" s="192"/>
      <c r="C418" s="192"/>
      <c r="D418" s="193"/>
      <c r="E418" s="185"/>
      <c r="F418" s="120"/>
      <c r="G418" s="184"/>
      <c r="H418" s="185"/>
      <c r="I418" s="185"/>
      <c r="J418" s="186"/>
      <c r="K418" s="187"/>
      <c r="L418" s="188"/>
      <c r="M418" s="189"/>
      <c r="N418" s="122"/>
      <c r="O418" s="122"/>
      <c r="P418" s="122"/>
      <c r="Q418" s="122"/>
      <c r="R418" s="122"/>
      <c r="S418" s="190"/>
      <c r="T418" s="189"/>
      <c r="U418" s="122"/>
      <c r="V418" s="122"/>
      <c r="W418" s="122"/>
      <c r="X418" s="122"/>
      <c r="Y418" s="122"/>
      <c r="Z418" s="190"/>
      <c r="AA418" s="189"/>
      <c r="AB418" s="122"/>
      <c r="AC418" s="122"/>
      <c r="AD418" s="122"/>
      <c r="AE418" s="122"/>
      <c r="AF418" s="122"/>
      <c r="AG418" s="190"/>
      <c r="AH418" s="189"/>
      <c r="AI418" s="122"/>
      <c r="AJ418" s="122"/>
      <c r="AK418" s="122"/>
      <c r="AL418" s="122"/>
      <c r="AM418" s="122"/>
      <c r="AN418" s="190"/>
      <c r="AO418" s="189"/>
      <c r="AP418" s="122"/>
      <c r="AQ418" s="122"/>
      <c r="AR418" s="122"/>
      <c r="AS418" s="122"/>
      <c r="AT418" s="122"/>
      <c r="AU418" s="190"/>
      <c r="AV418" s="189"/>
      <c r="AW418" s="122"/>
      <c r="AX418" s="122"/>
      <c r="AY418" s="122"/>
      <c r="AZ418" s="122"/>
      <c r="BA418" s="122"/>
      <c r="BB418" s="190"/>
      <c r="BC418" s="189"/>
      <c r="BD418" s="122"/>
      <c r="BE418" s="122"/>
      <c r="BF418" s="122"/>
      <c r="BG418" s="122"/>
      <c r="BH418" s="122"/>
      <c r="BI418" s="190"/>
      <c r="BJ418" s="189"/>
      <c r="BK418" s="122"/>
      <c r="BL418" s="122"/>
      <c r="BM418" s="122"/>
      <c r="BN418" s="122"/>
      <c r="BO418" s="122"/>
      <c r="BP418" s="190"/>
      <c r="BQ418" s="189"/>
      <c r="BR418" s="122"/>
      <c r="BS418" s="122"/>
      <c r="BT418" s="122"/>
      <c r="BU418" s="122"/>
      <c r="BV418" s="122"/>
      <c r="BW418" s="190"/>
    </row>
    <row r="419" spans="1:75" x14ac:dyDescent="0.3">
      <c r="A419" s="192"/>
      <c r="B419" s="192"/>
      <c r="C419" s="192"/>
      <c r="D419" s="193"/>
      <c r="E419" s="185"/>
      <c r="F419" s="120"/>
      <c r="G419" s="184"/>
      <c r="H419" s="185"/>
      <c r="I419" s="185"/>
      <c r="J419" s="186"/>
      <c r="K419" s="187"/>
      <c r="L419" s="188"/>
      <c r="M419" s="189"/>
      <c r="N419" s="122"/>
      <c r="O419" s="122"/>
      <c r="P419" s="122"/>
      <c r="Q419" s="122"/>
      <c r="R419" s="122"/>
      <c r="S419" s="190"/>
      <c r="T419" s="189"/>
      <c r="U419" s="122"/>
      <c r="V419" s="122"/>
      <c r="W419" s="122"/>
      <c r="X419" s="122"/>
      <c r="Y419" s="122"/>
      <c r="Z419" s="190"/>
      <c r="AA419" s="189"/>
      <c r="AB419" s="122"/>
      <c r="AC419" s="122"/>
      <c r="AD419" s="122"/>
      <c r="AE419" s="122"/>
      <c r="AF419" s="122"/>
      <c r="AG419" s="190"/>
      <c r="AH419" s="189"/>
      <c r="AI419" s="122"/>
      <c r="AJ419" s="122"/>
      <c r="AK419" s="122"/>
      <c r="AL419" s="122"/>
      <c r="AM419" s="122"/>
      <c r="AN419" s="190"/>
      <c r="AO419" s="189"/>
      <c r="AP419" s="122"/>
      <c r="AQ419" s="122"/>
      <c r="AR419" s="122"/>
      <c r="AS419" s="122"/>
      <c r="AT419" s="122"/>
      <c r="AU419" s="190"/>
      <c r="AV419" s="189"/>
      <c r="AW419" s="122"/>
      <c r="AX419" s="122"/>
      <c r="AY419" s="122"/>
      <c r="AZ419" s="122"/>
      <c r="BA419" s="122"/>
      <c r="BB419" s="190"/>
      <c r="BC419" s="189"/>
      <c r="BD419" s="122"/>
      <c r="BE419" s="122"/>
      <c r="BF419" s="122"/>
      <c r="BG419" s="122"/>
      <c r="BH419" s="122"/>
      <c r="BI419" s="190"/>
      <c r="BJ419" s="189"/>
      <c r="BK419" s="122"/>
      <c r="BL419" s="122"/>
      <c r="BM419" s="122"/>
      <c r="BN419" s="122"/>
      <c r="BO419" s="122"/>
      <c r="BP419" s="190"/>
      <c r="BQ419" s="189"/>
      <c r="BR419" s="122"/>
      <c r="BS419" s="122"/>
      <c r="BT419" s="122"/>
      <c r="BU419" s="122"/>
      <c r="BV419" s="122"/>
      <c r="BW419" s="190"/>
    </row>
    <row r="420" spans="1:75" x14ac:dyDescent="0.3">
      <c r="A420" s="192"/>
      <c r="B420" s="192"/>
      <c r="C420" s="192"/>
      <c r="D420" s="193"/>
      <c r="E420" s="185"/>
      <c r="F420" s="120"/>
      <c r="G420" s="184"/>
      <c r="H420" s="185"/>
      <c r="I420" s="185"/>
      <c r="J420" s="186"/>
      <c r="K420" s="187"/>
      <c r="L420" s="188"/>
      <c r="M420" s="189"/>
      <c r="N420" s="122"/>
      <c r="O420" s="122"/>
      <c r="P420" s="122"/>
      <c r="Q420" s="122"/>
      <c r="R420" s="122"/>
      <c r="S420" s="190"/>
      <c r="T420" s="189"/>
      <c r="U420" s="122"/>
      <c r="V420" s="122"/>
      <c r="W420" s="122"/>
      <c r="X420" s="122"/>
      <c r="Y420" s="122"/>
      <c r="Z420" s="190"/>
      <c r="AA420" s="189"/>
      <c r="AB420" s="122"/>
      <c r="AC420" s="122"/>
      <c r="AD420" s="122"/>
      <c r="AE420" s="122"/>
      <c r="AF420" s="122"/>
      <c r="AG420" s="190"/>
      <c r="AH420" s="189"/>
      <c r="AI420" s="122"/>
      <c r="AJ420" s="122"/>
      <c r="AK420" s="122"/>
      <c r="AL420" s="122"/>
      <c r="AM420" s="122"/>
      <c r="AN420" s="190"/>
      <c r="AO420" s="189"/>
      <c r="AP420" s="122"/>
      <c r="AQ420" s="122"/>
      <c r="AR420" s="122"/>
      <c r="AS420" s="122"/>
      <c r="AT420" s="122"/>
      <c r="AU420" s="190"/>
      <c r="AV420" s="189"/>
      <c r="AW420" s="122"/>
      <c r="AX420" s="122"/>
      <c r="AY420" s="122"/>
      <c r="AZ420" s="122"/>
      <c r="BA420" s="122"/>
      <c r="BB420" s="190"/>
      <c r="BC420" s="189"/>
      <c r="BD420" s="122"/>
      <c r="BE420" s="122"/>
      <c r="BF420" s="122"/>
      <c r="BG420" s="122"/>
      <c r="BH420" s="122"/>
      <c r="BI420" s="190"/>
      <c r="BJ420" s="189"/>
      <c r="BK420" s="122"/>
      <c r="BL420" s="122"/>
      <c r="BM420" s="122"/>
      <c r="BN420" s="122"/>
      <c r="BO420" s="122"/>
      <c r="BP420" s="190"/>
      <c r="BQ420" s="189"/>
      <c r="BR420" s="122"/>
      <c r="BS420" s="122"/>
      <c r="BT420" s="122"/>
      <c r="BU420" s="122"/>
      <c r="BV420" s="122"/>
      <c r="BW420" s="190"/>
    </row>
    <row r="421" spans="1:75" x14ac:dyDescent="0.3">
      <c r="A421" s="192"/>
      <c r="B421" s="192"/>
      <c r="C421" s="192"/>
      <c r="D421" s="193"/>
      <c r="E421" s="185"/>
      <c r="F421" s="120"/>
      <c r="G421" s="184"/>
      <c r="H421" s="185"/>
      <c r="I421" s="185"/>
      <c r="J421" s="186"/>
      <c r="K421" s="187"/>
      <c r="L421" s="188"/>
      <c r="M421" s="189"/>
      <c r="N421" s="122"/>
      <c r="O421" s="122"/>
      <c r="P421" s="122"/>
      <c r="Q421" s="122"/>
      <c r="R421" s="122"/>
      <c r="S421" s="190"/>
      <c r="T421" s="189"/>
      <c r="U421" s="122"/>
      <c r="V421" s="122"/>
      <c r="W421" s="122"/>
      <c r="X421" s="122"/>
      <c r="Y421" s="122"/>
      <c r="Z421" s="190"/>
      <c r="AA421" s="189"/>
      <c r="AB421" s="122"/>
      <c r="AC421" s="122"/>
      <c r="AD421" s="122"/>
      <c r="AE421" s="122"/>
      <c r="AF421" s="122"/>
      <c r="AG421" s="190"/>
      <c r="AH421" s="189"/>
      <c r="AI421" s="122"/>
      <c r="AJ421" s="122"/>
      <c r="AK421" s="122"/>
      <c r="AL421" s="122"/>
      <c r="AM421" s="122"/>
      <c r="AN421" s="190"/>
      <c r="AO421" s="189"/>
      <c r="AP421" s="122"/>
      <c r="AQ421" s="122"/>
      <c r="AR421" s="122"/>
      <c r="AS421" s="122"/>
      <c r="AT421" s="122"/>
      <c r="AU421" s="190"/>
      <c r="AV421" s="189"/>
      <c r="AW421" s="122"/>
      <c r="AX421" s="122"/>
      <c r="AY421" s="122"/>
      <c r="AZ421" s="122"/>
      <c r="BA421" s="122"/>
      <c r="BB421" s="190"/>
      <c r="BC421" s="189"/>
      <c r="BD421" s="122"/>
      <c r="BE421" s="122"/>
      <c r="BF421" s="122"/>
      <c r="BG421" s="122"/>
      <c r="BH421" s="122"/>
      <c r="BI421" s="190"/>
      <c r="BJ421" s="189"/>
      <c r="BK421" s="122"/>
      <c r="BL421" s="122"/>
      <c r="BM421" s="122"/>
      <c r="BN421" s="122"/>
      <c r="BO421" s="122"/>
      <c r="BP421" s="190"/>
      <c r="BQ421" s="189"/>
      <c r="BR421" s="122"/>
      <c r="BS421" s="122"/>
      <c r="BT421" s="122"/>
      <c r="BU421" s="122"/>
      <c r="BV421" s="122"/>
      <c r="BW421" s="190"/>
    </row>
    <row r="422" spans="1:75" x14ac:dyDescent="0.3">
      <c r="A422" s="192"/>
      <c r="B422" s="192"/>
      <c r="C422" s="192"/>
      <c r="D422" s="193"/>
      <c r="E422" s="185"/>
      <c r="F422" s="120"/>
      <c r="G422" s="184"/>
      <c r="H422" s="185"/>
      <c r="I422" s="185"/>
      <c r="J422" s="186"/>
      <c r="K422" s="187"/>
      <c r="L422" s="188"/>
      <c r="M422" s="189"/>
      <c r="N422" s="122"/>
      <c r="O422" s="122"/>
      <c r="P422" s="122"/>
      <c r="Q422" s="122"/>
      <c r="R422" s="122"/>
      <c r="S422" s="190"/>
      <c r="T422" s="189"/>
      <c r="U422" s="122"/>
      <c r="V422" s="122"/>
      <c r="W422" s="122"/>
      <c r="X422" s="122"/>
      <c r="Y422" s="122"/>
      <c r="Z422" s="190"/>
      <c r="AA422" s="189"/>
      <c r="AB422" s="122"/>
      <c r="AC422" s="122"/>
      <c r="AD422" s="122"/>
      <c r="AE422" s="122"/>
      <c r="AF422" s="122"/>
      <c r="AG422" s="190"/>
      <c r="AH422" s="189"/>
      <c r="AI422" s="122"/>
      <c r="AJ422" s="122"/>
      <c r="AK422" s="122"/>
      <c r="AL422" s="122"/>
      <c r="AM422" s="122"/>
      <c r="AN422" s="190"/>
      <c r="AO422" s="189"/>
      <c r="AP422" s="122"/>
      <c r="AQ422" s="122"/>
      <c r="AR422" s="122"/>
      <c r="AS422" s="122"/>
      <c r="AT422" s="122"/>
      <c r="AU422" s="190"/>
      <c r="AV422" s="189"/>
      <c r="AW422" s="122"/>
      <c r="AX422" s="122"/>
      <c r="AY422" s="122"/>
      <c r="AZ422" s="122"/>
      <c r="BA422" s="122"/>
      <c r="BB422" s="190"/>
      <c r="BC422" s="189"/>
      <c r="BD422" s="122"/>
      <c r="BE422" s="122"/>
      <c r="BF422" s="122"/>
      <c r="BG422" s="122"/>
      <c r="BH422" s="122"/>
      <c r="BI422" s="190"/>
      <c r="BJ422" s="189"/>
      <c r="BK422" s="122"/>
      <c r="BL422" s="122"/>
      <c r="BM422" s="122"/>
      <c r="BN422" s="122"/>
      <c r="BO422" s="122"/>
      <c r="BP422" s="190"/>
      <c r="BQ422" s="189"/>
      <c r="BR422" s="122"/>
      <c r="BS422" s="122"/>
      <c r="BT422" s="122"/>
      <c r="BU422" s="122"/>
      <c r="BV422" s="122"/>
      <c r="BW422" s="190"/>
    </row>
    <row r="423" spans="1:75" x14ac:dyDescent="0.3">
      <c r="A423" s="192"/>
      <c r="B423" s="192"/>
      <c r="C423" s="192"/>
      <c r="D423" s="193"/>
      <c r="E423" s="185"/>
      <c r="F423" s="120"/>
      <c r="G423" s="184"/>
      <c r="H423" s="185"/>
      <c r="I423" s="185"/>
      <c r="J423" s="186"/>
      <c r="K423" s="187"/>
      <c r="L423" s="188"/>
      <c r="M423" s="189"/>
      <c r="N423" s="122"/>
      <c r="O423" s="122"/>
      <c r="P423" s="122"/>
      <c r="Q423" s="122"/>
      <c r="R423" s="122"/>
      <c r="S423" s="190"/>
      <c r="T423" s="189"/>
      <c r="U423" s="122"/>
      <c r="V423" s="122"/>
      <c r="W423" s="122"/>
      <c r="X423" s="122"/>
      <c r="Y423" s="122"/>
      <c r="Z423" s="190"/>
      <c r="AA423" s="189"/>
      <c r="AB423" s="122"/>
      <c r="AC423" s="122"/>
      <c r="AD423" s="122"/>
      <c r="AE423" s="122"/>
      <c r="AF423" s="122"/>
      <c r="AG423" s="190"/>
      <c r="AH423" s="189"/>
      <c r="AI423" s="122"/>
      <c r="AJ423" s="122"/>
      <c r="AK423" s="122"/>
      <c r="AL423" s="122"/>
      <c r="AM423" s="122"/>
      <c r="AN423" s="190"/>
      <c r="AO423" s="189"/>
      <c r="AP423" s="122"/>
      <c r="AQ423" s="122"/>
      <c r="AR423" s="122"/>
      <c r="AS423" s="122"/>
      <c r="AT423" s="122"/>
      <c r="AU423" s="190"/>
      <c r="AV423" s="189"/>
      <c r="AW423" s="122"/>
      <c r="AX423" s="122"/>
      <c r="AY423" s="122"/>
      <c r="AZ423" s="122"/>
      <c r="BA423" s="122"/>
      <c r="BB423" s="190"/>
      <c r="BC423" s="189"/>
      <c r="BD423" s="122"/>
      <c r="BE423" s="122"/>
      <c r="BF423" s="122"/>
      <c r="BG423" s="122"/>
      <c r="BH423" s="122"/>
      <c r="BI423" s="190"/>
      <c r="BJ423" s="189"/>
      <c r="BK423" s="122"/>
      <c r="BL423" s="122"/>
      <c r="BM423" s="122"/>
      <c r="BN423" s="122"/>
      <c r="BO423" s="122"/>
      <c r="BP423" s="190"/>
      <c r="BQ423" s="189"/>
      <c r="BR423" s="122"/>
      <c r="BS423" s="122"/>
      <c r="BT423" s="122"/>
      <c r="BU423" s="122"/>
      <c r="BV423" s="122"/>
      <c r="BW423" s="190"/>
    </row>
    <row r="424" spans="1:75" x14ac:dyDescent="0.3">
      <c r="A424" s="192"/>
      <c r="B424" s="192"/>
      <c r="C424" s="192"/>
      <c r="D424" s="193"/>
      <c r="E424" s="185"/>
      <c r="F424" s="120"/>
      <c r="G424" s="184"/>
      <c r="H424" s="185"/>
      <c r="I424" s="185"/>
      <c r="J424" s="186"/>
      <c r="K424" s="187"/>
      <c r="L424" s="188"/>
      <c r="M424" s="189"/>
      <c r="N424" s="122"/>
      <c r="O424" s="122"/>
      <c r="P424" s="122"/>
      <c r="Q424" s="122"/>
      <c r="R424" s="122"/>
      <c r="S424" s="190"/>
      <c r="T424" s="189"/>
      <c r="U424" s="122"/>
      <c r="V424" s="122"/>
      <c r="W424" s="122"/>
      <c r="X424" s="122"/>
      <c r="Y424" s="122"/>
      <c r="Z424" s="190"/>
      <c r="AA424" s="189"/>
      <c r="AB424" s="122"/>
      <c r="AC424" s="122"/>
      <c r="AD424" s="122"/>
      <c r="AE424" s="122"/>
      <c r="AF424" s="122"/>
      <c r="AG424" s="190"/>
      <c r="AH424" s="189"/>
      <c r="AI424" s="122"/>
      <c r="AJ424" s="122"/>
      <c r="AK424" s="122"/>
      <c r="AL424" s="122"/>
      <c r="AM424" s="122"/>
      <c r="AN424" s="190"/>
      <c r="AO424" s="189"/>
      <c r="AP424" s="122"/>
      <c r="AQ424" s="122"/>
      <c r="AR424" s="122"/>
      <c r="AS424" s="122"/>
      <c r="AT424" s="122"/>
      <c r="AU424" s="190"/>
      <c r="AV424" s="189"/>
      <c r="AW424" s="122"/>
      <c r="AX424" s="122"/>
      <c r="AY424" s="122"/>
      <c r="AZ424" s="122"/>
      <c r="BA424" s="122"/>
      <c r="BB424" s="190"/>
      <c r="BC424" s="189"/>
      <c r="BD424" s="122"/>
      <c r="BE424" s="122"/>
      <c r="BF424" s="122"/>
      <c r="BG424" s="122"/>
      <c r="BH424" s="122"/>
      <c r="BI424" s="190"/>
      <c r="BJ424" s="189"/>
      <c r="BK424" s="122"/>
      <c r="BL424" s="122"/>
      <c r="BM424" s="122"/>
      <c r="BN424" s="122"/>
      <c r="BO424" s="122"/>
      <c r="BP424" s="190"/>
      <c r="BQ424" s="189"/>
      <c r="BR424" s="122"/>
      <c r="BS424" s="122"/>
      <c r="BT424" s="122"/>
      <c r="BU424" s="122"/>
      <c r="BV424" s="122"/>
      <c r="BW424" s="190"/>
    </row>
    <row r="425" spans="1:75" x14ac:dyDescent="0.3">
      <c r="A425" s="192"/>
      <c r="B425" s="192"/>
      <c r="C425" s="192"/>
      <c r="D425" s="193"/>
      <c r="E425" s="185"/>
      <c r="F425" s="120"/>
      <c r="G425" s="184"/>
      <c r="H425" s="185"/>
      <c r="I425" s="185"/>
      <c r="J425" s="186"/>
      <c r="K425" s="187"/>
      <c r="L425" s="188"/>
      <c r="M425" s="189"/>
      <c r="N425" s="122"/>
      <c r="O425" s="122"/>
      <c r="P425" s="122"/>
      <c r="Q425" s="122"/>
      <c r="R425" s="122"/>
      <c r="S425" s="190"/>
      <c r="T425" s="189"/>
      <c r="U425" s="122"/>
      <c r="V425" s="122"/>
      <c r="W425" s="122"/>
      <c r="X425" s="122"/>
      <c r="Y425" s="122"/>
      <c r="Z425" s="190"/>
      <c r="AA425" s="189"/>
      <c r="AB425" s="122"/>
      <c r="AC425" s="122"/>
      <c r="AD425" s="122"/>
      <c r="AE425" s="122"/>
      <c r="AF425" s="122"/>
      <c r="AG425" s="190"/>
      <c r="AH425" s="189"/>
      <c r="AI425" s="122"/>
      <c r="AJ425" s="122"/>
      <c r="AK425" s="122"/>
      <c r="AL425" s="122"/>
      <c r="AM425" s="122"/>
      <c r="AN425" s="190"/>
      <c r="AO425" s="189"/>
      <c r="AP425" s="122"/>
      <c r="AQ425" s="122"/>
      <c r="AR425" s="122"/>
      <c r="AS425" s="122"/>
      <c r="AT425" s="122"/>
      <c r="AU425" s="190"/>
      <c r="AV425" s="189"/>
      <c r="AW425" s="122"/>
      <c r="AX425" s="122"/>
      <c r="AY425" s="122"/>
      <c r="AZ425" s="122"/>
      <c r="BA425" s="122"/>
      <c r="BB425" s="190"/>
      <c r="BC425" s="189"/>
      <c r="BD425" s="122"/>
      <c r="BE425" s="122"/>
      <c r="BF425" s="122"/>
      <c r="BG425" s="122"/>
      <c r="BH425" s="122"/>
      <c r="BI425" s="190"/>
      <c r="BJ425" s="189"/>
      <c r="BK425" s="122"/>
      <c r="BL425" s="122"/>
      <c r="BM425" s="122"/>
      <c r="BN425" s="122"/>
      <c r="BO425" s="122"/>
      <c r="BP425" s="190"/>
      <c r="BQ425" s="189"/>
      <c r="BR425" s="122"/>
      <c r="BS425" s="122"/>
      <c r="BT425" s="122"/>
      <c r="BU425" s="122"/>
      <c r="BV425" s="122"/>
      <c r="BW425" s="190"/>
    </row>
    <row r="426" spans="1:75" x14ac:dyDescent="0.3">
      <c r="A426" s="192"/>
      <c r="B426" s="192"/>
      <c r="C426" s="192"/>
      <c r="D426" s="193"/>
      <c r="E426" s="185"/>
      <c r="F426" s="120"/>
      <c r="G426" s="184"/>
      <c r="H426" s="185"/>
      <c r="I426" s="185"/>
      <c r="J426" s="186"/>
      <c r="K426" s="187"/>
      <c r="L426" s="188"/>
      <c r="M426" s="189"/>
      <c r="N426" s="122"/>
      <c r="O426" s="122"/>
      <c r="P426" s="122"/>
      <c r="Q426" s="122"/>
      <c r="R426" s="122"/>
      <c r="S426" s="190"/>
      <c r="T426" s="189"/>
      <c r="U426" s="122"/>
      <c r="V426" s="122"/>
      <c r="W426" s="122"/>
      <c r="X426" s="122"/>
      <c r="Y426" s="122"/>
      <c r="Z426" s="190"/>
      <c r="AA426" s="189"/>
      <c r="AB426" s="122"/>
      <c r="AC426" s="122"/>
      <c r="AD426" s="122"/>
      <c r="AE426" s="122"/>
      <c r="AF426" s="122"/>
      <c r="AG426" s="190"/>
      <c r="AH426" s="189"/>
      <c r="AI426" s="122"/>
      <c r="AJ426" s="122"/>
      <c r="AK426" s="122"/>
      <c r="AL426" s="122"/>
      <c r="AM426" s="122"/>
      <c r="AN426" s="190"/>
      <c r="AO426" s="189"/>
      <c r="AP426" s="122"/>
      <c r="AQ426" s="122"/>
      <c r="AR426" s="122"/>
      <c r="AS426" s="122"/>
      <c r="AT426" s="122"/>
      <c r="AU426" s="190"/>
      <c r="AV426" s="189"/>
      <c r="AW426" s="122"/>
      <c r="AX426" s="122"/>
      <c r="AY426" s="122"/>
      <c r="AZ426" s="122"/>
      <c r="BA426" s="122"/>
      <c r="BB426" s="190"/>
      <c r="BC426" s="189"/>
      <c r="BD426" s="122"/>
      <c r="BE426" s="122"/>
      <c r="BF426" s="122"/>
      <c r="BG426" s="122"/>
      <c r="BH426" s="122"/>
      <c r="BI426" s="190"/>
      <c r="BJ426" s="189"/>
      <c r="BK426" s="122"/>
      <c r="BL426" s="122"/>
      <c r="BM426" s="122"/>
      <c r="BN426" s="122"/>
      <c r="BO426" s="122"/>
      <c r="BP426" s="190"/>
      <c r="BQ426" s="189"/>
      <c r="BR426" s="122"/>
      <c r="BS426" s="122"/>
      <c r="BT426" s="122"/>
      <c r="BU426" s="122"/>
      <c r="BV426" s="122"/>
      <c r="BW426" s="190"/>
    </row>
    <row r="427" spans="1:75" x14ac:dyDescent="0.3">
      <c r="A427" s="192"/>
      <c r="B427" s="192"/>
      <c r="C427" s="192"/>
      <c r="D427" s="193"/>
      <c r="E427" s="185"/>
      <c r="F427" s="120"/>
      <c r="G427" s="184"/>
      <c r="H427" s="185"/>
      <c r="I427" s="185"/>
      <c r="J427" s="186"/>
      <c r="K427" s="187"/>
      <c r="L427" s="188"/>
      <c r="M427" s="189"/>
      <c r="N427" s="122"/>
      <c r="O427" s="122"/>
      <c r="P427" s="122"/>
      <c r="Q427" s="122"/>
      <c r="R427" s="122"/>
      <c r="S427" s="190"/>
      <c r="T427" s="189"/>
      <c r="U427" s="122"/>
      <c r="V427" s="122"/>
      <c r="W427" s="122"/>
      <c r="X427" s="122"/>
      <c r="Y427" s="122"/>
      <c r="Z427" s="190"/>
      <c r="AA427" s="189"/>
      <c r="AB427" s="122"/>
      <c r="AC427" s="122"/>
      <c r="AD427" s="122"/>
      <c r="AE427" s="122"/>
      <c r="AF427" s="122"/>
      <c r="AG427" s="190"/>
      <c r="AH427" s="189"/>
      <c r="AI427" s="122"/>
      <c r="AJ427" s="122"/>
      <c r="AK427" s="122"/>
      <c r="AL427" s="122"/>
      <c r="AM427" s="122"/>
      <c r="AN427" s="190"/>
      <c r="AO427" s="189"/>
      <c r="AP427" s="122"/>
      <c r="AQ427" s="122"/>
      <c r="AR427" s="122"/>
      <c r="AS427" s="122"/>
      <c r="AT427" s="122"/>
      <c r="AU427" s="190"/>
      <c r="AV427" s="189"/>
      <c r="AW427" s="122"/>
      <c r="AX427" s="122"/>
      <c r="AY427" s="122"/>
      <c r="AZ427" s="122"/>
      <c r="BA427" s="122"/>
      <c r="BB427" s="190"/>
      <c r="BC427" s="189"/>
      <c r="BD427" s="122"/>
      <c r="BE427" s="122"/>
      <c r="BF427" s="122"/>
      <c r="BG427" s="122"/>
      <c r="BH427" s="122"/>
      <c r="BI427" s="190"/>
      <c r="BJ427" s="189"/>
      <c r="BK427" s="122"/>
      <c r="BL427" s="122"/>
      <c r="BM427" s="122"/>
      <c r="BN427" s="122"/>
      <c r="BO427" s="122"/>
      <c r="BP427" s="190"/>
      <c r="BQ427" s="189"/>
      <c r="BR427" s="122"/>
      <c r="BS427" s="122"/>
      <c r="BT427" s="122"/>
      <c r="BU427" s="122"/>
      <c r="BV427" s="122"/>
      <c r="BW427" s="190"/>
    </row>
    <row r="428" spans="1:75" x14ac:dyDescent="0.3">
      <c r="A428" s="192"/>
      <c r="B428" s="192"/>
      <c r="C428" s="192"/>
      <c r="D428" s="193"/>
      <c r="E428" s="185"/>
      <c r="F428" s="120"/>
      <c r="G428" s="184"/>
      <c r="H428" s="185"/>
      <c r="I428" s="185"/>
      <c r="J428" s="186"/>
      <c r="K428" s="187"/>
      <c r="L428" s="188"/>
      <c r="M428" s="189"/>
      <c r="N428" s="122"/>
      <c r="O428" s="122"/>
      <c r="P428" s="122"/>
      <c r="Q428" s="122"/>
      <c r="R428" s="122"/>
      <c r="S428" s="190"/>
      <c r="T428" s="189"/>
      <c r="U428" s="122"/>
      <c r="V428" s="122"/>
      <c r="W428" s="122"/>
      <c r="X428" s="122"/>
      <c r="Y428" s="122"/>
      <c r="Z428" s="190"/>
      <c r="AA428" s="189"/>
      <c r="AB428" s="122"/>
      <c r="AC428" s="122"/>
      <c r="AD428" s="122"/>
      <c r="AE428" s="122"/>
      <c r="AF428" s="122"/>
      <c r="AG428" s="190"/>
      <c r="AH428" s="189"/>
      <c r="AI428" s="122"/>
      <c r="AJ428" s="122"/>
      <c r="AK428" s="122"/>
      <c r="AL428" s="122"/>
      <c r="AM428" s="122"/>
      <c r="AN428" s="190"/>
      <c r="AO428" s="189"/>
      <c r="AP428" s="122"/>
      <c r="AQ428" s="122"/>
      <c r="AR428" s="122"/>
      <c r="AS428" s="122"/>
      <c r="AT428" s="122"/>
      <c r="AU428" s="190"/>
      <c r="AV428" s="189"/>
      <c r="AW428" s="122"/>
      <c r="AX428" s="122"/>
      <c r="AY428" s="122"/>
      <c r="AZ428" s="122"/>
      <c r="BA428" s="122"/>
      <c r="BB428" s="190"/>
      <c r="BC428" s="189"/>
      <c r="BD428" s="122"/>
      <c r="BE428" s="122"/>
      <c r="BF428" s="122"/>
      <c r="BG428" s="122"/>
      <c r="BH428" s="122"/>
      <c r="BI428" s="190"/>
      <c r="BJ428" s="189"/>
      <c r="BK428" s="122"/>
      <c r="BL428" s="122"/>
      <c r="BM428" s="122"/>
      <c r="BN428" s="122"/>
      <c r="BO428" s="122"/>
      <c r="BP428" s="190"/>
      <c r="BQ428" s="189"/>
      <c r="BR428" s="122"/>
      <c r="BS428" s="122"/>
      <c r="BT428" s="122"/>
      <c r="BU428" s="122"/>
      <c r="BV428" s="122"/>
      <c r="BW428" s="190"/>
    </row>
    <row r="429" spans="1:75" x14ac:dyDescent="0.3">
      <c r="A429" s="192"/>
      <c r="B429" s="192"/>
      <c r="C429" s="192"/>
      <c r="D429" s="193"/>
      <c r="E429" s="185"/>
      <c r="F429" s="120"/>
      <c r="G429" s="184"/>
      <c r="H429" s="185"/>
      <c r="I429" s="185"/>
      <c r="J429" s="186"/>
      <c r="K429" s="187"/>
      <c r="L429" s="188"/>
      <c r="M429" s="189"/>
      <c r="N429" s="122"/>
      <c r="O429" s="122"/>
      <c r="P429" s="122"/>
      <c r="Q429" s="122"/>
      <c r="R429" s="122"/>
      <c r="S429" s="190"/>
      <c r="T429" s="189"/>
      <c r="U429" s="122"/>
      <c r="V429" s="122"/>
      <c r="W429" s="122"/>
      <c r="X429" s="122"/>
      <c r="Y429" s="122"/>
      <c r="Z429" s="190"/>
      <c r="AA429" s="189"/>
      <c r="AB429" s="122"/>
      <c r="AC429" s="122"/>
      <c r="AD429" s="122"/>
      <c r="AE429" s="122"/>
      <c r="AF429" s="122"/>
      <c r="AG429" s="190"/>
      <c r="AH429" s="189"/>
      <c r="AI429" s="122"/>
      <c r="AJ429" s="122"/>
      <c r="AK429" s="122"/>
      <c r="AL429" s="122"/>
      <c r="AM429" s="122"/>
      <c r="AN429" s="190"/>
      <c r="AO429" s="189"/>
      <c r="AP429" s="122"/>
      <c r="AQ429" s="122"/>
      <c r="AR429" s="122"/>
      <c r="AS429" s="122"/>
      <c r="AT429" s="122"/>
      <c r="AU429" s="190"/>
      <c r="AV429" s="189"/>
      <c r="AW429" s="122"/>
      <c r="AX429" s="122"/>
      <c r="AY429" s="122"/>
      <c r="AZ429" s="122"/>
      <c r="BA429" s="122"/>
      <c r="BB429" s="190"/>
      <c r="BC429" s="189"/>
      <c r="BD429" s="122"/>
      <c r="BE429" s="122"/>
      <c r="BF429" s="122"/>
      <c r="BG429" s="122"/>
      <c r="BH429" s="122"/>
      <c r="BI429" s="190"/>
      <c r="BJ429" s="189"/>
      <c r="BK429" s="122"/>
      <c r="BL429" s="122"/>
      <c r="BM429" s="122"/>
      <c r="BN429" s="122"/>
      <c r="BO429" s="122"/>
      <c r="BP429" s="190"/>
      <c r="BQ429" s="189"/>
      <c r="BR429" s="122"/>
      <c r="BS429" s="122"/>
      <c r="BT429" s="122"/>
      <c r="BU429" s="122"/>
      <c r="BV429" s="122"/>
      <c r="BW429" s="190"/>
    </row>
    <row r="430" spans="1:75" x14ac:dyDescent="0.3">
      <c r="A430" s="192"/>
      <c r="B430" s="192"/>
      <c r="C430" s="192"/>
      <c r="D430" s="193"/>
      <c r="E430" s="185"/>
      <c r="F430" s="120"/>
      <c r="G430" s="184"/>
      <c r="H430" s="185"/>
      <c r="I430" s="185"/>
      <c r="J430" s="186"/>
      <c r="K430" s="187"/>
      <c r="L430" s="188"/>
      <c r="M430" s="189"/>
      <c r="N430" s="122"/>
      <c r="O430" s="122"/>
      <c r="P430" s="122"/>
      <c r="Q430" s="122"/>
      <c r="R430" s="122"/>
      <c r="S430" s="190"/>
      <c r="T430" s="189"/>
      <c r="U430" s="122"/>
      <c r="V430" s="122"/>
      <c r="W430" s="122"/>
      <c r="X430" s="122"/>
      <c r="Y430" s="122"/>
      <c r="Z430" s="190"/>
      <c r="AA430" s="189"/>
      <c r="AB430" s="122"/>
      <c r="AC430" s="122"/>
      <c r="AD430" s="122"/>
      <c r="AE430" s="122"/>
      <c r="AF430" s="122"/>
      <c r="AG430" s="190"/>
      <c r="AH430" s="189"/>
      <c r="AI430" s="122"/>
      <c r="AJ430" s="122"/>
      <c r="AK430" s="122"/>
      <c r="AL430" s="122"/>
      <c r="AM430" s="122"/>
      <c r="AN430" s="190"/>
      <c r="AO430" s="189"/>
      <c r="AP430" s="122"/>
      <c r="AQ430" s="122"/>
      <c r="AR430" s="122"/>
      <c r="AS430" s="122"/>
      <c r="AT430" s="122"/>
      <c r="AU430" s="190"/>
      <c r="AV430" s="189"/>
      <c r="AW430" s="122"/>
      <c r="AX430" s="122"/>
      <c r="AY430" s="122"/>
      <c r="AZ430" s="122"/>
      <c r="BA430" s="122"/>
      <c r="BB430" s="190"/>
      <c r="BC430" s="189"/>
      <c r="BD430" s="122"/>
      <c r="BE430" s="122"/>
      <c r="BF430" s="122"/>
      <c r="BG430" s="122"/>
      <c r="BH430" s="122"/>
      <c r="BI430" s="190"/>
      <c r="BJ430" s="189"/>
      <c r="BK430" s="122"/>
      <c r="BL430" s="122"/>
      <c r="BM430" s="122"/>
      <c r="BN430" s="122"/>
      <c r="BO430" s="122"/>
      <c r="BP430" s="190"/>
      <c r="BQ430" s="189"/>
      <c r="BR430" s="122"/>
      <c r="BS430" s="122"/>
      <c r="BT430" s="122"/>
      <c r="BU430" s="122"/>
      <c r="BV430" s="122"/>
      <c r="BW430" s="190"/>
    </row>
    <row r="431" spans="1:75" x14ac:dyDescent="0.3">
      <c r="A431" s="192"/>
      <c r="B431" s="192"/>
      <c r="C431" s="192"/>
      <c r="D431" s="193"/>
      <c r="E431" s="185"/>
      <c r="F431" s="120"/>
      <c r="G431" s="184"/>
      <c r="H431" s="185"/>
      <c r="I431" s="185"/>
      <c r="J431" s="186"/>
      <c r="K431" s="187"/>
      <c r="L431" s="188"/>
      <c r="M431" s="189"/>
      <c r="N431" s="122"/>
      <c r="O431" s="122"/>
      <c r="P431" s="122"/>
      <c r="Q431" s="122"/>
      <c r="R431" s="122"/>
      <c r="S431" s="190"/>
      <c r="T431" s="189"/>
      <c r="U431" s="122"/>
      <c r="V431" s="122"/>
      <c r="W431" s="122"/>
      <c r="X431" s="122"/>
      <c r="Y431" s="122"/>
      <c r="Z431" s="190"/>
      <c r="AA431" s="189"/>
      <c r="AB431" s="122"/>
      <c r="AC431" s="122"/>
      <c r="AD431" s="122"/>
      <c r="AE431" s="122"/>
      <c r="AF431" s="122"/>
      <c r="AG431" s="190"/>
      <c r="AH431" s="189"/>
      <c r="AI431" s="122"/>
      <c r="AJ431" s="122"/>
      <c r="AK431" s="122"/>
      <c r="AL431" s="122"/>
      <c r="AM431" s="122"/>
      <c r="AN431" s="190"/>
      <c r="AO431" s="189"/>
      <c r="AP431" s="122"/>
      <c r="AQ431" s="122"/>
      <c r="AR431" s="122"/>
      <c r="AS431" s="122"/>
      <c r="AT431" s="122"/>
      <c r="AU431" s="190"/>
      <c r="AV431" s="189"/>
      <c r="AW431" s="122"/>
      <c r="AX431" s="122"/>
      <c r="AY431" s="122"/>
      <c r="AZ431" s="122"/>
      <c r="BA431" s="122"/>
      <c r="BB431" s="190"/>
      <c r="BC431" s="189"/>
      <c r="BD431" s="122"/>
      <c r="BE431" s="122"/>
      <c r="BF431" s="122"/>
      <c r="BG431" s="122"/>
      <c r="BH431" s="122"/>
      <c r="BI431" s="190"/>
      <c r="BJ431" s="189"/>
      <c r="BK431" s="122"/>
      <c r="BL431" s="122"/>
      <c r="BM431" s="122"/>
      <c r="BN431" s="122"/>
      <c r="BO431" s="122"/>
      <c r="BP431" s="190"/>
      <c r="BQ431" s="189"/>
      <c r="BR431" s="122"/>
      <c r="BS431" s="122"/>
      <c r="BT431" s="122"/>
      <c r="BU431" s="122"/>
      <c r="BV431" s="122"/>
      <c r="BW431" s="190"/>
    </row>
    <row r="432" spans="1:75" x14ac:dyDescent="0.3">
      <c r="A432" s="192"/>
      <c r="B432" s="192"/>
      <c r="C432" s="192"/>
      <c r="D432" s="193"/>
      <c r="E432" s="185"/>
      <c r="F432" s="120"/>
      <c r="G432" s="184"/>
      <c r="H432" s="185"/>
      <c r="I432" s="185"/>
      <c r="J432" s="186"/>
      <c r="K432" s="187"/>
      <c r="L432" s="188"/>
      <c r="M432" s="189"/>
      <c r="N432" s="122"/>
      <c r="O432" s="122"/>
      <c r="P432" s="122"/>
      <c r="Q432" s="122"/>
      <c r="R432" s="122"/>
      <c r="S432" s="190"/>
      <c r="T432" s="189"/>
      <c r="U432" s="122"/>
      <c r="V432" s="122"/>
      <c r="W432" s="122"/>
      <c r="X432" s="122"/>
      <c r="Y432" s="122"/>
      <c r="Z432" s="190"/>
      <c r="AA432" s="189"/>
      <c r="AB432" s="122"/>
      <c r="AC432" s="122"/>
      <c r="AD432" s="122"/>
      <c r="AE432" s="122"/>
      <c r="AF432" s="122"/>
      <c r="AG432" s="190"/>
      <c r="AH432" s="189"/>
      <c r="AI432" s="122"/>
      <c r="AJ432" s="122"/>
      <c r="AK432" s="122"/>
      <c r="AL432" s="122"/>
      <c r="AM432" s="122"/>
      <c r="AN432" s="190"/>
      <c r="AO432" s="189"/>
      <c r="AP432" s="122"/>
      <c r="AQ432" s="122"/>
      <c r="AR432" s="122"/>
      <c r="AS432" s="122"/>
      <c r="AT432" s="122"/>
      <c r="AU432" s="190"/>
      <c r="AV432" s="189"/>
      <c r="AW432" s="122"/>
      <c r="AX432" s="122"/>
      <c r="AY432" s="122"/>
      <c r="AZ432" s="122"/>
      <c r="BA432" s="122"/>
      <c r="BB432" s="190"/>
      <c r="BC432" s="189"/>
      <c r="BD432" s="122"/>
      <c r="BE432" s="122"/>
      <c r="BF432" s="122"/>
      <c r="BG432" s="122"/>
      <c r="BH432" s="122"/>
      <c r="BI432" s="190"/>
      <c r="BJ432" s="189"/>
      <c r="BK432" s="122"/>
      <c r="BL432" s="122"/>
      <c r="BM432" s="122"/>
      <c r="BN432" s="122"/>
      <c r="BO432" s="122"/>
      <c r="BP432" s="190"/>
      <c r="BQ432" s="189"/>
      <c r="BR432" s="122"/>
      <c r="BS432" s="122"/>
      <c r="BT432" s="122"/>
      <c r="BU432" s="122"/>
      <c r="BV432" s="122"/>
      <c r="BW432" s="190"/>
    </row>
    <row r="433" spans="1:75" x14ac:dyDescent="0.3">
      <c r="A433" s="192"/>
      <c r="B433" s="192"/>
      <c r="C433" s="192"/>
      <c r="D433" s="193"/>
      <c r="E433" s="185"/>
      <c r="F433" s="120"/>
      <c r="G433" s="184"/>
      <c r="H433" s="185"/>
      <c r="I433" s="185"/>
      <c r="J433" s="186"/>
      <c r="K433" s="187"/>
      <c r="L433" s="188"/>
      <c r="M433" s="189"/>
      <c r="N433" s="122"/>
      <c r="O433" s="122"/>
      <c r="P433" s="122"/>
      <c r="Q433" s="122"/>
      <c r="R433" s="122"/>
      <c r="S433" s="190"/>
      <c r="T433" s="189"/>
      <c r="U433" s="122"/>
      <c r="V433" s="122"/>
      <c r="W433" s="122"/>
      <c r="X433" s="122"/>
      <c r="Y433" s="122"/>
      <c r="Z433" s="190"/>
      <c r="AA433" s="189"/>
      <c r="AB433" s="122"/>
      <c r="AC433" s="122"/>
      <c r="AD433" s="122"/>
      <c r="AE433" s="122"/>
      <c r="AF433" s="122"/>
      <c r="AG433" s="190"/>
      <c r="AH433" s="189"/>
      <c r="AI433" s="122"/>
      <c r="AJ433" s="122"/>
      <c r="AK433" s="122"/>
      <c r="AL433" s="122"/>
      <c r="AM433" s="122"/>
      <c r="AN433" s="190"/>
      <c r="AO433" s="189"/>
      <c r="AP433" s="122"/>
      <c r="AQ433" s="122"/>
      <c r="AR433" s="122"/>
      <c r="AS433" s="122"/>
      <c r="AT433" s="122"/>
      <c r="AU433" s="190"/>
      <c r="AV433" s="189"/>
      <c r="AW433" s="122"/>
      <c r="AX433" s="122"/>
      <c r="AY433" s="122"/>
      <c r="AZ433" s="122"/>
      <c r="BA433" s="122"/>
      <c r="BB433" s="190"/>
      <c r="BC433" s="189"/>
      <c r="BD433" s="122"/>
      <c r="BE433" s="122"/>
      <c r="BF433" s="122"/>
      <c r="BG433" s="122"/>
      <c r="BH433" s="122"/>
      <c r="BI433" s="190"/>
      <c r="BJ433" s="189"/>
      <c r="BK433" s="122"/>
      <c r="BL433" s="122"/>
      <c r="BM433" s="122"/>
      <c r="BN433" s="122"/>
      <c r="BO433" s="122"/>
      <c r="BP433" s="190"/>
      <c r="BQ433" s="189"/>
      <c r="BR433" s="122"/>
      <c r="BS433" s="122"/>
      <c r="BT433" s="122"/>
      <c r="BU433" s="122"/>
      <c r="BV433" s="122"/>
      <c r="BW433" s="190"/>
    </row>
    <row r="434" spans="1:75" x14ac:dyDescent="0.3">
      <c r="A434" s="192"/>
      <c r="B434" s="192"/>
      <c r="C434" s="192"/>
      <c r="D434" s="193"/>
      <c r="E434" s="185"/>
      <c r="F434" s="120"/>
      <c r="G434" s="184"/>
      <c r="H434" s="185"/>
      <c r="I434" s="185"/>
      <c r="J434" s="186"/>
      <c r="K434" s="187"/>
      <c r="L434" s="188"/>
      <c r="M434" s="189"/>
      <c r="N434" s="122"/>
      <c r="O434" s="122"/>
      <c r="P434" s="122"/>
      <c r="Q434" s="122"/>
      <c r="R434" s="122"/>
      <c r="S434" s="190"/>
      <c r="T434" s="189"/>
      <c r="U434" s="122"/>
      <c r="V434" s="122"/>
      <c r="W434" s="122"/>
      <c r="X434" s="122"/>
      <c r="Y434" s="122"/>
      <c r="Z434" s="190"/>
      <c r="AA434" s="189"/>
      <c r="AB434" s="122"/>
      <c r="AC434" s="122"/>
      <c r="AD434" s="122"/>
      <c r="AE434" s="122"/>
      <c r="AF434" s="122"/>
      <c r="AG434" s="190"/>
      <c r="AH434" s="189"/>
      <c r="AI434" s="122"/>
      <c r="AJ434" s="122"/>
      <c r="AK434" s="122"/>
      <c r="AL434" s="122"/>
      <c r="AM434" s="122"/>
      <c r="AN434" s="190"/>
      <c r="AO434" s="189"/>
      <c r="AP434" s="122"/>
      <c r="AQ434" s="122"/>
      <c r="AR434" s="122"/>
      <c r="AS434" s="122"/>
      <c r="AT434" s="122"/>
      <c r="AU434" s="190"/>
      <c r="AV434" s="189"/>
      <c r="AW434" s="122"/>
      <c r="AX434" s="122"/>
      <c r="AY434" s="122"/>
      <c r="AZ434" s="122"/>
      <c r="BA434" s="122"/>
      <c r="BB434" s="190"/>
      <c r="BC434" s="189"/>
      <c r="BD434" s="122"/>
      <c r="BE434" s="122"/>
      <c r="BF434" s="122"/>
      <c r="BG434" s="122"/>
      <c r="BH434" s="122"/>
      <c r="BI434" s="190"/>
      <c r="BJ434" s="189"/>
      <c r="BK434" s="122"/>
      <c r="BL434" s="122"/>
      <c r="BM434" s="122"/>
      <c r="BN434" s="122"/>
      <c r="BO434" s="122"/>
      <c r="BP434" s="190"/>
      <c r="BQ434" s="189"/>
      <c r="BR434" s="122"/>
      <c r="BS434" s="122"/>
      <c r="BT434" s="122"/>
      <c r="BU434" s="122"/>
      <c r="BV434" s="122"/>
      <c r="BW434" s="190"/>
    </row>
    <row r="435" spans="1:75" x14ac:dyDescent="0.3">
      <c r="A435" s="192"/>
      <c r="B435" s="192"/>
      <c r="C435" s="192"/>
      <c r="D435" s="193"/>
      <c r="E435" s="185"/>
      <c r="F435" s="120"/>
      <c r="G435" s="184"/>
      <c r="H435" s="185"/>
      <c r="I435" s="185"/>
      <c r="J435" s="186"/>
      <c r="K435" s="187"/>
      <c r="L435" s="188"/>
      <c r="M435" s="189"/>
      <c r="N435" s="122"/>
      <c r="O435" s="122"/>
      <c r="P435" s="122"/>
      <c r="Q435" s="122"/>
      <c r="R435" s="122"/>
      <c r="S435" s="190"/>
      <c r="T435" s="189"/>
      <c r="U435" s="122"/>
      <c r="V435" s="122"/>
      <c r="W435" s="122"/>
      <c r="X435" s="122"/>
      <c r="Y435" s="122"/>
      <c r="Z435" s="190"/>
      <c r="AA435" s="189"/>
      <c r="AB435" s="122"/>
      <c r="AC435" s="122"/>
      <c r="AD435" s="122"/>
      <c r="AE435" s="122"/>
      <c r="AF435" s="122"/>
      <c r="AG435" s="190"/>
      <c r="AH435" s="189"/>
      <c r="AI435" s="122"/>
      <c r="AJ435" s="122"/>
      <c r="AK435" s="122"/>
      <c r="AL435" s="122"/>
      <c r="AM435" s="122"/>
      <c r="AN435" s="190"/>
      <c r="AO435" s="189"/>
      <c r="AP435" s="122"/>
      <c r="AQ435" s="122"/>
      <c r="AR435" s="122"/>
      <c r="AS435" s="122"/>
      <c r="AT435" s="122"/>
      <c r="AU435" s="190"/>
      <c r="AV435" s="189"/>
      <c r="AW435" s="122"/>
      <c r="AX435" s="122"/>
      <c r="AY435" s="122"/>
      <c r="AZ435" s="122"/>
      <c r="BA435" s="122"/>
      <c r="BB435" s="190"/>
      <c r="BC435" s="189"/>
      <c r="BD435" s="122"/>
      <c r="BE435" s="122"/>
      <c r="BF435" s="122"/>
      <c r="BG435" s="122"/>
      <c r="BH435" s="122"/>
      <c r="BI435" s="190"/>
      <c r="BJ435" s="189"/>
      <c r="BK435" s="122"/>
      <c r="BL435" s="122"/>
      <c r="BM435" s="122"/>
      <c r="BN435" s="122"/>
      <c r="BO435" s="122"/>
      <c r="BP435" s="190"/>
      <c r="BQ435" s="189"/>
      <c r="BR435" s="122"/>
      <c r="BS435" s="122"/>
      <c r="BT435" s="122"/>
      <c r="BU435" s="122"/>
      <c r="BV435" s="122"/>
      <c r="BW435" s="190"/>
    </row>
    <row r="436" spans="1:75" x14ac:dyDescent="0.3">
      <c r="A436" s="192"/>
      <c r="B436" s="192"/>
      <c r="C436" s="192"/>
      <c r="D436" s="193"/>
      <c r="E436" s="185"/>
      <c r="F436" s="120"/>
      <c r="G436" s="184"/>
      <c r="H436" s="185"/>
      <c r="I436" s="185"/>
      <c r="J436" s="186"/>
      <c r="K436" s="187"/>
      <c r="L436" s="188"/>
      <c r="M436" s="189"/>
      <c r="N436" s="122"/>
      <c r="O436" s="122"/>
      <c r="P436" s="122"/>
      <c r="Q436" s="122"/>
      <c r="R436" s="122"/>
      <c r="S436" s="190"/>
      <c r="T436" s="189"/>
      <c r="U436" s="122"/>
      <c r="V436" s="122"/>
      <c r="W436" s="122"/>
      <c r="X436" s="122"/>
      <c r="Y436" s="122"/>
      <c r="Z436" s="190"/>
      <c r="AA436" s="189"/>
      <c r="AB436" s="122"/>
      <c r="AC436" s="122"/>
      <c r="AD436" s="122"/>
      <c r="AE436" s="122"/>
      <c r="AF436" s="122"/>
      <c r="AG436" s="190"/>
      <c r="AH436" s="189"/>
      <c r="AI436" s="122"/>
      <c r="AJ436" s="122"/>
      <c r="AK436" s="122"/>
      <c r="AL436" s="122"/>
      <c r="AM436" s="122"/>
      <c r="AN436" s="190"/>
      <c r="AO436" s="189"/>
      <c r="AP436" s="122"/>
      <c r="AQ436" s="122"/>
      <c r="AR436" s="122"/>
      <c r="AS436" s="122"/>
      <c r="AT436" s="122"/>
      <c r="AU436" s="190"/>
      <c r="AV436" s="189"/>
      <c r="AW436" s="122"/>
      <c r="AX436" s="122"/>
      <c r="AY436" s="122"/>
      <c r="AZ436" s="122"/>
      <c r="BA436" s="122"/>
      <c r="BB436" s="190"/>
      <c r="BC436" s="189"/>
      <c r="BD436" s="122"/>
      <c r="BE436" s="122"/>
      <c r="BF436" s="122"/>
      <c r="BG436" s="122"/>
      <c r="BH436" s="122"/>
      <c r="BI436" s="190"/>
      <c r="BJ436" s="189"/>
      <c r="BK436" s="122"/>
      <c r="BL436" s="122"/>
      <c r="BM436" s="122"/>
      <c r="BN436" s="122"/>
      <c r="BO436" s="122"/>
      <c r="BP436" s="190"/>
      <c r="BQ436" s="189"/>
      <c r="BR436" s="122"/>
      <c r="BS436" s="122"/>
      <c r="BT436" s="122"/>
      <c r="BU436" s="122"/>
      <c r="BV436" s="122"/>
      <c r="BW436" s="190"/>
    </row>
    <row r="437" spans="1:75" x14ac:dyDescent="0.3">
      <c r="A437" s="192"/>
      <c r="B437" s="192"/>
      <c r="C437" s="192"/>
      <c r="D437" s="193"/>
      <c r="E437" s="185"/>
      <c r="F437" s="120"/>
      <c r="G437" s="184"/>
      <c r="H437" s="185"/>
      <c r="I437" s="185"/>
      <c r="J437" s="186"/>
      <c r="K437" s="187"/>
      <c r="L437" s="188"/>
      <c r="M437" s="189"/>
      <c r="N437" s="122"/>
      <c r="O437" s="122"/>
      <c r="P437" s="122"/>
      <c r="Q437" s="122"/>
      <c r="R437" s="122"/>
      <c r="S437" s="190"/>
      <c r="T437" s="189"/>
      <c r="U437" s="122"/>
      <c r="V437" s="122"/>
      <c r="W437" s="122"/>
      <c r="X437" s="122"/>
      <c r="Y437" s="122"/>
      <c r="Z437" s="190"/>
      <c r="AA437" s="189"/>
      <c r="AB437" s="122"/>
      <c r="AC437" s="122"/>
      <c r="AD437" s="122"/>
      <c r="AE437" s="122"/>
      <c r="AF437" s="122"/>
      <c r="AG437" s="190"/>
      <c r="AH437" s="189"/>
      <c r="AI437" s="122"/>
      <c r="AJ437" s="122"/>
      <c r="AK437" s="122"/>
      <c r="AL437" s="122"/>
      <c r="AM437" s="122"/>
      <c r="AN437" s="190"/>
      <c r="AO437" s="189"/>
      <c r="AP437" s="122"/>
      <c r="AQ437" s="122"/>
      <c r="AR437" s="122"/>
      <c r="AS437" s="122"/>
      <c r="AT437" s="122"/>
      <c r="AU437" s="190"/>
      <c r="AV437" s="189"/>
      <c r="AW437" s="122"/>
      <c r="AX437" s="122"/>
      <c r="AY437" s="122"/>
      <c r="AZ437" s="122"/>
      <c r="BA437" s="122"/>
      <c r="BB437" s="190"/>
      <c r="BC437" s="189"/>
      <c r="BD437" s="122"/>
      <c r="BE437" s="122"/>
      <c r="BF437" s="122"/>
      <c r="BG437" s="122"/>
      <c r="BH437" s="122"/>
      <c r="BI437" s="190"/>
      <c r="BJ437" s="189"/>
      <c r="BK437" s="122"/>
      <c r="BL437" s="122"/>
      <c r="BM437" s="122"/>
      <c r="BN437" s="122"/>
      <c r="BO437" s="122"/>
      <c r="BP437" s="190"/>
      <c r="BQ437" s="189"/>
      <c r="BR437" s="122"/>
      <c r="BS437" s="122"/>
      <c r="BT437" s="122"/>
      <c r="BU437" s="122"/>
      <c r="BV437" s="122"/>
      <c r="BW437" s="190"/>
    </row>
    <row r="438" spans="1:75" x14ac:dyDescent="0.3">
      <c r="A438" s="192"/>
      <c r="B438" s="192"/>
      <c r="C438" s="192"/>
      <c r="D438" s="193"/>
      <c r="E438" s="185"/>
      <c r="F438" s="120"/>
      <c r="G438" s="184"/>
      <c r="H438" s="185"/>
      <c r="I438" s="185"/>
      <c r="J438" s="186"/>
      <c r="K438" s="187"/>
      <c r="L438" s="188"/>
      <c r="M438" s="189"/>
      <c r="N438" s="122"/>
      <c r="O438" s="122"/>
      <c r="P438" s="122"/>
      <c r="Q438" s="122"/>
      <c r="R438" s="122"/>
      <c r="S438" s="190"/>
      <c r="T438" s="189"/>
      <c r="U438" s="122"/>
      <c r="V438" s="122"/>
      <c r="W438" s="122"/>
      <c r="X438" s="122"/>
      <c r="Y438" s="122"/>
      <c r="Z438" s="190"/>
      <c r="AA438" s="189"/>
      <c r="AB438" s="122"/>
      <c r="AC438" s="122"/>
      <c r="AD438" s="122"/>
      <c r="AE438" s="122"/>
      <c r="AF438" s="122"/>
      <c r="AG438" s="190"/>
      <c r="AH438" s="189"/>
      <c r="AI438" s="122"/>
      <c r="AJ438" s="122"/>
      <c r="AK438" s="122"/>
      <c r="AL438" s="122"/>
      <c r="AM438" s="122"/>
      <c r="AN438" s="190"/>
      <c r="AO438" s="189"/>
      <c r="AP438" s="122"/>
      <c r="AQ438" s="122"/>
      <c r="AR438" s="122"/>
      <c r="AS438" s="122"/>
      <c r="AT438" s="122"/>
      <c r="AU438" s="190"/>
      <c r="AV438" s="189"/>
      <c r="AW438" s="122"/>
      <c r="AX438" s="122"/>
      <c r="AY438" s="122"/>
      <c r="AZ438" s="122"/>
      <c r="BA438" s="122"/>
      <c r="BB438" s="190"/>
      <c r="BC438" s="189"/>
      <c r="BD438" s="122"/>
      <c r="BE438" s="122"/>
      <c r="BF438" s="122"/>
      <c r="BG438" s="122"/>
      <c r="BH438" s="122"/>
      <c r="BI438" s="190"/>
      <c r="BJ438" s="189"/>
      <c r="BK438" s="122"/>
      <c r="BL438" s="122"/>
      <c r="BM438" s="122"/>
      <c r="BN438" s="122"/>
      <c r="BO438" s="122"/>
      <c r="BP438" s="190"/>
      <c r="BQ438" s="189"/>
      <c r="BR438" s="122"/>
      <c r="BS438" s="122"/>
      <c r="BT438" s="122"/>
      <c r="BU438" s="122"/>
      <c r="BV438" s="122"/>
      <c r="BW438" s="190"/>
    </row>
    <row r="439" spans="1:75" x14ac:dyDescent="0.3">
      <c r="A439" s="192"/>
      <c r="B439" s="192"/>
      <c r="C439" s="192"/>
      <c r="D439" s="193"/>
      <c r="E439" s="185"/>
      <c r="F439" s="120"/>
      <c r="G439" s="184"/>
      <c r="H439" s="185"/>
      <c r="I439" s="185"/>
      <c r="J439" s="186"/>
      <c r="K439" s="187"/>
      <c r="L439" s="188"/>
      <c r="M439" s="189"/>
      <c r="N439" s="122"/>
      <c r="O439" s="122"/>
      <c r="P439" s="122"/>
      <c r="Q439" s="122"/>
      <c r="R439" s="122"/>
      <c r="S439" s="190"/>
      <c r="T439" s="189"/>
      <c r="U439" s="122"/>
      <c r="V439" s="122"/>
      <c r="W439" s="122"/>
      <c r="X439" s="122"/>
      <c r="Y439" s="122"/>
      <c r="Z439" s="190"/>
      <c r="AA439" s="189"/>
      <c r="AB439" s="122"/>
      <c r="AC439" s="122"/>
      <c r="AD439" s="122"/>
      <c r="AE439" s="122"/>
      <c r="AF439" s="122"/>
      <c r="AG439" s="190"/>
      <c r="AH439" s="189"/>
      <c r="AI439" s="122"/>
      <c r="AJ439" s="122"/>
      <c r="AK439" s="122"/>
      <c r="AL439" s="122"/>
      <c r="AM439" s="122"/>
      <c r="AN439" s="190"/>
      <c r="AO439" s="189"/>
      <c r="AP439" s="122"/>
      <c r="AQ439" s="122"/>
      <c r="AR439" s="122"/>
      <c r="AS439" s="122"/>
      <c r="AT439" s="122"/>
      <c r="AU439" s="190"/>
      <c r="AV439" s="189"/>
      <c r="AW439" s="122"/>
      <c r="AX439" s="122"/>
      <c r="AY439" s="122"/>
      <c r="AZ439" s="122"/>
      <c r="BA439" s="122"/>
      <c r="BB439" s="190"/>
      <c r="BC439" s="189"/>
      <c r="BD439" s="122"/>
      <c r="BE439" s="122"/>
      <c r="BF439" s="122"/>
      <c r="BG439" s="122"/>
      <c r="BH439" s="122"/>
      <c r="BI439" s="190"/>
      <c r="BJ439" s="189"/>
      <c r="BK439" s="122"/>
      <c r="BL439" s="122"/>
      <c r="BM439" s="122"/>
      <c r="BN439" s="122"/>
      <c r="BO439" s="122"/>
      <c r="BP439" s="190"/>
      <c r="BQ439" s="189"/>
      <c r="BR439" s="122"/>
      <c r="BS439" s="122"/>
      <c r="BT439" s="122"/>
      <c r="BU439" s="122"/>
      <c r="BV439" s="122"/>
      <c r="BW439" s="190"/>
    </row>
    <row r="440" spans="1:75" x14ac:dyDescent="0.3">
      <c r="A440" s="192"/>
      <c r="B440" s="192"/>
      <c r="C440" s="192"/>
      <c r="D440" s="193"/>
      <c r="E440" s="185"/>
      <c r="F440" s="120"/>
      <c r="G440" s="184"/>
      <c r="H440" s="185"/>
      <c r="I440" s="185"/>
      <c r="J440" s="186"/>
      <c r="K440" s="187"/>
      <c r="L440" s="188"/>
      <c r="M440" s="189"/>
      <c r="N440" s="122"/>
      <c r="O440" s="122"/>
      <c r="P440" s="122"/>
      <c r="Q440" s="122"/>
      <c r="R440" s="122"/>
      <c r="S440" s="190"/>
      <c r="T440" s="189"/>
      <c r="U440" s="122"/>
      <c r="V440" s="122"/>
      <c r="W440" s="122"/>
      <c r="X440" s="122"/>
      <c r="Y440" s="122"/>
      <c r="Z440" s="190"/>
      <c r="AA440" s="189"/>
      <c r="AB440" s="122"/>
      <c r="AC440" s="122"/>
      <c r="AD440" s="122"/>
      <c r="AE440" s="122"/>
      <c r="AF440" s="122"/>
      <c r="AG440" s="190"/>
      <c r="AH440" s="189"/>
      <c r="AI440" s="122"/>
      <c r="AJ440" s="122"/>
      <c r="AK440" s="122"/>
      <c r="AL440" s="122"/>
      <c r="AM440" s="122"/>
      <c r="AN440" s="190"/>
      <c r="AO440" s="189"/>
      <c r="AP440" s="122"/>
      <c r="AQ440" s="122"/>
      <c r="AR440" s="122"/>
      <c r="AS440" s="122"/>
      <c r="AT440" s="122"/>
      <c r="AU440" s="190"/>
      <c r="AV440" s="189"/>
      <c r="AW440" s="122"/>
      <c r="AX440" s="122"/>
      <c r="AY440" s="122"/>
      <c r="AZ440" s="122"/>
      <c r="BA440" s="122"/>
      <c r="BB440" s="190"/>
      <c r="BC440" s="189"/>
      <c r="BD440" s="122"/>
      <c r="BE440" s="122"/>
      <c r="BF440" s="122"/>
      <c r="BG440" s="122"/>
      <c r="BH440" s="122"/>
      <c r="BI440" s="190"/>
      <c r="BJ440" s="189"/>
      <c r="BK440" s="122"/>
      <c r="BL440" s="122"/>
      <c r="BM440" s="122"/>
      <c r="BN440" s="122"/>
      <c r="BO440" s="122"/>
      <c r="BP440" s="190"/>
      <c r="BQ440" s="189"/>
      <c r="BR440" s="122"/>
      <c r="BS440" s="122"/>
      <c r="BT440" s="122"/>
      <c r="BU440" s="122"/>
      <c r="BV440" s="122"/>
      <c r="BW440" s="190"/>
    </row>
    <row r="441" spans="1:75" x14ac:dyDescent="0.3">
      <c r="A441" s="192"/>
      <c r="B441" s="192"/>
      <c r="C441" s="192"/>
      <c r="D441" s="193"/>
      <c r="E441" s="185"/>
      <c r="F441" s="120"/>
      <c r="G441" s="184"/>
      <c r="H441" s="185"/>
      <c r="I441" s="185"/>
      <c r="J441" s="186"/>
      <c r="K441" s="187"/>
      <c r="L441" s="188"/>
      <c r="M441" s="189"/>
      <c r="N441" s="122"/>
      <c r="O441" s="122"/>
      <c r="P441" s="122"/>
      <c r="Q441" s="122"/>
      <c r="R441" s="122"/>
      <c r="S441" s="190"/>
      <c r="T441" s="189"/>
      <c r="U441" s="122"/>
      <c r="V441" s="122"/>
      <c r="W441" s="122"/>
      <c r="X441" s="122"/>
      <c r="Y441" s="122"/>
      <c r="Z441" s="190"/>
      <c r="AA441" s="189"/>
      <c r="AB441" s="122"/>
      <c r="AC441" s="122"/>
      <c r="AD441" s="122"/>
      <c r="AE441" s="122"/>
      <c r="AF441" s="122"/>
      <c r="AG441" s="190"/>
      <c r="AH441" s="189"/>
      <c r="AI441" s="122"/>
      <c r="AJ441" s="122"/>
      <c r="AK441" s="122"/>
      <c r="AL441" s="122"/>
      <c r="AM441" s="122"/>
      <c r="AN441" s="190"/>
      <c r="AO441" s="189"/>
      <c r="AP441" s="122"/>
      <c r="AQ441" s="122"/>
      <c r="AR441" s="122"/>
      <c r="AS441" s="122"/>
      <c r="AT441" s="122"/>
      <c r="AU441" s="190"/>
      <c r="AV441" s="189"/>
      <c r="AW441" s="122"/>
      <c r="AX441" s="122"/>
      <c r="AY441" s="122"/>
      <c r="AZ441" s="122"/>
      <c r="BA441" s="122"/>
      <c r="BB441" s="190"/>
      <c r="BC441" s="189"/>
      <c r="BD441" s="122"/>
      <c r="BE441" s="122"/>
      <c r="BF441" s="122"/>
      <c r="BG441" s="122"/>
      <c r="BH441" s="122"/>
      <c r="BI441" s="190"/>
      <c r="BJ441" s="189"/>
      <c r="BK441" s="122"/>
      <c r="BL441" s="122"/>
      <c r="BM441" s="122"/>
      <c r="BN441" s="122"/>
      <c r="BO441" s="122"/>
      <c r="BP441" s="190"/>
      <c r="BQ441" s="189"/>
      <c r="BR441" s="122"/>
      <c r="BS441" s="122"/>
      <c r="BT441" s="122"/>
      <c r="BU441" s="122"/>
      <c r="BV441" s="122"/>
      <c r="BW441" s="190"/>
    </row>
    <row r="442" spans="1:75" x14ac:dyDescent="0.3">
      <c r="A442" s="192"/>
      <c r="B442" s="192"/>
      <c r="C442" s="192"/>
      <c r="D442" s="193"/>
      <c r="E442" s="185"/>
      <c r="F442" s="120"/>
      <c r="G442" s="184"/>
      <c r="H442" s="185"/>
      <c r="I442" s="185"/>
      <c r="J442" s="186"/>
      <c r="K442" s="187"/>
      <c r="L442" s="188"/>
      <c r="M442" s="189"/>
      <c r="N442" s="122"/>
      <c r="O442" s="122"/>
      <c r="P442" s="122"/>
      <c r="Q442" s="122"/>
      <c r="R442" s="122"/>
      <c r="S442" s="190"/>
      <c r="T442" s="189"/>
      <c r="U442" s="122"/>
      <c r="V442" s="122"/>
      <c r="W442" s="122"/>
      <c r="X442" s="122"/>
      <c r="Y442" s="122"/>
      <c r="Z442" s="190"/>
      <c r="AA442" s="189"/>
      <c r="AB442" s="122"/>
      <c r="AC442" s="122"/>
      <c r="AD442" s="122"/>
      <c r="AE442" s="122"/>
      <c r="AF442" s="122"/>
      <c r="AG442" s="190"/>
      <c r="AH442" s="189"/>
      <c r="AI442" s="122"/>
      <c r="AJ442" s="122"/>
      <c r="AK442" s="122"/>
      <c r="AL442" s="122"/>
      <c r="AM442" s="122"/>
      <c r="AN442" s="190"/>
      <c r="AO442" s="189"/>
      <c r="AP442" s="122"/>
      <c r="AQ442" s="122"/>
      <c r="AR442" s="122"/>
      <c r="AS442" s="122"/>
      <c r="AT442" s="122"/>
      <c r="AU442" s="190"/>
      <c r="AV442" s="189"/>
      <c r="AW442" s="122"/>
      <c r="AX442" s="122"/>
      <c r="AY442" s="122"/>
      <c r="AZ442" s="122"/>
      <c r="BA442" s="122"/>
      <c r="BB442" s="190"/>
      <c r="BC442" s="189"/>
      <c r="BD442" s="122"/>
      <c r="BE442" s="122"/>
      <c r="BF442" s="122"/>
      <c r="BG442" s="122"/>
      <c r="BH442" s="122"/>
      <c r="BI442" s="190"/>
      <c r="BJ442" s="189"/>
      <c r="BK442" s="122"/>
      <c r="BL442" s="122"/>
      <c r="BM442" s="122"/>
      <c r="BN442" s="122"/>
      <c r="BO442" s="122"/>
      <c r="BP442" s="190"/>
      <c r="BQ442" s="189"/>
      <c r="BR442" s="122"/>
      <c r="BS442" s="122"/>
      <c r="BT442" s="122"/>
      <c r="BU442" s="122"/>
      <c r="BV442" s="122"/>
      <c r="BW442" s="190"/>
    </row>
    <row r="443" spans="1:75" x14ac:dyDescent="0.3">
      <c r="A443" s="192"/>
      <c r="B443" s="192"/>
      <c r="C443" s="192"/>
      <c r="D443" s="193"/>
      <c r="E443" s="185"/>
      <c r="F443" s="120"/>
      <c r="G443" s="184"/>
      <c r="H443" s="185"/>
      <c r="I443" s="185"/>
      <c r="J443" s="186"/>
      <c r="K443" s="187"/>
      <c r="L443" s="188"/>
      <c r="M443" s="189"/>
      <c r="N443" s="122"/>
      <c r="O443" s="122"/>
      <c r="P443" s="122"/>
      <c r="Q443" s="122"/>
      <c r="R443" s="122"/>
      <c r="S443" s="190"/>
      <c r="T443" s="189"/>
      <c r="U443" s="122"/>
      <c r="V443" s="122"/>
      <c r="W443" s="122"/>
      <c r="X443" s="122"/>
      <c r="Y443" s="122"/>
      <c r="Z443" s="190"/>
      <c r="AA443" s="189"/>
      <c r="AB443" s="122"/>
      <c r="AC443" s="122"/>
      <c r="AD443" s="122"/>
      <c r="AE443" s="122"/>
      <c r="AF443" s="122"/>
      <c r="AG443" s="190"/>
      <c r="AH443" s="189"/>
      <c r="AI443" s="122"/>
      <c r="AJ443" s="122"/>
      <c r="AK443" s="122"/>
      <c r="AL443" s="122"/>
      <c r="AM443" s="122"/>
      <c r="AN443" s="190"/>
      <c r="AO443" s="189"/>
      <c r="AP443" s="122"/>
      <c r="AQ443" s="122"/>
      <c r="AR443" s="122"/>
      <c r="AS443" s="122"/>
      <c r="AT443" s="122"/>
      <c r="AU443" s="190"/>
      <c r="AV443" s="189"/>
      <c r="AW443" s="122"/>
      <c r="AX443" s="122"/>
      <c r="AY443" s="122"/>
      <c r="AZ443" s="122"/>
      <c r="BA443" s="122"/>
      <c r="BB443" s="190"/>
      <c r="BC443" s="189"/>
      <c r="BD443" s="122"/>
      <c r="BE443" s="122"/>
      <c r="BF443" s="122"/>
      <c r="BG443" s="122"/>
      <c r="BH443" s="122"/>
      <c r="BI443" s="190"/>
      <c r="BJ443" s="189"/>
      <c r="BK443" s="122"/>
      <c r="BL443" s="122"/>
      <c r="BM443" s="122"/>
      <c r="BN443" s="122"/>
      <c r="BO443" s="122"/>
      <c r="BP443" s="190"/>
      <c r="BQ443" s="189"/>
      <c r="BR443" s="122"/>
      <c r="BS443" s="122"/>
      <c r="BT443" s="122"/>
      <c r="BU443" s="122"/>
      <c r="BV443" s="122"/>
      <c r="BW443" s="190"/>
    </row>
    <row r="444" spans="1:75" x14ac:dyDescent="0.3">
      <c r="A444" s="192"/>
      <c r="B444" s="192"/>
      <c r="C444" s="192"/>
      <c r="D444" s="193"/>
      <c r="E444" s="185"/>
      <c r="F444" s="120"/>
      <c r="G444" s="184"/>
      <c r="H444" s="185"/>
      <c r="I444" s="185"/>
      <c r="J444" s="186"/>
      <c r="K444" s="187"/>
      <c r="L444" s="188"/>
      <c r="M444" s="189"/>
      <c r="N444" s="122"/>
      <c r="O444" s="122"/>
      <c r="P444" s="122"/>
      <c r="Q444" s="122"/>
      <c r="R444" s="122"/>
      <c r="S444" s="190"/>
      <c r="T444" s="189"/>
      <c r="U444" s="122"/>
      <c r="V444" s="122"/>
      <c r="W444" s="122"/>
      <c r="X444" s="122"/>
      <c r="Y444" s="122"/>
      <c r="Z444" s="190"/>
      <c r="AA444" s="189"/>
      <c r="AB444" s="122"/>
      <c r="AC444" s="122"/>
      <c r="AD444" s="122"/>
      <c r="AE444" s="122"/>
      <c r="AF444" s="122"/>
      <c r="AG444" s="190"/>
      <c r="AH444" s="189"/>
      <c r="AI444" s="122"/>
      <c r="AJ444" s="122"/>
      <c r="AK444" s="122"/>
      <c r="AL444" s="122"/>
      <c r="AM444" s="122"/>
      <c r="AN444" s="190"/>
      <c r="AO444" s="189"/>
      <c r="AP444" s="122"/>
      <c r="AQ444" s="122"/>
      <c r="AR444" s="122"/>
      <c r="AS444" s="122"/>
      <c r="AT444" s="122"/>
      <c r="AU444" s="190"/>
      <c r="AV444" s="189"/>
      <c r="AW444" s="122"/>
      <c r="AX444" s="122"/>
      <c r="AY444" s="122"/>
      <c r="AZ444" s="122"/>
      <c r="BA444" s="122"/>
      <c r="BB444" s="190"/>
      <c r="BC444" s="189"/>
      <c r="BD444" s="122"/>
      <c r="BE444" s="122"/>
      <c r="BF444" s="122"/>
      <c r="BG444" s="122"/>
      <c r="BH444" s="122"/>
      <c r="BI444" s="190"/>
      <c r="BJ444" s="189"/>
      <c r="BK444" s="122"/>
      <c r="BL444" s="122"/>
      <c r="BM444" s="122"/>
      <c r="BN444" s="122"/>
      <c r="BO444" s="122"/>
      <c r="BP444" s="190"/>
      <c r="BQ444" s="189"/>
      <c r="BR444" s="122"/>
      <c r="BS444" s="122"/>
      <c r="BT444" s="122"/>
      <c r="BU444" s="122"/>
      <c r="BV444" s="122"/>
      <c r="BW444" s="190"/>
    </row>
    <row r="445" spans="1:75" x14ac:dyDescent="0.3">
      <c r="A445" s="192"/>
      <c r="B445" s="192"/>
      <c r="C445" s="192"/>
      <c r="D445" s="193"/>
      <c r="E445" s="185"/>
      <c r="F445" s="120"/>
      <c r="G445" s="184"/>
      <c r="H445" s="185"/>
      <c r="I445" s="185"/>
      <c r="J445" s="186"/>
      <c r="K445" s="187"/>
      <c r="L445" s="188"/>
      <c r="M445" s="189"/>
      <c r="N445" s="122"/>
      <c r="O445" s="122"/>
      <c r="P445" s="122"/>
      <c r="Q445" s="122"/>
      <c r="R445" s="122"/>
      <c r="S445" s="190"/>
      <c r="T445" s="189"/>
      <c r="U445" s="122"/>
      <c r="V445" s="122"/>
      <c r="W445" s="122"/>
      <c r="X445" s="122"/>
      <c r="Y445" s="122"/>
      <c r="Z445" s="190"/>
      <c r="AA445" s="189"/>
      <c r="AB445" s="122"/>
      <c r="AC445" s="122"/>
      <c r="AD445" s="122"/>
      <c r="AE445" s="122"/>
      <c r="AF445" s="122"/>
      <c r="AG445" s="190"/>
      <c r="AH445" s="189"/>
      <c r="AI445" s="122"/>
      <c r="AJ445" s="122"/>
      <c r="AK445" s="122"/>
      <c r="AL445" s="122"/>
      <c r="AM445" s="122"/>
      <c r="AN445" s="190"/>
      <c r="AO445" s="189"/>
      <c r="AP445" s="122"/>
      <c r="AQ445" s="122"/>
      <c r="AR445" s="122"/>
      <c r="AS445" s="122"/>
      <c r="AT445" s="122"/>
      <c r="AU445" s="190"/>
      <c r="AV445" s="189"/>
      <c r="AW445" s="122"/>
      <c r="AX445" s="122"/>
      <c r="AY445" s="122"/>
      <c r="AZ445" s="122"/>
      <c r="BA445" s="122"/>
      <c r="BB445" s="190"/>
      <c r="BC445" s="189"/>
      <c r="BD445" s="122"/>
      <c r="BE445" s="122"/>
      <c r="BF445" s="122"/>
      <c r="BG445" s="122"/>
      <c r="BH445" s="122"/>
      <c r="BI445" s="190"/>
      <c r="BJ445" s="189"/>
      <c r="BK445" s="122"/>
      <c r="BL445" s="122"/>
      <c r="BM445" s="122"/>
      <c r="BN445" s="122"/>
      <c r="BO445" s="122"/>
      <c r="BP445" s="190"/>
      <c r="BQ445" s="189"/>
      <c r="BR445" s="122"/>
      <c r="BS445" s="122"/>
      <c r="BT445" s="122"/>
      <c r="BU445" s="122"/>
      <c r="BV445" s="122"/>
      <c r="BW445" s="190"/>
    </row>
    <row r="446" spans="1:75" x14ac:dyDescent="0.3">
      <c r="A446" s="192"/>
      <c r="B446" s="192"/>
      <c r="C446" s="192"/>
      <c r="D446" s="193"/>
      <c r="E446" s="185"/>
      <c r="F446" s="120"/>
      <c r="G446" s="184"/>
      <c r="H446" s="185"/>
      <c r="I446" s="185"/>
      <c r="J446" s="186"/>
      <c r="K446" s="187"/>
      <c r="L446" s="188"/>
      <c r="M446" s="189"/>
      <c r="N446" s="122"/>
      <c r="O446" s="122"/>
      <c r="P446" s="122"/>
      <c r="Q446" s="122"/>
      <c r="R446" s="122"/>
      <c r="S446" s="190"/>
      <c r="T446" s="189"/>
      <c r="U446" s="122"/>
      <c r="V446" s="122"/>
      <c r="W446" s="122"/>
      <c r="X446" s="122"/>
      <c r="Y446" s="122"/>
      <c r="Z446" s="190"/>
      <c r="AA446" s="189"/>
      <c r="AB446" s="122"/>
      <c r="AC446" s="122"/>
      <c r="AD446" s="122"/>
      <c r="AE446" s="122"/>
      <c r="AF446" s="122"/>
      <c r="AG446" s="190"/>
      <c r="AH446" s="189"/>
      <c r="AI446" s="122"/>
      <c r="AJ446" s="122"/>
      <c r="AK446" s="122"/>
      <c r="AL446" s="122"/>
      <c r="AM446" s="122"/>
      <c r="AN446" s="190"/>
      <c r="AO446" s="189"/>
      <c r="AP446" s="122"/>
      <c r="AQ446" s="122"/>
      <c r="AR446" s="122"/>
      <c r="AS446" s="122"/>
      <c r="AT446" s="122"/>
      <c r="AU446" s="190"/>
      <c r="AV446" s="189"/>
      <c r="AW446" s="122"/>
      <c r="AX446" s="122"/>
      <c r="AY446" s="122"/>
      <c r="AZ446" s="122"/>
      <c r="BA446" s="122"/>
      <c r="BB446" s="190"/>
      <c r="BC446" s="189"/>
      <c r="BD446" s="122"/>
      <c r="BE446" s="122"/>
      <c r="BF446" s="122"/>
      <c r="BG446" s="122"/>
      <c r="BH446" s="122"/>
      <c r="BI446" s="190"/>
      <c r="BJ446" s="189"/>
      <c r="BK446" s="122"/>
      <c r="BL446" s="122"/>
      <c r="BM446" s="122"/>
      <c r="BN446" s="122"/>
      <c r="BO446" s="122"/>
      <c r="BP446" s="190"/>
      <c r="BQ446" s="189"/>
      <c r="BR446" s="122"/>
      <c r="BS446" s="122"/>
      <c r="BT446" s="122"/>
      <c r="BU446" s="122"/>
      <c r="BV446" s="122"/>
      <c r="BW446" s="190"/>
    </row>
    <row r="447" spans="1:75" x14ac:dyDescent="0.3">
      <c r="A447" s="192"/>
      <c r="B447" s="192"/>
      <c r="C447" s="192"/>
      <c r="D447" s="193"/>
      <c r="E447" s="185"/>
      <c r="F447" s="120"/>
      <c r="G447" s="184"/>
      <c r="H447" s="185"/>
      <c r="I447" s="185"/>
      <c r="J447" s="186"/>
      <c r="K447" s="187"/>
      <c r="L447" s="188"/>
      <c r="M447" s="189"/>
      <c r="N447" s="122"/>
      <c r="O447" s="122"/>
      <c r="P447" s="122"/>
      <c r="Q447" s="122"/>
      <c r="R447" s="122"/>
      <c r="S447" s="190"/>
      <c r="T447" s="189"/>
      <c r="U447" s="122"/>
      <c r="V447" s="122"/>
      <c r="W447" s="122"/>
      <c r="X447" s="122"/>
      <c r="Y447" s="122"/>
      <c r="Z447" s="190"/>
      <c r="AA447" s="189"/>
      <c r="AB447" s="122"/>
      <c r="AC447" s="122"/>
      <c r="AD447" s="122"/>
      <c r="AE447" s="122"/>
      <c r="AF447" s="122"/>
      <c r="AG447" s="190"/>
      <c r="AH447" s="189"/>
      <c r="AI447" s="122"/>
      <c r="AJ447" s="122"/>
      <c r="AK447" s="122"/>
      <c r="AL447" s="122"/>
      <c r="AM447" s="122"/>
      <c r="AN447" s="190"/>
      <c r="AO447" s="189"/>
      <c r="AP447" s="122"/>
      <c r="AQ447" s="122"/>
      <c r="AR447" s="122"/>
      <c r="AS447" s="122"/>
      <c r="AT447" s="122"/>
      <c r="AU447" s="190"/>
      <c r="AV447" s="189"/>
      <c r="AW447" s="122"/>
      <c r="AX447" s="122"/>
      <c r="AY447" s="122"/>
      <c r="AZ447" s="122"/>
      <c r="BA447" s="122"/>
      <c r="BB447" s="190"/>
      <c r="BC447" s="189"/>
      <c r="BD447" s="122"/>
      <c r="BE447" s="122"/>
      <c r="BF447" s="122"/>
      <c r="BG447" s="122"/>
      <c r="BH447" s="122"/>
      <c r="BI447" s="190"/>
      <c r="BJ447" s="189"/>
      <c r="BK447" s="122"/>
      <c r="BL447" s="122"/>
      <c r="BM447" s="122"/>
      <c r="BN447" s="122"/>
      <c r="BO447" s="122"/>
      <c r="BP447" s="190"/>
      <c r="BQ447" s="189"/>
      <c r="BR447" s="122"/>
      <c r="BS447" s="122"/>
      <c r="BT447" s="122"/>
      <c r="BU447" s="122"/>
      <c r="BV447" s="122"/>
      <c r="BW447" s="190"/>
    </row>
    <row r="448" spans="1:75" x14ac:dyDescent="0.3">
      <c r="A448" s="192"/>
      <c r="B448" s="192"/>
      <c r="C448" s="192"/>
      <c r="D448" s="193"/>
      <c r="E448" s="185"/>
      <c r="F448" s="120"/>
      <c r="G448" s="184"/>
      <c r="H448" s="185"/>
      <c r="I448" s="185"/>
      <c r="J448" s="186"/>
      <c r="K448" s="187"/>
      <c r="L448" s="188"/>
      <c r="M448" s="189"/>
      <c r="N448" s="122"/>
      <c r="O448" s="122"/>
      <c r="P448" s="122"/>
      <c r="Q448" s="122"/>
      <c r="R448" s="122"/>
      <c r="S448" s="190"/>
      <c r="T448" s="189"/>
      <c r="U448" s="122"/>
      <c r="V448" s="122"/>
      <c r="W448" s="122"/>
      <c r="X448" s="122"/>
      <c r="Y448" s="122"/>
      <c r="Z448" s="190"/>
      <c r="AA448" s="189"/>
      <c r="AB448" s="122"/>
      <c r="AC448" s="122"/>
      <c r="AD448" s="122"/>
      <c r="AE448" s="122"/>
      <c r="AF448" s="122"/>
      <c r="AG448" s="190"/>
      <c r="AH448" s="189"/>
      <c r="AI448" s="122"/>
      <c r="AJ448" s="122"/>
      <c r="AK448" s="122"/>
      <c r="AL448" s="122"/>
      <c r="AM448" s="122"/>
      <c r="AN448" s="190"/>
      <c r="AO448" s="189"/>
      <c r="AP448" s="122"/>
      <c r="AQ448" s="122"/>
      <c r="AR448" s="122"/>
      <c r="AS448" s="122"/>
      <c r="AT448" s="122"/>
      <c r="AU448" s="190"/>
      <c r="AV448" s="189"/>
      <c r="AW448" s="122"/>
      <c r="AX448" s="122"/>
      <c r="AY448" s="122"/>
      <c r="AZ448" s="122"/>
      <c r="BA448" s="122"/>
      <c r="BB448" s="190"/>
      <c r="BC448" s="189"/>
      <c r="BD448" s="122"/>
      <c r="BE448" s="122"/>
      <c r="BF448" s="122"/>
      <c r="BG448" s="122"/>
      <c r="BH448" s="122"/>
      <c r="BI448" s="190"/>
      <c r="BJ448" s="189"/>
      <c r="BK448" s="122"/>
      <c r="BL448" s="122"/>
      <c r="BM448" s="122"/>
      <c r="BN448" s="122"/>
      <c r="BO448" s="122"/>
      <c r="BP448" s="190"/>
      <c r="BQ448" s="189"/>
      <c r="BR448" s="122"/>
      <c r="BS448" s="122"/>
      <c r="BT448" s="122"/>
      <c r="BU448" s="122"/>
      <c r="BV448" s="122"/>
      <c r="BW448" s="190"/>
    </row>
    <row r="449" spans="1:75" x14ac:dyDescent="0.3">
      <c r="A449" s="192"/>
      <c r="B449" s="192"/>
      <c r="C449" s="192"/>
      <c r="D449" s="193"/>
      <c r="E449" s="185"/>
      <c r="F449" s="120"/>
      <c r="G449" s="184"/>
      <c r="H449" s="185"/>
      <c r="I449" s="185"/>
      <c r="J449" s="186"/>
      <c r="K449" s="187"/>
      <c r="L449" s="188"/>
      <c r="M449" s="189"/>
      <c r="N449" s="122"/>
      <c r="O449" s="122"/>
      <c r="P449" s="122"/>
      <c r="Q449" s="122"/>
      <c r="R449" s="122"/>
      <c r="S449" s="190"/>
      <c r="T449" s="189"/>
      <c r="U449" s="122"/>
      <c r="V449" s="122"/>
      <c r="W449" s="122"/>
      <c r="X449" s="122"/>
      <c r="Y449" s="122"/>
      <c r="Z449" s="190"/>
      <c r="AA449" s="189"/>
      <c r="AB449" s="122"/>
      <c r="AC449" s="122"/>
      <c r="AD449" s="122"/>
      <c r="AE449" s="122"/>
      <c r="AF449" s="122"/>
      <c r="AG449" s="190"/>
      <c r="AH449" s="189"/>
      <c r="AI449" s="122"/>
      <c r="AJ449" s="122"/>
      <c r="AK449" s="122"/>
      <c r="AL449" s="122"/>
      <c r="AM449" s="122"/>
      <c r="AN449" s="190"/>
      <c r="AO449" s="189"/>
      <c r="AP449" s="122"/>
      <c r="AQ449" s="122"/>
      <c r="AR449" s="122"/>
      <c r="AS449" s="122"/>
      <c r="AT449" s="122"/>
      <c r="AU449" s="190"/>
      <c r="AV449" s="189"/>
      <c r="AW449" s="122"/>
      <c r="AX449" s="122"/>
      <c r="AY449" s="122"/>
      <c r="AZ449" s="122"/>
      <c r="BA449" s="122"/>
      <c r="BB449" s="190"/>
      <c r="BC449" s="189"/>
      <c r="BD449" s="122"/>
      <c r="BE449" s="122"/>
      <c r="BF449" s="122"/>
      <c r="BG449" s="122"/>
      <c r="BH449" s="122"/>
      <c r="BI449" s="190"/>
      <c r="BJ449" s="189"/>
      <c r="BK449" s="122"/>
      <c r="BL449" s="122"/>
      <c r="BM449" s="122"/>
      <c r="BN449" s="122"/>
      <c r="BO449" s="122"/>
      <c r="BP449" s="190"/>
      <c r="BQ449" s="189"/>
      <c r="BR449" s="122"/>
      <c r="BS449" s="122"/>
      <c r="BT449" s="122"/>
      <c r="BU449" s="122"/>
      <c r="BV449" s="122"/>
      <c r="BW449" s="190"/>
    </row>
    <row r="450" spans="1:75" x14ac:dyDescent="0.3">
      <c r="A450" s="192"/>
      <c r="B450" s="192"/>
      <c r="C450" s="192"/>
      <c r="D450" s="193"/>
      <c r="E450" s="185"/>
      <c r="F450" s="120"/>
      <c r="G450" s="184"/>
      <c r="H450" s="185"/>
      <c r="I450" s="185"/>
      <c r="J450" s="186"/>
      <c r="K450" s="187"/>
      <c r="L450" s="188"/>
      <c r="M450" s="189"/>
      <c r="N450" s="122"/>
      <c r="O450" s="122"/>
      <c r="P450" s="122"/>
      <c r="Q450" s="122"/>
      <c r="R450" s="122"/>
      <c r="S450" s="190"/>
      <c r="T450" s="189"/>
      <c r="U450" s="122"/>
      <c r="V450" s="122"/>
      <c r="W450" s="122"/>
      <c r="X450" s="122"/>
      <c r="Y450" s="122"/>
      <c r="Z450" s="190"/>
      <c r="AA450" s="189"/>
      <c r="AB450" s="122"/>
      <c r="AC450" s="122"/>
      <c r="AD450" s="122"/>
      <c r="AE450" s="122"/>
      <c r="AF450" s="122"/>
      <c r="AG450" s="190"/>
      <c r="AH450" s="189"/>
      <c r="AI450" s="122"/>
      <c r="AJ450" s="122"/>
      <c r="AK450" s="122"/>
      <c r="AL450" s="122"/>
      <c r="AM450" s="122"/>
      <c r="AN450" s="190"/>
      <c r="AO450" s="189"/>
      <c r="AP450" s="122"/>
      <c r="AQ450" s="122"/>
      <c r="AR450" s="122"/>
      <c r="AS450" s="122"/>
      <c r="AT450" s="122"/>
      <c r="AU450" s="190"/>
      <c r="AV450" s="189"/>
      <c r="AW450" s="122"/>
      <c r="AX450" s="122"/>
      <c r="AY450" s="122"/>
      <c r="AZ450" s="122"/>
      <c r="BA450" s="122"/>
      <c r="BB450" s="190"/>
      <c r="BC450" s="189"/>
      <c r="BD450" s="122"/>
      <c r="BE450" s="122"/>
      <c r="BF450" s="122"/>
      <c r="BG450" s="122"/>
      <c r="BH450" s="122"/>
      <c r="BI450" s="190"/>
      <c r="BJ450" s="189"/>
      <c r="BK450" s="122"/>
      <c r="BL450" s="122"/>
      <c r="BM450" s="122"/>
      <c r="BN450" s="122"/>
      <c r="BO450" s="122"/>
      <c r="BP450" s="190"/>
      <c r="BQ450" s="189"/>
      <c r="BR450" s="122"/>
      <c r="BS450" s="122"/>
      <c r="BT450" s="122"/>
      <c r="BU450" s="122"/>
      <c r="BV450" s="122"/>
      <c r="BW450" s="190"/>
    </row>
    <row r="451" spans="1:75" x14ac:dyDescent="0.3">
      <c r="A451" s="192"/>
      <c r="B451" s="192"/>
      <c r="C451" s="192"/>
      <c r="D451" s="193"/>
      <c r="E451" s="185"/>
      <c r="F451" s="120"/>
      <c r="G451" s="184"/>
      <c r="H451" s="185"/>
      <c r="I451" s="185"/>
      <c r="J451" s="186"/>
      <c r="K451" s="187"/>
      <c r="L451" s="188"/>
      <c r="M451" s="189"/>
      <c r="N451" s="122"/>
      <c r="O451" s="122"/>
      <c r="P451" s="122"/>
      <c r="Q451" s="122"/>
      <c r="R451" s="122"/>
      <c r="S451" s="190"/>
      <c r="T451" s="189"/>
      <c r="U451" s="122"/>
      <c r="V451" s="122"/>
      <c r="W451" s="122"/>
      <c r="X451" s="122"/>
      <c r="Y451" s="122"/>
      <c r="Z451" s="190"/>
      <c r="AA451" s="189"/>
      <c r="AB451" s="122"/>
      <c r="AC451" s="122"/>
      <c r="AD451" s="122"/>
      <c r="AE451" s="122"/>
      <c r="AF451" s="122"/>
      <c r="AG451" s="190"/>
      <c r="AH451" s="189"/>
      <c r="AI451" s="122"/>
      <c r="AJ451" s="122"/>
      <c r="AK451" s="122"/>
      <c r="AL451" s="122"/>
      <c r="AM451" s="122"/>
      <c r="AN451" s="190"/>
      <c r="AO451" s="189"/>
      <c r="AP451" s="122"/>
      <c r="AQ451" s="122"/>
      <c r="AR451" s="122"/>
      <c r="AS451" s="122"/>
      <c r="AT451" s="122"/>
      <c r="AU451" s="190"/>
      <c r="AV451" s="189"/>
      <c r="AW451" s="122"/>
      <c r="AX451" s="122"/>
      <c r="AY451" s="122"/>
      <c r="AZ451" s="122"/>
      <c r="BA451" s="122"/>
      <c r="BB451" s="190"/>
      <c r="BC451" s="189"/>
      <c r="BD451" s="122"/>
      <c r="BE451" s="122"/>
      <c r="BF451" s="122"/>
      <c r="BG451" s="122"/>
      <c r="BH451" s="122"/>
      <c r="BI451" s="190"/>
      <c r="BJ451" s="189"/>
      <c r="BK451" s="122"/>
      <c r="BL451" s="122"/>
      <c r="BM451" s="122"/>
      <c r="BN451" s="122"/>
      <c r="BO451" s="122"/>
      <c r="BP451" s="190"/>
      <c r="BQ451" s="189"/>
      <c r="BR451" s="122"/>
      <c r="BS451" s="122"/>
      <c r="BT451" s="122"/>
      <c r="BU451" s="122"/>
      <c r="BV451" s="122"/>
      <c r="BW451" s="190"/>
    </row>
    <row r="452" spans="1:75" x14ac:dyDescent="0.3">
      <c r="A452" s="192"/>
      <c r="B452" s="192"/>
      <c r="C452" s="192"/>
      <c r="D452" s="193"/>
      <c r="E452" s="185"/>
      <c r="F452" s="120"/>
      <c r="G452" s="184"/>
      <c r="H452" s="185"/>
      <c r="I452" s="185"/>
      <c r="J452" s="186"/>
      <c r="K452" s="187"/>
      <c r="L452" s="188"/>
      <c r="M452" s="189"/>
      <c r="N452" s="122"/>
      <c r="O452" s="122"/>
      <c r="P452" s="122"/>
      <c r="Q452" s="122"/>
      <c r="R452" s="122"/>
      <c r="S452" s="190"/>
      <c r="T452" s="189"/>
      <c r="U452" s="122"/>
      <c r="V452" s="122"/>
      <c r="W452" s="122"/>
      <c r="X452" s="122"/>
      <c r="Y452" s="122"/>
      <c r="Z452" s="190"/>
      <c r="AA452" s="189"/>
      <c r="AB452" s="122"/>
      <c r="AC452" s="122"/>
      <c r="AD452" s="122"/>
      <c r="AE452" s="122"/>
      <c r="AF452" s="122"/>
      <c r="AG452" s="190"/>
      <c r="AH452" s="189"/>
      <c r="AI452" s="122"/>
      <c r="AJ452" s="122"/>
      <c r="AK452" s="122"/>
      <c r="AL452" s="122"/>
      <c r="AM452" s="122"/>
      <c r="AN452" s="190"/>
      <c r="AO452" s="189"/>
      <c r="AP452" s="122"/>
      <c r="AQ452" s="122"/>
      <c r="AR452" s="122"/>
      <c r="AS452" s="122"/>
      <c r="AT452" s="122"/>
      <c r="AU452" s="190"/>
      <c r="AV452" s="189"/>
      <c r="AW452" s="122"/>
      <c r="AX452" s="122"/>
      <c r="AY452" s="122"/>
      <c r="AZ452" s="122"/>
      <c r="BA452" s="122"/>
      <c r="BB452" s="190"/>
      <c r="BC452" s="189"/>
      <c r="BD452" s="122"/>
      <c r="BE452" s="122"/>
      <c r="BF452" s="122"/>
      <c r="BG452" s="122"/>
      <c r="BH452" s="122"/>
      <c r="BI452" s="190"/>
      <c r="BJ452" s="189"/>
      <c r="BK452" s="122"/>
      <c r="BL452" s="122"/>
      <c r="BM452" s="122"/>
      <c r="BN452" s="122"/>
      <c r="BO452" s="122"/>
      <c r="BP452" s="190"/>
      <c r="BQ452" s="189"/>
      <c r="BR452" s="122"/>
      <c r="BS452" s="122"/>
      <c r="BT452" s="122"/>
      <c r="BU452" s="122"/>
      <c r="BV452" s="122"/>
      <c r="BW452" s="190"/>
    </row>
    <row r="453" spans="1:75" x14ac:dyDescent="0.3">
      <c r="A453" s="192"/>
      <c r="B453" s="192"/>
      <c r="C453" s="192"/>
      <c r="D453" s="193"/>
      <c r="E453" s="185"/>
      <c r="F453" s="120"/>
      <c r="G453" s="184"/>
      <c r="H453" s="185"/>
      <c r="I453" s="185"/>
      <c r="J453" s="186"/>
      <c r="K453" s="187"/>
      <c r="L453" s="188"/>
      <c r="M453" s="189"/>
      <c r="N453" s="122"/>
      <c r="O453" s="122"/>
      <c r="P453" s="122"/>
      <c r="Q453" s="122"/>
      <c r="R453" s="122"/>
      <c r="S453" s="190"/>
      <c r="T453" s="189"/>
      <c r="U453" s="122"/>
      <c r="V453" s="122"/>
      <c r="W453" s="122"/>
      <c r="X453" s="122"/>
      <c r="Y453" s="122"/>
      <c r="Z453" s="190"/>
      <c r="AA453" s="189"/>
      <c r="AB453" s="122"/>
      <c r="AC453" s="122"/>
      <c r="AD453" s="122"/>
      <c r="AE453" s="122"/>
      <c r="AF453" s="122"/>
      <c r="AG453" s="190"/>
      <c r="AH453" s="189"/>
      <c r="AI453" s="122"/>
      <c r="AJ453" s="122"/>
      <c r="AK453" s="122"/>
      <c r="AL453" s="122"/>
      <c r="AM453" s="122"/>
      <c r="AN453" s="190"/>
      <c r="AO453" s="189"/>
      <c r="AP453" s="122"/>
      <c r="AQ453" s="122"/>
      <c r="AR453" s="122"/>
      <c r="AS453" s="122"/>
      <c r="AT453" s="122"/>
      <c r="AU453" s="190"/>
      <c r="AV453" s="189"/>
      <c r="AW453" s="122"/>
      <c r="AX453" s="122"/>
      <c r="AY453" s="122"/>
      <c r="AZ453" s="122"/>
      <c r="BA453" s="122"/>
      <c r="BB453" s="190"/>
      <c r="BC453" s="189"/>
      <c r="BD453" s="122"/>
      <c r="BE453" s="122"/>
      <c r="BF453" s="122"/>
      <c r="BG453" s="122"/>
      <c r="BH453" s="122"/>
      <c r="BI453" s="190"/>
      <c r="BJ453" s="189"/>
      <c r="BK453" s="122"/>
      <c r="BL453" s="122"/>
      <c r="BM453" s="122"/>
      <c r="BN453" s="122"/>
      <c r="BO453" s="122"/>
      <c r="BP453" s="190"/>
      <c r="BQ453" s="189"/>
      <c r="BR453" s="122"/>
      <c r="BS453" s="122"/>
      <c r="BT453" s="122"/>
      <c r="BU453" s="122"/>
      <c r="BV453" s="122"/>
      <c r="BW453" s="190"/>
    </row>
    <row r="454" spans="1:75" x14ac:dyDescent="0.3">
      <c r="A454" s="192"/>
      <c r="B454" s="192"/>
      <c r="C454" s="192"/>
      <c r="D454" s="193"/>
      <c r="E454" s="185"/>
      <c r="F454" s="120"/>
      <c r="G454" s="184"/>
      <c r="H454" s="185"/>
      <c r="I454" s="185"/>
      <c r="J454" s="186"/>
      <c r="K454" s="187"/>
      <c r="L454" s="188"/>
      <c r="M454" s="189"/>
      <c r="N454" s="122"/>
      <c r="O454" s="122"/>
      <c r="P454" s="122"/>
      <c r="Q454" s="122"/>
      <c r="R454" s="122"/>
      <c r="S454" s="190"/>
      <c r="T454" s="189"/>
      <c r="U454" s="122"/>
      <c r="V454" s="122"/>
      <c r="W454" s="122"/>
      <c r="X454" s="122"/>
      <c r="Y454" s="122"/>
      <c r="Z454" s="190"/>
      <c r="AA454" s="189"/>
      <c r="AB454" s="122"/>
      <c r="AC454" s="122"/>
      <c r="AD454" s="122"/>
      <c r="AE454" s="122"/>
      <c r="AF454" s="122"/>
      <c r="AG454" s="190"/>
      <c r="AH454" s="189"/>
      <c r="AI454" s="122"/>
      <c r="AJ454" s="122"/>
      <c r="AK454" s="122"/>
      <c r="AL454" s="122"/>
      <c r="AM454" s="122"/>
      <c r="AN454" s="190"/>
      <c r="AO454" s="189"/>
      <c r="AP454" s="122"/>
      <c r="AQ454" s="122"/>
      <c r="AR454" s="122"/>
      <c r="AS454" s="122"/>
      <c r="AT454" s="122"/>
      <c r="AU454" s="190"/>
      <c r="AV454" s="189"/>
      <c r="AW454" s="122"/>
      <c r="AX454" s="122"/>
      <c r="AY454" s="122"/>
      <c r="AZ454" s="122"/>
      <c r="BA454" s="122"/>
      <c r="BB454" s="190"/>
      <c r="BC454" s="189"/>
      <c r="BD454" s="122"/>
      <c r="BE454" s="122"/>
      <c r="BF454" s="122"/>
      <c r="BG454" s="122"/>
      <c r="BH454" s="122"/>
      <c r="BI454" s="190"/>
      <c r="BJ454" s="189"/>
      <c r="BK454" s="122"/>
      <c r="BL454" s="122"/>
      <c r="BM454" s="122"/>
      <c r="BN454" s="122"/>
      <c r="BO454" s="122"/>
      <c r="BP454" s="190"/>
      <c r="BQ454" s="189"/>
      <c r="BR454" s="122"/>
      <c r="BS454" s="122"/>
      <c r="BT454" s="122"/>
      <c r="BU454" s="122"/>
      <c r="BV454" s="122"/>
      <c r="BW454" s="190"/>
    </row>
    <row r="455" spans="1:75" x14ac:dyDescent="0.3">
      <c r="A455" s="192"/>
      <c r="B455" s="192"/>
      <c r="C455" s="192"/>
      <c r="D455" s="193"/>
      <c r="E455" s="185"/>
      <c r="F455" s="120"/>
      <c r="G455" s="184"/>
      <c r="H455" s="185"/>
      <c r="I455" s="185"/>
      <c r="J455" s="186"/>
      <c r="K455" s="187"/>
      <c r="L455" s="188"/>
      <c r="M455" s="189"/>
      <c r="N455" s="122"/>
      <c r="O455" s="122"/>
      <c r="P455" s="122"/>
      <c r="Q455" s="122"/>
      <c r="R455" s="122"/>
      <c r="S455" s="190"/>
      <c r="T455" s="189"/>
      <c r="U455" s="122"/>
      <c r="V455" s="122"/>
      <c r="W455" s="122"/>
      <c r="X455" s="122"/>
      <c r="Y455" s="122"/>
      <c r="Z455" s="190"/>
      <c r="AA455" s="189"/>
      <c r="AB455" s="122"/>
      <c r="AC455" s="122"/>
      <c r="AD455" s="122"/>
      <c r="AE455" s="122"/>
      <c r="AF455" s="122"/>
      <c r="AG455" s="190"/>
      <c r="AH455" s="189"/>
      <c r="AI455" s="122"/>
      <c r="AJ455" s="122"/>
      <c r="AK455" s="122"/>
      <c r="AL455" s="122"/>
      <c r="AM455" s="122"/>
      <c r="AN455" s="190"/>
      <c r="AO455" s="189"/>
      <c r="AP455" s="122"/>
      <c r="AQ455" s="122"/>
      <c r="AR455" s="122"/>
      <c r="AS455" s="122"/>
      <c r="AT455" s="122"/>
      <c r="AU455" s="190"/>
      <c r="AV455" s="189"/>
      <c r="AW455" s="122"/>
      <c r="AX455" s="122"/>
      <c r="AY455" s="122"/>
      <c r="AZ455" s="122"/>
      <c r="BA455" s="122"/>
      <c r="BB455" s="190"/>
      <c r="BC455" s="189"/>
      <c r="BD455" s="122"/>
      <c r="BE455" s="122"/>
      <c r="BF455" s="122"/>
      <c r="BG455" s="122"/>
      <c r="BH455" s="122"/>
      <c r="BI455" s="190"/>
      <c r="BJ455" s="189"/>
      <c r="BK455" s="122"/>
      <c r="BL455" s="122"/>
      <c r="BM455" s="122"/>
      <c r="BN455" s="122"/>
      <c r="BO455" s="122"/>
      <c r="BP455" s="190"/>
      <c r="BQ455" s="189"/>
      <c r="BR455" s="122"/>
      <c r="BS455" s="122"/>
      <c r="BT455" s="122"/>
      <c r="BU455" s="122"/>
      <c r="BV455" s="122"/>
      <c r="BW455" s="190"/>
    </row>
    <row r="456" spans="1:75" x14ac:dyDescent="0.3">
      <c r="A456" s="192"/>
      <c r="B456" s="192"/>
      <c r="C456" s="192"/>
      <c r="D456" s="193"/>
      <c r="E456" s="185"/>
      <c r="F456" s="120"/>
      <c r="G456" s="184"/>
      <c r="H456" s="185"/>
      <c r="I456" s="185"/>
      <c r="J456" s="186"/>
      <c r="K456" s="187"/>
      <c r="L456" s="188"/>
      <c r="M456" s="189"/>
      <c r="N456" s="122"/>
      <c r="O456" s="122"/>
      <c r="P456" s="122"/>
      <c r="Q456" s="122"/>
      <c r="R456" s="122"/>
      <c r="S456" s="190"/>
      <c r="T456" s="189"/>
      <c r="U456" s="122"/>
      <c r="V456" s="122"/>
      <c r="W456" s="122"/>
      <c r="X456" s="122"/>
      <c r="Y456" s="122"/>
      <c r="Z456" s="190"/>
      <c r="AA456" s="189"/>
      <c r="AB456" s="122"/>
      <c r="AC456" s="122"/>
      <c r="AD456" s="122"/>
      <c r="AE456" s="122"/>
      <c r="AF456" s="122"/>
      <c r="AG456" s="190"/>
      <c r="AH456" s="189"/>
      <c r="AI456" s="122"/>
      <c r="AJ456" s="122"/>
      <c r="AK456" s="122"/>
      <c r="AL456" s="122"/>
      <c r="AM456" s="122"/>
      <c r="AN456" s="190"/>
      <c r="AO456" s="189"/>
      <c r="AP456" s="122"/>
      <c r="AQ456" s="122"/>
      <c r="AR456" s="122"/>
      <c r="AS456" s="122"/>
      <c r="AT456" s="122"/>
      <c r="AU456" s="190"/>
      <c r="AV456" s="189"/>
      <c r="AW456" s="122"/>
      <c r="AX456" s="122"/>
      <c r="AY456" s="122"/>
      <c r="AZ456" s="122"/>
      <c r="BA456" s="122"/>
      <c r="BB456" s="190"/>
      <c r="BC456" s="189"/>
      <c r="BD456" s="122"/>
      <c r="BE456" s="122"/>
      <c r="BF456" s="122"/>
      <c r="BG456" s="122"/>
      <c r="BH456" s="122"/>
      <c r="BI456" s="190"/>
      <c r="BJ456" s="189"/>
      <c r="BK456" s="122"/>
      <c r="BL456" s="122"/>
      <c r="BM456" s="122"/>
      <c r="BN456" s="122"/>
      <c r="BO456" s="122"/>
      <c r="BP456" s="190"/>
      <c r="BQ456" s="189"/>
      <c r="BR456" s="122"/>
      <c r="BS456" s="122"/>
      <c r="BT456" s="122"/>
      <c r="BU456" s="122"/>
      <c r="BV456" s="122"/>
      <c r="BW456" s="190"/>
    </row>
    <row r="457" spans="1:75" x14ac:dyDescent="0.3">
      <c r="A457" s="192"/>
      <c r="B457" s="192"/>
      <c r="C457" s="192"/>
      <c r="D457" s="193"/>
      <c r="E457" s="185"/>
      <c r="F457" s="120"/>
      <c r="G457" s="184"/>
      <c r="H457" s="185"/>
      <c r="I457" s="185"/>
      <c r="J457" s="186"/>
      <c r="K457" s="187"/>
      <c r="L457" s="188"/>
      <c r="M457" s="189"/>
      <c r="N457" s="122"/>
      <c r="O457" s="122"/>
      <c r="P457" s="122"/>
      <c r="Q457" s="122"/>
      <c r="R457" s="122"/>
      <c r="S457" s="190"/>
      <c r="T457" s="189"/>
      <c r="U457" s="122"/>
      <c r="V457" s="122"/>
      <c r="W457" s="122"/>
      <c r="X457" s="122"/>
      <c r="Y457" s="122"/>
      <c r="Z457" s="190"/>
      <c r="AA457" s="189"/>
      <c r="AB457" s="122"/>
      <c r="AC457" s="122"/>
      <c r="AD457" s="122"/>
      <c r="AE457" s="122"/>
      <c r="AF457" s="122"/>
      <c r="AG457" s="190"/>
      <c r="AH457" s="189"/>
      <c r="AI457" s="122"/>
      <c r="AJ457" s="122"/>
      <c r="AK457" s="122"/>
      <c r="AL457" s="122"/>
      <c r="AM457" s="122"/>
      <c r="AN457" s="190"/>
      <c r="AO457" s="189"/>
      <c r="AP457" s="122"/>
      <c r="AQ457" s="122"/>
      <c r="AR457" s="122"/>
      <c r="AS457" s="122"/>
      <c r="AT457" s="122"/>
      <c r="AU457" s="190"/>
      <c r="AV457" s="189"/>
      <c r="AW457" s="122"/>
      <c r="AX457" s="122"/>
      <c r="AY457" s="122"/>
      <c r="AZ457" s="122"/>
      <c r="BA457" s="122"/>
      <c r="BB457" s="190"/>
      <c r="BC457" s="189"/>
      <c r="BD457" s="122"/>
      <c r="BE457" s="122"/>
      <c r="BF457" s="122"/>
      <c r="BG457" s="122"/>
      <c r="BH457" s="122"/>
      <c r="BI457" s="190"/>
      <c r="BJ457" s="189"/>
      <c r="BK457" s="122"/>
      <c r="BL457" s="122"/>
      <c r="BM457" s="122"/>
      <c r="BN457" s="122"/>
      <c r="BO457" s="122"/>
      <c r="BP457" s="190"/>
      <c r="BQ457" s="189"/>
      <c r="BR457" s="122"/>
      <c r="BS457" s="122"/>
      <c r="BT457" s="122"/>
      <c r="BU457" s="122"/>
      <c r="BV457" s="122"/>
      <c r="BW457" s="190"/>
    </row>
    <row r="458" spans="1:75" x14ac:dyDescent="0.3">
      <c r="A458" s="192"/>
      <c r="B458" s="192"/>
      <c r="C458" s="192"/>
      <c r="D458" s="193"/>
      <c r="E458" s="185"/>
      <c r="F458" s="120"/>
      <c r="G458" s="184"/>
      <c r="H458" s="185"/>
      <c r="I458" s="185"/>
      <c r="J458" s="186"/>
      <c r="K458" s="187"/>
      <c r="L458" s="188"/>
      <c r="M458" s="189"/>
      <c r="N458" s="122"/>
      <c r="O458" s="122"/>
      <c r="P458" s="122"/>
      <c r="Q458" s="122"/>
      <c r="R458" s="122"/>
      <c r="S458" s="190"/>
      <c r="T458" s="189"/>
      <c r="U458" s="122"/>
      <c r="V458" s="122"/>
      <c r="W458" s="122"/>
      <c r="X458" s="122"/>
      <c r="Y458" s="122"/>
      <c r="Z458" s="190"/>
      <c r="AA458" s="189"/>
      <c r="AB458" s="122"/>
      <c r="AC458" s="122"/>
      <c r="AD458" s="122"/>
      <c r="AE458" s="122"/>
      <c r="AF458" s="122"/>
      <c r="AG458" s="190"/>
      <c r="AH458" s="189"/>
      <c r="AI458" s="122"/>
      <c r="AJ458" s="122"/>
      <c r="AK458" s="122"/>
      <c r="AL458" s="122"/>
      <c r="AM458" s="122"/>
      <c r="AN458" s="190"/>
      <c r="AO458" s="189"/>
      <c r="AP458" s="122"/>
      <c r="AQ458" s="122"/>
      <c r="AR458" s="122"/>
      <c r="AS458" s="122"/>
      <c r="AT458" s="122"/>
      <c r="AU458" s="190"/>
      <c r="AV458" s="189"/>
      <c r="AW458" s="122"/>
      <c r="AX458" s="122"/>
      <c r="AY458" s="122"/>
      <c r="AZ458" s="122"/>
      <c r="BA458" s="122"/>
      <c r="BB458" s="190"/>
      <c r="BC458" s="189"/>
      <c r="BD458" s="122"/>
      <c r="BE458" s="122"/>
      <c r="BF458" s="122"/>
      <c r="BG458" s="122"/>
      <c r="BH458" s="122"/>
      <c r="BI458" s="190"/>
      <c r="BJ458" s="189"/>
      <c r="BK458" s="122"/>
      <c r="BL458" s="122"/>
      <c r="BM458" s="122"/>
      <c r="BN458" s="122"/>
      <c r="BO458" s="122"/>
      <c r="BP458" s="190"/>
      <c r="BQ458" s="189"/>
      <c r="BR458" s="122"/>
      <c r="BS458" s="122"/>
      <c r="BT458" s="122"/>
      <c r="BU458" s="122"/>
      <c r="BV458" s="122"/>
      <c r="BW458" s="190"/>
    </row>
    <row r="459" spans="1:75" x14ac:dyDescent="0.3">
      <c r="A459" s="192"/>
      <c r="B459" s="192"/>
      <c r="C459" s="192"/>
      <c r="D459" s="193"/>
      <c r="E459" s="185"/>
      <c r="F459" s="120"/>
      <c r="G459" s="184"/>
      <c r="H459" s="185"/>
      <c r="I459" s="185"/>
      <c r="J459" s="186"/>
      <c r="K459" s="187"/>
      <c r="L459" s="188"/>
      <c r="M459" s="189"/>
      <c r="N459" s="122"/>
      <c r="O459" s="122"/>
      <c r="P459" s="122"/>
      <c r="Q459" s="122"/>
      <c r="R459" s="122"/>
      <c r="S459" s="190"/>
      <c r="T459" s="189"/>
      <c r="U459" s="122"/>
      <c r="V459" s="122"/>
      <c r="W459" s="122"/>
      <c r="X459" s="122"/>
      <c r="Y459" s="122"/>
      <c r="Z459" s="190"/>
      <c r="AA459" s="189"/>
      <c r="AB459" s="122"/>
      <c r="AC459" s="122"/>
      <c r="AD459" s="122"/>
      <c r="AE459" s="122"/>
      <c r="AF459" s="122"/>
      <c r="AG459" s="190"/>
      <c r="AH459" s="189"/>
      <c r="AI459" s="122"/>
      <c r="AJ459" s="122"/>
      <c r="AK459" s="122"/>
      <c r="AL459" s="122"/>
      <c r="AM459" s="122"/>
      <c r="AN459" s="190"/>
      <c r="AO459" s="189"/>
      <c r="AP459" s="122"/>
      <c r="AQ459" s="122"/>
      <c r="AR459" s="122"/>
      <c r="AS459" s="122"/>
      <c r="AT459" s="122"/>
      <c r="AU459" s="190"/>
      <c r="AV459" s="189"/>
      <c r="AW459" s="122"/>
      <c r="AX459" s="122"/>
      <c r="AY459" s="122"/>
      <c r="AZ459" s="122"/>
      <c r="BA459" s="122"/>
      <c r="BB459" s="190"/>
      <c r="BC459" s="189"/>
      <c r="BD459" s="122"/>
      <c r="BE459" s="122"/>
      <c r="BF459" s="122"/>
      <c r="BG459" s="122"/>
      <c r="BH459" s="122"/>
      <c r="BI459" s="190"/>
      <c r="BJ459" s="189"/>
      <c r="BK459" s="122"/>
      <c r="BL459" s="122"/>
      <c r="BM459" s="122"/>
      <c r="BN459" s="122"/>
      <c r="BO459" s="122"/>
      <c r="BP459" s="190"/>
      <c r="BQ459" s="189"/>
      <c r="BR459" s="122"/>
      <c r="BS459" s="122"/>
      <c r="BT459" s="122"/>
      <c r="BU459" s="122"/>
      <c r="BV459" s="122"/>
      <c r="BW459" s="190"/>
    </row>
    <row r="460" spans="1:75" x14ac:dyDescent="0.3">
      <c r="A460" s="192"/>
      <c r="B460" s="192"/>
      <c r="C460" s="192"/>
      <c r="D460" s="193"/>
      <c r="E460" s="185"/>
      <c r="F460" s="120"/>
      <c r="G460" s="184"/>
      <c r="H460" s="185"/>
      <c r="I460" s="185"/>
      <c r="J460" s="186"/>
      <c r="K460" s="187"/>
      <c r="L460" s="188"/>
      <c r="M460" s="189"/>
      <c r="N460" s="122"/>
      <c r="O460" s="122"/>
      <c r="P460" s="122"/>
      <c r="Q460" s="122"/>
      <c r="R460" s="122"/>
      <c r="S460" s="190"/>
      <c r="T460" s="189"/>
      <c r="U460" s="122"/>
      <c r="V460" s="122"/>
      <c r="W460" s="122"/>
      <c r="X460" s="122"/>
      <c r="Y460" s="122"/>
      <c r="Z460" s="190"/>
      <c r="AA460" s="189"/>
      <c r="AB460" s="122"/>
      <c r="AC460" s="122"/>
      <c r="AD460" s="122"/>
      <c r="AE460" s="122"/>
      <c r="AF460" s="122"/>
      <c r="AG460" s="190"/>
      <c r="AH460" s="189"/>
      <c r="AI460" s="122"/>
      <c r="AJ460" s="122"/>
      <c r="AK460" s="122"/>
      <c r="AL460" s="122"/>
      <c r="AM460" s="122"/>
      <c r="AN460" s="190"/>
      <c r="AO460" s="189"/>
      <c r="AP460" s="122"/>
      <c r="AQ460" s="122"/>
      <c r="AR460" s="122"/>
      <c r="AS460" s="122"/>
      <c r="AT460" s="122"/>
      <c r="AU460" s="190"/>
      <c r="AV460" s="189"/>
      <c r="AW460" s="122"/>
      <c r="AX460" s="122"/>
      <c r="AY460" s="122"/>
      <c r="AZ460" s="122"/>
      <c r="BA460" s="122"/>
      <c r="BB460" s="190"/>
      <c r="BC460" s="189"/>
      <c r="BD460" s="122"/>
      <c r="BE460" s="122"/>
      <c r="BF460" s="122"/>
      <c r="BG460" s="122"/>
      <c r="BH460" s="122"/>
      <c r="BI460" s="190"/>
      <c r="BJ460" s="189"/>
      <c r="BK460" s="122"/>
      <c r="BL460" s="122"/>
      <c r="BM460" s="122"/>
      <c r="BN460" s="122"/>
      <c r="BO460" s="122"/>
      <c r="BP460" s="190"/>
      <c r="BQ460" s="189"/>
      <c r="BR460" s="122"/>
      <c r="BS460" s="122"/>
      <c r="BT460" s="122"/>
      <c r="BU460" s="122"/>
      <c r="BV460" s="122"/>
      <c r="BW460" s="190"/>
    </row>
    <row r="461" spans="1:75" x14ac:dyDescent="0.3">
      <c r="A461" s="192"/>
      <c r="B461" s="192"/>
      <c r="C461" s="192"/>
      <c r="D461" s="193"/>
      <c r="E461" s="185"/>
      <c r="F461" s="120"/>
      <c r="G461" s="184"/>
      <c r="H461" s="185"/>
      <c r="I461" s="185"/>
      <c r="J461" s="186"/>
      <c r="K461" s="187"/>
      <c r="L461" s="188"/>
      <c r="M461" s="189"/>
      <c r="N461" s="122"/>
      <c r="O461" s="122"/>
      <c r="P461" s="122"/>
      <c r="Q461" s="122"/>
      <c r="R461" s="122"/>
      <c r="S461" s="190"/>
      <c r="T461" s="189"/>
      <c r="U461" s="122"/>
      <c r="V461" s="122"/>
      <c r="W461" s="122"/>
      <c r="X461" s="122"/>
      <c r="Y461" s="122"/>
      <c r="Z461" s="190"/>
      <c r="AA461" s="189"/>
      <c r="AB461" s="122"/>
      <c r="AC461" s="122"/>
      <c r="AD461" s="122"/>
      <c r="AE461" s="122"/>
      <c r="AF461" s="122"/>
      <c r="AG461" s="190"/>
      <c r="AH461" s="189"/>
      <c r="AI461" s="122"/>
      <c r="AJ461" s="122"/>
      <c r="AK461" s="122"/>
      <c r="AL461" s="122"/>
      <c r="AM461" s="122"/>
      <c r="AN461" s="190"/>
      <c r="AO461" s="189"/>
      <c r="AP461" s="122"/>
      <c r="AQ461" s="122"/>
      <c r="AR461" s="122"/>
      <c r="AS461" s="122"/>
      <c r="AT461" s="122"/>
      <c r="AU461" s="190"/>
      <c r="AV461" s="189"/>
      <c r="AW461" s="122"/>
      <c r="AX461" s="122"/>
      <c r="AY461" s="122"/>
      <c r="AZ461" s="122"/>
      <c r="BA461" s="122"/>
      <c r="BB461" s="190"/>
      <c r="BC461" s="189"/>
      <c r="BD461" s="122"/>
      <c r="BE461" s="122"/>
      <c r="BF461" s="122"/>
      <c r="BG461" s="122"/>
      <c r="BH461" s="122"/>
      <c r="BI461" s="190"/>
      <c r="BJ461" s="189"/>
      <c r="BK461" s="122"/>
      <c r="BL461" s="122"/>
      <c r="BM461" s="122"/>
      <c r="BN461" s="122"/>
      <c r="BO461" s="122"/>
      <c r="BP461" s="190"/>
      <c r="BQ461" s="189"/>
      <c r="BR461" s="122"/>
      <c r="BS461" s="122"/>
      <c r="BT461" s="122"/>
      <c r="BU461" s="122"/>
      <c r="BV461" s="122"/>
      <c r="BW461" s="190"/>
    </row>
    <row r="462" spans="1:75" x14ac:dyDescent="0.3">
      <c r="A462" s="192"/>
      <c r="B462" s="192"/>
      <c r="C462" s="192"/>
      <c r="D462" s="193"/>
      <c r="E462" s="185"/>
      <c r="F462" s="120"/>
      <c r="G462" s="184"/>
      <c r="H462" s="185"/>
      <c r="I462" s="185"/>
      <c r="J462" s="186"/>
      <c r="K462" s="187"/>
      <c r="L462" s="188"/>
      <c r="M462" s="189"/>
      <c r="N462" s="122"/>
      <c r="O462" s="122"/>
      <c r="P462" s="122"/>
      <c r="Q462" s="122"/>
      <c r="R462" s="122"/>
      <c r="S462" s="190"/>
      <c r="T462" s="189"/>
      <c r="U462" s="122"/>
      <c r="V462" s="122"/>
      <c r="W462" s="122"/>
      <c r="X462" s="122"/>
      <c r="Y462" s="122"/>
      <c r="Z462" s="190"/>
      <c r="AA462" s="189"/>
      <c r="AB462" s="122"/>
      <c r="AC462" s="122"/>
      <c r="AD462" s="122"/>
      <c r="AE462" s="122"/>
      <c r="AF462" s="122"/>
      <c r="AG462" s="190"/>
      <c r="AH462" s="189"/>
      <c r="AI462" s="122"/>
      <c r="AJ462" s="122"/>
      <c r="AK462" s="122"/>
      <c r="AL462" s="122"/>
      <c r="AM462" s="122"/>
      <c r="AN462" s="190"/>
      <c r="AO462" s="189"/>
      <c r="AP462" s="122"/>
      <c r="AQ462" s="122"/>
      <c r="AR462" s="122"/>
      <c r="AS462" s="122"/>
      <c r="AT462" s="122"/>
      <c r="AU462" s="190"/>
      <c r="AV462" s="189"/>
      <c r="AW462" s="122"/>
      <c r="AX462" s="122"/>
      <c r="AY462" s="122"/>
      <c r="AZ462" s="122"/>
      <c r="BA462" s="122"/>
      <c r="BB462" s="190"/>
      <c r="BC462" s="189"/>
      <c r="BD462" s="122"/>
      <c r="BE462" s="122"/>
      <c r="BF462" s="122"/>
      <c r="BG462" s="122"/>
      <c r="BH462" s="122"/>
      <c r="BI462" s="190"/>
      <c r="BJ462" s="189"/>
      <c r="BK462" s="122"/>
      <c r="BL462" s="122"/>
      <c r="BM462" s="122"/>
      <c r="BN462" s="122"/>
      <c r="BO462" s="122"/>
      <c r="BP462" s="190"/>
      <c r="BQ462" s="189"/>
      <c r="BR462" s="122"/>
      <c r="BS462" s="122"/>
      <c r="BT462" s="122"/>
      <c r="BU462" s="122"/>
      <c r="BV462" s="122"/>
      <c r="BW462" s="190"/>
    </row>
    <row r="463" spans="1:75" x14ac:dyDescent="0.3">
      <c r="A463" s="192"/>
      <c r="B463" s="192"/>
      <c r="C463" s="192"/>
      <c r="D463" s="193"/>
      <c r="E463" s="185"/>
      <c r="F463" s="120"/>
      <c r="G463" s="184"/>
      <c r="H463" s="185"/>
      <c r="I463" s="185"/>
      <c r="J463" s="186"/>
      <c r="K463" s="187"/>
      <c r="L463" s="188"/>
      <c r="M463" s="189"/>
      <c r="N463" s="122"/>
      <c r="O463" s="122"/>
      <c r="P463" s="122"/>
      <c r="Q463" s="122"/>
      <c r="R463" s="122"/>
      <c r="S463" s="190"/>
      <c r="T463" s="189"/>
      <c r="U463" s="122"/>
      <c r="V463" s="122"/>
      <c r="W463" s="122"/>
      <c r="X463" s="122"/>
      <c r="Y463" s="122"/>
      <c r="Z463" s="190"/>
      <c r="AA463" s="189"/>
      <c r="AB463" s="122"/>
      <c r="AC463" s="122"/>
      <c r="AD463" s="122"/>
      <c r="AE463" s="122"/>
      <c r="AF463" s="122"/>
      <c r="AG463" s="190"/>
      <c r="AH463" s="189"/>
      <c r="AI463" s="122"/>
      <c r="AJ463" s="122"/>
      <c r="AK463" s="122"/>
      <c r="AL463" s="122"/>
      <c r="AM463" s="122"/>
      <c r="AN463" s="190"/>
      <c r="AO463" s="189"/>
      <c r="AP463" s="122"/>
      <c r="AQ463" s="122"/>
      <c r="AR463" s="122"/>
      <c r="AS463" s="122"/>
      <c r="AT463" s="122"/>
      <c r="AU463" s="190"/>
      <c r="AV463" s="189"/>
      <c r="AW463" s="122"/>
      <c r="AX463" s="122"/>
      <c r="AY463" s="122"/>
      <c r="AZ463" s="122"/>
      <c r="BA463" s="122"/>
      <c r="BB463" s="190"/>
      <c r="BC463" s="189"/>
      <c r="BD463" s="122"/>
      <c r="BE463" s="122"/>
      <c r="BF463" s="122"/>
      <c r="BG463" s="122"/>
      <c r="BH463" s="122"/>
      <c r="BI463" s="190"/>
      <c r="BJ463" s="189"/>
      <c r="BK463" s="122"/>
      <c r="BL463" s="122"/>
      <c r="BM463" s="122"/>
      <c r="BN463" s="122"/>
      <c r="BO463" s="122"/>
      <c r="BP463" s="190"/>
      <c r="BQ463" s="189"/>
      <c r="BR463" s="122"/>
      <c r="BS463" s="122"/>
      <c r="BT463" s="122"/>
      <c r="BU463" s="122"/>
      <c r="BV463" s="122"/>
      <c r="BW463" s="190"/>
    </row>
    <row r="464" spans="1:75" x14ac:dyDescent="0.3">
      <c r="A464" s="192"/>
      <c r="B464" s="192"/>
      <c r="C464" s="192"/>
      <c r="D464" s="193"/>
      <c r="E464" s="185"/>
      <c r="F464" s="120"/>
      <c r="G464" s="184"/>
      <c r="H464" s="185"/>
      <c r="I464" s="185"/>
      <c r="J464" s="186"/>
      <c r="K464" s="187"/>
      <c r="L464" s="188"/>
      <c r="M464" s="189"/>
      <c r="N464" s="122"/>
      <c r="O464" s="122"/>
      <c r="P464" s="122"/>
      <c r="Q464" s="122"/>
      <c r="R464" s="122"/>
      <c r="S464" s="190"/>
      <c r="T464" s="189"/>
      <c r="U464" s="122"/>
      <c r="V464" s="122"/>
      <c r="W464" s="122"/>
      <c r="X464" s="122"/>
      <c r="Y464" s="122"/>
      <c r="Z464" s="190"/>
      <c r="AA464" s="189"/>
      <c r="AB464" s="122"/>
      <c r="AC464" s="122"/>
      <c r="AD464" s="122"/>
      <c r="AE464" s="122"/>
      <c r="AF464" s="122"/>
      <c r="AG464" s="190"/>
      <c r="AH464" s="189"/>
      <c r="AI464" s="122"/>
      <c r="AJ464" s="122"/>
      <c r="AK464" s="122"/>
      <c r="AL464" s="122"/>
      <c r="AM464" s="122"/>
      <c r="AN464" s="190"/>
      <c r="AO464" s="189"/>
      <c r="AP464" s="122"/>
      <c r="AQ464" s="122"/>
      <c r="AR464" s="122"/>
      <c r="AS464" s="122"/>
      <c r="AT464" s="122"/>
      <c r="AU464" s="190"/>
      <c r="AV464" s="189"/>
      <c r="AW464" s="122"/>
      <c r="AX464" s="122"/>
      <c r="AY464" s="122"/>
      <c r="AZ464" s="122"/>
      <c r="BA464" s="122"/>
      <c r="BB464" s="190"/>
      <c r="BC464" s="189"/>
      <c r="BD464" s="122"/>
      <c r="BE464" s="122"/>
      <c r="BF464" s="122"/>
      <c r="BG464" s="122"/>
      <c r="BH464" s="122"/>
      <c r="BI464" s="190"/>
      <c r="BJ464" s="189"/>
      <c r="BK464" s="122"/>
      <c r="BL464" s="122"/>
      <c r="BM464" s="122"/>
      <c r="BN464" s="122"/>
      <c r="BO464" s="122"/>
      <c r="BP464" s="190"/>
      <c r="BQ464" s="189"/>
      <c r="BR464" s="122"/>
      <c r="BS464" s="122"/>
      <c r="BT464" s="122"/>
      <c r="BU464" s="122"/>
      <c r="BV464" s="122"/>
      <c r="BW464" s="190"/>
    </row>
    <row r="465" spans="1:75" x14ac:dyDescent="0.3">
      <c r="A465" s="192"/>
      <c r="B465" s="192"/>
      <c r="C465" s="192"/>
      <c r="D465" s="193"/>
      <c r="E465" s="185"/>
      <c r="F465" s="120"/>
      <c r="G465" s="184"/>
      <c r="H465" s="185"/>
      <c r="I465" s="185"/>
      <c r="J465" s="186"/>
      <c r="K465" s="187"/>
      <c r="L465" s="188"/>
      <c r="M465" s="189"/>
      <c r="N465" s="122"/>
      <c r="O465" s="122"/>
      <c r="P465" s="122"/>
      <c r="Q465" s="122"/>
      <c r="R465" s="122"/>
      <c r="S465" s="190"/>
      <c r="T465" s="189"/>
      <c r="U465" s="122"/>
      <c r="V465" s="122"/>
      <c r="W465" s="122"/>
      <c r="X465" s="122"/>
      <c r="Y465" s="122"/>
      <c r="Z465" s="190"/>
      <c r="AA465" s="189"/>
      <c r="AB465" s="122"/>
      <c r="AC465" s="122"/>
      <c r="AD465" s="122"/>
      <c r="AE465" s="122"/>
      <c r="AF465" s="122"/>
      <c r="AG465" s="190"/>
      <c r="AH465" s="189"/>
      <c r="AI465" s="122"/>
      <c r="AJ465" s="122"/>
      <c r="AK465" s="122"/>
      <c r="AL465" s="122"/>
      <c r="AM465" s="122"/>
      <c r="AN465" s="190"/>
      <c r="AO465" s="189"/>
      <c r="AP465" s="122"/>
      <c r="AQ465" s="122"/>
      <c r="AR465" s="122"/>
      <c r="AS465" s="122"/>
      <c r="AT465" s="122"/>
      <c r="AU465" s="190"/>
      <c r="AV465" s="189"/>
      <c r="AW465" s="122"/>
      <c r="AX465" s="122"/>
      <c r="AY465" s="122"/>
      <c r="AZ465" s="122"/>
      <c r="BA465" s="122"/>
      <c r="BB465" s="190"/>
      <c r="BC465" s="189"/>
      <c r="BD465" s="122"/>
      <c r="BE465" s="122"/>
      <c r="BF465" s="122"/>
      <c r="BG465" s="122"/>
      <c r="BH465" s="122"/>
      <c r="BI465" s="190"/>
      <c r="BJ465" s="189"/>
      <c r="BK465" s="122"/>
      <c r="BL465" s="122"/>
      <c r="BM465" s="122"/>
      <c r="BN465" s="122"/>
      <c r="BO465" s="122"/>
      <c r="BP465" s="190"/>
      <c r="BQ465" s="189"/>
      <c r="BR465" s="122"/>
      <c r="BS465" s="122"/>
      <c r="BT465" s="122"/>
      <c r="BU465" s="122"/>
      <c r="BV465" s="122"/>
      <c r="BW465" s="190"/>
    </row>
    <row r="466" spans="1:75" x14ac:dyDescent="0.3">
      <c r="A466" s="192"/>
      <c r="B466" s="192"/>
      <c r="C466" s="192"/>
      <c r="D466" s="193"/>
      <c r="E466" s="185"/>
      <c r="F466" s="120"/>
      <c r="G466" s="184"/>
      <c r="H466" s="185"/>
      <c r="I466" s="185"/>
      <c r="J466" s="186"/>
      <c r="K466" s="187"/>
      <c r="L466" s="188"/>
      <c r="M466" s="189"/>
      <c r="N466" s="122"/>
      <c r="O466" s="122"/>
      <c r="P466" s="122"/>
      <c r="Q466" s="122"/>
      <c r="R466" s="122"/>
      <c r="S466" s="190"/>
      <c r="T466" s="189"/>
      <c r="U466" s="122"/>
      <c r="V466" s="122"/>
      <c r="W466" s="122"/>
      <c r="X466" s="122"/>
      <c r="Y466" s="122"/>
      <c r="Z466" s="190"/>
      <c r="AA466" s="189"/>
      <c r="AB466" s="122"/>
      <c r="AC466" s="122"/>
      <c r="AD466" s="122"/>
      <c r="AE466" s="122"/>
      <c r="AF466" s="122"/>
      <c r="AG466" s="190"/>
      <c r="AH466" s="189"/>
      <c r="AI466" s="122"/>
      <c r="AJ466" s="122"/>
      <c r="AK466" s="122"/>
      <c r="AL466" s="122"/>
      <c r="AM466" s="122"/>
      <c r="AN466" s="190"/>
      <c r="AO466" s="189"/>
      <c r="AP466" s="122"/>
      <c r="AQ466" s="122"/>
      <c r="AR466" s="122"/>
      <c r="AS466" s="122"/>
      <c r="AT466" s="122"/>
      <c r="AU466" s="190"/>
      <c r="AV466" s="189"/>
      <c r="AW466" s="122"/>
      <c r="AX466" s="122"/>
      <c r="AY466" s="122"/>
      <c r="AZ466" s="122"/>
      <c r="BA466" s="122"/>
      <c r="BB466" s="190"/>
      <c r="BC466" s="189"/>
      <c r="BD466" s="122"/>
      <c r="BE466" s="122"/>
      <c r="BF466" s="122"/>
      <c r="BG466" s="122"/>
      <c r="BH466" s="122"/>
      <c r="BI466" s="190"/>
      <c r="BJ466" s="189"/>
      <c r="BK466" s="122"/>
      <c r="BL466" s="122"/>
      <c r="BM466" s="122"/>
      <c r="BN466" s="122"/>
      <c r="BO466" s="122"/>
      <c r="BP466" s="190"/>
      <c r="BQ466" s="189"/>
      <c r="BR466" s="122"/>
      <c r="BS466" s="122"/>
      <c r="BT466" s="122"/>
      <c r="BU466" s="122"/>
      <c r="BV466" s="122"/>
      <c r="BW466" s="190"/>
    </row>
    <row r="467" spans="1:75" x14ac:dyDescent="0.3">
      <c r="A467" s="192"/>
      <c r="B467" s="192"/>
      <c r="C467" s="192"/>
      <c r="D467" s="193"/>
      <c r="E467" s="185"/>
      <c r="F467" s="120"/>
      <c r="G467" s="184"/>
      <c r="H467" s="185"/>
      <c r="I467" s="185"/>
      <c r="J467" s="186"/>
      <c r="K467" s="187"/>
      <c r="L467" s="188"/>
      <c r="M467" s="189"/>
      <c r="N467" s="122"/>
      <c r="O467" s="122"/>
      <c r="P467" s="122"/>
      <c r="Q467" s="122"/>
      <c r="R467" s="122"/>
      <c r="S467" s="190"/>
      <c r="T467" s="189"/>
      <c r="U467" s="122"/>
      <c r="V467" s="122"/>
      <c r="W467" s="122"/>
      <c r="X467" s="122"/>
      <c r="Y467" s="122"/>
      <c r="Z467" s="190"/>
      <c r="AA467" s="189"/>
      <c r="AB467" s="122"/>
      <c r="AC467" s="122"/>
      <c r="AD467" s="122"/>
      <c r="AE467" s="122"/>
      <c r="AF467" s="122"/>
      <c r="AG467" s="190"/>
      <c r="AH467" s="189"/>
      <c r="AI467" s="122"/>
      <c r="AJ467" s="122"/>
      <c r="AK467" s="122"/>
      <c r="AL467" s="122"/>
      <c r="AM467" s="122"/>
      <c r="AN467" s="190"/>
      <c r="AO467" s="189"/>
      <c r="AP467" s="122"/>
      <c r="AQ467" s="122"/>
      <c r="AR467" s="122"/>
      <c r="AS467" s="122"/>
      <c r="AT467" s="122"/>
      <c r="AU467" s="190"/>
      <c r="AV467" s="189"/>
      <c r="AW467" s="122"/>
      <c r="AX467" s="122"/>
      <c r="AY467" s="122"/>
      <c r="AZ467" s="122"/>
      <c r="BA467" s="122"/>
      <c r="BB467" s="190"/>
      <c r="BC467" s="189"/>
      <c r="BD467" s="122"/>
      <c r="BE467" s="122"/>
      <c r="BF467" s="122"/>
      <c r="BG467" s="122"/>
      <c r="BH467" s="122"/>
      <c r="BI467" s="190"/>
      <c r="BJ467" s="189"/>
      <c r="BK467" s="122"/>
      <c r="BL467" s="122"/>
      <c r="BM467" s="122"/>
      <c r="BN467" s="122"/>
      <c r="BO467" s="122"/>
      <c r="BP467" s="190"/>
      <c r="BQ467" s="189"/>
      <c r="BR467" s="122"/>
      <c r="BS467" s="122"/>
      <c r="BT467" s="122"/>
      <c r="BU467" s="122"/>
      <c r="BV467" s="122"/>
      <c r="BW467" s="190"/>
    </row>
    <row r="468" spans="1:75" x14ac:dyDescent="0.3">
      <c r="A468" s="192"/>
      <c r="B468" s="192"/>
      <c r="C468" s="192"/>
      <c r="D468" s="193"/>
      <c r="E468" s="185"/>
      <c r="F468" s="120"/>
      <c r="G468" s="184"/>
      <c r="H468" s="185"/>
      <c r="I468" s="185"/>
      <c r="J468" s="186"/>
      <c r="K468" s="187"/>
      <c r="L468" s="188"/>
      <c r="M468" s="189"/>
      <c r="N468" s="122"/>
      <c r="O468" s="122"/>
      <c r="P468" s="122"/>
      <c r="Q468" s="122"/>
      <c r="R468" s="122"/>
      <c r="S468" s="190"/>
      <c r="T468" s="189"/>
      <c r="U468" s="122"/>
      <c r="V468" s="122"/>
      <c r="W468" s="122"/>
      <c r="X468" s="122"/>
      <c r="Y468" s="122"/>
      <c r="Z468" s="190"/>
      <c r="AA468" s="189"/>
      <c r="AB468" s="122"/>
      <c r="AC468" s="122"/>
      <c r="AD468" s="122"/>
      <c r="AE468" s="122"/>
      <c r="AF468" s="122"/>
      <c r="AG468" s="190"/>
      <c r="AH468" s="189"/>
      <c r="AI468" s="122"/>
      <c r="AJ468" s="122"/>
      <c r="AK468" s="122"/>
      <c r="AL468" s="122"/>
      <c r="AM468" s="122"/>
      <c r="AN468" s="190"/>
      <c r="AO468" s="189"/>
      <c r="AP468" s="122"/>
      <c r="AQ468" s="122"/>
      <c r="AR468" s="122"/>
      <c r="AS468" s="122"/>
      <c r="AT468" s="122"/>
      <c r="AU468" s="190"/>
      <c r="AV468" s="189"/>
      <c r="AW468" s="122"/>
      <c r="AX468" s="122"/>
      <c r="AY468" s="122"/>
      <c r="AZ468" s="122"/>
      <c r="BA468" s="122"/>
      <c r="BB468" s="190"/>
      <c r="BC468" s="189"/>
      <c r="BD468" s="122"/>
      <c r="BE468" s="122"/>
      <c r="BF468" s="122"/>
      <c r="BG468" s="122"/>
      <c r="BH468" s="122"/>
      <c r="BI468" s="190"/>
      <c r="BJ468" s="189"/>
      <c r="BK468" s="122"/>
      <c r="BL468" s="122"/>
      <c r="BM468" s="122"/>
      <c r="BN468" s="122"/>
      <c r="BO468" s="122"/>
      <c r="BP468" s="190"/>
      <c r="BQ468" s="189"/>
      <c r="BR468" s="122"/>
      <c r="BS468" s="122"/>
      <c r="BT468" s="122"/>
      <c r="BU468" s="122"/>
      <c r="BV468" s="122"/>
      <c r="BW468" s="190"/>
    </row>
    <row r="469" spans="1:75" x14ac:dyDescent="0.3">
      <c r="A469" s="192"/>
      <c r="B469" s="192"/>
      <c r="C469" s="192"/>
      <c r="D469" s="193"/>
      <c r="E469" s="185"/>
      <c r="F469" s="120"/>
      <c r="G469" s="184"/>
      <c r="H469" s="185"/>
      <c r="I469" s="185"/>
      <c r="J469" s="186"/>
      <c r="K469" s="187"/>
      <c r="L469" s="188"/>
      <c r="M469" s="189"/>
      <c r="N469" s="122"/>
      <c r="O469" s="122"/>
      <c r="P469" s="122"/>
      <c r="Q469" s="122"/>
      <c r="R469" s="122"/>
      <c r="S469" s="190"/>
      <c r="T469" s="189"/>
      <c r="U469" s="122"/>
      <c r="V469" s="122"/>
      <c r="W469" s="122"/>
      <c r="X469" s="122"/>
      <c r="Y469" s="122"/>
      <c r="Z469" s="190"/>
      <c r="AA469" s="189"/>
      <c r="AB469" s="122"/>
      <c r="AC469" s="122"/>
      <c r="AD469" s="122"/>
      <c r="AE469" s="122"/>
      <c r="AF469" s="122"/>
      <c r="AG469" s="190"/>
      <c r="AH469" s="189"/>
      <c r="AI469" s="122"/>
      <c r="AJ469" s="122"/>
      <c r="AK469" s="122"/>
      <c r="AL469" s="122"/>
      <c r="AM469" s="122"/>
      <c r="AN469" s="190"/>
      <c r="AO469" s="189"/>
      <c r="AP469" s="122"/>
      <c r="AQ469" s="122"/>
      <c r="AR469" s="122"/>
      <c r="AS469" s="122"/>
      <c r="AT469" s="122"/>
      <c r="AU469" s="190"/>
      <c r="AV469" s="189"/>
      <c r="AW469" s="122"/>
      <c r="AX469" s="122"/>
      <c r="AY469" s="122"/>
      <c r="AZ469" s="122"/>
      <c r="BA469" s="122"/>
      <c r="BB469" s="190"/>
      <c r="BC469" s="189"/>
      <c r="BD469" s="122"/>
      <c r="BE469" s="122"/>
      <c r="BF469" s="122"/>
      <c r="BG469" s="122"/>
      <c r="BH469" s="122"/>
      <c r="BI469" s="190"/>
      <c r="BJ469" s="189"/>
      <c r="BK469" s="122"/>
      <c r="BL469" s="122"/>
      <c r="BM469" s="122"/>
      <c r="BN469" s="122"/>
      <c r="BO469" s="122"/>
      <c r="BP469" s="190"/>
      <c r="BQ469" s="189"/>
      <c r="BR469" s="122"/>
      <c r="BS469" s="122"/>
      <c r="BT469" s="122"/>
      <c r="BU469" s="122"/>
      <c r="BV469" s="122"/>
      <c r="BW469" s="190"/>
    </row>
    <row r="470" spans="1:75" x14ac:dyDescent="0.3">
      <c r="A470" s="192"/>
      <c r="B470" s="192"/>
      <c r="C470" s="192"/>
      <c r="D470" s="193"/>
      <c r="E470" s="185"/>
      <c r="F470" s="120"/>
      <c r="G470" s="184"/>
      <c r="H470" s="185"/>
      <c r="I470" s="185"/>
      <c r="J470" s="186"/>
      <c r="K470" s="187"/>
      <c r="L470" s="188"/>
      <c r="M470" s="189"/>
      <c r="N470" s="122"/>
      <c r="O470" s="122"/>
      <c r="P470" s="122"/>
      <c r="Q470" s="122"/>
      <c r="R470" s="122"/>
      <c r="S470" s="190"/>
      <c r="T470" s="189"/>
      <c r="U470" s="122"/>
      <c r="V470" s="122"/>
      <c r="W470" s="122"/>
      <c r="X470" s="122"/>
      <c r="Y470" s="122"/>
      <c r="Z470" s="190"/>
      <c r="AA470" s="189"/>
      <c r="AB470" s="122"/>
      <c r="AC470" s="122"/>
      <c r="AD470" s="122"/>
      <c r="AE470" s="122"/>
      <c r="AF470" s="122"/>
      <c r="AG470" s="190"/>
      <c r="AH470" s="189"/>
      <c r="AI470" s="122"/>
      <c r="AJ470" s="122"/>
      <c r="AK470" s="122"/>
      <c r="AL470" s="122"/>
      <c r="AM470" s="122"/>
      <c r="AN470" s="190"/>
      <c r="AO470" s="189"/>
      <c r="AP470" s="122"/>
      <c r="AQ470" s="122"/>
      <c r="AR470" s="122"/>
      <c r="AS470" s="122"/>
      <c r="AT470" s="122"/>
      <c r="AU470" s="190"/>
      <c r="AV470" s="189"/>
      <c r="AW470" s="122"/>
      <c r="AX470" s="122"/>
      <c r="AY470" s="122"/>
      <c r="AZ470" s="122"/>
      <c r="BA470" s="122"/>
      <c r="BB470" s="190"/>
      <c r="BC470" s="189"/>
      <c r="BD470" s="122"/>
      <c r="BE470" s="122"/>
      <c r="BF470" s="122"/>
      <c r="BG470" s="122"/>
      <c r="BH470" s="122"/>
      <c r="BI470" s="190"/>
      <c r="BJ470" s="189"/>
      <c r="BK470" s="122"/>
      <c r="BL470" s="122"/>
      <c r="BM470" s="122"/>
      <c r="BN470" s="122"/>
      <c r="BO470" s="122"/>
      <c r="BP470" s="190"/>
      <c r="BQ470" s="189"/>
      <c r="BR470" s="122"/>
      <c r="BS470" s="122"/>
      <c r="BT470" s="122"/>
      <c r="BU470" s="122"/>
      <c r="BV470" s="122"/>
      <c r="BW470" s="190"/>
    </row>
    <row r="471" spans="1:75" x14ac:dyDescent="0.3">
      <c r="A471" s="192"/>
      <c r="B471" s="192"/>
      <c r="C471" s="192"/>
      <c r="D471" s="193"/>
      <c r="E471" s="185"/>
      <c r="F471" s="120"/>
      <c r="G471" s="184"/>
      <c r="H471" s="185"/>
      <c r="I471" s="185"/>
      <c r="J471" s="186"/>
      <c r="K471" s="187"/>
      <c r="L471" s="188"/>
      <c r="M471" s="189"/>
      <c r="N471" s="122"/>
      <c r="O471" s="122"/>
      <c r="P471" s="122"/>
      <c r="Q471" s="122"/>
      <c r="R471" s="122"/>
      <c r="S471" s="190"/>
      <c r="T471" s="189"/>
      <c r="U471" s="122"/>
      <c r="V471" s="122"/>
      <c r="W471" s="122"/>
      <c r="X471" s="122"/>
      <c r="Y471" s="122"/>
      <c r="Z471" s="190"/>
      <c r="AA471" s="189"/>
      <c r="AB471" s="122"/>
      <c r="AC471" s="122"/>
      <c r="AD471" s="122"/>
      <c r="AE471" s="122"/>
      <c r="AF471" s="122"/>
      <c r="AG471" s="190"/>
      <c r="AH471" s="189"/>
      <c r="AI471" s="122"/>
      <c r="AJ471" s="122"/>
      <c r="AK471" s="122"/>
      <c r="AL471" s="122"/>
      <c r="AM471" s="122"/>
      <c r="AN471" s="190"/>
      <c r="AO471" s="189"/>
      <c r="AP471" s="122"/>
      <c r="AQ471" s="122"/>
      <c r="AR471" s="122"/>
      <c r="AS471" s="122"/>
      <c r="AT471" s="122"/>
      <c r="AU471" s="190"/>
      <c r="AV471" s="189"/>
      <c r="AW471" s="122"/>
      <c r="AX471" s="122"/>
      <c r="AY471" s="122"/>
      <c r="AZ471" s="122"/>
      <c r="BA471" s="122"/>
      <c r="BB471" s="190"/>
      <c r="BC471" s="189"/>
      <c r="BD471" s="122"/>
      <c r="BE471" s="122"/>
      <c r="BF471" s="122"/>
      <c r="BG471" s="122"/>
      <c r="BH471" s="122"/>
      <c r="BI471" s="190"/>
      <c r="BJ471" s="189"/>
      <c r="BK471" s="122"/>
      <c r="BL471" s="122"/>
      <c r="BM471" s="122"/>
      <c r="BN471" s="122"/>
      <c r="BO471" s="122"/>
      <c r="BP471" s="190"/>
      <c r="BQ471" s="189"/>
      <c r="BR471" s="122"/>
      <c r="BS471" s="122"/>
      <c r="BT471" s="122"/>
      <c r="BU471" s="122"/>
      <c r="BV471" s="122"/>
      <c r="BW471" s="190"/>
    </row>
    <row r="472" spans="1:75" x14ac:dyDescent="0.3">
      <c r="A472" s="192"/>
      <c r="B472" s="192"/>
      <c r="C472" s="192"/>
      <c r="D472" s="193"/>
      <c r="E472" s="185"/>
      <c r="F472" s="120"/>
      <c r="G472" s="184"/>
      <c r="H472" s="185"/>
      <c r="I472" s="185"/>
      <c r="J472" s="186"/>
      <c r="K472" s="187"/>
      <c r="L472" s="188"/>
      <c r="M472" s="189"/>
      <c r="N472" s="122"/>
      <c r="O472" s="122"/>
      <c r="P472" s="122"/>
      <c r="Q472" s="122"/>
      <c r="R472" s="122"/>
      <c r="S472" s="190"/>
      <c r="T472" s="189"/>
      <c r="U472" s="122"/>
      <c r="V472" s="122"/>
      <c r="W472" s="122"/>
      <c r="X472" s="122"/>
      <c r="Y472" s="122"/>
      <c r="Z472" s="190"/>
      <c r="AA472" s="189"/>
      <c r="AB472" s="122"/>
      <c r="AC472" s="122"/>
      <c r="AD472" s="122"/>
      <c r="AE472" s="122"/>
      <c r="AF472" s="122"/>
      <c r="AG472" s="190"/>
      <c r="AH472" s="189"/>
      <c r="AI472" s="122"/>
      <c r="AJ472" s="122"/>
      <c r="AK472" s="122"/>
      <c r="AL472" s="122"/>
      <c r="AM472" s="122"/>
      <c r="AN472" s="190"/>
      <c r="AO472" s="189"/>
      <c r="AP472" s="122"/>
      <c r="AQ472" s="122"/>
      <c r="AR472" s="122"/>
      <c r="AS472" s="122"/>
      <c r="AT472" s="122"/>
      <c r="AU472" s="190"/>
      <c r="AV472" s="189"/>
      <c r="AW472" s="122"/>
      <c r="AX472" s="122"/>
      <c r="AY472" s="122"/>
      <c r="AZ472" s="122"/>
      <c r="BA472" s="122"/>
      <c r="BB472" s="190"/>
      <c r="BC472" s="189"/>
      <c r="BD472" s="122"/>
      <c r="BE472" s="122"/>
      <c r="BF472" s="122"/>
      <c r="BG472" s="122"/>
      <c r="BH472" s="122"/>
      <c r="BI472" s="190"/>
      <c r="BJ472" s="189"/>
      <c r="BK472" s="122"/>
      <c r="BL472" s="122"/>
      <c r="BM472" s="122"/>
      <c r="BN472" s="122"/>
      <c r="BO472" s="122"/>
      <c r="BP472" s="190"/>
      <c r="BQ472" s="189"/>
      <c r="BR472" s="122"/>
      <c r="BS472" s="122"/>
      <c r="BT472" s="122"/>
      <c r="BU472" s="122"/>
      <c r="BV472" s="122"/>
      <c r="BW472" s="190"/>
    </row>
    <row r="473" spans="1:75" x14ac:dyDescent="0.3">
      <c r="A473" s="192"/>
      <c r="B473" s="192"/>
      <c r="C473" s="192"/>
      <c r="D473" s="193"/>
      <c r="E473" s="185"/>
      <c r="F473" s="120"/>
      <c r="G473" s="184"/>
      <c r="H473" s="185"/>
      <c r="I473" s="185"/>
      <c r="J473" s="186"/>
      <c r="K473" s="187"/>
      <c r="L473" s="188"/>
      <c r="M473" s="189"/>
      <c r="N473" s="122"/>
      <c r="O473" s="122"/>
      <c r="P473" s="122"/>
      <c r="Q473" s="122"/>
      <c r="R473" s="122"/>
      <c r="S473" s="190"/>
      <c r="T473" s="189"/>
      <c r="U473" s="122"/>
      <c r="V473" s="122"/>
      <c r="W473" s="122"/>
      <c r="X473" s="122"/>
      <c r="Y473" s="122"/>
      <c r="Z473" s="190"/>
      <c r="AA473" s="189"/>
      <c r="AB473" s="122"/>
      <c r="AC473" s="122"/>
      <c r="AD473" s="122"/>
      <c r="AE473" s="122"/>
      <c r="AF473" s="122"/>
      <c r="AG473" s="190"/>
      <c r="AH473" s="189"/>
      <c r="AI473" s="122"/>
      <c r="AJ473" s="122"/>
      <c r="AK473" s="122"/>
      <c r="AL473" s="122"/>
      <c r="AM473" s="122"/>
      <c r="AN473" s="190"/>
      <c r="AO473" s="189"/>
      <c r="AP473" s="122"/>
      <c r="AQ473" s="122"/>
      <c r="AR473" s="122"/>
      <c r="AS473" s="122"/>
      <c r="AT473" s="122"/>
      <c r="AU473" s="190"/>
      <c r="AV473" s="189"/>
      <c r="AW473" s="122"/>
      <c r="AX473" s="122"/>
      <c r="AY473" s="122"/>
      <c r="AZ473" s="122"/>
      <c r="BA473" s="122"/>
      <c r="BB473" s="190"/>
      <c r="BC473" s="189"/>
      <c r="BD473" s="122"/>
      <c r="BE473" s="122"/>
      <c r="BF473" s="122"/>
      <c r="BG473" s="122"/>
      <c r="BH473" s="122"/>
      <c r="BI473" s="190"/>
      <c r="BJ473" s="189"/>
      <c r="BK473" s="122"/>
      <c r="BL473" s="122"/>
      <c r="BM473" s="122"/>
      <c r="BN473" s="122"/>
      <c r="BO473" s="122"/>
      <c r="BP473" s="190"/>
      <c r="BQ473" s="189"/>
      <c r="BR473" s="122"/>
      <c r="BS473" s="122"/>
      <c r="BT473" s="122"/>
      <c r="BU473" s="122"/>
      <c r="BV473" s="122"/>
      <c r="BW473" s="190"/>
    </row>
    <row r="474" spans="1:75" x14ac:dyDescent="0.3">
      <c r="A474" s="192"/>
      <c r="B474" s="192"/>
      <c r="C474" s="192"/>
      <c r="D474" s="193"/>
      <c r="E474" s="185"/>
      <c r="F474" s="120"/>
      <c r="G474" s="184"/>
      <c r="H474" s="185"/>
      <c r="I474" s="185"/>
      <c r="J474" s="186"/>
      <c r="K474" s="187"/>
      <c r="L474" s="188"/>
      <c r="M474" s="189"/>
      <c r="N474" s="122"/>
      <c r="O474" s="122"/>
      <c r="P474" s="122"/>
      <c r="Q474" s="122"/>
      <c r="R474" s="122"/>
      <c r="S474" s="190"/>
      <c r="T474" s="189"/>
      <c r="U474" s="122"/>
      <c r="V474" s="122"/>
      <c r="W474" s="122"/>
      <c r="X474" s="122"/>
      <c r="Y474" s="122"/>
      <c r="Z474" s="190"/>
      <c r="AA474" s="189"/>
      <c r="AB474" s="122"/>
      <c r="AC474" s="122"/>
      <c r="AD474" s="122"/>
      <c r="AE474" s="122"/>
      <c r="AF474" s="122"/>
      <c r="AG474" s="190"/>
      <c r="AH474" s="189"/>
      <c r="AI474" s="122"/>
      <c r="AJ474" s="122"/>
      <c r="AK474" s="122"/>
      <c r="AL474" s="122"/>
      <c r="AM474" s="122"/>
      <c r="AN474" s="190"/>
      <c r="AO474" s="189"/>
      <c r="AP474" s="122"/>
      <c r="AQ474" s="122"/>
      <c r="AR474" s="122"/>
      <c r="AS474" s="122"/>
      <c r="AT474" s="122"/>
      <c r="AU474" s="190"/>
      <c r="AV474" s="189"/>
      <c r="AW474" s="122"/>
      <c r="AX474" s="122"/>
      <c r="AY474" s="122"/>
      <c r="AZ474" s="122"/>
      <c r="BA474" s="122"/>
      <c r="BB474" s="190"/>
      <c r="BC474" s="189"/>
      <c r="BD474" s="122"/>
      <c r="BE474" s="122"/>
      <c r="BF474" s="122"/>
      <c r="BG474" s="122"/>
      <c r="BH474" s="122"/>
      <c r="BI474" s="190"/>
      <c r="BJ474" s="189"/>
      <c r="BK474" s="122"/>
      <c r="BL474" s="122"/>
      <c r="BM474" s="122"/>
      <c r="BN474" s="122"/>
      <c r="BO474" s="122"/>
      <c r="BP474" s="190"/>
      <c r="BQ474" s="189"/>
      <c r="BR474" s="122"/>
      <c r="BS474" s="122"/>
      <c r="BT474" s="122"/>
      <c r="BU474" s="122"/>
      <c r="BV474" s="122"/>
      <c r="BW474" s="190"/>
    </row>
    <row r="475" spans="1:75" x14ac:dyDescent="0.3">
      <c r="A475" s="192"/>
      <c r="B475" s="192"/>
      <c r="C475" s="192"/>
      <c r="D475" s="193"/>
      <c r="E475" s="185"/>
      <c r="F475" s="120"/>
      <c r="G475" s="184"/>
      <c r="H475" s="185"/>
      <c r="I475" s="185"/>
      <c r="J475" s="186"/>
      <c r="K475" s="187"/>
      <c r="L475" s="188"/>
      <c r="M475" s="189"/>
      <c r="N475" s="122"/>
      <c r="O475" s="122"/>
      <c r="P475" s="122"/>
      <c r="Q475" s="122"/>
      <c r="R475" s="122"/>
      <c r="S475" s="190"/>
      <c r="T475" s="189"/>
      <c r="U475" s="122"/>
      <c r="V475" s="122"/>
      <c r="W475" s="122"/>
      <c r="X475" s="122"/>
      <c r="Y475" s="122"/>
      <c r="Z475" s="190"/>
      <c r="AA475" s="189"/>
      <c r="AB475" s="122"/>
      <c r="AC475" s="122"/>
      <c r="AD475" s="122"/>
      <c r="AE475" s="122"/>
      <c r="AF475" s="122"/>
      <c r="AG475" s="190"/>
      <c r="AH475" s="189"/>
      <c r="AI475" s="122"/>
      <c r="AJ475" s="122"/>
      <c r="AK475" s="122"/>
      <c r="AL475" s="122"/>
      <c r="AM475" s="122"/>
      <c r="AN475" s="190"/>
      <c r="AO475" s="189"/>
      <c r="AP475" s="122"/>
      <c r="AQ475" s="122"/>
      <c r="AR475" s="122"/>
      <c r="AS475" s="122"/>
      <c r="AT475" s="122"/>
      <c r="AU475" s="190"/>
      <c r="AV475" s="189"/>
      <c r="AW475" s="122"/>
      <c r="AX475" s="122"/>
      <c r="AY475" s="122"/>
      <c r="AZ475" s="122"/>
      <c r="BA475" s="122"/>
      <c r="BB475" s="190"/>
      <c r="BC475" s="189"/>
      <c r="BD475" s="122"/>
      <c r="BE475" s="122"/>
      <c r="BF475" s="122"/>
      <c r="BG475" s="122"/>
      <c r="BH475" s="122"/>
      <c r="BI475" s="190"/>
      <c r="BJ475" s="189"/>
      <c r="BK475" s="122"/>
      <c r="BL475" s="122"/>
      <c r="BM475" s="122"/>
      <c r="BN475" s="122"/>
      <c r="BO475" s="122"/>
      <c r="BP475" s="190"/>
      <c r="BQ475" s="189"/>
      <c r="BR475" s="122"/>
      <c r="BS475" s="122"/>
      <c r="BT475" s="122"/>
      <c r="BU475" s="122"/>
      <c r="BV475" s="122"/>
      <c r="BW475" s="190"/>
    </row>
    <row r="476" spans="1:75" x14ac:dyDescent="0.3">
      <c r="A476" s="192"/>
      <c r="B476" s="192"/>
      <c r="C476" s="192"/>
      <c r="D476" s="193"/>
      <c r="E476" s="185"/>
      <c r="F476" s="120"/>
      <c r="G476" s="184"/>
      <c r="H476" s="185"/>
      <c r="I476" s="185"/>
      <c r="J476" s="186"/>
      <c r="K476" s="187"/>
      <c r="L476" s="188"/>
      <c r="M476" s="189"/>
      <c r="N476" s="122"/>
      <c r="O476" s="122"/>
      <c r="P476" s="122"/>
      <c r="Q476" s="122"/>
      <c r="R476" s="122"/>
      <c r="S476" s="190"/>
      <c r="T476" s="189"/>
      <c r="U476" s="122"/>
      <c r="V476" s="122"/>
      <c r="W476" s="122"/>
      <c r="X476" s="122"/>
      <c r="Y476" s="122"/>
      <c r="Z476" s="190"/>
      <c r="AA476" s="189"/>
      <c r="AB476" s="122"/>
      <c r="AC476" s="122"/>
      <c r="AD476" s="122"/>
      <c r="AE476" s="122"/>
      <c r="AF476" s="122"/>
      <c r="AG476" s="190"/>
      <c r="AH476" s="189"/>
      <c r="AI476" s="122"/>
      <c r="AJ476" s="122"/>
      <c r="AK476" s="122"/>
      <c r="AL476" s="122"/>
      <c r="AM476" s="122"/>
      <c r="AN476" s="190"/>
      <c r="AO476" s="189"/>
      <c r="AP476" s="122"/>
      <c r="AQ476" s="122"/>
      <c r="AR476" s="122"/>
      <c r="AS476" s="122"/>
      <c r="AT476" s="122"/>
      <c r="AU476" s="190"/>
      <c r="AV476" s="189"/>
      <c r="AW476" s="122"/>
      <c r="AX476" s="122"/>
      <c r="AY476" s="122"/>
      <c r="AZ476" s="122"/>
      <c r="BA476" s="122"/>
      <c r="BB476" s="190"/>
      <c r="BC476" s="189"/>
      <c r="BD476" s="122"/>
      <c r="BE476" s="122"/>
      <c r="BF476" s="122"/>
      <c r="BG476" s="122"/>
      <c r="BH476" s="122"/>
      <c r="BI476" s="190"/>
      <c r="BJ476" s="189"/>
      <c r="BK476" s="122"/>
      <c r="BL476" s="122"/>
      <c r="BM476" s="122"/>
      <c r="BN476" s="122"/>
      <c r="BO476" s="122"/>
      <c r="BP476" s="190"/>
      <c r="BQ476" s="189"/>
      <c r="BR476" s="122"/>
      <c r="BS476" s="122"/>
      <c r="BT476" s="122"/>
      <c r="BU476" s="122"/>
      <c r="BV476" s="122"/>
      <c r="BW476" s="190"/>
    </row>
    <row r="477" spans="1:75" x14ac:dyDescent="0.3">
      <c r="A477" s="192"/>
      <c r="B477" s="192"/>
      <c r="C477" s="192"/>
      <c r="D477" s="193"/>
      <c r="E477" s="185"/>
      <c r="F477" s="120"/>
      <c r="G477" s="184"/>
      <c r="H477" s="185"/>
      <c r="I477" s="185"/>
      <c r="J477" s="186"/>
      <c r="K477" s="187"/>
      <c r="L477" s="188"/>
      <c r="M477" s="189"/>
      <c r="N477" s="122"/>
      <c r="O477" s="122"/>
      <c r="P477" s="122"/>
      <c r="Q477" s="122"/>
      <c r="R477" s="122"/>
      <c r="S477" s="190"/>
      <c r="T477" s="189"/>
      <c r="U477" s="122"/>
      <c r="V477" s="122"/>
      <c r="W477" s="122"/>
      <c r="X477" s="122"/>
      <c r="Y477" s="122"/>
      <c r="Z477" s="190"/>
      <c r="AA477" s="189"/>
      <c r="AB477" s="122"/>
      <c r="AC477" s="122"/>
      <c r="AD477" s="122"/>
      <c r="AE477" s="122"/>
      <c r="AF477" s="122"/>
      <c r="AG477" s="190"/>
      <c r="AH477" s="189"/>
      <c r="AI477" s="122"/>
      <c r="AJ477" s="122"/>
      <c r="AK477" s="122"/>
      <c r="AL477" s="122"/>
      <c r="AM477" s="122"/>
      <c r="AN477" s="190"/>
      <c r="AO477" s="189"/>
      <c r="AP477" s="122"/>
      <c r="AQ477" s="122"/>
      <c r="AR477" s="122"/>
      <c r="AS477" s="122"/>
      <c r="AT477" s="122"/>
      <c r="AU477" s="190"/>
      <c r="AV477" s="189"/>
      <c r="AW477" s="122"/>
      <c r="AX477" s="122"/>
      <c r="AY477" s="122"/>
      <c r="AZ477" s="122"/>
      <c r="BA477" s="122"/>
      <c r="BB477" s="190"/>
      <c r="BC477" s="189"/>
      <c r="BD477" s="122"/>
      <c r="BE477" s="122"/>
      <c r="BF477" s="122"/>
      <c r="BG477" s="122"/>
      <c r="BH477" s="122"/>
      <c r="BI477" s="190"/>
      <c r="BJ477" s="189"/>
      <c r="BK477" s="122"/>
      <c r="BL477" s="122"/>
      <c r="BM477" s="122"/>
      <c r="BN477" s="122"/>
      <c r="BO477" s="122"/>
      <c r="BP477" s="190"/>
      <c r="BQ477" s="189"/>
      <c r="BR477" s="122"/>
      <c r="BS477" s="122"/>
      <c r="BT477" s="122"/>
      <c r="BU477" s="122"/>
      <c r="BV477" s="122"/>
      <c r="BW477" s="190"/>
    </row>
    <row r="478" spans="1:75" x14ac:dyDescent="0.3">
      <c r="A478" s="192"/>
      <c r="B478" s="192"/>
      <c r="C478" s="192"/>
      <c r="D478" s="193"/>
      <c r="E478" s="185"/>
      <c r="F478" s="120"/>
      <c r="G478" s="184"/>
      <c r="H478" s="185"/>
      <c r="I478" s="185"/>
      <c r="J478" s="186"/>
      <c r="K478" s="187"/>
      <c r="L478" s="188"/>
      <c r="M478" s="189"/>
      <c r="N478" s="122"/>
      <c r="O478" s="122"/>
      <c r="P478" s="122"/>
      <c r="Q478" s="122"/>
      <c r="R478" s="122"/>
      <c r="S478" s="190"/>
      <c r="T478" s="189"/>
      <c r="U478" s="122"/>
      <c r="V478" s="122"/>
      <c r="W478" s="122"/>
      <c r="X478" s="122"/>
      <c r="Y478" s="122"/>
      <c r="Z478" s="190"/>
      <c r="AA478" s="189"/>
      <c r="AB478" s="122"/>
      <c r="AC478" s="122"/>
      <c r="AD478" s="122"/>
      <c r="AE478" s="122"/>
      <c r="AF478" s="122"/>
      <c r="AG478" s="190"/>
      <c r="AH478" s="189"/>
      <c r="AI478" s="122"/>
      <c r="AJ478" s="122"/>
      <c r="AK478" s="122"/>
      <c r="AL478" s="122"/>
      <c r="AM478" s="122"/>
      <c r="AN478" s="190"/>
      <c r="AO478" s="189"/>
      <c r="AP478" s="122"/>
      <c r="AQ478" s="122"/>
      <c r="AR478" s="122"/>
      <c r="AS478" s="122"/>
      <c r="AT478" s="122"/>
      <c r="AU478" s="190"/>
      <c r="AV478" s="189"/>
      <c r="AW478" s="122"/>
      <c r="AX478" s="122"/>
      <c r="AY478" s="122"/>
      <c r="AZ478" s="122"/>
      <c r="BA478" s="122"/>
      <c r="BB478" s="190"/>
      <c r="BC478" s="189"/>
      <c r="BD478" s="122"/>
      <c r="BE478" s="122"/>
      <c r="BF478" s="122"/>
      <c r="BG478" s="122"/>
      <c r="BH478" s="122"/>
      <c r="BI478" s="190"/>
      <c r="BJ478" s="189"/>
      <c r="BK478" s="122"/>
      <c r="BL478" s="122"/>
      <c r="BM478" s="122"/>
      <c r="BN478" s="122"/>
      <c r="BO478" s="122"/>
      <c r="BP478" s="190"/>
      <c r="BQ478" s="189"/>
      <c r="BR478" s="122"/>
      <c r="BS478" s="122"/>
      <c r="BT478" s="122"/>
      <c r="BU478" s="122"/>
      <c r="BV478" s="122"/>
      <c r="BW478" s="190"/>
    </row>
    <row r="479" spans="1:75" x14ac:dyDescent="0.3">
      <c r="A479" s="192"/>
      <c r="B479" s="192"/>
      <c r="C479" s="192"/>
      <c r="D479" s="193"/>
      <c r="E479" s="185"/>
      <c r="F479" s="120"/>
      <c r="G479" s="184"/>
      <c r="H479" s="185"/>
      <c r="I479" s="185"/>
      <c r="J479" s="186"/>
      <c r="K479" s="187"/>
      <c r="L479" s="188"/>
      <c r="M479" s="189"/>
      <c r="N479" s="122"/>
      <c r="O479" s="122"/>
      <c r="P479" s="122"/>
      <c r="Q479" s="122"/>
      <c r="R479" s="122"/>
      <c r="S479" s="190"/>
      <c r="T479" s="189"/>
      <c r="U479" s="122"/>
      <c r="V479" s="122"/>
      <c r="W479" s="122"/>
      <c r="X479" s="122"/>
      <c r="Y479" s="122"/>
      <c r="Z479" s="190"/>
      <c r="AA479" s="189"/>
      <c r="AB479" s="122"/>
      <c r="AC479" s="122"/>
      <c r="AD479" s="122"/>
      <c r="AE479" s="122"/>
      <c r="AF479" s="122"/>
      <c r="AG479" s="190"/>
      <c r="AH479" s="189"/>
      <c r="AI479" s="122"/>
      <c r="AJ479" s="122"/>
      <c r="AK479" s="122"/>
      <c r="AL479" s="122"/>
      <c r="AM479" s="122"/>
      <c r="AN479" s="190"/>
      <c r="AO479" s="189"/>
      <c r="AP479" s="122"/>
      <c r="AQ479" s="122"/>
      <c r="AR479" s="122"/>
      <c r="AS479" s="122"/>
      <c r="AT479" s="122"/>
      <c r="AU479" s="190"/>
      <c r="AV479" s="189"/>
      <c r="AW479" s="122"/>
      <c r="AX479" s="122"/>
      <c r="AY479" s="122"/>
      <c r="AZ479" s="122"/>
      <c r="BA479" s="122"/>
      <c r="BB479" s="190"/>
      <c r="BC479" s="189"/>
      <c r="BD479" s="122"/>
      <c r="BE479" s="122"/>
      <c r="BF479" s="122"/>
      <c r="BG479" s="122"/>
      <c r="BH479" s="122"/>
      <c r="BI479" s="190"/>
      <c r="BJ479" s="189"/>
      <c r="BK479" s="122"/>
      <c r="BL479" s="122"/>
      <c r="BM479" s="122"/>
      <c r="BN479" s="122"/>
      <c r="BO479" s="122"/>
      <c r="BP479" s="190"/>
      <c r="BQ479" s="189"/>
      <c r="BR479" s="122"/>
      <c r="BS479" s="122"/>
      <c r="BT479" s="122"/>
      <c r="BU479" s="122"/>
      <c r="BV479" s="122"/>
      <c r="BW479" s="190"/>
    </row>
    <row r="480" spans="1:75" x14ac:dyDescent="0.3">
      <c r="A480" s="192"/>
      <c r="B480" s="192"/>
      <c r="C480" s="192"/>
      <c r="D480" s="193"/>
      <c r="E480" s="185"/>
      <c r="F480" s="120"/>
      <c r="G480" s="184"/>
      <c r="H480" s="185"/>
      <c r="I480" s="185"/>
      <c r="J480" s="186"/>
      <c r="K480" s="187"/>
      <c r="L480" s="188"/>
      <c r="M480" s="189"/>
      <c r="N480" s="122"/>
      <c r="O480" s="122"/>
      <c r="P480" s="122"/>
      <c r="Q480" s="122"/>
      <c r="R480" s="122"/>
      <c r="S480" s="190"/>
      <c r="T480" s="189"/>
      <c r="U480" s="122"/>
      <c r="V480" s="122"/>
      <c r="W480" s="122"/>
      <c r="X480" s="122"/>
      <c r="Y480" s="122"/>
      <c r="Z480" s="190"/>
      <c r="AA480" s="189"/>
      <c r="AB480" s="122"/>
      <c r="AC480" s="122"/>
      <c r="AD480" s="122"/>
      <c r="AE480" s="122"/>
      <c r="AF480" s="122"/>
      <c r="AG480" s="190"/>
      <c r="AH480" s="189"/>
      <c r="AI480" s="122"/>
      <c r="AJ480" s="122"/>
      <c r="AK480" s="122"/>
      <c r="AL480" s="122"/>
      <c r="AM480" s="122"/>
      <c r="AN480" s="190"/>
      <c r="AO480" s="189"/>
      <c r="AP480" s="122"/>
      <c r="AQ480" s="122"/>
      <c r="AR480" s="122"/>
      <c r="AS480" s="122"/>
      <c r="AT480" s="122"/>
      <c r="AU480" s="190"/>
      <c r="AV480" s="189"/>
      <c r="AW480" s="122"/>
      <c r="AX480" s="122"/>
      <c r="AY480" s="122"/>
      <c r="AZ480" s="122"/>
      <c r="BA480" s="122"/>
      <c r="BB480" s="190"/>
      <c r="BC480" s="189"/>
      <c r="BD480" s="122"/>
      <c r="BE480" s="122"/>
      <c r="BF480" s="122"/>
      <c r="BG480" s="122"/>
      <c r="BH480" s="122"/>
      <c r="BI480" s="190"/>
      <c r="BJ480" s="189"/>
      <c r="BK480" s="122"/>
      <c r="BL480" s="122"/>
      <c r="BM480" s="122"/>
      <c r="BN480" s="122"/>
      <c r="BO480" s="122"/>
      <c r="BP480" s="190"/>
      <c r="BQ480" s="189"/>
      <c r="BR480" s="122"/>
      <c r="BS480" s="122"/>
      <c r="BT480" s="122"/>
      <c r="BU480" s="122"/>
      <c r="BV480" s="122"/>
      <c r="BW480" s="190"/>
    </row>
    <row r="481" spans="1:75" x14ac:dyDescent="0.3">
      <c r="A481" s="192"/>
      <c r="B481" s="192"/>
      <c r="C481" s="192"/>
      <c r="D481" s="193"/>
      <c r="E481" s="185"/>
      <c r="F481" s="120"/>
      <c r="G481" s="184"/>
      <c r="H481" s="185"/>
      <c r="I481" s="185"/>
      <c r="J481" s="186"/>
      <c r="K481" s="187"/>
      <c r="L481" s="188"/>
      <c r="M481" s="189"/>
      <c r="N481" s="122"/>
      <c r="O481" s="122"/>
      <c r="P481" s="122"/>
      <c r="Q481" s="122"/>
      <c r="R481" s="122"/>
      <c r="S481" s="190"/>
      <c r="T481" s="189"/>
      <c r="U481" s="122"/>
      <c r="V481" s="122"/>
      <c r="W481" s="122"/>
      <c r="X481" s="122"/>
      <c r="Y481" s="122"/>
      <c r="Z481" s="190"/>
      <c r="AA481" s="189"/>
      <c r="AB481" s="122"/>
      <c r="AC481" s="122"/>
      <c r="AD481" s="122"/>
      <c r="AE481" s="122"/>
      <c r="AF481" s="122"/>
      <c r="AG481" s="190"/>
      <c r="AH481" s="189"/>
      <c r="AI481" s="122"/>
      <c r="AJ481" s="122"/>
      <c r="AK481" s="122"/>
      <c r="AL481" s="122"/>
      <c r="AM481" s="122"/>
      <c r="AN481" s="190"/>
      <c r="AO481" s="189"/>
      <c r="AP481" s="122"/>
      <c r="AQ481" s="122"/>
      <c r="AR481" s="122"/>
      <c r="AS481" s="122"/>
      <c r="AT481" s="122"/>
      <c r="AU481" s="190"/>
      <c r="AV481" s="189"/>
      <c r="AW481" s="122"/>
      <c r="AX481" s="122"/>
      <c r="AY481" s="122"/>
      <c r="AZ481" s="122"/>
      <c r="BA481" s="122"/>
      <c r="BB481" s="190"/>
      <c r="BC481" s="189"/>
      <c r="BD481" s="122"/>
      <c r="BE481" s="122"/>
      <c r="BF481" s="122"/>
      <c r="BG481" s="122"/>
      <c r="BH481" s="122"/>
      <c r="BI481" s="190"/>
      <c r="BJ481" s="189"/>
      <c r="BK481" s="122"/>
      <c r="BL481" s="122"/>
      <c r="BM481" s="122"/>
      <c r="BN481" s="122"/>
      <c r="BO481" s="122"/>
      <c r="BP481" s="190"/>
      <c r="BQ481" s="189"/>
      <c r="BR481" s="122"/>
      <c r="BS481" s="122"/>
      <c r="BT481" s="122"/>
      <c r="BU481" s="122"/>
      <c r="BV481" s="122"/>
      <c r="BW481" s="190"/>
    </row>
    <row r="482" spans="1:75" x14ac:dyDescent="0.3">
      <c r="A482" s="192"/>
      <c r="B482" s="192"/>
      <c r="C482" s="192"/>
      <c r="D482" s="193"/>
      <c r="E482" s="185"/>
      <c r="F482" s="120"/>
      <c r="G482" s="184"/>
      <c r="H482" s="185"/>
      <c r="I482" s="185"/>
      <c r="J482" s="186"/>
      <c r="K482" s="187"/>
      <c r="L482" s="188"/>
      <c r="M482" s="189"/>
      <c r="N482" s="122"/>
      <c r="O482" s="122"/>
      <c r="P482" s="122"/>
      <c r="Q482" s="122"/>
      <c r="R482" s="122"/>
      <c r="S482" s="190"/>
      <c r="T482" s="189"/>
      <c r="U482" s="122"/>
      <c r="V482" s="122"/>
      <c r="W482" s="122"/>
      <c r="X482" s="122"/>
      <c r="Y482" s="122"/>
      <c r="Z482" s="190"/>
      <c r="AA482" s="189"/>
      <c r="AB482" s="122"/>
      <c r="AC482" s="122"/>
      <c r="AD482" s="122"/>
      <c r="AE482" s="122"/>
      <c r="AF482" s="122"/>
      <c r="AG482" s="190"/>
      <c r="AH482" s="189"/>
      <c r="AI482" s="122"/>
      <c r="AJ482" s="122"/>
      <c r="AK482" s="122"/>
      <c r="AL482" s="122"/>
      <c r="AM482" s="122"/>
      <c r="AN482" s="190"/>
      <c r="AO482" s="189"/>
      <c r="AP482" s="122"/>
      <c r="AQ482" s="122"/>
      <c r="AR482" s="122"/>
      <c r="AS482" s="122"/>
      <c r="AT482" s="122"/>
      <c r="AU482" s="190"/>
      <c r="AV482" s="189"/>
      <c r="AW482" s="122"/>
      <c r="AX482" s="122"/>
      <c r="AY482" s="122"/>
      <c r="AZ482" s="122"/>
      <c r="BA482" s="122"/>
      <c r="BB482" s="190"/>
      <c r="BC482" s="189"/>
      <c r="BD482" s="122"/>
      <c r="BE482" s="122"/>
      <c r="BF482" s="122"/>
      <c r="BG482" s="122"/>
      <c r="BH482" s="122"/>
      <c r="BI482" s="190"/>
      <c r="BJ482" s="189"/>
      <c r="BK482" s="122"/>
      <c r="BL482" s="122"/>
      <c r="BM482" s="122"/>
      <c r="BN482" s="122"/>
      <c r="BO482" s="122"/>
      <c r="BP482" s="190"/>
      <c r="BQ482" s="189"/>
      <c r="BR482" s="122"/>
      <c r="BS482" s="122"/>
      <c r="BT482" s="122"/>
      <c r="BU482" s="122"/>
      <c r="BV482" s="122"/>
      <c r="BW482" s="190"/>
    </row>
    <row r="483" spans="1:75" x14ac:dyDescent="0.3">
      <c r="A483" s="192"/>
      <c r="B483" s="192"/>
      <c r="C483" s="192"/>
      <c r="D483" s="193"/>
      <c r="E483" s="185"/>
      <c r="F483" s="120"/>
      <c r="G483" s="184"/>
      <c r="H483" s="185"/>
      <c r="I483" s="185"/>
      <c r="J483" s="186"/>
      <c r="K483" s="187"/>
      <c r="L483" s="188"/>
      <c r="M483" s="189"/>
      <c r="N483" s="122"/>
      <c r="O483" s="122"/>
      <c r="P483" s="122"/>
      <c r="Q483" s="122"/>
      <c r="R483" s="122"/>
      <c r="S483" s="190"/>
      <c r="T483" s="189"/>
      <c r="U483" s="122"/>
      <c r="V483" s="122"/>
      <c r="W483" s="122"/>
      <c r="X483" s="122"/>
      <c r="Y483" s="122"/>
      <c r="Z483" s="190"/>
      <c r="AA483" s="189"/>
      <c r="AB483" s="122"/>
      <c r="AC483" s="122"/>
      <c r="AD483" s="122"/>
      <c r="AE483" s="122"/>
      <c r="AF483" s="122"/>
      <c r="AG483" s="190"/>
      <c r="AH483" s="189"/>
      <c r="AI483" s="122"/>
      <c r="AJ483" s="122"/>
      <c r="AK483" s="122"/>
      <c r="AL483" s="122"/>
      <c r="AM483" s="122"/>
      <c r="AN483" s="190"/>
      <c r="AO483" s="189"/>
      <c r="AP483" s="122"/>
      <c r="AQ483" s="122"/>
      <c r="AR483" s="122"/>
      <c r="AS483" s="122"/>
      <c r="AT483" s="122"/>
      <c r="AU483" s="190"/>
      <c r="AV483" s="189"/>
      <c r="AW483" s="122"/>
      <c r="AX483" s="122"/>
      <c r="AY483" s="122"/>
      <c r="AZ483" s="122"/>
      <c r="BA483" s="122"/>
      <c r="BB483" s="190"/>
      <c r="BC483" s="189"/>
      <c r="BD483" s="122"/>
      <c r="BE483" s="122"/>
      <c r="BF483" s="122"/>
      <c r="BG483" s="122"/>
      <c r="BH483" s="122"/>
      <c r="BI483" s="190"/>
      <c r="BJ483" s="189"/>
      <c r="BK483" s="122"/>
      <c r="BL483" s="122"/>
      <c r="BM483" s="122"/>
      <c r="BN483" s="122"/>
      <c r="BO483" s="122"/>
      <c r="BP483" s="190"/>
      <c r="BQ483" s="189"/>
      <c r="BR483" s="122"/>
      <c r="BS483" s="122"/>
      <c r="BT483" s="122"/>
      <c r="BU483" s="122"/>
      <c r="BV483" s="122"/>
      <c r="BW483" s="190"/>
    </row>
    <row r="484" spans="1:75" x14ac:dyDescent="0.3">
      <c r="A484" s="192"/>
      <c r="B484" s="192"/>
      <c r="C484" s="192"/>
      <c r="D484" s="193"/>
      <c r="E484" s="185"/>
      <c r="F484" s="120"/>
      <c r="G484" s="184"/>
      <c r="H484" s="185"/>
      <c r="I484" s="185"/>
      <c r="J484" s="186"/>
      <c r="K484" s="187"/>
      <c r="L484" s="188"/>
      <c r="M484" s="189"/>
      <c r="N484" s="122"/>
      <c r="O484" s="122"/>
      <c r="P484" s="122"/>
      <c r="Q484" s="122"/>
      <c r="R484" s="122"/>
      <c r="S484" s="190"/>
      <c r="T484" s="189"/>
      <c r="U484" s="122"/>
      <c r="V484" s="122"/>
      <c r="W484" s="122"/>
      <c r="X484" s="122"/>
      <c r="Y484" s="122"/>
      <c r="Z484" s="190"/>
      <c r="AA484" s="189"/>
      <c r="AB484" s="122"/>
      <c r="AC484" s="122"/>
      <c r="AD484" s="122"/>
      <c r="AE484" s="122"/>
      <c r="AF484" s="122"/>
      <c r="AG484" s="190"/>
      <c r="AH484" s="189"/>
      <c r="AI484" s="122"/>
      <c r="AJ484" s="122"/>
      <c r="AK484" s="122"/>
      <c r="AL484" s="122"/>
      <c r="AM484" s="122"/>
      <c r="AN484" s="190"/>
      <c r="AO484" s="189"/>
      <c r="AP484" s="122"/>
      <c r="AQ484" s="122"/>
      <c r="AR484" s="122"/>
      <c r="AS484" s="122"/>
      <c r="AT484" s="122"/>
      <c r="AU484" s="190"/>
      <c r="AV484" s="189"/>
      <c r="AW484" s="122"/>
      <c r="AX484" s="122"/>
      <c r="AY484" s="122"/>
      <c r="AZ484" s="122"/>
      <c r="BA484" s="122"/>
      <c r="BB484" s="190"/>
      <c r="BC484" s="189"/>
      <c r="BD484" s="122"/>
      <c r="BE484" s="122"/>
      <c r="BF484" s="122"/>
      <c r="BG484" s="122"/>
      <c r="BH484" s="122"/>
      <c r="BI484" s="190"/>
      <c r="BJ484" s="189"/>
      <c r="BK484" s="122"/>
      <c r="BL484" s="122"/>
      <c r="BM484" s="122"/>
      <c r="BN484" s="122"/>
      <c r="BO484" s="122"/>
      <c r="BP484" s="190"/>
      <c r="BQ484" s="189"/>
      <c r="BR484" s="122"/>
      <c r="BS484" s="122"/>
      <c r="BT484" s="122"/>
      <c r="BU484" s="122"/>
      <c r="BV484" s="122"/>
      <c r="BW484" s="190"/>
    </row>
    <row r="485" spans="1:75" x14ac:dyDescent="0.3">
      <c r="A485" s="192"/>
      <c r="B485" s="192"/>
      <c r="C485" s="192"/>
      <c r="D485" s="193"/>
      <c r="E485" s="185"/>
      <c r="F485" s="120"/>
      <c r="G485" s="184"/>
      <c r="H485" s="185"/>
      <c r="I485" s="185"/>
      <c r="J485" s="186"/>
      <c r="K485" s="187"/>
      <c r="L485" s="188"/>
      <c r="M485" s="189"/>
      <c r="N485" s="122"/>
      <c r="O485" s="122"/>
      <c r="P485" s="122"/>
      <c r="Q485" s="122"/>
      <c r="R485" s="122"/>
      <c r="S485" s="190"/>
      <c r="T485" s="189"/>
      <c r="U485" s="122"/>
      <c r="V485" s="122"/>
      <c r="W485" s="122"/>
      <c r="X485" s="122"/>
      <c r="Y485" s="122"/>
      <c r="Z485" s="190"/>
      <c r="AA485" s="189"/>
      <c r="AB485" s="122"/>
      <c r="AC485" s="122"/>
      <c r="AD485" s="122"/>
      <c r="AE485" s="122"/>
      <c r="AF485" s="122"/>
      <c r="AG485" s="190"/>
      <c r="AH485" s="189"/>
      <c r="AI485" s="122"/>
      <c r="AJ485" s="122"/>
      <c r="AK485" s="122"/>
      <c r="AL485" s="122"/>
      <c r="AM485" s="122"/>
      <c r="AN485" s="190"/>
      <c r="AO485" s="189"/>
      <c r="AP485" s="122"/>
      <c r="AQ485" s="122"/>
      <c r="AR485" s="122"/>
      <c r="AS485" s="122"/>
      <c r="AT485" s="122"/>
      <c r="AU485" s="190"/>
      <c r="AV485" s="189"/>
      <c r="AW485" s="122"/>
      <c r="AX485" s="122"/>
      <c r="AY485" s="122"/>
      <c r="AZ485" s="122"/>
      <c r="BA485" s="122"/>
      <c r="BB485" s="190"/>
      <c r="BC485" s="189"/>
      <c r="BD485" s="122"/>
      <c r="BE485" s="122"/>
      <c r="BF485" s="122"/>
      <c r="BG485" s="122"/>
      <c r="BH485" s="122"/>
      <c r="BI485" s="190"/>
      <c r="BJ485" s="189"/>
      <c r="BK485" s="122"/>
      <c r="BL485" s="122"/>
      <c r="BM485" s="122"/>
      <c r="BN485" s="122"/>
      <c r="BO485" s="122"/>
      <c r="BP485" s="190"/>
      <c r="BQ485" s="189"/>
      <c r="BR485" s="122"/>
      <c r="BS485" s="122"/>
      <c r="BT485" s="122"/>
      <c r="BU485" s="122"/>
      <c r="BV485" s="122"/>
      <c r="BW485" s="190"/>
    </row>
    <row r="486" spans="1:75" x14ac:dyDescent="0.3">
      <c r="A486" s="192"/>
      <c r="B486" s="192"/>
      <c r="C486" s="192"/>
      <c r="D486" s="193"/>
      <c r="E486" s="185"/>
      <c r="F486" s="120"/>
      <c r="G486" s="184"/>
      <c r="H486" s="185"/>
      <c r="I486" s="185"/>
      <c r="J486" s="186"/>
      <c r="K486" s="187"/>
      <c r="L486" s="188"/>
      <c r="M486" s="189"/>
      <c r="N486" s="122"/>
      <c r="O486" s="122"/>
      <c r="P486" s="122"/>
      <c r="Q486" s="122"/>
      <c r="R486" s="122"/>
      <c r="S486" s="190"/>
      <c r="T486" s="189"/>
      <c r="U486" s="122"/>
      <c r="V486" s="122"/>
      <c r="W486" s="122"/>
      <c r="X486" s="122"/>
      <c r="Y486" s="122"/>
      <c r="Z486" s="190"/>
      <c r="AA486" s="189"/>
      <c r="AB486" s="122"/>
      <c r="AC486" s="122"/>
      <c r="AD486" s="122"/>
      <c r="AE486" s="122"/>
      <c r="AF486" s="122"/>
      <c r="AG486" s="190"/>
      <c r="AH486" s="189"/>
      <c r="AI486" s="122"/>
      <c r="AJ486" s="122"/>
      <c r="AK486" s="122"/>
      <c r="AL486" s="122"/>
      <c r="AM486" s="122"/>
      <c r="AN486" s="190"/>
      <c r="AO486" s="189"/>
      <c r="AP486" s="122"/>
      <c r="AQ486" s="122"/>
      <c r="AR486" s="122"/>
      <c r="AS486" s="122"/>
      <c r="AT486" s="122"/>
      <c r="AU486" s="190"/>
      <c r="AV486" s="189"/>
      <c r="AW486" s="122"/>
      <c r="AX486" s="122"/>
      <c r="AY486" s="122"/>
      <c r="AZ486" s="122"/>
      <c r="BA486" s="122"/>
      <c r="BB486" s="190"/>
      <c r="BC486" s="189"/>
      <c r="BD486" s="122"/>
      <c r="BE486" s="122"/>
      <c r="BF486" s="122"/>
      <c r="BG486" s="122"/>
      <c r="BH486" s="122"/>
      <c r="BI486" s="190"/>
      <c r="BJ486" s="189"/>
      <c r="BK486" s="122"/>
      <c r="BL486" s="122"/>
      <c r="BM486" s="122"/>
      <c r="BN486" s="122"/>
      <c r="BO486" s="122"/>
      <c r="BP486" s="190"/>
      <c r="BQ486" s="189"/>
      <c r="BR486" s="122"/>
      <c r="BS486" s="122"/>
      <c r="BT486" s="122"/>
      <c r="BU486" s="122"/>
      <c r="BV486" s="122"/>
      <c r="BW486" s="190"/>
    </row>
    <row r="487" spans="1:75" x14ac:dyDescent="0.3">
      <c r="A487" s="192"/>
      <c r="B487" s="192"/>
      <c r="C487" s="192"/>
      <c r="D487" s="193"/>
      <c r="E487" s="185"/>
      <c r="F487" s="120"/>
      <c r="G487" s="184"/>
      <c r="H487" s="185"/>
      <c r="I487" s="185"/>
      <c r="J487" s="186"/>
      <c r="K487" s="187"/>
      <c r="L487" s="188"/>
      <c r="M487" s="189"/>
      <c r="N487" s="122"/>
      <c r="O487" s="122"/>
      <c r="P487" s="122"/>
      <c r="Q487" s="122"/>
      <c r="R487" s="122"/>
      <c r="S487" s="190"/>
      <c r="T487" s="189"/>
      <c r="U487" s="122"/>
      <c r="V487" s="122"/>
      <c r="W487" s="122"/>
      <c r="X487" s="122"/>
      <c r="Y487" s="122"/>
      <c r="Z487" s="190"/>
      <c r="AA487" s="189"/>
      <c r="AB487" s="122"/>
      <c r="AC487" s="122"/>
      <c r="AD487" s="122"/>
      <c r="AE487" s="122"/>
      <c r="AF487" s="122"/>
      <c r="AG487" s="190"/>
      <c r="AH487" s="189"/>
      <c r="AI487" s="122"/>
      <c r="AJ487" s="122"/>
      <c r="AK487" s="122"/>
      <c r="AL487" s="122"/>
      <c r="AM487" s="122"/>
      <c r="AN487" s="190"/>
      <c r="AO487" s="189"/>
      <c r="AP487" s="122"/>
      <c r="AQ487" s="122"/>
      <c r="AR487" s="122"/>
      <c r="AS487" s="122"/>
      <c r="AT487" s="122"/>
      <c r="AU487" s="190"/>
      <c r="AV487" s="189"/>
      <c r="AW487" s="122"/>
      <c r="AX487" s="122"/>
      <c r="AY487" s="122"/>
      <c r="AZ487" s="122"/>
      <c r="BA487" s="122"/>
      <c r="BB487" s="190"/>
      <c r="BC487" s="189"/>
      <c r="BD487" s="122"/>
      <c r="BE487" s="122"/>
      <c r="BF487" s="122"/>
      <c r="BG487" s="122"/>
      <c r="BH487" s="122"/>
      <c r="BI487" s="190"/>
      <c r="BJ487" s="189"/>
      <c r="BK487" s="122"/>
      <c r="BL487" s="122"/>
      <c r="BM487" s="122"/>
      <c r="BN487" s="122"/>
      <c r="BO487" s="122"/>
      <c r="BP487" s="190"/>
      <c r="BQ487" s="189"/>
      <c r="BR487" s="122"/>
      <c r="BS487" s="122"/>
      <c r="BT487" s="122"/>
      <c r="BU487" s="122"/>
      <c r="BV487" s="122"/>
      <c r="BW487" s="190"/>
    </row>
    <row r="488" spans="1:75" x14ac:dyDescent="0.3">
      <c r="A488" s="192"/>
      <c r="B488" s="192"/>
      <c r="C488" s="192"/>
      <c r="D488" s="193"/>
      <c r="E488" s="185"/>
      <c r="F488" s="120"/>
      <c r="G488" s="184"/>
      <c r="H488" s="185"/>
      <c r="I488" s="185"/>
      <c r="J488" s="186"/>
      <c r="K488" s="187"/>
      <c r="L488" s="188"/>
      <c r="M488" s="189"/>
      <c r="N488" s="122"/>
      <c r="O488" s="122"/>
      <c r="P488" s="122"/>
      <c r="Q488" s="122"/>
      <c r="R488" s="122"/>
      <c r="S488" s="190"/>
      <c r="T488" s="189"/>
      <c r="U488" s="122"/>
      <c r="V488" s="122"/>
      <c r="W488" s="122"/>
      <c r="X488" s="122"/>
      <c r="Y488" s="122"/>
      <c r="Z488" s="190"/>
      <c r="AA488" s="189"/>
      <c r="AB488" s="122"/>
      <c r="AC488" s="122"/>
      <c r="AD488" s="122"/>
      <c r="AE488" s="122"/>
      <c r="AF488" s="122"/>
      <c r="AG488" s="190"/>
      <c r="AH488" s="189"/>
      <c r="AI488" s="122"/>
      <c r="AJ488" s="122"/>
      <c r="AK488" s="122"/>
      <c r="AL488" s="122"/>
      <c r="AM488" s="122"/>
      <c r="AN488" s="190"/>
      <c r="AO488" s="189"/>
      <c r="AP488" s="122"/>
      <c r="AQ488" s="122"/>
      <c r="AR488" s="122"/>
      <c r="AS488" s="122"/>
      <c r="AT488" s="122"/>
      <c r="AU488" s="190"/>
      <c r="AV488" s="189"/>
      <c r="AW488" s="122"/>
      <c r="AX488" s="122"/>
      <c r="AY488" s="122"/>
      <c r="AZ488" s="122"/>
      <c r="BA488" s="122"/>
      <c r="BB488" s="190"/>
      <c r="BC488" s="189"/>
      <c r="BD488" s="122"/>
      <c r="BE488" s="122"/>
      <c r="BF488" s="122"/>
      <c r="BG488" s="122"/>
      <c r="BH488" s="122"/>
      <c r="BI488" s="190"/>
      <c r="BJ488" s="189"/>
      <c r="BK488" s="122"/>
      <c r="BL488" s="122"/>
      <c r="BM488" s="122"/>
      <c r="BN488" s="122"/>
      <c r="BO488" s="122"/>
      <c r="BP488" s="190"/>
      <c r="BQ488" s="189"/>
      <c r="BR488" s="122"/>
      <c r="BS488" s="122"/>
      <c r="BT488" s="122"/>
      <c r="BU488" s="122"/>
      <c r="BV488" s="122"/>
      <c r="BW488" s="190"/>
    </row>
    <row r="489" spans="1:75" x14ac:dyDescent="0.3">
      <c r="A489" s="192"/>
      <c r="B489" s="192"/>
      <c r="C489" s="192"/>
      <c r="D489" s="193"/>
      <c r="E489" s="185"/>
      <c r="F489" s="120"/>
      <c r="G489" s="184"/>
      <c r="H489" s="185"/>
      <c r="I489" s="185"/>
      <c r="J489" s="186"/>
      <c r="K489" s="187"/>
      <c r="L489" s="188"/>
      <c r="M489" s="189"/>
      <c r="N489" s="122"/>
      <c r="O489" s="122"/>
      <c r="P489" s="122"/>
      <c r="Q489" s="122"/>
      <c r="R489" s="122"/>
      <c r="S489" s="190"/>
      <c r="T489" s="189"/>
      <c r="U489" s="122"/>
      <c r="V489" s="122"/>
      <c r="W489" s="122"/>
      <c r="X489" s="122"/>
      <c r="Y489" s="122"/>
      <c r="Z489" s="190"/>
      <c r="AA489" s="189"/>
      <c r="AB489" s="122"/>
      <c r="AC489" s="122"/>
      <c r="AD489" s="122"/>
      <c r="AE489" s="122"/>
      <c r="AF489" s="122"/>
      <c r="AG489" s="190"/>
      <c r="AH489" s="189"/>
      <c r="AI489" s="122"/>
      <c r="AJ489" s="122"/>
      <c r="AK489" s="122"/>
      <c r="AL489" s="122"/>
      <c r="AM489" s="122"/>
      <c r="AN489" s="190"/>
      <c r="AO489" s="189"/>
      <c r="AP489" s="122"/>
      <c r="AQ489" s="122"/>
      <c r="AR489" s="122"/>
      <c r="AS489" s="122"/>
      <c r="AT489" s="122"/>
      <c r="AU489" s="190"/>
      <c r="AV489" s="189"/>
      <c r="AW489" s="122"/>
      <c r="AX489" s="122"/>
      <c r="AY489" s="122"/>
      <c r="AZ489" s="122"/>
      <c r="BA489" s="122"/>
      <c r="BB489" s="190"/>
      <c r="BC489" s="189"/>
      <c r="BD489" s="122"/>
      <c r="BE489" s="122"/>
      <c r="BF489" s="122"/>
      <c r="BG489" s="122"/>
      <c r="BH489" s="122"/>
      <c r="BI489" s="190"/>
      <c r="BJ489" s="189"/>
      <c r="BK489" s="122"/>
      <c r="BL489" s="122"/>
      <c r="BM489" s="122"/>
      <c r="BN489" s="122"/>
      <c r="BO489" s="122"/>
      <c r="BP489" s="190"/>
      <c r="BQ489" s="189"/>
      <c r="BR489" s="122"/>
      <c r="BS489" s="122"/>
      <c r="BT489" s="122"/>
      <c r="BU489" s="122"/>
      <c r="BV489" s="122"/>
      <c r="BW489" s="190"/>
    </row>
    <row r="490" spans="1:75" x14ac:dyDescent="0.3">
      <c r="A490" s="192"/>
      <c r="B490" s="192"/>
      <c r="C490" s="192"/>
      <c r="D490" s="193"/>
      <c r="E490" s="185"/>
      <c r="F490" s="120"/>
      <c r="G490" s="184"/>
      <c r="H490" s="185"/>
      <c r="I490" s="185"/>
      <c r="J490" s="186"/>
      <c r="K490" s="187"/>
      <c r="L490" s="188"/>
      <c r="M490" s="189"/>
      <c r="N490" s="122"/>
      <c r="O490" s="122"/>
      <c r="P490" s="122"/>
      <c r="Q490" s="122"/>
      <c r="R490" s="122"/>
      <c r="S490" s="190"/>
      <c r="T490" s="189"/>
      <c r="U490" s="122"/>
      <c r="V490" s="122"/>
      <c r="W490" s="122"/>
      <c r="X490" s="122"/>
      <c r="Y490" s="122"/>
      <c r="Z490" s="190"/>
      <c r="AA490" s="189"/>
      <c r="AB490" s="122"/>
      <c r="AC490" s="122"/>
      <c r="AD490" s="122"/>
      <c r="AE490" s="122"/>
      <c r="AF490" s="122"/>
      <c r="AG490" s="190"/>
      <c r="AH490" s="189"/>
      <c r="AI490" s="122"/>
      <c r="AJ490" s="122"/>
      <c r="AK490" s="122"/>
      <c r="AL490" s="122"/>
      <c r="AM490" s="122"/>
      <c r="AN490" s="190"/>
      <c r="AO490" s="189"/>
      <c r="AP490" s="122"/>
      <c r="AQ490" s="122"/>
      <c r="AR490" s="122"/>
      <c r="AS490" s="122"/>
      <c r="AT490" s="122"/>
      <c r="AU490" s="190"/>
      <c r="AV490" s="189"/>
      <c r="AW490" s="122"/>
      <c r="AX490" s="122"/>
      <c r="AY490" s="122"/>
      <c r="AZ490" s="122"/>
      <c r="BA490" s="122"/>
      <c r="BB490" s="190"/>
      <c r="BC490" s="189"/>
      <c r="BD490" s="122"/>
      <c r="BE490" s="122"/>
      <c r="BF490" s="122"/>
      <c r="BG490" s="122"/>
      <c r="BH490" s="122"/>
      <c r="BI490" s="190"/>
      <c r="BJ490" s="189"/>
      <c r="BK490" s="122"/>
      <c r="BL490" s="122"/>
      <c r="BM490" s="122"/>
      <c r="BN490" s="122"/>
      <c r="BO490" s="122"/>
      <c r="BP490" s="190"/>
      <c r="BQ490" s="189"/>
      <c r="BR490" s="122"/>
      <c r="BS490" s="122"/>
      <c r="BT490" s="122"/>
      <c r="BU490" s="122"/>
      <c r="BV490" s="122"/>
      <c r="BW490" s="190"/>
    </row>
    <row r="491" spans="1:75" x14ac:dyDescent="0.3">
      <c r="A491" s="192"/>
      <c r="B491" s="192"/>
      <c r="C491" s="192"/>
      <c r="D491" s="193"/>
      <c r="E491" s="185"/>
      <c r="F491" s="120"/>
      <c r="G491" s="184"/>
      <c r="H491" s="185"/>
      <c r="I491" s="185"/>
      <c r="J491" s="186"/>
      <c r="K491" s="187"/>
      <c r="L491" s="188"/>
      <c r="M491" s="189"/>
      <c r="N491" s="122"/>
      <c r="O491" s="122"/>
      <c r="P491" s="122"/>
      <c r="Q491" s="122"/>
      <c r="R491" s="122"/>
      <c r="S491" s="190"/>
      <c r="T491" s="189"/>
      <c r="U491" s="122"/>
      <c r="V491" s="122"/>
      <c r="W491" s="122"/>
      <c r="X491" s="122"/>
      <c r="Y491" s="122"/>
      <c r="Z491" s="190"/>
      <c r="AA491" s="189"/>
      <c r="AB491" s="122"/>
      <c r="AC491" s="122"/>
      <c r="AD491" s="122"/>
      <c r="AE491" s="122"/>
      <c r="AF491" s="122"/>
      <c r="AG491" s="190"/>
      <c r="AH491" s="189"/>
      <c r="AI491" s="122"/>
      <c r="AJ491" s="122"/>
      <c r="AK491" s="122"/>
      <c r="AL491" s="122"/>
      <c r="AM491" s="122"/>
      <c r="AN491" s="190"/>
      <c r="AO491" s="189"/>
      <c r="AP491" s="122"/>
      <c r="AQ491" s="122"/>
      <c r="AR491" s="122"/>
      <c r="AS491" s="122"/>
      <c r="AT491" s="122"/>
      <c r="AU491" s="190"/>
      <c r="AV491" s="189"/>
      <c r="AW491" s="122"/>
      <c r="AX491" s="122"/>
      <c r="AY491" s="122"/>
      <c r="AZ491" s="122"/>
      <c r="BA491" s="122"/>
      <c r="BB491" s="190"/>
      <c r="BC491" s="189"/>
      <c r="BD491" s="122"/>
      <c r="BE491" s="122"/>
      <c r="BF491" s="122"/>
      <c r="BG491" s="122"/>
      <c r="BH491" s="122"/>
      <c r="BI491" s="190"/>
      <c r="BJ491" s="189"/>
      <c r="BK491" s="122"/>
      <c r="BL491" s="122"/>
      <c r="BM491" s="122"/>
      <c r="BN491" s="122"/>
      <c r="BO491" s="122"/>
      <c r="BP491" s="190"/>
      <c r="BQ491" s="189"/>
      <c r="BR491" s="122"/>
      <c r="BS491" s="122"/>
      <c r="BT491" s="122"/>
      <c r="BU491" s="122"/>
      <c r="BV491" s="122"/>
      <c r="BW491" s="190"/>
    </row>
    <row r="492" spans="1:75" x14ac:dyDescent="0.3">
      <c r="A492" s="192"/>
      <c r="B492" s="192"/>
      <c r="C492" s="192"/>
      <c r="D492" s="193"/>
      <c r="E492" s="185"/>
      <c r="F492" s="120"/>
      <c r="G492" s="184"/>
      <c r="H492" s="185"/>
      <c r="I492" s="185"/>
      <c r="J492" s="186"/>
      <c r="K492" s="187"/>
      <c r="L492" s="188"/>
      <c r="M492" s="189"/>
      <c r="N492" s="122"/>
      <c r="O492" s="122"/>
      <c r="P492" s="122"/>
      <c r="Q492" s="122"/>
      <c r="R492" s="122"/>
      <c r="S492" s="190"/>
      <c r="T492" s="189"/>
      <c r="U492" s="122"/>
      <c r="V492" s="122"/>
      <c r="W492" s="122"/>
      <c r="X492" s="122"/>
      <c r="Y492" s="122"/>
      <c r="Z492" s="190"/>
      <c r="AA492" s="189"/>
      <c r="AB492" s="122"/>
      <c r="AC492" s="122"/>
      <c r="AD492" s="122"/>
      <c r="AE492" s="122"/>
      <c r="AF492" s="122"/>
      <c r="AG492" s="190"/>
      <c r="AH492" s="189"/>
      <c r="AI492" s="122"/>
      <c r="AJ492" s="122"/>
      <c r="AK492" s="122"/>
      <c r="AL492" s="122"/>
      <c r="AM492" s="122"/>
      <c r="AN492" s="190"/>
      <c r="AO492" s="189"/>
      <c r="AP492" s="122"/>
      <c r="AQ492" s="122"/>
      <c r="AR492" s="122"/>
      <c r="AS492" s="122"/>
      <c r="AT492" s="122"/>
      <c r="AU492" s="190"/>
      <c r="AV492" s="189"/>
      <c r="AW492" s="122"/>
      <c r="AX492" s="122"/>
      <c r="AY492" s="122"/>
      <c r="AZ492" s="122"/>
      <c r="BA492" s="122"/>
      <c r="BB492" s="190"/>
      <c r="BC492" s="189"/>
      <c r="BD492" s="122"/>
      <c r="BE492" s="122"/>
      <c r="BF492" s="122"/>
      <c r="BG492" s="122"/>
      <c r="BH492" s="122"/>
      <c r="BI492" s="190"/>
      <c r="BJ492" s="189"/>
      <c r="BK492" s="122"/>
      <c r="BL492" s="122"/>
      <c r="BM492" s="122"/>
      <c r="BN492" s="122"/>
      <c r="BO492" s="122"/>
      <c r="BP492" s="190"/>
      <c r="BQ492" s="189"/>
      <c r="BR492" s="122"/>
      <c r="BS492" s="122"/>
      <c r="BT492" s="122"/>
      <c r="BU492" s="122"/>
      <c r="BV492" s="122"/>
      <c r="BW492" s="190"/>
    </row>
    <row r="493" spans="1:75" x14ac:dyDescent="0.3">
      <c r="A493" s="192"/>
      <c r="B493" s="192"/>
      <c r="C493" s="192"/>
      <c r="D493" s="193"/>
      <c r="E493" s="185"/>
      <c r="F493" s="120"/>
      <c r="G493" s="184"/>
      <c r="H493" s="185"/>
      <c r="I493" s="185"/>
      <c r="J493" s="186"/>
      <c r="K493" s="187"/>
      <c r="L493" s="188"/>
      <c r="M493" s="189"/>
      <c r="N493" s="122"/>
      <c r="O493" s="122"/>
      <c r="P493" s="122"/>
      <c r="Q493" s="122"/>
      <c r="R493" s="122"/>
      <c r="S493" s="190"/>
      <c r="T493" s="189"/>
      <c r="U493" s="122"/>
      <c r="V493" s="122"/>
      <c r="W493" s="122"/>
      <c r="X493" s="122"/>
      <c r="Y493" s="122"/>
      <c r="Z493" s="190"/>
      <c r="AA493" s="189"/>
      <c r="AB493" s="122"/>
      <c r="AC493" s="122"/>
      <c r="AD493" s="122"/>
      <c r="AE493" s="122"/>
      <c r="AF493" s="122"/>
      <c r="AG493" s="190"/>
      <c r="AH493" s="189"/>
      <c r="AI493" s="122"/>
      <c r="AJ493" s="122"/>
      <c r="AK493" s="122"/>
      <c r="AL493" s="122"/>
      <c r="AM493" s="122"/>
      <c r="AN493" s="190"/>
      <c r="AO493" s="189"/>
      <c r="AP493" s="122"/>
      <c r="AQ493" s="122"/>
      <c r="AR493" s="122"/>
      <c r="AS493" s="122"/>
      <c r="AT493" s="122"/>
      <c r="AU493" s="190"/>
      <c r="AV493" s="189"/>
      <c r="AW493" s="122"/>
      <c r="AX493" s="122"/>
      <c r="AY493" s="122"/>
      <c r="AZ493" s="122"/>
      <c r="BA493" s="122"/>
      <c r="BB493" s="190"/>
      <c r="BC493" s="189"/>
      <c r="BD493" s="122"/>
      <c r="BE493" s="122"/>
      <c r="BF493" s="122"/>
      <c r="BG493" s="122"/>
      <c r="BH493" s="122"/>
      <c r="BI493" s="190"/>
      <c r="BJ493" s="189"/>
      <c r="BK493" s="122"/>
      <c r="BL493" s="122"/>
      <c r="BM493" s="122"/>
      <c r="BN493" s="122"/>
      <c r="BO493" s="122"/>
      <c r="BP493" s="190"/>
      <c r="BQ493" s="189"/>
      <c r="BR493" s="122"/>
      <c r="BS493" s="122"/>
      <c r="BT493" s="122"/>
      <c r="BU493" s="122"/>
      <c r="BV493" s="122"/>
      <c r="BW493" s="190"/>
    </row>
    <row r="494" spans="1:75" x14ac:dyDescent="0.3">
      <c r="A494" s="192"/>
      <c r="B494" s="192"/>
      <c r="C494" s="192"/>
      <c r="D494" s="193"/>
      <c r="E494" s="185"/>
      <c r="F494" s="120"/>
      <c r="G494" s="184"/>
      <c r="H494" s="185"/>
      <c r="I494" s="185"/>
      <c r="J494" s="186"/>
      <c r="K494" s="187"/>
      <c r="L494" s="188"/>
      <c r="M494" s="189"/>
      <c r="N494" s="122"/>
      <c r="O494" s="122"/>
      <c r="P494" s="122"/>
      <c r="Q494" s="122"/>
      <c r="R494" s="122"/>
      <c r="S494" s="190"/>
      <c r="T494" s="189"/>
      <c r="U494" s="122"/>
      <c r="V494" s="122"/>
      <c r="W494" s="122"/>
      <c r="X494" s="122"/>
      <c r="Y494" s="122"/>
      <c r="Z494" s="190"/>
      <c r="AA494" s="189"/>
      <c r="AB494" s="122"/>
      <c r="AC494" s="122"/>
      <c r="AD494" s="122"/>
      <c r="AE494" s="122"/>
      <c r="AF494" s="122"/>
      <c r="AG494" s="190"/>
      <c r="AH494" s="189"/>
      <c r="AI494" s="122"/>
      <c r="AJ494" s="122"/>
      <c r="AK494" s="122"/>
      <c r="AL494" s="122"/>
      <c r="AM494" s="122"/>
      <c r="AN494" s="190"/>
      <c r="AO494" s="189"/>
      <c r="AP494" s="122"/>
      <c r="AQ494" s="122"/>
      <c r="AR494" s="122"/>
      <c r="AS494" s="122"/>
      <c r="AT494" s="122"/>
      <c r="AU494" s="190"/>
      <c r="AV494" s="189"/>
      <c r="AW494" s="122"/>
      <c r="AX494" s="122"/>
      <c r="AY494" s="122"/>
      <c r="AZ494" s="122"/>
      <c r="BA494" s="122"/>
      <c r="BB494" s="190"/>
      <c r="BC494" s="189"/>
      <c r="BD494" s="122"/>
      <c r="BE494" s="122"/>
      <c r="BF494" s="122"/>
      <c r="BG494" s="122"/>
      <c r="BH494" s="122"/>
      <c r="BI494" s="190"/>
      <c r="BJ494" s="189"/>
      <c r="BK494" s="122"/>
      <c r="BL494" s="122"/>
      <c r="BM494" s="122"/>
      <c r="BN494" s="122"/>
      <c r="BO494" s="122"/>
      <c r="BP494" s="190"/>
      <c r="BQ494" s="189"/>
      <c r="BR494" s="122"/>
      <c r="BS494" s="122"/>
      <c r="BT494" s="122"/>
      <c r="BU494" s="122"/>
      <c r="BV494" s="122"/>
      <c r="BW494" s="190"/>
    </row>
    <row r="495" spans="1:75" x14ac:dyDescent="0.3">
      <c r="A495" s="192"/>
      <c r="B495" s="192"/>
      <c r="C495" s="192"/>
      <c r="D495" s="193"/>
      <c r="E495" s="185"/>
      <c r="F495" s="120"/>
      <c r="G495" s="184"/>
      <c r="H495" s="185"/>
      <c r="I495" s="185"/>
      <c r="J495" s="186"/>
      <c r="K495" s="187"/>
      <c r="L495" s="188"/>
      <c r="M495" s="189"/>
      <c r="N495" s="122"/>
      <c r="O495" s="122"/>
      <c r="P495" s="122"/>
      <c r="Q495" s="122"/>
      <c r="R495" s="122"/>
      <c r="S495" s="190"/>
      <c r="T495" s="189"/>
      <c r="U495" s="122"/>
      <c r="V495" s="122"/>
      <c r="W495" s="122"/>
      <c r="X495" s="122"/>
      <c r="Y495" s="122"/>
      <c r="Z495" s="190"/>
      <c r="AA495" s="189"/>
      <c r="AB495" s="122"/>
      <c r="AC495" s="122"/>
      <c r="AD495" s="122"/>
      <c r="AE495" s="122"/>
      <c r="AF495" s="122"/>
      <c r="AG495" s="190"/>
      <c r="AH495" s="189"/>
      <c r="AI495" s="122"/>
      <c r="AJ495" s="122"/>
      <c r="AK495" s="122"/>
      <c r="AL495" s="122"/>
      <c r="AM495" s="122"/>
      <c r="AN495" s="190"/>
      <c r="AO495" s="189"/>
      <c r="AP495" s="122"/>
      <c r="AQ495" s="122"/>
      <c r="AR495" s="122"/>
      <c r="AS495" s="122"/>
      <c r="AT495" s="122"/>
      <c r="AU495" s="190"/>
      <c r="AV495" s="189"/>
      <c r="AW495" s="122"/>
      <c r="AX495" s="122"/>
      <c r="AY495" s="122"/>
      <c r="AZ495" s="122"/>
      <c r="BA495" s="122"/>
      <c r="BB495" s="190"/>
      <c r="BC495" s="189"/>
      <c r="BD495" s="122"/>
      <c r="BE495" s="122"/>
      <c r="BF495" s="122"/>
      <c r="BG495" s="122"/>
      <c r="BH495" s="122"/>
      <c r="BI495" s="190"/>
      <c r="BJ495" s="189"/>
      <c r="BK495" s="122"/>
      <c r="BL495" s="122"/>
      <c r="BM495" s="122"/>
      <c r="BN495" s="122"/>
      <c r="BO495" s="122"/>
      <c r="BP495" s="190"/>
      <c r="BQ495" s="189"/>
      <c r="BR495" s="122"/>
      <c r="BS495" s="122"/>
      <c r="BT495" s="122"/>
      <c r="BU495" s="122"/>
      <c r="BV495" s="122"/>
      <c r="BW495" s="190"/>
    </row>
    <row r="496" spans="1:75" x14ac:dyDescent="0.3">
      <c r="A496" s="192"/>
      <c r="B496" s="192"/>
      <c r="C496" s="192"/>
      <c r="D496" s="193"/>
      <c r="E496" s="185"/>
      <c r="F496" s="120"/>
      <c r="G496" s="184"/>
      <c r="H496" s="185"/>
      <c r="I496" s="185"/>
      <c r="J496" s="186"/>
      <c r="K496" s="187"/>
      <c r="L496" s="188"/>
      <c r="M496" s="189"/>
      <c r="N496" s="122"/>
      <c r="O496" s="122"/>
      <c r="P496" s="122"/>
      <c r="Q496" s="122"/>
      <c r="R496" s="122"/>
      <c r="S496" s="190"/>
      <c r="T496" s="189"/>
      <c r="U496" s="122"/>
      <c r="V496" s="122"/>
      <c r="W496" s="122"/>
      <c r="X496" s="122"/>
      <c r="Y496" s="122"/>
      <c r="Z496" s="190"/>
      <c r="AA496" s="189"/>
      <c r="AB496" s="122"/>
      <c r="AC496" s="122"/>
      <c r="AD496" s="122"/>
      <c r="AE496" s="122"/>
      <c r="AF496" s="122"/>
      <c r="AG496" s="190"/>
      <c r="AH496" s="189"/>
      <c r="AI496" s="122"/>
      <c r="AJ496" s="122"/>
      <c r="AK496" s="122"/>
      <c r="AL496" s="122"/>
      <c r="AM496" s="122"/>
      <c r="AN496" s="190"/>
      <c r="AO496" s="189"/>
      <c r="AP496" s="122"/>
      <c r="AQ496" s="122"/>
      <c r="AR496" s="122"/>
      <c r="AS496" s="122"/>
      <c r="AT496" s="122"/>
      <c r="AU496" s="190"/>
      <c r="AV496" s="189"/>
      <c r="AW496" s="122"/>
      <c r="AX496" s="122"/>
      <c r="AY496" s="122"/>
      <c r="AZ496" s="122"/>
      <c r="BA496" s="122"/>
      <c r="BB496" s="190"/>
      <c r="BC496" s="189"/>
      <c r="BD496" s="122"/>
      <c r="BE496" s="122"/>
      <c r="BF496" s="122"/>
      <c r="BG496" s="122"/>
      <c r="BH496" s="122"/>
      <c r="BI496" s="190"/>
      <c r="BJ496" s="189"/>
      <c r="BK496" s="122"/>
      <c r="BL496" s="122"/>
      <c r="BM496" s="122"/>
      <c r="BN496" s="122"/>
      <c r="BO496" s="122"/>
      <c r="BP496" s="190"/>
      <c r="BQ496" s="189"/>
      <c r="BR496" s="122"/>
      <c r="BS496" s="122"/>
      <c r="BT496" s="122"/>
      <c r="BU496" s="122"/>
      <c r="BV496" s="122"/>
      <c r="BW496" s="190"/>
    </row>
    <row r="497" spans="1:75" x14ac:dyDescent="0.3">
      <c r="A497" s="192"/>
      <c r="B497" s="192"/>
      <c r="C497" s="192"/>
      <c r="D497" s="193"/>
      <c r="E497" s="185"/>
      <c r="F497" s="120"/>
      <c r="G497" s="184"/>
      <c r="H497" s="185"/>
      <c r="I497" s="185"/>
      <c r="J497" s="186"/>
      <c r="K497" s="187"/>
      <c r="L497" s="188"/>
      <c r="M497" s="189"/>
      <c r="N497" s="122"/>
      <c r="O497" s="122"/>
      <c r="P497" s="122"/>
      <c r="Q497" s="122"/>
      <c r="R497" s="122"/>
      <c r="S497" s="190"/>
      <c r="T497" s="189"/>
      <c r="U497" s="122"/>
      <c r="V497" s="122"/>
      <c r="W497" s="122"/>
      <c r="X497" s="122"/>
      <c r="Y497" s="122"/>
      <c r="Z497" s="190"/>
      <c r="AA497" s="189"/>
      <c r="AB497" s="122"/>
      <c r="AC497" s="122"/>
      <c r="AD497" s="122"/>
      <c r="AE497" s="122"/>
      <c r="AF497" s="122"/>
      <c r="AG497" s="190"/>
      <c r="AH497" s="189"/>
      <c r="AI497" s="122"/>
      <c r="AJ497" s="122"/>
      <c r="AK497" s="122"/>
      <c r="AL497" s="122"/>
      <c r="AM497" s="122"/>
      <c r="AN497" s="190"/>
      <c r="AO497" s="189"/>
      <c r="AP497" s="122"/>
      <c r="AQ497" s="122"/>
      <c r="AR497" s="122"/>
      <c r="AS497" s="122"/>
      <c r="AT497" s="122"/>
      <c r="AU497" s="190"/>
      <c r="AV497" s="189"/>
      <c r="AW497" s="122"/>
      <c r="AX497" s="122"/>
      <c r="AY497" s="122"/>
      <c r="AZ497" s="122"/>
      <c r="BA497" s="122"/>
      <c r="BB497" s="190"/>
      <c r="BC497" s="189"/>
      <c r="BD497" s="122"/>
      <c r="BE497" s="122"/>
      <c r="BF497" s="122"/>
      <c r="BG497" s="122"/>
      <c r="BH497" s="122"/>
      <c r="BI497" s="190"/>
      <c r="BJ497" s="189"/>
      <c r="BK497" s="122"/>
      <c r="BL497" s="122"/>
      <c r="BM497" s="122"/>
      <c r="BN497" s="122"/>
      <c r="BO497" s="122"/>
      <c r="BP497" s="190"/>
      <c r="BQ497" s="189"/>
      <c r="BR497" s="122"/>
      <c r="BS497" s="122"/>
      <c r="BT497" s="122"/>
      <c r="BU497" s="122"/>
      <c r="BV497" s="122"/>
      <c r="BW497" s="190"/>
    </row>
    <row r="498" spans="1:75" x14ac:dyDescent="0.3">
      <c r="A498" s="192"/>
      <c r="B498" s="192"/>
      <c r="C498" s="192"/>
      <c r="D498" s="193"/>
      <c r="E498" s="185"/>
      <c r="F498" s="120"/>
      <c r="G498" s="184"/>
      <c r="H498" s="185"/>
      <c r="I498" s="185"/>
      <c r="J498" s="186"/>
      <c r="K498" s="187"/>
      <c r="L498" s="188"/>
      <c r="M498" s="189"/>
      <c r="N498" s="122"/>
      <c r="O498" s="122"/>
      <c r="P498" s="122"/>
      <c r="Q498" s="122"/>
      <c r="R498" s="122"/>
      <c r="S498" s="190"/>
      <c r="T498" s="189"/>
      <c r="U498" s="122"/>
      <c r="V498" s="122"/>
      <c r="W498" s="122"/>
      <c r="X498" s="122"/>
      <c r="Y498" s="122"/>
      <c r="Z498" s="190"/>
      <c r="AA498" s="189"/>
      <c r="AB498" s="122"/>
      <c r="AC498" s="122"/>
      <c r="AD498" s="122"/>
      <c r="AE498" s="122"/>
      <c r="AF498" s="122"/>
      <c r="AG498" s="190"/>
      <c r="AH498" s="189"/>
      <c r="AI498" s="122"/>
      <c r="AJ498" s="122"/>
      <c r="AK498" s="122"/>
      <c r="AL498" s="122"/>
      <c r="AM498" s="122"/>
      <c r="AN498" s="190"/>
      <c r="AO498" s="189"/>
      <c r="AP498" s="122"/>
      <c r="AQ498" s="122"/>
      <c r="AR498" s="122"/>
      <c r="AS498" s="122"/>
      <c r="AT498" s="122"/>
      <c r="AU498" s="190"/>
      <c r="AV498" s="189"/>
      <c r="AW498" s="122"/>
      <c r="AX498" s="122"/>
      <c r="AY498" s="122"/>
      <c r="AZ498" s="122"/>
      <c r="BA498" s="122"/>
      <c r="BB498" s="190"/>
      <c r="BC498" s="189"/>
      <c r="BD498" s="122"/>
      <c r="BE498" s="122"/>
      <c r="BF498" s="122"/>
      <c r="BG498" s="122"/>
      <c r="BH498" s="122"/>
      <c r="BI498" s="190"/>
      <c r="BJ498" s="189"/>
      <c r="BK498" s="122"/>
      <c r="BL498" s="122"/>
      <c r="BM498" s="122"/>
      <c r="BN498" s="122"/>
      <c r="BO498" s="122"/>
      <c r="BP498" s="190"/>
      <c r="BQ498" s="189"/>
      <c r="BR498" s="122"/>
      <c r="BS498" s="122"/>
      <c r="BT498" s="122"/>
      <c r="BU498" s="122"/>
      <c r="BV498" s="122"/>
      <c r="BW498" s="190"/>
    </row>
    <row r="499" spans="1:75" x14ac:dyDescent="0.3">
      <c r="A499" s="192"/>
      <c r="B499" s="192"/>
      <c r="C499" s="192"/>
      <c r="D499" s="193"/>
      <c r="E499" s="185"/>
      <c r="F499" s="120"/>
      <c r="G499" s="184"/>
      <c r="H499" s="185"/>
      <c r="I499" s="185"/>
      <c r="J499" s="186"/>
      <c r="K499" s="187"/>
      <c r="L499" s="188"/>
      <c r="M499" s="189"/>
      <c r="N499" s="122"/>
      <c r="O499" s="122"/>
      <c r="P499" s="122"/>
      <c r="Q499" s="122"/>
      <c r="R499" s="122"/>
      <c r="S499" s="190"/>
      <c r="T499" s="189"/>
      <c r="U499" s="122"/>
      <c r="V499" s="122"/>
      <c r="W499" s="122"/>
      <c r="X499" s="122"/>
      <c r="Y499" s="122"/>
      <c r="Z499" s="190"/>
      <c r="AA499" s="189"/>
      <c r="AB499" s="122"/>
      <c r="AC499" s="122"/>
      <c r="AD499" s="122"/>
      <c r="AE499" s="122"/>
      <c r="AF499" s="122"/>
      <c r="AG499" s="190"/>
      <c r="AH499" s="189"/>
      <c r="AI499" s="122"/>
      <c r="AJ499" s="122"/>
      <c r="AK499" s="122"/>
      <c r="AL499" s="122"/>
      <c r="AM499" s="122"/>
      <c r="AN499" s="190"/>
      <c r="AO499" s="189"/>
      <c r="AP499" s="122"/>
      <c r="AQ499" s="122"/>
      <c r="AR499" s="122"/>
      <c r="AS499" s="122"/>
      <c r="AT499" s="122"/>
      <c r="AU499" s="190"/>
      <c r="AV499" s="189"/>
      <c r="AW499" s="122"/>
      <c r="AX499" s="122"/>
      <c r="AY499" s="122"/>
      <c r="AZ499" s="122"/>
      <c r="BA499" s="122"/>
      <c r="BB499" s="190"/>
      <c r="BC499" s="189"/>
      <c r="BD499" s="122"/>
      <c r="BE499" s="122"/>
      <c r="BF499" s="122"/>
      <c r="BG499" s="122"/>
      <c r="BH499" s="122"/>
      <c r="BI499" s="190"/>
      <c r="BJ499" s="189"/>
      <c r="BK499" s="122"/>
      <c r="BL499" s="122"/>
      <c r="BM499" s="122"/>
      <c r="BN499" s="122"/>
      <c r="BO499" s="122"/>
      <c r="BP499" s="190"/>
      <c r="BQ499" s="189"/>
      <c r="BR499" s="122"/>
      <c r="BS499" s="122"/>
      <c r="BT499" s="122"/>
      <c r="BU499" s="122"/>
      <c r="BV499" s="122"/>
      <c r="BW499" s="190"/>
    </row>
    <row r="500" spans="1:75" x14ac:dyDescent="0.3">
      <c r="A500" s="191" t="s">
        <v>211</v>
      </c>
      <c r="B500" s="191" t="s">
        <v>211</v>
      </c>
      <c r="C500" s="191" t="s">
        <v>211</v>
      </c>
      <c r="D500" s="191" t="s">
        <v>211</v>
      </c>
      <c r="E500" s="191" t="s">
        <v>211</v>
      </c>
      <c r="F500" s="191" t="s">
        <v>211</v>
      </c>
      <c r="G500" s="191" t="s">
        <v>211</v>
      </c>
      <c r="H500" s="191" t="s">
        <v>211</v>
      </c>
      <c r="I500" s="191" t="s">
        <v>211</v>
      </c>
      <c r="J500" s="191" t="s">
        <v>211</v>
      </c>
      <c r="K500" s="191" t="s">
        <v>211</v>
      </c>
      <c r="L500" s="191" t="s">
        <v>211</v>
      </c>
      <c r="M500" s="191" t="s">
        <v>211</v>
      </c>
      <c r="N500" s="191" t="s">
        <v>211</v>
      </c>
      <c r="O500" s="191" t="s">
        <v>211</v>
      </c>
      <c r="P500" s="191" t="s">
        <v>211</v>
      </c>
      <c r="Q500" s="191" t="s">
        <v>211</v>
      </c>
      <c r="R500" s="191" t="s">
        <v>211</v>
      </c>
      <c r="S500" s="191" t="s">
        <v>211</v>
      </c>
      <c r="T500" s="191" t="s">
        <v>211</v>
      </c>
      <c r="U500" s="191" t="s">
        <v>211</v>
      </c>
      <c r="V500" s="191" t="s">
        <v>211</v>
      </c>
      <c r="W500" s="191" t="s">
        <v>211</v>
      </c>
      <c r="X500" s="191" t="s">
        <v>211</v>
      </c>
      <c r="Y500" s="191" t="s">
        <v>211</v>
      </c>
      <c r="Z500" s="191" t="s">
        <v>211</v>
      </c>
      <c r="AA500" s="191" t="s">
        <v>211</v>
      </c>
      <c r="AB500" s="191" t="s">
        <v>211</v>
      </c>
      <c r="AC500" s="191" t="s">
        <v>211</v>
      </c>
      <c r="AD500" s="191" t="s">
        <v>211</v>
      </c>
      <c r="AE500" s="191" t="s">
        <v>211</v>
      </c>
      <c r="AF500" s="191" t="s">
        <v>211</v>
      </c>
      <c r="AG500" s="191" t="s">
        <v>211</v>
      </c>
      <c r="AH500" s="191" t="s">
        <v>211</v>
      </c>
      <c r="AI500" s="191" t="s">
        <v>211</v>
      </c>
      <c r="AJ500" s="191" t="s">
        <v>211</v>
      </c>
      <c r="AK500" s="191" t="s">
        <v>211</v>
      </c>
      <c r="AL500" s="191" t="s">
        <v>211</v>
      </c>
      <c r="AM500" s="191" t="s">
        <v>211</v>
      </c>
      <c r="AN500" s="191" t="s">
        <v>211</v>
      </c>
      <c r="AO500" s="191" t="s">
        <v>211</v>
      </c>
      <c r="AP500" s="191" t="s">
        <v>211</v>
      </c>
      <c r="AQ500" s="191" t="s">
        <v>211</v>
      </c>
      <c r="AR500" s="191" t="s">
        <v>211</v>
      </c>
      <c r="AS500" s="191" t="s">
        <v>211</v>
      </c>
      <c r="AT500" s="191" t="s">
        <v>211</v>
      </c>
      <c r="AU500" s="191" t="s">
        <v>211</v>
      </c>
      <c r="AV500" s="191" t="s">
        <v>211</v>
      </c>
      <c r="AW500" s="191" t="s">
        <v>211</v>
      </c>
      <c r="AX500" s="191" t="s">
        <v>211</v>
      </c>
      <c r="AY500" s="191" t="s">
        <v>211</v>
      </c>
      <c r="AZ500" s="191" t="s">
        <v>211</v>
      </c>
      <c r="BA500" s="191" t="s">
        <v>211</v>
      </c>
      <c r="BB500" s="191" t="s">
        <v>211</v>
      </c>
      <c r="BC500" s="191" t="s">
        <v>211</v>
      </c>
      <c r="BD500" s="191" t="s">
        <v>211</v>
      </c>
      <c r="BE500" s="191" t="s">
        <v>211</v>
      </c>
      <c r="BF500" s="191" t="s">
        <v>211</v>
      </c>
      <c r="BG500" s="191" t="s">
        <v>211</v>
      </c>
      <c r="BH500" s="191" t="s">
        <v>211</v>
      </c>
      <c r="BI500" s="191" t="s">
        <v>211</v>
      </c>
      <c r="BJ500" s="191" t="s">
        <v>211</v>
      </c>
      <c r="BK500" s="191" t="s">
        <v>211</v>
      </c>
      <c r="BL500" s="191" t="s">
        <v>211</v>
      </c>
      <c r="BM500" s="191" t="s">
        <v>211</v>
      </c>
      <c r="BN500" s="191" t="s">
        <v>211</v>
      </c>
      <c r="BO500" s="191" t="s">
        <v>211</v>
      </c>
      <c r="BP500" s="191" t="s">
        <v>211</v>
      </c>
      <c r="BQ500" s="191" t="s">
        <v>211</v>
      </c>
      <c r="BR500" s="191" t="s">
        <v>211</v>
      </c>
      <c r="BS500" s="191" t="s">
        <v>211</v>
      </c>
      <c r="BT500" s="191" t="s">
        <v>211</v>
      </c>
      <c r="BU500" s="191" t="s">
        <v>211</v>
      </c>
      <c r="BV500" s="191" t="s">
        <v>211</v>
      </c>
      <c r="BW500" s="191" t="s">
        <v>211</v>
      </c>
    </row>
  </sheetData>
  <conditionalFormatting sqref="C13">
    <cfRule type="cellIs" dxfId="1" priority="1" operator="equal">
      <formula>"""Error"""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99F60CD-17DC-4883-932D-E662083FFEB4}">
            <xm:f>A17='4_FD_Input_Sheet'!A17</xm:f>
            <x14:dxf>
              <fill>
                <patternFill>
                  <bgColor theme="0"/>
                </patternFill>
              </fill>
            </x14:dxf>
          </x14:cfRule>
          <xm:sqref>A17:C499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D82B-480D-4747-8E6C-640A17875F80}">
  <sheetPr codeName="Sheet4">
    <tabColor theme="0" tint="-4.9989318521683403E-2"/>
    <pageSetUpPr autoPageBreaks="0"/>
  </sheetPr>
  <dimension ref="A1:E23"/>
  <sheetViews>
    <sheetView workbookViewId="0">
      <selection activeCell="B20" sqref="B20"/>
    </sheetView>
  </sheetViews>
  <sheetFormatPr defaultColWidth="8" defaultRowHeight="12.4" x14ac:dyDescent="0.3"/>
  <cols>
    <col min="1" max="1" width="40.46875" style="1" customWidth="1"/>
    <col min="2" max="2" width="16.17578125" style="2" customWidth="1"/>
    <col min="3" max="43" width="8" style="1"/>
    <col min="44" max="44" width="8.234375" style="1" bestFit="1" customWidth="1"/>
    <col min="45" max="16384" width="8" style="1"/>
  </cols>
  <sheetData>
    <row r="1" spans="1:5" ht="24.5" x14ac:dyDescent="0.3">
      <c r="A1" s="20" t="str">
        <f>"Network Asset Risk Workbook"</f>
        <v>Network Asset Risk Workbook</v>
      </c>
      <c r="B1" s="21"/>
      <c r="C1" s="19"/>
      <c r="D1" s="19"/>
    </row>
    <row r="2" spans="1:5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0.1 Cover</v>
      </c>
      <c r="B2" s="17"/>
      <c r="C2" s="17"/>
      <c r="D2" s="17"/>
    </row>
    <row r="3" spans="1:5" s="16" customFormat="1" ht="15" x14ac:dyDescent="0.3">
      <c r="A3" s="18" t="str">
        <f>"Sector: " &amp; '0.1_Cover'!B14</f>
        <v>Sector: 0</v>
      </c>
      <c r="B3" s="17"/>
      <c r="C3" s="17"/>
      <c r="D3" s="17"/>
    </row>
    <row r="4" spans="1:5" s="16" customFormat="1" ht="15" x14ac:dyDescent="0.3">
      <c r="A4" s="18" t="str">
        <f>"Network: " &amp; '0.1_Cover'!B15</f>
        <v>Network: 0</v>
      </c>
      <c r="B4" s="17"/>
      <c r="C4" s="17"/>
      <c r="D4" s="17"/>
    </row>
    <row r="5" spans="1:5" s="16" customFormat="1" ht="15" x14ac:dyDescent="0.3">
      <c r="A5" s="18" t="str">
        <f>"Version " &amp; B12 &amp; " - Dated " &amp; TEXT(B13,"dd mmm yyyy")</f>
        <v>Version 3 - Dated 18 Feb 2021</v>
      </c>
      <c r="B5" s="17"/>
      <c r="C5" s="17"/>
      <c r="D5" s="17"/>
    </row>
    <row r="6" spans="1:5" s="16" customFormat="1" ht="15" x14ac:dyDescent="0.3">
      <c r="A6" s="18" t="s">
        <v>9</v>
      </c>
      <c r="B6" s="17"/>
      <c r="C6" s="17"/>
      <c r="D6" s="17"/>
    </row>
    <row r="7" spans="1:5" s="11" customFormat="1" ht="10.050000000000001" x14ac:dyDescent="0.2">
      <c r="A7" s="15"/>
      <c r="B7" s="14"/>
      <c r="C7" s="14"/>
      <c r="D7" s="14"/>
    </row>
    <row r="8" spans="1:5" s="11" customFormat="1" ht="10.050000000000001" x14ac:dyDescent="0.2">
      <c r="A8" s="13" t="str">
        <f ca="1">IF(ISERROR(MATCH("Error",A9:A95,0)),"-","Error")</f>
        <v>-</v>
      </c>
      <c r="B8" s="12" t="str">
        <f>IF(ISERROR(MATCH("Error",B9:B95,0)),"-","Error")</f>
        <v>-</v>
      </c>
      <c r="C8" s="12" t="str">
        <f>IF(ISERROR(MATCH("Error",C9:C97,0)),"-","Error")</f>
        <v>-</v>
      </c>
      <c r="D8" s="12" t="str">
        <f>IF(ISERROR(MATCH("Error",D9:D97,0)),"-","Error")</f>
        <v>-</v>
      </c>
    </row>
    <row r="10" spans="1:5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0.1 Cover</v>
      </c>
      <c r="B10" s="1"/>
      <c r="D10" s="2"/>
      <c r="E10" s="2"/>
    </row>
    <row r="12" spans="1:5" x14ac:dyDescent="0.3">
      <c r="A12" s="7" t="s">
        <v>38</v>
      </c>
      <c r="B12" s="182">
        <v>3</v>
      </c>
    </row>
    <row r="13" spans="1:5" x14ac:dyDescent="0.3">
      <c r="A13" s="7" t="s">
        <v>42</v>
      </c>
      <c r="B13" s="37">
        <v>44245</v>
      </c>
    </row>
    <row r="14" spans="1:5" ht="13.5" x14ac:dyDescent="0.3">
      <c r="A14" s="7" t="s">
        <v>37</v>
      </c>
      <c r="B14" s="77">
        <f>'4_FD_Input_Sheet'!$A$17</f>
        <v>0</v>
      </c>
    </row>
    <row r="15" spans="1:5" ht="13.5" x14ac:dyDescent="0.3">
      <c r="A15" s="7" t="s">
        <v>36</v>
      </c>
      <c r="B15" s="77">
        <f>'4_FD_Input_Sheet'!$B$17</f>
        <v>0</v>
      </c>
    </row>
    <row r="16" spans="1:5" ht="13.5" x14ac:dyDescent="0.3">
      <c r="A16" s="3"/>
      <c r="B16" s="3"/>
    </row>
    <row r="18" spans="1:1" ht="13.5" x14ac:dyDescent="0.3">
      <c r="A18" s="86" t="s">
        <v>91</v>
      </c>
    </row>
    <row r="19" spans="1:1" ht="13.5" x14ac:dyDescent="0.3">
      <c r="A19" s="75" t="s">
        <v>92</v>
      </c>
    </row>
    <row r="20" spans="1:1" ht="13.5" x14ac:dyDescent="0.3">
      <c r="A20" s="73" t="s">
        <v>93</v>
      </c>
    </row>
    <row r="21" spans="1:1" ht="13.5" x14ac:dyDescent="0.3">
      <c r="A21" s="77" t="s">
        <v>94</v>
      </c>
    </row>
    <row r="22" spans="1:1" ht="13.5" x14ac:dyDescent="0.3">
      <c r="A22" s="82" t="s">
        <v>95</v>
      </c>
    </row>
    <row r="23" spans="1:1" ht="13.5" x14ac:dyDescent="0.3">
      <c r="A23" s="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ADD05-0E9B-47AD-8304-B856D8358625}">
  <sheetPr codeName="Sheet5">
    <tabColor theme="0" tint="-4.9989318521683403E-2"/>
    <pageSetUpPr autoPageBreaks="0"/>
  </sheetPr>
  <dimension ref="A1:I78"/>
  <sheetViews>
    <sheetView topLeftCell="A4" workbookViewId="0">
      <selection activeCell="I29" sqref="I29"/>
    </sheetView>
  </sheetViews>
  <sheetFormatPr defaultColWidth="8" defaultRowHeight="12.4" x14ac:dyDescent="0.3"/>
  <cols>
    <col min="1" max="1" width="9.17578125" style="1" customWidth="1"/>
    <col min="2" max="2" width="8.3515625" style="1" customWidth="1"/>
    <col min="3" max="3" width="10.234375" style="1" customWidth="1"/>
    <col min="4" max="5" width="10.234375" style="2" customWidth="1"/>
    <col min="6" max="46" width="8" style="1"/>
    <col min="47" max="47" width="8.234375" style="1" bestFit="1" customWidth="1"/>
    <col min="48" max="16384" width="8" style="1"/>
  </cols>
  <sheetData>
    <row r="1" spans="1:7" ht="24.5" x14ac:dyDescent="0.3">
      <c r="A1" s="20" t="str">
        <f>"Network Asset Risk Workbook"</f>
        <v>Network Asset Risk Workbook</v>
      </c>
      <c r="B1" s="21"/>
      <c r="C1" s="20"/>
      <c r="D1" s="19"/>
      <c r="E1" s="19"/>
      <c r="F1" s="19"/>
      <c r="G1" s="19"/>
    </row>
    <row r="2" spans="1:7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0.0.1 Lookup Values</v>
      </c>
      <c r="B2" s="17"/>
      <c r="C2" s="18"/>
      <c r="D2" s="17"/>
      <c r="E2" s="17"/>
      <c r="F2" s="17"/>
      <c r="G2" s="17"/>
    </row>
    <row r="3" spans="1:7" s="16" customFormat="1" ht="15" x14ac:dyDescent="0.3">
      <c r="A3" s="18" t="str">
        <f>"Sector: " &amp; '0.1_Cover'!B14</f>
        <v>Sector: 0</v>
      </c>
      <c r="B3" s="17"/>
      <c r="C3" s="18"/>
      <c r="D3" s="17"/>
      <c r="E3" s="17"/>
      <c r="F3" s="17"/>
      <c r="G3" s="17"/>
    </row>
    <row r="4" spans="1:7" s="16" customFormat="1" ht="15" x14ac:dyDescent="0.3">
      <c r="A4" s="18" t="str">
        <f>"Network: " &amp; '0.1_Cover'!B15</f>
        <v>Network: 0</v>
      </c>
      <c r="B4" s="17"/>
      <c r="C4" s="18"/>
      <c r="D4" s="17"/>
      <c r="E4" s="17"/>
      <c r="F4" s="17"/>
      <c r="G4" s="17"/>
    </row>
    <row r="5" spans="1:7" s="16" customFormat="1" ht="15" x14ac:dyDescent="0.3">
      <c r="A5" s="18" t="str">
        <f>'0.1_Cover'!A5</f>
        <v>Version 3 - Dated 18 Feb 2021</v>
      </c>
      <c r="B5" s="17"/>
      <c r="C5" s="18"/>
      <c r="D5" s="17"/>
      <c r="E5" s="17"/>
      <c r="F5" s="17"/>
      <c r="G5" s="17"/>
    </row>
    <row r="6" spans="1:7" s="16" customFormat="1" ht="15" x14ac:dyDescent="0.3">
      <c r="A6" s="18" t="s">
        <v>9</v>
      </c>
      <c r="B6" s="17"/>
      <c r="C6" s="18"/>
      <c r="D6" s="17"/>
      <c r="E6" s="17"/>
      <c r="F6" s="17"/>
      <c r="G6" s="17"/>
    </row>
    <row r="7" spans="1:7" s="11" customFormat="1" ht="10.050000000000001" x14ac:dyDescent="0.2">
      <c r="A7" s="15"/>
      <c r="B7" s="14"/>
      <c r="C7" s="15"/>
      <c r="D7" s="14"/>
      <c r="E7" s="14"/>
      <c r="F7" s="14"/>
      <c r="G7" s="14"/>
    </row>
    <row r="8" spans="1:7" s="11" customFormat="1" ht="10.050000000000001" x14ac:dyDescent="0.2">
      <c r="A8" s="13" t="str">
        <f ca="1">IF(ISERROR(MATCH("Error",A9:A113,0)),"-","Error")</f>
        <v>-</v>
      </c>
      <c r="B8" s="12" t="str">
        <f>IF(ISERROR(MATCH("Error",B9:B113,0)),"-","Error")</f>
        <v>-</v>
      </c>
      <c r="C8" s="13" t="str">
        <f>IF(ISERROR(MATCH("Error",C9:C113,0)),"-","Error")</f>
        <v>-</v>
      </c>
      <c r="D8" s="13" t="str">
        <f>IF(ISERROR(MATCH("Error",D9:D113,0)),"-","Error")</f>
        <v>-</v>
      </c>
      <c r="E8" s="12" t="str">
        <f>IF(ISERROR(MATCH("Error",E9:E113,0)),"-","Error")</f>
        <v>-</v>
      </c>
      <c r="F8" s="12" t="str">
        <f>IF(ISERROR(MATCH("Error",F9:F115,0)),"-","Error")</f>
        <v>-</v>
      </c>
      <c r="G8" s="12" t="str">
        <f>IF(ISERROR(MATCH("Error",G9:G115,0)),"-","Error")</f>
        <v>-</v>
      </c>
    </row>
    <row r="10" spans="1:7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0.0.1 Lookup Values</v>
      </c>
    </row>
    <row r="12" spans="1:7" ht="13.5" x14ac:dyDescent="0.3">
      <c r="A12" s="33" t="s">
        <v>37</v>
      </c>
      <c r="B12" s="33" t="s">
        <v>41</v>
      </c>
      <c r="C12" s="33" t="s">
        <v>36</v>
      </c>
      <c r="D12" s="33" t="s">
        <v>33</v>
      </c>
      <c r="E12" s="33" t="s">
        <v>22</v>
      </c>
      <c r="F12" s="33" t="s">
        <v>24</v>
      </c>
    </row>
    <row r="13" spans="1:7" ht="13.5" x14ac:dyDescent="0.3">
      <c r="A13" s="34" t="s">
        <v>33</v>
      </c>
      <c r="B13" s="34" t="s">
        <v>33</v>
      </c>
      <c r="C13" s="34" t="str">
        <f>SUBSTITUTE(INDEX($D13:$F13,1,MATCH($B$13,$D$12:$F$12,0)),"0","")</f>
        <v>NGET</v>
      </c>
      <c r="D13" s="5" t="s">
        <v>35</v>
      </c>
      <c r="E13" s="5" t="s">
        <v>21</v>
      </c>
      <c r="F13" s="5" t="s">
        <v>31</v>
      </c>
    </row>
    <row r="14" spans="1:7" ht="13.5" x14ac:dyDescent="0.3">
      <c r="A14" s="34" t="s">
        <v>22</v>
      </c>
      <c r="B14" s="36"/>
      <c r="C14" s="34" t="str">
        <f t="shared" ref="C14:C20" si="0">SUBSTITUTE(INDEX($D14:$F14,1,MATCH($B$13,$D$12:$F$12,0)),"0","")</f>
        <v>SHET</v>
      </c>
      <c r="D14" s="5" t="s">
        <v>34</v>
      </c>
      <c r="E14" s="36"/>
      <c r="F14" s="5" t="s">
        <v>30</v>
      </c>
    </row>
    <row r="15" spans="1:7" ht="13.5" x14ac:dyDescent="0.3">
      <c r="A15" s="34" t="s">
        <v>24</v>
      </c>
      <c r="B15" s="36"/>
      <c r="C15" s="34" t="str">
        <f t="shared" si="0"/>
        <v>SPT</v>
      </c>
      <c r="D15" s="5" t="s">
        <v>32</v>
      </c>
      <c r="E15" s="36"/>
      <c r="F15" s="5" t="s">
        <v>29</v>
      </c>
    </row>
    <row r="16" spans="1:7" ht="13.5" x14ac:dyDescent="0.3">
      <c r="A16" s="36"/>
      <c r="B16" s="36"/>
      <c r="C16" s="34" t="str">
        <f t="shared" si="0"/>
        <v/>
      </c>
      <c r="D16" s="36"/>
      <c r="E16" s="36"/>
      <c r="F16" s="5" t="s">
        <v>28</v>
      </c>
    </row>
    <row r="17" spans="1:6" ht="13.5" x14ac:dyDescent="0.3">
      <c r="A17" s="36"/>
      <c r="B17" s="36"/>
      <c r="C17" s="34" t="str">
        <f t="shared" si="0"/>
        <v/>
      </c>
      <c r="D17" s="36"/>
      <c r="E17" s="36"/>
      <c r="F17" s="5" t="s">
        <v>27</v>
      </c>
    </row>
    <row r="18" spans="1:6" ht="13.5" x14ac:dyDescent="0.3">
      <c r="A18" s="36"/>
      <c r="B18" s="36"/>
      <c r="C18" s="34" t="str">
        <f t="shared" si="0"/>
        <v/>
      </c>
      <c r="D18" s="36"/>
      <c r="E18" s="36"/>
      <c r="F18" s="5" t="s">
        <v>26</v>
      </c>
    </row>
    <row r="19" spans="1:6" ht="13.5" x14ac:dyDescent="0.3">
      <c r="A19" s="36"/>
      <c r="B19" s="36"/>
      <c r="C19" s="34" t="str">
        <f t="shared" si="0"/>
        <v/>
      </c>
      <c r="D19" s="36"/>
      <c r="E19" s="36"/>
      <c r="F19" s="5" t="s">
        <v>25</v>
      </c>
    </row>
    <row r="20" spans="1:6" ht="13.5" x14ac:dyDescent="0.3">
      <c r="A20" s="36"/>
      <c r="B20" s="36"/>
      <c r="C20" s="34" t="str">
        <f t="shared" si="0"/>
        <v/>
      </c>
      <c r="D20" s="36"/>
      <c r="E20" s="36"/>
      <c r="F20" s="5" t="s">
        <v>23</v>
      </c>
    </row>
    <row r="21" spans="1:6" ht="13.5" x14ac:dyDescent="0.3">
      <c r="A21" s="3"/>
      <c r="B21" s="3"/>
      <c r="C21" s="3" t="str">
        <f>IF($A21 = "", "-", HYPERLINK("#'"&amp; $A21 &amp;"'!A1","Go"))</f>
        <v>-</v>
      </c>
      <c r="D21" s="35">
        <f>COUNTA(D13:D20)</f>
        <v>3</v>
      </c>
      <c r="E21" s="35">
        <f t="shared" ref="E21:F21" si="1">COUNTA(E13:E20)</f>
        <v>1</v>
      </c>
      <c r="F21" s="35">
        <f t="shared" si="1"/>
        <v>8</v>
      </c>
    </row>
    <row r="23" spans="1:6" ht="27" x14ac:dyDescent="0.3">
      <c r="A23" s="38" t="s">
        <v>43</v>
      </c>
    </row>
    <row r="24" spans="1:6" ht="13.5" x14ac:dyDescent="0.3">
      <c r="A24" s="34" t="s">
        <v>44</v>
      </c>
    </row>
    <row r="25" spans="1:6" ht="13.5" x14ac:dyDescent="0.3">
      <c r="A25" s="34" t="s">
        <v>45</v>
      </c>
    </row>
    <row r="26" spans="1:6" ht="13.5" x14ac:dyDescent="0.3">
      <c r="A26" s="34" t="s">
        <v>46</v>
      </c>
    </row>
    <row r="28" spans="1:6" ht="13.5" x14ac:dyDescent="0.3">
      <c r="A28" s="221" t="s">
        <v>197</v>
      </c>
      <c r="B28" s="221"/>
      <c r="C28" s="33" t="s">
        <v>33</v>
      </c>
      <c r="D28" s="33" t="s">
        <v>22</v>
      </c>
      <c r="E28" s="33" t="s">
        <v>24</v>
      </c>
    </row>
    <row r="29" spans="1:6" ht="13.5" x14ac:dyDescent="0.3">
      <c r="A29" s="34">
        <v>1</v>
      </c>
      <c r="B29" s="34" t="str">
        <f>IF(COUNTA($B$28:B28)&gt;$B$50-1,"",INDEX($C29:$E29,1,MATCH($B$13,$D$12:$F$12,0)))</f>
        <v>CB</v>
      </c>
      <c r="C29" s="5" t="s">
        <v>190</v>
      </c>
      <c r="D29" s="5" t="s">
        <v>48</v>
      </c>
      <c r="E29" s="5" t="s">
        <v>186</v>
      </c>
    </row>
    <row r="30" spans="1:6" ht="13.5" x14ac:dyDescent="0.3">
      <c r="A30" s="34">
        <v>2</v>
      </c>
      <c r="B30" s="34" t="str">
        <f>IF(COUNTA($B$28:B29)&gt;$B$50-1,"",INDEX($C30:$E30,1,MATCH($B$13,$D$12:$F$12,0)))</f>
        <v>OC</v>
      </c>
      <c r="C30" s="5" t="s">
        <v>191</v>
      </c>
      <c r="D30" s="5" t="s">
        <v>49</v>
      </c>
      <c r="E30" s="36"/>
    </row>
    <row r="31" spans="1:6" ht="13.5" x14ac:dyDescent="0.3">
      <c r="A31" s="34">
        <v>3</v>
      </c>
      <c r="B31" s="34" t="str">
        <f>IF(COUNTA($B$28:B30)&gt;$B$50-1,"",INDEX($C31:$E31,1,MATCH($B$13,$D$12:$F$12,0)))</f>
        <v>OF</v>
      </c>
      <c r="C31" s="5" t="s">
        <v>192</v>
      </c>
      <c r="D31" s="5" t="s">
        <v>50</v>
      </c>
      <c r="E31" s="36"/>
    </row>
    <row r="32" spans="1:6" ht="13.5" x14ac:dyDescent="0.3">
      <c r="A32" s="34">
        <v>4</v>
      </c>
      <c r="B32" s="34" t="str">
        <f>IF(COUNTA($B$28:B31)&gt;$B$50-1,"",INDEX($C32:$E32,1,MATCH($B$13,$D$12:$F$12,0)))</f>
        <v>OT</v>
      </c>
      <c r="C32" s="5" t="s">
        <v>193</v>
      </c>
      <c r="D32" s="36"/>
      <c r="E32" s="36"/>
    </row>
    <row r="33" spans="1:5" ht="13.5" x14ac:dyDescent="0.3">
      <c r="A33" s="34">
        <v>5</v>
      </c>
      <c r="B33" s="34" t="str">
        <f>IF(COUNTA($B$28:B32)&gt;$B$50-1,"",INDEX($C33:$E33,1,MATCH($B$13,$D$12:$F$12,0)))</f>
        <v>RX</v>
      </c>
      <c r="C33" s="5" t="s">
        <v>194</v>
      </c>
      <c r="D33" s="36"/>
      <c r="E33" s="36"/>
    </row>
    <row r="34" spans="1:5" ht="13.5" x14ac:dyDescent="0.3">
      <c r="A34" s="34">
        <v>6</v>
      </c>
      <c r="B34" s="34" t="str">
        <f>IF(COUNTA($B$28:B33)&gt;$B$50-1,"",INDEX($C34:$E34,1,MATCH($B$13,$D$12:$F$12,0)))</f>
        <v>TX</v>
      </c>
      <c r="C34" s="5" t="s">
        <v>195</v>
      </c>
      <c r="D34" s="36"/>
      <c r="E34" s="36"/>
    </row>
    <row r="35" spans="1:5" ht="13.5" x14ac:dyDescent="0.3">
      <c r="A35" s="34">
        <v>7</v>
      </c>
      <c r="B35" s="34" t="str">
        <f>IF(COUNTA($B$28:B34)&gt;$B$50-1,"",INDEX($C35:$E35,1,MATCH($B$13,$D$12:$F$12,0)))</f>
        <v>UC</v>
      </c>
      <c r="C35" s="5" t="s">
        <v>196</v>
      </c>
      <c r="D35" s="36"/>
      <c r="E35" s="36"/>
    </row>
    <row r="36" spans="1:5" ht="13.5" x14ac:dyDescent="0.3">
      <c r="A36" s="34">
        <v>8</v>
      </c>
      <c r="B36" s="34" t="str">
        <f>IF(COUNTA($B$28:B35)&gt;$B$50-1,"",INDEX($C36:$E36,1,MATCH($B$13,$D$12:$F$12,0)))</f>
        <v/>
      </c>
      <c r="C36" s="36"/>
      <c r="D36" s="36"/>
      <c r="E36" s="36"/>
    </row>
    <row r="37" spans="1:5" ht="13.5" hidden="1" x14ac:dyDescent="0.3">
      <c r="A37" s="34">
        <v>9</v>
      </c>
      <c r="B37" s="34" t="str">
        <f>IF(COUNTA($B$28:B36)&gt;$B$50-1,"",INDEX($C37:$E37,1,MATCH($B$13,$D$12:$F$12,0)))</f>
        <v/>
      </c>
      <c r="C37" s="36"/>
      <c r="D37" s="36"/>
      <c r="E37" s="36"/>
    </row>
    <row r="38" spans="1:5" ht="13.5" x14ac:dyDescent="0.3">
      <c r="A38" s="34">
        <v>10</v>
      </c>
      <c r="B38" s="34" t="str">
        <f>IF(COUNTA($B$28:B37)&gt;$B$50-1,"",INDEX($C38:$E38,1,MATCH($B$13,$D$12:$F$12,0)))</f>
        <v/>
      </c>
      <c r="C38" s="36"/>
      <c r="D38" s="36"/>
      <c r="E38" s="36"/>
    </row>
    <row r="39" spans="1:5" ht="13.5" x14ac:dyDescent="0.3">
      <c r="A39" s="34">
        <v>11</v>
      </c>
      <c r="B39" s="34" t="str">
        <f>IF(COUNTA($B$28:B38)&gt;$B$50-1,"",INDEX($C39:$E39,1,MATCH($B$13,$D$12:$F$12,0)))</f>
        <v/>
      </c>
      <c r="C39" s="36"/>
      <c r="D39" s="36"/>
      <c r="E39" s="36"/>
    </row>
    <row r="40" spans="1:5" ht="13.5" x14ac:dyDescent="0.3">
      <c r="A40" s="34">
        <v>12</v>
      </c>
      <c r="B40" s="34" t="str">
        <f>IF(COUNTA($B$28:B39)&gt;$B$50-1,"",INDEX($C40:$E40,1,MATCH($B$13,$D$12:$F$12,0)))</f>
        <v/>
      </c>
      <c r="C40" s="36"/>
      <c r="D40" s="36"/>
      <c r="E40" s="36"/>
    </row>
    <row r="41" spans="1:5" ht="13.5" x14ac:dyDescent="0.3">
      <c r="A41" s="34">
        <v>13</v>
      </c>
      <c r="B41" s="34" t="str">
        <f>IF(COUNTA($B$28:B40)&gt;$B$50-1,"",INDEX($C41:$E41,1,MATCH($B$13,$D$12:$F$12,0)))</f>
        <v/>
      </c>
      <c r="C41" s="36"/>
      <c r="D41" s="36"/>
      <c r="E41" s="36"/>
    </row>
    <row r="42" spans="1:5" ht="13.5" x14ac:dyDescent="0.3">
      <c r="A42" s="34">
        <v>14</v>
      </c>
      <c r="B42" s="34" t="str">
        <f>IF(COUNTA($B$28:B41)&gt;$B$50-1,"",INDEX($C42:$E42,1,MATCH($B$13,$D$12:$F$12,0)))</f>
        <v/>
      </c>
      <c r="C42" s="36"/>
      <c r="D42" s="36"/>
      <c r="E42" s="36"/>
    </row>
    <row r="43" spans="1:5" x14ac:dyDescent="0.3">
      <c r="A43" s="34">
        <v>15</v>
      </c>
      <c r="B43" s="34" t="str">
        <f>IF(COUNTA($B$28:B42)&gt;$B$50-1,"",INDEX($C43:$E43,1,MATCH($B$13,$D$12:$F$12,0)))</f>
        <v/>
      </c>
      <c r="C43" s="36"/>
      <c r="D43" s="36"/>
      <c r="E43" s="36"/>
    </row>
    <row r="44" spans="1:5" x14ac:dyDescent="0.3">
      <c r="A44" s="34">
        <v>16</v>
      </c>
      <c r="B44" s="34" t="str">
        <f>IF(COUNTA($B$28:B43)&gt;$B$50-1,"",INDEX($C44:$E44,1,MATCH($B$13,$D$12:$F$12,0)))</f>
        <v/>
      </c>
      <c r="C44" s="36"/>
      <c r="D44" s="36"/>
      <c r="E44" s="36"/>
    </row>
    <row r="45" spans="1:5" x14ac:dyDescent="0.3">
      <c r="A45" s="34">
        <v>17</v>
      </c>
      <c r="B45" s="34" t="str">
        <f>IF(COUNTA($B$28:B44)&gt;$B$50-1,"",INDEX($C45:$E45,1,MATCH($B$13,$D$12:$F$12,0)))</f>
        <v/>
      </c>
      <c r="C45" s="36"/>
      <c r="D45" s="36"/>
      <c r="E45" s="36"/>
    </row>
    <row r="46" spans="1:5" x14ac:dyDescent="0.3">
      <c r="A46" s="34">
        <v>18</v>
      </c>
      <c r="B46" s="34" t="str">
        <f>IF(COUNTA($B$28:B45)&gt;$B$50-1,"",INDEX($C46:$E46,1,MATCH($B$13,$D$12:$F$12,0)))</f>
        <v/>
      </c>
      <c r="C46" s="36"/>
      <c r="D46" s="36"/>
      <c r="E46" s="36"/>
    </row>
    <row r="47" spans="1:5" x14ac:dyDescent="0.3">
      <c r="A47" s="34">
        <v>19</v>
      </c>
      <c r="B47" s="34" t="str">
        <f>IF(COUNTA($B$28:B46)&gt;$B$50-1,"",INDEX($C47:$E47,1,MATCH($B$13,$D$12:$F$12,0)))</f>
        <v/>
      </c>
      <c r="C47" s="36"/>
      <c r="D47" s="36"/>
      <c r="E47" s="36"/>
    </row>
    <row r="48" spans="1:5" x14ac:dyDescent="0.3">
      <c r="A48" s="34">
        <v>20</v>
      </c>
      <c r="B48" s="34" t="str">
        <f>IF(COUNTA($B$28:B47)&gt;$B$50-1,"",INDEX($C48:$E48,1,MATCH($B$13,$D$12:$F$12,0)))</f>
        <v/>
      </c>
      <c r="C48" s="36"/>
      <c r="D48" s="36"/>
      <c r="E48" s="36"/>
    </row>
    <row r="49" spans="1:9" x14ac:dyDescent="0.3">
      <c r="A49" s="34">
        <v>21</v>
      </c>
      <c r="B49" s="34" t="str">
        <f>IF(COUNTA($B$28:B48)&gt;$B$50-1,"",INDEX($C49:$E49,1,MATCH($B$13,$D$12:$F$12,0)))</f>
        <v/>
      </c>
      <c r="C49" s="36"/>
      <c r="D49" s="36"/>
      <c r="E49" s="36"/>
    </row>
    <row r="50" spans="1:9" x14ac:dyDescent="0.3">
      <c r="A50" s="3"/>
      <c r="B50" s="35">
        <f t="shared" ref="B50" si="2">INDEX($C50:$E50,1,MATCH($B$13,$D$12:$F$12,0))</f>
        <v>7</v>
      </c>
      <c r="C50" s="35">
        <f>COUNTA(C29:C49)</f>
        <v>7</v>
      </c>
      <c r="D50" s="35">
        <f t="shared" ref="D50:E50" si="3">COUNTA(D29:D49)</f>
        <v>3</v>
      </c>
      <c r="E50" s="35">
        <f t="shared" si="3"/>
        <v>1</v>
      </c>
    </row>
    <row r="52" spans="1:9" x14ac:dyDescent="0.3">
      <c r="A52" s="86" t="s">
        <v>198</v>
      </c>
    </row>
    <row r="53" spans="1:9" x14ac:dyDescent="0.3">
      <c r="A53" s="33" t="s">
        <v>160</v>
      </c>
      <c r="B53" s="222" t="s">
        <v>159</v>
      </c>
      <c r="C53" s="222"/>
      <c r="D53" s="222"/>
      <c r="E53" s="222"/>
      <c r="F53" s="222" t="s">
        <v>187</v>
      </c>
      <c r="G53" s="222"/>
      <c r="H53" s="222"/>
      <c r="I53" s="222"/>
    </row>
    <row r="54" spans="1:9" x14ac:dyDescent="0.3">
      <c r="A54" s="5" t="s">
        <v>138</v>
      </c>
      <c r="B54" s="223" t="s">
        <v>161</v>
      </c>
      <c r="C54" s="223"/>
      <c r="D54" s="223"/>
      <c r="E54" s="223"/>
      <c r="F54" s="224" t="s">
        <v>199</v>
      </c>
      <c r="G54" s="224"/>
      <c r="H54" s="224"/>
      <c r="I54" s="224"/>
    </row>
    <row r="55" spans="1:9" x14ac:dyDescent="0.3">
      <c r="A55" s="5" t="s">
        <v>139</v>
      </c>
      <c r="B55" s="223" t="s">
        <v>162</v>
      </c>
      <c r="C55" s="223"/>
      <c r="D55" s="223"/>
      <c r="E55" s="223"/>
      <c r="F55" s="224"/>
      <c r="G55" s="224"/>
      <c r="H55" s="224"/>
      <c r="I55" s="224"/>
    </row>
    <row r="56" spans="1:9" x14ac:dyDescent="0.3">
      <c r="A56" s="5" t="s">
        <v>140</v>
      </c>
      <c r="B56" s="223" t="s">
        <v>163</v>
      </c>
      <c r="C56" s="223"/>
      <c r="D56" s="223"/>
      <c r="E56" s="223"/>
      <c r="F56" s="224"/>
      <c r="G56" s="224"/>
      <c r="H56" s="224"/>
      <c r="I56" s="224"/>
    </row>
    <row r="57" spans="1:9" x14ac:dyDescent="0.3">
      <c r="A57" s="5" t="s">
        <v>141</v>
      </c>
      <c r="B57" s="223" t="s">
        <v>164</v>
      </c>
      <c r="C57" s="223"/>
      <c r="D57" s="223"/>
      <c r="E57" s="223"/>
      <c r="F57" s="224"/>
      <c r="G57" s="224"/>
      <c r="H57" s="224"/>
      <c r="I57" s="224"/>
    </row>
    <row r="58" spans="1:9" x14ac:dyDescent="0.3">
      <c r="A58" s="5" t="s">
        <v>142</v>
      </c>
      <c r="B58" s="223" t="s">
        <v>165</v>
      </c>
      <c r="C58" s="223"/>
      <c r="D58" s="223"/>
      <c r="E58" s="223"/>
      <c r="F58" s="224"/>
      <c r="G58" s="224"/>
      <c r="H58" s="224"/>
      <c r="I58" s="224"/>
    </row>
    <row r="59" spans="1:9" x14ac:dyDescent="0.3">
      <c r="A59" s="5" t="s">
        <v>143</v>
      </c>
      <c r="B59" s="223" t="s">
        <v>166</v>
      </c>
      <c r="C59" s="223"/>
      <c r="D59" s="223"/>
      <c r="E59" s="223"/>
      <c r="F59" s="224"/>
      <c r="G59" s="224"/>
      <c r="H59" s="224"/>
      <c r="I59" s="224"/>
    </row>
    <row r="60" spans="1:9" x14ac:dyDescent="0.3">
      <c r="A60" s="5" t="s">
        <v>144</v>
      </c>
      <c r="B60" s="223" t="s">
        <v>167</v>
      </c>
      <c r="C60" s="223"/>
      <c r="D60" s="223"/>
      <c r="E60" s="223"/>
      <c r="F60" s="224"/>
      <c r="G60" s="224"/>
      <c r="H60" s="224"/>
      <c r="I60" s="224"/>
    </row>
    <row r="61" spans="1:9" x14ac:dyDescent="0.3">
      <c r="A61" s="5" t="s">
        <v>145</v>
      </c>
      <c r="B61" s="223" t="s">
        <v>168</v>
      </c>
      <c r="C61" s="223"/>
      <c r="D61" s="223"/>
      <c r="E61" s="223"/>
      <c r="F61" s="224"/>
      <c r="G61" s="224"/>
      <c r="H61" s="224"/>
      <c r="I61" s="224"/>
    </row>
    <row r="62" spans="1:9" x14ac:dyDescent="0.3">
      <c r="A62" s="5" t="s">
        <v>146</v>
      </c>
      <c r="B62" s="223" t="s">
        <v>169</v>
      </c>
      <c r="C62" s="223"/>
      <c r="D62" s="223"/>
      <c r="E62" s="223"/>
      <c r="F62" s="224"/>
      <c r="G62" s="224"/>
      <c r="H62" s="224"/>
      <c r="I62" s="224"/>
    </row>
    <row r="63" spans="1:9" x14ac:dyDescent="0.3">
      <c r="A63" s="5" t="s">
        <v>147</v>
      </c>
      <c r="B63" s="223" t="s">
        <v>170</v>
      </c>
      <c r="C63" s="223"/>
      <c r="D63" s="223"/>
      <c r="E63" s="223"/>
      <c r="F63" s="224"/>
      <c r="G63" s="224"/>
      <c r="H63" s="224"/>
      <c r="I63" s="224"/>
    </row>
    <row r="64" spans="1:9" x14ac:dyDescent="0.3">
      <c r="A64" s="5" t="s">
        <v>148</v>
      </c>
      <c r="B64" s="223" t="s">
        <v>171</v>
      </c>
      <c r="C64" s="223"/>
      <c r="D64" s="223"/>
      <c r="E64" s="223"/>
      <c r="F64" s="224"/>
      <c r="G64" s="224"/>
      <c r="H64" s="224"/>
      <c r="I64" s="224"/>
    </row>
    <row r="65" spans="1:9" x14ac:dyDescent="0.3">
      <c r="A65" s="5" t="s">
        <v>149</v>
      </c>
      <c r="B65" s="223" t="s">
        <v>172</v>
      </c>
      <c r="C65" s="223"/>
      <c r="D65" s="223"/>
      <c r="E65" s="223"/>
      <c r="F65" s="224"/>
      <c r="G65" s="224"/>
      <c r="H65" s="224"/>
      <c r="I65" s="224"/>
    </row>
    <row r="66" spans="1:9" x14ac:dyDescent="0.3">
      <c r="A66" s="5" t="s">
        <v>150</v>
      </c>
      <c r="B66" s="223" t="s">
        <v>173</v>
      </c>
      <c r="C66" s="223"/>
      <c r="D66" s="223"/>
      <c r="E66" s="223"/>
      <c r="F66" s="224"/>
      <c r="G66" s="224"/>
      <c r="H66" s="224"/>
      <c r="I66" s="224"/>
    </row>
    <row r="67" spans="1:9" x14ac:dyDescent="0.3">
      <c r="A67" s="5" t="s">
        <v>151</v>
      </c>
      <c r="B67" s="223" t="s">
        <v>174</v>
      </c>
      <c r="C67" s="223"/>
      <c r="D67" s="223"/>
      <c r="E67" s="223"/>
      <c r="F67" s="224"/>
      <c r="G67" s="224"/>
      <c r="H67" s="224"/>
      <c r="I67" s="224"/>
    </row>
    <row r="68" spans="1:9" x14ac:dyDescent="0.3">
      <c r="A68" s="5" t="s">
        <v>152</v>
      </c>
      <c r="B68" s="223" t="s">
        <v>175</v>
      </c>
      <c r="C68" s="223"/>
      <c r="D68" s="223"/>
      <c r="E68" s="223"/>
      <c r="F68" s="224"/>
      <c r="G68" s="224"/>
      <c r="H68" s="224"/>
      <c r="I68" s="224"/>
    </row>
    <row r="69" spans="1:9" x14ac:dyDescent="0.3">
      <c r="A69" s="5" t="s">
        <v>153</v>
      </c>
      <c r="B69" s="223" t="s">
        <v>176</v>
      </c>
      <c r="C69" s="223"/>
      <c r="D69" s="223"/>
      <c r="E69" s="223"/>
      <c r="F69" s="224"/>
      <c r="G69" s="224"/>
      <c r="H69" s="224"/>
      <c r="I69" s="224"/>
    </row>
    <row r="70" spans="1:9" x14ac:dyDescent="0.3">
      <c r="A70" s="5" t="s">
        <v>154</v>
      </c>
      <c r="B70" s="223" t="s">
        <v>177</v>
      </c>
      <c r="C70" s="223"/>
      <c r="D70" s="223"/>
      <c r="E70" s="223"/>
      <c r="F70" s="224"/>
      <c r="G70" s="224"/>
      <c r="H70" s="224"/>
      <c r="I70" s="224"/>
    </row>
    <row r="71" spans="1:9" x14ac:dyDescent="0.3">
      <c r="A71" s="5" t="s">
        <v>155</v>
      </c>
      <c r="B71" s="223" t="s">
        <v>178</v>
      </c>
      <c r="C71" s="223"/>
      <c r="D71" s="223"/>
      <c r="E71" s="223"/>
      <c r="F71" s="224"/>
      <c r="G71" s="224"/>
      <c r="H71" s="224"/>
      <c r="I71" s="224"/>
    </row>
    <row r="72" spans="1:9" x14ac:dyDescent="0.3">
      <c r="A72" s="5" t="s">
        <v>156</v>
      </c>
      <c r="B72" s="223" t="s">
        <v>179</v>
      </c>
      <c r="C72" s="223"/>
      <c r="D72" s="223"/>
      <c r="E72" s="223"/>
      <c r="F72" s="224"/>
      <c r="G72" s="224"/>
      <c r="H72" s="224"/>
      <c r="I72" s="224"/>
    </row>
    <row r="73" spans="1:9" x14ac:dyDescent="0.3">
      <c r="A73" s="5" t="s">
        <v>157</v>
      </c>
      <c r="B73" s="223" t="s">
        <v>180</v>
      </c>
      <c r="C73" s="223"/>
      <c r="D73" s="223"/>
      <c r="E73" s="223"/>
      <c r="F73" s="224"/>
      <c r="G73" s="224"/>
      <c r="H73" s="224"/>
      <c r="I73" s="224"/>
    </row>
    <row r="74" spans="1:9" x14ac:dyDescent="0.3">
      <c r="A74" s="5" t="s">
        <v>158</v>
      </c>
      <c r="B74" s="223" t="s">
        <v>181</v>
      </c>
      <c r="C74" s="223"/>
      <c r="D74" s="223"/>
      <c r="E74" s="223"/>
      <c r="F74" s="224"/>
      <c r="G74" s="224"/>
      <c r="H74" s="224"/>
      <c r="I74" s="224"/>
    </row>
    <row r="75" spans="1:9" x14ac:dyDescent="0.3">
      <c r="A75" s="5" t="s">
        <v>48</v>
      </c>
      <c r="B75" s="223" t="s">
        <v>182</v>
      </c>
      <c r="C75" s="223"/>
      <c r="D75" s="223"/>
      <c r="E75" s="223"/>
      <c r="F75" s="224" t="s">
        <v>200</v>
      </c>
      <c r="G75" s="224"/>
      <c r="H75" s="224"/>
      <c r="I75" s="224"/>
    </row>
    <row r="76" spans="1:9" x14ac:dyDescent="0.3">
      <c r="A76" s="5" t="s">
        <v>49</v>
      </c>
      <c r="B76" s="223" t="s">
        <v>183</v>
      </c>
      <c r="C76" s="223"/>
      <c r="D76" s="223"/>
      <c r="E76" s="223"/>
      <c r="F76" s="224"/>
      <c r="G76" s="224"/>
      <c r="H76" s="224"/>
      <c r="I76" s="224"/>
    </row>
    <row r="77" spans="1:9" x14ac:dyDescent="0.3">
      <c r="A77" s="5" t="s">
        <v>50</v>
      </c>
      <c r="B77" s="223" t="s">
        <v>184</v>
      </c>
      <c r="C77" s="223"/>
      <c r="D77" s="223"/>
      <c r="E77" s="223"/>
      <c r="F77" s="224"/>
      <c r="G77" s="224"/>
      <c r="H77" s="224"/>
      <c r="I77" s="224"/>
    </row>
    <row r="78" spans="1:9" x14ac:dyDescent="0.3">
      <c r="A78" s="5" t="s">
        <v>186</v>
      </c>
      <c r="B78" s="223" t="s">
        <v>185</v>
      </c>
      <c r="C78" s="223"/>
      <c r="D78" s="223"/>
      <c r="E78" s="223"/>
      <c r="F78" s="223" t="s">
        <v>188</v>
      </c>
      <c r="G78" s="223"/>
      <c r="H78" s="223"/>
      <c r="I78" s="223"/>
    </row>
  </sheetData>
  <mergeCells count="31">
    <mergeCell ref="F78:I78"/>
    <mergeCell ref="F54:I74"/>
    <mergeCell ref="F75:I77"/>
    <mergeCell ref="B76:E76"/>
    <mergeCell ref="B77:E77"/>
    <mergeCell ref="B78:E78"/>
    <mergeCell ref="B72:E72"/>
    <mergeCell ref="B73:E73"/>
    <mergeCell ref="B74:E74"/>
    <mergeCell ref="B75:E75"/>
    <mergeCell ref="B60:E60"/>
    <mergeCell ref="B61:E61"/>
    <mergeCell ref="B62:E62"/>
    <mergeCell ref="B63:E63"/>
    <mergeCell ref="B71:E71"/>
    <mergeCell ref="B58:E58"/>
    <mergeCell ref="A28:B28"/>
    <mergeCell ref="F53:I53"/>
    <mergeCell ref="B68:E68"/>
    <mergeCell ref="B69:E69"/>
    <mergeCell ref="B70:E70"/>
    <mergeCell ref="B59:E59"/>
    <mergeCell ref="B64:E64"/>
    <mergeCell ref="B65:E65"/>
    <mergeCell ref="B66:E66"/>
    <mergeCell ref="B67:E67"/>
    <mergeCell ref="B53:E53"/>
    <mergeCell ref="B54:E54"/>
    <mergeCell ref="B55:E55"/>
    <mergeCell ref="B56:E56"/>
    <mergeCell ref="B57:E5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D49E3-DB13-4A04-BA5F-54FBF782B61A}">
  <sheetPr codeName="Sheet2">
    <tabColor theme="0" tint="-4.9989318521683403E-2"/>
    <pageSetUpPr autoPageBreaks="0"/>
  </sheetPr>
  <dimension ref="A1:I34"/>
  <sheetViews>
    <sheetView workbookViewId="0">
      <selection activeCell="E33" sqref="E33"/>
    </sheetView>
  </sheetViews>
  <sheetFormatPr defaultColWidth="8" defaultRowHeight="12.4" x14ac:dyDescent="0.3"/>
  <cols>
    <col min="1" max="1" width="30.8203125" style="1" customWidth="1"/>
    <col min="2" max="2" width="69.76171875" style="1" bestFit="1" customWidth="1"/>
    <col min="3" max="3" width="6" style="1" customWidth="1"/>
    <col min="4" max="5" width="16.76171875" style="2" bestFit="1" customWidth="1"/>
    <col min="6" max="46" width="8" style="1"/>
    <col min="47" max="47" width="8.234375" style="1" bestFit="1" customWidth="1"/>
    <col min="48" max="16384" width="8" style="1"/>
  </cols>
  <sheetData>
    <row r="1" spans="1:9" ht="24.5" x14ac:dyDescent="0.3">
      <c r="A1" s="20" t="str">
        <f>"Network Asset Risk Workbook"</f>
        <v>Network Asset Risk Workbook</v>
      </c>
      <c r="B1" s="21"/>
      <c r="C1" s="20"/>
      <c r="D1" s="19"/>
      <c r="E1" s="19"/>
      <c r="F1" s="19"/>
      <c r="G1" s="19"/>
    </row>
    <row r="2" spans="1:9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0.2 Contents</v>
      </c>
      <c r="B2" s="17"/>
      <c r="C2" s="18"/>
      <c r="D2" s="17"/>
      <c r="E2" s="17"/>
      <c r="F2" s="17"/>
      <c r="G2" s="17"/>
    </row>
    <row r="3" spans="1:9" s="16" customFormat="1" ht="15" x14ac:dyDescent="0.3">
      <c r="A3" s="18" t="str">
        <f>"Sector: " &amp; '0.1_Cover'!B14</f>
        <v>Sector: 0</v>
      </c>
      <c r="B3" s="17"/>
      <c r="C3" s="18"/>
      <c r="D3" s="17"/>
      <c r="E3" s="17"/>
      <c r="F3" s="17"/>
      <c r="G3" s="17"/>
    </row>
    <row r="4" spans="1:9" s="16" customFormat="1" ht="15" x14ac:dyDescent="0.3">
      <c r="A4" s="18" t="str">
        <f>"Network: " &amp; '0.1_Cover'!B15</f>
        <v>Network: 0</v>
      </c>
      <c r="B4" s="17"/>
      <c r="C4" s="18"/>
      <c r="D4" s="17"/>
      <c r="E4" s="17"/>
      <c r="F4" s="17"/>
      <c r="G4" s="17"/>
    </row>
    <row r="5" spans="1:9" s="16" customFormat="1" ht="15" x14ac:dyDescent="0.3">
      <c r="A5" s="18" t="str">
        <f>'0.1_Cover'!A5</f>
        <v>Version 3 - Dated 18 Feb 2021</v>
      </c>
      <c r="B5" s="17"/>
      <c r="C5" s="18"/>
      <c r="D5" s="17"/>
      <c r="E5" s="17"/>
      <c r="F5" s="17"/>
      <c r="G5" s="17"/>
    </row>
    <row r="6" spans="1:9" s="16" customFormat="1" ht="15" x14ac:dyDescent="0.3">
      <c r="A6" s="18" t="s">
        <v>9</v>
      </c>
      <c r="B6" s="17"/>
      <c r="C6" s="18"/>
      <c r="D6" s="17"/>
      <c r="E6" s="17"/>
      <c r="F6" s="17"/>
      <c r="G6" s="17"/>
    </row>
    <row r="7" spans="1:9" s="11" customFormat="1" ht="10.050000000000001" x14ac:dyDescent="0.2">
      <c r="A7" s="15"/>
      <c r="B7" s="14"/>
      <c r="C7" s="15"/>
      <c r="D7" s="14"/>
      <c r="E7" s="14"/>
      <c r="F7" s="14"/>
      <c r="G7" s="14"/>
    </row>
    <row r="8" spans="1:9" s="11" customFormat="1" ht="10.050000000000001" x14ac:dyDescent="0.2">
      <c r="A8" s="13" t="str">
        <f ca="1">IF(ISERROR(MATCH("Error",A9:A1152,0)),"-","Error")</f>
        <v>-</v>
      </c>
      <c r="B8" s="13" t="str">
        <f t="shared" ref="B8:I8" si="0">IF(ISERROR(MATCH("Error",B9:B1152,0)),"-","Error")</f>
        <v>-</v>
      </c>
      <c r="C8" s="13" t="str">
        <f t="shared" si="0"/>
        <v>-</v>
      </c>
      <c r="D8" s="13" t="str">
        <f t="shared" ca="1" si="0"/>
        <v>-</v>
      </c>
      <c r="E8" s="13" t="str">
        <f t="shared" ca="1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 s="13" t="str">
        <f t="shared" si="0"/>
        <v>-</v>
      </c>
    </row>
    <row r="10" spans="1:9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0.2 Contents</v>
      </c>
    </row>
    <row r="12" spans="1:9" ht="13.5" x14ac:dyDescent="0.3">
      <c r="A12" s="9" t="s">
        <v>8</v>
      </c>
      <c r="B12" s="9" t="s">
        <v>7</v>
      </c>
      <c r="C12" s="8" t="s">
        <v>6</v>
      </c>
      <c r="D12" s="8" t="s">
        <v>5</v>
      </c>
      <c r="E12" s="8" t="s">
        <v>4</v>
      </c>
    </row>
    <row r="13" spans="1:9" ht="13.5" x14ac:dyDescent="0.3">
      <c r="A13" s="155" t="s">
        <v>111</v>
      </c>
      <c r="B13" s="155"/>
      <c r="C13" s="156"/>
      <c r="D13" s="156"/>
      <c r="E13" s="156"/>
    </row>
    <row r="14" spans="1:9" ht="13.5" x14ac:dyDescent="0.3">
      <c r="A14" s="7" t="s">
        <v>3</v>
      </c>
      <c r="B14" s="7" t="s">
        <v>2</v>
      </c>
      <c r="C14" s="5" t="str">
        <f>IF($A14 = "", "-", HYPERLINK("#'"&amp; $A14 &amp;"'!A1","Go"))</f>
        <v>Go</v>
      </c>
      <c r="D14" s="5" t="str">
        <f ca="1">IF($A14="", "-", IF(ISERROR(INDIRECT($A14 &amp; "!A1")),"Unknown Tab Name","OK"))</f>
        <v>OK</v>
      </c>
      <c r="E14" s="5" t="str">
        <f ca="1">IFERROR(IF(SUBSTITUTE(INDIRECT($A14 &amp; "!A7"),"Error Checks: ","")="Error","Error","-"),"-")</f>
        <v>-</v>
      </c>
    </row>
    <row r="15" spans="1:9" ht="13.5" x14ac:dyDescent="0.3">
      <c r="A15" s="7" t="s">
        <v>39</v>
      </c>
      <c r="B15" s="7" t="s">
        <v>40</v>
      </c>
      <c r="C15" s="5" t="str">
        <f>IF($A15 = "", "-", HYPERLINK("#'"&amp; $A15 &amp;"'!A1","Go"))</f>
        <v>Go</v>
      </c>
      <c r="D15" s="5" t="str">
        <f ca="1">IF($A15="", "-", IF(ISERROR(INDIRECT($A15 &amp; "!A1")),"Unknown Tab Name","OK"))</f>
        <v>OK</v>
      </c>
      <c r="E15" s="5" t="str">
        <f ca="1">IFERROR(IF(SUBSTITUTE(INDIRECT($A15 &amp; "!A7"),"Error Checks: ","")="Error","Error","-"),"-")</f>
        <v>-</v>
      </c>
    </row>
    <row r="16" spans="1:9" ht="13.5" x14ac:dyDescent="0.3">
      <c r="A16" s="7" t="s">
        <v>1</v>
      </c>
      <c r="B16" s="7" t="s">
        <v>0</v>
      </c>
      <c r="C16" s="6" t="str">
        <f>IF($A16 = "", "-", HYPERLINK("#'"&amp; $A16 &amp;"'!A1","Go"))</f>
        <v>Go</v>
      </c>
      <c r="D16" s="5" t="str">
        <f t="shared" ref="D16:D33" ca="1" si="1">IF($A16="", "-", IF(ISERROR(INDIRECT($A16 &amp; "!A1")),"Unknown Tab Name","OK"))</f>
        <v>OK</v>
      </c>
      <c r="E16" s="5" t="str">
        <f t="shared" ref="E16:E33" ca="1" si="2">IFERROR(IF(SUBSTITUTE(INDIRECT($A16 &amp; "!A7"),"Error Checks: ","")="Error","Error","-"),"-")</f>
        <v>-</v>
      </c>
    </row>
    <row r="17" spans="1:5" ht="13.5" x14ac:dyDescent="0.3">
      <c r="A17" s="7" t="s">
        <v>19</v>
      </c>
      <c r="B17" s="7" t="s">
        <v>20</v>
      </c>
      <c r="C17" s="6" t="str">
        <f t="shared" ref="C17:C33" si="3">IF($A17 = "", "-", HYPERLINK("#'"&amp; $A17 &amp;"'!A1","Go"))</f>
        <v>Go</v>
      </c>
      <c r="D17" s="5" t="str">
        <f t="shared" ca="1" si="1"/>
        <v>OK</v>
      </c>
      <c r="E17" s="5" t="str">
        <f t="shared" ca="1" si="2"/>
        <v>-</v>
      </c>
    </row>
    <row r="18" spans="1:5" ht="13.5" x14ac:dyDescent="0.3">
      <c r="A18" s="160" t="s">
        <v>112</v>
      </c>
      <c r="B18" s="157"/>
      <c r="C18" s="158"/>
      <c r="D18" s="159"/>
      <c r="E18" s="159"/>
    </row>
    <row r="19" spans="1:5" ht="13.5" x14ac:dyDescent="0.3">
      <c r="A19" s="7" t="s">
        <v>113</v>
      </c>
      <c r="B19" s="7" t="s">
        <v>114</v>
      </c>
      <c r="C19" s="6" t="str">
        <f t="shared" si="3"/>
        <v>Go</v>
      </c>
      <c r="D19" s="5" t="str">
        <f t="shared" ca="1" si="1"/>
        <v>OK</v>
      </c>
      <c r="E19" s="5" t="str">
        <f t="shared" ca="1" si="2"/>
        <v>-</v>
      </c>
    </row>
    <row r="20" spans="1:5" ht="13.5" x14ac:dyDescent="0.3">
      <c r="A20" s="7" t="s">
        <v>115</v>
      </c>
      <c r="B20" s="7" t="s">
        <v>116</v>
      </c>
      <c r="C20" s="6" t="str">
        <f t="shared" si="3"/>
        <v>Go</v>
      </c>
      <c r="D20" s="5" t="str">
        <f t="shared" ca="1" si="1"/>
        <v>OK</v>
      </c>
      <c r="E20" s="5" t="str">
        <f t="shared" ca="1" si="2"/>
        <v>-</v>
      </c>
    </row>
    <row r="21" spans="1:5" ht="13.5" x14ac:dyDescent="0.3">
      <c r="A21" s="7" t="s">
        <v>117</v>
      </c>
      <c r="B21" s="7" t="s">
        <v>118</v>
      </c>
      <c r="C21" s="6" t="str">
        <f t="shared" si="3"/>
        <v>Go</v>
      </c>
      <c r="D21" s="5" t="str">
        <f t="shared" ca="1" si="1"/>
        <v>OK</v>
      </c>
      <c r="E21" s="5" t="str">
        <f t="shared" ca="1" si="2"/>
        <v>-</v>
      </c>
    </row>
    <row r="22" spans="1:5" ht="13.5" x14ac:dyDescent="0.3">
      <c r="A22" s="180" t="s">
        <v>119</v>
      </c>
      <c r="B22" s="161"/>
      <c r="C22" s="162"/>
      <c r="D22" s="163"/>
      <c r="E22" s="163"/>
    </row>
    <row r="23" spans="1:5" ht="13.5" x14ac:dyDescent="0.3">
      <c r="A23" s="7" t="s">
        <v>120</v>
      </c>
      <c r="B23" s="7" t="s">
        <v>121</v>
      </c>
      <c r="C23" s="6" t="str">
        <f t="shared" si="3"/>
        <v>Go</v>
      </c>
      <c r="D23" s="5" t="str">
        <f t="shared" ca="1" si="1"/>
        <v>OK</v>
      </c>
      <c r="E23" s="5" t="str">
        <f t="shared" ca="1" si="2"/>
        <v>-</v>
      </c>
    </row>
    <row r="24" spans="1:5" ht="13.5" x14ac:dyDescent="0.3">
      <c r="A24" s="7" t="s">
        <v>122</v>
      </c>
      <c r="B24" s="164" t="s">
        <v>123</v>
      </c>
      <c r="C24" s="6" t="str">
        <f t="shared" si="3"/>
        <v>Go</v>
      </c>
      <c r="D24" s="5" t="str">
        <f t="shared" ca="1" si="1"/>
        <v>OK</v>
      </c>
      <c r="E24" s="5" t="str">
        <f t="shared" ca="1" si="2"/>
        <v>-</v>
      </c>
    </row>
    <row r="25" spans="1:5" ht="13.5" x14ac:dyDescent="0.3">
      <c r="A25" s="7" t="s">
        <v>128</v>
      </c>
      <c r="B25" s="164" t="s">
        <v>124</v>
      </c>
      <c r="C25" s="6" t="str">
        <f t="shared" si="3"/>
        <v>Go</v>
      </c>
      <c r="D25" s="5" t="str">
        <f t="shared" ca="1" si="1"/>
        <v>OK</v>
      </c>
      <c r="E25" s="5" t="str">
        <f t="shared" ca="1" si="2"/>
        <v>-</v>
      </c>
    </row>
    <row r="26" spans="1:5" ht="13.5" x14ac:dyDescent="0.3">
      <c r="A26" s="7" t="s">
        <v>129</v>
      </c>
      <c r="B26" s="164" t="s">
        <v>125</v>
      </c>
      <c r="C26" s="6" t="str">
        <f t="shared" si="3"/>
        <v>Go</v>
      </c>
      <c r="D26" s="5" t="str">
        <f t="shared" ca="1" si="1"/>
        <v>OK</v>
      </c>
      <c r="E26" s="5" t="str">
        <f t="shared" ca="1" si="2"/>
        <v>-</v>
      </c>
    </row>
    <row r="27" spans="1:5" ht="13.5" x14ac:dyDescent="0.3">
      <c r="A27" s="7" t="s">
        <v>130</v>
      </c>
      <c r="B27" s="164" t="s">
        <v>126</v>
      </c>
      <c r="C27" s="6" t="str">
        <f t="shared" si="3"/>
        <v>Go</v>
      </c>
      <c r="D27" s="5" t="str">
        <f t="shared" ca="1" si="1"/>
        <v>OK</v>
      </c>
      <c r="E27" s="5" t="str">
        <f t="shared" ca="1" si="2"/>
        <v>-</v>
      </c>
    </row>
    <row r="28" spans="1:5" ht="13.5" x14ac:dyDescent="0.3">
      <c r="A28" s="7" t="s">
        <v>131</v>
      </c>
      <c r="B28" s="164" t="s">
        <v>127</v>
      </c>
      <c r="C28" s="6" t="str">
        <f t="shared" si="3"/>
        <v>Go</v>
      </c>
      <c r="D28" s="5" t="str">
        <f t="shared" ca="1" si="1"/>
        <v>OK</v>
      </c>
      <c r="E28" s="5" t="str">
        <f t="shared" ca="1" si="2"/>
        <v>-</v>
      </c>
    </row>
    <row r="29" spans="1:5" ht="13.5" x14ac:dyDescent="0.3">
      <c r="A29" s="179" t="s">
        <v>132</v>
      </c>
      <c r="B29" s="165"/>
      <c r="C29" s="166"/>
      <c r="D29" s="167"/>
      <c r="E29" s="167"/>
    </row>
    <row r="30" spans="1:5" ht="13.5" x14ac:dyDescent="0.3">
      <c r="A30" s="7" t="s">
        <v>133</v>
      </c>
      <c r="B30" s="7" t="s">
        <v>137</v>
      </c>
      <c r="C30" s="6" t="str">
        <f t="shared" si="3"/>
        <v>Go</v>
      </c>
      <c r="D30" s="5" t="str">
        <f t="shared" ca="1" si="1"/>
        <v>OK</v>
      </c>
      <c r="E30" s="5" t="str">
        <f t="shared" ca="1" si="2"/>
        <v>-</v>
      </c>
    </row>
    <row r="31" spans="1:5" ht="13.5" x14ac:dyDescent="0.3">
      <c r="A31" s="178" t="s">
        <v>134</v>
      </c>
      <c r="B31" s="168"/>
      <c r="C31" s="169"/>
      <c r="D31" s="170"/>
      <c r="E31" s="170"/>
    </row>
    <row r="32" spans="1:5" ht="13.5" x14ac:dyDescent="0.3">
      <c r="A32" s="7" t="s">
        <v>135</v>
      </c>
      <c r="B32" s="7" t="s">
        <v>136</v>
      </c>
      <c r="C32" s="6" t="str">
        <f t="shared" si="3"/>
        <v>Go</v>
      </c>
      <c r="D32" s="5" t="str">
        <f t="shared" ca="1" si="1"/>
        <v>OK</v>
      </c>
      <c r="E32" s="5" t="str">
        <f t="shared" ca="1" si="2"/>
        <v>-</v>
      </c>
    </row>
    <row r="33" spans="1:5" ht="13.5" x14ac:dyDescent="0.3">
      <c r="A33" s="7" t="s">
        <v>221</v>
      </c>
      <c r="B33" s="7" t="s">
        <v>222</v>
      </c>
      <c r="C33" s="6" t="str">
        <f t="shared" si="3"/>
        <v>Go</v>
      </c>
      <c r="D33" s="5" t="str">
        <f t="shared" ca="1" si="1"/>
        <v>OK</v>
      </c>
      <c r="E33" s="5" t="str">
        <f t="shared" ca="1" si="2"/>
        <v>-</v>
      </c>
    </row>
    <row r="34" spans="1:5" ht="13.5" x14ac:dyDescent="0.3">
      <c r="A34" s="3"/>
      <c r="B34" s="4"/>
      <c r="C34" s="3" t="str">
        <f>IF($A34 = "", "-", HYPERLINK("#'"&amp; $A34 &amp;"'!A1","Go"))</f>
        <v>-</v>
      </c>
      <c r="D34" s="3" t="str">
        <f ca="1">IF($A34="", "-", IF(ISERROR(INDIRECT($A34 &amp; "!A1")),"Unknown Tab Name","OK"))</f>
        <v>-</v>
      </c>
      <c r="E34" s="3"/>
    </row>
  </sheetData>
  <phoneticPr fontId="2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2787D-5904-4D3F-83CD-1A24D8B9039B}">
  <sheetPr codeName="Sheet3">
    <tabColor theme="0" tint="-4.9989318521683403E-2"/>
    <pageSetUpPr autoPageBreaks="0"/>
  </sheetPr>
  <dimension ref="A1:I92"/>
  <sheetViews>
    <sheetView tabSelected="1" workbookViewId="0">
      <selection activeCell="B28" sqref="B28"/>
    </sheetView>
  </sheetViews>
  <sheetFormatPr defaultColWidth="8" defaultRowHeight="12.4" x14ac:dyDescent="0.3"/>
  <cols>
    <col min="1" max="1" width="10.5859375" style="1" customWidth="1"/>
    <col min="2" max="2" width="46.76171875" style="1" customWidth="1"/>
    <col min="3" max="3" width="14.17578125" style="2" bestFit="1" customWidth="1"/>
    <col min="4" max="4" width="8.17578125" style="2" customWidth="1"/>
    <col min="5" max="5" width="14.17578125" style="1" customWidth="1"/>
    <col min="6" max="6" width="48.3515625" style="1" customWidth="1"/>
    <col min="7" max="7" width="17" style="1" customWidth="1"/>
    <col min="8" max="46" width="8" style="1"/>
    <col min="47" max="47" width="8.234375" style="1" bestFit="1" customWidth="1"/>
    <col min="48" max="16384" width="8" style="1"/>
  </cols>
  <sheetData>
    <row r="1" spans="1:9" ht="24.5" x14ac:dyDescent="0.3">
      <c r="A1" s="20" t="str">
        <f>"Network Asset Risk Workbook"</f>
        <v>Network Asset Risk Workbook</v>
      </c>
      <c r="B1" s="21"/>
      <c r="C1" s="20"/>
      <c r="D1" s="19"/>
      <c r="E1" s="19"/>
      <c r="F1" s="19"/>
      <c r="G1" s="19"/>
    </row>
    <row r="2" spans="1:9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0.3 Workbook Version History</v>
      </c>
      <c r="B2" s="17"/>
      <c r="C2" s="18"/>
      <c r="D2" s="17"/>
      <c r="E2" s="17"/>
      <c r="F2" s="17"/>
      <c r="G2" s="17"/>
    </row>
    <row r="3" spans="1:9" s="16" customFormat="1" ht="15" x14ac:dyDescent="0.3">
      <c r="A3" s="18" t="str">
        <f>"Sector: " &amp; '0.1_Cover'!B14</f>
        <v>Sector: 0</v>
      </c>
      <c r="B3" s="17"/>
      <c r="C3" s="18"/>
      <c r="D3" s="17"/>
      <c r="E3" s="17"/>
      <c r="F3" s="17"/>
      <c r="G3" s="17"/>
    </row>
    <row r="4" spans="1:9" s="16" customFormat="1" ht="15" x14ac:dyDescent="0.3">
      <c r="A4" s="18" t="str">
        <f>"Network: " &amp; '0.1_Cover'!B15</f>
        <v>Network: 0</v>
      </c>
      <c r="B4" s="17"/>
      <c r="C4" s="18"/>
      <c r="D4" s="17"/>
      <c r="E4" s="17"/>
      <c r="F4" s="17"/>
      <c r="G4" s="17"/>
    </row>
    <row r="5" spans="1:9" s="16" customFormat="1" ht="15" x14ac:dyDescent="0.3">
      <c r="A5" s="18" t="str">
        <f>'0.1_Cover'!A5</f>
        <v>Version 3 - Dated 18 Feb 2021</v>
      </c>
      <c r="B5" s="17"/>
      <c r="C5" s="18"/>
      <c r="D5" s="17"/>
      <c r="E5" s="17"/>
      <c r="F5" s="17"/>
      <c r="G5" s="17"/>
    </row>
    <row r="6" spans="1:9" s="16" customFormat="1" ht="15" x14ac:dyDescent="0.3">
      <c r="A6" s="18" t="s">
        <v>9</v>
      </c>
      <c r="B6" s="17"/>
      <c r="C6" s="18"/>
      <c r="D6" s="17"/>
      <c r="E6" s="17"/>
      <c r="F6" s="17"/>
      <c r="G6" s="17"/>
    </row>
    <row r="7" spans="1:9" s="11" customFormat="1" ht="10.050000000000001" x14ac:dyDescent="0.2">
      <c r="A7" s="15" t="str">
        <f ca="1">"Error Checks: " &amp; IF(ISERROR(MATCH("Error",$A$8:$G$8,0)),"OK","Error")</f>
        <v>Error Checks: OK</v>
      </c>
      <c r="B7" s="14"/>
      <c r="C7" s="15"/>
      <c r="D7" s="14"/>
      <c r="E7" s="14"/>
      <c r="F7" s="14"/>
      <c r="G7" s="14"/>
    </row>
    <row r="8" spans="1:9" s="11" customFormat="1" ht="10.050000000000001" x14ac:dyDescent="0.2">
      <c r="A8" s="13" t="str">
        <f ca="1">IF(ISERROR(MATCH("Error",A9:A1159,0)),"-","Error")</f>
        <v>-</v>
      </c>
      <c r="B8" s="13" t="str">
        <f t="shared" ref="B8:I8" si="0">IF(ISERROR(MATCH("Error",B9:B1159,0)),"-","Error")</f>
        <v>-</v>
      </c>
      <c r="C8" s="13" t="str">
        <f t="shared" si="0"/>
        <v>-</v>
      </c>
      <c r="D8" s="13" t="str">
        <f t="shared" si="0"/>
        <v>-</v>
      </c>
      <c r="E8" s="13" t="str">
        <f t="shared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 s="13" t="str">
        <f t="shared" si="0"/>
        <v>-</v>
      </c>
    </row>
    <row r="10" spans="1:9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0.3 Workbook Version History</v>
      </c>
      <c r="C10" s="1"/>
      <c r="E10" s="2"/>
    </row>
    <row r="12" spans="1:9" ht="14.25" customHeight="1" x14ac:dyDescent="0.3">
      <c r="A12" s="225" t="s">
        <v>18</v>
      </c>
      <c r="B12" s="225"/>
      <c r="C12" s="226"/>
      <c r="D12" s="227" t="s">
        <v>17</v>
      </c>
      <c r="E12" s="225"/>
      <c r="F12" s="225"/>
      <c r="G12" s="225"/>
    </row>
    <row r="13" spans="1:9" ht="28.5" customHeight="1" x14ac:dyDescent="0.3">
      <c r="A13" s="28" t="s">
        <v>16</v>
      </c>
      <c r="B13" s="28" t="s">
        <v>15</v>
      </c>
      <c r="C13" s="31" t="s">
        <v>201</v>
      </c>
      <c r="D13" s="30" t="s">
        <v>14</v>
      </c>
      <c r="E13" s="29" t="s">
        <v>13</v>
      </c>
      <c r="F13" s="28" t="s">
        <v>12</v>
      </c>
      <c r="G13" s="28" t="s">
        <v>11</v>
      </c>
    </row>
    <row r="14" spans="1:9" ht="14.55" x14ac:dyDescent="0.3">
      <c r="A14" s="25" t="s">
        <v>10</v>
      </c>
      <c r="B14" s="24"/>
      <c r="C14" s="27"/>
      <c r="D14" s="26"/>
      <c r="E14" s="25"/>
      <c r="F14" s="24"/>
      <c r="G14" s="23"/>
    </row>
    <row r="15" spans="1:9" ht="14.55" x14ac:dyDescent="0.3">
      <c r="A15" s="172" t="s">
        <v>209</v>
      </c>
      <c r="B15" s="173" t="s">
        <v>223</v>
      </c>
      <c r="C15" s="174">
        <v>44173</v>
      </c>
      <c r="D15" s="22">
        <f>MAX(D$13:D14)+1</f>
        <v>1</v>
      </c>
      <c r="E15" s="172"/>
      <c r="F15" s="173"/>
      <c r="G15" s="175"/>
    </row>
    <row r="16" spans="1:9" ht="14.55" x14ac:dyDescent="0.3">
      <c r="A16" s="172" t="s">
        <v>227</v>
      </c>
      <c r="B16" s="173" t="s">
        <v>225</v>
      </c>
      <c r="C16" s="174">
        <v>44183</v>
      </c>
      <c r="D16" s="22">
        <f>MAX(D$13:D15)+1</f>
        <v>2</v>
      </c>
      <c r="E16" s="172" t="s">
        <v>224</v>
      </c>
      <c r="F16" s="173" t="s">
        <v>228</v>
      </c>
      <c r="G16" s="175" t="s">
        <v>226</v>
      </c>
    </row>
    <row r="17" spans="1:7" ht="14.55" x14ac:dyDescent="0.3">
      <c r="A17" s="212" t="s">
        <v>229</v>
      </c>
      <c r="B17" s="213" t="s">
        <v>230</v>
      </c>
      <c r="C17" s="174">
        <v>44209</v>
      </c>
      <c r="D17" s="22">
        <f>MAX(D$13:D16)+1</f>
        <v>3</v>
      </c>
      <c r="E17" s="212" t="s">
        <v>231</v>
      </c>
      <c r="F17" s="213" t="s">
        <v>232</v>
      </c>
      <c r="G17" s="214" t="s">
        <v>233</v>
      </c>
    </row>
    <row r="18" spans="1:7" ht="14.55" x14ac:dyDescent="0.3">
      <c r="A18" s="215" t="s">
        <v>234</v>
      </c>
      <c r="B18" s="216" t="s">
        <v>235</v>
      </c>
      <c r="C18" s="174">
        <v>44217</v>
      </c>
      <c r="D18" s="22">
        <f>MAX(D$13:D17)+1</f>
        <v>4</v>
      </c>
      <c r="E18" s="215" t="s">
        <v>231</v>
      </c>
      <c r="F18" s="216" t="s">
        <v>236</v>
      </c>
      <c r="G18" s="217" t="s">
        <v>233</v>
      </c>
    </row>
    <row r="19" spans="1:7" ht="28.5" x14ac:dyDescent="0.3">
      <c r="A19" s="215" t="s">
        <v>242</v>
      </c>
      <c r="B19" s="173" t="s">
        <v>241</v>
      </c>
      <c r="C19" s="174">
        <v>44224</v>
      </c>
      <c r="D19" s="22">
        <f>MAX(D$13:D18)+1</f>
        <v>5</v>
      </c>
      <c r="E19" s="172" t="s">
        <v>243</v>
      </c>
      <c r="F19" s="173" t="s">
        <v>244</v>
      </c>
      <c r="G19" s="175" t="s">
        <v>245</v>
      </c>
    </row>
    <row r="20" spans="1:7" ht="14.25" x14ac:dyDescent="0.3">
      <c r="A20" s="215" t="s">
        <v>246</v>
      </c>
      <c r="B20" s="216" t="s">
        <v>241</v>
      </c>
      <c r="C20" s="174">
        <v>44225</v>
      </c>
      <c r="D20" s="22">
        <f>MAX(D$13:D19)+1</f>
        <v>6</v>
      </c>
      <c r="E20" s="172" t="s">
        <v>224</v>
      </c>
      <c r="F20" s="216" t="s">
        <v>247</v>
      </c>
      <c r="G20" s="175" t="s">
        <v>245</v>
      </c>
    </row>
    <row r="21" spans="1:7" ht="14.25" x14ac:dyDescent="0.3">
      <c r="A21" s="215" t="s">
        <v>248</v>
      </c>
      <c r="B21" s="216" t="s">
        <v>241</v>
      </c>
      <c r="C21" s="174">
        <v>44228</v>
      </c>
      <c r="D21" s="22">
        <f>MAX(D$13:D20)+1</f>
        <v>7</v>
      </c>
      <c r="E21" s="172" t="s">
        <v>224</v>
      </c>
      <c r="F21" s="216" t="s">
        <v>249</v>
      </c>
      <c r="G21" s="175" t="s">
        <v>245</v>
      </c>
    </row>
    <row r="22" spans="1:7" ht="14.25" x14ac:dyDescent="0.3">
      <c r="A22" s="172" t="s">
        <v>250</v>
      </c>
      <c r="B22" s="173" t="s">
        <v>251</v>
      </c>
      <c r="C22" s="174">
        <v>44230</v>
      </c>
      <c r="D22" s="22">
        <f>MAX(D$13:D21)+1</f>
        <v>8</v>
      </c>
      <c r="E22" s="172"/>
      <c r="F22" s="173"/>
      <c r="G22" s="175"/>
    </row>
    <row r="23" spans="1:7" ht="14.25" x14ac:dyDescent="0.3">
      <c r="A23" s="172" t="s">
        <v>252</v>
      </c>
      <c r="B23" s="173" t="s">
        <v>253</v>
      </c>
      <c r="C23" s="174">
        <v>44245</v>
      </c>
      <c r="D23" s="22">
        <f>MAX(D$13:D22)+1</f>
        <v>9</v>
      </c>
      <c r="E23" s="172"/>
      <c r="F23" s="173"/>
      <c r="G23" s="175"/>
    </row>
    <row r="24" spans="1:7" ht="14.55" x14ac:dyDescent="0.3">
      <c r="A24" s="172"/>
      <c r="B24" s="173"/>
      <c r="C24" s="174"/>
      <c r="D24" s="22">
        <f>MAX(D$13:D23)+1</f>
        <v>10</v>
      </c>
      <c r="E24" s="172"/>
      <c r="F24" s="173"/>
      <c r="G24" s="175"/>
    </row>
    <row r="25" spans="1:7" ht="14.55" x14ac:dyDescent="0.3">
      <c r="A25" s="172"/>
      <c r="B25" s="173"/>
      <c r="C25" s="174"/>
      <c r="D25" s="22">
        <f>MAX(D$13:D24)+1</f>
        <v>11</v>
      </c>
      <c r="E25" s="172"/>
      <c r="F25" s="173"/>
      <c r="G25" s="175"/>
    </row>
    <row r="26" spans="1:7" ht="14.55" x14ac:dyDescent="0.3">
      <c r="A26" s="172"/>
      <c r="B26" s="173"/>
      <c r="C26" s="174"/>
      <c r="D26" s="22">
        <f>MAX(D$13:D25)+1</f>
        <v>12</v>
      </c>
      <c r="E26" s="172"/>
      <c r="F26" s="173"/>
      <c r="G26" s="175"/>
    </row>
    <row r="27" spans="1:7" ht="14.55" x14ac:dyDescent="0.3">
      <c r="A27" s="172"/>
      <c r="B27" s="173"/>
      <c r="C27" s="174"/>
      <c r="D27" s="22">
        <f>MAX(D$13:D26)+1</f>
        <v>13</v>
      </c>
      <c r="E27" s="172"/>
      <c r="F27" s="173"/>
      <c r="G27" s="175"/>
    </row>
    <row r="28" spans="1:7" ht="14.55" x14ac:dyDescent="0.3">
      <c r="A28" s="172"/>
      <c r="B28" s="173"/>
      <c r="C28" s="174"/>
      <c r="D28" s="22">
        <f>MAX(D$13:D27)+1</f>
        <v>14</v>
      </c>
      <c r="E28" s="172"/>
      <c r="F28" s="173"/>
      <c r="G28" s="175"/>
    </row>
    <row r="29" spans="1:7" ht="14.55" x14ac:dyDescent="0.3">
      <c r="A29" s="172"/>
      <c r="B29" s="173"/>
      <c r="C29" s="174"/>
      <c r="D29" s="22">
        <f>MAX(D$13:D28)+1</f>
        <v>15</v>
      </c>
      <c r="E29" s="172"/>
      <c r="F29" s="173"/>
      <c r="G29" s="175"/>
    </row>
    <row r="30" spans="1:7" ht="14.55" x14ac:dyDescent="0.3">
      <c r="A30" s="172"/>
      <c r="B30" s="173"/>
      <c r="C30" s="174"/>
      <c r="D30" s="22">
        <f>MAX(D$13:D29)+1</f>
        <v>16</v>
      </c>
      <c r="E30" s="172"/>
      <c r="F30" s="173"/>
      <c r="G30" s="175"/>
    </row>
    <row r="31" spans="1:7" ht="14.55" x14ac:dyDescent="0.3">
      <c r="A31" s="172"/>
      <c r="B31" s="173"/>
      <c r="C31" s="174"/>
      <c r="D31" s="22">
        <f>MAX(D$13:D30)+1</f>
        <v>17</v>
      </c>
      <c r="E31" s="172"/>
      <c r="F31" s="173"/>
      <c r="G31" s="175"/>
    </row>
    <row r="32" spans="1:7" ht="14.55" x14ac:dyDescent="0.3">
      <c r="A32" s="172"/>
      <c r="B32" s="173"/>
      <c r="C32" s="174"/>
      <c r="D32" s="22">
        <f>MAX(D$13:D31)+1</f>
        <v>18</v>
      </c>
      <c r="E32" s="172"/>
      <c r="F32" s="173"/>
      <c r="G32" s="175"/>
    </row>
    <row r="33" spans="1:7" ht="14.55" x14ac:dyDescent="0.3">
      <c r="A33" s="172"/>
      <c r="B33" s="173"/>
      <c r="C33" s="174"/>
      <c r="D33" s="22">
        <f>MAX(D$13:D32)+1</f>
        <v>19</v>
      </c>
      <c r="E33" s="172"/>
      <c r="F33" s="173"/>
      <c r="G33" s="175"/>
    </row>
    <row r="34" spans="1:7" ht="14.55" x14ac:dyDescent="0.3">
      <c r="A34" s="172"/>
      <c r="B34" s="173"/>
      <c r="C34" s="174"/>
      <c r="D34" s="22">
        <f>MAX(D$13:D33)+1</f>
        <v>20</v>
      </c>
      <c r="E34" s="172"/>
      <c r="F34" s="173"/>
      <c r="G34" s="175"/>
    </row>
    <row r="35" spans="1:7" ht="14.55" x14ac:dyDescent="0.3">
      <c r="A35" s="172"/>
      <c r="B35" s="173"/>
      <c r="C35" s="174"/>
      <c r="D35" s="22">
        <f>MAX(D$13:D34)+1</f>
        <v>21</v>
      </c>
      <c r="E35" s="172"/>
      <c r="F35" s="173"/>
      <c r="G35" s="175"/>
    </row>
    <row r="36" spans="1:7" ht="14.25" x14ac:dyDescent="0.3">
      <c r="A36" s="172"/>
      <c r="B36" s="173"/>
      <c r="C36" s="174"/>
      <c r="D36" s="22">
        <f>MAX(D$13:D35)+1</f>
        <v>22</v>
      </c>
      <c r="E36" s="172"/>
      <c r="F36" s="173"/>
      <c r="G36" s="175"/>
    </row>
    <row r="37" spans="1:7" ht="14.25" x14ac:dyDescent="0.3">
      <c r="A37" s="172"/>
      <c r="B37" s="173"/>
      <c r="C37" s="174"/>
      <c r="D37" s="22">
        <f>MAX(D$13:D36)+1</f>
        <v>23</v>
      </c>
      <c r="E37" s="172"/>
      <c r="F37" s="173"/>
      <c r="G37" s="175"/>
    </row>
    <row r="38" spans="1:7" ht="14.25" x14ac:dyDescent="0.3">
      <c r="A38" s="172"/>
      <c r="B38" s="173"/>
      <c r="C38" s="174"/>
      <c r="D38" s="22">
        <f>MAX(D$13:D37)+1</f>
        <v>24</v>
      </c>
      <c r="E38" s="172"/>
      <c r="F38" s="173"/>
      <c r="G38" s="175"/>
    </row>
    <row r="39" spans="1:7" ht="14.25" x14ac:dyDescent="0.3">
      <c r="A39" s="172"/>
      <c r="B39" s="173"/>
      <c r="C39" s="174"/>
      <c r="D39" s="22">
        <f>MAX(D$13:D38)+1</f>
        <v>25</v>
      </c>
      <c r="E39" s="172"/>
      <c r="F39" s="173"/>
      <c r="G39" s="175"/>
    </row>
    <row r="40" spans="1:7" ht="14.25" x14ac:dyDescent="0.3">
      <c r="A40" s="172"/>
      <c r="B40" s="173"/>
      <c r="C40" s="174"/>
      <c r="D40" s="22">
        <f>MAX(D$13:D39)+1</f>
        <v>26</v>
      </c>
      <c r="E40" s="172"/>
      <c r="F40" s="173"/>
      <c r="G40" s="175"/>
    </row>
    <row r="41" spans="1:7" ht="14.25" x14ac:dyDescent="0.3">
      <c r="A41" s="172"/>
      <c r="B41" s="173"/>
      <c r="C41" s="174"/>
      <c r="D41" s="22">
        <f>MAX(D$13:D40)+1</f>
        <v>27</v>
      </c>
      <c r="E41" s="172"/>
      <c r="F41" s="173"/>
      <c r="G41" s="175"/>
    </row>
    <row r="42" spans="1:7" ht="14.25" x14ac:dyDescent="0.3">
      <c r="A42" s="172"/>
      <c r="B42" s="173"/>
      <c r="C42" s="174"/>
      <c r="D42" s="22">
        <f>MAX(D$13:D41)+1</f>
        <v>28</v>
      </c>
      <c r="E42" s="172"/>
      <c r="F42" s="173"/>
      <c r="G42" s="175"/>
    </row>
    <row r="43" spans="1:7" ht="14.25" x14ac:dyDescent="0.3">
      <c r="A43" s="172"/>
      <c r="B43" s="173"/>
      <c r="C43" s="174"/>
      <c r="D43" s="22">
        <f>MAX(D$13:D42)+1</f>
        <v>29</v>
      </c>
      <c r="E43" s="172"/>
      <c r="F43" s="173"/>
      <c r="G43" s="175"/>
    </row>
    <row r="44" spans="1:7" ht="14.25" x14ac:dyDescent="0.3">
      <c r="A44" s="172"/>
      <c r="B44" s="173"/>
      <c r="C44" s="174"/>
      <c r="D44" s="22">
        <f>MAX(D$13:D43)+1</f>
        <v>30</v>
      </c>
      <c r="E44" s="172"/>
      <c r="F44" s="173"/>
      <c r="G44" s="175"/>
    </row>
    <row r="45" spans="1:7" ht="14.25" x14ac:dyDescent="0.3">
      <c r="A45" s="172"/>
      <c r="B45" s="173"/>
      <c r="C45" s="174"/>
      <c r="D45" s="22">
        <f>MAX(D$13:D44)+1</f>
        <v>31</v>
      </c>
      <c r="E45" s="172"/>
      <c r="F45" s="173"/>
      <c r="G45" s="175"/>
    </row>
    <row r="46" spans="1:7" ht="14.25" x14ac:dyDescent="0.3">
      <c r="A46" s="172"/>
      <c r="B46" s="173"/>
      <c r="C46" s="174"/>
      <c r="D46" s="22">
        <f>MAX(D$13:D45)+1</f>
        <v>32</v>
      </c>
      <c r="E46" s="172"/>
      <c r="F46" s="173"/>
      <c r="G46" s="175"/>
    </row>
    <row r="47" spans="1:7" ht="14.25" x14ac:dyDescent="0.3">
      <c r="A47" s="172"/>
      <c r="B47" s="173"/>
      <c r="C47" s="174"/>
      <c r="D47" s="22">
        <f>MAX(D$13:D46)+1</f>
        <v>33</v>
      </c>
      <c r="E47" s="172"/>
      <c r="F47" s="173"/>
      <c r="G47" s="175"/>
    </row>
    <row r="48" spans="1:7" ht="14.25" x14ac:dyDescent="0.3">
      <c r="A48" s="172"/>
      <c r="B48" s="173"/>
      <c r="C48" s="174"/>
      <c r="D48" s="22">
        <f>MAX(D$13:D47)+1</f>
        <v>34</v>
      </c>
      <c r="E48" s="172"/>
      <c r="F48" s="173"/>
      <c r="G48" s="175"/>
    </row>
    <row r="49" spans="1:7" ht="14.25" x14ac:dyDescent="0.3">
      <c r="A49" s="172"/>
      <c r="B49" s="173"/>
      <c r="C49" s="174"/>
      <c r="D49" s="22">
        <f>MAX(D$13:D48)+1</f>
        <v>35</v>
      </c>
      <c r="E49" s="172"/>
      <c r="F49" s="173"/>
      <c r="G49" s="175"/>
    </row>
    <row r="50" spans="1:7" ht="14.25" x14ac:dyDescent="0.3">
      <c r="A50" s="172"/>
      <c r="B50" s="173"/>
      <c r="C50" s="174"/>
      <c r="D50" s="22">
        <f>MAX(D$13:D49)+1</f>
        <v>36</v>
      </c>
      <c r="E50" s="172"/>
      <c r="F50" s="173"/>
      <c r="G50" s="175"/>
    </row>
    <row r="51" spans="1:7" ht="14.25" x14ac:dyDescent="0.3">
      <c r="A51" s="172"/>
      <c r="B51" s="173"/>
      <c r="C51" s="174"/>
      <c r="D51" s="22">
        <f>MAX(D$13:D50)+1</f>
        <v>37</v>
      </c>
      <c r="E51" s="172"/>
      <c r="F51" s="173"/>
      <c r="G51" s="175"/>
    </row>
    <row r="52" spans="1:7" ht="14.25" x14ac:dyDescent="0.3">
      <c r="A52" s="172"/>
      <c r="B52" s="173"/>
      <c r="C52" s="174"/>
      <c r="D52" s="22">
        <f>MAX(D$13:D51)+1</f>
        <v>38</v>
      </c>
      <c r="E52" s="172"/>
      <c r="F52" s="173"/>
      <c r="G52" s="175"/>
    </row>
    <row r="53" spans="1:7" ht="14.25" x14ac:dyDescent="0.3">
      <c r="A53" s="172"/>
      <c r="B53" s="173"/>
      <c r="C53" s="174"/>
      <c r="D53" s="22">
        <f>MAX(D$13:D52)+1</f>
        <v>39</v>
      </c>
      <c r="E53" s="172"/>
      <c r="F53" s="173"/>
      <c r="G53" s="175"/>
    </row>
    <row r="54" spans="1:7" ht="14.25" x14ac:dyDescent="0.3">
      <c r="A54" s="172"/>
      <c r="B54" s="173"/>
      <c r="C54" s="174"/>
      <c r="D54" s="22">
        <f>MAX(D$13:D53)+1</f>
        <v>40</v>
      </c>
      <c r="E54" s="172"/>
      <c r="F54" s="173"/>
      <c r="G54" s="175"/>
    </row>
    <row r="55" spans="1:7" ht="14.25" x14ac:dyDescent="0.3">
      <c r="A55" s="172"/>
      <c r="B55" s="173"/>
      <c r="C55" s="174"/>
      <c r="D55" s="22">
        <f>MAX(D$13:D54)+1</f>
        <v>41</v>
      </c>
      <c r="E55" s="172"/>
      <c r="F55" s="173"/>
      <c r="G55" s="175"/>
    </row>
    <row r="56" spans="1:7" ht="14.25" x14ac:dyDescent="0.3">
      <c r="A56" s="172"/>
      <c r="B56" s="173"/>
      <c r="C56" s="174"/>
      <c r="D56" s="22">
        <f>MAX(D$13:D55)+1</f>
        <v>42</v>
      </c>
      <c r="E56" s="172"/>
      <c r="F56" s="173"/>
      <c r="G56" s="175"/>
    </row>
    <row r="57" spans="1:7" ht="14.25" x14ac:dyDescent="0.3">
      <c r="A57" s="172"/>
      <c r="B57" s="173"/>
      <c r="C57" s="174"/>
      <c r="D57" s="22">
        <f>MAX(D$13:D56)+1</f>
        <v>43</v>
      </c>
      <c r="E57" s="172"/>
      <c r="F57" s="173"/>
      <c r="G57" s="175"/>
    </row>
    <row r="58" spans="1:7" ht="14.25" x14ac:dyDescent="0.3">
      <c r="A58" s="172"/>
      <c r="B58" s="173"/>
      <c r="C58" s="174"/>
      <c r="D58" s="22">
        <f>MAX(D$13:D57)+1</f>
        <v>44</v>
      </c>
      <c r="E58" s="172"/>
      <c r="F58" s="173"/>
      <c r="G58" s="175"/>
    </row>
    <row r="59" spans="1:7" ht="14.25" x14ac:dyDescent="0.3">
      <c r="A59" s="172"/>
      <c r="B59" s="173"/>
      <c r="C59" s="174"/>
      <c r="D59" s="22">
        <f>MAX(D$13:D58)+1</f>
        <v>45</v>
      </c>
      <c r="E59" s="172"/>
      <c r="F59" s="173"/>
      <c r="G59" s="175"/>
    </row>
    <row r="60" spans="1:7" ht="14.25" x14ac:dyDescent="0.3">
      <c r="A60" s="172"/>
      <c r="B60" s="173"/>
      <c r="C60" s="174"/>
      <c r="D60" s="22">
        <f>MAX(D$13:D59)+1</f>
        <v>46</v>
      </c>
      <c r="E60" s="172"/>
      <c r="F60" s="173"/>
      <c r="G60" s="175"/>
    </row>
    <row r="61" spans="1:7" ht="14.25" x14ac:dyDescent="0.3">
      <c r="A61" s="172"/>
      <c r="B61" s="173"/>
      <c r="C61" s="174"/>
      <c r="D61" s="22">
        <f>MAX(D$13:D60)+1</f>
        <v>47</v>
      </c>
      <c r="E61" s="172"/>
      <c r="F61" s="173"/>
      <c r="G61" s="175"/>
    </row>
    <row r="62" spans="1:7" ht="14.25" x14ac:dyDescent="0.3">
      <c r="A62" s="172"/>
      <c r="B62" s="173"/>
      <c r="C62" s="174"/>
      <c r="D62" s="22">
        <f>MAX(D$13:D61)+1</f>
        <v>48</v>
      </c>
      <c r="E62" s="172"/>
      <c r="F62" s="173"/>
      <c r="G62" s="175"/>
    </row>
    <row r="63" spans="1:7" ht="14.25" x14ac:dyDescent="0.3">
      <c r="A63" s="172"/>
      <c r="B63" s="173"/>
      <c r="C63" s="174"/>
      <c r="D63" s="22">
        <f>MAX(D$13:D62)+1</f>
        <v>49</v>
      </c>
      <c r="E63" s="172"/>
      <c r="F63" s="173"/>
      <c r="G63" s="175"/>
    </row>
    <row r="64" spans="1:7" ht="14.25" x14ac:dyDescent="0.3">
      <c r="A64" s="172"/>
      <c r="B64" s="173"/>
      <c r="C64" s="174"/>
      <c r="D64" s="22">
        <f>MAX(D$13:D63)+1</f>
        <v>50</v>
      </c>
      <c r="E64" s="172"/>
      <c r="F64" s="173"/>
      <c r="G64" s="175"/>
    </row>
    <row r="65" spans="1:7" ht="14.25" x14ac:dyDescent="0.3">
      <c r="A65" s="172"/>
      <c r="B65" s="173"/>
      <c r="C65" s="174"/>
      <c r="D65" s="22">
        <f>MAX(D$13:D64)+1</f>
        <v>51</v>
      </c>
      <c r="E65" s="172"/>
      <c r="F65" s="173"/>
      <c r="G65" s="175"/>
    </row>
    <row r="66" spans="1:7" ht="14.25" x14ac:dyDescent="0.3">
      <c r="A66" s="172"/>
      <c r="B66" s="173"/>
      <c r="C66" s="174"/>
      <c r="D66" s="22">
        <f>MAX(D$13:D65)+1</f>
        <v>52</v>
      </c>
      <c r="E66" s="172"/>
      <c r="F66" s="173"/>
      <c r="G66" s="175"/>
    </row>
    <row r="67" spans="1:7" ht="14.25" x14ac:dyDescent="0.3">
      <c r="A67" s="172"/>
      <c r="B67" s="173"/>
      <c r="C67" s="174"/>
      <c r="D67" s="22">
        <f>MAX(D$13:D66)+1</f>
        <v>53</v>
      </c>
      <c r="E67" s="172"/>
      <c r="F67" s="173"/>
      <c r="G67" s="175"/>
    </row>
    <row r="68" spans="1:7" ht="14.25" x14ac:dyDescent="0.3">
      <c r="A68" s="172"/>
      <c r="B68" s="173"/>
      <c r="C68" s="174"/>
      <c r="D68" s="22">
        <f>MAX(D$13:D67)+1</f>
        <v>54</v>
      </c>
      <c r="E68" s="172"/>
      <c r="F68" s="173"/>
      <c r="G68" s="175"/>
    </row>
    <row r="69" spans="1:7" ht="14.25" x14ac:dyDescent="0.3">
      <c r="A69" s="172"/>
      <c r="B69" s="173"/>
      <c r="C69" s="174"/>
      <c r="D69" s="22">
        <f>MAX(D$13:D68)+1</f>
        <v>55</v>
      </c>
      <c r="E69" s="172"/>
      <c r="F69" s="173"/>
      <c r="G69" s="175"/>
    </row>
    <row r="70" spans="1:7" ht="14.25" x14ac:dyDescent="0.3">
      <c r="A70" s="172"/>
      <c r="B70" s="173"/>
      <c r="C70" s="174"/>
      <c r="D70" s="22">
        <f>MAX(D$13:D69)+1</f>
        <v>56</v>
      </c>
      <c r="E70" s="172"/>
      <c r="F70" s="173"/>
      <c r="G70" s="175"/>
    </row>
    <row r="71" spans="1:7" ht="14.25" x14ac:dyDescent="0.3">
      <c r="A71" s="172"/>
      <c r="B71" s="173"/>
      <c r="C71" s="174"/>
      <c r="D71" s="22">
        <f>MAX(D$13:D70)+1</f>
        <v>57</v>
      </c>
      <c r="E71" s="172"/>
      <c r="F71" s="173"/>
      <c r="G71" s="175"/>
    </row>
    <row r="72" spans="1:7" ht="14.25" x14ac:dyDescent="0.3">
      <c r="A72" s="172"/>
      <c r="B72" s="173"/>
      <c r="C72" s="174"/>
      <c r="D72" s="22">
        <f>MAX(D$13:D71)+1</f>
        <v>58</v>
      </c>
      <c r="E72" s="172"/>
      <c r="F72" s="173"/>
      <c r="G72" s="175"/>
    </row>
    <row r="73" spans="1:7" ht="14.25" x14ac:dyDescent="0.3">
      <c r="A73" s="172"/>
      <c r="B73" s="173"/>
      <c r="C73" s="174"/>
      <c r="D73" s="22">
        <f>MAX(D$13:D72)+1</f>
        <v>59</v>
      </c>
      <c r="E73" s="172"/>
      <c r="F73" s="173"/>
      <c r="G73" s="175"/>
    </row>
    <row r="74" spans="1:7" ht="14.25" x14ac:dyDescent="0.3">
      <c r="A74" s="172"/>
      <c r="B74" s="173"/>
      <c r="C74" s="174"/>
      <c r="D74" s="22">
        <f>MAX(D$13:D73)+1</f>
        <v>60</v>
      </c>
      <c r="E74" s="172"/>
      <c r="F74" s="173"/>
      <c r="G74" s="175"/>
    </row>
    <row r="75" spans="1:7" ht="14.25" x14ac:dyDescent="0.3">
      <c r="A75" s="172"/>
      <c r="B75" s="173"/>
      <c r="C75" s="174"/>
      <c r="D75" s="22">
        <f>MAX(D$13:D74)+1</f>
        <v>61</v>
      </c>
      <c r="E75" s="172"/>
      <c r="F75" s="173"/>
      <c r="G75" s="175"/>
    </row>
    <row r="76" spans="1:7" ht="14.25" x14ac:dyDescent="0.3">
      <c r="A76" s="172"/>
      <c r="B76" s="173"/>
      <c r="C76" s="174"/>
      <c r="D76" s="22">
        <f>MAX(D$13:D75)+1</f>
        <v>62</v>
      </c>
      <c r="E76" s="172"/>
      <c r="F76" s="173"/>
      <c r="G76" s="175"/>
    </row>
    <row r="77" spans="1:7" ht="14.25" x14ac:dyDescent="0.3">
      <c r="A77" s="172"/>
      <c r="B77" s="173"/>
      <c r="C77" s="174"/>
      <c r="D77" s="22">
        <f>MAX(D$13:D76)+1</f>
        <v>63</v>
      </c>
      <c r="E77" s="172"/>
      <c r="F77" s="173"/>
      <c r="G77" s="175"/>
    </row>
    <row r="78" spans="1:7" ht="14.25" x14ac:dyDescent="0.3">
      <c r="A78" s="172"/>
      <c r="B78" s="173"/>
      <c r="C78" s="174"/>
      <c r="D78" s="22">
        <f>MAX(D$13:D77)+1</f>
        <v>64</v>
      </c>
      <c r="E78" s="172"/>
      <c r="F78" s="173"/>
      <c r="G78" s="175"/>
    </row>
    <row r="79" spans="1:7" ht="14.25" x14ac:dyDescent="0.3">
      <c r="A79" s="172"/>
      <c r="B79" s="173"/>
      <c r="C79" s="174"/>
      <c r="D79" s="22">
        <f>MAX(D$13:D78)+1</f>
        <v>65</v>
      </c>
      <c r="E79" s="172"/>
      <c r="F79" s="173"/>
      <c r="G79" s="175"/>
    </row>
    <row r="80" spans="1:7" ht="14.25" x14ac:dyDescent="0.3">
      <c r="A80" s="172"/>
      <c r="B80" s="173"/>
      <c r="C80" s="174"/>
      <c r="D80" s="22">
        <f>MAX(D$13:D79)+1</f>
        <v>66</v>
      </c>
      <c r="E80" s="172"/>
      <c r="F80" s="173"/>
      <c r="G80" s="175"/>
    </row>
    <row r="81" spans="1:7" ht="14.25" x14ac:dyDescent="0.3">
      <c r="A81" s="172"/>
      <c r="B81" s="173"/>
      <c r="C81" s="174"/>
      <c r="D81" s="22">
        <f>MAX(D$13:D80)+1</f>
        <v>67</v>
      </c>
      <c r="E81" s="172"/>
      <c r="F81" s="173"/>
      <c r="G81" s="175"/>
    </row>
    <row r="82" spans="1:7" ht="14.25" x14ac:dyDescent="0.3">
      <c r="A82" s="172"/>
      <c r="B82" s="173"/>
      <c r="C82" s="174"/>
      <c r="D82" s="22">
        <f>MAX(D$13:D81)+1</f>
        <v>68</v>
      </c>
      <c r="E82" s="172"/>
      <c r="F82" s="173"/>
      <c r="G82" s="175"/>
    </row>
    <row r="83" spans="1:7" ht="14.25" x14ac:dyDescent="0.3">
      <c r="A83" s="172"/>
      <c r="B83" s="173"/>
      <c r="C83" s="174"/>
      <c r="D83" s="22">
        <f>MAX(D$13:D82)+1</f>
        <v>69</v>
      </c>
      <c r="E83" s="172"/>
      <c r="F83" s="173"/>
      <c r="G83" s="175"/>
    </row>
    <row r="84" spans="1:7" ht="14.25" x14ac:dyDescent="0.3">
      <c r="A84" s="172"/>
      <c r="B84" s="173"/>
      <c r="C84" s="174"/>
      <c r="D84" s="22">
        <f>MAX(D$13:D83)+1</f>
        <v>70</v>
      </c>
      <c r="E84" s="172"/>
      <c r="F84" s="173"/>
      <c r="G84" s="175"/>
    </row>
    <row r="85" spans="1:7" ht="14.25" x14ac:dyDescent="0.3">
      <c r="A85" s="172"/>
      <c r="B85" s="173"/>
      <c r="C85" s="174"/>
      <c r="D85" s="22">
        <f>MAX(D$13:D84)+1</f>
        <v>71</v>
      </c>
      <c r="E85" s="172"/>
      <c r="F85" s="173"/>
      <c r="G85" s="175"/>
    </row>
    <row r="86" spans="1:7" ht="14.25" x14ac:dyDescent="0.3">
      <c r="A86" s="172"/>
      <c r="B86" s="173"/>
      <c r="C86" s="174"/>
      <c r="D86" s="22">
        <f>MAX(D$13:D85)+1</f>
        <v>72</v>
      </c>
      <c r="E86" s="172"/>
      <c r="F86" s="173"/>
      <c r="G86" s="175"/>
    </row>
    <row r="87" spans="1:7" ht="14.25" x14ac:dyDescent="0.3">
      <c r="A87" s="172"/>
      <c r="B87" s="173"/>
      <c r="C87" s="174"/>
      <c r="D87" s="22">
        <f>MAX(D$13:D86)+1</f>
        <v>73</v>
      </c>
      <c r="E87" s="172"/>
      <c r="F87" s="173"/>
      <c r="G87" s="175"/>
    </row>
    <row r="88" spans="1:7" ht="14.25" x14ac:dyDescent="0.3">
      <c r="A88" s="172"/>
      <c r="B88" s="173"/>
      <c r="C88" s="174"/>
      <c r="D88" s="22">
        <f>MAX(D$13:D87)+1</f>
        <v>74</v>
      </c>
      <c r="E88" s="172"/>
      <c r="F88" s="173"/>
      <c r="G88" s="175"/>
    </row>
    <row r="89" spans="1:7" ht="14.25" x14ac:dyDescent="0.3">
      <c r="A89" s="172"/>
      <c r="B89" s="173"/>
      <c r="C89" s="174"/>
      <c r="D89" s="22">
        <f>MAX(D$13:D88)+1</f>
        <v>75</v>
      </c>
      <c r="E89" s="172"/>
      <c r="F89" s="173"/>
      <c r="G89" s="175"/>
    </row>
    <row r="90" spans="1:7" ht="14.25" x14ac:dyDescent="0.3">
      <c r="A90" s="172"/>
      <c r="B90" s="173"/>
      <c r="C90" s="174"/>
      <c r="D90" s="22">
        <f>MAX(D$13:D89)+1</f>
        <v>76</v>
      </c>
      <c r="E90" s="172"/>
      <c r="F90" s="173"/>
      <c r="G90" s="175"/>
    </row>
    <row r="91" spans="1:7" ht="14.25" x14ac:dyDescent="0.3">
      <c r="A91" s="172"/>
      <c r="B91" s="173"/>
      <c r="C91" s="174"/>
      <c r="D91" s="22">
        <f>MAX(D$13:D90)+1</f>
        <v>77</v>
      </c>
      <c r="E91" s="172"/>
      <c r="F91" s="173"/>
      <c r="G91" s="175"/>
    </row>
    <row r="92" spans="1:7" ht="14.25" x14ac:dyDescent="0.3">
      <c r="A92" s="172"/>
      <c r="B92" s="173"/>
      <c r="C92" s="174"/>
      <c r="D92" s="22">
        <f>MAX(D$13:D91)+1</f>
        <v>78</v>
      </c>
      <c r="E92" s="172"/>
      <c r="F92" s="173"/>
      <c r="G92" s="175"/>
    </row>
  </sheetData>
  <mergeCells count="2">
    <mergeCell ref="A12:C12"/>
    <mergeCell ref="D12:G12"/>
  </mergeCells>
  <phoneticPr fontId="2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59198-248C-42A2-8026-3C606FB79692}">
  <sheetPr>
    <tabColor theme="9" tint="-0.249977111117893"/>
    <pageSetUpPr autoPageBreaks="0"/>
  </sheetPr>
  <dimension ref="A1:O42"/>
  <sheetViews>
    <sheetView topLeftCell="A5" workbookViewId="0">
      <selection activeCell="K34" sqref="K34"/>
    </sheetView>
  </sheetViews>
  <sheetFormatPr defaultRowHeight="12.4" x14ac:dyDescent="0.3"/>
  <cols>
    <col min="1" max="1" width="6" customWidth="1"/>
    <col min="2" max="3" width="11.76171875" customWidth="1"/>
    <col min="4" max="15" width="10.17578125" customWidth="1"/>
  </cols>
  <sheetData>
    <row r="1" spans="1:15" s="1" customFormat="1" ht="24.5" x14ac:dyDescent="0.3">
      <c r="A1" s="20" t="str">
        <f>"Network Asset Risk Workbook"</f>
        <v>Network Asset Risk Workbook</v>
      </c>
      <c r="B1" s="20"/>
      <c r="C1" s="20"/>
      <c r="D1" s="19"/>
      <c r="E1" s="19"/>
      <c r="F1" s="19"/>
      <c r="G1" s="19"/>
      <c r="H1" s="19"/>
      <c r="I1"/>
      <c r="J1"/>
      <c r="K1"/>
      <c r="L1"/>
      <c r="M1"/>
      <c r="N1"/>
      <c r="O1"/>
    </row>
    <row r="2" spans="1:15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1.1. Baseline Network Risk Outputs</v>
      </c>
      <c r="B2" s="18"/>
      <c r="C2" s="18"/>
      <c r="D2" s="17"/>
      <c r="E2" s="17"/>
      <c r="F2" s="17"/>
      <c r="G2" s="17"/>
      <c r="H2" s="17"/>
      <c r="I2"/>
      <c r="J2"/>
      <c r="K2"/>
      <c r="L2"/>
      <c r="M2"/>
      <c r="N2"/>
      <c r="O2"/>
    </row>
    <row r="3" spans="1:15" s="16" customFormat="1" ht="15" x14ac:dyDescent="0.3">
      <c r="A3" s="18" t="str">
        <f>"Sector: " &amp; '0.1_Cover'!B14</f>
        <v>Sector: 0</v>
      </c>
      <c r="B3" s="18"/>
      <c r="C3" s="18"/>
      <c r="D3" s="17"/>
      <c r="E3" s="17"/>
      <c r="F3" s="17"/>
      <c r="G3" s="17"/>
      <c r="H3" s="17"/>
      <c r="I3"/>
      <c r="J3"/>
      <c r="K3"/>
      <c r="L3"/>
      <c r="M3"/>
      <c r="N3"/>
      <c r="O3"/>
    </row>
    <row r="4" spans="1:15" s="16" customFormat="1" ht="15" x14ac:dyDescent="0.3">
      <c r="A4" s="18" t="str">
        <f>"Network: " &amp; '0.1_Cover'!B15</f>
        <v>Network: 0</v>
      </c>
      <c r="B4" s="18"/>
      <c r="C4" s="18"/>
      <c r="D4" s="17"/>
      <c r="E4" s="17"/>
      <c r="F4" s="17"/>
      <c r="G4" s="17"/>
      <c r="H4" s="17"/>
      <c r="I4"/>
      <c r="J4"/>
      <c r="K4"/>
      <c r="L4"/>
      <c r="M4"/>
      <c r="N4"/>
      <c r="O4"/>
    </row>
    <row r="5" spans="1:15" s="16" customFormat="1" ht="15" x14ac:dyDescent="0.3">
      <c r="A5" s="18" t="str">
        <f>'0.1_Cover'!A5</f>
        <v>Version 3 - Dated 18 Feb 2021</v>
      </c>
      <c r="B5" s="18"/>
      <c r="C5" s="18"/>
      <c r="D5" s="17"/>
      <c r="E5" s="17"/>
      <c r="F5" s="17"/>
      <c r="G5" s="17"/>
      <c r="H5" s="17"/>
      <c r="I5"/>
      <c r="J5"/>
      <c r="K5"/>
      <c r="L5"/>
      <c r="M5"/>
      <c r="N5"/>
      <c r="O5"/>
    </row>
    <row r="6" spans="1:15" s="16" customFormat="1" ht="15" x14ac:dyDescent="0.3">
      <c r="A6" s="18" t="s">
        <v>9</v>
      </c>
      <c r="B6" s="18"/>
      <c r="C6" s="18"/>
      <c r="D6" s="17"/>
      <c r="E6" s="17"/>
      <c r="F6" s="17"/>
      <c r="G6" s="17"/>
      <c r="H6" s="17"/>
      <c r="I6"/>
      <c r="J6"/>
      <c r="K6"/>
      <c r="L6"/>
      <c r="M6"/>
      <c r="N6"/>
      <c r="O6"/>
    </row>
    <row r="7" spans="1:15" s="11" customFormat="1" ht="13.5" x14ac:dyDescent="0.3">
      <c r="A7" s="15" t="str">
        <f ca="1">"Error Checks: " &amp; IF(ISERROR(MATCH("Error",$A$8:$E$8,0)),"OK","Error")</f>
        <v>Error Checks: OK</v>
      </c>
      <c r="B7" s="15"/>
      <c r="C7" s="15"/>
      <c r="D7" s="14"/>
      <c r="E7" s="14"/>
      <c r="F7" s="14"/>
      <c r="G7" s="14"/>
      <c r="H7" s="14"/>
      <c r="I7"/>
      <c r="J7"/>
      <c r="K7"/>
      <c r="L7"/>
      <c r="M7"/>
      <c r="N7"/>
      <c r="O7"/>
    </row>
    <row r="8" spans="1:15" s="11" customFormat="1" ht="13.5" x14ac:dyDescent="0.3">
      <c r="A8" s="13" t="str">
        <f ca="1">IF(ISERROR(MATCH("Error",A9:A1167,0)),"-","Error")</f>
        <v>-</v>
      </c>
      <c r="B8" s="13" t="str">
        <f t="shared" ref="B8:H8" si="0">IF(ISERROR(MATCH("Error",B9:B1167,0)),"-","Error")</f>
        <v>-</v>
      </c>
      <c r="C8" s="13" t="str">
        <f t="shared" si="0"/>
        <v>-</v>
      </c>
      <c r="D8" s="13" t="str">
        <f t="shared" si="0"/>
        <v>-</v>
      </c>
      <c r="E8" s="13" t="str">
        <f t="shared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/>
      <c r="J8"/>
      <c r="K8"/>
      <c r="L8"/>
      <c r="M8"/>
      <c r="N8"/>
      <c r="O8"/>
    </row>
    <row r="9" spans="1:15" ht="13.5" x14ac:dyDescent="0.3">
      <c r="A9" s="32"/>
      <c r="D9" s="32"/>
      <c r="E9" s="32"/>
      <c r="F9" s="32"/>
      <c r="G9" s="32"/>
      <c r="H9" s="32"/>
    </row>
    <row r="10" spans="1:15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1.1. Baseline Network Risk Outputs</v>
      </c>
      <c r="B10" s="2"/>
      <c r="C10" s="2"/>
      <c r="I10"/>
      <c r="J10"/>
      <c r="K10"/>
      <c r="L10"/>
      <c r="M10"/>
      <c r="N10"/>
      <c r="O10"/>
    </row>
    <row r="12" spans="1:15" ht="13.5" x14ac:dyDescent="0.3">
      <c r="A12" s="68" t="s">
        <v>68</v>
      </c>
    </row>
    <row r="13" spans="1:15" ht="13.5" x14ac:dyDescent="0.3">
      <c r="A13" s="68"/>
    </row>
    <row r="14" spans="1:15" ht="27" x14ac:dyDescent="0.3">
      <c r="C14" s="39" t="s">
        <v>189</v>
      </c>
      <c r="D14" s="40"/>
      <c r="E14" s="40"/>
      <c r="F14" s="39" t="s">
        <v>53</v>
      </c>
      <c r="G14" s="40"/>
      <c r="H14" s="40"/>
    </row>
    <row r="15" spans="1:15" ht="61.9" x14ac:dyDescent="0.3">
      <c r="A15" s="228" t="s">
        <v>197</v>
      </c>
      <c r="B15" s="229"/>
      <c r="C15" s="42" t="s">
        <v>59</v>
      </c>
      <c r="D15" s="41" t="s">
        <v>54</v>
      </c>
      <c r="E15" s="43" t="s">
        <v>60</v>
      </c>
      <c r="F15" s="42" t="s">
        <v>59</v>
      </c>
      <c r="G15" s="41" t="s">
        <v>54</v>
      </c>
      <c r="H15" s="43" t="s">
        <v>60</v>
      </c>
    </row>
    <row r="16" spans="1:15" ht="13.5" x14ac:dyDescent="0.3">
      <c r="A16" s="171">
        <f>'0.1.1_LkUp'!A29</f>
        <v>1</v>
      </c>
      <c r="B16" s="57" t="s">
        <v>190</v>
      </c>
      <c r="C16" s="176">
        <v>204.36950724756915</v>
      </c>
      <c r="D16" s="176">
        <v>27.991373555313675</v>
      </c>
      <c r="E16" s="177">
        <v>0.13696453023887503</v>
      </c>
      <c r="F16" s="176">
        <v>204.36950724756915</v>
      </c>
      <c r="G16" s="176">
        <v>27.991373555313675</v>
      </c>
      <c r="H16" s="177">
        <v>0.13696453023887503</v>
      </c>
    </row>
    <row r="17" spans="1:8" ht="13.5" x14ac:dyDescent="0.3">
      <c r="A17" s="171">
        <f>'0.1.1_LkUp'!A30</f>
        <v>2</v>
      </c>
      <c r="B17" s="57" t="s">
        <v>191</v>
      </c>
      <c r="C17" s="176">
        <v>6.1932389792339828</v>
      </c>
      <c r="D17" s="176">
        <v>22.273371910434754</v>
      </c>
      <c r="E17" s="177">
        <v>3.5964011699076499</v>
      </c>
      <c r="F17" s="176">
        <v>6.1932389792339828</v>
      </c>
      <c r="G17" s="176">
        <v>22.273371910434754</v>
      </c>
      <c r="H17" s="177">
        <v>3.5964011699076499</v>
      </c>
    </row>
    <row r="18" spans="1:8" ht="13.5" x14ac:dyDescent="0.3">
      <c r="A18" s="171">
        <f>'0.1.1_LkUp'!A31</f>
        <v>3</v>
      </c>
      <c r="B18" s="57" t="s">
        <v>192</v>
      </c>
      <c r="C18" s="176">
        <v>6377.1958925550171</v>
      </c>
      <c r="D18" s="176">
        <v>53.809431297275481</v>
      </c>
      <c r="E18" s="177">
        <v>8.4377886776372465E-3</v>
      </c>
      <c r="F18" s="176">
        <v>6377.1958925550171</v>
      </c>
      <c r="G18" s="176">
        <v>53.809431297275481</v>
      </c>
      <c r="H18" s="177">
        <v>8.4377886776372465E-3</v>
      </c>
    </row>
    <row r="19" spans="1:8" ht="13.5" x14ac:dyDescent="0.3">
      <c r="A19" s="171">
        <f>'0.1.1_LkUp'!A32</f>
        <v>4</v>
      </c>
      <c r="B19" s="57" t="s">
        <v>193</v>
      </c>
      <c r="C19" s="176">
        <v>1262.4185926617315</v>
      </c>
      <c r="D19" s="176">
        <v>213.8438704189515</v>
      </c>
      <c r="E19" s="177">
        <v>0.16939220608916644</v>
      </c>
      <c r="F19" s="176">
        <v>1262.4185926617315</v>
      </c>
      <c r="G19" s="176">
        <v>213.8438704189515</v>
      </c>
      <c r="H19" s="177">
        <v>0.16939220608916644</v>
      </c>
    </row>
    <row r="20" spans="1:8" ht="13.5" x14ac:dyDescent="0.3">
      <c r="A20" s="171">
        <f>'0.1.1_LkUp'!A33</f>
        <v>5</v>
      </c>
      <c r="B20" s="57" t="s">
        <v>194</v>
      </c>
      <c r="C20" s="176">
        <v>0</v>
      </c>
      <c r="D20" s="176">
        <v>0</v>
      </c>
      <c r="E20" s="177">
        <v>0</v>
      </c>
      <c r="F20" s="176">
        <v>0</v>
      </c>
      <c r="G20" s="176">
        <v>0</v>
      </c>
      <c r="H20" s="177">
        <v>0</v>
      </c>
    </row>
    <row r="21" spans="1:8" ht="13.5" x14ac:dyDescent="0.3">
      <c r="A21" s="171">
        <f>'0.1.1_LkUp'!A34</f>
        <v>6</v>
      </c>
      <c r="B21" s="57" t="s">
        <v>195</v>
      </c>
      <c r="C21" s="176">
        <v>564.62977454715565</v>
      </c>
      <c r="D21" s="176">
        <v>409.18618392627053</v>
      </c>
      <c r="E21" s="177">
        <v>0.72469820468544366</v>
      </c>
      <c r="F21" s="176">
        <v>564.62977454715565</v>
      </c>
      <c r="G21" s="176">
        <v>409.18618392627053</v>
      </c>
      <c r="H21" s="177">
        <v>0.72469820468544366</v>
      </c>
    </row>
    <row r="22" spans="1:8" ht="13.5" x14ac:dyDescent="0.3">
      <c r="A22" s="171">
        <f>'0.1.1_LkUp'!A35</f>
        <v>7</v>
      </c>
      <c r="B22" s="57" t="s">
        <v>196</v>
      </c>
      <c r="C22" s="176">
        <v>418.55297441288099</v>
      </c>
      <c r="D22" s="176">
        <v>25.225604412260388</v>
      </c>
      <c r="E22" s="177">
        <v>6.0268606256221768E-2</v>
      </c>
      <c r="F22" s="176">
        <v>418.55297441288099</v>
      </c>
      <c r="G22" s="176">
        <v>25.225604412260388</v>
      </c>
      <c r="H22" s="177">
        <v>6.0268606256221768E-2</v>
      </c>
    </row>
    <row r="23" spans="1:8" ht="13.5" x14ac:dyDescent="0.3">
      <c r="A23" s="171">
        <f>'0.1.1_LkUp'!A36</f>
        <v>8</v>
      </c>
      <c r="B23" s="57" t="s">
        <v>254</v>
      </c>
      <c r="C23" s="176">
        <v>0</v>
      </c>
      <c r="D23" s="176">
        <v>0</v>
      </c>
      <c r="E23" s="177">
        <v>0</v>
      </c>
      <c r="F23" s="176">
        <v>0</v>
      </c>
      <c r="G23" s="176">
        <v>0</v>
      </c>
      <c r="H23" s="177">
        <v>0</v>
      </c>
    </row>
    <row r="24" spans="1:8" ht="13.5" x14ac:dyDescent="0.3">
      <c r="A24" s="171">
        <f>'0.1.1_LkUp'!A37</f>
        <v>9</v>
      </c>
      <c r="B24" s="57" t="s">
        <v>254</v>
      </c>
      <c r="C24" s="176">
        <v>0</v>
      </c>
      <c r="D24" s="176">
        <v>0</v>
      </c>
      <c r="E24" s="177">
        <v>0</v>
      </c>
      <c r="F24" s="176">
        <v>0</v>
      </c>
      <c r="G24" s="176">
        <v>0</v>
      </c>
      <c r="H24" s="177">
        <v>0</v>
      </c>
    </row>
    <row r="25" spans="1:8" ht="13.5" x14ac:dyDescent="0.3">
      <c r="A25" s="171">
        <f>'0.1.1_LkUp'!A38</f>
        <v>10</v>
      </c>
      <c r="B25" s="57" t="s">
        <v>254</v>
      </c>
      <c r="C25" s="176">
        <v>0</v>
      </c>
      <c r="D25" s="176">
        <v>0</v>
      </c>
      <c r="E25" s="177">
        <v>0</v>
      </c>
      <c r="F25" s="176">
        <v>0</v>
      </c>
      <c r="G25" s="176">
        <v>0</v>
      </c>
      <c r="H25" s="177">
        <v>0</v>
      </c>
    </row>
    <row r="26" spans="1:8" ht="13.5" x14ac:dyDescent="0.3">
      <c r="A26" s="171">
        <f>'0.1.1_LkUp'!A39</f>
        <v>11</v>
      </c>
      <c r="B26" s="57" t="s">
        <v>254</v>
      </c>
      <c r="C26" s="176">
        <v>0</v>
      </c>
      <c r="D26" s="176">
        <v>0</v>
      </c>
      <c r="E26" s="177">
        <v>0</v>
      </c>
      <c r="F26" s="176">
        <v>0</v>
      </c>
      <c r="G26" s="176">
        <v>0</v>
      </c>
      <c r="H26" s="177">
        <v>0</v>
      </c>
    </row>
    <row r="27" spans="1:8" ht="13.5" x14ac:dyDescent="0.3">
      <c r="A27" s="171">
        <f>'0.1.1_LkUp'!A40</f>
        <v>12</v>
      </c>
      <c r="B27" s="57" t="s">
        <v>254</v>
      </c>
      <c r="C27" s="176">
        <v>0</v>
      </c>
      <c r="D27" s="176">
        <v>0</v>
      </c>
      <c r="E27" s="177">
        <v>0</v>
      </c>
      <c r="F27" s="176">
        <v>0</v>
      </c>
      <c r="G27" s="176">
        <v>0</v>
      </c>
      <c r="H27" s="177">
        <v>0</v>
      </c>
    </row>
    <row r="28" spans="1:8" ht="13.5" x14ac:dyDescent="0.3">
      <c r="A28" s="171">
        <f>'0.1.1_LkUp'!A41</f>
        <v>13</v>
      </c>
      <c r="B28" s="57" t="s">
        <v>254</v>
      </c>
      <c r="C28" s="176">
        <v>0</v>
      </c>
      <c r="D28" s="176">
        <v>0</v>
      </c>
      <c r="E28" s="177">
        <v>0</v>
      </c>
      <c r="F28" s="176">
        <v>0</v>
      </c>
      <c r="G28" s="176">
        <v>0</v>
      </c>
      <c r="H28" s="177">
        <v>0</v>
      </c>
    </row>
    <row r="29" spans="1:8" ht="13.5" x14ac:dyDescent="0.3">
      <c r="A29" s="171">
        <f>'0.1.1_LkUp'!A42</f>
        <v>14</v>
      </c>
      <c r="B29" s="57" t="s">
        <v>254</v>
      </c>
      <c r="C29" s="176">
        <v>0</v>
      </c>
      <c r="D29" s="176">
        <v>0</v>
      </c>
      <c r="E29" s="177">
        <v>0</v>
      </c>
      <c r="F29" s="176">
        <v>0</v>
      </c>
      <c r="G29" s="176">
        <v>0</v>
      </c>
      <c r="H29" s="177">
        <v>0</v>
      </c>
    </row>
    <row r="30" spans="1:8" ht="13.5" x14ac:dyDescent="0.3">
      <c r="A30" s="171">
        <f>'0.1.1_LkUp'!A43</f>
        <v>15</v>
      </c>
      <c r="B30" s="57" t="s">
        <v>254</v>
      </c>
      <c r="C30" s="176">
        <v>0</v>
      </c>
      <c r="D30" s="176">
        <v>0</v>
      </c>
      <c r="E30" s="177">
        <v>0</v>
      </c>
      <c r="F30" s="176">
        <v>0</v>
      </c>
      <c r="G30" s="176">
        <v>0</v>
      </c>
      <c r="H30" s="177">
        <v>0</v>
      </c>
    </row>
    <row r="31" spans="1:8" ht="13.5" x14ac:dyDescent="0.3">
      <c r="A31" s="171">
        <f>'0.1.1_LkUp'!A44</f>
        <v>16</v>
      </c>
      <c r="B31" s="57" t="s">
        <v>254</v>
      </c>
      <c r="C31" s="176">
        <v>0</v>
      </c>
      <c r="D31" s="176">
        <v>0</v>
      </c>
      <c r="E31" s="177">
        <v>0</v>
      </c>
      <c r="F31" s="176">
        <v>0</v>
      </c>
      <c r="G31" s="176">
        <v>0</v>
      </c>
      <c r="H31" s="177">
        <v>0</v>
      </c>
    </row>
    <row r="32" spans="1:8" ht="13.5" x14ac:dyDescent="0.3">
      <c r="A32" s="171">
        <f>'0.1.1_LkUp'!A45</f>
        <v>17</v>
      </c>
      <c r="B32" s="57" t="s">
        <v>254</v>
      </c>
      <c r="C32" s="176">
        <v>0</v>
      </c>
      <c r="D32" s="176">
        <v>0</v>
      </c>
      <c r="E32" s="177">
        <v>0</v>
      </c>
      <c r="F32" s="176">
        <v>0</v>
      </c>
      <c r="G32" s="176">
        <v>0</v>
      </c>
      <c r="H32" s="177">
        <v>0</v>
      </c>
    </row>
    <row r="33" spans="1:8" ht="13.5" x14ac:dyDescent="0.3">
      <c r="A33" s="171">
        <f>'0.1.1_LkUp'!A46</f>
        <v>18</v>
      </c>
      <c r="B33" s="57" t="s">
        <v>254</v>
      </c>
      <c r="C33" s="176">
        <v>0</v>
      </c>
      <c r="D33" s="176">
        <v>0</v>
      </c>
      <c r="E33" s="177">
        <v>0</v>
      </c>
      <c r="F33" s="176">
        <v>0</v>
      </c>
      <c r="G33" s="176">
        <v>0</v>
      </c>
      <c r="H33" s="177">
        <v>0</v>
      </c>
    </row>
    <row r="34" spans="1:8" x14ac:dyDescent="0.3">
      <c r="A34" s="171">
        <f>'0.1.1_LkUp'!A47</f>
        <v>19</v>
      </c>
      <c r="B34" s="57" t="s">
        <v>254</v>
      </c>
      <c r="C34" s="176">
        <v>0</v>
      </c>
      <c r="D34" s="176">
        <v>0</v>
      </c>
      <c r="E34" s="177">
        <v>0</v>
      </c>
      <c r="F34" s="176">
        <v>0</v>
      </c>
      <c r="G34" s="176">
        <v>0</v>
      </c>
      <c r="H34" s="177">
        <v>0</v>
      </c>
    </row>
    <row r="35" spans="1:8" x14ac:dyDescent="0.3">
      <c r="A35" s="171">
        <f>'0.1.1_LkUp'!A48</f>
        <v>20</v>
      </c>
      <c r="B35" s="57" t="s">
        <v>254</v>
      </c>
      <c r="C35" s="176">
        <v>0</v>
      </c>
      <c r="D35" s="176">
        <v>0</v>
      </c>
      <c r="E35" s="177">
        <v>0</v>
      </c>
      <c r="F35" s="176">
        <v>0</v>
      </c>
      <c r="G35" s="176">
        <v>0</v>
      </c>
      <c r="H35" s="177">
        <v>0</v>
      </c>
    </row>
    <row r="36" spans="1:8" x14ac:dyDescent="0.3">
      <c r="A36" s="171">
        <f>'0.1.1_LkUp'!A49</f>
        <v>21</v>
      </c>
      <c r="B36" s="57" t="s">
        <v>254</v>
      </c>
      <c r="C36" s="176">
        <v>0</v>
      </c>
      <c r="D36" s="176">
        <v>0</v>
      </c>
      <c r="E36" s="177">
        <v>0</v>
      </c>
      <c r="F36" s="176">
        <v>0</v>
      </c>
      <c r="G36" s="176">
        <v>0</v>
      </c>
      <c r="H36" s="177">
        <v>0</v>
      </c>
    </row>
    <row r="37" spans="1:8" x14ac:dyDescent="0.3">
      <c r="A37" s="67"/>
      <c r="B37" s="66"/>
      <c r="C37" s="62"/>
      <c r="D37" s="62"/>
      <c r="E37" s="66"/>
      <c r="F37" s="62"/>
      <c r="G37" s="62"/>
      <c r="H37" s="66"/>
    </row>
    <row r="39" spans="1:8" x14ac:dyDescent="0.3">
      <c r="A39" s="68" t="s">
        <v>237</v>
      </c>
    </row>
    <row r="40" spans="1:8" x14ac:dyDescent="0.3">
      <c r="A40" s="218">
        <v>1</v>
      </c>
      <c r="B40" s="230" t="s">
        <v>238</v>
      </c>
      <c r="C40" s="230"/>
      <c r="D40" s="230"/>
      <c r="E40" s="230"/>
      <c r="F40" s="230"/>
      <c r="G40" s="230"/>
      <c r="H40" s="230"/>
    </row>
    <row r="41" spans="1:8" x14ac:dyDescent="0.3">
      <c r="A41" s="218">
        <v>2</v>
      </c>
      <c r="B41" s="230" t="s">
        <v>239</v>
      </c>
      <c r="C41" s="230"/>
      <c r="D41" s="230"/>
      <c r="E41" s="230"/>
      <c r="F41" s="230"/>
      <c r="G41" s="230"/>
      <c r="H41" s="230"/>
    </row>
    <row r="42" spans="1:8" x14ac:dyDescent="0.3">
      <c r="A42" s="218">
        <v>3</v>
      </c>
      <c r="B42" s="230" t="s">
        <v>240</v>
      </c>
      <c r="C42" s="230"/>
      <c r="D42" s="230"/>
      <c r="E42" s="230"/>
      <c r="F42" s="230"/>
      <c r="G42" s="230"/>
      <c r="H42" s="230"/>
    </row>
  </sheetData>
  <mergeCells count="4">
    <mergeCell ref="A15:B15"/>
    <mergeCell ref="B40:H40"/>
    <mergeCell ref="B41:H41"/>
    <mergeCell ref="B42:H4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01FC7-01F4-4645-BE6E-7EB39AEEA2A8}">
  <sheetPr codeName="Sheet1">
    <tabColor theme="9" tint="-0.249977111117893"/>
    <pageSetUpPr autoPageBreaks="0"/>
  </sheetPr>
  <dimension ref="A1:X505"/>
  <sheetViews>
    <sheetView workbookViewId="0">
      <selection activeCell="D12" sqref="D12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5" width="11.76171875" customWidth="1"/>
    <col min="6" max="11" width="10.17578125" customWidth="1"/>
    <col min="12" max="12" width="1.46875" customWidth="1"/>
  </cols>
  <sheetData>
    <row r="1" spans="1:24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4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1.2 Network Risk Outputs</v>
      </c>
      <c r="B2" s="18"/>
      <c r="C2" s="17"/>
      <c r="D2" s="18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4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</row>
    <row r="4" spans="1:24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5" spans="1:24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4" s="16" customFormat="1" ht="15" x14ac:dyDescent="0.3">
      <c r="A6" s="18" t="s">
        <v>9</v>
      </c>
      <c r="B6" s="18"/>
      <c r="C6" s="17"/>
      <c r="D6" s="18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4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4" s="11" customFormat="1" ht="10.050000000000001" x14ac:dyDescent="0.2">
      <c r="A8" s="13" t="str">
        <f t="shared" ref="A8:K8" ca="1" si="0">IF(ISERROR(MATCH("Error",A9:A1166,0)),"-","Error")</f>
        <v>-</v>
      </c>
      <c r="B8" s="13" t="str">
        <f t="shared" si="0"/>
        <v>-</v>
      </c>
      <c r="C8" s="13" t="str">
        <f t="shared" si="0"/>
        <v>-</v>
      </c>
      <c r="D8" s="13" t="str">
        <f t="shared" si="0"/>
        <v>-</v>
      </c>
      <c r="E8" s="13" t="str">
        <f t="shared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 s="13" t="str">
        <f t="shared" si="0"/>
        <v>-</v>
      </c>
      <c r="J8" s="13" t="str">
        <f t="shared" si="0"/>
        <v>-</v>
      </c>
      <c r="K8" s="13" t="str">
        <f t="shared" si="0"/>
        <v>-</v>
      </c>
      <c r="L8" s="13" t="str">
        <f t="shared" ref="L8:T8" si="1">IF(ISERROR(MATCH("Error",L9:L1166,0)),"-","Error")</f>
        <v>-</v>
      </c>
      <c r="M8" s="13" t="str">
        <f t="shared" si="1"/>
        <v>-</v>
      </c>
      <c r="N8" s="13" t="str">
        <f t="shared" si="1"/>
        <v>-</v>
      </c>
      <c r="O8" s="13" t="str">
        <f t="shared" si="1"/>
        <v>-</v>
      </c>
      <c r="P8" s="13" t="str">
        <f t="shared" si="1"/>
        <v>-</v>
      </c>
      <c r="Q8" s="13" t="str">
        <f t="shared" si="1"/>
        <v>-</v>
      </c>
      <c r="R8" s="13" t="str">
        <f t="shared" si="1"/>
        <v>-</v>
      </c>
      <c r="S8" s="13" t="str">
        <f t="shared" si="1"/>
        <v>-</v>
      </c>
      <c r="T8" s="13" t="str">
        <f t="shared" si="1"/>
        <v>-</v>
      </c>
    </row>
    <row r="9" spans="1:24" ht="14" thickBot="1" x14ac:dyDescent="0.35">
      <c r="C9" s="32"/>
      <c r="F9" s="32"/>
      <c r="G9" s="32"/>
    </row>
    <row r="10" spans="1:24" s="1" customFormat="1" ht="19.899999999999999" x14ac:dyDescent="0.5">
      <c r="A10" s="10" t="str">
        <f ca="1">IFERROR(VLOOKUP(RIGHT(CELL("filename",A1),LEN(CELL("filename",A1))-FIND("]",CELL("filename",A1))),'0.2_Contents'!$A$12:$B$34,2,FALSE), "Sheet name does not match Contents sheet")</f>
        <v>1.2 Network Risk Outputs</v>
      </c>
      <c r="D10" s="241" t="s">
        <v>255</v>
      </c>
      <c r="E10" s="242"/>
      <c r="F10" s="242"/>
      <c r="G10" s="242"/>
      <c r="H10" s="242"/>
      <c r="I10" s="242"/>
      <c r="J10" s="243"/>
      <c r="M10" s="140" t="s">
        <v>108</v>
      </c>
      <c r="N10" s="141"/>
      <c r="O10" s="141"/>
      <c r="P10" s="141"/>
      <c r="Q10" s="141"/>
      <c r="R10" s="141"/>
      <c r="S10" s="141"/>
      <c r="T10" s="142"/>
      <c r="U10"/>
      <c r="V10"/>
      <c r="W10"/>
      <c r="X10"/>
    </row>
    <row r="11" spans="1:24" ht="13.5" x14ac:dyDescent="0.3">
      <c r="M11" s="143" t="s">
        <v>72</v>
      </c>
      <c r="N11" s="233" t="s">
        <v>73</v>
      </c>
      <c r="O11" s="233"/>
      <c r="P11" s="233" t="s">
        <v>74</v>
      </c>
      <c r="Q11" s="233"/>
      <c r="R11" s="233"/>
      <c r="S11" s="233"/>
      <c r="T11" s="150" t="s">
        <v>53</v>
      </c>
    </row>
    <row r="12" spans="1:24" ht="13.5" x14ac:dyDescent="0.3">
      <c r="A12" s="69"/>
      <c r="C12" s="71"/>
      <c r="D12" s="68"/>
      <c r="M12" s="145">
        <v>1</v>
      </c>
      <c r="N12" s="231" t="s">
        <v>71</v>
      </c>
      <c r="O12" s="231"/>
      <c r="P12" s="234"/>
      <c r="Q12" s="234"/>
      <c r="R12" s="234"/>
      <c r="S12" s="234"/>
      <c r="T12" s="146" t="s">
        <v>75</v>
      </c>
    </row>
    <row r="13" spans="1:24" ht="13.5" x14ac:dyDescent="0.3">
      <c r="M13" s="145">
        <v>2</v>
      </c>
      <c r="N13" s="231" t="s">
        <v>85</v>
      </c>
      <c r="O13" s="231"/>
      <c r="P13" s="234" t="s">
        <v>77</v>
      </c>
      <c r="Q13" s="234"/>
      <c r="R13" s="234"/>
      <c r="S13" s="234"/>
      <c r="T13" s="147"/>
    </row>
    <row r="14" spans="1:24" ht="13.5" x14ac:dyDescent="0.3">
      <c r="M14" s="145">
        <v>3</v>
      </c>
      <c r="N14" s="231" t="s">
        <v>78</v>
      </c>
      <c r="O14" s="231"/>
      <c r="P14" s="232"/>
      <c r="Q14" s="232"/>
      <c r="R14" s="232"/>
      <c r="S14" s="232"/>
      <c r="T14" s="147"/>
    </row>
    <row r="15" spans="1:24" ht="13.5" x14ac:dyDescent="0.3">
      <c r="M15" s="145">
        <v>4</v>
      </c>
      <c r="N15" s="231" t="s">
        <v>79</v>
      </c>
      <c r="O15" s="231"/>
      <c r="P15" s="232"/>
      <c r="Q15" s="232"/>
      <c r="R15" s="232"/>
      <c r="S15" s="232"/>
      <c r="T15" s="147"/>
    </row>
    <row r="16" spans="1:24" ht="13.5" x14ac:dyDescent="0.3">
      <c r="M16" s="145">
        <v>5</v>
      </c>
      <c r="N16" s="231" t="s">
        <v>80</v>
      </c>
      <c r="O16" s="231"/>
      <c r="P16" s="232"/>
      <c r="Q16" s="232"/>
      <c r="R16" s="232"/>
      <c r="S16" s="232"/>
      <c r="T16" s="147"/>
    </row>
    <row r="17" spans="1:20" ht="13.5" x14ac:dyDescent="0.3">
      <c r="M17" s="145">
        <v>6</v>
      </c>
      <c r="N17" s="231" t="s">
        <v>81</v>
      </c>
      <c r="O17" s="231"/>
      <c r="P17" s="232"/>
      <c r="Q17" s="232"/>
      <c r="R17" s="232"/>
      <c r="S17" s="232"/>
      <c r="T17" s="147"/>
    </row>
    <row r="18" spans="1:20" ht="14" thickBot="1" x14ac:dyDescent="0.35">
      <c r="M18" s="148">
        <v>7</v>
      </c>
      <c r="N18" s="235" t="s">
        <v>82</v>
      </c>
      <c r="O18" s="235"/>
      <c r="P18" s="236"/>
      <c r="Q18" s="236"/>
      <c r="R18" s="236"/>
      <c r="S18" s="236"/>
      <c r="T18" s="149"/>
    </row>
    <row r="19" spans="1:20" ht="13.5" x14ac:dyDescent="0.3">
      <c r="M19" s="72">
        <v>1</v>
      </c>
      <c r="N19" s="72">
        <v>2</v>
      </c>
      <c r="O19" s="72">
        <v>3</v>
      </c>
      <c r="P19" s="72">
        <v>4</v>
      </c>
      <c r="Q19" s="72">
        <v>5</v>
      </c>
      <c r="R19" s="72">
        <v>6</v>
      </c>
      <c r="S19" s="72">
        <v>7</v>
      </c>
      <c r="T19" s="72"/>
    </row>
    <row r="20" spans="1:20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54"/>
      <c r="H20" s="47" t="s">
        <v>83</v>
      </c>
      <c r="I20" s="47"/>
      <c r="J20" s="53" t="s">
        <v>67</v>
      </c>
      <c r="K20" s="54"/>
      <c r="M20" s="96" t="s">
        <v>108</v>
      </c>
      <c r="N20" s="47"/>
      <c r="O20" s="47"/>
      <c r="P20" s="47"/>
      <c r="Q20" s="47"/>
      <c r="R20" s="47"/>
      <c r="S20" s="47"/>
      <c r="T20" s="97"/>
    </row>
    <row r="21" spans="1:20" s="44" customFormat="1" ht="104.25" customHeight="1" x14ac:dyDescent="0.3">
      <c r="A21" s="49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49" t="s">
        <v>110</v>
      </c>
      <c r="G21" s="51" t="s">
        <v>53</v>
      </c>
      <c r="H21" s="49" t="s">
        <v>52</v>
      </c>
      <c r="I21" s="51" t="s">
        <v>53</v>
      </c>
      <c r="J21" s="49" t="s">
        <v>63</v>
      </c>
      <c r="K21" s="51" t="s">
        <v>62</v>
      </c>
      <c r="M21" s="98" t="str">
        <f>M$19 &amp; ". " &amp; VLOOKUP(M19,$M$12:$O$18,2,FALSE)</f>
        <v>1. Original FD</v>
      </c>
      <c r="N21" s="52" t="str">
        <f t="shared" ref="N21:S21" si="2">N$19 &amp; ". " &amp; VLOOKUP(N19,$M$12:$O$18,2,FALSE)</f>
        <v>2. Post FD Recalculation</v>
      </c>
      <c r="O21" s="52" t="str">
        <f t="shared" si="2"/>
        <v>3. Rebasing 1</v>
      </c>
      <c r="P21" s="52" t="str">
        <f t="shared" si="2"/>
        <v>4. Rebasing 2</v>
      </c>
      <c r="Q21" s="52" t="str">
        <f t="shared" si="2"/>
        <v>5. Rebasing 3</v>
      </c>
      <c r="R21" s="52" t="str">
        <f t="shared" si="2"/>
        <v>6. Rebasing 4</v>
      </c>
      <c r="S21" s="52" t="str">
        <f t="shared" si="2"/>
        <v>7. Rebasing 5</v>
      </c>
      <c r="T21" s="105" t="s">
        <v>53</v>
      </c>
    </row>
    <row r="22" spans="1:20" ht="13.5" x14ac:dyDescent="0.3">
      <c r="A22" s="137">
        <f>IF(C22="-","-",'0.1_Cover'!$B$14)</f>
        <v>0</v>
      </c>
      <c r="B22" s="112">
        <f>IF(C22="-","-",'0.1_Cover'!$B$15)</f>
        <v>0</v>
      </c>
      <c r="C22" s="74" t="str">
        <f>IF('4.1_Input_Sheet_Post_FD_Recalc'!C17="","",'4.1_Input_Sheet_Post_FD_Recalc'!C17)</f>
        <v/>
      </c>
      <c r="D22" s="75" t="str">
        <f>IF('4.1_Input_Sheet_Post_FD_Recalc'!D17="","",'4.1_Input_Sheet_Post_FD_Recalc'!D17)</f>
        <v/>
      </c>
      <c r="E22" s="76" t="str">
        <f>IF('4.1_Input_Sheet_Post_FD_Recalc'!E17="","",'4.1_Input_Sheet_Post_FD_Recalc'!E17)</f>
        <v/>
      </c>
      <c r="F22" s="107" t="str">
        <f>IF('4.1_Input_Sheet_Post_FD_Recalc'!F17="","",'4.1_Input_Sheet_Post_FD_Recalc'!F17)</f>
        <v/>
      </c>
      <c r="G22" s="108" t="str">
        <f>T22</f>
        <v/>
      </c>
      <c r="H22" s="137">
        <f>'1.3_Baseline_Funding'!I22</f>
        <v>0</v>
      </c>
      <c r="I22" s="138">
        <f>'1.3_Baseline_Funding'!M22</f>
        <v>0</v>
      </c>
      <c r="J22" s="111">
        <f>IFERROR(H22/F22,0)</f>
        <v>0</v>
      </c>
      <c r="K22" s="154">
        <f>IFERROR(I22/G22,0)</f>
        <v>0</v>
      </c>
      <c r="L22" s="110"/>
      <c r="M22" s="115" t="str">
        <f>F22</f>
        <v/>
      </c>
      <c r="N22" s="112">
        <f>'2.1_Post_FD_Recalculation'!$G22</f>
        <v>0</v>
      </c>
      <c r="O22" s="112">
        <f>'2.2_Rebasing_1'!$G22</f>
        <v>0</v>
      </c>
      <c r="P22" s="112">
        <f>'2.3_Rebasing_2'!$G22</f>
        <v>0</v>
      </c>
      <c r="Q22" s="112">
        <f>'2.4_Rebasing_3'!$G22</f>
        <v>0</v>
      </c>
      <c r="R22" s="112">
        <f>'2.5_Rebasing_4'!$G22</f>
        <v>0</v>
      </c>
      <c r="S22" s="112">
        <f>'2.6_Rebasing_5'!$G22</f>
        <v>0</v>
      </c>
      <c r="T22" s="116" t="str">
        <f>INDEX($M22:$S22, 1, MATCH("Yes",$T$12:$T$18,0))</f>
        <v/>
      </c>
    </row>
    <row r="23" spans="1:20" ht="13.5" x14ac:dyDescent="0.3">
      <c r="A23" s="137">
        <f>IF(C23="-","-",'0.1_Cover'!$B$14)</f>
        <v>0</v>
      </c>
      <c r="B23" s="112">
        <f>IF(C23="-","-",'0.1_Cover'!$B$15)</f>
        <v>0</v>
      </c>
      <c r="C23" s="74" t="str">
        <f>IF('4.1_Input_Sheet_Post_FD_Recalc'!C18="","",'4.1_Input_Sheet_Post_FD_Recalc'!C18)</f>
        <v/>
      </c>
      <c r="D23" s="75" t="str">
        <f>IF('4.1_Input_Sheet_Post_FD_Recalc'!D18="","",'4.1_Input_Sheet_Post_FD_Recalc'!D18)</f>
        <v/>
      </c>
      <c r="E23" s="76" t="str">
        <f>IF('4.1_Input_Sheet_Post_FD_Recalc'!E18="","",'4.1_Input_Sheet_Post_FD_Recalc'!E18)</f>
        <v/>
      </c>
      <c r="F23" s="107" t="str">
        <f>IF('4.1_Input_Sheet_Post_FD_Recalc'!F18="","",'4.1_Input_Sheet_Post_FD_Recalc'!F18)</f>
        <v/>
      </c>
      <c r="G23" s="108" t="str">
        <f t="shared" ref="G23:G86" si="3">T23</f>
        <v/>
      </c>
      <c r="H23" s="137">
        <f>'1.3_Baseline_Funding'!I23</f>
        <v>0</v>
      </c>
      <c r="I23" s="138">
        <f>'1.3_Baseline_Funding'!M23</f>
        <v>0</v>
      </c>
      <c r="J23" s="111">
        <f t="shared" ref="J23:J86" si="4">IFERROR(H23/F23,0)</f>
        <v>0</v>
      </c>
      <c r="K23" s="154">
        <f t="shared" ref="K23:K86" si="5">IFERROR(I23/G23,0)</f>
        <v>0</v>
      </c>
      <c r="L23" s="110"/>
      <c r="M23" s="115" t="str">
        <f t="shared" ref="M23:M86" si="6">F23</f>
        <v/>
      </c>
      <c r="N23" s="112">
        <f>'2.1_Post_FD_Recalculation'!$G23</f>
        <v>0</v>
      </c>
      <c r="O23" s="112">
        <f>'2.2_Rebasing_1'!$G23</f>
        <v>0</v>
      </c>
      <c r="P23" s="112">
        <f>'2.3_Rebasing_2'!$G23</f>
        <v>0</v>
      </c>
      <c r="Q23" s="112">
        <f>'2.4_Rebasing_3'!$G23</f>
        <v>0</v>
      </c>
      <c r="R23" s="112">
        <f>'2.5_Rebasing_4'!$G23</f>
        <v>0</v>
      </c>
      <c r="S23" s="112">
        <f>'2.6_Rebasing_5'!$G23</f>
        <v>0</v>
      </c>
      <c r="T23" s="116" t="str">
        <f t="shared" ref="T23:T86" si="7">INDEX($M23:$S23, 1, MATCH("Yes",$T$12:$T$18,0))</f>
        <v/>
      </c>
    </row>
    <row r="24" spans="1:20" ht="13.5" x14ac:dyDescent="0.3">
      <c r="A24" s="137">
        <f>IF(C24="-","-",'0.1_Cover'!$B$14)</f>
        <v>0</v>
      </c>
      <c r="B24" s="112">
        <f>IF(C24="-","-",'0.1_Cover'!$B$15)</f>
        <v>0</v>
      </c>
      <c r="C24" s="74" t="str">
        <f>IF('4.1_Input_Sheet_Post_FD_Recalc'!C19="","",'4.1_Input_Sheet_Post_FD_Recalc'!C19)</f>
        <v/>
      </c>
      <c r="D24" s="75" t="str">
        <f>IF('4.1_Input_Sheet_Post_FD_Recalc'!D19="","",'4.1_Input_Sheet_Post_FD_Recalc'!D19)</f>
        <v/>
      </c>
      <c r="E24" s="76" t="str">
        <f>IF('4.1_Input_Sheet_Post_FD_Recalc'!E19="","",'4.1_Input_Sheet_Post_FD_Recalc'!E19)</f>
        <v/>
      </c>
      <c r="F24" s="107" t="str">
        <f>IF('4.1_Input_Sheet_Post_FD_Recalc'!F19="","",'4.1_Input_Sheet_Post_FD_Recalc'!F19)</f>
        <v/>
      </c>
      <c r="G24" s="108" t="str">
        <f t="shared" si="3"/>
        <v/>
      </c>
      <c r="H24" s="137">
        <f>'1.3_Baseline_Funding'!I24</f>
        <v>0</v>
      </c>
      <c r="I24" s="138">
        <f>'1.3_Baseline_Funding'!M24</f>
        <v>0</v>
      </c>
      <c r="J24" s="111">
        <f t="shared" si="4"/>
        <v>0</v>
      </c>
      <c r="K24" s="154">
        <f t="shared" si="5"/>
        <v>0</v>
      </c>
      <c r="L24" s="110"/>
      <c r="M24" s="115" t="str">
        <f t="shared" si="6"/>
        <v/>
      </c>
      <c r="N24" s="112">
        <f>'2.1_Post_FD_Recalculation'!$G24</f>
        <v>0</v>
      </c>
      <c r="O24" s="112">
        <f>'2.2_Rebasing_1'!$G24</f>
        <v>0</v>
      </c>
      <c r="P24" s="112">
        <f>'2.3_Rebasing_2'!$G24</f>
        <v>0</v>
      </c>
      <c r="Q24" s="112">
        <f>'2.4_Rebasing_3'!$G24</f>
        <v>0</v>
      </c>
      <c r="R24" s="112">
        <f>'2.5_Rebasing_4'!$G24</f>
        <v>0</v>
      </c>
      <c r="S24" s="112">
        <f>'2.6_Rebasing_5'!$G24</f>
        <v>0</v>
      </c>
      <c r="T24" s="116" t="str">
        <f t="shared" si="7"/>
        <v/>
      </c>
    </row>
    <row r="25" spans="1:20" ht="13.5" x14ac:dyDescent="0.3">
      <c r="A25" s="137">
        <f>IF(C25="-","-",'0.1_Cover'!$B$14)</f>
        <v>0</v>
      </c>
      <c r="B25" s="112">
        <f>IF(C25="-","-",'0.1_Cover'!$B$15)</f>
        <v>0</v>
      </c>
      <c r="C25" s="74" t="str">
        <f>IF('4.1_Input_Sheet_Post_FD_Recalc'!C20="","",'4.1_Input_Sheet_Post_FD_Recalc'!C20)</f>
        <v/>
      </c>
      <c r="D25" s="75" t="str">
        <f>IF('4.1_Input_Sheet_Post_FD_Recalc'!D20="","",'4.1_Input_Sheet_Post_FD_Recalc'!D20)</f>
        <v/>
      </c>
      <c r="E25" s="76" t="str">
        <f>IF('4.1_Input_Sheet_Post_FD_Recalc'!E20="","",'4.1_Input_Sheet_Post_FD_Recalc'!E20)</f>
        <v/>
      </c>
      <c r="F25" s="107" t="str">
        <f>IF('4.1_Input_Sheet_Post_FD_Recalc'!F20="","",'4.1_Input_Sheet_Post_FD_Recalc'!F20)</f>
        <v/>
      </c>
      <c r="G25" s="108" t="str">
        <f t="shared" si="3"/>
        <v/>
      </c>
      <c r="H25" s="137">
        <f>'1.3_Baseline_Funding'!I25</f>
        <v>0</v>
      </c>
      <c r="I25" s="138">
        <f>'1.3_Baseline_Funding'!M25</f>
        <v>0</v>
      </c>
      <c r="J25" s="111">
        <f t="shared" si="4"/>
        <v>0</v>
      </c>
      <c r="K25" s="154">
        <f t="shared" si="5"/>
        <v>0</v>
      </c>
      <c r="L25" s="110"/>
      <c r="M25" s="115" t="str">
        <f t="shared" si="6"/>
        <v/>
      </c>
      <c r="N25" s="112">
        <f>'2.1_Post_FD_Recalculation'!$G25</f>
        <v>0</v>
      </c>
      <c r="O25" s="112">
        <f>'2.2_Rebasing_1'!$G25</f>
        <v>0</v>
      </c>
      <c r="P25" s="112">
        <f>'2.3_Rebasing_2'!$G25</f>
        <v>0</v>
      </c>
      <c r="Q25" s="112">
        <f>'2.4_Rebasing_3'!$G25</f>
        <v>0</v>
      </c>
      <c r="R25" s="112">
        <f>'2.5_Rebasing_4'!$G25</f>
        <v>0</v>
      </c>
      <c r="S25" s="112">
        <f>'2.6_Rebasing_5'!$G25</f>
        <v>0</v>
      </c>
      <c r="T25" s="116" t="str">
        <f t="shared" si="7"/>
        <v/>
      </c>
    </row>
    <row r="26" spans="1:20" ht="13.5" x14ac:dyDescent="0.3">
      <c r="A26" s="137">
        <f>IF(C26="-","-",'0.1_Cover'!$B$14)</f>
        <v>0</v>
      </c>
      <c r="B26" s="112">
        <f>IF(C26="-","-",'0.1_Cover'!$B$15)</f>
        <v>0</v>
      </c>
      <c r="C26" s="74" t="str">
        <f>IF('4.1_Input_Sheet_Post_FD_Recalc'!C21="","",'4.1_Input_Sheet_Post_FD_Recalc'!C21)</f>
        <v/>
      </c>
      <c r="D26" s="75" t="str">
        <f>IF('4.1_Input_Sheet_Post_FD_Recalc'!D21="","",'4.1_Input_Sheet_Post_FD_Recalc'!D21)</f>
        <v/>
      </c>
      <c r="E26" s="76" t="str">
        <f>IF('4.1_Input_Sheet_Post_FD_Recalc'!E21="","",'4.1_Input_Sheet_Post_FD_Recalc'!E21)</f>
        <v/>
      </c>
      <c r="F26" s="107" t="str">
        <f>IF('4.1_Input_Sheet_Post_FD_Recalc'!F21="","",'4.1_Input_Sheet_Post_FD_Recalc'!F21)</f>
        <v/>
      </c>
      <c r="G26" s="108" t="str">
        <f t="shared" si="3"/>
        <v/>
      </c>
      <c r="H26" s="137">
        <f>'1.3_Baseline_Funding'!I26</f>
        <v>0</v>
      </c>
      <c r="I26" s="138">
        <f>'1.3_Baseline_Funding'!M26</f>
        <v>0</v>
      </c>
      <c r="J26" s="111">
        <f t="shared" si="4"/>
        <v>0</v>
      </c>
      <c r="K26" s="154">
        <f t="shared" si="5"/>
        <v>0</v>
      </c>
      <c r="L26" s="110"/>
      <c r="M26" s="115" t="str">
        <f t="shared" si="6"/>
        <v/>
      </c>
      <c r="N26" s="112">
        <f>'2.1_Post_FD_Recalculation'!$G26</f>
        <v>0</v>
      </c>
      <c r="O26" s="112">
        <f>'2.2_Rebasing_1'!$G26</f>
        <v>0</v>
      </c>
      <c r="P26" s="112">
        <f>'2.3_Rebasing_2'!$G26</f>
        <v>0</v>
      </c>
      <c r="Q26" s="112">
        <f>'2.4_Rebasing_3'!$G26</f>
        <v>0</v>
      </c>
      <c r="R26" s="112">
        <f>'2.5_Rebasing_4'!$G26</f>
        <v>0</v>
      </c>
      <c r="S26" s="112">
        <f>'2.6_Rebasing_5'!$G26</f>
        <v>0</v>
      </c>
      <c r="T26" s="116" t="str">
        <f t="shared" si="7"/>
        <v/>
      </c>
    </row>
    <row r="27" spans="1:20" ht="13.5" x14ac:dyDescent="0.3">
      <c r="A27" s="137">
        <f>IF(C27="-","-",'0.1_Cover'!$B$14)</f>
        <v>0</v>
      </c>
      <c r="B27" s="112">
        <f>IF(C27="-","-",'0.1_Cover'!$B$15)</f>
        <v>0</v>
      </c>
      <c r="C27" s="74" t="str">
        <f>IF('4.1_Input_Sheet_Post_FD_Recalc'!C22="","",'4.1_Input_Sheet_Post_FD_Recalc'!C22)</f>
        <v/>
      </c>
      <c r="D27" s="75" t="str">
        <f>IF('4.1_Input_Sheet_Post_FD_Recalc'!D22="","",'4.1_Input_Sheet_Post_FD_Recalc'!D22)</f>
        <v/>
      </c>
      <c r="E27" s="76" t="str">
        <f>IF('4.1_Input_Sheet_Post_FD_Recalc'!E22="","",'4.1_Input_Sheet_Post_FD_Recalc'!E22)</f>
        <v/>
      </c>
      <c r="F27" s="107" t="str">
        <f>IF('4.1_Input_Sheet_Post_FD_Recalc'!F22="","",'4.1_Input_Sheet_Post_FD_Recalc'!F22)</f>
        <v/>
      </c>
      <c r="G27" s="108" t="str">
        <f t="shared" si="3"/>
        <v/>
      </c>
      <c r="H27" s="137">
        <f>'1.3_Baseline_Funding'!I27</f>
        <v>0</v>
      </c>
      <c r="I27" s="138">
        <f>'1.3_Baseline_Funding'!M27</f>
        <v>0</v>
      </c>
      <c r="J27" s="111">
        <f t="shared" si="4"/>
        <v>0</v>
      </c>
      <c r="K27" s="154">
        <f t="shared" si="5"/>
        <v>0</v>
      </c>
      <c r="L27" s="110"/>
      <c r="M27" s="115" t="str">
        <f t="shared" si="6"/>
        <v/>
      </c>
      <c r="N27" s="112">
        <f>'2.1_Post_FD_Recalculation'!$G27</f>
        <v>0</v>
      </c>
      <c r="O27" s="112">
        <f>'2.2_Rebasing_1'!$G27</f>
        <v>0</v>
      </c>
      <c r="P27" s="112">
        <f>'2.3_Rebasing_2'!$G27</f>
        <v>0</v>
      </c>
      <c r="Q27" s="112">
        <f>'2.4_Rebasing_3'!$G27</f>
        <v>0</v>
      </c>
      <c r="R27" s="112">
        <f>'2.5_Rebasing_4'!$G27</f>
        <v>0</v>
      </c>
      <c r="S27" s="112">
        <f>'2.6_Rebasing_5'!$G27</f>
        <v>0</v>
      </c>
      <c r="T27" s="116" t="str">
        <f t="shared" si="7"/>
        <v/>
      </c>
    </row>
    <row r="28" spans="1:20" ht="13.5" x14ac:dyDescent="0.3">
      <c r="A28" s="137">
        <f>IF(C28="-","-",'0.1_Cover'!$B$14)</f>
        <v>0</v>
      </c>
      <c r="B28" s="112">
        <f>IF(C28="-","-",'0.1_Cover'!$B$15)</f>
        <v>0</v>
      </c>
      <c r="C28" s="74" t="str">
        <f>IF('4.1_Input_Sheet_Post_FD_Recalc'!C23="","",'4.1_Input_Sheet_Post_FD_Recalc'!C23)</f>
        <v/>
      </c>
      <c r="D28" s="75" t="str">
        <f>IF('4.1_Input_Sheet_Post_FD_Recalc'!D23="","",'4.1_Input_Sheet_Post_FD_Recalc'!D23)</f>
        <v/>
      </c>
      <c r="E28" s="76" t="str">
        <f>IF('4.1_Input_Sheet_Post_FD_Recalc'!E23="","",'4.1_Input_Sheet_Post_FD_Recalc'!E23)</f>
        <v/>
      </c>
      <c r="F28" s="107" t="str">
        <f>IF('4.1_Input_Sheet_Post_FD_Recalc'!F23="","",'4.1_Input_Sheet_Post_FD_Recalc'!F23)</f>
        <v/>
      </c>
      <c r="G28" s="108" t="str">
        <f t="shared" si="3"/>
        <v/>
      </c>
      <c r="H28" s="137">
        <f>'1.3_Baseline_Funding'!I28</f>
        <v>0</v>
      </c>
      <c r="I28" s="138">
        <f>'1.3_Baseline_Funding'!M28</f>
        <v>0</v>
      </c>
      <c r="J28" s="111">
        <f t="shared" si="4"/>
        <v>0</v>
      </c>
      <c r="K28" s="154">
        <f t="shared" si="5"/>
        <v>0</v>
      </c>
      <c r="L28" s="110"/>
      <c r="M28" s="115" t="str">
        <f t="shared" si="6"/>
        <v/>
      </c>
      <c r="N28" s="112">
        <f>'2.1_Post_FD_Recalculation'!$G28</f>
        <v>0</v>
      </c>
      <c r="O28" s="112">
        <f>'2.2_Rebasing_1'!$G28</f>
        <v>0</v>
      </c>
      <c r="P28" s="112">
        <f>'2.3_Rebasing_2'!$G28</f>
        <v>0</v>
      </c>
      <c r="Q28" s="112">
        <f>'2.4_Rebasing_3'!$G28</f>
        <v>0</v>
      </c>
      <c r="R28" s="112">
        <f>'2.5_Rebasing_4'!$G28</f>
        <v>0</v>
      </c>
      <c r="S28" s="112">
        <f>'2.6_Rebasing_5'!$G28</f>
        <v>0</v>
      </c>
      <c r="T28" s="116" t="str">
        <f t="shared" si="7"/>
        <v/>
      </c>
    </row>
    <row r="29" spans="1:20" ht="13.5" x14ac:dyDescent="0.3">
      <c r="A29" s="137">
        <f>IF(C29="-","-",'0.1_Cover'!$B$14)</f>
        <v>0</v>
      </c>
      <c r="B29" s="112">
        <f>IF(C29="-","-",'0.1_Cover'!$B$15)</f>
        <v>0</v>
      </c>
      <c r="C29" s="74" t="str">
        <f>IF('4.1_Input_Sheet_Post_FD_Recalc'!C24="","",'4.1_Input_Sheet_Post_FD_Recalc'!C24)</f>
        <v/>
      </c>
      <c r="D29" s="75" t="str">
        <f>IF('4.1_Input_Sheet_Post_FD_Recalc'!D24="","",'4.1_Input_Sheet_Post_FD_Recalc'!D24)</f>
        <v/>
      </c>
      <c r="E29" s="76" t="str">
        <f>IF('4.1_Input_Sheet_Post_FD_Recalc'!E24="","",'4.1_Input_Sheet_Post_FD_Recalc'!E24)</f>
        <v/>
      </c>
      <c r="F29" s="107" t="str">
        <f>IF('4.1_Input_Sheet_Post_FD_Recalc'!F24="","",'4.1_Input_Sheet_Post_FD_Recalc'!F24)</f>
        <v/>
      </c>
      <c r="G29" s="108" t="str">
        <f t="shared" si="3"/>
        <v/>
      </c>
      <c r="H29" s="137">
        <f>'1.3_Baseline_Funding'!I29</f>
        <v>0</v>
      </c>
      <c r="I29" s="138">
        <f>'1.3_Baseline_Funding'!M29</f>
        <v>0</v>
      </c>
      <c r="J29" s="111">
        <f t="shared" si="4"/>
        <v>0</v>
      </c>
      <c r="K29" s="154">
        <f t="shared" si="5"/>
        <v>0</v>
      </c>
      <c r="L29" s="110"/>
      <c r="M29" s="115" t="str">
        <f t="shared" si="6"/>
        <v/>
      </c>
      <c r="N29" s="112">
        <f>'2.1_Post_FD_Recalculation'!$G29</f>
        <v>0</v>
      </c>
      <c r="O29" s="112">
        <f>'2.2_Rebasing_1'!$G29</f>
        <v>0</v>
      </c>
      <c r="P29" s="112">
        <f>'2.3_Rebasing_2'!$G29</f>
        <v>0</v>
      </c>
      <c r="Q29" s="112">
        <f>'2.4_Rebasing_3'!$G29</f>
        <v>0</v>
      </c>
      <c r="R29" s="112">
        <f>'2.5_Rebasing_4'!$G29</f>
        <v>0</v>
      </c>
      <c r="S29" s="112">
        <f>'2.6_Rebasing_5'!$G29</f>
        <v>0</v>
      </c>
      <c r="T29" s="116" t="str">
        <f t="shared" si="7"/>
        <v/>
      </c>
    </row>
    <row r="30" spans="1:20" x14ac:dyDescent="0.3">
      <c r="A30" s="137">
        <f>IF(C30="-","-",'0.1_Cover'!$B$14)</f>
        <v>0</v>
      </c>
      <c r="B30" s="112">
        <f>IF(C30="-","-",'0.1_Cover'!$B$15)</f>
        <v>0</v>
      </c>
      <c r="C30" s="74" t="str">
        <f>IF('4.1_Input_Sheet_Post_FD_Recalc'!C25="","",'4.1_Input_Sheet_Post_FD_Recalc'!C25)</f>
        <v/>
      </c>
      <c r="D30" s="75" t="str">
        <f>IF('4.1_Input_Sheet_Post_FD_Recalc'!D25="","",'4.1_Input_Sheet_Post_FD_Recalc'!D25)</f>
        <v/>
      </c>
      <c r="E30" s="76" t="str">
        <f>IF('4.1_Input_Sheet_Post_FD_Recalc'!E25="","",'4.1_Input_Sheet_Post_FD_Recalc'!E25)</f>
        <v/>
      </c>
      <c r="F30" s="107" t="str">
        <f>IF('4.1_Input_Sheet_Post_FD_Recalc'!F25="","",'4.1_Input_Sheet_Post_FD_Recalc'!F25)</f>
        <v/>
      </c>
      <c r="G30" s="108" t="str">
        <f t="shared" si="3"/>
        <v/>
      </c>
      <c r="H30" s="137">
        <f>'1.3_Baseline_Funding'!I30</f>
        <v>0</v>
      </c>
      <c r="I30" s="138">
        <f>'1.3_Baseline_Funding'!M30</f>
        <v>0</v>
      </c>
      <c r="J30" s="111">
        <f t="shared" si="4"/>
        <v>0</v>
      </c>
      <c r="K30" s="154">
        <f t="shared" si="5"/>
        <v>0</v>
      </c>
      <c r="L30" s="110"/>
      <c r="M30" s="115" t="str">
        <f t="shared" si="6"/>
        <v/>
      </c>
      <c r="N30" s="112">
        <f>'2.1_Post_FD_Recalculation'!$G30</f>
        <v>0</v>
      </c>
      <c r="O30" s="112">
        <f>'2.2_Rebasing_1'!$G30</f>
        <v>0</v>
      </c>
      <c r="P30" s="112">
        <f>'2.3_Rebasing_2'!$G30</f>
        <v>0</v>
      </c>
      <c r="Q30" s="112">
        <f>'2.4_Rebasing_3'!$G30</f>
        <v>0</v>
      </c>
      <c r="R30" s="112">
        <f>'2.5_Rebasing_4'!$G30</f>
        <v>0</v>
      </c>
      <c r="S30" s="112">
        <f>'2.6_Rebasing_5'!$G30</f>
        <v>0</v>
      </c>
      <c r="T30" s="116" t="str">
        <f t="shared" si="7"/>
        <v/>
      </c>
    </row>
    <row r="31" spans="1:20" x14ac:dyDescent="0.3">
      <c r="A31" s="137">
        <f>IF(C31="-","-",'0.1_Cover'!$B$14)</f>
        <v>0</v>
      </c>
      <c r="B31" s="112">
        <f>IF(C31="-","-",'0.1_Cover'!$B$15)</f>
        <v>0</v>
      </c>
      <c r="C31" s="74" t="str">
        <f>IF('4.1_Input_Sheet_Post_FD_Recalc'!C26="","",'4.1_Input_Sheet_Post_FD_Recalc'!C26)</f>
        <v/>
      </c>
      <c r="D31" s="75" t="str">
        <f>IF('4.1_Input_Sheet_Post_FD_Recalc'!D26="","",'4.1_Input_Sheet_Post_FD_Recalc'!D26)</f>
        <v/>
      </c>
      <c r="E31" s="76" t="str">
        <f>IF('4.1_Input_Sheet_Post_FD_Recalc'!E26="","",'4.1_Input_Sheet_Post_FD_Recalc'!E26)</f>
        <v/>
      </c>
      <c r="F31" s="107" t="str">
        <f>IF('4.1_Input_Sheet_Post_FD_Recalc'!F26="","",'4.1_Input_Sheet_Post_FD_Recalc'!F26)</f>
        <v/>
      </c>
      <c r="G31" s="108" t="str">
        <f t="shared" si="3"/>
        <v/>
      </c>
      <c r="H31" s="137">
        <f>'1.3_Baseline_Funding'!I31</f>
        <v>0</v>
      </c>
      <c r="I31" s="138">
        <f>'1.3_Baseline_Funding'!M31</f>
        <v>0</v>
      </c>
      <c r="J31" s="111">
        <f t="shared" si="4"/>
        <v>0</v>
      </c>
      <c r="K31" s="154">
        <f t="shared" si="5"/>
        <v>0</v>
      </c>
      <c r="L31" s="110"/>
      <c r="M31" s="115" t="str">
        <f t="shared" si="6"/>
        <v/>
      </c>
      <c r="N31" s="112">
        <f>'2.1_Post_FD_Recalculation'!$G31</f>
        <v>0</v>
      </c>
      <c r="O31" s="112">
        <f>'2.2_Rebasing_1'!$G31</f>
        <v>0</v>
      </c>
      <c r="P31" s="112">
        <f>'2.3_Rebasing_2'!$G31</f>
        <v>0</v>
      </c>
      <c r="Q31" s="112">
        <f>'2.4_Rebasing_3'!$G31</f>
        <v>0</v>
      </c>
      <c r="R31" s="112">
        <f>'2.5_Rebasing_4'!$G31</f>
        <v>0</v>
      </c>
      <c r="S31" s="112">
        <f>'2.6_Rebasing_5'!$G31</f>
        <v>0</v>
      </c>
      <c r="T31" s="116" t="str">
        <f t="shared" si="7"/>
        <v/>
      </c>
    </row>
    <row r="32" spans="1:20" x14ac:dyDescent="0.3">
      <c r="A32" s="137">
        <f>IF(C32="-","-",'0.1_Cover'!$B$14)</f>
        <v>0</v>
      </c>
      <c r="B32" s="112">
        <f>IF(C32="-","-",'0.1_Cover'!$B$15)</f>
        <v>0</v>
      </c>
      <c r="C32" s="74" t="str">
        <f>IF('4.1_Input_Sheet_Post_FD_Recalc'!C27="","",'4.1_Input_Sheet_Post_FD_Recalc'!C27)</f>
        <v/>
      </c>
      <c r="D32" s="75" t="str">
        <f>IF('4.1_Input_Sheet_Post_FD_Recalc'!D27="","",'4.1_Input_Sheet_Post_FD_Recalc'!D27)</f>
        <v/>
      </c>
      <c r="E32" s="76" t="str">
        <f>IF('4.1_Input_Sheet_Post_FD_Recalc'!E27="","",'4.1_Input_Sheet_Post_FD_Recalc'!E27)</f>
        <v/>
      </c>
      <c r="F32" s="107" t="str">
        <f>IF('4.1_Input_Sheet_Post_FD_Recalc'!F27="","",'4.1_Input_Sheet_Post_FD_Recalc'!F27)</f>
        <v/>
      </c>
      <c r="G32" s="108" t="str">
        <f t="shared" si="3"/>
        <v/>
      </c>
      <c r="H32" s="137">
        <f>'1.3_Baseline_Funding'!I32</f>
        <v>0</v>
      </c>
      <c r="I32" s="138">
        <f>'1.3_Baseline_Funding'!M32</f>
        <v>0</v>
      </c>
      <c r="J32" s="111">
        <f t="shared" si="4"/>
        <v>0</v>
      </c>
      <c r="K32" s="154">
        <f t="shared" si="5"/>
        <v>0</v>
      </c>
      <c r="L32" s="110"/>
      <c r="M32" s="115" t="str">
        <f t="shared" si="6"/>
        <v/>
      </c>
      <c r="N32" s="112">
        <f>'2.1_Post_FD_Recalculation'!$G32</f>
        <v>0</v>
      </c>
      <c r="O32" s="112">
        <f>'2.2_Rebasing_1'!$G32</f>
        <v>0</v>
      </c>
      <c r="P32" s="112">
        <f>'2.3_Rebasing_2'!$G32</f>
        <v>0</v>
      </c>
      <c r="Q32" s="112">
        <f>'2.4_Rebasing_3'!$G32</f>
        <v>0</v>
      </c>
      <c r="R32" s="112">
        <f>'2.5_Rebasing_4'!$G32</f>
        <v>0</v>
      </c>
      <c r="S32" s="112">
        <f>'2.6_Rebasing_5'!$G32</f>
        <v>0</v>
      </c>
      <c r="T32" s="116" t="str">
        <f t="shared" si="7"/>
        <v/>
      </c>
    </row>
    <row r="33" spans="1:20" x14ac:dyDescent="0.3">
      <c r="A33" s="137">
        <f>IF(C33="-","-",'0.1_Cover'!$B$14)</f>
        <v>0</v>
      </c>
      <c r="B33" s="112">
        <f>IF(C33="-","-",'0.1_Cover'!$B$15)</f>
        <v>0</v>
      </c>
      <c r="C33" s="74" t="str">
        <f>IF('4.1_Input_Sheet_Post_FD_Recalc'!C28="","",'4.1_Input_Sheet_Post_FD_Recalc'!C28)</f>
        <v/>
      </c>
      <c r="D33" s="75" t="str">
        <f>IF('4.1_Input_Sheet_Post_FD_Recalc'!D28="","",'4.1_Input_Sheet_Post_FD_Recalc'!D28)</f>
        <v/>
      </c>
      <c r="E33" s="76" t="str">
        <f>IF('4.1_Input_Sheet_Post_FD_Recalc'!E28="","",'4.1_Input_Sheet_Post_FD_Recalc'!E28)</f>
        <v/>
      </c>
      <c r="F33" s="107" t="str">
        <f>IF('4.1_Input_Sheet_Post_FD_Recalc'!F28="","",'4.1_Input_Sheet_Post_FD_Recalc'!F28)</f>
        <v/>
      </c>
      <c r="G33" s="108" t="str">
        <f t="shared" si="3"/>
        <v/>
      </c>
      <c r="H33" s="137">
        <f>'1.3_Baseline_Funding'!I33</f>
        <v>0</v>
      </c>
      <c r="I33" s="138">
        <f>'1.3_Baseline_Funding'!M33</f>
        <v>0</v>
      </c>
      <c r="J33" s="111">
        <f t="shared" si="4"/>
        <v>0</v>
      </c>
      <c r="K33" s="154">
        <f t="shared" si="5"/>
        <v>0</v>
      </c>
      <c r="L33" s="110"/>
      <c r="M33" s="115" t="str">
        <f t="shared" si="6"/>
        <v/>
      </c>
      <c r="N33" s="112">
        <f>'2.1_Post_FD_Recalculation'!$G33</f>
        <v>0</v>
      </c>
      <c r="O33" s="112">
        <f>'2.2_Rebasing_1'!$G33</f>
        <v>0</v>
      </c>
      <c r="P33" s="112">
        <f>'2.3_Rebasing_2'!$G33</f>
        <v>0</v>
      </c>
      <c r="Q33" s="112">
        <f>'2.4_Rebasing_3'!$G33</f>
        <v>0</v>
      </c>
      <c r="R33" s="112">
        <f>'2.5_Rebasing_4'!$G33</f>
        <v>0</v>
      </c>
      <c r="S33" s="112">
        <f>'2.6_Rebasing_5'!$G33</f>
        <v>0</v>
      </c>
      <c r="T33" s="116" t="str">
        <f t="shared" si="7"/>
        <v/>
      </c>
    </row>
    <row r="34" spans="1:20" x14ac:dyDescent="0.3">
      <c r="A34" s="137">
        <f>IF(C34="-","-",'0.1_Cover'!$B$14)</f>
        <v>0</v>
      </c>
      <c r="B34" s="112">
        <f>IF(C34="-","-",'0.1_Cover'!$B$15)</f>
        <v>0</v>
      </c>
      <c r="C34" s="74" t="str">
        <f>IF('4.1_Input_Sheet_Post_FD_Recalc'!C29="","",'4.1_Input_Sheet_Post_FD_Recalc'!C29)</f>
        <v/>
      </c>
      <c r="D34" s="75" t="str">
        <f>IF('4.1_Input_Sheet_Post_FD_Recalc'!D29="","",'4.1_Input_Sheet_Post_FD_Recalc'!D29)</f>
        <v/>
      </c>
      <c r="E34" s="76" t="str">
        <f>IF('4.1_Input_Sheet_Post_FD_Recalc'!E29="","",'4.1_Input_Sheet_Post_FD_Recalc'!E29)</f>
        <v/>
      </c>
      <c r="F34" s="107" t="str">
        <f>IF('4.1_Input_Sheet_Post_FD_Recalc'!F29="","",'4.1_Input_Sheet_Post_FD_Recalc'!F29)</f>
        <v/>
      </c>
      <c r="G34" s="108" t="str">
        <f t="shared" si="3"/>
        <v/>
      </c>
      <c r="H34" s="137">
        <f>'1.3_Baseline_Funding'!I34</f>
        <v>0</v>
      </c>
      <c r="I34" s="138">
        <f>'1.3_Baseline_Funding'!M34</f>
        <v>0</v>
      </c>
      <c r="J34" s="111">
        <f t="shared" si="4"/>
        <v>0</v>
      </c>
      <c r="K34" s="154">
        <f t="shared" si="5"/>
        <v>0</v>
      </c>
      <c r="L34" s="110"/>
      <c r="M34" s="115" t="str">
        <f t="shared" si="6"/>
        <v/>
      </c>
      <c r="N34" s="112">
        <f>'2.1_Post_FD_Recalculation'!$G34</f>
        <v>0</v>
      </c>
      <c r="O34" s="112">
        <f>'2.2_Rebasing_1'!$G34</f>
        <v>0</v>
      </c>
      <c r="P34" s="112">
        <f>'2.3_Rebasing_2'!$G34</f>
        <v>0</v>
      </c>
      <c r="Q34" s="112">
        <f>'2.4_Rebasing_3'!$G34</f>
        <v>0</v>
      </c>
      <c r="R34" s="112">
        <f>'2.5_Rebasing_4'!$G34</f>
        <v>0</v>
      </c>
      <c r="S34" s="112">
        <f>'2.6_Rebasing_5'!$G34</f>
        <v>0</v>
      </c>
      <c r="T34" s="116" t="str">
        <f t="shared" si="7"/>
        <v/>
      </c>
    </row>
    <row r="35" spans="1:20" x14ac:dyDescent="0.3">
      <c r="A35" s="137">
        <f>IF(C35="-","-",'0.1_Cover'!$B$14)</f>
        <v>0</v>
      </c>
      <c r="B35" s="112">
        <f>IF(C35="-","-",'0.1_Cover'!$B$15)</f>
        <v>0</v>
      </c>
      <c r="C35" s="74" t="str">
        <f>IF('4.1_Input_Sheet_Post_FD_Recalc'!C30="","",'4.1_Input_Sheet_Post_FD_Recalc'!C30)</f>
        <v/>
      </c>
      <c r="D35" s="75" t="str">
        <f>IF('4.1_Input_Sheet_Post_FD_Recalc'!D30="","",'4.1_Input_Sheet_Post_FD_Recalc'!D30)</f>
        <v/>
      </c>
      <c r="E35" s="76" t="str">
        <f>IF('4.1_Input_Sheet_Post_FD_Recalc'!E30="","",'4.1_Input_Sheet_Post_FD_Recalc'!E30)</f>
        <v/>
      </c>
      <c r="F35" s="107" t="str">
        <f>IF('4.1_Input_Sheet_Post_FD_Recalc'!F30="","",'4.1_Input_Sheet_Post_FD_Recalc'!F30)</f>
        <v/>
      </c>
      <c r="G35" s="108" t="str">
        <f t="shared" si="3"/>
        <v/>
      </c>
      <c r="H35" s="137">
        <f>'1.3_Baseline_Funding'!I35</f>
        <v>0</v>
      </c>
      <c r="I35" s="138">
        <f>'1.3_Baseline_Funding'!M35</f>
        <v>0</v>
      </c>
      <c r="J35" s="111">
        <f t="shared" si="4"/>
        <v>0</v>
      </c>
      <c r="K35" s="154">
        <f t="shared" si="5"/>
        <v>0</v>
      </c>
      <c r="L35" s="110"/>
      <c r="M35" s="115" t="str">
        <f t="shared" si="6"/>
        <v/>
      </c>
      <c r="N35" s="112">
        <f>'2.1_Post_FD_Recalculation'!$G35</f>
        <v>0</v>
      </c>
      <c r="O35" s="112">
        <f>'2.2_Rebasing_1'!$G35</f>
        <v>0</v>
      </c>
      <c r="P35" s="112">
        <f>'2.3_Rebasing_2'!$G35</f>
        <v>0</v>
      </c>
      <c r="Q35" s="112">
        <f>'2.4_Rebasing_3'!$G35</f>
        <v>0</v>
      </c>
      <c r="R35" s="112">
        <f>'2.5_Rebasing_4'!$G35</f>
        <v>0</v>
      </c>
      <c r="S35" s="112">
        <f>'2.6_Rebasing_5'!$G35</f>
        <v>0</v>
      </c>
      <c r="T35" s="116" t="str">
        <f t="shared" si="7"/>
        <v/>
      </c>
    </row>
    <row r="36" spans="1:20" x14ac:dyDescent="0.3">
      <c r="A36" s="137">
        <f>IF(C36="-","-",'0.1_Cover'!$B$14)</f>
        <v>0</v>
      </c>
      <c r="B36" s="112">
        <f>IF(C36="-","-",'0.1_Cover'!$B$15)</f>
        <v>0</v>
      </c>
      <c r="C36" s="74" t="str">
        <f>IF('4.1_Input_Sheet_Post_FD_Recalc'!C31="","",'4.1_Input_Sheet_Post_FD_Recalc'!C31)</f>
        <v/>
      </c>
      <c r="D36" s="75" t="str">
        <f>IF('4.1_Input_Sheet_Post_FD_Recalc'!D31="","",'4.1_Input_Sheet_Post_FD_Recalc'!D31)</f>
        <v/>
      </c>
      <c r="E36" s="76" t="str">
        <f>IF('4.1_Input_Sheet_Post_FD_Recalc'!E31="","",'4.1_Input_Sheet_Post_FD_Recalc'!E31)</f>
        <v/>
      </c>
      <c r="F36" s="107" t="str">
        <f>IF('4.1_Input_Sheet_Post_FD_Recalc'!F31="","",'4.1_Input_Sheet_Post_FD_Recalc'!F31)</f>
        <v/>
      </c>
      <c r="G36" s="108" t="str">
        <f t="shared" si="3"/>
        <v/>
      </c>
      <c r="H36" s="137">
        <f>'1.3_Baseline_Funding'!I36</f>
        <v>0</v>
      </c>
      <c r="I36" s="138">
        <f>'1.3_Baseline_Funding'!M36</f>
        <v>0</v>
      </c>
      <c r="J36" s="111">
        <f t="shared" si="4"/>
        <v>0</v>
      </c>
      <c r="K36" s="154">
        <f t="shared" si="5"/>
        <v>0</v>
      </c>
      <c r="L36" s="110"/>
      <c r="M36" s="115" t="str">
        <f t="shared" si="6"/>
        <v/>
      </c>
      <c r="N36" s="112">
        <f>'2.1_Post_FD_Recalculation'!$G36</f>
        <v>0</v>
      </c>
      <c r="O36" s="112">
        <f>'2.2_Rebasing_1'!$G36</f>
        <v>0</v>
      </c>
      <c r="P36" s="112">
        <f>'2.3_Rebasing_2'!$G36</f>
        <v>0</v>
      </c>
      <c r="Q36" s="112">
        <f>'2.4_Rebasing_3'!$G36</f>
        <v>0</v>
      </c>
      <c r="R36" s="112">
        <f>'2.5_Rebasing_4'!$G36</f>
        <v>0</v>
      </c>
      <c r="S36" s="112">
        <f>'2.6_Rebasing_5'!$G36</f>
        <v>0</v>
      </c>
      <c r="T36" s="116" t="str">
        <f t="shared" si="7"/>
        <v/>
      </c>
    </row>
    <row r="37" spans="1:20" x14ac:dyDescent="0.3">
      <c r="A37" s="137">
        <f>IF(C37="-","-",'0.1_Cover'!$B$14)</f>
        <v>0</v>
      </c>
      <c r="B37" s="112">
        <f>IF(C37="-","-",'0.1_Cover'!$B$15)</f>
        <v>0</v>
      </c>
      <c r="C37" s="74" t="str">
        <f>IF('4.1_Input_Sheet_Post_FD_Recalc'!C32="","",'4.1_Input_Sheet_Post_FD_Recalc'!C32)</f>
        <v/>
      </c>
      <c r="D37" s="75" t="str">
        <f>IF('4.1_Input_Sheet_Post_FD_Recalc'!D32="","",'4.1_Input_Sheet_Post_FD_Recalc'!D32)</f>
        <v/>
      </c>
      <c r="E37" s="76" t="str">
        <f>IF('4.1_Input_Sheet_Post_FD_Recalc'!E32="","",'4.1_Input_Sheet_Post_FD_Recalc'!E32)</f>
        <v/>
      </c>
      <c r="F37" s="107" t="str">
        <f>IF('4.1_Input_Sheet_Post_FD_Recalc'!F32="","",'4.1_Input_Sheet_Post_FD_Recalc'!F32)</f>
        <v/>
      </c>
      <c r="G37" s="108" t="str">
        <f t="shared" si="3"/>
        <v/>
      </c>
      <c r="H37" s="137">
        <f>'1.3_Baseline_Funding'!I37</f>
        <v>0</v>
      </c>
      <c r="I37" s="138">
        <f>'1.3_Baseline_Funding'!M37</f>
        <v>0</v>
      </c>
      <c r="J37" s="111">
        <f t="shared" si="4"/>
        <v>0</v>
      </c>
      <c r="K37" s="154">
        <f t="shared" si="5"/>
        <v>0</v>
      </c>
      <c r="L37" s="110"/>
      <c r="M37" s="115" t="str">
        <f t="shared" si="6"/>
        <v/>
      </c>
      <c r="N37" s="112">
        <f>'2.1_Post_FD_Recalculation'!$G37</f>
        <v>0</v>
      </c>
      <c r="O37" s="112">
        <f>'2.2_Rebasing_1'!$G37</f>
        <v>0</v>
      </c>
      <c r="P37" s="112">
        <f>'2.3_Rebasing_2'!$G37</f>
        <v>0</v>
      </c>
      <c r="Q37" s="112">
        <f>'2.4_Rebasing_3'!$G37</f>
        <v>0</v>
      </c>
      <c r="R37" s="112">
        <f>'2.5_Rebasing_4'!$G37</f>
        <v>0</v>
      </c>
      <c r="S37" s="112">
        <f>'2.6_Rebasing_5'!$G37</f>
        <v>0</v>
      </c>
      <c r="T37" s="116" t="str">
        <f t="shared" si="7"/>
        <v/>
      </c>
    </row>
    <row r="38" spans="1:20" x14ac:dyDescent="0.3">
      <c r="A38" s="137">
        <f>IF(C38="-","-",'0.1_Cover'!$B$14)</f>
        <v>0</v>
      </c>
      <c r="B38" s="112">
        <f>IF(C38="-","-",'0.1_Cover'!$B$15)</f>
        <v>0</v>
      </c>
      <c r="C38" s="74" t="str">
        <f>IF('4.1_Input_Sheet_Post_FD_Recalc'!C33="","",'4.1_Input_Sheet_Post_FD_Recalc'!C33)</f>
        <v/>
      </c>
      <c r="D38" s="75" t="str">
        <f>IF('4.1_Input_Sheet_Post_FD_Recalc'!D33="","",'4.1_Input_Sheet_Post_FD_Recalc'!D33)</f>
        <v/>
      </c>
      <c r="E38" s="76" t="str">
        <f>IF('4.1_Input_Sheet_Post_FD_Recalc'!E33="","",'4.1_Input_Sheet_Post_FD_Recalc'!E33)</f>
        <v/>
      </c>
      <c r="F38" s="107" t="str">
        <f>IF('4.1_Input_Sheet_Post_FD_Recalc'!F33="","",'4.1_Input_Sheet_Post_FD_Recalc'!F33)</f>
        <v/>
      </c>
      <c r="G38" s="108" t="str">
        <f t="shared" si="3"/>
        <v/>
      </c>
      <c r="H38" s="137">
        <f>'1.3_Baseline_Funding'!I38</f>
        <v>0</v>
      </c>
      <c r="I38" s="138">
        <f>'1.3_Baseline_Funding'!M38</f>
        <v>0</v>
      </c>
      <c r="J38" s="111">
        <f t="shared" si="4"/>
        <v>0</v>
      </c>
      <c r="K38" s="154">
        <f t="shared" si="5"/>
        <v>0</v>
      </c>
      <c r="L38" s="110"/>
      <c r="M38" s="115" t="str">
        <f t="shared" si="6"/>
        <v/>
      </c>
      <c r="N38" s="112">
        <f>'2.1_Post_FD_Recalculation'!$G38</f>
        <v>0</v>
      </c>
      <c r="O38" s="112">
        <f>'2.2_Rebasing_1'!$G38</f>
        <v>0</v>
      </c>
      <c r="P38" s="112">
        <f>'2.3_Rebasing_2'!$G38</f>
        <v>0</v>
      </c>
      <c r="Q38" s="112">
        <f>'2.4_Rebasing_3'!$G38</f>
        <v>0</v>
      </c>
      <c r="R38" s="112">
        <f>'2.5_Rebasing_4'!$G38</f>
        <v>0</v>
      </c>
      <c r="S38" s="112">
        <f>'2.6_Rebasing_5'!$G38</f>
        <v>0</v>
      </c>
      <c r="T38" s="116" t="str">
        <f t="shared" si="7"/>
        <v/>
      </c>
    </row>
    <row r="39" spans="1:20" x14ac:dyDescent="0.3">
      <c r="A39" s="137">
        <f>IF(C39="-","-",'0.1_Cover'!$B$14)</f>
        <v>0</v>
      </c>
      <c r="B39" s="112">
        <f>IF(C39="-","-",'0.1_Cover'!$B$15)</f>
        <v>0</v>
      </c>
      <c r="C39" s="74" t="str">
        <f>IF('4.1_Input_Sheet_Post_FD_Recalc'!C34="","",'4.1_Input_Sheet_Post_FD_Recalc'!C34)</f>
        <v/>
      </c>
      <c r="D39" s="75" t="str">
        <f>IF('4.1_Input_Sheet_Post_FD_Recalc'!D34="","",'4.1_Input_Sheet_Post_FD_Recalc'!D34)</f>
        <v/>
      </c>
      <c r="E39" s="76" t="str">
        <f>IF('4.1_Input_Sheet_Post_FD_Recalc'!E34="","",'4.1_Input_Sheet_Post_FD_Recalc'!E34)</f>
        <v/>
      </c>
      <c r="F39" s="107" t="str">
        <f>IF('4.1_Input_Sheet_Post_FD_Recalc'!F34="","",'4.1_Input_Sheet_Post_FD_Recalc'!F34)</f>
        <v/>
      </c>
      <c r="G39" s="108" t="str">
        <f t="shared" si="3"/>
        <v/>
      </c>
      <c r="H39" s="137">
        <f>'1.3_Baseline_Funding'!I39</f>
        <v>0</v>
      </c>
      <c r="I39" s="138">
        <f>'1.3_Baseline_Funding'!M39</f>
        <v>0</v>
      </c>
      <c r="J39" s="111">
        <f t="shared" si="4"/>
        <v>0</v>
      </c>
      <c r="K39" s="154">
        <f t="shared" si="5"/>
        <v>0</v>
      </c>
      <c r="L39" s="110"/>
      <c r="M39" s="115" t="str">
        <f t="shared" si="6"/>
        <v/>
      </c>
      <c r="N39" s="112">
        <f>'2.1_Post_FD_Recalculation'!$G39</f>
        <v>0</v>
      </c>
      <c r="O39" s="112">
        <f>'2.2_Rebasing_1'!$G39</f>
        <v>0</v>
      </c>
      <c r="P39" s="112">
        <f>'2.3_Rebasing_2'!$G39</f>
        <v>0</v>
      </c>
      <c r="Q39" s="112">
        <f>'2.4_Rebasing_3'!$G39</f>
        <v>0</v>
      </c>
      <c r="R39" s="112">
        <f>'2.5_Rebasing_4'!$G39</f>
        <v>0</v>
      </c>
      <c r="S39" s="112">
        <f>'2.6_Rebasing_5'!$G39</f>
        <v>0</v>
      </c>
      <c r="T39" s="116" t="str">
        <f t="shared" si="7"/>
        <v/>
      </c>
    </row>
    <row r="40" spans="1:20" x14ac:dyDescent="0.3">
      <c r="A40" s="137">
        <f>IF(C40="-","-",'0.1_Cover'!$B$14)</f>
        <v>0</v>
      </c>
      <c r="B40" s="112">
        <f>IF(C40="-","-",'0.1_Cover'!$B$15)</f>
        <v>0</v>
      </c>
      <c r="C40" s="74" t="str">
        <f>IF('4.1_Input_Sheet_Post_FD_Recalc'!C35="","",'4.1_Input_Sheet_Post_FD_Recalc'!C35)</f>
        <v/>
      </c>
      <c r="D40" s="75" t="str">
        <f>IF('4.1_Input_Sheet_Post_FD_Recalc'!D35="","",'4.1_Input_Sheet_Post_FD_Recalc'!D35)</f>
        <v/>
      </c>
      <c r="E40" s="76" t="str">
        <f>IF('4.1_Input_Sheet_Post_FD_Recalc'!E35="","",'4.1_Input_Sheet_Post_FD_Recalc'!E35)</f>
        <v/>
      </c>
      <c r="F40" s="107" t="str">
        <f>IF('4.1_Input_Sheet_Post_FD_Recalc'!F35="","",'4.1_Input_Sheet_Post_FD_Recalc'!F35)</f>
        <v/>
      </c>
      <c r="G40" s="108" t="str">
        <f t="shared" si="3"/>
        <v/>
      </c>
      <c r="H40" s="137">
        <f>'1.3_Baseline_Funding'!I40</f>
        <v>0</v>
      </c>
      <c r="I40" s="138">
        <f>'1.3_Baseline_Funding'!M40</f>
        <v>0</v>
      </c>
      <c r="J40" s="111">
        <f t="shared" si="4"/>
        <v>0</v>
      </c>
      <c r="K40" s="154">
        <f t="shared" si="5"/>
        <v>0</v>
      </c>
      <c r="L40" s="110"/>
      <c r="M40" s="115" t="str">
        <f t="shared" si="6"/>
        <v/>
      </c>
      <c r="N40" s="112">
        <f>'2.1_Post_FD_Recalculation'!$G40</f>
        <v>0</v>
      </c>
      <c r="O40" s="112">
        <f>'2.2_Rebasing_1'!$G40</f>
        <v>0</v>
      </c>
      <c r="P40" s="112">
        <f>'2.3_Rebasing_2'!$G40</f>
        <v>0</v>
      </c>
      <c r="Q40" s="112">
        <f>'2.4_Rebasing_3'!$G40</f>
        <v>0</v>
      </c>
      <c r="R40" s="112">
        <f>'2.5_Rebasing_4'!$G40</f>
        <v>0</v>
      </c>
      <c r="S40" s="112">
        <f>'2.6_Rebasing_5'!$G40</f>
        <v>0</v>
      </c>
      <c r="T40" s="116" t="str">
        <f t="shared" si="7"/>
        <v/>
      </c>
    </row>
    <row r="41" spans="1:20" x14ac:dyDescent="0.3">
      <c r="A41" s="137">
        <f>IF(C41="-","-",'0.1_Cover'!$B$14)</f>
        <v>0</v>
      </c>
      <c r="B41" s="112">
        <f>IF(C41="-","-",'0.1_Cover'!$B$15)</f>
        <v>0</v>
      </c>
      <c r="C41" s="74" t="str">
        <f>IF('4.1_Input_Sheet_Post_FD_Recalc'!C36="","",'4.1_Input_Sheet_Post_FD_Recalc'!C36)</f>
        <v/>
      </c>
      <c r="D41" s="75" t="str">
        <f>IF('4.1_Input_Sheet_Post_FD_Recalc'!D36="","",'4.1_Input_Sheet_Post_FD_Recalc'!D36)</f>
        <v/>
      </c>
      <c r="E41" s="76" t="str">
        <f>IF('4.1_Input_Sheet_Post_FD_Recalc'!E36="","",'4.1_Input_Sheet_Post_FD_Recalc'!E36)</f>
        <v/>
      </c>
      <c r="F41" s="107" t="str">
        <f>IF('4.1_Input_Sheet_Post_FD_Recalc'!F36="","",'4.1_Input_Sheet_Post_FD_Recalc'!F36)</f>
        <v/>
      </c>
      <c r="G41" s="108" t="str">
        <f t="shared" si="3"/>
        <v/>
      </c>
      <c r="H41" s="137">
        <f>'1.3_Baseline_Funding'!I41</f>
        <v>0</v>
      </c>
      <c r="I41" s="138">
        <f>'1.3_Baseline_Funding'!M41</f>
        <v>0</v>
      </c>
      <c r="J41" s="111">
        <f t="shared" si="4"/>
        <v>0</v>
      </c>
      <c r="K41" s="154">
        <f t="shared" si="5"/>
        <v>0</v>
      </c>
      <c r="L41" s="110"/>
      <c r="M41" s="115" t="str">
        <f t="shared" si="6"/>
        <v/>
      </c>
      <c r="N41" s="112">
        <f>'2.1_Post_FD_Recalculation'!$G41</f>
        <v>0</v>
      </c>
      <c r="O41" s="112">
        <f>'2.2_Rebasing_1'!$G41</f>
        <v>0</v>
      </c>
      <c r="P41" s="112">
        <f>'2.3_Rebasing_2'!$G41</f>
        <v>0</v>
      </c>
      <c r="Q41" s="112">
        <f>'2.4_Rebasing_3'!$G41</f>
        <v>0</v>
      </c>
      <c r="R41" s="112">
        <f>'2.5_Rebasing_4'!$G41</f>
        <v>0</v>
      </c>
      <c r="S41" s="112">
        <f>'2.6_Rebasing_5'!$G41</f>
        <v>0</v>
      </c>
      <c r="T41" s="116" t="str">
        <f t="shared" si="7"/>
        <v/>
      </c>
    </row>
    <row r="42" spans="1:20" x14ac:dyDescent="0.3">
      <c r="A42" s="137">
        <f>IF(C42="-","-",'0.1_Cover'!$B$14)</f>
        <v>0</v>
      </c>
      <c r="B42" s="112">
        <f>IF(C42="-","-",'0.1_Cover'!$B$15)</f>
        <v>0</v>
      </c>
      <c r="C42" s="74" t="str">
        <f>IF('4.1_Input_Sheet_Post_FD_Recalc'!C37="","",'4.1_Input_Sheet_Post_FD_Recalc'!C37)</f>
        <v/>
      </c>
      <c r="D42" s="75" t="str">
        <f>IF('4.1_Input_Sheet_Post_FD_Recalc'!D37="","",'4.1_Input_Sheet_Post_FD_Recalc'!D37)</f>
        <v/>
      </c>
      <c r="E42" s="76" t="str">
        <f>IF('4.1_Input_Sheet_Post_FD_Recalc'!E37="","",'4.1_Input_Sheet_Post_FD_Recalc'!E37)</f>
        <v/>
      </c>
      <c r="F42" s="107" t="str">
        <f>IF('4.1_Input_Sheet_Post_FD_Recalc'!F37="","",'4.1_Input_Sheet_Post_FD_Recalc'!F37)</f>
        <v/>
      </c>
      <c r="G42" s="108" t="str">
        <f t="shared" si="3"/>
        <v/>
      </c>
      <c r="H42" s="137">
        <f>'1.3_Baseline_Funding'!I42</f>
        <v>0</v>
      </c>
      <c r="I42" s="138">
        <f>'1.3_Baseline_Funding'!M42</f>
        <v>0</v>
      </c>
      <c r="J42" s="111">
        <f t="shared" si="4"/>
        <v>0</v>
      </c>
      <c r="K42" s="154">
        <f t="shared" si="5"/>
        <v>0</v>
      </c>
      <c r="L42" s="110"/>
      <c r="M42" s="115" t="str">
        <f t="shared" si="6"/>
        <v/>
      </c>
      <c r="N42" s="112">
        <f>'2.1_Post_FD_Recalculation'!$G42</f>
        <v>0</v>
      </c>
      <c r="O42" s="112">
        <f>'2.2_Rebasing_1'!$G42</f>
        <v>0</v>
      </c>
      <c r="P42" s="112">
        <f>'2.3_Rebasing_2'!$G42</f>
        <v>0</v>
      </c>
      <c r="Q42" s="112">
        <f>'2.4_Rebasing_3'!$G42</f>
        <v>0</v>
      </c>
      <c r="R42" s="112">
        <f>'2.5_Rebasing_4'!$G42</f>
        <v>0</v>
      </c>
      <c r="S42" s="112">
        <f>'2.6_Rebasing_5'!$G42</f>
        <v>0</v>
      </c>
      <c r="T42" s="116" t="str">
        <f t="shared" si="7"/>
        <v/>
      </c>
    </row>
    <row r="43" spans="1:20" x14ac:dyDescent="0.3">
      <c r="A43" s="137">
        <f>IF(C43="-","-",'0.1_Cover'!$B$14)</f>
        <v>0</v>
      </c>
      <c r="B43" s="112">
        <f>IF(C43="-","-",'0.1_Cover'!$B$15)</f>
        <v>0</v>
      </c>
      <c r="C43" s="74" t="str">
        <f>IF('4.1_Input_Sheet_Post_FD_Recalc'!C38="","",'4.1_Input_Sheet_Post_FD_Recalc'!C38)</f>
        <v/>
      </c>
      <c r="D43" s="75" t="str">
        <f>IF('4.1_Input_Sheet_Post_FD_Recalc'!D38="","",'4.1_Input_Sheet_Post_FD_Recalc'!D38)</f>
        <v/>
      </c>
      <c r="E43" s="76" t="str">
        <f>IF('4.1_Input_Sheet_Post_FD_Recalc'!E38="","",'4.1_Input_Sheet_Post_FD_Recalc'!E38)</f>
        <v/>
      </c>
      <c r="F43" s="107" t="str">
        <f>IF('4.1_Input_Sheet_Post_FD_Recalc'!F38="","",'4.1_Input_Sheet_Post_FD_Recalc'!F38)</f>
        <v/>
      </c>
      <c r="G43" s="108" t="str">
        <f t="shared" si="3"/>
        <v/>
      </c>
      <c r="H43" s="137">
        <f>'1.3_Baseline_Funding'!I43</f>
        <v>0</v>
      </c>
      <c r="I43" s="138">
        <f>'1.3_Baseline_Funding'!M43</f>
        <v>0</v>
      </c>
      <c r="J43" s="111">
        <f t="shared" si="4"/>
        <v>0</v>
      </c>
      <c r="K43" s="154">
        <f t="shared" si="5"/>
        <v>0</v>
      </c>
      <c r="L43" s="110"/>
      <c r="M43" s="115" t="str">
        <f t="shared" si="6"/>
        <v/>
      </c>
      <c r="N43" s="112">
        <f>'2.1_Post_FD_Recalculation'!$G43</f>
        <v>0</v>
      </c>
      <c r="O43" s="112">
        <f>'2.2_Rebasing_1'!$G43</f>
        <v>0</v>
      </c>
      <c r="P43" s="112">
        <f>'2.3_Rebasing_2'!$G43</f>
        <v>0</v>
      </c>
      <c r="Q43" s="112">
        <f>'2.4_Rebasing_3'!$G43</f>
        <v>0</v>
      </c>
      <c r="R43" s="112">
        <f>'2.5_Rebasing_4'!$G43</f>
        <v>0</v>
      </c>
      <c r="S43" s="112">
        <f>'2.6_Rebasing_5'!$G43</f>
        <v>0</v>
      </c>
      <c r="T43" s="116" t="str">
        <f t="shared" si="7"/>
        <v/>
      </c>
    </row>
    <row r="44" spans="1:20" x14ac:dyDescent="0.3">
      <c r="A44" s="137">
        <f>IF(C44="-","-",'0.1_Cover'!$B$14)</f>
        <v>0</v>
      </c>
      <c r="B44" s="112">
        <f>IF(C44="-","-",'0.1_Cover'!$B$15)</f>
        <v>0</v>
      </c>
      <c r="C44" s="74" t="str">
        <f>IF('4.1_Input_Sheet_Post_FD_Recalc'!C39="","",'4.1_Input_Sheet_Post_FD_Recalc'!C39)</f>
        <v/>
      </c>
      <c r="D44" s="75" t="str">
        <f>IF('4.1_Input_Sheet_Post_FD_Recalc'!D39="","",'4.1_Input_Sheet_Post_FD_Recalc'!D39)</f>
        <v/>
      </c>
      <c r="E44" s="76" t="str">
        <f>IF('4.1_Input_Sheet_Post_FD_Recalc'!E39="","",'4.1_Input_Sheet_Post_FD_Recalc'!E39)</f>
        <v/>
      </c>
      <c r="F44" s="107" t="str">
        <f>IF('4.1_Input_Sheet_Post_FD_Recalc'!F39="","",'4.1_Input_Sheet_Post_FD_Recalc'!F39)</f>
        <v/>
      </c>
      <c r="G44" s="108" t="str">
        <f t="shared" si="3"/>
        <v/>
      </c>
      <c r="H44" s="137">
        <f>'1.3_Baseline_Funding'!I44</f>
        <v>0</v>
      </c>
      <c r="I44" s="138">
        <f>'1.3_Baseline_Funding'!M44</f>
        <v>0</v>
      </c>
      <c r="J44" s="111">
        <f t="shared" si="4"/>
        <v>0</v>
      </c>
      <c r="K44" s="154">
        <f t="shared" si="5"/>
        <v>0</v>
      </c>
      <c r="L44" s="110"/>
      <c r="M44" s="115" t="str">
        <f t="shared" si="6"/>
        <v/>
      </c>
      <c r="N44" s="112">
        <f>'2.1_Post_FD_Recalculation'!$G44</f>
        <v>0</v>
      </c>
      <c r="O44" s="112">
        <f>'2.2_Rebasing_1'!$G44</f>
        <v>0</v>
      </c>
      <c r="P44" s="112">
        <f>'2.3_Rebasing_2'!$G44</f>
        <v>0</v>
      </c>
      <c r="Q44" s="112">
        <f>'2.4_Rebasing_3'!$G44</f>
        <v>0</v>
      </c>
      <c r="R44" s="112">
        <f>'2.5_Rebasing_4'!$G44</f>
        <v>0</v>
      </c>
      <c r="S44" s="112">
        <f>'2.6_Rebasing_5'!$G44</f>
        <v>0</v>
      </c>
      <c r="T44" s="116" t="str">
        <f t="shared" si="7"/>
        <v/>
      </c>
    </row>
    <row r="45" spans="1:20" x14ac:dyDescent="0.3">
      <c r="A45" s="137">
        <f>IF(C45="-","-",'0.1_Cover'!$B$14)</f>
        <v>0</v>
      </c>
      <c r="B45" s="112">
        <f>IF(C45="-","-",'0.1_Cover'!$B$15)</f>
        <v>0</v>
      </c>
      <c r="C45" s="74" t="str">
        <f>IF('4.1_Input_Sheet_Post_FD_Recalc'!C40="","",'4.1_Input_Sheet_Post_FD_Recalc'!C40)</f>
        <v/>
      </c>
      <c r="D45" s="75" t="str">
        <f>IF('4.1_Input_Sheet_Post_FD_Recalc'!D40="","",'4.1_Input_Sheet_Post_FD_Recalc'!D40)</f>
        <v/>
      </c>
      <c r="E45" s="76" t="str">
        <f>IF('4.1_Input_Sheet_Post_FD_Recalc'!E40="","",'4.1_Input_Sheet_Post_FD_Recalc'!E40)</f>
        <v/>
      </c>
      <c r="F45" s="107" t="str">
        <f>IF('4.1_Input_Sheet_Post_FD_Recalc'!F40="","",'4.1_Input_Sheet_Post_FD_Recalc'!F40)</f>
        <v/>
      </c>
      <c r="G45" s="108" t="str">
        <f t="shared" si="3"/>
        <v/>
      </c>
      <c r="H45" s="137">
        <f>'1.3_Baseline_Funding'!I45</f>
        <v>0</v>
      </c>
      <c r="I45" s="138">
        <f>'1.3_Baseline_Funding'!M45</f>
        <v>0</v>
      </c>
      <c r="J45" s="111">
        <f t="shared" si="4"/>
        <v>0</v>
      </c>
      <c r="K45" s="154">
        <f t="shared" si="5"/>
        <v>0</v>
      </c>
      <c r="L45" s="110"/>
      <c r="M45" s="115" t="str">
        <f t="shared" si="6"/>
        <v/>
      </c>
      <c r="N45" s="112">
        <f>'2.1_Post_FD_Recalculation'!$G45</f>
        <v>0</v>
      </c>
      <c r="O45" s="112">
        <f>'2.2_Rebasing_1'!$G45</f>
        <v>0</v>
      </c>
      <c r="P45" s="112">
        <f>'2.3_Rebasing_2'!$G45</f>
        <v>0</v>
      </c>
      <c r="Q45" s="112">
        <f>'2.4_Rebasing_3'!$G45</f>
        <v>0</v>
      </c>
      <c r="R45" s="112">
        <f>'2.5_Rebasing_4'!$G45</f>
        <v>0</v>
      </c>
      <c r="S45" s="112">
        <f>'2.6_Rebasing_5'!$G45</f>
        <v>0</v>
      </c>
      <c r="T45" s="116" t="str">
        <f t="shared" si="7"/>
        <v/>
      </c>
    </row>
    <row r="46" spans="1:20" x14ac:dyDescent="0.3">
      <c r="A46" s="137">
        <f>IF(C46="-","-",'0.1_Cover'!$B$14)</f>
        <v>0</v>
      </c>
      <c r="B46" s="112">
        <f>IF(C46="-","-",'0.1_Cover'!$B$15)</f>
        <v>0</v>
      </c>
      <c r="C46" s="74" t="str">
        <f>IF('4.1_Input_Sheet_Post_FD_Recalc'!C41="","",'4.1_Input_Sheet_Post_FD_Recalc'!C41)</f>
        <v/>
      </c>
      <c r="D46" s="75" t="str">
        <f>IF('4.1_Input_Sheet_Post_FD_Recalc'!D41="","",'4.1_Input_Sheet_Post_FD_Recalc'!D41)</f>
        <v/>
      </c>
      <c r="E46" s="76" t="str">
        <f>IF('4.1_Input_Sheet_Post_FD_Recalc'!E41="","",'4.1_Input_Sheet_Post_FD_Recalc'!E41)</f>
        <v/>
      </c>
      <c r="F46" s="107" t="str">
        <f>IF('4.1_Input_Sheet_Post_FD_Recalc'!F41="","",'4.1_Input_Sheet_Post_FD_Recalc'!F41)</f>
        <v/>
      </c>
      <c r="G46" s="108" t="str">
        <f t="shared" si="3"/>
        <v/>
      </c>
      <c r="H46" s="137">
        <f>'1.3_Baseline_Funding'!I46</f>
        <v>0</v>
      </c>
      <c r="I46" s="138">
        <f>'1.3_Baseline_Funding'!M46</f>
        <v>0</v>
      </c>
      <c r="J46" s="111">
        <f t="shared" si="4"/>
        <v>0</v>
      </c>
      <c r="K46" s="154">
        <f t="shared" si="5"/>
        <v>0</v>
      </c>
      <c r="L46" s="110"/>
      <c r="M46" s="115" t="str">
        <f t="shared" si="6"/>
        <v/>
      </c>
      <c r="N46" s="112">
        <f>'2.1_Post_FD_Recalculation'!$G46</f>
        <v>0</v>
      </c>
      <c r="O46" s="112">
        <f>'2.2_Rebasing_1'!$G46</f>
        <v>0</v>
      </c>
      <c r="P46" s="112">
        <f>'2.3_Rebasing_2'!$G46</f>
        <v>0</v>
      </c>
      <c r="Q46" s="112">
        <f>'2.4_Rebasing_3'!$G46</f>
        <v>0</v>
      </c>
      <c r="R46" s="112">
        <f>'2.5_Rebasing_4'!$G46</f>
        <v>0</v>
      </c>
      <c r="S46" s="112">
        <f>'2.6_Rebasing_5'!$G46</f>
        <v>0</v>
      </c>
      <c r="T46" s="116" t="str">
        <f t="shared" si="7"/>
        <v/>
      </c>
    </row>
    <row r="47" spans="1:20" x14ac:dyDescent="0.3">
      <c r="A47" s="137">
        <f>IF(C47="-","-",'0.1_Cover'!$B$14)</f>
        <v>0</v>
      </c>
      <c r="B47" s="112">
        <f>IF(C47="-","-",'0.1_Cover'!$B$15)</f>
        <v>0</v>
      </c>
      <c r="C47" s="74" t="str">
        <f>IF('4.1_Input_Sheet_Post_FD_Recalc'!C42="","",'4.1_Input_Sheet_Post_FD_Recalc'!C42)</f>
        <v/>
      </c>
      <c r="D47" s="75" t="str">
        <f>IF('4.1_Input_Sheet_Post_FD_Recalc'!D42="","",'4.1_Input_Sheet_Post_FD_Recalc'!D42)</f>
        <v/>
      </c>
      <c r="E47" s="76" t="str">
        <f>IF('4.1_Input_Sheet_Post_FD_Recalc'!E42="","",'4.1_Input_Sheet_Post_FD_Recalc'!E42)</f>
        <v/>
      </c>
      <c r="F47" s="107" t="str">
        <f>IF('4.1_Input_Sheet_Post_FD_Recalc'!F42="","",'4.1_Input_Sheet_Post_FD_Recalc'!F42)</f>
        <v/>
      </c>
      <c r="G47" s="108" t="str">
        <f t="shared" si="3"/>
        <v/>
      </c>
      <c r="H47" s="137">
        <f>'1.3_Baseline_Funding'!I47</f>
        <v>0</v>
      </c>
      <c r="I47" s="138">
        <f>'1.3_Baseline_Funding'!M47</f>
        <v>0</v>
      </c>
      <c r="J47" s="111">
        <f t="shared" si="4"/>
        <v>0</v>
      </c>
      <c r="K47" s="154">
        <f t="shared" si="5"/>
        <v>0</v>
      </c>
      <c r="L47" s="110"/>
      <c r="M47" s="115" t="str">
        <f t="shared" si="6"/>
        <v/>
      </c>
      <c r="N47" s="112">
        <f>'2.1_Post_FD_Recalculation'!$G47</f>
        <v>0</v>
      </c>
      <c r="O47" s="112">
        <f>'2.2_Rebasing_1'!$G47</f>
        <v>0</v>
      </c>
      <c r="P47" s="112">
        <f>'2.3_Rebasing_2'!$G47</f>
        <v>0</v>
      </c>
      <c r="Q47" s="112">
        <f>'2.4_Rebasing_3'!$G47</f>
        <v>0</v>
      </c>
      <c r="R47" s="112">
        <f>'2.5_Rebasing_4'!$G47</f>
        <v>0</v>
      </c>
      <c r="S47" s="112">
        <f>'2.6_Rebasing_5'!$G47</f>
        <v>0</v>
      </c>
      <c r="T47" s="116" t="str">
        <f t="shared" si="7"/>
        <v/>
      </c>
    </row>
    <row r="48" spans="1:20" x14ac:dyDescent="0.3">
      <c r="A48" s="137">
        <f>IF(C48="-","-",'0.1_Cover'!$B$14)</f>
        <v>0</v>
      </c>
      <c r="B48" s="112">
        <f>IF(C48="-","-",'0.1_Cover'!$B$15)</f>
        <v>0</v>
      </c>
      <c r="C48" s="74" t="str">
        <f>IF('4.1_Input_Sheet_Post_FD_Recalc'!C43="","",'4.1_Input_Sheet_Post_FD_Recalc'!C43)</f>
        <v/>
      </c>
      <c r="D48" s="75" t="str">
        <f>IF('4.1_Input_Sheet_Post_FD_Recalc'!D43="","",'4.1_Input_Sheet_Post_FD_Recalc'!D43)</f>
        <v/>
      </c>
      <c r="E48" s="76" t="str">
        <f>IF('4.1_Input_Sheet_Post_FD_Recalc'!E43="","",'4.1_Input_Sheet_Post_FD_Recalc'!E43)</f>
        <v/>
      </c>
      <c r="F48" s="107" t="str">
        <f>IF('4.1_Input_Sheet_Post_FD_Recalc'!F43="","",'4.1_Input_Sheet_Post_FD_Recalc'!F43)</f>
        <v/>
      </c>
      <c r="G48" s="108" t="str">
        <f t="shared" si="3"/>
        <v/>
      </c>
      <c r="H48" s="137">
        <f>'1.3_Baseline_Funding'!I48</f>
        <v>0</v>
      </c>
      <c r="I48" s="138">
        <f>'1.3_Baseline_Funding'!M48</f>
        <v>0</v>
      </c>
      <c r="J48" s="111">
        <f t="shared" si="4"/>
        <v>0</v>
      </c>
      <c r="K48" s="154">
        <f t="shared" si="5"/>
        <v>0</v>
      </c>
      <c r="L48" s="110"/>
      <c r="M48" s="115" t="str">
        <f t="shared" si="6"/>
        <v/>
      </c>
      <c r="N48" s="112">
        <f>'2.1_Post_FD_Recalculation'!$G48</f>
        <v>0</v>
      </c>
      <c r="O48" s="112">
        <f>'2.2_Rebasing_1'!$G48</f>
        <v>0</v>
      </c>
      <c r="P48" s="112">
        <f>'2.3_Rebasing_2'!$G48</f>
        <v>0</v>
      </c>
      <c r="Q48" s="112">
        <f>'2.4_Rebasing_3'!$G48</f>
        <v>0</v>
      </c>
      <c r="R48" s="112">
        <f>'2.5_Rebasing_4'!$G48</f>
        <v>0</v>
      </c>
      <c r="S48" s="112">
        <f>'2.6_Rebasing_5'!$G48</f>
        <v>0</v>
      </c>
      <c r="T48" s="116" t="str">
        <f t="shared" si="7"/>
        <v/>
      </c>
    </row>
    <row r="49" spans="1:20" x14ac:dyDescent="0.3">
      <c r="A49" s="137">
        <f>IF(C49="-","-",'0.1_Cover'!$B$14)</f>
        <v>0</v>
      </c>
      <c r="B49" s="112">
        <f>IF(C49="-","-",'0.1_Cover'!$B$15)</f>
        <v>0</v>
      </c>
      <c r="C49" s="74" t="str">
        <f>IF('4.1_Input_Sheet_Post_FD_Recalc'!C44="","",'4.1_Input_Sheet_Post_FD_Recalc'!C44)</f>
        <v/>
      </c>
      <c r="D49" s="75" t="str">
        <f>IF('4_FD_Input_Sheet'!D44="","",'4_FD_Input_Sheet'!D44)</f>
        <v/>
      </c>
      <c r="E49" s="76" t="str">
        <f>IF('4_FD_Input_Sheet'!E44="","",'4_FD_Input_Sheet'!E44)</f>
        <v/>
      </c>
      <c r="F49" s="107" t="str">
        <f>IF('4_FD_Input_Sheet'!F44="","",'4_FD_Input_Sheet'!F44)</f>
        <v/>
      </c>
      <c r="G49" s="108" t="str">
        <f t="shared" si="3"/>
        <v/>
      </c>
      <c r="H49" s="137">
        <f>'1.3_Baseline_Funding'!I49</f>
        <v>0</v>
      </c>
      <c r="I49" s="138">
        <f>'1.3_Baseline_Funding'!M49</f>
        <v>0</v>
      </c>
      <c r="J49" s="111">
        <f t="shared" si="4"/>
        <v>0</v>
      </c>
      <c r="K49" s="154">
        <f t="shared" si="5"/>
        <v>0</v>
      </c>
      <c r="L49" s="110"/>
      <c r="M49" s="115" t="str">
        <f t="shared" si="6"/>
        <v/>
      </c>
      <c r="N49" s="112">
        <f>'2.1_Post_FD_Recalculation'!$G49</f>
        <v>0</v>
      </c>
      <c r="O49" s="112">
        <f>'2.2_Rebasing_1'!$G49</f>
        <v>0</v>
      </c>
      <c r="P49" s="112">
        <f>'2.3_Rebasing_2'!$G49</f>
        <v>0</v>
      </c>
      <c r="Q49" s="112">
        <f>'2.4_Rebasing_3'!$G49</f>
        <v>0</v>
      </c>
      <c r="R49" s="112">
        <f>'2.5_Rebasing_4'!$G49</f>
        <v>0</v>
      </c>
      <c r="S49" s="112">
        <f>'2.6_Rebasing_5'!$G49</f>
        <v>0</v>
      </c>
      <c r="T49" s="116" t="str">
        <f t="shared" si="7"/>
        <v/>
      </c>
    </row>
    <row r="50" spans="1:20" x14ac:dyDescent="0.3">
      <c r="A50" s="137">
        <f>IF(C50="-","-",'0.1_Cover'!$B$14)</f>
        <v>0</v>
      </c>
      <c r="B50" s="112">
        <f>IF(C50="-","-",'0.1_Cover'!$B$15)</f>
        <v>0</v>
      </c>
      <c r="C50" s="74" t="str">
        <f>IF('4.1_Input_Sheet_Post_FD_Recalc'!C45="","",'4.1_Input_Sheet_Post_FD_Recalc'!C45)</f>
        <v/>
      </c>
      <c r="D50" s="75" t="str">
        <f>IF('4_FD_Input_Sheet'!D45="","",'4_FD_Input_Sheet'!D45)</f>
        <v/>
      </c>
      <c r="E50" s="76" t="str">
        <f>IF('4_FD_Input_Sheet'!E45="","",'4_FD_Input_Sheet'!E45)</f>
        <v/>
      </c>
      <c r="F50" s="107" t="str">
        <f>IF('4_FD_Input_Sheet'!F45="","",'4_FD_Input_Sheet'!F45)</f>
        <v/>
      </c>
      <c r="G50" s="108" t="str">
        <f t="shared" si="3"/>
        <v/>
      </c>
      <c r="H50" s="137">
        <f>'1.3_Baseline_Funding'!I50</f>
        <v>0</v>
      </c>
      <c r="I50" s="138">
        <f>'1.3_Baseline_Funding'!M50</f>
        <v>0</v>
      </c>
      <c r="J50" s="111">
        <f t="shared" si="4"/>
        <v>0</v>
      </c>
      <c r="K50" s="154">
        <f t="shared" si="5"/>
        <v>0</v>
      </c>
      <c r="L50" s="110"/>
      <c r="M50" s="115" t="str">
        <f t="shared" si="6"/>
        <v/>
      </c>
      <c r="N50" s="112">
        <f>'2.1_Post_FD_Recalculation'!$G50</f>
        <v>0</v>
      </c>
      <c r="O50" s="112">
        <f>'2.2_Rebasing_1'!$G50</f>
        <v>0</v>
      </c>
      <c r="P50" s="112">
        <f>'2.3_Rebasing_2'!$G50</f>
        <v>0</v>
      </c>
      <c r="Q50" s="112">
        <f>'2.4_Rebasing_3'!$G50</f>
        <v>0</v>
      </c>
      <c r="R50" s="112">
        <f>'2.5_Rebasing_4'!$G50</f>
        <v>0</v>
      </c>
      <c r="S50" s="112">
        <f>'2.6_Rebasing_5'!$G50</f>
        <v>0</v>
      </c>
      <c r="T50" s="116" t="str">
        <f t="shared" si="7"/>
        <v/>
      </c>
    </row>
    <row r="51" spans="1:20" x14ac:dyDescent="0.3">
      <c r="A51" s="137">
        <f>IF(C51="-","-",'0.1_Cover'!$B$14)</f>
        <v>0</v>
      </c>
      <c r="B51" s="112">
        <f>IF(C51="-","-",'0.1_Cover'!$B$15)</f>
        <v>0</v>
      </c>
      <c r="C51" s="74" t="str">
        <f>IF('4.1_Input_Sheet_Post_FD_Recalc'!C46="","",'4.1_Input_Sheet_Post_FD_Recalc'!C46)</f>
        <v/>
      </c>
      <c r="D51" s="75" t="str">
        <f>IF('4_FD_Input_Sheet'!D46="","",'4_FD_Input_Sheet'!D46)</f>
        <v/>
      </c>
      <c r="E51" s="76" t="str">
        <f>IF('4_FD_Input_Sheet'!E46="","",'4_FD_Input_Sheet'!E46)</f>
        <v/>
      </c>
      <c r="F51" s="107" t="str">
        <f>IF('4_FD_Input_Sheet'!F46="","",'4_FD_Input_Sheet'!F46)</f>
        <v/>
      </c>
      <c r="G51" s="108" t="str">
        <f t="shared" si="3"/>
        <v/>
      </c>
      <c r="H51" s="137">
        <f>'1.3_Baseline_Funding'!I51</f>
        <v>0</v>
      </c>
      <c r="I51" s="138">
        <f>'1.3_Baseline_Funding'!M51</f>
        <v>0</v>
      </c>
      <c r="J51" s="111">
        <f t="shared" si="4"/>
        <v>0</v>
      </c>
      <c r="K51" s="154">
        <f t="shared" si="5"/>
        <v>0</v>
      </c>
      <c r="L51" s="110"/>
      <c r="M51" s="115" t="str">
        <f t="shared" si="6"/>
        <v/>
      </c>
      <c r="N51" s="112">
        <f>'2.1_Post_FD_Recalculation'!$G51</f>
        <v>0</v>
      </c>
      <c r="O51" s="112">
        <f>'2.2_Rebasing_1'!$G51</f>
        <v>0</v>
      </c>
      <c r="P51" s="112">
        <f>'2.3_Rebasing_2'!$G51</f>
        <v>0</v>
      </c>
      <c r="Q51" s="112">
        <f>'2.4_Rebasing_3'!$G51</f>
        <v>0</v>
      </c>
      <c r="R51" s="112">
        <f>'2.5_Rebasing_4'!$G51</f>
        <v>0</v>
      </c>
      <c r="S51" s="112">
        <f>'2.6_Rebasing_5'!$G51</f>
        <v>0</v>
      </c>
      <c r="T51" s="116" t="str">
        <f t="shared" si="7"/>
        <v/>
      </c>
    </row>
    <row r="52" spans="1:20" x14ac:dyDescent="0.3">
      <c r="A52" s="137">
        <f>IF(C52="-","-",'0.1_Cover'!$B$14)</f>
        <v>0</v>
      </c>
      <c r="B52" s="112">
        <f>IF(C52="-","-",'0.1_Cover'!$B$15)</f>
        <v>0</v>
      </c>
      <c r="C52" s="74" t="str">
        <f>IF('4.1_Input_Sheet_Post_FD_Recalc'!C47="","",'4.1_Input_Sheet_Post_FD_Recalc'!C47)</f>
        <v/>
      </c>
      <c r="D52" s="75" t="str">
        <f>IF('4_FD_Input_Sheet'!D47="","",'4_FD_Input_Sheet'!D47)</f>
        <v/>
      </c>
      <c r="E52" s="76" t="str">
        <f>IF('4_FD_Input_Sheet'!E47="","",'4_FD_Input_Sheet'!E47)</f>
        <v/>
      </c>
      <c r="F52" s="107" t="str">
        <f>IF('4_FD_Input_Sheet'!F47="","",'4_FD_Input_Sheet'!F47)</f>
        <v/>
      </c>
      <c r="G52" s="108" t="str">
        <f t="shared" si="3"/>
        <v/>
      </c>
      <c r="H52" s="137">
        <f>'1.3_Baseline_Funding'!I52</f>
        <v>0</v>
      </c>
      <c r="I52" s="138">
        <f>'1.3_Baseline_Funding'!M52</f>
        <v>0</v>
      </c>
      <c r="J52" s="111">
        <f t="shared" si="4"/>
        <v>0</v>
      </c>
      <c r="K52" s="154">
        <f t="shared" si="5"/>
        <v>0</v>
      </c>
      <c r="L52" s="110"/>
      <c r="M52" s="115" t="str">
        <f t="shared" si="6"/>
        <v/>
      </c>
      <c r="N52" s="112">
        <f>'2.1_Post_FD_Recalculation'!$G52</f>
        <v>0</v>
      </c>
      <c r="O52" s="112">
        <f>'2.2_Rebasing_1'!$G52</f>
        <v>0</v>
      </c>
      <c r="P52" s="112">
        <f>'2.3_Rebasing_2'!$G52</f>
        <v>0</v>
      </c>
      <c r="Q52" s="112">
        <f>'2.4_Rebasing_3'!$G52</f>
        <v>0</v>
      </c>
      <c r="R52" s="112">
        <f>'2.5_Rebasing_4'!$G52</f>
        <v>0</v>
      </c>
      <c r="S52" s="112">
        <f>'2.6_Rebasing_5'!$G52</f>
        <v>0</v>
      </c>
      <c r="T52" s="116" t="str">
        <f t="shared" si="7"/>
        <v/>
      </c>
    </row>
    <row r="53" spans="1:20" x14ac:dyDescent="0.3">
      <c r="A53" s="137">
        <f>IF(C53="-","-",'0.1_Cover'!$B$14)</f>
        <v>0</v>
      </c>
      <c r="B53" s="112">
        <f>IF(C53="-","-",'0.1_Cover'!$B$15)</f>
        <v>0</v>
      </c>
      <c r="C53" s="74" t="str">
        <f>IF('4.1_Input_Sheet_Post_FD_Recalc'!C48="","",'4.1_Input_Sheet_Post_FD_Recalc'!C48)</f>
        <v/>
      </c>
      <c r="D53" s="75" t="str">
        <f>IF('4_FD_Input_Sheet'!D48="","",'4_FD_Input_Sheet'!D48)</f>
        <v/>
      </c>
      <c r="E53" s="76" t="str">
        <f>IF('4_FD_Input_Sheet'!E48="","",'4_FD_Input_Sheet'!E48)</f>
        <v/>
      </c>
      <c r="F53" s="107" t="str">
        <f>IF('4_FD_Input_Sheet'!F48="","",'4_FD_Input_Sheet'!F48)</f>
        <v/>
      </c>
      <c r="G53" s="108" t="str">
        <f t="shared" si="3"/>
        <v/>
      </c>
      <c r="H53" s="137">
        <f>'1.3_Baseline_Funding'!I53</f>
        <v>0</v>
      </c>
      <c r="I53" s="138">
        <f>'1.3_Baseline_Funding'!M53</f>
        <v>0</v>
      </c>
      <c r="J53" s="111">
        <f t="shared" si="4"/>
        <v>0</v>
      </c>
      <c r="K53" s="154">
        <f t="shared" si="5"/>
        <v>0</v>
      </c>
      <c r="L53" s="110"/>
      <c r="M53" s="115" t="str">
        <f t="shared" si="6"/>
        <v/>
      </c>
      <c r="N53" s="112">
        <f>'2.1_Post_FD_Recalculation'!$G53</f>
        <v>0</v>
      </c>
      <c r="O53" s="112">
        <f>'2.2_Rebasing_1'!$G53</f>
        <v>0</v>
      </c>
      <c r="P53" s="112">
        <f>'2.3_Rebasing_2'!$G53</f>
        <v>0</v>
      </c>
      <c r="Q53" s="112">
        <f>'2.4_Rebasing_3'!$G53</f>
        <v>0</v>
      </c>
      <c r="R53" s="112">
        <f>'2.5_Rebasing_4'!$G53</f>
        <v>0</v>
      </c>
      <c r="S53" s="112">
        <f>'2.6_Rebasing_5'!$G53</f>
        <v>0</v>
      </c>
      <c r="T53" s="116" t="str">
        <f t="shared" si="7"/>
        <v/>
      </c>
    </row>
    <row r="54" spans="1:20" x14ac:dyDescent="0.3">
      <c r="A54" s="137">
        <f>IF(C54="-","-",'0.1_Cover'!$B$14)</f>
        <v>0</v>
      </c>
      <c r="B54" s="112">
        <f>IF(C54="-","-",'0.1_Cover'!$B$15)</f>
        <v>0</v>
      </c>
      <c r="C54" s="74" t="str">
        <f>IF('4.1_Input_Sheet_Post_FD_Recalc'!C49="","",'4.1_Input_Sheet_Post_FD_Recalc'!C49)</f>
        <v/>
      </c>
      <c r="D54" s="75" t="str">
        <f>IF('4_FD_Input_Sheet'!D49="","",'4_FD_Input_Sheet'!D49)</f>
        <v/>
      </c>
      <c r="E54" s="76" t="str">
        <f>IF('4_FD_Input_Sheet'!E49="","",'4_FD_Input_Sheet'!E49)</f>
        <v/>
      </c>
      <c r="F54" s="107" t="str">
        <f>IF('4_FD_Input_Sheet'!F49="","",'4_FD_Input_Sheet'!F49)</f>
        <v/>
      </c>
      <c r="G54" s="108" t="str">
        <f t="shared" si="3"/>
        <v/>
      </c>
      <c r="H54" s="137">
        <f>'1.3_Baseline_Funding'!I54</f>
        <v>0</v>
      </c>
      <c r="I54" s="138">
        <f>'1.3_Baseline_Funding'!M54</f>
        <v>0</v>
      </c>
      <c r="J54" s="111">
        <f t="shared" si="4"/>
        <v>0</v>
      </c>
      <c r="K54" s="154">
        <f t="shared" si="5"/>
        <v>0</v>
      </c>
      <c r="L54" s="110"/>
      <c r="M54" s="115" t="str">
        <f t="shared" si="6"/>
        <v/>
      </c>
      <c r="N54" s="112">
        <f>'2.1_Post_FD_Recalculation'!$G54</f>
        <v>0</v>
      </c>
      <c r="O54" s="112">
        <f>'2.2_Rebasing_1'!$G54</f>
        <v>0</v>
      </c>
      <c r="P54" s="112">
        <f>'2.3_Rebasing_2'!$G54</f>
        <v>0</v>
      </c>
      <c r="Q54" s="112">
        <f>'2.4_Rebasing_3'!$G54</f>
        <v>0</v>
      </c>
      <c r="R54" s="112">
        <f>'2.5_Rebasing_4'!$G54</f>
        <v>0</v>
      </c>
      <c r="S54" s="112">
        <f>'2.6_Rebasing_5'!$G54</f>
        <v>0</v>
      </c>
      <c r="T54" s="116" t="str">
        <f t="shared" si="7"/>
        <v/>
      </c>
    </row>
    <row r="55" spans="1:20" x14ac:dyDescent="0.3">
      <c r="A55" s="137">
        <f>IF(C55="-","-",'0.1_Cover'!$B$14)</f>
        <v>0</v>
      </c>
      <c r="B55" s="112">
        <f>IF(C55="-","-",'0.1_Cover'!$B$15)</f>
        <v>0</v>
      </c>
      <c r="C55" s="74" t="str">
        <f>IF('4.1_Input_Sheet_Post_FD_Recalc'!C50="","",'4.1_Input_Sheet_Post_FD_Recalc'!C50)</f>
        <v/>
      </c>
      <c r="D55" s="75" t="str">
        <f>IF('4_FD_Input_Sheet'!D50="","",'4_FD_Input_Sheet'!D50)</f>
        <v/>
      </c>
      <c r="E55" s="76" t="str">
        <f>IF('4_FD_Input_Sheet'!E50="","",'4_FD_Input_Sheet'!E50)</f>
        <v/>
      </c>
      <c r="F55" s="107" t="str">
        <f>IF('4_FD_Input_Sheet'!F50="","",'4_FD_Input_Sheet'!F50)</f>
        <v/>
      </c>
      <c r="G55" s="108" t="str">
        <f t="shared" si="3"/>
        <v/>
      </c>
      <c r="H55" s="137">
        <f>'1.3_Baseline_Funding'!I55</f>
        <v>0</v>
      </c>
      <c r="I55" s="138">
        <f>'1.3_Baseline_Funding'!M55</f>
        <v>0</v>
      </c>
      <c r="J55" s="111">
        <f t="shared" si="4"/>
        <v>0</v>
      </c>
      <c r="K55" s="154">
        <f t="shared" si="5"/>
        <v>0</v>
      </c>
      <c r="L55" s="110"/>
      <c r="M55" s="115" t="str">
        <f t="shared" si="6"/>
        <v/>
      </c>
      <c r="N55" s="112">
        <f>'2.1_Post_FD_Recalculation'!$G55</f>
        <v>0</v>
      </c>
      <c r="O55" s="112">
        <f>'2.2_Rebasing_1'!$G55</f>
        <v>0</v>
      </c>
      <c r="P55" s="112">
        <f>'2.3_Rebasing_2'!$G55</f>
        <v>0</v>
      </c>
      <c r="Q55" s="112">
        <f>'2.4_Rebasing_3'!$G55</f>
        <v>0</v>
      </c>
      <c r="R55" s="112">
        <f>'2.5_Rebasing_4'!$G55</f>
        <v>0</v>
      </c>
      <c r="S55" s="112">
        <f>'2.6_Rebasing_5'!$G55</f>
        <v>0</v>
      </c>
      <c r="T55" s="116" t="str">
        <f t="shared" si="7"/>
        <v/>
      </c>
    </row>
    <row r="56" spans="1:20" x14ac:dyDescent="0.3">
      <c r="A56" s="137">
        <f>IF(C56="-","-",'0.1_Cover'!$B$14)</f>
        <v>0</v>
      </c>
      <c r="B56" s="112">
        <f>IF(C56="-","-",'0.1_Cover'!$B$15)</f>
        <v>0</v>
      </c>
      <c r="C56" s="74" t="str">
        <f>IF('4.1_Input_Sheet_Post_FD_Recalc'!C51="","",'4.1_Input_Sheet_Post_FD_Recalc'!C51)</f>
        <v/>
      </c>
      <c r="D56" s="75" t="str">
        <f>IF('4_FD_Input_Sheet'!D51="","",'4_FD_Input_Sheet'!D51)</f>
        <v/>
      </c>
      <c r="E56" s="76" t="str">
        <f>IF('4_FD_Input_Sheet'!E51="","",'4_FD_Input_Sheet'!E51)</f>
        <v/>
      </c>
      <c r="F56" s="107" t="str">
        <f>IF('4_FD_Input_Sheet'!F51="","",'4_FD_Input_Sheet'!F51)</f>
        <v/>
      </c>
      <c r="G56" s="108" t="str">
        <f t="shared" si="3"/>
        <v/>
      </c>
      <c r="H56" s="137">
        <f>'1.3_Baseline_Funding'!I56</f>
        <v>0</v>
      </c>
      <c r="I56" s="138">
        <f>'1.3_Baseline_Funding'!M56</f>
        <v>0</v>
      </c>
      <c r="J56" s="111">
        <f t="shared" si="4"/>
        <v>0</v>
      </c>
      <c r="K56" s="154">
        <f t="shared" si="5"/>
        <v>0</v>
      </c>
      <c r="L56" s="110"/>
      <c r="M56" s="115" t="str">
        <f t="shared" si="6"/>
        <v/>
      </c>
      <c r="N56" s="112">
        <f>'2.1_Post_FD_Recalculation'!$G56</f>
        <v>0</v>
      </c>
      <c r="O56" s="112">
        <f>'2.2_Rebasing_1'!$G56</f>
        <v>0</v>
      </c>
      <c r="P56" s="112">
        <f>'2.3_Rebasing_2'!$G56</f>
        <v>0</v>
      </c>
      <c r="Q56" s="112">
        <f>'2.4_Rebasing_3'!$G56</f>
        <v>0</v>
      </c>
      <c r="R56" s="112">
        <f>'2.5_Rebasing_4'!$G56</f>
        <v>0</v>
      </c>
      <c r="S56" s="112">
        <f>'2.6_Rebasing_5'!$G56</f>
        <v>0</v>
      </c>
      <c r="T56" s="116" t="str">
        <f t="shared" si="7"/>
        <v/>
      </c>
    </row>
    <row r="57" spans="1:20" x14ac:dyDescent="0.3">
      <c r="A57" s="137">
        <f>IF(C57="-","-",'0.1_Cover'!$B$14)</f>
        <v>0</v>
      </c>
      <c r="B57" s="112">
        <f>IF(C57="-","-",'0.1_Cover'!$B$15)</f>
        <v>0</v>
      </c>
      <c r="C57" s="74" t="str">
        <f>IF('4.1_Input_Sheet_Post_FD_Recalc'!C52="","",'4.1_Input_Sheet_Post_FD_Recalc'!C52)</f>
        <v/>
      </c>
      <c r="D57" s="75" t="str">
        <f>IF('4_FD_Input_Sheet'!D52="","",'4_FD_Input_Sheet'!D52)</f>
        <v/>
      </c>
      <c r="E57" s="76" t="str">
        <f>IF('4_FD_Input_Sheet'!E52="","",'4_FD_Input_Sheet'!E52)</f>
        <v/>
      </c>
      <c r="F57" s="107" t="str">
        <f>IF('4_FD_Input_Sheet'!F52="","",'4_FD_Input_Sheet'!F52)</f>
        <v/>
      </c>
      <c r="G57" s="108" t="str">
        <f t="shared" si="3"/>
        <v/>
      </c>
      <c r="H57" s="137">
        <f>'1.3_Baseline_Funding'!I57</f>
        <v>0</v>
      </c>
      <c r="I57" s="138">
        <f>'1.3_Baseline_Funding'!M57</f>
        <v>0</v>
      </c>
      <c r="J57" s="111">
        <f t="shared" si="4"/>
        <v>0</v>
      </c>
      <c r="K57" s="154">
        <f t="shared" si="5"/>
        <v>0</v>
      </c>
      <c r="L57" s="110"/>
      <c r="M57" s="115" t="str">
        <f t="shared" si="6"/>
        <v/>
      </c>
      <c r="N57" s="112">
        <f>'2.1_Post_FD_Recalculation'!$G57</f>
        <v>0</v>
      </c>
      <c r="O57" s="112">
        <f>'2.2_Rebasing_1'!$G57</f>
        <v>0</v>
      </c>
      <c r="P57" s="112">
        <f>'2.3_Rebasing_2'!$G57</f>
        <v>0</v>
      </c>
      <c r="Q57" s="112">
        <f>'2.4_Rebasing_3'!$G57</f>
        <v>0</v>
      </c>
      <c r="R57" s="112">
        <f>'2.5_Rebasing_4'!$G57</f>
        <v>0</v>
      </c>
      <c r="S57" s="112">
        <f>'2.6_Rebasing_5'!$G57</f>
        <v>0</v>
      </c>
      <c r="T57" s="116" t="str">
        <f t="shared" si="7"/>
        <v/>
      </c>
    </row>
    <row r="58" spans="1:20" x14ac:dyDescent="0.3">
      <c r="A58" s="137">
        <f>IF(C58="-","-",'0.1_Cover'!$B$14)</f>
        <v>0</v>
      </c>
      <c r="B58" s="112">
        <f>IF(C58="-","-",'0.1_Cover'!$B$15)</f>
        <v>0</v>
      </c>
      <c r="C58" s="74" t="str">
        <f>IF('4.1_Input_Sheet_Post_FD_Recalc'!C53="","",'4.1_Input_Sheet_Post_FD_Recalc'!C53)</f>
        <v/>
      </c>
      <c r="D58" s="75" t="str">
        <f>IF('4_FD_Input_Sheet'!D53="","",'4_FD_Input_Sheet'!D53)</f>
        <v/>
      </c>
      <c r="E58" s="76" t="str">
        <f>IF('4_FD_Input_Sheet'!E53="","",'4_FD_Input_Sheet'!E53)</f>
        <v/>
      </c>
      <c r="F58" s="107" t="str">
        <f>IF('4_FD_Input_Sheet'!F53="","",'4_FD_Input_Sheet'!F53)</f>
        <v/>
      </c>
      <c r="G58" s="108" t="str">
        <f t="shared" si="3"/>
        <v/>
      </c>
      <c r="H58" s="137">
        <f>'1.3_Baseline_Funding'!I58</f>
        <v>0</v>
      </c>
      <c r="I58" s="138">
        <f>'1.3_Baseline_Funding'!M58</f>
        <v>0</v>
      </c>
      <c r="J58" s="111">
        <f t="shared" si="4"/>
        <v>0</v>
      </c>
      <c r="K58" s="154">
        <f t="shared" si="5"/>
        <v>0</v>
      </c>
      <c r="L58" s="110"/>
      <c r="M58" s="115" t="str">
        <f t="shared" si="6"/>
        <v/>
      </c>
      <c r="N58" s="112">
        <f>'2.1_Post_FD_Recalculation'!$G58</f>
        <v>0</v>
      </c>
      <c r="O58" s="112">
        <f>'2.2_Rebasing_1'!$G58</f>
        <v>0</v>
      </c>
      <c r="P58" s="112">
        <f>'2.3_Rebasing_2'!$G58</f>
        <v>0</v>
      </c>
      <c r="Q58" s="112">
        <f>'2.4_Rebasing_3'!$G58</f>
        <v>0</v>
      </c>
      <c r="R58" s="112">
        <f>'2.5_Rebasing_4'!$G58</f>
        <v>0</v>
      </c>
      <c r="S58" s="112">
        <f>'2.6_Rebasing_5'!$G58</f>
        <v>0</v>
      </c>
      <c r="T58" s="116" t="str">
        <f t="shared" si="7"/>
        <v/>
      </c>
    </row>
    <row r="59" spans="1:20" x14ac:dyDescent="0.3">
      <c r="A59" s="137">
        <f>IF(C59="-","-",'0.1_Cover'!$B$14)</f>
        <v>0</v>
      </c>
      <c r="B59" s="112">
        <f>IF(C59="-","-",'0.1_Cover'!$B$15)</f>
        <v>0</v>
      </c>
      <c r="C59" s="74" t="str">
        <f>IF('4.1_Input_Sheet_Post_FD_Recalc'!C54="","",'4.1_Input_Sheet_Post_FD_Recalc'!C54)</f>
        <v/>
      </c>
      <c r="D59" s="75" t="str">
        <f>IF('4_FD_Input_Sheet'!D54="","",'4_FD_Input_Sheet'!D54)</f>
        <v/>
      </c>
      <c r="E59" s="76" t="str">
        <f>IF('4_FD_Input_Sheet'!E54="","",'4_FD_Input_Sheet'!E54)</f>
        <v/>
      </c>
      <c r="F59" s="107" t="str">
        <f>IF('4_FD_Input_Sheet'!F54="","",'4_FD_Input_Sheet'!F54)</f>
        <v/>
      </c>
      <c r="G59" s="108" t="str">
        <f t="shared" si="3"/>
        <v/>
      </c>
      <c r="H59" s="137">
        <f>'1.3_Baseline_Funding'!I59</f>
        <v>0</v>
      </c>
      <c r="I59" s="138">
        <f>'1.3_Baseline_Funding'!M59</f>
        <v>0</v>
      </c>
      <c r="J59" s="111">
        <f t="shared" si="4"/>
        <v>0</v>
      </c>
      <c r="K59" s="154">
        <f t="shared" si="5"/>
        <v>0</v>
      </c>
      <c r="L59" s="110"/>
      <c r="M59" s="115" t="str">
        <f t="shared" si="6"/>
        <v/>
      </c>
      <c r="N59" s="112">
        <f>'2.1_Post_FD_Recalculation'!$G59</f>
        <v>0</v>
      </c>
      <c r="O59" s="112">
        <f>'2.2_Rebasing_1'!$G59</f>
        <v>0</v>
      </c>
      <c r="P59" s="112">
        <f>'2.3_Rebasing_2'!$G59</f>
        <v>0</v>
      </c>
      <c r="Q59" s="112">
        <f>'2.4_Rebasing_3'!$G59</f>
        <v>0</v>
      </c>
      <c r="R59" s="112">
        <f>'2.5_Rebasing_4'!$G59</f>
        <v>0</v>
      </c>
      <c r="S59" s="112">
        <f>'2.6_Rebasing_5'!$G59</f>
        <v>0</v>
      </c>
      <c r="T59" s="116" t="str">
        <f t="shared" si="7"/>
        <v/>
      </c>
    </row>
    <row r="60" spans="1:20" x14ac:dyDescent="0.3">
      <c r="A60" s="137">
        <f>IF(C60="-","-",'0.1_Cover'!$B$14)</f>
        <v>0</v>
      </c>
      <c r="B60" s="112">
        <f>IF(C60="-","-",'0.1_Cover'!$B$15)</f>
        <v>0</v>
      </c>
      <c r="C60" s="74" t="str">
        <f>IF('4.1_Input_Sheet_Post_FD_Recalc'!C55="","",'4.1_Input_Sheet_Post_FD_Recalc'!C55)</f>
        <v/>
      </c>
      <c r="D60" s="75" t="str">
        <f>IF('4_FD_Input_Sheet'!D55="","",'4_FD_Input_Sheet'!D55)</f>
        <v/>
      </c>
      <c r="E60" s="76" t="str">
        <f>IF('4_FD_Input_Sheet'!E55="","",'4_FD_Input_Sheet'!E55)</f>
        <v/>
      </c>
      <c r="F60" s="107" t="str">
        <f>IF('4_FD_Input_Sheet'!F55="","",'4_FD_Input_Sheet'!F55)</f>
        <v/>
      </c>
      <c r="G60" s="108" t="str">
        <f t="shared" si="3"/>
        <v/>
      </c>
      <c r="H60" s="137">
        <f>'1.3_Baseline_Funding'!I60</f>
        <v>0</v>
      </c>
      <c r="I60" s="138">
        <f>'1.3_Baseline_Funding'!M60</f>
        <v>0</v>
      </c>
      <c r="J60" s="111">
        <f t="shared" si="4"/>
        <v>0</v>
      </c>
      <c r="K60" s="154">
        <f t="shared" si="5"/>
        <v>0</v>
      </c>
      <c r="L60" s="110"/>
      <c r="M60" s="115" t="str">
        <f t="shared" si="6"/>
        <v/>
      </c>
      <c r="N60" s="112">
        <f>'2.1_Post_FD_Recalculation'!$G60</f>
        <v>0</v>
      </c>
      <c r="O60" s="112">
        <f>'2.2_Rebasing_1'!$G60</f>
        <v>0</v>
      </c>
      <c r="P60" s="112">
        <f>'2.3_Rebasing_2'!$G60</f>
        <v>0</v>
      </c>
      <c r="Q60" s="112">
        <f>'2.4_Rebasing_3'!$G60</f>
        <v>0</v>
      </c>
      <c r="R60" s="112">
        <f>'2.5_Rebasing_4'!$G60</f>
        <v>0</v>
      </c>
      <c r="S60" s="112">
        <f>'2.6_Rebasing_5'!$G60</f>
        <v>0</v>
      </c>
      <c r="T60" s="116" t="str">
        <f t="shared" si="7"/>
        <v/>
      </c>
    </row>
    <row r="61" spans="1:20" x14ac:dyDescent="0.3">
      <c r="A61" s="137">
        <f>IF(C61="-","-",'0.1_Cover'!$B$14)</f>
        <v>0</v>
      </c>
      <c r="B61" s="112">
        <f>IF(C61="-","-",'0.1_Cover'!$B$15)</f>
        <v>0</v>
      </c>
      <c r="C61" s="74" t="str">
        <f>IF('4.1_Input_Sheet_Post_FD_Recalc'!C56="","",'4.1_Input_Sheet_Post_FD_Recalc'!C56)</f>
        <v/>
      </c>
      <c r="D61" s="75" t="str">
        <f>IF('4_FD_Input_Sheet'!D56="","",'4_FD_Input_Sheet'!D56)</f>
        <v/>
      </c>
      <c r="E61" s="76" t="str">
        <f>IF('4_FD_Input_Sheet'!E56="","",'4_FD_Input_Sheet'!E56)</f>
        <v/>
      </c>
      <c r="F61" s="107" t="str">
        <f>IF('4_FD_Input_Sheet'!F56="","",'4_FD_Input_Sheet'!F56)</f>
        <v/>
      </c>
      <c r="G61" s="108" t="str">
        <f t="shared" si="3"/>
        <v/>
      </c>
      <c r="H61" s="137">
        <f>'1.3_Baseline_Funding'!I61</f>
        <v>0</v>
      </c>
      <c r="I61" s="138">
        <f>'1.3_Baseline_Funding'!M61</f>
        <v>0</v>
      </c>
      <c r="J61" s="111">
        <f t="shared" si="4"/>
        <v>0</v>
      </c>
      <c r="K61" s="154">
        <f t="shared" si="5"/>
        <v>0</v>
      </c>
      <c r="L61" s="110"/>
      <c r="M61" s="115" t="str">
        <f t="shared" si="6"/>
        <v/>
      </c>
      <c r="N61" s="112">
        <f>'2.1_Post_FD_Recalculation'!$G61</f>
        <v>0</v>
      </c>
      <c r="O61" s="112">
        <f>'2.2_Rebasing_1'!$G61</f>
        <v>0</v>
      </c>
      <c r="P61" s="112">
        <f>'2.3_Rebasing_2'!$G61</f>
        <v>0</v>
      </c>
      <c r="Q61" s="112">
        <f>'2.4_Rebasing_3'!$G61</f>
        <v>0</v>
      </c>
      <c r="R61" s="112">
        <f>'2.5_Rebasing_4'!$G61</f>
        <v>0</v>
      </c>
      <c r="S61" s="112">
        <f>'2.6_Rebasing_5'!$G61</f>
        <v>0</v>
      </c>
      <c r="T61" s="116" t="str">
        <f t="shared" si="7"/>
        <v/>
      </c>
    </row>
    <row r="62" spans="1:20" x14ac:dyDescent="0.3">
      <c r="A62" s="137">
        <f>IF(C62="-","-",'0.1_Cover'!$B$14)</f>
        <v>0</v>
      </c>
      <c r="B62" s="112">
        <f>IF(C62="-","-",'0.1_Cover'!$B$15)</f>
        <v>0</v>
      </c>
      <c r="C62" s="74" t="str">
        <f>IF('4.1_Input_Sheet_Post_FD_Recalc'!C57="","",'4.1_Input_Sheet_Post_FD_Recalc'!C57)</f>
        <v/>
      </c>
      <c r="D62" s="75" t="str">
        <f>IF('4_FD_Input_Sheet'!D57="","",'4_FD_Input_Sheet'!D57)</f>
        <v/>
      </c>
      <c r="E62" s="76" t="str">
        <f>IF('4_FD_Input_Sheet'!E57="","",'4_FD_Input_Sheet'!E57)</f>
        <v/>
      </c>
      <c r="F62" s="107" t="str">
        <f>IF('4_FD_Input_Sheet'!F57="","",'4_FD_Input_Sheet'!F57)</f>
        <v/>
      </c>
      <c r="G62" s="108" t="str">
        <f t="shared" si="3"/>
        <v/>
      </c>
      <c r="H62" s="137">
        <f>'1.3_Baseline_Funding'!I62</f>
        <v>0</v>
      </c>
      <c r="I62" s="138">
        <f>'1.3_Baseline_Funding'!M62</f>
        <v>0</v>
      </c>
      <c r="J62" s="111">
        <f t="shared" si="4"/>
        <v>0</v>
      </c>
      <c r="K62" s="154">
        <f t="shared" si="5"/>
        <v>0</v>
      </c>
      <c r="L62" s="110"/>
      <c r="M62" s="115" t="str">
        <f t="shared" si="6"/>
        <v/>
      </c>
      <c r="N62" s="112">
        <f>'2.1_Post_FD_Recalculation'!$G62</f>
        <v>0</v>
      </c>
      <c r="O62" s="112">
        <f>'2.2_Rebasing_1'!$G62</f>
        <v>0</v>
      </c>
      <c r="P62" s="112">
        <f>'2.3_Rebasing_2'!$G62</f>
        <v>0</v>
      </c>
      <c r="Q62" s="112">
        <f>'2.4_Rebasing_3'!$G62</f>
        <v>0</v>
      </c>
      <c r="R62" s="112">
        <f>'2.5_Rebasing_4'!$G62</f>
        <v>0</v>
      </c>
      <c r="S62" s="112">
        <f>'2.6_Rebasing_5'!$G62</f>
        <v>0</v>
      </c>
      <c r="T62" s="116" t="str">
        <f t="shared" si="7"/>
        <v/>
      </c>
    </row>
    <row r="63" spans="1:20" x14ac:dyDescent="0.3">
      <c r="A63" s="137">
        <f>IF(C63="-","-",'0.1_Cover'!$B$14)</f>
        <v>0</v>
      </c>
      <c r="B63" s="112">
        <f>IF(C63="-","-",'0.1_Cover'!$B$15)</f>
        <v>0</v>
      </c>
      <c r="C63" s="74" t="str">
        <f>IF('4.1_Input_Sheet_Post_FD_Recalc'!C58="","",'4.1_Input_Sheet_Post_FD_Recalc'!C58)</f>
        <v/>
      </c>
      <c r="D63" s="75" t="str">
        <f>IF('4_FD_Input_Sheet'!D58="","",'4_FD_Input_Sheet'!D58)</f>
        <v/>
      </c>
      <c r="E63" s="76" t="str">
        <f>IF('4_FD_Input_Sheet'!E58="","",'4_FD_Input_Sheet'!E58)</f>
        <v/>
      </c>
      <c r="F63" s="107" t="str">
        <f>IF('4_FD_Input_Sheet'!F58="","",'4_FD_Input_Sheet'!F58)</f>
        <v/>
      </c>
      <c r="G63" s="108" t="str">
        <f t="shared" si="3"/>
        <v/>
      </c>
      <c r="H63" s="137">
        <f>'1.3_Baseline_Funding'!I63</f>
        <v>0</v>
      </c>
      <c r="I63" s="138">
        <f>'1.3_Baseline_Funding'!M63</f>
        <v>0</v>
      </c>
      <c r="J63" s="111">
        <f t="shared" si="4"/>
        <v>0</v>
      </c>
      <c r="K63" s="154">
        <f t="shared" si="5"/>
        <v>0</v>
      </c>
      <c r="L63" s="110"/>
      <c r="M63" s="115" t="str">
        <f t="shared" si="6"/>
        <v/>
      </c>
      <c r="N63" s="112">
        <f>'2.1_Post_FD_Recalculation'!$G63</f>
        <v>0</v>
      </c>
      <c r="O63" s="112">
        <f>'2.2_Rebasing_1'!$G63</f>
        <v>0</v>
      </c>
      <c r="P63" s="112">
        <f>'2.3_Rebasing_2'!$G63</f>
        <v>0</v>
      </c>
      <c r="Q63" s="112">
        <f>'2.4_Rebasing_3'!$G63</f>
        <v>0</v>
      </c>
      <c r="R63" s="112">
        <f>'2.5_Rebasing_4'!$G63</f>
        <v>0</v>
      </c>
      <c r="S63" s="112">
        <f>'2.6_Rebasing_5'!$G63</f>
        <v>0</v>
      </c>
      <c r="T63" s="116" t="str">
        <f t="shared" si="7"/>
        <v/>
      </c>
    </row>
    <row r="64" spans="1:20" x14ac:dyDescent="0.3">
      <c r="A64" s="137">
        <f>IF(C64="-","-",'0.1_Cover'!$B$14)</f>
        <v>0</v>
      </c>
      <c r="B64" s="112">
        <f>IF(C64="-","-",'0.1_Cover'!$B$15)</f>
        <v>0</v>
      </c>
      <c r="C64" s="74" t="str">
        <f>IF('4.1_Input_Sheet_Post_FD_Recalc'!C59="","",'4.1_Input_Sheet_Post_FD_Recalc'!C59)</f>
        <v/>
      </c>
      <c r="D64" s="75" t="str">
        <f>IF('4_FD_Input_Sheet'!D59="","",'4_FD_Input_Sheet'!D59)</f>
        <v/>
      </c>
      <c r="E64" s="76" t="str">
        <f>IF('4_FD_Input_Sheet'!E59="","",'4_FD_Input_Sheet'!E59)</f>
        <v/>
      </c>
      <c r="F64" s="107" t="str">
        <f>IF('4_FD_Input_Sheet'!F59="","",'4_FD_Input_Sheet'!F59)</f>
        <v/>
      </c>
      <c r="G64" s="108" t="str">
        <f t="shared" si="3"/>
        <v/>
      </c>
      <c r="H64" s="137">
        <f>'1.3_Baseline_Funding'!I64</f>
        <v>0</v>
      </c>
      <c r="I64" s="138">
        <f>'1.3_Baseline_Funding'!M64</f>
        <v>0</v>
      </c>
      <c r="J64" s="111">
        <f t="shared" si="4"/>
        <v>0</v>
      </c>
      <c r="K64" s="154">
        <f t="shared" si="5"/>
        <v>0</v>
      </c>
      <c r="L64" s="110"/>
      <c r="M64" s="115" t="str">
        <f t="shared" si="6"/>
        <v/>
      </c>
      <c r="N64" s="112">
        <f>'2.1_Post_FD_Recalculation'!$G64</f>
        <v>0</v>
      </c>
      <c r="O64" s="112">
        <f>'2.2_Rebasing_1'!$G64</f>
        <v>0</v>
      </c>
      <c r="P64" s="112">
        <f>'2.3_Rebasing_2'!$G64</f>
        <v>0</v>
      </c>
      <c r="Q64" s="112">
        <f>'2.4_Rebasing_3'!$G64</f>
        <v>0</v>
      </c>
      <c r="R64" s="112">
        <f>'2.5_Rebasing_4'!$G64</f>
        <v>0</v>
      </c>
      <c r="S64" s="112">
        <f>'2.6_Rebasing_5'!$G64</f>
        <v>0</v>
      </c>
      <c r="T64" s="116" t="str">
        <f t="shared" si="7"/>
        <v/>
      </c>
    </row>
    <row r="65" spans="1:20" x14ac:dyDescent="0.3">
      <c r="A65" s="137">
        <f>IF(C65="-","-",'0.1_Cover'!$B$14)</f>
        <v>0</v>
      </c>
      <c r="B65" s="112">
        <f>IF(C65="-","-",'0.1_Cover'!$B$15)</f>
        <v>0</v>
      </c>
      <c r="C65" s="74" t="str">
        <f>IF('4.1_Input_Sheet_Post_FD_Recalc'!C60="","",'4.1_Input_Sheet_Post_FD_Recalc'!C60)</f>
        <v/>
      </c>
      <c r="D65" s="75" t="str">
        <f>IF('4_FD_Input_Sheet'!D60="","",'4_FD_Input_Sheet'!D60)</f>
        <v/>
      </c>
      <c r="E65" s="76" t="str">
        <f>IF('4_FD_Input_Sheet'!E60="","",'4_FD_Input_Sheet'!E60)</f>
        <v/>
      </c>
      <c r="F65" s="107" t="str">
        <f>IF('4_FD_Input_Sheet'!F60="","",'4_FD_Input_Sheet'!F60)</f>
        <v/>
      </c>
      <c r="G65" s="108" t="str">
        <f t="shared" si="3"/>
        <v/>
      </c>
      <c r="H65" s="137">
        <f>'1.3_Baseline_Funding'!I65</f>
        <v>0</v>
      </c>
      <c r="I65" s="138">
        <f>'1.3_Baseline_Funding'!M65</f>
        <v>0</v>
      </c>
      <c r="J65" s="111">
        <f t="shared" si="4"/>
        <v>0</v>
      </c>
      <c r="K65" s="154">
        <f t="shared" si="5"/>
        <v>0</v>
      </c>
      <c r="L65" s="110"/>
      <c r="M65" s="115" t="str">
        <f t="shared" si="6"/>
        <v/>
      </c>
      <c r="N65" s="112">
        <f>'2.1_Post_FD_Recalculation'!$G65</f>
        <v>0</v>
      </c>
      <c r="O65" s="112">
        <f>'2.2_Rebasing_1'!$G65</f>
        <v>0</v>
      </c>
      <c r="P65" s="112">
        <f>'2.3_Rebasing_2'!$G65</f>
        <v>0</v>
      </c>
      <c r="Q65" s="112">
        <f>'2.4_Rebasing_3'!$G65</f>
        <v>0</v>
      </c>
      <c r="R65" s="112">
        <f>'2.5_Rebasing_4'!$G65</f>
        <v>0</v>
      </c>
      <c r="S65" s="112">
        <f>'2.6_Rebasing_5'!$G65</f>
        <v>0</v>
      </c>
      <c r="T65" s="116" t="str">
        <f t="shared" si="7"/>
        <v/>
      </c>
    </row>
    <row r="66" spans="1:20" x14ac:dyDescent="0.3">
      <c r="A66" s="137">
        <f>IF(C66="-","-",'0.1_Cover'!$B$14)</f>
        <v>0</v>
      </c>
      <c r="B66" s="112">
        <f>IF(C66="-","-",'0.1_Cover'!$B$15)</f>
        <v>0</v>
      </c>
      <c r="C66" s="74" t="str">
        <f>IF('4.1_Input_Sheet_Post_FD_Recalc'!C61="","",'4.1_Input_Sheet_Post_FD_Recalc'!C61)</f>
        <v/>
      </c>
      <c r="D66" s="75" t="str">
        <f>IF('4_FD_Input_Sheet'!D61="","",'4_FD_Input_Sheet'!D61)</f>
        <v/>
      </c>
      <c r="E66" s="76" t="str">
        <f>IF('4_FD_Input_Sheet'!E61="","",'4_FD_Input_Sheet'!E61)</f>
        <v/>
      </c>
      <c r="F66" s="107" t="str">
        <f>IF('4_FD_Input_Sheet'!F61="","",'4_FD_Input_Sheet'!F61)</f>
        <v/>
      </c>
      <c r="G66" s="108" t="str">
        <f t="shared" si="3"/>
        <v/>
      </c>
      <c r="H66" s="137">
        <f>'1.3_Baseline_Funding'!I66</f>
        <v>0</v>
      </c>
      <c r="I66" s="138">
        <f>'1.3_Baseline_Funding'!M66</f>
        <v>0</v>
      </c>
      <c r="J66" s="111">
        <f t="shared" si="4"/>
        <v>0</v>
      </c>
      <c r="K66" s="154">
        <f t="shared" si="5"/>
        <v>0</v>
      </c>
      <c r="L66" s="110"/>
      <c r="M66" s="115" t="str">
        <f t="shared" si="6"/>
        <v/>
      </c>
      <c r="N66" s="112">
        <f>'2.1_Post_FD_Recalculation'!$G66</f>
        <v>0</v>
      </c>
      <c r="O66" s="112">
        <f>'2.2_Rebasing_1'!$G66</f>
        <v>0</v>
      </c>
      <c r="P66" s="112">
        <f>'2.3_Rebasing_2'!$G66</f>
        <v>0</v>
      </c>
      <c r="Q66" s="112">
        <f>'2.4_Rebasing_3'!$G66</f>
        <v>0</v>
      </c>
      <c r="R66" s="112">
        <f>'2.5_Rebasing_4'!$G66</f>
        <v>0</v>
      </c>
      <c r="S66" s="112">
        <f>'2.6_Rebasing_5'!$G66</f>
        <v>0</v>
      </c>
      <c r="T66" s="116" t="str">
        <f t="shared" si="7"/>
        <v/>
      </c>
    </row>
    <row r="67" spans="1:20" x14ac:dyDescent="0.3">
      <c r="A67" s="137">
        <f>IF(C67="-","-",'0.1_Cover'!$B$14)</f>
        <v>0</v>
      </c>
      <c r="B67" s="112">
        <f>IF(C67="-","-",'0.1_Cover'!$B$15)</f>
        <v>0</v>
      </c>
      <c r="C67" s="74" t="str">
        <f>IF('4.1_Input_Sheet_Post_FD_Recalc'!C62="","",'4.1_Input_Sheet_Post_FD_Recalc'!C62)</f>
        <v/>
      </c>
      <c r="D67" s="75" t="str">
        <f>IF('4_FD_Input_Sheet'!D62="","",'4_FD_Input_Sheet'!D62)</f>
        <v/>
      </c>
      <c r="E67" s="76" t="str">
        <f>IF('4_FD_Input_Sheet'!E62="","",'4_FD_Input_Sheet'!E62)</f>
        <v/>
      </c>
      <c r="F67" s="107" t="str">
        <f>IF('4_FD_Input_Sheet'!F62="","",'4_FD_Input_Sheet'!F62)</f>
        <v/>
      </c>
      <c r="G67" s="108" t="str">
        <f t="shared" si="3"/>
        <v/>
      </c>
      <c r="H67" s="137">
        <f>'1.3_Baseline_Funding'!I67</f>
        <v>0</v>
      </c>
      <c r="I67" s="138">
        <f>'1.3_Baseline_Funding'!M67</f>
        <v>0</v>
      </c>
      <c r="J67" s="111">
        <f t="shared" si="4"/>
        <v>0</v>
      </c>
      <c r="K67" s="154">
        <f t="shared" si="5"/>
        <v>0</v>
      </c>
      <c r="L67" s="110"/>
      <c r="M67" s="115" t="str">
        <f t="shared" si="6"/>
        <v/>
      </c>
      <c r="N67" s="112">
        <f>'2.1_Post_FD_Recalculation'!$G67</f>
        <v>0</v>
      </c>
      <c r="O67" s="112">
        <f>'2.2_Rebasing_1'!$G67</f>
        <v>0</v>
      </c>
      <c r="P67" s="112">
        <f>'2.3_Rebasing_2'!$G67</f>
        <v>0</v>
      </c>
      <c r="Q67" s="112">
        <f>'2.4_Rebasing_3'!$G67</f>
        <v>0</v>
      </c>
      <c r="R67" s="112">
        <f>'2.5_Rebasing_4'!$G67</f>
        <v>0</v>
      </c>
      <c r="S67" s="112">
        <f>'2.6_Rebasing_5'!$G67</f>
        <v>0</v>
      </c>
      <c r="T67" s="116" t="str">
        <f t="shared" si="7"/>
        <v/>
      </c>
    </row>
    <row r="68" spans="1:20" x14ac:dyDescent="0.3">
      <c r="A68" s="137">
        <f>IF(C68="-","-",'0.1_Cover'!$B$14)</f>
        <v>0</v>
      </c>
      <c r="B68" s="112">
        <f>IF(C68="-","-",'0.1_Cover'!$B$15)</f>
        <v>0</v>
      </c>
      <c r="C68" s="74" t="str">
        <f>IF('4.1_Input_Sheet_Post_FD_Recalc'!C63="","",'4.1_Input_Sheet_Post_FD_Recalc'!C63)</f>
        <v/>
      </c>
      <c r="D68" s="75" t="str">
        <f>IF('4_FD_Input_Sheet'!D63="","",'4_FD_Input_Sheet'!D63)</f>
        <v/>
      </c>
      <c r="E68" s="76" t="str">
        <f>IF('4_FD_Input_Sheet'!E63="","",'4_FD_Input_Sheet'!E63)</f>
        <v/>
      </c>
      <c r="F68" s="107" t="str">
        <f>IF('4_FD_Input_Sheet'!F63="","",'4_FD_Input_Sheet'!F63)</f>
        <v/>
      </c>
      <c r="G68" s="108" t="str">
        <f t="shared" si="3"/>
        <v/>
      </c>
      <c r="H68" s="137">
        <f>'1.3_Baseline_Funding'!I68</f>
        <v>0</v>
      </c>
      <c r="I68" s="138">
        <f>'1.3_Baseline_Funding'!M68</f>
        <v>0</v>
      </c>
      <c r="J68" s="111">
        <f t="shared" si="4"/>
        <v>0</v>
      </c>
      <c r="K68" s="154">
        <f t="shared" si="5"/>
        <v>0</v>
      </c>
      <c r="L68" s="110"/>
      <c r="M68" s="115" t="str">
        <f t="shared" si="6"/>
        <v/>
      </c>
      <c r="N68" s="112">
        <f>'2.1_Post_FD_Recalculation'!$G68</f>
        <v>0</v>
      </c>
      <c r="O68" s="112">
        <f>'2.2_Rebasing_1'!$G68</f>
        <v>0</v>
      </c>
      <c r="P68" s="112">
        <f>'2.3_Rebasing_2'!$G68</f>
        <v>0</v>
      </c>
      <c r="Q68" s="112">
        <f>'2.4_Rebasing_3'!$G68</f>
        <v>0</v>
      </c>
      <c r="R68" s="112">
        <f>'2.5_Rebasing_4'!$G68</f>
        <v>0</v>
      </c>
      <c r="S68" s="112">
        <f>'2.6_Rebasing_5'!$G68</f>
        <v>0</v>
      </c>
      <c r="T68" s="116" t="str">
        <f t="shared" si="7"/>
        <v/>
      </c>
    </row>
    <row r="69" spans="1:20" x14ac:dyDescent="0.3">
      <c r="A69" s="137">
        <f>IF(C69="-","-",'0.1_Cover'!$B$14)</f>
        <v>0</v>
      </c>
      <c r="B69" s="112">
        <f>IF(C69="-","-",'0.1_Cover'!$B$15)</f>
        <v>0</v>
      </c>
      <c r="C69" s="74" t="str">
        <f>IF('4.1_Input_Sheet_Post_FD_Recalc'!C64="","",'4.1_Input_Sheet_Post_FD_Recalc'!C64)</f>
        <v/>
      </c>
      <c r="D69" s="75" t="str">
        <f>IF('4_FD_Input_Sheet'!D64="","",'4_FD_Input_Sheet'!D64)</f>
        <v/>
      </c>
      <c r="E69" s="76" t="str">
        <f>IF('4_FD_Input_Sheet'!E64="","",'4_FD_Input_Sheet'!E64)</f>
        <v/>
      </c>
      <c r="F69" s="107" t="str">
        <f>IF('4_FD_Input_Sheet'!F64="","",'4_FD_Input_Sheet'!F64)</f>
        <v/>
      </c>
      <c r="G69" s="108" t="str">
        <f t="shared" si="3"/>
        <v/>
      </c>
      <c r="H69" s="137">
        <f>'1.3_Baseline_Funding'!I69</f>
        <v>0</v>
      </c>
      <c r="I69" s="138">
        <f>'1.3_Baseline_Funding'!M69</f>
        <v>0</v>
      </c>
      <c r="J69" s="111">
        <f t="shared" si="4"/>
        <v>0</v>
      </c>
      <c r="K69" s="154">
        <f t="shared" si="5"/>
        <v>0</v>
      </c>
      <c r="L69" s="110"/>
      <c r="M69" s="115" t="str">
        <f t="shared" si="6"/>
        <v/>
      </c>
      <c r="N69" s="112">
        <f>'2.1_Post_FD_Recalculation'!$G69</f>
        <v>0</v>
      </c>
      <c r="O69" s="112">
        <f>'2.2_Rebasing_1'!$G69</f>
        <v>0</v>
      </c>
      <c r="P69" s="112">
        <f>'2.3_Rebasing_2'!$G69</f>
        <v>0</v>
      </c>
      <c r="Q69" s="112">
        <f>'2.4_Rebasing_3'!$G69</f>
        <v>0</v>
      </c>
      <c r="R69" s="112">
        <f>'2.5_Rebasing_4'!$G69</f>
        <v>0</v>
      </c>
      <c r="S69" s="112">
        <f>'2.6_Rebasing_5'!$G69</f>
        <v>0</v>
      </c>
      <c r="T69" s="116" t="str">
        <f t="shared" si="7"/>
        <v/>
      </c>
    </row>
    <row r="70" spans="1:20" x14ac:dyDescent="0.3">
      <c r="A70" s="137">
        <f>IF(C70="-","-",'0.1_Cover'!$B$14)</f>
        <v>0</v>
      </c>
      <c r="B70" s="112">
        <f>IF(C70="-","-",'0.1_Cover'!$B$15)</f>
        <v>0</v>
      </c>
      <c r="C70" s="74" t="str">
        <f>IF('4.1_Input_Sheet_Post_FD_Recalc'!C65="","",'4.1_Input_Sheet_Post_FD_Recalc'!C65)</f>
        <v/>
      </c>
      <c r="D70" s="75" t="str">
        <f>IF('4_FD_Input_Sheet'!D65="","",'4_FD_Input_Sheet'!D65)</f>
        <v/>
      </c>
      <c r="E70" s="76" t="str">
        <f>IF('4_FD_Input_Sheet'!E65="","",'4_FD_Input_Sheet'!E65)</f>
        <v/>
      </c>
      <c r="F70" s="107" t="str">
        <f>IF('4_FD_Input_Sheet'!F65="","",'4_FD_Input_Sheet'!F65)</f>
        <v/>
      </c>
      <c r="G70" s="108" t="str">
        <f t="shared" si="3"/>
        <v/>
      </c>
      <c r="H70" s="137">
        <f>'1.3_Baseline_Funding'!I70</f>
        <v>0</v>
      </c>
      <c r="I70" s="138">
        <f>'1.3_Baseline_Funding'!M70</f>
        <v>0</v>
      </c>
      <c r="J70" s="111">
        <f t="shared" si="4"/>
        <v>0</v>
      </c>
      <c r="K70" s="154">
        <f t="shared" si="5"/>
        <v>0</v>
      </c>
      <c r="L70" s="110"/>
      <c r="M70" s="115" t="str">
        <f t="shared" si="6"/>
        <v/>
      </c>
      <c r="N70" s="112">
        <f>'2.1_Post_FD_Recalculation'!$G70</f>
        <v>0</v>
      </c>
      <c r="O70" s="112">
        <f>'2.2_Rebasing_1'!$G70</f>
        <v>0</v>
      </c>
      <c r="P70" s="112">
        <f>'2.3_Rebasing_2'!$G70</f>
        <v>0</v>
      </c>
      <c r="Q70" s="112">
        <f>'2.4_Rebasing_3'!$G70</f>
        <v>0</v>
      </c>
      <c r="R70" s="112">
        <f>'2.5_Rebasing_4'!$G70</f>
        <v>0</v>
      </c>
      <c r="S70" s="112">
        <f>'2.6_Rebasing_5'!$G70</f>
        <v>0</v>
      </c>
      <c r="T70" s="116" t="str">
        <f t="shared" si="7"/>
        <v/>
      </c>
    </row>
    <row r="71" spans="1:20" x14ac:dyDescent="0.3">
      <c r="A71" s="137">
        <f>IF(C71="-","-",'0.1_Cover'!$B$14)</f>
        <v>0</v>
      </c>
      <c r="B71" s="112">
        <f>IF(C71="-","-",'0.1_Cover'!$B$15)</f>
        <v>0</v>
      </c>
      <c r="C71" s="74" t="str">
        <f>IF('4.1_Input_Sheet_Post_FD_Recalc'!C66="","",'4.1_Input_Sheet_Post_FD_Recalc'!C66)</f>
        <v/>
      </c>
      <c r="D71" s="75" t="str">
        <f>IF('4_FD_Input_Sheet'!D66="","",'4_FD_Input_Sheet'!D66)</f>
        <v/>
      </c>
      <c r="E71" s="76" t="str">
        <f>IF('4_FD_Input_Sheet'!E66="","",'4_FD_Input_Sheet'!E66)</f>
        <v/>
      </c>
      <c r="F71" s="107" t="str">
        <f>IF('4_FD_Input_Sheet'!F66="","",'4_FD_Input_Sheet'!F66)</f>
        <v/>
      </c>
      <c r="G71" s="108" t="str">
        <f t="shared" si="3"/>
        <v/>
      </c>
      <c r="H71" s="137">
        <f>'1.3_Baseline_Funding'!I71</f>
        <v>0</v>
      </c>
      <c r="I71" s="138">
        <f>'1.3_Baseline_Funding'!M71</f>
        <v>0</v>
      </c>
      <c r="J71" s="111">
        <f t="shared" si="4"/>
        <v>0</v>
      </c>
      <c r="K71" s="154">
        <f t="shared" si="5"/>
        <v>0</v>
      </c>
      <c r="L71" s="110"/>
      <c r="M71" s="115" t="str">
        <f t="shared" si="6"/>
        <v/>
      </c>
      <c r="N71" s="112">
        <f>'2.1_Post_FD_Recalculation'!$G71</f>
        <v>0</v>
      </c>
      <c r="O71" s="112">
        <f>'2.2_Rebasing_1'!$G71</f>
        <v>0</v>
      </c>
      <c r="P71" s="112">
        <f>'2.3_Rebasing_2'!$G71</f>
        <v>0</v>
      </c>
      <c r="Q71" s="112">
        <f>'2.4_Rebasing_3'!$G71</f>
        <v>0</v>
      </c>
      <c r="R71" s="112">
        <f>'2.5_Rebasing_4'!$G71</f>
        <v>0</v>
      </c>
      <c r="S71" s="112">
        <f>'2.6_Rebasing_5'!$G71</f>
        <v>0</v>
      </c>
      <c r="T71" s="116" t="str">
        <f t="shared" si="7"/>
        <v/>
      </c>
    </row>
    <row r="72" spans="1:20" x14ac:dyDescent="0.3">
      <c r="A72" s="137">
        <f>IF(C72="-","-",'0.1_Cover'!$B$14)</f>
        <v>0</v>
      </c>
      <c r="B72" s="112">
        <f>IF(C72="-","-",'0.1_Cover'!$B$15)</f>
        <v>0</v>
      </c>
      <c r="C72" s="74" t="str">
        <f>IF('4.1_Input_Sheet_Post_FD_Recalc'!C67="","",'4.1_Input_Sheet_Post_FD_Recalc'!C67)</f>
        <v/>
      </c>
      <c r="D72" s="75" t="str">
        <f>IF('4_FD_Input_Sheet'!D67="","",'4_FD_Input_Sheet'!D67)</f>
        <v/>
      </c>
      <c r="E72" s="76" t="str">
        <f>IF('4_FD_Input_Sheet'!E67="","",'4_FD_Input_Sheet'!E67)</f>
        <v/>
      </c>
      <c r="F72" s="107" t="str">
        <f>IF('4_FD_Input_Sheet'!F67="","",'4_FD_Input_Sheet'!F67)</f>
        <v/>
      </c>
      <c r="G72" s="108" t="str">
        <f t="shared" si="3"/>
        <v/>
      </c>
      <c r="H72" s="137">
        <f>'1.3_Baseline_Funding'!I72</f>
        <v>0</v>
      </c>
      <c r="I72" s="138">
        <f>'1.3_Baseline_Funding'!M72</f>
        <v>0</v>
      </c>
      <c r="J72" s="111">
        <f t="shared" si="4"/>
        <v>0</v>
      </c>
      <c r="K72" s="154">
        <f t="shared" si="5"/>
        <v>0</v>
      </c>
      <c r="L72" s="110"/>
      <c r="M72" s="115" t="str">
        <f t="shared" si="6"/>
        <v/>
      </c>
      <c r="N72" s="112">
        <f>'2.1_Post_FD_Recalculation'!$G72</f>
        <v>0</v>
      </c>
      <c r="O72" s="112">
        <f>'2.2_Rebasing_1'!$G72</f>
        <v>0</v>
      </c>
      <c r="P72" s="112">
        <f>'2.3_Rebasing_2'!$G72</f>
        <v>0</v>
      </c>
      <c r="Q72" s="112">
        <f>'2.4_Rebasing_3'!$G72</f>
        <v>0</v>
      </c>
      <c r="R72" s="112">
        <f>'2.5_Rebasing_4'!$G72</f>
        <v>0</v>
      </c>
      <c r="S72" s="112">
        <f>'2.6_Rebasing_5'!$G72</f>
        <v>0</v>
      </c>
      <c r="T72" s="116" t="str">
        <f t="shared" si="7"/>
        <v/>
      </c>
    </row>
    <row r="73" spans="1:20" x14ac:dyDescent="0.3">
      <c r="A73" s="137">
        <f>IF(C73="-","-",'0.1_Cover'!$B$14)</f>
        <v>0</v>
      </c>
      <c r="B73" s="112">
        <f>IF(C73="-","-",'0.1_Cover'!$B$15)</f>
        <v>0</v>
      </c>
      <c r="C73" s="74" t="str">
        <f>IF('4.1_Input_Sheet_Post_FD_Recalc'!C68="","",'4.1_Input_Sheet_Post_FD_Recalc'!C68)</f>
        <v/>
      </c>
      <c r="D73" s="75" t="str">
        <f>IF('4_FD_Input_Sheet'!D68="","",'4_FD_Input_Sheet'!D68)</f>
        <v/>
      </c>
      <c r="E73" s="76" t="str">
        <f>IF('4_FD_Input_Sheet'!E68="","",'4_FD_Input_Sheet'!E68)</f>
        <v/>
      </c>
      <c r="F73" s="107" t="str">
        <f>IF('4_FD_Input_Sheet'!F68="","",'4_FD_Input_Sheet'!F68)</f>
        <v/>
      </c>
      <c r="G73" s="108" t="str">
        <f t="shared" si="3"/>
        <v/>
      </c>
      <c r="H73" s="137">
        <f>'1.3_Baseline_Funding'!I73</f>
        <v>0</v>
      </c>
      <c r="I73" s="138">
        <f>'1.3_Baseline_Funding'!M73</f>
        <v>0</v>
      </c>
      <c r="J73" s="111">
        <f t="shared" si="4"/>
        <v>0</v>
      </c>
      <c r="K73" s="154">
        <f t="shared" si="5"/>
        <v>0</v>
      </c>
      <c r="L73" s="110"/>
      <c r="M73" s="115" t="str">
        <f t="shared" si="6"/>
        <v/>
      </c>
      <c r="N73" s="112">
        <f>'2.1_Post_FD_Recalculation'!$G73</f>
        <v>0</v>
      </c>
      <c r="O73" s="112">
        <f>'2.2_Rebasing_1'!$G73</f>
        <v>0</v>
      </c>
      <c r="P73" s="112">
        <f>'2.3_Rebasing_2'!$G73</f>
        <v>0</v>
      </c>
      <c r="Q73" s="112">
        <f>'2.4_Rebasing_3'!$G73</f>
        <v>0</v>
      </c>
      <c r="R73" s="112">
        <f>'2.5_Rebasing_4'!$G73</f>
        <v>0</v>
      </c>
      <c r="S73" s="112">
        <f>'2.6_Rebasing_5'!$G73</f>
        <v>0</v>
      </c>
      <c r="T73" s="116" t="str">
        <f t="shared" si="7"/>
        <v/>
      </c>
    </row>
    <row r="74" spans="1:20" x14ac:dyDescent="0.3">
      <c r="A74" s="137">
        <f>IF(C74="-","-",'0.1_Cover'!$B$14)</f>
        <v>0</v>
      </c>
      <c r="B74" s="112">
        <f>IF(C74="-","-",'0.1_Cover'!$B$15)</f>
        <v>0</v>
      </c>
      <c r="C74" s="74" t="str">
        <f>IF('4.1_Input_Sheet_Post_FD_Recalc'!C69="","",'4.1_Input_Sheet_Post_FD_Recalc'!C69)</f>
        <v/>
      </c>
      <c r="D74" s="75" t="str">
        <f>IF('4_FD_Input_Sheet'!D69="","",'4_FD_Input_Sheet'!D69)</f>
        <v/>
      </c>
      <c r="E74" s="76" t="str">
        <f>IF('4_FD_Input_Sheet'!E69="","",'4_FD_Input_Sheet'!E69)</f>
        <v/>
      </c>
      <c r="F74" s="107" t="str">
        <f>IF('4_FD_Input_Sheet'!F69="","",'4_FD_Input_Sheet'!F69)</f>
        <v/>
      </c>
      <c r="G74" s="108" t="str">
        <f t="shared" si="3"/>
        <v/>
      </c>
      <c r="H74" s="137">
        <f>'1.3_Baseline_Funding'!I74</f>
        <v>0</v>
      </c>
      <c r="I74" s="138">
        <f>'1.3_Baseline_Funding'!M74</f>
        <v>0</v>
      </c>
      <c r="J74" s="111">
        <f t="shared" si="4"/>
        <v>0</v>
      </c>
      <c r="K74" s="154">
        <f t="shared" si="5"/>
        <v>0</v>
      </c>
      <c r="L74" s="110"/>
      <c r="M74" s="115" t="str">
        <f t="shared" si="6"/>
        <v/>
      </c>
      <c r="N74" s="112">
        <f>'2.1_Post_FD_Recalculation'!$G74</f>
        <v>0</v>
      </c>
      <c r="O74" s="112">
        <f>'2.2_Rebasing_1'!$G74</f>
        <v>0</v>
      </c>
      <c r="P74" s="112">
        <f>'2.3_Rebasing_2'!$G74</f>
        <v>0</v>
      </c>
      <c r="Q74" s="112">
        <f>'2.4_Rebasing_3'!$G74</f>
        <v>0</v>
      </c>
      <c r="R74" s="112">
        <f>'2.5_Rebasing_4'!$G74</f>
        <v>0</v>
      </c>
      <c r="S74" s="112">
        <f>'2.6_Rebasing_5'!$G74</f>
        <v>0</v>
      </c>
      <c r="T74" s="116" t="str">
        <f t="shared" si="7"/>
        <v/>
      </c>
    </row>
    <row r="75" spans="1:20" x14ac:dyDescent="0.3">
      <c r="A75" s="137">
        <f>IF(C75="-","-",'0.1_Cover'!$B$14)</f>
        <v>0</v>
      </c>
      <c r="B75" s="112">
        <f>IF(C75="-","-",'0.1_Cover'!$B$15)</f>
        <v>0</v>
      </c>
      <c r="C75" s="74" t="str">
        <f>IF('4.1_Input_Sheet_Post_FD_Recalc'!C70="","",'4.1_Input_Sheet_Post_FD_Recalc'!C70)</f>
        <v/>
      </c>
      <c r="D75" s="75" t="str">
        <f>IF('4_FD_Input_Sheet'!D70="","",'4_FD_Input_Sheet'!D70)</f>
        <v/>
      </c>
      <c r="E75" s="76" t="str">
        <f>IF('4_FD_Input_Sheet'!E70="","",'4_FD_Input_Sheet'!E70)</f>
        <v/>
      </c>
      <c r="F75" s="107" t="str">
        <f>IF('4_FD_Input_Sheet'!F70="","",'4_FD_Input_Sheet'!F70)</f>
        <v/>
      </c>
      <c r="G75" s="108" t="str">
        <f t="shared" si="3"/>
        <v/>
      </c>
      <c r="H75" s="137">
        <f>'1.3_Baseline_Funding'!I75</f>
        <v>0</v>
      </c>
      <c r="I75" s="138">
        <f>'1.3_Baseline_Funding'!M75</f>
        <v>0</v>
      </c>
      <c r="J75" s="111">
        <f t="shared" si="4"/>
        <v>0</v>
      </c>
      <c r="K75" s="154">
        <f t="shared" si="5"/>
        <v>0</v>
      </c>
      <c r="L75" s="110"/>
      <c r="M75" s="115" t="str">
        <f t="shared" si="6"/>
        <v/>
      </c>
      <c r="N75" s="112">
        <f>'2.1_Post_FD_Recalculation'!$G75</f>
        <v>0</v>
      </c>
      <c r="O75" s="112">
        <f>'2.2_Rebasing_1'!$G75</f>
        <v>0</v>
      </c>
      <c r="P75" s="112">
        <f>'2.3_Rebasing_2'!$G75</f>
        <v>0</v>
      </c>
      <c r="Q75" s="112">
        <f>'2.4_Rebasing_3'!$G75</f>
        <v>0</v>
      </c>
      <c r="R75" s="112">
        <f>'2.5_Rebasing_4'!$G75</f>
        <v>0</v>
      </c>
      <c r="S75" s="112">
        <f>'2.6_Rebasing_5'!$G75</f>
        <v>0</v>
      </c>
      <c r="T75" s="116" t="str">
        <f t="shared" si="7"/>
        <v/>
      </c>
    </row>
    <row r="76" spans="1:20" x14ac:dyDescent="0.3">
      <c r="A76" s="137">
        <f>IF(C76="-","-",'0.1_Cover'!$B$14)</f>
        <v>0</v>
      </c>
      <c r="B76" s="112">
        <f>IF(C76="-","-",'0.1_Cover'!$B$15)</f>
        <v>0</v>
      </c>
      <c r="C76" s="74" t="str">
        <f>IF('4.1_Input_Sheet_Post_FD_Recalc'!C71="","",'4.1_Input_Sheet_Post_FD_Recalc'!C71)</f>
        <v/>
      </c>
      <c r="D76" s="75" t="str">
        <f>IF('4_FD_Input_Sheet'!D71="","",'4_FD_Input_Sheet'!D71)</f>
        <v/>
      </c>
      <c r="E76" s="76" t="str">
        <f>IF('4_FD_Input_Sheet'!E71="","",'4_FD_Input_Sheet'!E71)</f>
        <v/>
      </c>
      <c r="F76" s="107" t="str">
        <f>IF('4_FD_Input_Sheet'!F71="","",'4_FD_Input_Sheet'!F71)</f>
        <v/>
      </c>
      <c r="G76" s="108" t="str">
        <f t="shared" si="3"/>
        <v/>
      </c>
      <c r="H76" s="137">
        <f>'1.3_Baseline_Funding'!I76</f>
        <v>0</v>
      </c>
      <c r="I76" s="138">
        <f>'1.3_Baseline_Funding'!M76</f>
        <v>0</v>
      </c>
      <c r="J76" s="111">
        <f t="shared" si="4"/>
        <v>0</v>
      </c>
      <c r="K76" s="154">
        <f t="shared" si="5"/>
        <v>0</v>
      </c>
      <c r="L76" s="110"/>
      <c r="M76" s="115" t="str">
        <f t="shared" si="6"/>
        <v/>
      </c>
      <c r="N76" s="112">
        <f>'2.1_Post_FD_Recalculation'!$G76</f>
        <v>0</v>
      </c>
      <c r="O76" s="112">
        <f>'2.2_Rebasing_1'!$G76</f>
        <v>0</v>
      </c>
      <c r="P76" s="112">
        <f>'2.3_Rebasing_2'!$G76</f>
        <v>0</v>
      </c>
      <c r="Q76" s="112">
        <f>'2.4_Rebasing_3'!$G76</f>
        <v>0</v>
      </c>
      <c r="R76" s="112">
        <f>'2.5_Rebasing_4'!$G76</f>
        <v>0</v>
      </c>
      <c r="S76" s="112">
        <f>'2.6_Rebasing_5'!$G76</f>
        <v>0</v>
      </c>
      <c r="T76" s="116" t="str">
        <f t="shared" si="7"/>
        <v/>
      </c>
    </row>
    <row r="77" spans="1:20" x14ac:dyDescent="0.3">
      <c r="A77" s="137">
        <f>IF(C77="-","-",'0.1_Cover'!$B$14)</f>
        <v>0</v>
      </c>
      <c r="B77" s="112">
        <f>IF(C77="-","-",'0.1_Cover'!$B$15)</f>
        <v>0</v>
      </c>
      <c r="C77" s="74" t="str">
        <f>IF('4.1_Input_Sheet_Post_FD_Recalc'!C72="","",'4.1_Input_Sheet_Post_FD_Recalc'!C72)</f>
        <v/>
      </c>
      <c r="D77" s="75" t="str">
        <f>IF('4_FD_Input_Sheet'!D72="","",'4_FD_Input_Sheet'!D72)</f>
        <v/>
      </c>
      <c r="E77" s="76" t="str">
        <f>IF('4_FD_Input_Sheet'!E72="","",'4_FD_Input_Sheet'!E72)</f>
        <v/>
      </c>
      <c r="F77" s="107" t="str">
        <f>IF('4_FD_Input_Sheet'!F72="","",'4_FD_Input_Sheet'!F72)</f>
        <v/>
      </c>
      <c r="G77" s="108" t="str">
        <f t="shared" si="3"/>
        <v/>
      </c>
      <c r="H77" s="137">
        <f>'1.3_Baseline_Funding'!I77</f>
        <v>0</v>
      </c>
      <c r="I77" s="138">
        <f>'1.3_Baseline_Funding'!M77</f>
        <v>0</v>
      </c>
      <c r="J77" s="111">
        <f t="shared" si="4"/>
        <v>0</v>
      </c>
      <c r="K77" s="154">
        <f t="shared" si="5"/>
        <v>0</v>
      </c>
      <c r="L77" s="110"/>
      <c r="M77" s="115" t="str">
        <f t="shared" si="6"/>
        <v/>
      </c>
      <c r="N77" s="112">
        <f>'2.1_Post_FD_Recalculation'!$G77</f>
        <v>0</v>
      </c>
      <c r="O77" s="112">
        <f>'2.2_Rebasing_1'!$G77</f>
        <v>0</v>
      </c>
      <c r="P77" s="112">
        <f>'2.3_Rebasing_2'!$G77</f>
        <v>0</v>
      </c>
      <c r="Q77" s="112">
        <f>'2.4_Rebasing_3'!$G77</f>
        <v>0</v>
      </c>
      <c r="R77" s="112">
        <f>'2.5_Rebasing_4'!$G77</f>
        <v>0</v>
      </c>
      <c r="S77" s="112">
        <f>'2.6_Rebasing_5'!$G77</f>
        <v>0</v>
      </c>
      <c r="T77" s="116" t="str">
        <f t="shared" si="7"/>
        <v/>
      </c>
    </row>
    <row r="78" spans="1:20" x14ac:dyDescent="0.3">
      <c r="A78" s="137">
        <f>IF(C78="-","-",'0.1_Cover'!$B$14)</f>
        <v>0</v>
      </c>
      <c r="B78" s="112">
        <f>IF(C78="-","-",'0.1_Cover'!$B$15)</f>
        <v>0</v>
      </c>
      <c r="C78" s="74" t="str">
        <f>IF('4.1_Input_Sheet_Post_FD_Recalc'!C73="","",'4.1_Input_Sheet_Post_FD_Recalc'!C73)</f>
        <v/>
      </c>
      <c r="D78" s="75" t="str">
        <f>IF('4_FD_Input_Sheet'!D73="","",'4_FD_Input_Sheet'!D73)</f>
        <v/>
      </c>
      <c r="E78" s="76" t="str">
        <f>IF('4_FD_Input_Sheet'!E73="","",'4_FD_Input_Sheet'!E73)</f>
        <v/>
      </c>
      <c r="F78" s="107" t="str">
        <f>IF('4_FD_Input_Sheet'!F73="","",'4_FD_Input_Sheet'!F73)</f>
        <v/>
      </c>
      <c r="G78" s="108" t="str">
        <f t="shared" si="3"/>
        <v/>
      </c>
      <c r="H78" s="137">
        <f>'1.3_Baseline_Funding'!I78</f>
        <v>0</v>
      </c>
      <c r="I78" s="138">
        <f>'1.3_Baseline_Funding'!M78</f>
        <v>0</v>
      </c>
      <c r="J78" s="111">
        <f t="shared" si="4"/>
        <v>0</v>
      </c>
      <c r="K78" s="154">
        <f t="shared" si="5"/>
        <v>0</v>
      </c>
      <c r="L78" s="110"/>
      <c r="M78" s="115" t="str">
        <f t="shared" si="6"/>
        <v/>
      </c>
      <c r="N78" s="112">
        <f>'2.1_Post_FD_Recalculation'!$G78</f>
        <v>0</v>
      </c>
      <c r="O78" s="112">
        <f>'2.2_Rebasing_1'!$G78</f>
        <v>0</v>
      </c>
      <c r="P78" s="112">
        <f>'2.3_Rebasing_2'!$G78</f>
        <v>0</v>
      </c>
      <c r="Q78" s="112">
        <f>'2.4_Rebasing_3'!$G78</f>
        <v>0</v>
      </c>
      <c r="R78" s="112">
        <f>'2.5_Rebasing_4'!$G78</f>
        <v>0</v>
      </c>
      <c r="S78" s="112">
        <f>'2.6_Rebasing_5'!$G78</f>
        <v>0</v>
      </c>
      <c r="T78" s="116" t="str">
        <f t="shared" si="7"/>
        <v/>
      </c>
    </row>
    <row r="79" spans="1:20" x14ac:dyDescent="0.3">
      <c r="A79" s="137">
        <f>IF(C79="-","-",'0.1_Cover'!$B$14)</f>
        <v>0</v>
      </c>
      <c r="B79" s="112">
        <f>IF(C79="-","-",'0.1_Cover'!$B$15)</f>
        <v>0</v>
      </c>
      <c r="C79" s="74" t="str">
        <f>IF('4.1_Input_Sheet_Post_FD_Recalc'!C74="","",'4.1_Input_Sheet_Post_FD_Recalc'!C74)</f>
        <v/>
      </c>
      <c r="D79" s="75" t="str">
        <f>IF('4_FD_Input_Sheet'!D74="","",'4_FD_Input_Sheet'!D74)</f>
        <v/>
      </c>
      <c r="E79" s="76" t="str">
        <f>IF('4_FD_Input_Sheet'!E74="","",'4_FD_Input_Sheet'!E74)</f>
        <v/>
      </c>
      <c r="F79" s="107" t="str">
        <f>IF('4_FD_Input_Sheet'!F74="","",'4_FD_Input_Sheet'!F74)</f>
        <v/>
      </c>
      <c r="G79" s="108" t="str">
        <f t="shared" si="3"/>
        <v/>
      </c>
      <c r="H79" s="137">
        <f>'1.3_Baseline_Funding'!I79</f>
        <v>0</v>
      </c>
      <c r="I79" s="138">
        <f>'1.3_Baseline_Funding'!M79</f>
        <v>0</v>
      </c>
      <c r="J79" s="111">
        <f t="shared" si="4"/>
        <v>0</v>
      </c>
      <c r="K79" s="154">
        <f t="shared" si="5"/>
        <v>0</v>
      </c>
      <c r="L79" s="110"/>
      <c r="M79" s="115" t="str">
        <f t="shared" si="6"/>
        <v/>
      </c>
      <c r="N79" s="112">
        <f>'2.1_Post_FD_Recalculation'!$G79</f>
        <v>0</v>
      </c>
      <c r="O79" s="112">
        <f>'2.2_Rebasing_1'!$G79</f>
        <v>0</v>
      </c>
      <c r="P79" s="112">
        <f>'2.3_Rebasing_2'!$G79</f>
        <v>0</v>
      </c>
      <c r="Q79" s="112">
        <f>'2.4_Rebasing_3'!$G79</f>
        <v>0</v>
      </c>
      <c r="R79" s="112">
        <f>'2.5_Rebasing_4'!$G79</f>
        <v>0</v>
      </c>
      <c r="S79" s="112">
        <f>'2.6_Rebasing_5'!$G79</f>
        <v>0</v>
      </c>
      <c r="T79" s="116" t="str">
        <f t="shared" si="7"/>
        <v/>
      </c>
    </row>
    <row r="80" spans="1:20" x14ac:dyDescent="0.3">
      <c r="A80" s="137">
        <f>IF(C80="-","-",'0.1_Cover'!$B$14)</f>
        <v>0</v>
      </c>
      <c r="B80" s="112">
        <f>IF(C80="-","-",'0.1_Cover'!$B$15)</f>
        <v>0</v>
      </c>
      <c r="C80" s="74" t="str">
        <f>IF('4.1_Input_Sheet_Post_FD_Recalc'!C75="","",'4.1_Input_Sheet_Post_FD_Recalc'!C75)</f>
        <v/>
      </c>
      <c r="D80" s="75" t="str">
        <f>IF('4_FD_Input_Sheet'!D75="","",'4_FD_Input_Sheet'!D75)</f>
        <v/>
      </c>
      <c r="E80" s="76" t="str">
        <f>IF('4_FD_Input_Sheet'!E75="","",'4_FD_Input_Sheet'!E75)</f>
        <v/>
      </c>
      <c r="F80" s="107" t="str">
        <f>IF('4_FD_Input_Sheet'!F75="","",'4_FD_Input_Sheet'!F75)</f>
        <v/>
      </c>
      <c r="G80" s="108" t="str">
        <f t="shared" si="3"/>
        <v/>
      </c>
      <c r="H80" s="137">
        <f>'1.3_Baseline_Funding'!I80</f>
        <v>0</v>
      </c>
      <c r="I80" s="138">
        <f>'1.3_Baseline_Funding'!M80</f>
        <v>0</v>
      </c>
      <c r="J80" s="111">
        <f t="shared" si="4"/>
        <v>0</v>
      </c>
      <c r="K80" s="154">
        <f t="shared" si="5"/>
        <v>0</v>
      </c>
      <c r="L80" s="110"/>
      <c r="M80" s="115" t="str">
        <f t="shared" si="6"/>
        <v/>
      </c>
      <c r="N80" s="112">
        <f>'2.1_Post_FD_Recalculation'!$G80</f>
        <v>0</v>
      </c>
      <c r="O80" s="112">
        <f>'2.2_Rebasing_1'!$G80</f>
        <v>0</v>
      </c>
      <c r="P80" s="112">
        <f>'2.3_Rebasing_2'!$G80</f>
        <v>0</v>
      </c>
      <c r="Q80" s="112">
        <f>'2.4_Rebasing_3'!$G80</f>
        <v>0</v>
      </c>
      <c r="R80" s="112">
        <f>'2.5_Rebasing_4'!$G80</f>
        <v>0</v>
      </c>
      <c r="S80" s="112">
        <f>'2.6_Rebasing_5'!$G80</f>
        <v>0</v>
      </c>
      <c r="T80" s="116" t="str">
        <f t="shared" si="7"/>
        <v/>
      </c>
    </row>
    <row r="81" spans="1:20" x14ac:dyDescent="0.3">
      <c r="A81" s="137">
        <f>IF(C81="-","-",'0.1_Cover'!$B$14)</f>
        <v>0</v>
      </c>
      <c r="B81" s="112">
        <f>IF(C81="-","-",'0.1_Cover'!$B$15)</f>
        <v>0</v>
      </c>
      <c r="C81" s="74" t="str">
        <f>IF('4.1_Input_Sheet_Post_FD_Recalc'!C76="","",'4.1_Input_Sheet_Post_FD_Recalc'!C76)</f>
        <v/>
      </c>
      <c r="D81" s="75" t="str">
        <f>IF('4_FD_Input_Sheet'!D76="","",'4_FD_Input_Sheet'!D76)</f>
        <v/>
      </c>
      <c r="E81" s="76" t="str">
        <f>IF('4_FD_Input_Sheet'!E76="","",'4_FD_Input_Sheet'!E76)</f>
        <v/>
      </c>
      <c r="F81" s="107" t="str">
        <f>IF('4_FD_Input_Sheet'!F76="","",'4_FD_Input_Sheet'!F76)</f>
        <v/>
      </c>
      <c r="G81" s="108" t="str">
        <f t="shared" si="3"/>
        <v/>
      </c>
      <c r="H81" s="137">
        <f>'1.3_Baseline_Funding'!I81</f>
        <v>0</v>
      </c>
      <c r="I81" s="138">
        <f>'1.3_Baseline_Funding'!M81</f>
        <v>0</v>
      </c>
      <c r="J81" s="111">
        <f t="shared" si="4"/>
        <v>0</v>
      </c>
      <c r="K81" s="154">
        <f t="shared" si="5"/>
        <v>0</v>
      </c>
      <c r="L81" s="110"/>
      <c r="M81" s="115" t="str">
        <f t="shared" si="6"/>
        <v/>
      </c>
      <c r="N81" s="112">
        <f>'2.1_Post_FD_Recalculation'!$G81</f>
        <v>0</v>
      </c>
      <c r="O81" s="112">
        <f>'2.2_Rebasing_1'!$G81</f>
        <v>0</v>
      </c>
      <c r="P81" s="112">
        <f>'2.3_Rebasing_2'!$G81</f>
        <v>0</v>
      </c>
      <c r="Q81" s="112">
        <f>'2.4_Rebasing_3'!$G81</f>
        <v>0</v>
      </c>
      <c r="R81" s="112">
        <f>'2.5_Rebasing_4'!$G81</f>
        <v>0</v>
      </c>
      <c r="S81" s="112">
        <f>'2.6_Rebasing_5'!$G81</f>
        <v>0</v>
      </c>
      <c r="T81" s="116" t="str">
        <f t="shared" si="7"/>
        <v/>
      </c>
    </row>
    <row r="82" spans="1:20" x14ac:dyDescent="0.3">
      <c r="A82" s="137">
        <f>IF(C82="-","-",'0.1_Cover'!$B$14)</f>
        <v>0</v>
      </c>
      <c r="B82" s="112">
        <f>IF(C82="-","-",'0.1_Cover'!$B$15)</f>
        <v>0</v>
      </c>
      <c r="C82" s="74" t="str">
        <f>IF('4.1_Input_Sheet_Post_FD_Recalc'!C77="","",'4.1_Input_Sheet_Post_FD_Recalc'!C77)</f>
        <v/>
      </c>
      <c r="D82" s="75" t="str">
        <f>IF('4_FD_Input_Sheet'!D77="","",'4_FD_Input_Sheet'!D77)</f>
        <v/>
      </c>
      <c r="E82" s="76" t="str">
        <f>IF('4_FD_Input_Sheet'!E77="","",'4_FD_Input_Sheet'!E77)</f>
        <v/>
      </c>
      <c r="F82" s="107" t="str">
        <f>IF('4_FD_Input_Sheet'!F77="","",'4_FD_Input_Sheet'!F77)</f>
        <v/>
      </c>
      <c r="G82" s="108" t="str">
        <f t="shared" si="3"/>
        <v/>
      </c>
      <c r="H82" s="137">
        <f>'1.3_Baseline_Funding'!I82</f>
        <v>0</v>
      </c>
      <c r="I82" s="138">
        <f>'1.3_Baseline_Funding'!M82</f>
        <v>0</v>
      </c>
      <c r="J82" s="111">
        <f t="shared" si="4"/>
        <v>0</v>
      </c>
      <c r="K82" s="154">
        <f t="shared" si="5"/>
        <v>0</v>
      </c>
      <c r="L82" s="110"/>
      <c r="M82" s="115" t="str">
        <f t="shared" si="6"/>
        <v/>
      </c>
      <c r="N82" s="112">
        <f>'2.1_Post_FD_Recalculation'!$G82</f>
        <v>0</v>
      </c>
      <c r="O82" s="112">
        <f>'2.2_Rebasing_1'!$G82</f>
        <v>0</v>
      </c>
      <c r="P82" s="112">
        <f>'2.3_Rebasing_2'!$G82</f>
        <v>0</v>
      </c>
      <c r="Q82" s="112">
        <f>'2.4_Rebasing_3'!$G82</f>
        <v>0</v>
      </c>
      <c r="R82" s="112">
        <f>'2.5_Rebasing_4'!$G82</f>
        <v>0</v>
      </c>
      <c r="S82" s="112">
        <f>'2.6_Rebasing_5'!$G82</f>
        <v>0</v>
      </c>
      <c r="T82" s="116" t="str">
        <f t="shared" si="7"/>
        <v/>
      </c>
    </row>
    <row r="83" spans="1:20" x14ac:dyDescent="0.3">
      <c r="A83" s="137">
        <f>IF(C83="-","-",'0.1_Cover'!$B$14)</f>
        <v>0</v>
      </c>
      <c r="B83" s="112">
        <f>IF(C83="-","-",'0.1_Cover'!$B$15)</f>
        <v>0</v>
      </c>
      <c r="C83" s="74" t="str">
        <f>IF('4.1_Input_Sheet_Post_FD_Recalc'!C78="","",'4.1_Input_Sheet_Post_FD_Recalc'!C78)</f>
        <v/>
      </c>
      <c r="D83" s="75" t="str">
        <f>IF('4_FD_Input_Sheet'!D78="","",'4_FD_Input_Sheet'!D78)</f>
        <v/>
      </c>
      <c r="E83" s="76" t="str">
        <f>IF('4_FD_Input_Sheet'!E78="","",'4_FD_Input_Sheet'!E78)</f>
        <v/>
      </c>
      <c r="F83" s="107" t="str">
        <f>IF('4_FD_Input_Sheet'!F78="","",'4_FD_Input_Sheet'!F78)</f>
        <v/>
      </c>
      <c r="G83" s="108" t="str">
        <f t="shared" si="3"/>
        <v/>
      </c>
      <c r="H83" s="137">
        <f>'1.3_Baseline_Funding'!I83</f>
        <v>0</v>
      </c>
      <c r="I83" s="138">
        <f>'1.3_Baseline_Funding'!M83</f>
        <v>0</v>
      </c>
      <c r="J83" s="111">
        <f t="shared" si="4"/>
        <v>0</v>
      </c>
      <c r="K83" s="154">
        <f t="shared" si="5"/>
        <v>0</v>
      </c>
      <c r="L83" s="110"/>
      <c r="M83" s="115" t="str">
        <f t="shared" si="6"/>
        <v/>
      </c>
      <c r="N83" s="112">
        <f>'2.1_Post_FD_Recalculation'!$G83</f>
        <v>0</v>
      </c>
      <c r="O83" s="112">
        <f>'2.2_Rebasing_1'!$G83</f>
        <v>0</v>
      </c>
      <c r="P83" s="112">
        <f>'2.3_Rebasing_2'!$G83</f>
        <v>0</v>
      </c>
      <c r="Q83" s="112">
        <f>'2.4_Rebasing_3'!$G83</f>
        <v>0</v>
      </c>
      <c r="R83" s="112">
        <f>'2.5_Rebasing_4'!$G83</f>
        <v>0</v>
      </c>
      <c r="S83" s="112">
        <f>'2.6_Rebasing_5'!$G83</f>
        <v>0</v>
      </c>
      <c r="T83" s="116" t="str">
        <f t="shared" si="7"/>
        <v/>
      </c>
    </row>
    <row r="84" spans="1:20" x14ac:dyDescent="0.3">
      <c r="A84" s="137">
        <f>IF(C84="-","-",'0.1_Cover'!$B$14)</f>
        <v>0</v>
      </c>
      <c r="B84" s="112">
        <f>IF(C84="-","-",'0.1_Cover'!$B$15)</f>
        <v>0</v>
      </c>
      <c r="C84" s="74" t="str">
        <f>IF('4.1_Input_Sheet_Post_FD_Recalc'!C79="","",'4.1_Input_Sheet_Post_FD_Recalc'!C79)</f>
        <v/>
      </c>
      <c r="D84" s="75" t="str">
        <f>IF('4_FD_Input_Sheet'!D79="","",'4_FD_Input_Sheet'!D79)</f>
        <v/>
      </c>
      <c r="E84" s="76" t="str">
        <f>IF('4_FD_Input_Sheet'!E79="","",'4_FD_Input_Sheet'!E79)</f>
        <v/>
      </c>
      <c r="F84" s="107" t="str">
        <f>IF('4_FD_Input_Sheet'!F79="","",'4_FD_Input_Sheet'!F79)</f>
        <v/>
      </c>
      <c r="G84" s="108" t="str">
        <f t="shared" si="3"/>
        <v/>
      </c>
      <c r="H84" s="137">
        <f>'1.3_Baseline_Funding'!I84</f>
        <v>0</v>
      </c>
      <c r="I84" s="138">
        <f>'1.3_Baseline_Funding'!M84</f>
        <v>0</v>
      </c>
      <c r="J84" s="111">
        <f t="shared" si="4"/>
        <v>0</v>
      </c>
      <c r="K84" s="154">
        <f t="shared" si="5"/>
        <v>0</v>
      </c>
      <c r="L84" s="110"/>
      <c r="M84" s="115" t="str">
        <f t="shared" si="6"/>
        <v/>
      </c>
      <c r="N84" s="112">
        <f>'2.1_Post_FD_Recalculation'!$G84</f>
        <v>0</v>
      </c>
      <c r="O84" s="112">
        <f>'2.2_Rebasing_1'!$G84</f>
        <v>0</v>
      </c>
      <c r="P84" s="112">
        <f>'2.3_Rebasing_2'!$G84</f>
        <v>0</v>
      </c>
      <c r="Q84" s="112">
        <f>'2.4_Rebasing_3'!$G84</f>
        <v>0</v>
      </c>
      <c r="R84" s="112">
        <f>'2.5_Rebasing_4'!$G84</f>
        <v>0</v>
      </c>
      <c r="S84" s="112">
        <f>'2.6_Rebasing_5'!$G84</f>
        <v>0</v>
      </c>
      <c r="T84" s="116" t="str">
        <f t="shared" si="7"/>
        <v/>
      </c>
    </row>
    <row r="85" spans="1:20" x14ac:dyDescent="0.3">
      <c r="A85" s="137">
        <f>IF(C85="-","-",'0.1_Cover'!$B$14)</f>
        <v>0</v>
      </c>
      <c r="B85" s="112">
        <f>IF(C85="-","-",'0.1_Cover'!$B$15)</f>
        <v>0</v>
      </c>
      <c r="C85" s="74" t="str">
        <f>IF('4.1_Input_Sheet_Post_FD_Recalc'!C80="","",'4.1_Input_Sheet_Post_FD_Recalc'!C80)</f>
        <v/>
      </c>
      <c r="D85" s="75" t="str">
        <f>IF('4_FD_Input_Sheet'!D80="","",'4_FD_Input_Sheet'!D80)</f>
        <v/>
      </c>
      <c r="E85" s="76" t="str">
        <f>IF('4_FD_Input_Sheet'!E80="","",'4_FD_Input_Sheet'!E80)</f>
        <v/>
      </c>
      <c r="F85" s="107" t="str">
        <f>IF('4_FD_Input_Sheet'!F80="","",'4_FD_Input_Sheet'!F80)</f>
        <v/>
      </c>
      <c r="G85" s="108" t="str">
        <f t="shared" si="3"/>
        <v/>
      </c>
      <c r="H85" s="137">
        <f>'1.3_Baseline_Funding'!I85</f>
        <v>0</v>
      </c>
      <c r="I85" s="138">
        <f>'1.3_Baseline_Funding'!M85</f>
        <v>0</v>
      </c>
      <c r="J85" s="111">
        <f t="shared" si="4"/>
        <v>0</v>
      </c>
      <c r="K85" s="154">
        <f t="shared" si="5"/>
        <v>0</v>
      </c>
      <c r="L85" s="110"/>
      <c r="M85" s="115" t="str">
        <f t="shared" si="6"/>
        <v/>
      </c>
      <c r="N85" s="112">
        <f>'2.1_Post_FD_Recalculation'!$G85</f>
        <v>0</v>
      </c>
      <c r="O85" s="112">
        <f>'2.2_Rebasing_1'!$G85</f>
        <v>0</v>
      </c>
      <c r="P85" s="112">
        <f>'2.3_Rebasing_2'!$G85</f>
        <v>0</v>
      </c>
      <c r="Q85" s="112">
        <f>'2.4_Rebasing_3'!$G85</f>
        <v>0</v>
      </c>
      <c r="R85" s="112">
        <f>'2.5_Rebasing_4'!$G85</f>
        <v>0</v>
      </c>
      <c r="S85" s="112">
        <f>'2.6_Rebasing_5'!$G85</f>
        <v>0</v>
      </c>
      <c r="T85" s="116" t="str">
        <f t="shared" si="7"/>
        <v/>
      </c>
    </row>
    <row r="86" spans="1:20" x14ac:dyDescent="0.3">
      <c r="A86" s="137">
        <f>IF(C86="-","-",'0.1_Cover'!$B$14)</f>
        <v>0</v>
      </c>
      <c r="B86" s="112">
        <f>IF(C86="-","-",'0.1_Cover'!$B$15)</f>
        <v>0</v>
      </c>
      <c r="C86" s="74" t="str">
        <f>IF('4.1_Input_Sheet_Post_FD_Recalc'!C81="","",'4.1_Input_Sheet_Post_FD_Recalc'!C81)</f>
        <v/>
      </c>
      <c r="D86" s="75" t="str">
        <f>IF('4_FD_Input_Sheet'!D81="","",'4_FD_Input_Sheet'!D81)</f>
        <v/>
      </c>
      <c r="E86" s="76" t="str">
        <f>IF('4_FD_Input_Sheet'!E81="","",'4_FD_Input_Sheet'!E81)</f>
        <v/>
      </c>
      <c r="F86" s="107" t="str">
        <f>IF('4_FD_Input_Sheet'!F81="","",'4_FD_Input_Sheet'!F81)</f>
        <v/>
      </c>
      <c r="G86" s="108" t="str">
        <f t="shared" si="3"/>
        <v/>
      </c>
      <c r="H86" s="137">
        <f>'1.3_Baseline_Funding'!I86</f>
        <v>0</v>
      </c>
      <c r="I86" s="138">
        <f>'1.3_Baseline_Funding'!M86</f>
        <v>0</v>
      </c>
      <c r="J86" s="111">
        <f t="shared" si="4"/>
        <v>0</v>
      </c>
      <c r="K86" s="154">
        <f t="shared" si="5"/>
        <v>0</v>
      </c>
      <c r="L86" s="110"/>
      <c r="M86" s="115" t="str">
        <f t="shared" si="6"/>
        <v/>
      </c>
      <c r="N86" s="112">
        <f>'2.1_Post_FD_Recalculation'!$G86</f>
        <v>0</v>
      </c>
      <c r="O86" s="112">
        <f>'2.2_Rebasing_1'!$G86</f>
        <v>0</v>
      </c>
      <c r="P86" s="112">
        <f>'2.3_Rebasing_2'!$G86</f>
        <v>0</v>
      </c>
      <c r="Q86" s="112">
        <f>'2.4_Rebasing_3'!$G86</f>
        <v>0</v>
      </c>
      <c r="R86" s="112">
        <f>'2.5_Rebasing_4'!$G86</f>
        <v>0</v>
      </c>
      <c r="S86" s="112">
        <f>'2.6_Rebasing_5'!$G86</f>
        <v>0</v>
      </c>
      <c r="T86" s="116" t="str">
        <f t="shared" si="7"/>
        <v/>
      </c>
    </row>
    <row r="87" spans="1:20" x14ac:dyDescent="0.3">
      <c r="A87" s="137">
        <f>IF(C87="-","-",'0.1_Cover'!$B$14)</f>
        <v>0</v>
      </c>
      <c r="B87" s="112">
        <f>IF(C87="-","-",'0.1_Cover'!$B$15)</f>
        <v>0</v>
      </c>
      <c r="C87" s="74" t="str">
        <f>IF('4.1_Input_Sheet_Post_FD_Recalc'!C82="","",'4.1_Input_Sheet_Post_FD_Recalc'!C82)</f>
        <v/>
      </c>
      <c r="D87" s="75" t="str">
        <f>IF('4_FD_Input_Sheet'!D82="","",'4_FD_Input_Sheet'!D82)</f>
        <v/>
      </c>
      <c r="E87" s="76" t="str">
        <f>IF('4_FD_Input_Sheet'!E82="","",'4_FD_Input_Sheet'!E82)</f>
        <v/>
      </c>
      <c r="F87" s="107" t="str">
        <f>IF('4_FD_Input_Sheet'!F82="","",'4_FD_Input_Sheet'!F82)</f>
        <v/>
      </c>
      <c r="G87" s="108" t="str">
        <f t="shared" ref="G87:G150" si="8">T87</f>
        <v/>
      </c>
      <c r="H87" s="137">
        <f>'1.3_Baseline_Funding'!I87</f>
        <v>0</v>
      </c>
      <c r="I87" s="138">
        <f>'1.3_Baseline_Funding'!M87</f>
        <v>0</v>
      </c>
      <c r="J87" s="111">
        <f t="shared" ref="J87:J150" si="9">IFERROR(H87/F87,0)</f>
        <v>0</v>
      </c>
      <c r="K87" s="154">
        <f t="shared" ref="K87:K150" si="10">IFERROR(I87/G87,0)</f>
        <v>0</v>
      </c>
      <c r="L87" s="110"/>
      <c r="M87" s="115" t="str">
        <f t="shared" ref="M87:M150" si="11">F87</f>
        <v/>
      </c>
      <c r="N87" s="112">
        <f>'2.1_Post_FD_Recalculation'!$G87</f>
        <v>0</v>
      </c>
      <c r="O87" s="112">
        <f>'2.2_Rebasing_1'!$G87</f>
        <v>0</v>
      </c>
      <c r="P87" s="112">
        <f>'2.3_Rebasing_2'!$G87</f>
        <v>0</v>
      </c>
      <c r="Q87" s="112">
        <f>'2.4_Rebasing_3'!$G87</f>
        <v>0</v>
      </c>
      <c r="R87" s="112">
        <f>'2.5_Rebasing_4'!$G87</f>
        <v>0</v>
      </c>
      <c r="S87" s="112">
        <f>'2.6_Rebasing_5'!$G87</f>
        <v>0</v>
      </c>
      <c r="T87" s="116" t="str">
        <f t="shared" ref="T87:T150" si="12">INDEX($M87:$S87, 1, MATCH("Yes",$T$12:$T$18,0))</f>
        <v/>
      </c>
    </row>
    <row r="88" spans="1:20" x14ac:dyDescent="0.3">
      <c r="A88" s="137">
        <f>IF(C88="-","-",'0.1_Cover'!$B$14)</f>
        <v>0</v>
      </c>
      <c r="B88" s="112">
        <f>IF(C88="-","-",'0.1_Cover'!$B$15)</f>
        <v>0</v>
      </c>
      <c r="C88" s="74" t="str">
        <f>IF('4.1_Input_Sheet_Post_FD_Recalc'!C83="","",'4.1_Input_Sheet_Post_FD_Recalc'!C83)</f>
        <v/>
      </c>
      <c r="D88" s="75" t="str">
        <f>IF('4_FD_Input_Sheet'!D83="","",'4_FD_Input_Sheet'!D83)</f>
        <v/>
      </c>
      <c r="E88" s="76" t="str">
        <f>IF('4_FD_Input_Sheet'!E83="","",'4_FD_Input_Sheet'!E83)</f>
        <v/>
      </c>
      <c r="F88" s="107" t="str">
        <f>IF('4_FD_Input_Sheet'!F83="","",'4_FD_Input_Sheet'!F83)</f>
        <v/>
      </c>
      <c r="G88" s="108" t="str">
        <f t="shared" si="8"/>
        <v/>
      </c>
      <c r="H88" s="137">
        <f>'1.3_Baseline_Funding'!I88</f>
        <v>0</v>
      </c>
      <c r="I88" s="138">
        <f>'1.3_Baseline_Funding'!M88</f>
        <v>0</v>
      </c>
      <c r="J88" s="111">
        <f t="shared" si="9"/>
        <v>0</v>
      </c>
      <c r="K88" s="154">
        <f t="shared" si="10"/>
        <v>0</v>
      </c>
      <c r="L88" s="110"/>
      <c r="M88" s="115" t="str">
        <f t="shared" si="11"/>
        <v/>
      </c>
      <c r="N88" s="112">
        <f>'2.1_Post_FD_Recalculation'!$G88</f>
        <v>0</v>
      </c>
      <c r="O88" s="112">
        <f>'2.2_Rebasing_1'!$G88</f>
        <v>0</v>
      </c>
      <c r="P88" s="112">
        <f>'2.3_Rebasing_2'!$G88</f>
        <v>0</v>
      </c>
      <c r="Q88" s="112">
        <f>'2.4_Rebasing_3'!$G88</f>
        <v>0</v>
      </c>
      <c r="R88" s="112">
        <f>'2.5_Rebasing_4'!$G88</f>
        <v>0</v>
      </c>
      <c r="S88" s="112">
        <f>'2.6_Rebasing_5'!$G88</f>
        <v>0</v>
      </c>
      <c r="T88" s="116" t="str">
        <f t="shared" si="12"/>
        <v/>
      </c>
    </row>
    <row r="89" spans="1:20" x14ac:dyDescent="0.3">
      <c r="A89" s="137">
        <f>IF(C89="-","-",'0.1_Cover'!$B$14)</f>
        <v>0</v>
      </c>
      <c r="B89" s="112">
        <f>IF(C89="-","-",'0.1_Cover'!$B$15)</f>
        <v>0</v>
      </c>
      <c r="C89" s="74" t="str">
        <f>IF('4.1_Input_Sheet_Post_FD_Recalc'!C84="","",'4.1_Input_Sheet_Post_FD_Recalc'!C84)</f>
        <v/>
      </c>
      <c r="D89" s="75" t="str">
        <f>IF('4_FD_Input_Sheet'!D84="","",'4_FD_Input_Sheet'!D84)</f>
        <v/>
      </c>
      <c r="E89" s="76" t="str">
        <f>IF('4_FD_Input_Sheet'!E84="","",'4_FD_Input_Sheet'!E84)</f>
        <v/>
      </c>
      <c r="F89" s="107" t="str">
        <f>IF('4_FD_Input_Sheet'!F84="","",'4_FD_Input_Sheet'!F84)</f>
        <v/>
      </c>
      <c r="G89" s="108" t="str">
        <f t="shared" si="8"/>
        <v/>
      </c>
      <c r="H89" s="137">
        <f>'1.3_Baseline_Funding'!I89</f>
        <v>0</v>
      </c>
      <c r="I89" s="138">
        <f>'1.3_Baseline_Funding'!M89</f>
        <v>0</v>
      </c>
      <c r="J89" s="111">
        <f t="shared" si="9"/>
        <v>0</v>
      </c>
      <c r="K89" s="154">
        <f t="shared" si="10"/>
        <v>0</v>
      </c>
      <c r="L89" s="110"/>
      <c r="M89" s="115" t="str">
        <f t="shared" si="11"/>
        <v/>
      </c>
      <c r="N89" s="112">
        <f>'2.1_Post_FD_Recalculation'!$G89</f>
        <v>0</v>
      </c>
      <c r="O89" s="112">
        <f>'2.2_Rebasing_1'!$G89</f>
        <v>0</v>
      </c>
      <c r="P89" s="112">
        <f>'2.3_Rebasing_2'!$G89</f>
        <v>0</v>
      </c>
      <c r="Q89" s="112">
        <f>'2.4_Rebasing_3'!$G89</f>
        <v>0</v>
      </c>
      <c r="R89" s="112">
        <f>'2.5_Rebasing_4'!$G89</f>
        <v>0</v>
      </c>
      <c r="S89" s="112">
        <f>'2.6_Rebasing_5'!$G89</f>
        <v>0</v>
      </c>
      <c r="T89" s="116" t="str">
        <f t="shared" si="12"/>
        <v/>
      </c>
    </row>
    <row r="90" spans="1:20" x14ac:dyDescent="0.3">
      <c r="A90" s="137">
        <f>IF(C90="-","-",'0.1_Cover'!$B$14)</f>
        <v>0</v>
      </c>
      <c r="B90" s="112">
        <f>IF(C90="-","-",'0.1_Cover'!$B$15)</f>
        <v>0</v>
      </c>
      <c r="C90" s="74" t="str">
        <f>IF('4.1_Input_Sheet_Post_FD_Recalc'!C85="","",'4.1_Input_Sheet_Post_FD_Recalc'!C85)</f>
        <v/>
      </c>
      <c r="D90" s="75" t="str">
        <f>IF('4_FD_Input_Sheet'!D85="","",'4_FD_Input_Sheet'!D85)</f>
        <v/>
      </c>
      <c r="E90" s="76" t="str">
        <f>IF('4_FD_Input_Sheet'!E85="","",'4_FD_Input_Sheet'!E85)</f>
        <v/>
      </c>
      <c r="F90" s="107" t="str">
        <f>IF('4_FD_Input_Sheet'!F85="","",'4_FD_Input_Sheet'!F85)</f>
        <v/>
      </c>
      <c r="G90" s="108" t="str">
        <f t="shared" si="8"/>
        <v/>
      </c>
      <c r="H90" s="137">
        <f>'1.3_Baseline_Funding'!I90</f>
        <v>0</v>
      </c>
      <c r="I90" s="138">
        <f>'1.3_Baseline_Funding'!M90</f>
        <v>0</v>
      </c>
      <c r="J90" s="111">
        <f t="shared" si="9"/>
        <v>0</v>
      </c>
      <c r="K90" s="154">
        <f t="shared" si="10"/>
        <v>0</v>
      </c>
      <c r="L90" s="110"/>
      <c r="M90" s="115" t="str">
        <f t="shared" si="11"/>
        <v/>
      </c>
      <c r="N90" s="112">
        <f>'2.1_Post_FD_Recalculation'!$G90</f>
        <v>0</v>
      </c>
      <c r="O90" s="112">
        <f>'2.2_Rebasing_1'!$G90</f>
        <v>0</v>
      </c>
      <c r="P90" s="112">
        <f>'2.3_Rebasing_2'!$G90</f>
        <v>0</v>
      </c>
      <c r="Q90" s="112">
        <f>'2.4_Rebasing_3'!$G90</f>
        <v>0</v>
      </c>
      <c r="R90" s="112">
        <f>'2.5_Rebasing_4'!$G90</f>
        <v>0</v>
      </c>
      <c r="S90" s="112">
        <f>'2.6_Rebasing_5'!$G90</f>
        <v>0</v>
      </c>
      <c r="T90" s="116" t="str">
        <f t="shared" si="12"/>
        <v/>
      </c>
    </row>
    <row r="91" spans="1:20" x14ac:dyDescent="0.3">
      <c r="A91" s="137">
        <f>IF(C91="-","-",'0.1_Cover'!$B$14)</f>
        <v>0</v>
      </c>
      <c r="B91" s="112">
        <f>IF(C91="-","-",'0.1_Cover'!$B$15)</f>
        <v>0</v>
      </c>
      <c r="C91" s="74" t="str">
        <f>IF('4.1_Input_Sheet_Post_FD_Recalc'!C86="","",'4.1_Input_Sheet_Post_FD_Recalc'!C86)</f>
        <v/>
      </c>
      <c r="D91" s="75" t="str">
        <f>IF('4_FD_Input_Sheet'!D86="","",'4_FD_Input_Sheet'!D86)</f>
        <v/>
      </c>
      <c r="E91" s="76" t="str">
        <f>IF('4_FD_Input_Sheet'!E86="","",'4_FD_Input_Sheet'!E86)</f>
        <v/>
      </c>
      <c r="F91" s="107" t="str">
        <f>IF('4_FD_Input_Sheet'!F86="","",'4_FD_Input_Sheet'!F86)</f>
        <v/>
      </c>
      <c r="G91" s="108" t="str">
        <f t="shared" si="8"/>
        <v/>
      </c>
      <c r="H91" s="137">
        <f>'1.3_Baseline_Funding'!I91</f>
        <v>0</v>
      </c>
      <c r="I91" s="138">
        <f>'1.3_Baseline_Funding'!M91</f>
        <v>0</v>
      </c>
      <c r="J91" s="111">
        <f t="shared" si="9"/>
        <v>0</v>
      </c>
      <c r="K91" s="154">
        <f t="shared" si="10"/>
        <v>0</v>
      </c>
      <c r="L91" s="110"/>
      <c r="M91" s="115" t="str">
        <f t="shared" si="11"/>
        <v/>
      </c>
      <c r="N91" s="112">
        <f>'2.1_Post_FD_Recalculation'!$G91</f>
        <v>0</v>
      </c>
      <c r="O91" s="112">
        <f>'2.2_Rebasing_1'!$G91</f>
        <v>0</v>
      </c>
      <c r="P91" s="112">
        <f>'2.3_Rebasing_2'!$G91</f>
        <v>0</v>
      </c>
      <c r="Q91" s="112">
        <f>'2.4_Rebasing_3'!$G91</f>
        <v>0</v>
      </c>
      <c r="R91" s="112">
        <f>'2.5_Rebasing_4'!$G91</f>
        <v>0</v>
      </c>
      <c r="S91" s="112">
        <f>'2.6_Rebasing_5'!$G91</f>
        <v>0</v>
      </c>
      <c r="T91" s="116" t="str">
        <f t="shared" si="12"/>
        <v/>
      </c>
    </row>
    <row r="92" spans="1:20" x14ac:dyDescent="0.3">
      <c r="A92" s="137">
        <f>IF(C92="-","-",'0.1_Cover'!$B$14)</f>
        <v>0</v>
      </c>
      <c r="B92" s="112">
        <f>IF(C92="-","-",'0.1_Cover'!$B$15)</f>
        <v>0</v>
      </c>
      <c r="C92" s="74" t="str">
        <f>IF('4.1_Input_Sheet_Post_FD_Recalc'!C87="","",'4.1_Input_Sheet_Post_FD_Recalc'!C87)</f>
        <v/>
      </c>
      <c r="D92" s="75" t="str">
        <f>IF('4_FD_Input_Sheet'!D87="","",'4_FD_Input_Sheet'!D87)</f>
        <v/>
      </c>
      <c r="E92" s="76" t="str">
        <f>IF('4_FD_Input_Sheet'!E87="","",'4_FD_Input_Sheet'!E87)</f>
        <v/>
      </c>
      <c r="F92" s="107" t="str">
        <f>IF('4_FD_Input_Sheet'!F87="","",'4_FD_Input_Sheet'!F87)</f>
        <v/>
      </c>
      <c r="G92" s="108" t="str">
        <f t="shared" si="8"/>
        <v/>
      </c>
      <c r="H92" s="137">
        <f>'1.3_Baseline_Funding'!I92</f>
        <v>0</v>
      </c>
      <c r="I92" s="138">
        <f>'1.3_Baseline_Funding'!M92</f>
        <v>0</v>
      </c>
      <c r="J92" s="111">
        <f t="shared" si="9"/>
        <v>0</v>
      </c>
      <c r="K92" s="154">
        <f t="shared" si="10"/>
        <v>0</v>
      </c>
      <c r="L92" s="110"/>
      <c r="M92" s="115" t="str">
        <f t="shared" si="11"/>
        <v/>
      </c>
      <c r="N92" s="112">
        <f>'2.1_Post_FD_Recalculation'!$G92</f>
        <v>0</v>
      </c>
      <c r="O92" s="112">
        <f>'2.2_Rebasing_1'!$G92</f>
        <v>0</v>
      </c>
      <c r="P92" s="112">
        <f>'2.3_Rebasing_2'!$G92</f>
        <v>0</v>
      </c>
      <c r="Q92" s="112">
        <f>'2.4_Rebasing_3'!$G92</f>
        <v>0</v>
      </c>
      <c r="R92" s="112">
        <f>'2.5_Rebasing_4'!$G92</f>
        <v>0</v>
      </c>
      <c r="S92" s="112">
        <f>'2.6_Rebasing_5'!$G92</f>
        <v>0</v>
      </c>
      <c r="T92" s="116" t="str">
        <f t="shared" si="12"/>
        <v/>
      </c>
    </row>
    <row r="93" spans="1:20" x14ac:dyDescent="0.3">
      <c r="A93" s="137">
        <f>IF(C93="-","-",'0.1_Cover'!$B$14)</f>
        <v>0</v>
      </c>
      <c r="B93" s="112">
        <f>IF(C93="-","-",'0.1_Cover'!$B$15)</f>
        <v>0</v>
      </c>
      <c r="C93" s="74" t="str">
        <f>IF('4.1_Input_Sheet_Post_FD_Recalc'!C88="","",'4.1_Input_Sheet_Post_FD_Recalc'!C88)</f>
        <v/>
      </c>
      <c r="D93" s="75" t="str">
        <f>IF('4_FD_Input_Sheet'!D88="","",'4_FD_Input_Sheet'!D88)</f>
        <v/>
      </c>
      <c r="E93" s="76" t="str">
        <f>IF('4_FD_Input_Sheet'!E88="","",'4_FD_Input_Sheet'!E88)</f>
        <v/>
      </c>
      <c r="F93" s="107" t="str">
        <f>IF('4_FD_Input_Sheet'!F88="","",'4_FD_Input_Sheet'!F88)</f>
        <v/>
      </c>
      <c r="G93" s="108" t="str">
        <f t="shared" si="8"/>
        <v/>
      </c>
      <c r="H93" s="137">
        <f>'1.3_Baseline_Funding'!I93</f>
        <v>0</v>
      </c>
      <c r="I93" s="138">
        <f>'1.3_Baseline_Funding'!M93</f>
        <v>0</v>
      </c>
      <c r="J93" s="111">
        <f t="shared" si="9"/>
        <v>0</v>
      </c>
      <c r="K93" s="154">
        <f t="shared" si="10"/>
        <v>0</v>
      </c>
      <c r="L93" s="110"/>
      <c r="M93" s="115" t="str">
        <f t="shared" si="11"/>
        <v/>
      </c>
      <c r="N93" s="112">
        <f>'2.1_Post_FD_Recalculation'!$G93</f>
        <v>0</v>
      </c>
      <c r="O93" s="112">
        <f>'2.2_Rebasing_1'!$G93</f>
        <v>0</v>
      </c>
      <c r="P93" s="112">
        <f>'2.3_Rebasing_2'!$G93</f>
        <v>0</v>
      </c>
      <c r="Q93" s="112">
        <f>'2.4_Rebasing_3'!$G93</f>
        <v>0</v>
      </c>
      <c r="R93" s="112">
        <f>'2.5_Rebasing_4'!$G93</f>
        <v>0</v>
      </c>
      <c r="S93" s="112">
        <f>'2.6_Rebasing_5'!$G93</f>
        <v>0</v>
      </c>
      <c r="T93" s="116" t="str">
        <f t="shared" si="12"/>
        <v/>
      </c>
    </row>
    <row r="94" spans="1:20" x14ac:dyDescent="0.3">
      <c r="A94" s="137">
        <f>IF(C94="-","-",'0.1_Cover'!$B$14)</f>
        <v>0</v>
      </c>
      <c r="B94" s="112">
        <f>IF(C94="-","-",'0.1_Cover'!$B$15)</f>
        <v>0</v>
      </c>
      <c r="C94" s="74" t="str">
        <f>IF('4.1_Input_Sheet_Post_FD_Recalc'!C89="","",'4.1_Input_Sheet_Post_FD_Recalc'!C89)</f>
        <v/>
      </c>
      <c r="D94" s="75" t="str">
        <f>IF('4_FD_Input_Sheet'!D89="","",'4_FD_Input_Sheet'!D89)</f>
        <v/>
      </c>
      <c r="E94" s="76" t="str">
        <f>IF('4_FD_Input_Sheet'!E89="","",'4_FD_Input_Sheet'!E89)</f>
        <v/>
      </c>
      <c r="F94" s="107" t="str">
        <f>IF('4_FD_Input_Sheet'!F89="","",'4_FD_Input_Sheet'!F89)</f>
        <v/>
      </c>
      <c r="G94" s="108" t="str">
        <f t="shared" si="8"/>
        <v/>
      </c>
      <c r="H94" s="137">
        <f>'1.3_Baseline_Funding'!I94</f>
        <v>0</v>
      </c>
      <c r="I94" s="138">
        <f>'1.3_Baseline_Funding'!M94</f>
        <v>0</v>
      </c>
      <c r="J94" s="111">
        <f t="shared" si="9"/>
        <v>0</v>
      </c>
      <c r="K94" s="154">
        <f t="shared" si="10"/>
        <v>0</v>
      </c>
      <c r="L94" s="110"/>
      <c r="M94" s="115" t="str">
        <f t="shared" si="11"/>
        <v/>
      </c>
      <c r="N94" s="112">
        <f>'2.1_Post_FD_Recalculation'!$G94</f>
        <v>0</v>
      </c>
      <c r="O94" s="112">
        <f>'2.2_Rebasing_1'!$G94</f>
        <v>0</v>
      </c>
      <c r="P94" s="112">
        <f>'2.3_Rebasing_2'!$G94</f>
        <v>0</v>
      </c>
      <c r="Q94" s="112">
        <f>'2.4_Rebasing_3'!$G94</f>
        <v>0</v>
      </c>
      <c r="R94" s="112">
        <f>'2.5_Rebasing_4'!$G94</f>
        <v>0</v>
      </c>
      <c r="S94" s="112">
        <f>'2.6_Rebasing_5'!$G94</f>
        <v>0</v>
      </c>
      <c r="T94" s="116" t="str">
        <f t="shared" si="12"/>
        <v/>
      </c>
    </row>
    <row r="95" spans="1:20" x14ac:dyDescent="0.3">
      <c r="A95" s="137">
        <f>IF(C95="-","-",'0.1_Cover'!$B$14)</f>
        <v>0</v>
      </c>
      <c r="B95" s="112">
        <f>IF(C95="-","-",'0.1_Cover'!$B$15)</f>
        <v>0</v>
      </c>
      <c r="C95" s="74" t="str">
        <f>IF('4.1_Input_Sheet_Post_FD_Recalc'!C90="","",'4.1_Input_Sheet_Post_FD_Recalc'!C90)</f>
        <v/>
      </c>
      <c r="D95" s="75" t="str">
        <f>IF('4_FD_Input_Sheet'!D90="","",'4_FD_Input_Sheet'!D90)</f>
        <v/>
      </c>
      <c r="E95" s="76" t="str">
        <f>IF('4_FD_Input_Sheet'!E90="","",'4_FD_Input_Sheet'!E90)</f>
        <v/>
      </c>
      <c r="F95" s="107" t="str">
        <f>IF('4_FD_Input_Sheet'!F90="","",'4_FD_Input_Sheet'!F90)</f>
        <v/>
      </c>
      <c r="G95" s="108" t="str">
        <f t="shared" si="8"/>
        <v/>
      </c>
      <c r="H95" s="137">
        <f>'1.3_Baseline_Funding'!I95</f>
        <v>0</v>
      </c>
      <c r="I95" s="138">
        <f>'1.3_Baseline_Funding'!M95</f>
        <v>0</v>
      </c>
      <c r="J95" s="111">
        <f t="shared" si="9"/>
        <v>0</v>
      </c>
      <c r="K95" s="154">
        <f t="shared" si="10"/>
        <v>0</v>
      </c>
      <c r="L95" s="110"/>
      <c r="M95" s="115" t="str">
        <f t="shared" si="11"/>
        <v/>
      </c>
      <c r="N95" s="112">
        <f>'2.1_Post_FD_Recalculation'!$G95</f>
        <v>0</v>
      </c>
      <c r="O95" s="112">
        <f>'2.2_Rebasing_1'!$G95</f>
        <v>0</v>
      </c>
      <c r="P95" s="112">
        <f>'2.3_Rebasing_2'!$G95</f>
        <v>0</v>
      </c>
      <c r="Q95" s="112">
        <f>'2.4_Rebasing_3'!$G95</f>
        <v>0</v>
      </c>
      <c r="R95" s="112">
        <f>'2.5_Rebasing_4'!$G95</f>
        <v>0</v>
      </c>
      <c r="S95" s="112">
        <f>'2.6_Rebasing_5'!$G95</f>
        <v>0</v>
      </c>
      <c r="T95" s="116" t="str">
        <f t="shared" si="12"/>
        <v/>
      </c>
    </row>
    <row r="96" spans="1:20" x14ac:dyDescent="0.3">
      <c r="A96" s="137">
        <f>IF(C96="-","-",'0.1_Cover'!$B$14)</f>
        <v>0</v>
      </c>
      <c r="B96" s="112">
        <f>IF(C96="-","-",'0.1_Cover'!$B$15)</f>
        <v>0</v>
      </c>
      <c r="C96" s="74" t="str">
        <f>IF('4.1_Input_Sheet_Post_FD_Recalc'!C91="","",'4.1_Input_Sheet_Post_FD_Recalc'!C91)</f>
        <v/>
      </c>
      <c r="D96" s="75" t="str">
        <f>IF('4_FD_Input_Sheet'!D91="","",'4_FD_Input_Sheet'!D91)</f>
        <v/>
      </c>
      <c r="E96" s="76" t="str">
        <f>IF('4_FD_Input_Sheet'!E91="","",'4_FD_Input_Sheet'!E91)</f>
        <v/>
      </c>
      <c r="F96" s="107" t="str">
        <f>IF('4_FD_Input_Sheet'!F91="","",'4_FD_Input_Sheet'!F91)</f>
        <v/>
      </c>
      <c r="G96" s="108" t="str">
        <f t="shared" si="8"/>
        <v/>
      </c>
      <c r="H96" s="137">
        <f>'1.3_Baseline_Funding'!I96</f>
        <v>0</v>
      </c>
      <c r="I96" s="138">
        <f>'1.3_Baseline_Funding'!M96</f>
        <v>0</v>
      </c>
      <c r="J96" s="111">
        <f t="shared" si="9"/>
        <v>0</v>
      </c>
      <c r="K96" s="154">
        <f t="shared" si="10"/>
        <v>0</v>
      </c>
      <c r="L96" s="110"/>
      <c r="M96" s="115" t="str">
        <f t="shared" si="11"/>
        <v/>
      </c>
      <c r="N96" s="112">
        <f>'2.1_Post_FD_Recalculation'!$G96</f>
        <v>0</v>
      </c>
      <c r="O96" s="112">
        <f>'2.2_Rebasing_1'!$G96</f>
        <v>0</v>
      </c>
      <c r="P96" s="112">
        <f>'2.3_Rebasing_2'!$G96</f>
        <v>0</v>
      </c>
      <c r="Q96" s="112">
        <f>'2.4_Rebasing_3'!$G96</f>
        <v>0</v>
      </c>
      <c r="R96" s="112">
        <f>'2.5_Rebasing_4'!$G96</f>
        <v>0</v>
      </c>
      <c r="S96" s="112">
        <f>'2.6_Rebasing_5'!$G96</f>
        <v>0</v>
      </c>
      <c r="T96" s="116" t="str">
        <f t="shared" si="12"/>
        <v/>
      </c>
    </row>
    <row r="97" spans="1:20" x14ac:dyDescent="0.3">
      <c r="A97" s="137">
        <f>IF(C97="-","-",'0.1_Cover'!$B$14)</f>
        <v>0</v>
      </c>
      <c r="B97" s="112">
        <f>IF(C97="-","-",'0.1_Cover'!$B$15)</f>
        <v>0</v>
      </c>
      <c r="C97" s="74" t="str">
        <f>IF('4.1_Input_Sheet_Post_FD_Recalc'!C92="","",'4.1_Input_Sheet_Post_FD_Recalc'!C92)</f>
        <v/>
      </c>
      <c r="D97" s="75" t="str">
        <f>IF('4_FD_Input_Sheet'!D92="","",'4_FD_Input_Sheet'!D92)</f>
        <v/>
      </c>
      <c r="E97" s="76" t="str">
        <f>IF('4_FD_Input_Sheet'!E92="","",'4_FD_Input_Sheet'!E92)</f>
        <v/>
      </c>
      <c r="F97" s="107" t="str">
        <f>IF('4_FD_Input_Sheet'!F92="","",'4_FD_Input_Sheet'!F92)</f>
        <v/>
      </c>
      <c r="G97" s="108" t="str">
        <f t="shared" si="8"/>
        <v/>
      </c>
      <c r="H97" s="137">
        <f>'1.3_Baseline_Funding'!I97</f>
        <v>0</v>
      </c>
      <c r="I97" s="138">
        <f>'1.3_Baseline_Funding'!M97</f>
        <v>0</v>
      </c>
      <c r="J97" s="111">
        <f t="shared" si="9"/>
        <v>0</v>
      </c>
      <c r="K97" s="154">
        <f t="shared" si="10"/>
        <v>0</v>
      </c>
      <c r="L97" s="110"/>
      <c r="M97" s="115" t="str">
        <f t="shared" si="11"/>
        <v/>
      </c>
      <c r="N97" s="112">
        <f>'2.1_Post_FD_Recalculation'!$G97</f>
        <v>0</v>
      </c>
      <c r="O97" s="112">
        <f>'2.2_Rebasing_1'!$G97</f>
        <v>0</v>
      </c>
      <c r="P97" s="112">
        <f>'2.3_Rebasing_2'!$G97</f>
        <v>0</v>
      </c>
      <c r="Q97" s="112">
        <f>'2.4_Rebasing_3'!$G97</f>
        <v>0</v>
      </c>
      <c r="R97" s="112">
        <f>'2.5_Rebasing_4'!$G97</f>
        <v>0</v>
      </c>
      <c r="S97" s="112">
        <f>'2.6_Rebasing_5'!$G97</f>
        <v>0</v>
      </c>
      <c r="T97" s="116" t="str">
        <f t="shared" si="12"/>
        <v/>
      </c>
    </row>
    <row r="98" spans="1:20" x14ac:dyDescent="0.3">
      <c r="A98" s="137">
        <f>IF(C98="-","-",'0.1_Cover'!$B$14)</f>
        <v>0</v>
      </c>
      <c r="B98" s="112">
        <f>IF(C98="-","-",'0.1_Cover'!$B$15)</f>
        <v>0</v>
      </c>
      <c r="C98" s="74" t="str">
        <f>IF('4.1_Input_Sheet_Post_FD_Recalc'!C93="","",'4.1_Input_Sheet_Post_FD_Recalc'!C93)</f>
        <v/>
      </c>
      <c r="D98" s="75" t="str">
        <f>IF('4_FD_Input_Sheet'!D93="","",'4_FD_Input_Sheet'!D93)</f>
        <v/>
      </c>
      <c r="E98" s="76" t="str">
        <f>IF('4_FD_Input_Sheet'!E93="","",'4_FD_Input_Sheet'!E93)</f>
        <v/>
      </c>
      <c r="F98" s="107" t="str">
        <f>IF('4_FD_Input_Sheet'!F93="","",'4_FD_Input_Sheet'!F93)</f>
        <v/>
      </c>
      <c r="G98" s="108" t="str">
        <f t="shared" si="8"/>
        <v/>
      </c>
      <c r="H98" s="137">
        <f>'1.3_Baseline_Funding'!I98</f>
        <v>0</v>
      </c>
      <c r="I98" s="138">
        <f>'1.3_Baseline_Funding'!M98</f>
        <v>0</v>
      </c>
      <c r="J98" s="111">
        <f t="shared" si="9"/>
        <v>0</v>
      </c>
      <c r="K98" s="154">
        <f t="shared" si="10"/>
        <v>0</v>
      </c>
      <c r="L98" s="110"/>
      <c r="M98" s="115" t="str">
        <f t="shared" si="11"/>
        <v/>
      </c>
      <c r="N98" s="112">
        <f>'2.1_Post_FD_Recalculation'!$G98</f>
        <v>0</v>
      </c>
      <c r="O98" s="112">
        <f>'2.2_Rebasing_1'!$G98</f>
        <v>0</v>
      </c>
      <c r="P98" s="112">
        <f>'2.3_Rebasing_2'!$G98</f>
        <v>0</v>
      </c>
      <c r="Q98" s="112">
        <f>'2.4_Rebasing_3'!$G98</f>
        <v>0</v>
      </c>
      <c r="R98" s="112">
        <f>'2.5_Rebasing_4'!$G98</f>
        <v>0</v>
      </c>
      <c r="S98" s="112">
        <f>'2.6_Rebasing_5'!$G98</f>
        <v>0</v>
      </c>
      <c r="T98" s="116" t="str">
        <f t="shared" si="12"/>
        <v/>
      </c>
    </row>
    <row r="99" spans="1:20" x14ac:dyDescent="0.3">
      <c r="A99" s="137">
        <f>IF(C99="-","-",'0.1_Cover'!$B$14)</f>
        <v>0</v>
      </c>
      <c r="B99" s="112">
        <f>IF(C99="-","-",'0.1_Cover'!$B$15)</f>
        <v>0</v>
      </c>
      <c r="C99" s="74" t="str">
        <f>IF('4.1_Input_Sheet_Post_FD_Recalc'!C94="","",'4.1_Input_Sheet_Post_FD_Recalc'!C94)</f>
        <v/>
      </c>
      <c r="D99" s="75" t="str">
        <f>IF('4_FD_Input_Sheet'!D94="","",'4_FD_Input_Sheet'!D94)</f>
        <v/>
      </c>
      <c r="E99" s="76" t="str">
        <f>IF('4_FD_Input_Sheet'!E94="","",'4_FD_Input_Sheet'!E94)</f>
        <v/>
      </c>
      <c r="F99" s="107" t="str">
        <f>IF('4_FD_Input_Sheet'!F94="","",'4_FD_Input_Sheet'!F94)</f>
        <v/>
      </c>
      <c r="G99" s="108" t="str">
        <f t="shared" si="8"/>
        <v/>
      </c>
      <c r="H99" s="137">
        <f>'1.3_Baseline_Funding'!I99</f>
        <v>0</v>
      </c>
      <c r="I99" s="138">
        <f>'1.3_Baseline_Funding'!M99</f>
        <v>0</v>
      </c>
      <c r="J99" s="111">
        <f t="shared" si="9"/>
        <v>0</v>
      </c>
      <c r="K99" s="154">
        <f t="shared" si="10"/>
        <v>0</v>
      </c>
      <c r="L99" s="110"/>
      <c r="M99" s="115" t="str">
        <f t="shared" si="11"/>
        <v/>
      </c>
      <c r="N99" s="112">
        <f>'2.1_Post_FD_Recalculation'!$G99</f>
        <v>0</v>
      </c>
      <c r="O99" s="112">
        <f>'2.2_Rebasing_1'!$G99</f>
        <v>0</v>
      </c>
      <c r="P99" s="112">
        <f>'2.3_Rebasing_2'!$G99</f>
        <v>0</v>
      </c>
      <c r="Q99" s="112">
        <f>'2.4_Rebasing_3'!$G99</f>
        <v>0</v>
      </c>
      <c r="R99" s="112">
        <f>'2.5_Rebasing_4'!$G99</f>
        <v>0</v>
      </c>
      <c r="S99" s="112">
        <f>'2.6_Rebasing_5'!$G99</f>
        <v>0</v>
      </c>
      <c r="T99" s="116" t="str">
        <f t="shared" si="12"/>
        <v/>
      </c>
    </row>
    <row r="100" spans="1:20" x14ac:dyDescent="0.3">
      <c r="A100" s="137">
        <f>IF(C100="-","-",'0.1_Cover'!$B$14)</f>
        <v>0</v>
      </c>
      <c r="B100" s="112">
        <f>IF(C100="-","-",'0.1_Cover'!$B$15)</f>
        <v>0</v>
      </c>
      <c r="C100" s="74" t="str">
        <f>IF('4.1_Input_Sheet_Post_FD_Recalc'!C95="","",'4.1_Input_Sheet_Post_FD_Recalc'!C95)</f>
        <v/>
      </c>
      <c r="D100" s="75" t="str">
        <f>IF('4_FD_Input_Sheet'!D95="","",'4_FD_Input_Sheet'!D95)</f>
        <v/>
      </c>
      <c r="E100" s="76" t="str">
        <f>IF('4_FD_Input_Sheet'!E95="","",'4_FD_Input_Sheet'!E95)</f>
        <v/>
      </c>
      <c r="F100" s="107" t="str">
        <f>IF('4_FD_Input_Sheet'!F95="","",'4_FD_Input_Sheet'!F95)</f>
        <v/>
      </c>
      <c r="G100" s="108" t="str">
        <f t="shared" si="8"/>
        <v/>
      </c>
      <c r="H100" s="137">
        <f>'1.3_Baseline_Funding'!I100</f>
        <v>0</v>
      </c>
      <c r="I100" s="138">
        <f>'1.3_Baseline_Funding'!M100</f>
        <v>0</v>
      </c>
      <c r="J100" s="111">
        <f t="shared" si="9"/>
        <v>0</v>
      </c>
      <c r="K100" s="154">
        <f t="shared" si="10"/>
        <v>0</v>
      </c>
      <c r="L100" s="110"/>
      <c r="M100" s="115" t="str">
        <f t="shared" si="11"/>
        <v/>
      </c>
      <c r="N100" s="112">
        <f>'2.1_Post_FD_Recalculation'!$G100</f>
        <v>0</v>
      </c>
      <c r="O100" s="112">
        <f>'2.2_Rebasing_1'!$G100</f>
        <v>0</v>
      </c>
      <c r="P100" s="112">
        <f>'2.3_Rebasing_2'!$G100</f>
        <v>0</v>
      </c>
      <c r="Q100" s="112">
        <f>'2.4_Rebasing_3'!$G100</f>
        <v>0</v>
      </c>
      <c r="R100" s="112">
        <f>'2.5_Rebasing_4'!$G100</f>
        <v>0</v>
      </c>
      <c r="S100" s="112">
        <f>'2.6_Rebasing_5'!$G100</f>
        <v>0</v>
      </c>
      <c r="T100" s="116" t="str">
        <f t="shared" si="12"/>
        <v/>
      </c>
    </row>
    <row r="101" spans="1:20" x14ac:dyDescent="0.3">
      <c r="A101" s="137">
        <f>IF(C101="-","-",'0.1_Cover'!$B$14)</f>
        <v>0</v>
      </c>
      <c r="B101" s="112">
        <f>IF(C101="-","-",'0.1_Cover'!$B$15)</f>
        <v>0</v>
      </c>
      <c r="C101" s="74" t="str">
        <f>IF('4.1_Input_Sheet_Post_FD_Recalc'!C96="","",'4.1_Input_Sheet_Post_FD_Recalc'!C96)</f>
        <v/>
      </c>
      <c r="D101" s="75" t="str">
        <f>IF('4_FD_Input_Sheet'!D96="","",'4_FD_Input_Sheet'!D96)</f>
        <v/>
      </c>
      <c r="E101" s="76" t="str">
        <f>IF('4_FD_Input_Sheet'!E96="","",'4_FD_Input_Sheet'!E96)</f>
        <v/>
      </c>
      <c r="F101" s="107" t="str">
        <f>IF('4_FD_Input_Sheet'!F96="","",'4_FD_Input_Sheet'!F96)</f>
        <v/>
      </c>
      <c r="G101" s="108" t="str">
        <f t="shared" si="8"/>
        <v/>
      </c>
      <c r="H101" s="137">
        <f>'1.3_Baseline_Funding'!I101</f>
        <v>0</v>
      </c>
      <c r="I101" s="138">
        <f>'1.3_Baseline_Funding'!M101</f>
        <v>0</v>
      </c>
      <c r="J101" s="111">
        <f t="shared" si="9"/>
        <v>0</v>
      </c>
      <c r="K101" s="154">
        <f t="shared" si="10"/>
        <v>0</v>
      </c>
      <c r="L101" s="110"/>
      <c r="M101" s="115" t="str">
        <f t="shared" si="11"/>
        <v/>
      </c>
      <c r="N101" s="112">
        <f>'2.1_Post_FD_Recalculation'!$G101</f>
        <v>0</v>
      </c>
      <c r="O101" s="112">
        <f>'2.2_Rebasing_1'!$G101</f>
        <v>0</v>
      </c>
      <c r="P101" s="112">
        <f>'2.3_Rebasing_2'!$G101</f>
        <v>0</v>
      </c>
      <c r="Q101" s="112">
        <f>'2.4_Rebasing_3'!$G101</f>
        <v>0</v>
      </c>
      <c r="R101" s="112">
        <f>'2.5_Rebasing_4'!$G101</f>
        <v>0</v>
      </c>
      <c r="S101" s="112">
        <f>'2.6_Rebasing_5'!$G101</f>
        <v>0</v>
      </c>
      <c r="T101" s="116" t="str">
        <f t="shared" si="12"/>
        <v/>
      </c>
    </row>
    <row r="102" spans="1:20" x14ac:dyDescent="0.3">
      <c r="A102" s="137">
        <f>IF(C102="-","-",'0.1_Cover'!$B$14)</f>
        <v>0</v>
      </c>
      <c r="B102" s="112">
        <f>IF(C102="-","-",'0.1_Cover'!$B$15)</f>
        <v>0</v>
      </c>
      <c r="C102" s="74" t="str">
        <f>IF('4.1_Input_Sheet_Post_FD_Recalc'!C97="","",'4.1_Input_Sheet_Post_FD_Recalc'!C97)</f>
        <v/>
      </c>
      <c r="D102" s="75" t="str">
        <f>IF('4_FD_Input_Sheet'!D97="","",'4_FD_Input_Sheet'!D97)</f>
        <v/>
      </c>
      <c r="E102" s="76" t="str">
        <f>IF('4_FD_Input_Sheet'!E97="","",'4_FD_Input_Sheet'!E97)</f>
        <v/>
      </c>
      <c r="F102" s="107" t="str">
        <f>IF('4_FD_Input_Sheet'!F97="","",'4_FD_Input_Sheet'!F97)</f>
        <v/>
      </c>
      <c r="G102" s="108" t="str">
        <f t="shared" si="8"/>
        <v/>
      </c>
      <c r="H102" s="137">
        <f>'1.3_Baseline_Funding'!I102</f>
        <v>0</v>
      </c>
      <c r="I102" s="138">
        <f>'1.3_Baseline_Funding'!M102</f>
        <v>0</v>
      </c>
      <c r="J102" s="111">
        <f t="shared" si="9"/>
        <v>0</v>
      </c>
      <c r="K102" s="154">
        <f t="shared" si="10"/>
        <v>0</v>
      </c>
      <c r="L102" s="110"/>
      <c r="M102" s="115" t="str">
        <f t="shared" si="11"/>
        <v/>
      </c>
      <c r="N102" s="112">
        <f>'2.1_Post_FD_Recalculation'!$G102</f>
        <v>0</v>
      </c>
      <c r="O102" s="112">
        <f>'2.2_Rebasing_1'!$G102</f>
        <v>0</v>
      </c>
      <c r="P102" s="112">
        <f>'2.3_Rebasing_2'!$G102</f>
        <v>0</v>
      </c>
      <c r="Q102" s="112">
        <f>'2.4_Rebasing_3'!$G102</f>
        <v>0</v>
      </c>
      <c r="R102" s="112">
        <f>'2.5_Rebasing_4'!$G102</f>
        <v>0</v>
      </c>
      <c r="S102" s="112">
        <f>'2.6_Rebasing_5'!$G102</f>
        <v>0</v>
      </c>
      <c r="T102" s="116" t="str">
        <f t="shared" si="12"/>
        <v/>
      </c>
    </row>
    <row r="103" spans="1:20" x14ac:dyDescent="0.3">
      <c r="A103" s="137">
        <f>IF(C103="-","-",'0.1_Cover'!$B$14)</f>
        <v>0</v>
      </c>
      <c r="B103" s="112">
        <f>IF(C103="-","-",'0.1_Cover'!$B$15)</f>
        <v>0</v>
      </c>
      <c r="C103" s="74" t="str">
        <f>IF('4.1_Input_Sheet_Post_FD_Recalc'!C98="","",'4.1_Input_Sheet_Post_FD_Recalc'!C98)</f>
        <v/>
      </c>
      <c r="D103" s="75" t="str">
        <f>IF('4_FD_Input_Sheet'!D98="","",'4_FD_Input_Sheet'!D98)</f>
        <v/>
      </c>
      <c r="E103" s="76" t="str">
        <f>IF('4_FD_Input_Sheet'!E98="","",'4_FD_Input_Sheet'!E98)</f>
        <v/>
      </c>
      <c r="F103" s="107" t="str">
        <f>IF('4_FD_Input_Sheet'!F98="","",'4_FD_Input_Sheet'!F98)</f>
        <v/>
      </c>
      <c r="G103" s="108" t="str">
        <f t="shared" si="8"/>
        <v/>
      </c>
      <c r="H103" s="137">
        <f>'1.3_Baseline_Funding'!I103</f>
        <v>0</v>
      </c>
      <c r="I103" s="138">
        <f>'1.3_Baseline_Funding'!M103</f>
        <v>0</v>
      </c>
      <c r="J103" s="111">
        <f t="shared" si="9"/>
        <v>0</v>
      </c>
      <c r="K103" s="154">
        <f t="shared" si="10"/>
        <v>0</v>
      </c>
      <c r="L103" s="110"/>
      <c r="M103" s="115" t="str">
        <f t="shared" si="11"/>
        <v/>
      </c>
      <c r="N103" s="112">
        <f>'2.1_Post_FD_Recalculation'!$G103</f>
        <v>0</v>
      </c>
      <c r="O103" s="112">
        <f>'2.2_Rebasing_1'!$G103</f>
        <v>0</v>
      </c>
      <c r="P103" s="112">
        <f>'2.3_Rebasing_2'!$G103</f>
        <v>0</v>
      </c>
      <c r="Q103" s="112">
        <f>'2.4_Rebasing_3'!$G103</f>
        <v>0</v>
      </c>
      <c r="R103" s="112">
        <f>'2.5_Rebasing_4'!$G103</f>
        <v>0</v>
      </c>
      <c r="S103" s="112">
        <f>'2.6_Rebasing_5'!$G103</f>
        <v>0</v>
      </c>
      <c r="T103" s="116" t="str">
        <f t="shared" si="12"/>
        <v/>
      </c>
    </row>
    <row r="104" spans="1:20" x14ac:dyDescent="0.3">
      <c r="A104" s="137">
        <f>IF(C104="-","-",'0.1_Cover'!$B$14)</f>
        <v>0</v>
      </c>
      <c r="B104" s="112">
        <f>IF(C104="-","-",'0.1_Cover'!$B$15)</f>
        <v>0</v>
      </c>
      <c r="C104" s="74" t="str">
        <f>IF('4.1_Input_Sheet_Post_FD_Recalc'!C99="","",'4.1_Input_Sheet_Post_FD_Recalc'!C99)</f>
        <v/>
      </c>
      <c r="D104" s="75" t="str">
        <f>IF('4_FD_Input_Sheet'!D99="","",'4_FD_Input_Sheet'!D99)</f>
        <v/>
      </c>
      <c r="E104" s="76" t="str">
        <f>IF('4_FD_Input_Sheet'!E99="","",'4_FD_Input_Sheet'!E99)</f>
        <v/>
      </c>
      <c r="F104" s="107" t="str">
        <f>IF('4_FD_Input_Sheet'!F99="","",'4_FD_Input_Sheet'!F99)</f>
        <v/>
      </c>
      <c r="G104" s="108" t="str">
        <f t="shared" si="8"/>
        <v/>
      </c>
      <c r="H104" s="137">
        <f>'1.3_Baseline_Funding'!I104</f>
        <v>0</v>
      </c>
      <c r="I104" s="138">
        <f>'1.3_Baseline_Funding'!M104</f>
        <v>0</v>
      </c>
      <c r="J104" s="111">
        <f t="shared" si="9"/>
        <v>0</v>
      </c>
      <c r="K104" s="154">
        <f t="shared" si="10"/>
        <v>0</v>
      </c>
      <c r="L104" s="110"/>
      <c r="M104" s="115" t="str">
        <f t="shared" si="11"/>
        <v/>
      </c>
      <c r="N104" s="112">
        <f>'2.1_Post_FD_Recalculation'!$G104</f>
        <v>0</v>
      </c>
      <c r="O104" s="112">
        <f>'2.2_Rebasing_1'!$G104</f>
        <v>0</v>
      </c>
      <c r="P104" s="112">
        <f>'2.3_Rebasing_2'!$G104</f>
        <v>0</v>
      </c>
      <c r="Q104" s="112">
        <f>'2.4_Rebasing_3'!$G104</f>
        <v>0</v>
      </c>
      <c r="R104" s="112">
        <f>'2.5_Rebasing_4'!$G104</f>
        <v>0</v>
      </c>
      <c r="S104" s="112">
        <f>'2.6_Rebasing_5'!$G104</f>
        <v>0</v>
      </c>
      <c r="T104" s="116" t="str">
        <f t="shared" si="12"/>
        <v/>
      </c>
    </row>
    <row r="105" spans="1:20" x14ac:dyDescent="0.3">
      <c r="A105" s="137">
        <f>IF(C105="-","-",'0.1_Cover'!$B$14)</f>
        <v>0</v>
      </c>
      <c r="B105" s="112">
        <f>IF(C105="-","-",'0.1_Cover'!$B$15)</f>
        <v>0</v>
      </c>
      <c r="C105" s="74" t="str">
        <f>IF('4.1_Input_Sheet_Post_FD_Recalc'!C100="","",'4.1_Input_Sheet_Post_FD_Recalc'!C100)</f>
        <v/>
      </c>
      <c r="D105" s="75" t="str">
        <f>IF('4_FD_Input_Sheet'!D100="","",'4_FD_Input_Sheet'!D100)</f>
        <v/>
      </c>
      <c r="E105" s="76" t="str">
        <f>IF('4_FD_Input_Sheet'!E100="","",'4_FD_Input_Sheet'!E100)</f>
        <v/>
      </c>
      <c r="F105" s="107" t="str">
        <f>IF('4_FD_Input_Sheet'!F100="","",'4_FD_Input_Sheet'!F100)</f>
        <v/>
      </c>
      <c r="G105" s="108" t="str">
        <f t="shared" si="8"/>
        <v/>
      </c>
      <c r="H105" s="137">
        <f>'1.3_Baseline_Funding'!I105</f>
        <v>0</v>
      </c>
      <c r="I105" s="138">
        <f>'1.3_Baseline_Funding'!M105</f>
        <v>0</v>
      </c>
      <c r="J105" s="111">
        <f t="shared" si="9"/>
        <v>0</v>
      </c>
      <c r="K105" s="154">
        <f t="shared" si="10"/>
        <v>0</v>
      </c>
      <c r="L105" s="110"/>
      <c r="M105" s="115" t="str">
        <f t="shared" si="11"/>
        <v/>
      </c>
      <c r="N105" s="112">
        <f>'2.1_Post_FD_Recalculation'!$G105</f>
        <v>0</v>
      </c>
      <c r="O105" s="112">
        <f>'2.2_Rebasing_1'!$G105</f>
        <v>0</v>
      </c>
      <c r="P105" s="112">
        <f>'2.3_Rebasing_2'!$G105</f>
        <v>0</v>
      </c>
      <c r="Q105" s="112">
        <f>'2.4_Rebasing_3'!$G105</f>
        <v>0</v>
      </c>
      <c r="R105" s="112">
        <f>'2.5_Rebasing_4'!$G105</f>
        <v>0</v>
      </c>
      <c r="S105" s="112">
        <f>'2.6_Rebasing_5'!$G105</f>
        <v>0</v>
      </c>
      <c r="T105" s="116" t="str">
        <f t="shared" si="12"/>
        <v/>
      </c>
    </row>
    <row r="106" spans="1:20" x14ac:dyDescent="0.3">
      <c r="A106" s="137">
        <f>IF(C106="-","-",'0.1_Cover'!$B$14)</f>
        <v>0</v>
      </c>
      <c r="B106" s="112">
        <f>IF(C106="-","-",'0.1_Cover'!$B$15)</f>
        <v>0</v>
      </c>
      <c r="C106" s="74" t="str">
        <f>IF('4.1_Input_Sheet_Post_FD_Recalc'!C101="","",'4.1_Input_Sheet_Post_FD_Recalc'!C101)</f>
        <v/>
      </c>
      <c r="D106" s="75" t="str">
        <f>IF('4_FD_Input_Sheet'!D101="","",'4_FD_Input_Sheet'!D101)</f>
        <v/>
      </c>
      <c r="E106" s="76" t="str">
        <f>IF('4_FD_Input_Sheet'!E101="","",'4_FD_Input_Sheet'!E101)</f>
        <v/>
      </c>
      <c r="F106" s="107" t="str">
        <f>IF('4_FD_Input_Sheet'!F101="","",'4_FD_Input_Sheet'!F101)</f>
        <v/>
      </c>
      <c r="G106" s="108" t="str">
        <f t="shared" si="8"/>
        <v/>
      </c>
      <c r="H106" s="137">
        <f>'1.3_Baseline_Funding'!I106</f>
        <v>0</v>
      </c>
      <c r="I106" s="138">
        <f>'1.3_Baseline_Funding'!M106</f>
        <v>0</v>
      </c>
      <c r="J106" s="111">
        <f t="shared" si="9"/>
        <v>0</v>
      </c>
      <c r="K106" s="154">
        <f t="shared" si="10"/>
        <v>0</v>
      </c>
      <c r="L106" s="110"/>
      <c r="M106" s="115" t="str">
        <f t="shared" si="11"/>
        <v/>
      </c>
      <c r="N106" s="112">
        <f>'2.1_Post_FD_Recalculation'!$G106</f>
        <v>0</v>
      </c>
      <c r="O106" s="112">
        <f>'2.2_Rebasing_1'!$G106</f>
        <v>0</v>
      </c>
      <c r="P106" s="112">
        <f>'2.3_Rebasing_2'!$G106</f>
        <v>0</v>
      </c>
      <c r="Q106" s="112">
        <f>'2.4_Rebasing_3'!$G106</f>
        <v>0</v>
      </c>
      <c r="R106" s="112">
        <f>'2.5_Rebasing_4'!$G106</f>
        <v>0</v>
      </c>
      <c r="S106" s="112">
        <f>'2.6_Rebasing_5'!$G106</f>
        <v>0</v>
      </c>
      <c r="T106" s="116" t="str">
        <f t="shared" si="12"/>
        <v/>
      </c>
    </row>
    <row r="107" spans="1:20" x14ac:dyDescent="0.3">
      <c r="A107" s="137">
        <f>IF(C107="-","-",'0.1_Cover'!$B$14)</f>
        <v>0</v>
      </c>
      <c r="B107" s="112">
        <f>IF(C107="-","-",'0.1_Cover'!$B$15)</f>
        <v>0</v>
      </c>
      <c r="C107" s="74" t="str">
        <f>IF('4.1_Input_Sheet_Post_FD_Recalc'!C102="","",'4.1_Input_Sheet_Post_FD_Recalc'!C102)</f>
        <v/>
      </c>
      <c r="D107" s="75" t="str">
        <f>IF('4_FD_Input_Sheet'!D102="","",'4_FD_Input_Sheet'!D102)</f>
        <v/>
      </c>
      <c r="E107" s="76" t="str">
        <f>IF('4_FD_Input_Sheet'!E102="","",'4_FD_Input_Sheet'!E102)</f>
        <v/>
      </c>
      <c r="F107" s="107" t="str">
        <f>IF('4_FD_Input_Sheet'!F102="","",'4_FD_Input_Sheet'!F102)</f>
        <v/>
      </c>
      <c r="G107" s="108" t="str">
        <f t="shared" si="8"/>
        <v/>
      </c>
      <c r="H107" s="137">
        <f>'1.3_Baseline_Funding'!I107</f>
        <v>0</v>
      </c>
      <c r="I107" s="138">
        <f>'1.3_Baseline_Funding'!M107</f>
        <v>0</v>
      </c>
      <c r="J107" s="111">
        <f t="shared" si="9"/>
        <v>0</v>
      </c>
      <c r="K107" s="154">
        <f t="shared" si="10"/>
        <v>0</v>
      </c>
      <c r="L107" s="110"/>
      <c r="M107" s="115" t="str">
        <f t="shared" si="11"/>
        <v/>
      </c>
      <c r="N107" s="112">
        <f>'2.1_Post_FD_Recalculation'!$G107</f>
        <v>0</v>
      </c>
      <c r="O107" s="112">
        <f>'2.2_Rebasing_1'!$G107</f>
        <v>0</v>
      </c>
      <c r="P107" s="112">
        <f>'2.3_Rebasing_2'!$G107</f>
        <v>0</v>
      </c>
      <c r="Q107" s="112">
        <f>'2.4_Rebasing_3'!$G107</f>
        <v>0</v>
      </c>
      <c r="R107" s="112">
        <f>'2.5_Rebasing_4'!$G107</f>
        <v>0</v>
      </c>
      <c r="S107" s="112">
        <f>'2.6_Rebasing_5'!$G107</f>
        <v>0</v>
      </c>
      <c r="T107" s="116" t="str">
        <f t="shared" si="12"/>
        <v/>
      </c>
    </row>
    <row r="108" spans="1:20" x14ac:dyDescent="0.3">
      <c r="A108" s="137">
        <f>IF(C108="-","-",'0.1_Cover'!$B$14)</f>
        <v>0</v>
      </c>
      <c r="B108" s="112">
        <f>IF(C108="-","-",'0.1_Cover'!$B$15)</f>
        <v>0</v>
      </c>
      <c r="C108" s="74" t="str">
        <f>IF('4.1_Input_Sheet_Post_FD_Recalc'!C103="","",'4.1_Input_Sheet_Post_FD_Recalc'!C103)</f>
        <v/>
      </c>
      <c r="D108" s="75" t="str">
        <f>IF('4_FD_Input_Sheet'!D103="","",'4_FD_Input_Sheet'!D103)</f>
        <v/>
      </c>
      <c r="E108" s="76" t="str">
        <f>IF('4_FD_Input_Sheet'!E103="","",'4_FD_Input_Sheet'!E103)</f>
        <v/>
      </c>
      <c r="F108" s="107" t="str">
        <f>IF('4_FD_Input_Sheet'!F103="","",'4_FD_Input_Sheet'!F103)</f>
        <v/>
      </c>
      <c r="G108" s="108" t="str">
        <f t="shared" si="8"/>
        <v/>
      </c>
      <c r="H108" s="137">
        <f>'1.3_Baseline_Funding'!I108</f>
        <v>0</v>
      </c>
      <c r="I108" s="138">
        <f>'1.3_Baseline_Funding'!M108</f>
        <v>0</v>
      </c>
      <c r="J108" s="111">
        <f t="shared" si="9"/>
        <v>0</v>
      </c>
      <c r="K108" s="154">
        <f t="shared" si="10"/>
        <v>0</v>
      </c>
      <c r="L108" s="110"/>
      <c r="M108" s="115" t="str">
        <f t="shared" si="11"/>
        <v/>
      </c>
      <c r="N108" s="112">
        <f>'2.1_Post_FD_Recalculation'!$G108</f>
        <v>0</v>
      </c>
      <c r="O108" s="112">
        <f>'2.2_Rebasing_1'!$G108</f>
        <v>0</v>
      </c>
      <c r="P108" s="112">
        <f>'2.3_Rebasing_2'!$G108</f>
        <v>0</v>
      </c>
      <c r="Q108" s="112">
        <f>'2.4_Rebasing_3'!$G108</f>
        <v>0</v>
      </c>
      <c r="R108" s="112">
        <f>'2.5_Rebasing_4'!$G108</f>
        <v>0</v>
      </c>
      <c r="S108" s="112">
        <f>'2.6_Rebasing_5'!$G108</f>
        <v>0</v>
      </c>
      <c r="T108" s="116" t="str">
        <f t="shared" si="12"/>
        <v/>
      </c>
    </row>
    <row r="109" spans="1:20" x14ac:dyDescent="0.3">
      <c r="A109" s="137">
        <f>IF(C109="-","-",'0.1_Cover'!$B$14)</f>
        <v>0</v>
      </c>
      <c r="B109" s="112">
        <f>IF(C109="-","-",'0.1_Cover'!$B$15)</f>
        <v>0</v>
      </c>
      <c r="C109" s="74" t="str">
        <f>IF('4.1_Input_Sheet_Post_FD_Recalc'!C104="","",'4.1_Input_Sheet_Post_FD_Recalc'!C104)</f>
        <v/>
      </c>
      <c r="D109" s="75" t="str">
        <f>IF('4_FD_Input_Sheet'!D104="","",'4_FD_Input_Sheet'!D104)</f>
        <v/>
      </c>
      <c r="E109" s="76" t="str">
        <f>IF('4_FD_Input_Sheet'!E104="","",'4_FD_Input_Sheet'!E104)</f>
        <v/>
      </c>
      <c r="F109" s="107" t="str">
        <f>IF('4_FD_Input_Sheet'!F104="","",'4_FD_Input_Sheet'!F104)</f>
        <v/>
      </c>
      <c r="G109" s="108" t="str">
        <f t="shared" si="8"/>
        <v/>
      </c>
      <c r="H109" s="137">
        <f>'1.3_Baseline_Funding'!I109</f>
        <v>0</v>
      </c>
      <c r="I109" s="138">
        <f>'1.3_Baseline_Funding'!M109</f>
        <v>0</v>
      </c>
      <c r="J109" s="111">
        <f t="shared" si="9"/>
        <v>0</v>
      </c>
      <c r="K109" s="154">
        <f t="shared" si="10"/>
        <v>0</v>
      </c>
      <c r="L109" s="110"/>
      <c r="M109" s="115" t="str">
        <f t="shared" si="11"/>
        <v/>
      </c>
      <c r="N109" s="112">
        <f>'2.1_Post_FD_Recalculation'!$G109</f>
        <v>0</v>
      </c>
      <c r="O109" s="112">
        <f>'2.2_Rebasing_1'!$G109</f>
        <v>0</v>
      </c>
      <c r="P109" s="112">
        <f>'2.3_Rebasing_2'!$G109</f>
        <v>0</v>
      </c>
      <c r="Q109" s="112">
        <f>'2.4_Rebasing_3'!$G109</f>
        <v>0</v>
      </c>
      <c r="R109" s="112">
        <f>'2.5_Rebasing_4'!$G109</f>
        <v>0</v>
      </c>
      <c r="S109" s="112">
        <f>'2.6_Rebasing_5'!$G109</f>
        <v>0</v>
      </c>
      <c r="T109" s="116" t="str">
        <f t="shared" si="12"/>
        <v/>
      </c>
    </row>
    <row r="110" spans="1:20" x14ac:dyDescent="0.3">
      <c r="A110" s="137">
        <f>IF(C110="-","-",'0.1_Cover'!$B$14)</f>
        <v>0</v>
      </c>
      <c r="B110" s="112">
        <f>IF(C110="-","-",'0.1_Cover'!$B$15)</f>
        <v>0</v>
      </c>
      <c r="C110" s="74" t="str">
        <f>IF('4.1_Input_Sheet_Post_FD_Recalc'!C105="","",'4.1_Input_Sheet_Post_FD_Recalc'!C105)</f>
        <v/>
      </c>
      <c r="D110" s="75" t="str">
        <f>IF('4_FD_Input_Sheet'!D105="","",'4_FD_Input_Sheet'!D105)</f>
        <v/>
      </c>
      <c r="E110" s="76" t="str">
        <f>IF('4_FD_Input_Sheet'!E105="","",'4_FD_Input_Sheet'!E105)</f>
        <v/>
      </c>
      <c r="F110" s="107" t="str">
        <f>IF('4_FD_Input_Sheet'!F105="","",'4_FD_Input_Sheet'!F105)</f>
        <v/>
      </c>
      <c r="G110" s="108" t="str">
        <f t="shared" si="8"/>
        <v/>
      </c>
      <c r="H110" s="137">
        <f>'1.3_Baseline_Funding'!I110</f>
        <v>0</v>
      </c>
      <c r="I110" s="138">
        <f>'1.3_Baseline_Funding'!M110</f>
        <v>0</v>
      </c>
      <c r="J110" s="111">
        <f t="shared" si="9"/>
        <v>0</v>
      </c>
      <c r="K110" s="154">
        <f t="shared" si="10"/>
        <v>0</v>
      </c>
      <c r="L110" s="110"/>
      <c r="M110" s="115" t="str">
        <f t="shared" si="11"/>
        <v/>
      </c>
      <c r="N110" s="112">
        <f>'2.1_Post_FD_Recalculation'!$G110</f>
        <v>0</v>
      </c>
      <c r="O110" s="112">
        <f>'2.2_Rebasing_1'!$G110</f>
        <v>0</v>
      </c>
      <c r="P110" s="112">
        <f>'2.3_Rebasing_2'!$G110</f>
        <v>0</v>
      </c>
      <c r="Q110" s="112">
        <f>'2.4_Rebasing_3'!$G110</f>
        <v>0</v>
      </c>
      <c r="R110" s="112">
        <f>'2.5_Rebasing_4'!$G110</f>
        <v>0</v>
      </c>
      <c r="S110" s="112">
        <f>'2.6_Rebasing_5'!$G110</f>
        <v>0</v>
      </c>
      <c r="T110" s="116" t="str">
        <f t="shared" si="12"/>
        <v/>
      </c>
    </row>
    <row r="111" spans="1:20" x14ac:dyDescent="0.3">
      <c r="A111" s="137">
        <f>IF(C111="-","-",'0.1_Cover'!$B$14)</f>
        <v>0</v>
      </c>
      <c r="B111" s="112">
        <f>IF(C111="-","-",'0.1_Cover'!$B$15)</f>
        <v>0</v>
      </c>
      <c r="C111" s="74" t="str">
        <f>IF('4.1_Input_Sheet_Post_FD_Recalc'!C106="","",'4.1_Input_Sheet_Post_FD_Recalc'!C106)</f>
        <v/>
      </c>
      <c r="D111" s="75" t="str">
        <f>IF('4_FD_Input_Sheet'!D106="","",'4_FD_Input_Sheet'!D106)</f>
        <v/>
      </c>
      <c r="E111" s="76" t="str">
        <f>IF('4_FD_Input_Sheet'!E106="","",'4_FD_Input_Sheet'!E106)</f>
        <v/>
      </c>
      <c r="F111" s="107" t="str">
        <f>IF('4_FD_Input_Sheet'!F106="","",'4_FD_Input_Sheet'!F106)</f>
        <v/>
      </c>
      <c r="G111" s="108" t="str">
        <f t="shared" si="8"/>
        <v/>
      </c>
      <c r="H111" s="137">
        <f>'1.3_Baseline_Funding'!I111</f>
        <v>0</v>
      </c>
      <c r="I111" s="138">
        <f>'1.3_Baseline_Funding'!M111</f>
        <v>0</v>
      </c>
      <c r="J111" s="111">
        <f t="shared" si="9"/>
        <v>0</v>
      </c>
      <c r="K111" s="154">
        <f t="shared" si="10"/>
        <v>0</v>
      </c>
      <c r="L111" s="110"/>
      <c r="M111" s="115" t="str">
        <f t="shared" si="11"/>
        <v/>
      </c>
      <c r="N111" s="112">
        <f>'2.1_Post_FD_Recalculation'!$G111</f>
        <v>0</v>
      </c>
      <c r="O111" s="112">
        <f>'2.2_Rebasing_1'!$G111</f>
        <v>0</v>
      </c>
      <c r="P111" s="112">
        <f>'2.3_Rebasing_2'!$G111</f>
        <v>0</v>
      </c>
      <c r="Q111" s="112">
        <f>'2.4_Rebasing_3'!$G111</f>
        <v>0</v>
      </c>
      <c r="R111" s="112">
        <f>'2.5_Rebasing_4'!$G111</f>
        <v>0</v>
      </c>
      <c r="S111" s="112">
        <f>'2.6_Rebasing_5'!$G111</f>
        <v>0</v>
      </c>
      <c r="T111" s="116" t="str">
        <f t="shared" si="12"/>
        <v/>
      </c>
    </row>
    <row r="112" spans="1:20" x14ac:dyDescent="0.3">
      <c r="A112" s="137">
        <f>IF(C112="-","-",'0.1_Cover'!$B$14)</f>
        <v>0</v>
      </c>
      <c r="B112" s="112">
        <f>IF(C112="-","-",'0.1_Cover'!$B$15)</f>
        <v>0</v>
      </c>
      <c r="C112" s="74" t="str">
        <f>IF('4.1_Input_Sheet_Post_FD_Recalc'!C107="","",'4.1_Input_Sheet_Post_FD_Recalc'!C107)</f>
        <v/>
      </c>
      <c r="D112" s="75" t="str">
        <f>IF('4_FD_Input_Sheet'!D107="","",'4_FD_Input_Sheet'!D107)</f>
        <v/>
      </c>
      <c r="E112" s="76" t="str">
        <f>IF('4_FD_Input_Sheet'!E107="","",'4_FD_Input_Sheet'!E107)</f>
        <v/>
      </c>
      <c r="F112" s="107" t="str">
        <f>IF('4_FD_Input_Sheet'!F107="","",'4_FD_Input_Sheet'!F107)</f>
        <v/>
      </c>
      <c r="G112" s="108" t="str">
        <f t="shared" si="8"/>
        <v/>
      </c>
      <c r="H112" s="137">
        <f>'1.3_Baseline_Funding'!I112</f>
        <v>0</v>
      </c>
      <c r="I112" s="138">
        <f>'1.3_Baseline_Funding'!M112</f>
        <v>0</v>
      </c>
      <c r="J112" s="111">
        <f t="shared" si="9"/>
        <v>0</v>
      </c>
      <c r="K112" s="154">
        <f t="shared" si="10"/>
        <v>0</v>
      </c>
      <c r="L112" s="110"/>
      <c r="M112" s="115" t="str">
        <f t="shared" si="11"/>
        <v/>
      </c>
      <c r="N112" s="112">
        <f>'2.1_Post_FD_Recalculation'!$G112</f>
        <v>0</v>
      </c>
      <c r="O112" s="112">
        <f>'2.2_Rebasing_1'!$G112</f>
        <v>0</v>
      </c>
      <c r="P112" s="112">
        <f>'2.3_Rebasing_2'!$G112</f>
        <v>0</v>
      </c>
      <c r="Q112" s="112">
        <f>'2.4_Rebasing_3'!$G112</f>
        <v>0</v>
      </c>
      <c r="R112" s="112">
        <f>'2.5_Rebasing_4'!$G112</f>
        <v>0</v>
      </c>
      <c r="S112" s="112">
        <f>'2.6_Rebasing_5'!$G112</f>
        <v>0</v>
      </c>
      <c r="T112" s="116" t="str">
        <f t="shared" si="12"/>
        <v/>
      </c>
    </row>
    <row r="113" spans="1:20" x14ac:dyDescent="0.3">
      <c r="A113" s="137">
        <f>IF(C113="-","-",'0.1_Cover'!$B$14)</f>
        <v>0</v>
      </c>
      <c r="B113" s="112">
        <f>IF(C113="-","-",'0.1_Cover'!$B$15)</f>
        <v>0</v>
      </c>
      <c r="C113" s="74" t="str">
        <f>IF('4.1_Input_Sheet_Post_FD_Recalc'!C108="","",'4.1_Input_Sheet_Post_FD_Recalc'!C108)</f>
        <v/>
      </c>
      <c r="D113" s="75" t="str">
        <f>IF('4_FD_Input_Sheet'!D108="","",'4_FD_Input_Sheet'!D108)</f>
        <v/>
      </c>
      <c r="E113" s="76" t="str">
        <f>IF('4_FD_Input_Sheet'!E108="","",'4_FD_Input_Sheet'!E108)</f>
        <v/>
      </c>
      <c r="F113" s="107" t="str">
        <f>IF('4_FD_Input_Sheet'!F108="","",'4_FD_Input_Sheet'!F108)</f>
        <v/>
      </c>
      <c r="G113" s="108" t="str">
        <f t="shared" si="8"/>
        <v/>
      </c>
      <c r="H113" s="137">
        <f>'1.3_Baseline_Funding'!I113</f>
        <v>0</v>
      </c>
      <c r="I113" s="138">
        <f>'1.3_Baseline_Funding'!M113</f>
        <v>0</v>
      </c>
      <c r="J113" s="111">
        <f t="shared" si="9"/>
        <v>0</v>
      </c>
      <c r="K113" s="154">
        <f t="shared" si="10"/>
        <v>0</v>
      </c>
      <c r="L113" s="110"/>
      <c r="M113" s="115" t="str">
        <f t="shared" si="11"/>
        <v/>
      </c>
      <c r="N113" s="112">
        <f>'2.1_Post_FD_Recalculation'!$G113</f>
        <v>0</v>
      </c>
      <c r="O113" s="112">
        <f>'2.2_Rebasing_1'!$G113</f>
        <v>0</v>
      </c>
      <c r="P113" s="112">
        <f>'2.3_Rebasing_2'!$G113</f>
        <v>0</v>
      </c>
      <c r="Q113" s="112">
        <f>'2.4_Rebasing_3'!$G113</f>
        <v>0</v>
      </c>
      <c r="R113" s="112">
        <f>'2.5_Rebasing_4'!$G113</f>
        <v>0</v>
      </c>
      <c r="S113" s="112">
        <f>'2.6_Rebasing_5'!$G113</f>
        <v>0</v>
      </c>
      <c r="T113" s="116" t="str">
        <f t="shared" si="12"/>
        <v/>
      </c>
    </row>
    <row r="114" spans="1:20" x14ac:dyDescent="0.3">
      <c r="A114" s="137">
        <f>IF(C114="-","-",'0.1_Cover'!$B$14)</f>
        <v>0</v>
      </c>
      <c r="B114" s="112">
        <f>IF(C114="-","-",'0.1_Cover'!$B$15)</f>
        <v>0</v>
      </c>
      <c r="C114" s="74" t="str">
        <f>IF('4.1_Input_Sheet_Post_FD_Recalc'!C109="","",'4.1_Input_Sheet_Post_FD_Recalc'!C109)</f>
        <v/>
      </c>
      <c r="D114" s="75" t="str">
        <f>IF('4_FD_Input_Sheet'!D109="","",'4_FD_Input_Sheet'!D109)</f>
        <v/>
      </c>
      <c r="E114" s="76" t="str">
        <f>IF('4_FD_Input_Sheet'!E109="","",'4_FD_Input_Sheet'!E109)</f>
        <v/>
      </c>
      <c r="F114" s="107" t="str">
        <f>IF('4_FD_Input_Sheet'!F109="","",'4_FD_Input_Sheet'!F109)</f>
        <v/>
      </c>
      <c r="G114" s="108" t="str">
        <f t="shared" si="8"/>
        <v/>
      </c>
      <c r="H114" s="137">
        <f>'1.3_Baseline_Funding'!I114</f>
        <v>0</v>
      </c>
      <c r="I114" s="138">
        <f>'1.3_Baseline_Funding'!M114</f>
        <v>0</v>
      </c>
      <c r="J114" s="111">
        <f t="shared" si="9"/>
        <v>0</v>
      </c>
      <c r="K114" s="154">
        <f t="shared" si="10"/>
        <v>0</v>
      </c>
      <c r="L114" s="110"/>
      <c r="M114" s="115" t="str">
        <f t="shared" si="11"/>
        <v/>
      </c>
      <c r="N114" s="112">
        <f>'2.1_Post_FD_Recalculation'!$G114</f>
        <v>0</v>
      </c>
      <c r="O114" s="112">
        <f>'2.2_Rebasing_1'!$G114</f>
        <v>0</v>
      </c>
      <c r="P114" s="112">
        <f>'2.3_Rebasing_2'!$G114</f>
        <v>0</v>
      </c>
      <c r="Q114" s="112">
        <f>'2.4_Rebasing_3'!$G114</f>
        <v>0</v>
      </c>
      <c r="R114" s="112">
        <f>'2.5_Rebasing_4'!$G114</f>
        <v>0</v>
      </c>
      <c r="S114" s="112">
        <f>'2.6_Rebasing_5'!$G114</f>
        <v>0</v>
      </c>
      <c r="T114" s="116" t="str">
        <f t="shared" si="12"/>
        <v/>
      </c>
    </row>
    <row r="115" spans="1:20" x14ac:dyDescent="0.3">
      <c r="A115" s="137">
        <f>IF(C115="-","-",'0.1_Cover'!$B$14)</f>
        <v>0</v>
      </c>
      <c r="B115" s="112">
        <f>IF(C115="-","-",'0.1_Cover'!$B$15)</f>
        <v>0</v>
      </c>
      <c r="C115" s="74" t="str">
        <f>IF('4.1_Input_Sheet_Post_FD_Recalc'!C110="","",'4.1_Input_Sheet_Post_FD_Recalc'!C110)</f>
        <v/>
      </c>
      <c r="D115" s="75" t="str">
        <f>IF('4_FD_Input_Sheet'!D110="","",'4_FD_Input_Sheet'!D110)</f>
        <v/>
      </c>
      <c r="E115" s="76" t="str">
        <f>IF('4_FD_Input_Sheet'!E110="","",'4_FD_Input_Sheet'!E110)</f>
        <v/>
      </c>
      <c r="F115" s="107" t="str">
        <f>IF('4_FD_Input_Sheet'!F110="","",'4_FD_Input_Sheet'!F110)</f>
        <v/>
      </c>
      <c r="G115" s="108" t="str">
        <f t="shared" si="8"/>
        <v/>
      </c>
      <c r="H115" s="137">
        <f>'1.3_Baseline_Funding'!I115</f>
        <v>0</v>
      </c>
      <c r="I115" s="138">
        <f>'1.3_Baseline_Funding'!M115</f>
        <v>0</v>
      </c>
      <c r="J115" s="111">
        <f t="shared" si="9"/>
        <v>0</v>
      </c>
      <c r="K115" s="154">
        <f t="shared" si="10"/>
        <v>0</v>
      </c>
      <c r="L115" s="110"/>
      <c r="M115" s="115" t="str">
        <f t="shared" si="11"/>
        <v/>
      </c>
      <c r="N115" s="112">
        <f>'2.1_Post_FD_Recalculation'!$G115</f>
        <v>0</v>
      </c>
      <c r="O115" s="112">
        <f>'2.2_Rebasing_1'!$G115</f>
        <v>0</v>
      </c>
      <c r="P115" s="112">
        <f>'2.3_Rebasing_2'!$G115</f>
        <v>0</v>
      </c>
      <c r="Q115" s="112">
        <f>'2.4_Rebasing_3'!$G115</f>
        <v>0</v>
      </c>
      <c r="R115" s="112">
        <f>'2.5_Rebasing_4'!$G115</f>
        <v>0</v>
      </c>
      <c r="S115" s="112">
        <f>'2.6_Rebasing_5'!$G115</f>
        <v>0</v>
      </c>
      <c r="T115" s="116" t="str">
        <f t="shared" si="12"/>
        <v/>
      </c>
    </row>
    <row r="116" spans="1:20" x14ac:dyDescent="0.3">
      <c r="A116" s="137">
        <f>IF(C116="-","-",'0.1_Cover'!$B$14)</f>
        <v>0</v>
      </c>
      <c r="B116" s="112">
        <f>IF(C116="-","-",'0.1_Cover'!$B$15)</f>
        <v>0</v>
      </c>
      <c r="C116" s="74" t="str">
        <f>IF('4.1_Input_Sheet_Post_FD_Recalc'!C111="","",'4.1_Input_Sheet_Post_FD_Recalc'!C111)</f>
        <v/>
      </c>
      <c r="D116" s="75" t="str">
        <f>IF('4_FD_Input_Sheet'!D111="","",'4_FD_Input_Sheet'!D111)</f>
        <v/>
      </c>
      <c r="E116" s="76" t="str">
        <f>IF('4_FD_Input_Sheet'!E111="","",'4_FD_Input_Sheet'!E111)</f>
        <v/>
      </c>
      <c r="F116" s="107" t="str">
        <f>IF('4_FD_Input_Sheet'!F111="","",'4_FD_Input_Sheet'!F111)</f>
        <v/>
      </c>
      <c r="G116" s="108" t="str">
        <f t="shared" si="8"/>
        <v/>
      </c>
      <c r="H116" s="137">
        <f>'1.3_Baseline_Funding'!I116</f>
        <v>0</v>
      </c>
      <c r="I116" s="138">
        <f>'1.3_Baseline_Funding'!M116</f>
        <v>0</v>
      </c>
      <c r="J116" s="111">
        <f t="shared" si="9"/>
        <v>0</v>
      </c>
      <c r="K116" s="154">
        <f t="shared" si="10"/>
        <v>0</v>
      </c>
      <c r="L116" s="110"/>
      <c r="M116" s="115" t="str">
        <f t="shared" si="11"/>
        <v/>
      </c>
      <c r="N116" s="112">
        <f>'2.1_Post_FD_Recalculation'!$G116</f>
        <v>0</v>
      </c>
      <c r="O116" s="112">
        <f>'2.2_Rebasing_1'!$G116</f>
        <v>0</v>
      </c>
      <c r="P116" s="112">
        <f>'2.3_Rebasing_2'!$G116</f>
        <v>0</v>
      </c>
      <c r="Q116" s="112">
        <f>'2.4_Rebasing_3'!$G116</f>
        <v>0</v>
      </c>
      <c r="R116" s="112">
        <f>'2.5_Rebasing_4'!$G116</f>
        <v>0</v>
      </c>
      <c r="S116" s="112">
        <f>'2.6_Rebasing_5'!$G116</f>
        <v>0</v>
      </c>
      <c r="T116" s="116" t="str">
        <f t="shared" si="12"/>
        <v/>
      </c>
    </row>
    <row r="117" spans="1:20" x14ac:dyDescent="0.3">
      <c r="A117" s="137">
        <f>IF(C117="-","-",'0.1_Cover'!$B$14)</f>
        <v>0</v>
      </c>
      <c r="B117" s="112">
        <f>IF(C117="-","-",'0.1_Cover'!$B$15)</f>
        <v>0</v>
      </c>
      <c r="C117" s="74" t="str">
        <f>IF('4.1_Input_Sheet_Post_FD_Recalc'!C112="","",'4.1_Input_Sheet_Post_FD_Recalc'!C112)</f>
        <v/>
      </c>
      <c r="D117" s="75" t="str">
        <f>IF('4_FD_Input_Sheet'!D112="","",'4_FD_Input_Sheet'!D112)</f>
        <v/>
      </c>
      <c r="E117" s="76" t="str">
        <f>IF('4_FD_Input_Sheet'!E112="","",'4_FD_Input_Sheet'!E112)</f>
        <v/>
      </c>
      <c r="F117" s="107" t="str">
        <f>IF('4_FD_Input_Sheet'!F112="","",'4_FD_Input_Sheet'!F112)</f>
        <v/>
      </c>
      <c r="G117" s="108" t="str">
        <f t="shared" si="8"/>
        <v/>
      </c>
      <c r="H117" s="137">
        <f>'1.3_Baseline_Funding'!I117</f>
        <v>0</v>
      </c>
      <c r="I117" s="138">
        <f>'1.3_Baseline_Funding'!M117</f>
        <v>0</v>
      </c>
      <c r="J117" s="111">
        <f t="shared" si="9"/>
        <v>0</v>
      </c>
      <c r="K117" s="154">
        <f t="shared" si="10"/>
        <v>0</v>
      </c>
      <c r="L117" s="110"/>
      <c r="M117" s="115" t="str">
        <f t="shared" si="11"/>
        <v/>
      </c>
      <c r="N117" s="112">
        <f>'2.1_Post_FD_Recalculation'!$G117</f>
        <v>0</v>
      </c>
      <c r="O117" s="112">
        <f>'2.2_Rebasing_1'!$G117</f>
        <v>0</v>
      </c>
      <c r="P117" s="112">
        <f>'2.3_Rebasing_2'!$G117</f>
        <v>0</v>
      </c>
      <c r="Q117" s="112">
        <f>'2.4_Rebasing_3'!$G117</f>
        <v>0</v>
      </c>
      <c r="R117" s="112">
        <f>'2.5_Rebasing_4'!$G117</f>
        <v>0</v>
      </c>
      <c r="S117" s="112">
        <f>'2.6_Rebasing_5'!$G117</f>
        <v>0</v>
      </c>
      <c r="T117" s="116" t="str">
        <f t="shared" si="12"/>
        <v/>
      </c>
    </row>
    <row r="118" spans="1:20" x14ac:dyDescent="0.3">
      <c r="A118" s="137">
        <f>IF(C118="-","-",'0.1_Cover'!$B$14)</f>
        <v>0</v>
      </c>
      <c r="B118" s="112">
        <f>IF(C118="-","-",'0.1_Cover'!$B$15)</f>
        <v>0</v>
      </c>
      <c r="C118" s="74" t="str">
        <f>IF('4.1_Input_Sheet_Post_FD_Recalc'!C113="","",'4.1_Input_Sheet_Post_FD_Recalc'!C113)</f>
        <v/>
      </c>
      <c r="D118" s="75" t="str">
        <f>IF('4_FD_Input_Sheet'!D113="","",'4_FD_Input_Sheet'!D113)</f>
        <v/>
      </c>
      <c r="E118" s="76" t="str">
        <f>IF('4_FD_Input_Sheet'!E113="","",'4_FD_Input_Sheet'!E113)</f>
        <v/>
      </c>
      <c r="F118" s="107" t="str">
        <f>IF('4_FD_Input_Sheet'!F113="","",'4_FD_Input_Sheet'!F113)</f>
        <v/>
      </c>
      <c r="G118" s="108" t="str">
        <f t="shared" si="8"/>
        <v/>
      </c>
      <c r="H118" s="137">
        <f>'1.3_Baseline_Funding'!I118</f>
        <v>0</v>
      </c>
      <c r="I118" s="138">
        <f>'1.3_Baseline_Funding'!M118</f>
        <v>0</v>
      </c>
      <c r="J118" s="111">
        <f t="shared" si="9"/>
        <v>0</v>
      </c>
      <c r="K118" s="154">
        <f t="shared" si="10"/>
        <v>0</v>
      </c>
      <c r="L118" s="110"/>
      <c r="M118" s="115" t="str">
        <f t="shared" si="11"/>
        <v/>
      </c>
      <c r="N118" s="112">
        <f>'2.1_Post_FD_Recalculation'!$G118</f>
        <v>0</v>
      </c>
      <c r="O118" s="112">
        <f>'2.2_Rebasing_1'!$G118</f>
        <v>0</v>
      </c>
      <c r="P118" s="112">
        <f>'2.3_Rebasing_2'!$G118</f>
        <v>0</v>
      </c>
      <c r="Q118" s="112">
        <f>'2.4_Rebasing_3'!$G118</f>
        <v>0</v>
      </c>
      <c r="R118" s="112">
        <f>'2.5_Rebasing_4'!$G118</f>
        <v>0</v>
      </c>
      <c r="S118" s="112">
        <f>'2.6_Rebasing_5'!$G118</f>
        <v>0</v>
      </c>
      <c r="T118" s="116" t="str">
        <f t="shared" si="12"/>
        <v/>
      </c>
    </row>
    <row r="119" spans="1:20" x14ac:dyDescent="0.3">
      <c r="A119" s="137">
        <f>IF(C119="-","-",'0.1_Cover'!$B$14)</f>
        <v>0</v>
      </c>
      <c r="B119" s="112">
        <f>IF(C119="-","-",'0.1_Cover'!$B$15)</f>
        <v>0</v>
      </c>
      <c r="C119" s="74" t="str">
        <f>IF('4.1_Input_Sheet_Post_FD_Recalc'!C114="","",'4.1_Input_Sheet_Post_FD_Recalc'!C114)</f>
        <v/>
      </c>
      <c r="D119" s="75" t="str">
        <f>IF('4_FD_Input_Sheet'!D114="","",'4_FD_Input_Sheet'!D114)</f>
        <v/>
      </c>
      <c r="E119" s="76" t="str">
        <f>IF('4_FD_Input_Sheet'!E114="","",'4_FD_Input_Sheet'!E114)</f>
        <v/>
      </c>
      <c r="F119" s="107" t="str">
        <f>IF('4_FD_Input_Sheet'!F114="","",'4_FD_Input_Sheet'!F114)</f>
        <v/>
      </c>
      <c r="G119" s="108" t="str">
        <f t="shared" si="8"/>
        <v/>
      </c>
      <c r="H119" s="137">
        <f>'1.3_Baseline_Funding'!I119</f>
        <v>0</v>
      </c>
      <c r="I119" s="138">
        <f>'1.3_Baseline_Funding'!M119</f>
        <v>0</v>
      </c>
      <c r="J119" s="111">
        <f t="shared" si="9"/>
        <v>0</v>
      </c>
      <c r="K119" s="154">
        <f t="shared" si="10"/>
        <v>0</v>
      </c>
      <c r="L119" s="110"/>
      <c r="M119" s="115" t="str">
        <f t="shared" si="11"/>
        <v/>
      </c>
      <c r="N119" s="112">
        <f>'2.1_Post_FD_Recalculation'!$G119</f>
        <v>0</v>
      </c>
      <c r="O119" s="112">
        <f>'2.2_Rebasing_1'!$G119</f>
        <v>0</v>
      </c>
      <c r="P119" s="112">
        <f>'2.3_Rebasing_2'!$G119</f>
        <v>0</v>
      </c>
      <c r="Q119" s="112">
        <f>'2.4_Rebasing_3'!$G119</f>
        <v>0</v>
      </c>
      <c r="R119" s="112">
        <f>'2.5_Rebasing_4'!$G119</f>
        <v>0</v>
      </c>
      <c r="S119" s="112">
        <f>'2.6_Rebasing_5'!$G119</f>
        <v>0</v>
      </c>
      <c r="T119" s="116" t="str">
        <f t="shared" si="12"/>
        <v/>
      </c>
    </row>
    <row r="120" spans="1:20" x14ac:dyDescent="0.3">
      <c r="A120" s="137">
        <f>IF(C120="-","-",'0.1_Cover'!$B$14)</f>
        <v>0</v>
      </c>
      <c r="B120" s="112">
        <f>IF(C120="-","-",'0.1_Cover'!$B$15)</f>
        <v>0</v>
      </c>
      <c r="C120" s="74" t="str">
        <f>IF('4.1_Input_Sheet_Post_FD_Recalc'!C115="","",'4.1_Input_Sheet_Post_FD_Recalc'!C115)</f>
        <v/>
      </c>
      <c r="D120" s="75" t="str">
        <f>IF('4_FD_Input_Sheet'!D115="","",'4_FD_Input_Sheet'!D115)</f>
        <v/>
      </c>
      <c r="E120" s="76" t="str">
        <f>IF('4_FD_Input_Sheet'!E115="","",'4_FD_Input_Sheet'!E115)</f>
        <v/>
      </c>
      <c r="F120" s="107" t="str">
        <f>IF('4_FD_Input_Sheet'!F115="","",'4_FD_Input_Sheet'!F115)</f>
        <v/>
      </c>
      <c r="G120" s="108" t="str">
        <f t="shared" si="8"/>
        <v/>
      </c>
      <c r="H120" s="137">
        <f>'1.3_Baseline_Funding'!I120</f>
        <v>0</v>
      </c>
      <c r="I120" s="138">
        <f>'1.3_Baseline_Funding'!M120</f>
        <v>0</v>
      </c>
      <c r="J120" s="111">
        <f t="shared" si="9"/>
        <v>0</v>
      </c>
      <c r="K120" s="154">
        <f t="shared" si="10"/>
        <v>0</v>
      </c>
      <c r="L120" s="110"/>
      <c r="M120" s="115" t="str">
        <f t="shared" si="11"/>
        <v/>
      </c>
      <c r="N120" s="112">
        <f>'2.1_Post_FD_Recalculation'!$G120</f>
        <v>0</v>
      </c>
      <c r="O120" s="112">
        <f>'2.2_Rebasing_1'!$G120</f>
        <v>0</v>
      </c>
      <c r="P120" s="112">
        <f>'2.3_Rebasing_2'!$G120</f>
        <v>0</v>
      </c>
      <c r="Q120" s="112">
        <f>'2.4_Rebasing_3'!$G120</f>
        <v>0</v>
      </c>
      <c r="R120" s="112">
        <f>'2.5_Rebasing_4'!$G120</f>
        <v>0</v>
      </c>
      <c r="S120" s="112">
        <f>'2.6_Rebasing_5'!$G120</f>
        <v>0</v>
      </c>
      <c r="T120" s="116" t="str">
        <f t="shared" si="12"/>
        <v/>
      </c>
    </row>
    <row r="121" spans="1:20" x14ac:dyDescent="0.3">
      <c r="A121" s="137">
        <f>IF(C121="-","-",'0.1_Cover'!$B$14)</f>
        <v>0</v>
      </c>
      <c r="B121" s="112">
        <f>IF(C121="-","-",'0.1_Cover'!$B$15)</f>
        <v>0</v>
      </c>
      <c r="C121" s="74" t="str">
        <f>IF('4.1_Input_Sheet_Post_FD_Recalc'!C116="","",'4.1_Input_Sheet_Post_FD_Recalc'!C116)</f>
        <v/>
      </c>
      <c r="D121" s="75" t="str">
        <f>IF('4_FD_Input_Sheet'!D116="","",'4_FD_Input_Sheet'!D116)</f>
        <v/>
      </c>
      <c r="E121" s="76" t="str">
        <f>IF('4_FD_Input_Sheet'!E116="","",'4_FD_Input_Sheet'!E116)</f>
        <v/>
      </c>
      <c r="F121" s="107" t="str">
        <f>IF('4_FD_Input_Sheet'!F116="","",'4_FD_Input_Sheet'!F116)</f>
        <v/>
      </c>
      <c r="G121" s="108" t="str">
        <f t="shared" si="8"/>
        <v/>
      </c>
      <c r="H121" s="137">
        <f>'1.3_Baseline_Funding'!I121</f>
        <v>0</v>
      </c>
      <c r="I121" s="138">
        <f>'1.3_Baseline_Funding'!M121</f>
        <v>0</v>
      </c>
      <c r="J121" s="111">
        <f t="shared" si="9"/>
        <v>0</v>
      </c>
      <c r="K121" s="154">
        <f t="shared" si="10"/>
        <v>0</v>
      </c>
      <c r="L121" s="110"/>
      <c r="M121" s="115" t="str">
        <f t="shared" si="11"/>
        <v/>
      </c>
      <c r="N121" s="112">
        <f>'2.1_Post_FD_Recalculation'!$G121</f>
        <v>0</v>
      </c>
      <c r="O121" s="112">
        <f>'2.2_Rebasing_1'!$G121</f>
        <v>0</v>
      </c>
      <c r="P121" s="112">
        <f>'2.3_Rebasing_2'!$G121</f>
        <v>0</v>
      </c>
      <c r="Q121" s="112">
        <f>'2.4_Rebasing_3'!$G121</f>
        <v>0</v>
      </c>
      <c r="R121" s="112">
        <f>'2.5_Rebasing_4'!$G121</f>
        <v>0</v>
      </c>
      <c r="S121" s="112">
        <f>'2.6_Rebasing_5'!$G121</f>
        <v>0</v>
      </c>
      <c r="T121" s="116" t="str">
        <f t="shared" si="12"/>
        <v/>
      </c>
    </row>
    <row r="122" spans="1:20" x14ac:dyDescent="0.3">
      <c r="A122" s="137">
        <f>IF(C122="-","-",'0.1_Cover'!$B$14)</f>
        <v>0</v>
      </c>
      <c r="B122" s="112">
        <f>IF(C122="-","-",'0.1_Cover'!$B$15)</f>
        <v>0</v>
      </c>
      <c r="C122" s="74" t="str">
        <f>IF('4.1_Input_Sheet_Post_FD_Recalc'!C117="","",'4.1_Input_Sheet_Post_FD_Recalc'!C117)</f>
        <v/>
      </c>
      <c r="D122" s="75" t="str">
        <f>IF('4_FD_Input_Sheet'!D117="","",'4_FD_Input_Sheet'!D117)</f>
        <v/>
      </c>
      <c r="E122" s="76" t="str">
        <f>IF('4_FD_Input_Sheet'!E117="","",'4_FD_Input_Sheet'!E117)</f>
        <v/>
      </c>
      <c r="F122" s="107" t="str">
        <f>IF('4_FD_Input_Sheet'!F117="","",'4_FD_Input_Sheet'!F117)</f>
        <v/>
      </c>
      <c r="G122" s="108" t="str">
        <f t="shared" si="8"/>
        <v/>
      </c>
      <c r="H122" s="137">
        <f>'1.3_Baseline_Funding'!I122</f>
        <v>0</v>
      </c>
      <c r="I122" s="138">
        <f>'1.3_Baseline_Funding'!M122</f>
        <v>0</v>
      </c>
      <c r="J122" s="111">
        <f t="shared" si="9"/>
        <v>0</v>
      </c>
      <c r="K122" s="154">
        <f t="shared" si="10"/>
        <v>0</v>
      </c>
      <c r="L122" s="110"/>
      <c r="M122" s="115" t="str">
        <f t="shared" si="11"/>
        <v/>
      </c>
      <c r="N122" s="112">
        <f>'2.1_Post_FD_Recalculation'!$G122</f>
        <v>0</v>
      </c>
      <c r="O122" s="112">
        <f>'2.2_Rebasing_1'!$G122</f>
        <v>0</v>
      </c>
      <c r="P122" s="112">
        <f>'2.3_Rebasing_2'!$G122</f>
        <v>0</v>
      </c>
      <c r="Q122" s="112">
        <f>'2.4_Rebasing_3'!$G122</f>
        <v>0</v>
      </c>
      <c r="R122" s="112">
        <f>'2.5_Rebasing_4'!$G122</f>
        <v>0</v>
      </c>
      <c r="S122" s="112">
        <f>'2.6_Rebasing_5'!$G122</f>
        <v>0</v>
      </c>
      <c r="T122" s="116" t="str">
        <f t="shared" si="12"/>
        <v/>
      </c>
    </row>
    <row r="123" spans="1:20" x14ac:dyDescent="0.3">
      <c r="A123" s="137">
        <f>IF(C123="-","-",'0.1_Cover'!$B$14)</f>
        <v>0</v>
      </c>
      <c r="B123" s="112">
        <f>IF(C123="-","-",'0.1_Cover'!$B$15)</f>
        <v>0</v>
      </c>
      <c r="C123" s="74" t="str">
        <f>IF('4.1_Input_Sheet_Post_FD_Recalc'!C118="","",'4.1_Input_Sheet_Post_FD_Recalc'!C118)</f>
        <v/>
      </c>
      <c r="D123" s="75" t="str">
        <f>IF('4_FD_Input_Sheet'!D118="","",'4_FD_Input_Sheet'!D118)</f>
        <v/>
      </c>
      <c r="E123" s="76" t="str">
        <f>IF('4_FD_Input_Sheet'!E118="","",'4_FD_Input_Sheet'!E118)</f>
        <v/>
      </c>
      <c r="F123" s="107" t="str">
        <f>IF('4_FD_Input_Sheet'!F118="","",'4_FD_Input_Sheet'!F118)</f>
        <v/>
      </c>
      <c r="G123" s="108" t="str">
        <f t="shared" si="8"/>
        <v/>
      </c>
      <c r="H123" s="137">
        <f>'1.3_Baseline_Funding'!I123</f>
        <v>0</v>
      </c>
      <c r="I123" s="138">
        <f>'1.3_Baseline_Funding'!M123</f>
        <v>0</v>
      </c>
      <c r="J123" s="111">
        <f t="shared" si="9"/>
        <v>0</v>
      </c>
      <c r="K123" s="154">
        <f t="shared" si="10"/>
        <v>0</v>
      </c>
      <c r="L123" s="110"/>
      <c r="M123" s="115" t="str">
        <f t="shared" si="11"/>
        <v/>
      </c>
      <c r="N123" s="112">
        <f>'2.1_Post_FD_Recalculation'!$G123</f>
        <v>0</v>
      </c>
      <c r="O123" s="112">
        <f>'2.2_Rebasing_1'!$G123</f>
        <v>0</v>
      </c>
      <c r="P123" s="112">
        <f>'2.3_Rebasing_2'!$G123</f>
        <v>0</v>
      </c>
      <c r="Q123" s="112">
        <f>'2.4_Rebasing_3'!$G123</f>
        <v>0</v>
      </c>
      <c r="R123" s="112">
        <f>'2.5_Rebasing_4'!$G123</f>
        <v>0</v>
      </c>
      <c r="S123" s="112">
        <f>'2.6_Rebasing_5'!$G123</f>
        <v>0</v>
      </c>
      <c r="T123" s="116" t="str">
        <f t="shared" si="12"/>
        <v/>
      </c>
    </row>
    <row r="124" spans="1:20" x14ac:dyDescent="0.3">
      <c r="A124" s="137">
        <f>IF(C124="-","-",'0.1_Cover'!$B$14)</f>
        <v>0</v>
      </c>
      <c r="B124" s="112">
        <f>IF(C124="-","-",'0.1_Cover'!$B$15)</f>
        <v>0</v>
      </c>
      <c r="C124" s="74" t="str">
        <f>IF('4.1_Input_Sheet_Post_FD_Recalc'!C119="","",'4.1_Input_Sheet_Post_FD_Recalc'!C119)</f>
        <v/>
      </c>
      <c r="D124" s="75" t="str">
        <f>IF('4_FD_Input_Sheet'!D119="","",'4_FD_Input_Sheet'!D119)</f>
        <v/>
      </c>
      <c r="E124" s="76" t="str">
        <f>IF('4_FD_Input_Sheet'!E119="","",'4_FD_Input_Sheet'!E119)</f>
        <v/>
      </c>
      <c r="F124" s="107" t="str">
        <f>IF('4_FD_Input_Sheet'!F119="","",'4_FD_Input_Sheet'!F119)</f>
        <v/>
      </c>
      <c r="G124" s="108" t="str">
        <f t="shared" si="8"/>
        <v/>
      </c>
      <c r="H124" s="137">
        <f>'1.3_Baseline_Funding'!I124</f>
        <v>0</v>
      </c>
      <c r="I124" s="138">
        <f>'1.3_Baseline_Funding'!M124</f>
        <v>0</v>
      </c>
      <c r="J124" s="111">
        <f t="shared" si="9"/>
        <v>0</v>
      </c>
      <c r="K124" s="154">
        <f t="shared" si="10"/>
        <v>0</v>
      </c>
      <c r="L124" s="110"/>
      <c r="M124" s="115" t="str">
        <f t="shared" si="11"/>
        <v/>
      </c>
      <c r="N124" s="112">
        <f>'2.1_Post_FD_Recalculation'!$G124</f>
        <v>0</v>
      </c>
      <c r="O124" s="112">
        <f>'2.2_Rebasing_1'!$G124</f>
        <v>0</v>
      </c>
      <c r="P124" s="112">
        <f>'2.3_Rebasing_2'!$G124</f>
        <v>0</v>
      </c>
      <c r="Q124" s="112">
        <f>'2.4_Rebasing_3'!$G124</f>
        <v>0</v>
      </c>
      <c r="R124" s="112">
        <f>'2.5_Rebasing_4'!$G124</f>
        <v>0</v>
      </c>
      <c r="S124" s="112">
        <f>'2.6_Rebasing_5'!$G124</f>
        <v>0</v>
      </c>
      <c r="T124" s="116" t="str">
        <f t="shared" si="12"/>
        <v/>
      </c>
    </row>
    <row r="125" spans="1:20" x14ac:dyDescent="0.3">
      <c r="A125" s="137">
        <f>IF(C125="-","-",'0.1_Cover'!$B$14)</f>
        <v>0</v>
      </c>
      <c r="B125" s="112">
        <f>IF(C125="-","-",'0.1_Cover'!$B$15)</f>
        <v>0</v>
      </c>
      <c r="C125" s="74" t="str">
        <f>IF('4.1_Input_Sheet_Post_FD_Recalc'!C120="","",'4.1_Input_Sheet_Post_FD_Recalc'!C120)</f>
        <v/>
      </c>
      <c r="D125" s="75" t="str">
        <f>IF('4_FD_Input_Sheet'!D120="","",'4_FD_Input_Sheet'!D120)</f>
        <v/>
      </c>
      <c r="E125" s="76" t="str">
        <f>IF('4_FD_Input_Sheet'!E120="","",'4_FD_Input_Sheet'!E120)</f>
        <v/>
      </c>
      <c r="F125" s="107" t="str">
        <f>IF('4_FD_Input_Sheet'!F120="","",'4_FD_Input_Sheet'!F120)</f>
        <v/>
      </c>
      <c r="G125" s="108" t="str">
        <f t="shared" si="8"/>
        <v/>
      </c>
      <c r="H125" s="137">
        <f>'1.3_Baseline_Funding'!I125</f>
        <v>0</v>
      </c>
      <c r="I125" s="138">
        <f>'1.3_Baseline_Funding'!M125</f>
        <v>0</v>
      </c>
      <c r="J125" s="111">
        <f t="shared" si="9"/>
        <v>0</v>
      </c>
      <c r="K125" s="154">
        <f t="shared" si="10"/>
        <v>0</v>
      </c>
      <c r="L125" s="110"/>
      <c r="M125" s="115" t="str">
        <f t="shared" si="11"/>
        <v/>
      </c>
      <c r="N125" s="112">
        <f>'2.1_Post_FD_Recalculation'!$G125</f>
        <v>0</v>
      </c>
      <c r="O125" s="112">
        <f>'2.2_Rebasing_1'!$G125</f>
        <v>0</v>
      </c>
      <c r="P125" s="112">
        <f>'2.3_Rebasing_2'!$G125</f>
        <v>0</v>
      </c>
      <c r="Q125" s="112">
        <f>'2.4_Rebasing_3'!$G125</f>
        <v>0</v>
      </c>
      <c r="R125" s="112">
        <f>'2.5_Rebasing_4'!$G125</f>
        <v>0</v>
      </c>
      <c r="S125" s="112">
        <f>'2.6_Rebasing_5'!$G125</f>
        <v>0</v>
      </c>
      <c r="T125" s="116" t="str">
        <f t="shared" si="12"/>
        <v/>
      </c>
    </row>
    <row r="126" spans="1:20" x14ac:dyDescent="0.3">
      <c r="A126" s="137">
        <f>IF(C126="-","-",'0.1_Cover'!$B$14)</f>
        <v>0</v>
      </c>
      <c r="B126" s="112">
        <f>IF(C126="-","-",'0.1_Cover'!$B$15)</f>
        <v>0</v>
      </c>
      <c r="C126" s="74" t="str">
        <f>IF('4.1_Input_Sheet_Post_FD_Recalc'!C121="","",'4.1_Input_Sheet_Post_FD_Recalc'!C121)</f>
        <v/>
      </c>
      <c r="D126" s="75" t="str">
        <f>IF('4_FD_Input_Sheet'!D121="","",'4_FD_Input_Sheet'!D121)</f>
        <v/>
      </c>
      <c r="E126" s="76" t="str">
        <f>IF('4_FD_Input_Sheet'!E121="","",'4_FD_Input_Sheet'!E121)</f>
        <v/>
      </c>
      <c r="F126" s="107" t="str">
        <f>IF('4_FD_Input_Sheet'!F121="","",'4_FD_Input_Sheet'!F121)</f>
        <v/>
      </c>
      <c r="G126" s="108" t="str">
        <f t="shared" si="8"/>
        <v/>
      </c>
      <c r="H126" s="137">
        <f>'1.3_Baseline_Funding'!I126</f>
        <v>0</v>
      </c>
      <c r="I126" s="138">
        <f>'1.3_Baseline_Funding'!M126</f>
        <v>0</v>
      </c>
      <c r="J126" s="111">
        <f t="shared" si="9"/>
        <v>0</v>
      </c>
      <c r="K126" s="154">
        <f t="shared" si="10"/>
        <v>0</v>
      </c>
      <c r="L126" s="110"/>
      <c r="M126" s="115" t="str">
        <f t="shared" si="11"/>
        <v/>
      </c>
      <c r="N126" s="112">
        <f>'2.1_Post_FD_Recalculation'!$G126</f>
        <v>0</v>
      </c>
      <c r="O126" s="112">
        <f>'2.2_Rebasing_1'!$G126</f>
        <v>0</v>
      </c>
      <c r="P126" s="112">
        <f>'2.3_Rebasing_2'!$G126</f>
        <v>0</v>
      </c>
      <c r="Q126" s="112">
        <f>'2.4_Rebasing_3'!$G126</f>
        <v>0</v>
      </c>
      <c r="R126" s="112">
        <f>'2.5_Rebasing_4'!$G126</f>
        <v>0</v>
      </c>
      <c r="S126" s="112">
        <f>'2.6_Rebasing_5'!$G126</f>
        <v>0</v>
      </c>
      <c r="T126" s="116" t="str">
        <f t="shared" si="12"/>
        <v/>
      </c>
    </row>
    <row r="127" spans="1:20" x14ac:dyDescent="0.3">
      <c r="A127" s="137">
        <f>IF(C127="-","-",'0.1_Cover'!$B$14)</f>
        <v>0</v>
      </c>
      <c r="B127" s="112">
        <f>IF(C127="-","-",'0.1_Cover'!$B$15)</f>
        <v>0</v>
      </c>
      <c r="C127" s="74" t="str">
        <f>IF('4.1_Input_Sheet_Post_FD_Recalc'!C122="","",'4.1_Input_Sheet_Post_FD_Recalc'!C122)</f>
        <v/>
      </c>
      <c r="D127" s="75" t="str">
        <f>IF('4_FD_Input_Sheet'!D122="","",'4_FD_Input_Sheet'!D122)</f>
        <v/>
      </c>
      <c r="E127" s="76" t="str">
        <f>IF('4_FD_Input_Sheet'!E122="","",'4_FD_Input_Sheet'!E122)</f>
        <v/>
      </c>
      <c r="F127" s="107" t="str">
        <f>IF('4_FD_Input_Sheet'!F122="","",'4_FD_Input_Sheet'!F122)</f>
        <v/>
      </c>
      <c r="G127" s="108" t="str">
        <f t="shared" si="8"/>
        <v/>
      </c>
      <c r="H127" s="137">
        <f>'1.3_Baseline_Funding'!I127</f>
        <v>0</v>
      </c>
      <c r="I127" s="138">
        <f>'1.3_Baseline_Funding'!M127</f>
        <v>0</v>
      </c>
      <c r="J127" s="111">
        <f t="shared" si="9"/>
        <v>0</v>
      </c>
      <c r="K127" s="154">
        <f t="shared" si="10"/>
        <v>0</v>
      </c>
      <c r="L127" s="110"/>
      <c r="M127" s="115" t="str">
        <f t="shared" si="11"/>
        <v/>
      </c>
      <c r="N127" s="112">
        <f>'2.1_Post_FD_Recalculation'!$G127</f>
        <v>0</v>
      </c>
      <c r="O127" s="112">
        <f>'2.2_Rebasing_1'!$G127</f>
        <v>0</v>
      </c>
      <c r="P127" s="112">
        <f>'2.3_Rebasing_2'!$G127</f>
        <v>0</v>
      </c>
      <c r="Q127" s="112">
        <f>'2.4_Rebasing_3'!$G127</f>
        <v>0</v>
      </c>
      <c r="R127" s="112">
        <f>'2.5_Rebasing_4'!$G127</f>
        <v>0</v>
      </c>
      <c r="S127" s="112">
        <f>'2.6_Rebasing_5'!$G127</f>
        <v>0</v>
      </c>
      <c r="T127" s="116" t="str">
        <f t="shared" si="12"/>
        <v/>
      </c>
    </row>
    <row r="128" spans="1:20" x14ac:dyDescent="0.3">
      <c r="A128" s="137">
        <f>IF(C128="-","-",'0.1_Cover'!$B$14)</f>
        <v>0</v>
      </c>
      <c r="B128" s="112">
        <f>IF(C128="-","-",'0.1_Cover'!$B$15)</f>
        <v>0</v>
      </c>
      <c r="C128" s="74" t="str">
        <f>IF('4.1_Input_Sheet_Post_FD_Recalc'!C123="","",'4.1_Input_Sheet_Post_FD_Recalc'!C123)</f>
        <v/>
      </c>
      <c r="D128" s="75" t="str">
        <f>IF('4_FD_Input_Sheet'!D123="","",'4_FD_Input_Sheet'!D123)</f>
        <v/>
      </c>
      <c r="E128" s="76" t="str">
        <f>IF('4_FD_Input_Sheet'!E123="","",'4_FD_Input_Sheet'!E123)</f>
        <v/>
      </c>
      <c r="F128" s="107" t="str">
        <f>IF('4_FD_Input_Sheet'!F123="","",'4_FD_Input_Sheet'!F123)</f>
        <v/>
      </c>
      <c r="G128" s="108" t="str">
        <f t="shared" si="8"/>
        <v/>
      </c>
      <c r="H128" s="137">
        <f>'1.3_Baseline_Funding'!I128</f>
        <v>0</v>
      </c>
      <c r="I128" s="138">
        <f>'1.3_Baseline_Funding'!M128</f>
        <v>0</v>
      </c>
      <c r="J128" s="111">
        <f t="shared" si="9"/>
        <v>0</v>
      </c>
      <c r="K128" s="154">
        <f t="shared" si="10"/>
        <v>0</v>
      </c>
      <c r="L128" s="110"/>
      <c r="M128" s="115" t="str">
        <f t="shared" si="11"/>
        <v/>
      </c>
      <c r="N128" s="112">
        <f>'2.1_Post_FD_Recalculation'!$G128</f>
        <v>0</v>
      </c>
      <c r="O128" s="112">
        <f>'2.2_Rebasing_1'!$G128</f>
        <v>0</v>
      </c>
      <c r="P128" s="112">
        <f>'2.3_Rebasing_2'!$G128</f>
        <v>0</v>
      </c>
      <c r="Q128" s="112">
        <f>'2.4_Rebasing_3'!$G128</f>
        <v>0</v>
      </c>
      <c r="R128" s="112">
        <f>'2.5_Rebasing_4'!$G128</f>
        <v>0</v>
      </c>
      <c r="S128" s="112">
        <f>'2.6_Rebasing_5'!$G128</f>
        <v>0</v>
      </c>
      <c r="T128" s="116" t="str">
        <f t="shared" si="12"/>
        <v/>
      </c>
    </row>
    <row r="129" spans="1:20" x14ac:dyDescent="0.3">
      <c r="A129" s="137">
        <f>IF(C129="-","-",'0.1_Cover'!$B$14)</f>
        <v>0</v>
      </c>
      <c r="B129" s="112">
        <f>IF(C129="-","-",'0.1_Cover'!$B$15)</f>
        <v>0</v>
      </c>
      <c r="C129" s="74" t="str">
        <f>IF('4.1_Input_Sheet_Post_FD_Recalc'!C124="","",'4.1_Input_Sheet_Post_FD_Recalc'!C124)</f>
        <v/>
      </c>
      <c r="D129" s="75" t="str">
        <f>IF('4_FD_Input_Sheet'!D124="","",'4_FD_Input_Sheet'!D124)</f>
        <v/>
      </c>
      <c r="E129" s="76" t="str">
        <f>IF('4_FD_Input_Sheet'!E124="","",'4_FD_Input_Sheet'!E124)</f>
        <v/>
      </c>
      <c r="F129" s="107" t="str">
        <f>IF('4_FD_Input_Sheet'!F124="","",'4_FD_Input_Sheet'!F124)</f>
        <v/>
      </c>
      <c r="G129" s="108" t="str">
        <f t="shared" si="8"/>
        <v/>
      </c>
      <c r="H129" s="137">
        <f>'1.3_Baseline_Funding'!I129</f>
        <v>0</v>
      </c>
      <c r="I129" s="138">
        <f>'1.3_Baseline_Funding'!M129</f>
        <v>0</v>
      </c>
      <c r="J129" s="111">
        <f t="shared" si="9"/>
        <v>0</v>
      </c>
      <c r="K129" s="154">
        <f t="shared" si="10"/>
        <v>0</v>
      </c>
      <c r="L129" s="110"/>
      <c r="M129" s="115" t="str">
        <f t="shared" si="11"/>
        <v/>
      </c>
      <c r="N129" s="112">
        <f>'2.1_Post_FD_Recalculation'!$G129</f>
        <v>0</v>
      </c>
      <c r="O129" s="112">
        <f>'2.2_Rebasing_1'!$G129</f>
        <v>0</v>
      </c>
      <c r="P129" s="112">
        <f>'2.3_Rebasing_2'!$G129</f>
        <v>0</v>
      </c>
      <c r="Q129" s="112">
        <f>'2.4_Rebasing_3'!$G129</f>
        <v>0</v>
      </c>
      <c r="R129" s="112">
        <f>'2.5_Rebasing_4'!$G129</f>
        <v>0</v>
      </c>
      <c r="S129" s="112">
        <f>'2.6_Rebasing_5'!$G129</f>
        <v>0</v>
      </c>
      <c r="T129" s="116" t="str">
        <f t="shared" si="12"/>
        <v/>
      </c>
    </row>
    <row r="130" spans="1:20" x14ac:dyDescent="0.3">
      <c r="A130" s="137">
        <f>IF(C130="-","-",'0.1_Cover'!$B$14)</f>
        <v>0</v>
      </c>
      <c r="B130" s="112">
        <f>IF(C130="-","-",'0.1_Cover'!$B$15)</f>
        <v>0</v>
      </c>
      <c r="C130" s="74" t="str">
        <f>IF('4.1_Input_Sheet_Post_FD_Recalc'!C125="","",'4.1_Input_Sheet_Post_FD_Recalc'!C125)</f>
        <v/>
      </c>
      <c r="D130" s="75" t="str">
        <f>IF('4_FD_Input_Sheet'!D125="","",'4_FD_Input_Sheet'!D125)</f>
        <v/>
      </c>
      <c r="E130" s="76" t="str">
        <f>IF('4_FD_Input_Sheet'!E125="","",'4_FD_Input_Sheet'!E125)</f>
        <v/>
      </c>
      <c r="F130" s="107" t="str">
        <f>IF('4_FD_Input_Sheet'!F125="","",'4_FD_Input_Sheet'!F125)</f>
        <v/>
      </c>
      <c r="G130" s="108" t="str">
        <f t="shared" si="8"/>
        <v/>
      </c>
      <c r="H130" s="137">
        <f>'1.3_Baseline_Funding'!I130</f>
        <v>0</v>
      </c>
      <c r="I130" s="138">
        <f>'1.3_Baseline_Funding'!M130</f>
        <v>0</v>
      </c>
      <c r="J130" s="111">
        <f t="shared" si="9"/>
        <v>0</v>
      </c>
      <c r="K130" s="154">
        <f t="shared" si="10"/>
        <v>0</v>
      </c>
      <c r="L130" s="110"/>
      <c r="M130" s="115" t="str">
        <f t="shared" si="11"/>
        <v/>
      </c>
      <c r="N130" s="112">
        <f>'2.1_Post_FD_Recalculation'!$G130</f>
        <v>0</v>
      </c>
      <c r="O130" s="112">
        <f>'2.2_Rebasing_1'!$G130</f>
        <v>0</v>
      </c>
      <c r="P130" s="112">
        <f>'2.3_Rebasing_2'!$G130</f>
        <v>0</v>
      </c>
      <c r="Q130" s="112">
        <f>'2.4_Rebasing_3'!$G130</f>
        <v>0</v>
      </c>
      <c r="R130" s="112">
        <f>'2.5_Rebasing_4'!$G130</f>
        <v>0</v>
      </c>
      <c r="S130" s="112">
        <f>'2.6_Rebasing_5'!$G130</f>
        <v>0</v>
      </c>
      <c r="T130" s="116" t="str">
        <f t="shared" si="12"/>
        <v/>
      </c>
    </row>
    <row r="131" spans="1:20" x14ac:dyDescent="0.3">
      <c r="A131" s="137">
        <f>IF(C131="-","-",'0.1_Cover'!$B$14)</f>
        <v>0</v>
      </c>
      <c r="B131" s="112">
        <f>IF(C131="-","-",'0.1_Cover'!$B$15)</f>
        <v>0</v>
      </c>
      <c r="C131" s="74" t="str">
        <f>IF('4.1_Input_Sheet_Post_FD_Recalc'!C126="","",'4.1_Input_Sheet_Post_FD_Recalc'!C126)</f>
        <v/>
      </c>
      <c r="D131" s="75" t="str">
        <f>IF('4_FD_Input_Sheet'!D126="","",'4_FD_Input_Sheet'!D126)</f>
        <v/>
      </c>
      <c r="E131" s="76" t="str">
        <f>IF('4_FD_Input_Sheet'!E126="","",'4_FD_Input_Sheet'!E126)</f>
        <v/>
      </c>
      <c r="F131" s="107" t="str">
        <f>IF('4_FD_Input_Sheet'!F126="","",'4_FD_Input_Sheet'!F126)</f>
        <v/>
      </c>
      <c r="G131" s="108" t="str">
        <f t="shared" si="8"/>
        <v/>
      </c>
      <c r="H131" s="137">
        <f>'1.3_Baseline_Funding'!I131</f>
        <v>0</v>
      </c>
      <c r="I131" s="138">
        <f>'1.3_Baseline_Funding'!M131</f>
        <v>0</v>
      </c>
      <c r="J131" s="111">
        <f t="shared" si="9"/>
        <v>0</v>
      </c>
      <c r="K131" s="154">
        <f t="shared" si="10"/>
        <v>0</v>
      </c>
      <c r="L131" s="110"/>
      <c r="M131" s="115" t="str">
        <f t="shared" si="11"/>
        <v/>
      </c>
      <c r="N131" s="112">
        <f>'2.1_Post_FD_Recalculation'!$G131</f>
        <v>0</v>
      </c>
      <c r="O131" s="112">
        <f>'2.2_Rebasing_1'!$G131</f>
        <v>0</v>
      </c>
      <c r="P131" s="112">
        <f>'2.3_Rebasing_2'!$G131</f>
        <v>0</v>
      </c>
      <c r="Q131" s="112">
        <f>'2.4_Rebasing_3'!$G131</f>
        <v>0</v>
      </c>
      <c r="R131" s="112">
        <f>'2.5_Rebasing_4'!$G131</f>
        <v>0</v>
      </c>
      <c r="S131" s="112">
        <f>'2.6_Rebasing_5'!$G131</f>
        <v>0</v>
      </c>
      <c r="T131" s="116" t="str">
        <f t="shared" si="12"/>
        <v/>
      </c>
    </row>
    <row r="132" spans="1:20" x14ac:dyDescent="0.3">
      <c r="A132" s="137">
        <f>IF(C132="-","-",'0.1_Cover'!$B$14)</f>
        <v>0</v>
      </c>
      <c r="B132" s="112">
        <f>IF(C132="-","-",'0.1_Cover'!$B$15)</f>
        <v>0</v>
      </c>
      <c r="C132" s="74" t="str">
        <f>IF('4.1_Input_Sheet_Post_FD_Recalc'!C127="","",'4.1_Input_Sheet_Post_FD_Recalc'!C127)</f>
        <v/>
      </c>
      <c r="D132" s="75" t="str">
        <f>IF('4_FD_Input_Sheet'!D127="","",'4_FD_Input_Sheet'!D127)</f>
        <v/>
      </c>
      <c r="E132" s="76" t="str">
        <f>IF('4_FD_Input_Sheet'!E127="","",'4_FD_Input_Sheet'!E127)</f>
        <v/>
      </c>
      <c r="F132" s="107" t="str">
        <f>IF('4_FD_Input_Sheet'!F127="","",'4_FD_Input_Sheet'!F127)</f>
        <v/>
      </c>
      <c r="G132" s="108" t="str">
        <f t="shared" si="8"/>
        <v/>
      </c>
      <c r="H132" s="137">
        <f>'1.3_Baseline_Funding'!I132</f>
        <v>0</v>
      </c>
      <c r="I132" s="138">
        <f>'1.3_Baseline_Funding'!M132</f>
        <v>0</v>
      </c>
      <c r="J132" s="111">
        <f t="shared" si="9"/>
        <v>0</v>
      </c>
      <c r="K132" s="154">
        <f t="shared" si="10"/>
        <v>0</v>
      </c>
      <c r="L132" s="110"/>
      <c r="M132" s="115" t="str">
        <f t="shared" si="11"/>
        <v/>
      </c>
      <c r="N132" s="112">
        <f>'2.1_Post_FD_Recalculation'!$G132</f>
        <v>0</v>
      </c>
      <c r="O132" s="112">
        <f>'2.2_Rebasing_1'!$G132</f>
        <v>0</v>
      </c>
      <c r="P132" s="112">
        <f>'2.3_Rebasing_2'!$G132</f>
        <v>0</v>
      </c>
      <c r="Q132" s="112">
        <f>'2.4_Rebasing_3'!$G132</f>
        <v>0</v>
      </c>
      <c r="R132" s="112">
        <f>'2.5_Rebasing_4'!$G132</f>
        <v>0</v>
      </c>
      <c r="S132" s="112">
        <f>'2.6_Rebasing_5'!$G132</f>
        <v>0</v>
      </c>
      <c r="T132" s="116" t="str">
        <f t="shared" si="12"/>
        <v/>
      </c>
    </row>
    <row r="133" spans="1:20" x14ac:dyDescent="0.3">
      <c r="A133" s="137">
        <f>IF(C133="-","-",'0.1_Cover'!$B$14)</f>
        <v>0</v>
      </c>
      <c r="B133" s="112">
        <f>IF(C133="-","-",'0.1_Cover'!$B$15)</f>
        <v>0</v>
      </c>
      <c r="C133" s="74" t="str">
        <f>IF('4.1_Input_Sheet_Post_FD_Recalc'!C128="","",'4.1_Input_Sheet_Post_FD_Recalc'!C128)</f>
        <v/>
      </c>
      <c r="D133" s="75" t="str">
        <f>IF('4_FD_Input_Sheet'!D128="","",'4_FD_Input_Sheet'!D128)</f>
        <v/>
      </c>
      <c r="E133" s="76" t="str">
        <f>IF('4_FD_Input_Sheet'!E128="","",'4_FD_Input_Sheet'!E128)</f>
        <v/>
      </c>
      <c r="F133" s="107" t="str">
        <f>IF('4_FD_Input_Sheet'!F128="","",'4_FD_Input_Sheet'!F128)</f>
        <v/>
      </c>
      <c r="G133" s="108" t="str">
        <f t="shared" si="8"/>
        <v/>
      </c>
      <c r="H133" s="137">
        <f>'1.3_Baseline_Funding'!I133</f>
        <v>0</v>
      </c>
      <c r="I133" s="138">
        <f>'1.3_Baseline_Funding'!M133</f>
        <v>0</v>
      </c>
      <c r="J133" s="111">
        <f t="shared" si="9"/>
        <v>0</v>
      </c>
      <c r="K133" s="154">
        <f t="shared" si="10"/>
        <v>0</v>
      </c>
      <c r="L133" s="110"/>
      <c r="M133" s="115" t="str">
        <f t="shared" si="11"/>
        <v/>
      </c>
      <c r="N133" s="112">
        <f>'2.1_Post_FD_Recalculation'!$G133</f>
        <v>0</v>
      </c>
      <c r="O133" s="112">
        <f>'2.2_Rebasing_1'!$G133</f>
        <v>0</v>
      </c>
      <c r="P133" s="112">
        <f>'2.3_Rebasing_2'!$G133</f>
        <v>0</v>
      </c>
      <c r="Q133" s="112">
        <f>'2.4_Rebasing_3'!$G133</f>
        <v>0</v>
      </c>
      <c r="R133" s="112">
        <f>'2.5_Rebasing_4'!$G133</f>
        <v>0</v>
      </c>
      <c r="S133" s="112">
        <f>'2.6_Rebasing_5'!$G133</f>
        <v>0</v>
      </c>
      <c r="T133" s="116" t="str">
        <f t="shared" si="12"/>
        <v/>
      </c>
    </row>
    <row r="134" spans="1:20" x14ac:dyDescent="0.3">
      <c r="A134" s="137">
        <f>IF(C134="-","-",'0.1_Cover'!$B$14)</f>
        <v>0</v>
      </c>
      <c r="B134" s="112">
        <f>IF(C134="-","-",'0.1_Cover'!$B$15)</f>
        <v>0</v>
      </c>
      <c r="C134" s="74" t="str">
        <f>IF('4.1_Input_Sheet_Post_FD_Recalc'!C129="","",'4.1_Input_Sheet_Post_FD_Recalc'!C129)</f>
        <v/>
      </c>
      <c r="D134" s="75" t="str">
        <f>IF('4_FD_Input_Sheet'!D129="","",'4_FD_Input_Sheet'!D129)</f>
        <v/>
      </c>
      <c r="E134" s="76" t="str">
        <f>IF('4_FD_Input_Sheet'!E129="","",'4_FD_Input_Sheet'!E129)</f>
        <v/>
      </c>
      <c r="F134" s="107" t="str">
        <f>IF('4_FD_Input_Sheet'!F129="","",'4_FD_Input_Sheet'!F129)</f>
        <v/>
      </c>
      <c r="G134" s="108" t="str">
        <f t="shared" si="8"/>
        <v/>
      </c>
      <c r="H134" s="137">
        <f>'1.3_Baseline_Funding'!I134</f>
        <v>0</v>
      </c>
      <c r="I134" s="138">
        <f>'1.3_Baseline_Funding'!M134</f>
        <v>0</v>
      </c>
      <c r="J134" s="111">
        <f t="shared" si="9"/>
        <v>0</v>
      </c>
      <c r="K134" s="154">
        <f t="shared" si="10"/>
        <v>0</v>
      </c>
      <c r="L134" s="110"/>
      <c r="M134" s="115" t="str">
        <f t="shared" si="11"/>
        <v/>
      </c>
      <c r="N134" s="112">
        <f>'2.1_Post_FD_Recalculation'!$G134</f>
        <v>0</v>
      </c>
      <c r="O134" s="112">
        <f>'2.2_Rebasing_1'!$G134</f>
        <v>0</v>
      </c>
      <c r="P134" s="112">
        <f>'2.3_Rebasing_2'!$G134</f>
        <v>0</v>
      </c>
      <c r="Q134" s="112">
        <f>'2.4_Rebasing_3'!$G134</f>
        <v>0</v>
      </c>
      <c r="R134" s="112">
        <f>'2.5_Rebasing_4'!$G134</f>
        <v>0</v>
      </c>
      <c r="S134" s="112">
        <f>'2.6_Rebasing_5'!$G134</f>
        <v>0</v>
      </c>
      <c r="T134" s="116" t="str">
        <f t="shared" si="12"/>
        <v/>
      </c>
    </row>
    <row r="135" spans="1:20" x14ac:dyDescent="0.3">
      <c r="A135" s="137">
        <f>IF(C135="-","-",'0.1_Cover'!$B$14)</f>
        <v>0</v>
      </c>
      <c r="B135" s="112">
        <f>IF(C135="-","-",'0.1_Cover'!$B$15)</f>
        <v>0</v>
      </c>
      <c r="C135" s="74" t="str">
        <f>IF('4.1_Input_Sheet_Post_FD_Recalc'!C130="","",'4.1_Input_Sheet_Post_FD_Recalc'!C130)</f>
        <v/>
      </c>
      <c r="D135" s="75" t="str">
        <f>IF('4_FD_Input_Sheet'!D130="","",'4_FD_Input_Sheet'!D130)</f>
        <v/>
      </c>
      <c r="E135" s="76" t="str">
        <f>IF('4_FD_Input_Sheet'!E130="","",'4_FD_Input_Sheet'!E130)</f>
        <v/>
      </c>
      <c r="F135" s="107" t="str">
        <f>IF('4_FD_Input_Sheet'!F130="","",'4_FD_Input_Sheet'!F130)</f>
        <v/>
      </c>
      <c r="G135" s="108" t="str">
        <f t="shared" si="8"/>
        <v/>
      </c>
      <c r="H135" s="137">
        <f>'1.3_Baseline_Funding'!I135</f>
        <v>0</v>
      </c>
      <c r="I135" s="138">
        <f>'1.3_Baseline_Funding'!M135</f>
        <v>0</v>
      </c>
      <c r="J135" s="111">
        <f t="shared" si="9"/>
        <v>0</v>
      </c>
      <c r="K135" s="154">
        <f t="shared" si="10"/>
        <v>0</v>
      </c>
      <c r="L135" s="110"/>
      <c r="M135" s="115" t="str">
        <f t="shared" si="11"/>
        <v/>
      </c>
      <c r="N135" s="112">
        <f>'2.1_Post_FD_Recalculation'!$G135</f>
        <v>0</v>
      </c>
      <c r="O135" s="112">
        <f>'2.2_Rebasing_1'!$G135</f>
        <v>0</v>
      </c>
      <c r="P135" s="112">
        <f>'2.3_Rebasing_2'!$G135</f>
        <v>0</v>
      </c>
      <c r="Q135" s="112">
        <f>'2.4_Rebasing_3'!$G135</f>
        <v>0</v>
      </c>
      <c r="R135" s="112">
        <f>'2.5_Rebasing_4'!$G135</f>
        <v>0</v>
      </c>
      <c r="S135" s="112">
        <f>'2.6_Rebasing_5'!$G135</f>
        <v>0</v>
      </c>
      <c r="T135" s="116" t="str">
        <f t="shared" si="12"/>
        <v/>
      </c>
    </row>
    <row r="136" spans="1:20" x14ac:dyDescent="0.3">
      <c r="A136" s="137">
        <f>IF(C136="-","-",'0.1_Cover'!$B$14)</f>
        <v>0</v>
      </c>
      <c r="B136" s="112">
        <f>IF(C136="-","-",'0.1_Cover'!$B$15)</f>
        <v>0</v>
      </c>
      <c r="C136" s="74" t="str">
        <f>IF('4.1_Input_Sheet_Post_FD_Recalc'!C131="","",'4.1_Input_Sheet_Post_FD_Recalc'!C131)</f>
        <v/>
      </c>
      <c r="D136" s="75" t="str">
        <f>IF('4_FD_Input_Sheet'!D131="","",'4_FD_Input_Sheet'!D131)</f>
        <v/>
      </c>
      <c r="E136" s="76" t="str">
        <f>IF('4_FD_Input_Sheet'!E131="","",'4_FD_Input_Sheet'!E131)</f>
        <v/>
      </c>
      <c r="F136" s="107" t="str">
        <f>IF('4_FD_Input_Sheet'!F131="","",'4_FD_Input_Sheet'!F131)</f>
        <v/>
      </c>
      <c r="G136" s="108" t="str">
        <f t="shared" si="8"/>
        <v/>
      </c>
      <c r="H136" s="137">
        <f>'1.3_Baseline_Funding'!I136</f>
        <v>0</v>
      </c>
      <c r="I136" s="138">
        <f>'1.3_Baseline_Funding'!M136</f>
        <v>0</v>
      </c>
      <c r="J136" s="111">
        <f t="shared" si="9"/>
        <v>0</v>
      </c>
      <c r="K136" s="154">
        <f t="shared" si="10"/>
        <v>0</v>
      </c>
      <c r="L136" s="110"/>
      <c r="M136" s="115" t="str">
        <f t="shared" si="11"/>
        <v/>
      </c>
      <c r="N136" s="112">
        <f>'2.1_Post_FD_Recalculation'!$G136</f>
        <v>0</v>
      </c>
      <c r="O136" s="112">
        <f>'2.2_Rebasing_1'!$G136</f>
        <v>0</v>
      </c>
      <c r="P136" s="112">
        <f>'2.3_Rebasing_2'!$G136</f>
        <v>0</v>
      </c>
      <c r="Q136" s="112">
        <f>'2.4_Rebasing_3'!$G136</f>
        <v>0</v>
      </c>
      <c r="R136" s="112">
        <f>'2.5_Rebasing_4'!$G136</f>
        <v>0</v>
      </c>
      <c r="S136" s="112">
        <f>'2.6_Rebasing_5'!$G136</f>
        <v>0</v>
      </c>
      <c r="T136" s="116" t="str">
        <f t="shared" si="12"/>
        <v/>
      </c>
    </row>
    <row r="137" spans="1:20" x14ac:dyDescent="0.3">
      <c r="A137" s="137">
        <f>IF(C137="-","-",'0.1_Cover'!$B$14)</f>
        <v>0</v>
      </c>
      <c r="B137" s="112">
        <f>IF(C137="-","-",'0.1_Cover'!$B$15)</f>
        <v>0</v>
      </c>
      <c r="C137" s="74" t="str">
        <f>IF('4.1_Input_Sheet_Post_FD_Recalc'!C132="","",'4.1_Input_Sheet_Post_FD_Recalc'!C132)</f>
        <v/>
      </c>
      <c r="D137" s="75" t="str">
        <f>IF('4_FD_Input_Sheet'!D132="","",'4_FD_Input_Sheet'!D132)</f>
        <v/>
      </c>
      <c r="E137" s="76" t="str">
        <f>IF('4_FD_Input_Sheet'!E132="","",'4_FD_Input_Sheet'!E132)</f>
        <v/>
      </c>
      <c r="F137" s="107" t="str">
        <f>IF('4_FD_Input_Sheet'!F132="","",'4_FD_Input_Sheet'!F132)</f>
        <v/>
      </c>
      <c r="G137" s="108" t="str">
        <f t="shared" si="8"/>
        <v/>
      </c>
      <c r="H137" s="137">
        <f>'1.3_Baseline_Funding'!I137</f>
        <v>0</v>
      </c>
      <c r="I137" s="138">
        <f>'1.3_Baseline_Funding'!M137</f>
        <v>0</v>
      </c>
      <c r="J137" s="111">
        <f t="shared" si="9"/>
        <v>0</v>
      </c>
      <c r="K137" s="154">
        <f t="shared" si="10"/>
        <v>0</v>
      </c>
      <c r="L137" s="110"/>
      <c r="M137" s="115" t="str">
        <f t="shared" si="11"/>
        <v/>
      </c>
      <c r="N137" s="112">
        <f>'2.1_Post_FD_Recalculation'!$G137</f>
        <v>0</v>
      </c>
      <c r="O137" s="112">
        <f>'2.2_Rebasing_1'!$G137</f>
        <v>0</v>
      </c>
      <c r="P137" s="112">
        <f>'2.3_Rebasing_2'!$G137</f>
        <v>0</v>
      </c>
      <c r="Q137" s="112">
        <f>'2.4_Rebasing_3'!$G137</f>
        <v>0</v>
      </c>
      <c r="R137" s="112">
        <f>'2.5_Rebasing_4'!$G137</f>
        <v>0</v>
      </c>
      <c r="S137" s="112">
        <f>'2.6_Rebasing_5'!$G137</f>
        <v>0</v>
      </c>
      <c r="T137" s="116" t="str">
        <f t="shared" si="12"/>
        <v/>
      </c>
    </row>
    <row r="138" spans="1:20" x14ac:dyDescent="0.3">
      <c r="A138" s="137">
        <f>IF(C138="-","-",'0.1_Cover'!$B$14)</f>
        <v>0</v>
      </c>
      <c r="B138" s="112">
        <f>IF(C138="-","-",'0.1_Cover'!$B$15)</f>
        <v>0</v>
      </c>
      <c r="C138" s="74" t="str">
        <f>IF('4.1_Input_Sheet_Post_FD_Recalc'!C133="","",'4.1_Input_Sheet_Post_FD_Recalc'!C133)</f>
        <v/>
      </c>
      <c r="D138" s="75" t="str">
        <f>IF('4_FD_Input_Sheet'!D133="","",'4_FD_Input_Sheet'!D133)</f>
        <v/>
      </c>
      <c r="E138" s="76" t="str">
        <f>IF('4_FD_Input_Sheet'!E133="","",'4_FD_Input_Sheet'!E133)</f>
        <v/>
      </c>
      <c r="F138" s="107" t="str">
        <f>IF('4_FD_Input_Sheet'!F133="","",'4_FD_Input_Sheet'!F133)</f>
        <v/>
      </c>
      <c r="G138" s="108" t="str">
        <f t="shared" si="8"/>
        <v/>
      </c>
      <c r="H138" s="137">
        <f>'1.3_Baseline_Funding'!I138</f>
        <v>0</v>
      </c>
      <c r="I138" s="138">
        <f>'1.3_Baseline_Funding'!M138</f>
        <v>0</v>
      </c>
      <c r="J138" s="111">
        <f t="shared" si="9"/>
        <v>0</v>
      </c>
      <c r="K138" s="154">
        <f t="shared" si="10"/>
        <v>0</v>
      </c>
      <c r="L138" s="110"/>
      <c r="M138" s="115" t="str">
        <f t="shared" si="11"/>
        <v/>
      </c>
      <c r="N138" s="112">
        <f>'2.1_Post_FD_Recalculation'!$G138</f>
        <v>0</v>
      </c>
      <c r="O138" s="112">
        <f>'2.2_Rebasing_1'!$G138</f>
        <v>0</v>
      </c>
      <c r="P138" s="112">
        <f>'2.3_Rebasing_2'!$G138</f>
        <v>0</v>
      </c>
      <c r="Q138" s="112">
        <f>'2.4_Rebasing_3'!$G138</f>
        <v>0</v>
      </c>
      <c r="R138" s="112">
        <f>'2.5_Rebasing_4'!$G138</f>
        <v>0</v>
      </c>
      <c r="S138" s="112">
        <f>'2.6_Rebasing_5'!$G138</f>
        <v>0</v>
      </c>
      <c r="T138" s="116" t="str">
        <f t="shared" si="12"/>
        <v/>
      </c>
    </row>
    <row r="139" spans="1:20" x14ac:dyDescent="0.3">
      <c r="A139" s="137">
        <f>IF(C139="-","-",'0.1_Cover'!$B$14)</f>
        <v>0</v>
      </c>
      <c r="B139" s="112">
        <f>IF(C139="-","-",'0.1_Cover'!$B$15)</f>
        <v>0</v>
      </c>
      <c r="C139" s="74" t="str">
        <f>IF('4.1_Input_Sheet_Post_FD_Recalc'!C134="","",'4.1_Input_Sheet_Post_FD_Recalc'!C134)</f>
        <v/>
      </c>
      <c r="D139" s="75" t="str">
        <f>IF('4_FD_Input_Sheet'!D134="","",'4_FD_Input_Sheet'!D134)</f>
        <v/>
      </c>
      <c r="E139" s="76" t="str">
        <f>IF('4_FD_Input_Sheet'!E134="","",'4_FD_Input_Sheet'!E134)</f>
        <v/>
      </c>
      <c r="F139" s="107" t="str">
        <f>IF('4_FD_Input_Sheet'!F134="","",'4_FD_Input_Sheet'!F134)</f>
        <v/>
      </c>
      <c r="G139" s="108" t="str">
        <f t="shared" si="8"/>
        <v/>
      </c>
      <c r="H139" s="137">
        <f>'1.3_Baseline_Funding'!I139</f>
        <v>0</v>
      </c>
      <c r="I139" s="138">
        <f>'1.3_Baseline_Funding'!M139</f>
        <v>0</v>
      </c>
      <c r="J139" s="111">
        <f t="shared" si="9"/>
        <v>0</v>
      </c>
      <c r="K139" s="154">
        <f t="shared" si="10"/>
        <v>0</v>
      </c>
      <c r="L139" s="110"/>
      <c r="M139" s="115" t="str">
        <f t="shared" si="11"/>
        <v/>
      </c>
      <c r="N139" s="112">
        <f>'2.1_Post_FD_Recalculation'!$G139</f>
        <v>0</v>
      </c>
      <c r="O139" s="112">
        <f>'2.2_Rebasing_1'!$G139</f>
        <v>0</v>
      </c>
      <c r="P139" s="112">
        <f>'2.3_Rebasing_2'!$G139</f>
        <v>0</v>
      </c>
      <c r="Q139" s="112">
        <f>'2.4_Rebasing_3'!$G139</f>
        <v>0</v>
      </c>
      <c r="R139" s="112">
        <f>'2.5_Rebasing_4'!$G139</f>
        <v>0</v>
      </c>
      <c r="S139" s="112">
        <f>'2.6_Rebasing_5'!$G139</f>
        <v>0</v>
      </c>
      <c r="T139" s="116" t="str">
        <f t="shared" si="12"/>
        <v/>
      </c>
    </row>
    <row r="140" spans="1:20" x14ac:dyDescent="0.3">
      <c r="A140" s="137">
        <f>IF(C140="-","-",'0.1_Cover'!$B$14)</f>
        <v>0</v>
      </c>
      <c r="B140" s="112">
        <f>IF(C140="-","-",'0.1_Cover'!$B$15)</f>
        <v>0</v>
      </c>
      <c r="C140" s="74" t="str">
        <f>IF('4.1_Input_Sheet_Post_FD_Recalc'!C135="","",'4.1_Input_Sheet_Post_FD_Recalc'!C135)</f>
        <v/>
      </c>
      <c r="D140" s="75" t="str">
        <f>IF('4_FD_Input_Sheet'!D135="","",'4_FD_Input_Sheet'!D135)</f>
        <v/>
      </c>
      <c r="E140" s="76" t="str">
        <f>IF('4_FD_Input_Sheet'!E135="","",'4_FD_Input_Sheet'!E135)</f>
        <v/>
      </c>
      <c r="F140" s="107" t="str">
        <f>IF('4_FD_Input_Sheet'!F135="","",'4_FD_Input_Sheet'!F135)</f>
        <v/>
      </c>
      <c r="G140" s="108" t="str">
        <f t="shared" si="8"/>
        <v/>
      </c>
      <c r="H140" s="137">
        <f>'1.3_Baseline_Funding'!I140</f>
        <v>0</v>
      </c>
      <c r="I140" s="138">
        <f>'1.3_Baseline_Funding'!M140</f>
        <v>0</v>
      </c>
      <c r="J140" s="111">
        <f t="shared" si="9"/>
        <v>0</v>
      </c>
      <c r="K140" s="154">
        <f t="shared" si="10"/>
        <v>0</v>
      </c>
      <c r="L140" s="110"/>
      <c r="M140" s="115" t="str">
        <f t="shared" si="11"/>
        <v/>
      </c>
      <c r="N140" s="112">
        <f>'2.1_Post_FD_Recalculation'!$G140</f>
        <v>0</v>
      </c>
      <c r="O140" s="112">
        <f>'2.2_Rebasing_1'!$G140</f>
        <v>0</v>
      </c>
      <c r="P140" s="112">
        <f>'2.3_Rebasing_2'!$G140</f>
        <v>0</v>
      </c>
      <c r="Q140" s="112">
        <f>'2.4_Rebasing_3'!$G140</f>
        <v>0</v>
      </c>
      <c r="R140" s="112">
        <f>'2.5_Rebasing_4'!$G140</f>
        <v>0</v>
      </c>
      <c r="S140" s="112">
        <f>'2.6_Rebasing_5'!$G140</f>
        <v>0</v>
      </c>
      <c r="T140" s="116" t="str">
        <f t="shared" si="12"/>
        <v/>
      </c>
    </row>
    <row r="141" spans="1:20" x14ac:dyDescent="0.3">
      <c r="A141" s="137">
        <f>IF(C141="-","-",'0.1_Cover'!$B$14)</f>
        <v>0</v>
      </c>
      <c r="B141" s="112">
        <f>IF(C141="-","-",'0.1_Cover'!$B$15)</f>
        <v>0</v>
      </c>
      <c r="C141" s="74" t="str">
        <f>IF('4.1_Input_Sheet_Post_FD_Recalc'!C136="","",'4.1_Input_Sheet_Post_FD_Recalc'!C136)</f>
        <v/>
      </c>
      <c r="D141" s="75" t="str">
        <f>IF('4_FD_Input_Sheet'!D136="","",'4_FD_Input_Sheet'!D136)</f>
        <v/>
      </c>
      <c r="E141" s="76" t="str">
        <f>IF('4_FD_Input_Sheet'!E136="","",'4_FD_Input_Sheet'!E136)</f>
        <v/>
      </c>
      <c r="F141" s="107" t="str">
        <f>IF('4_FD_Input_Sheet'!F136="","",'4_FD_Input_Sheet'!F136)</f>
        <v/>
      </c>
      <c r="G141" s="108" t="str">
        <f t="shared" si="8"/>
        <v/>
      </c>
      <c r="H141" s="137">
        <f>'1.3_Baseline_Funding'!I141</f>
        <v>0</v>
      </c>
      <c r="I141" s="138">
        <f>'1.3_Baseline_Funding'!M141</f>
        <v>0</v>
      </c>
      <c r="J141" s="111">
        <f t="shared" si="9"/>
        <v>0</v>
      </c>
      <c r="K141" s="154">
        <f t="shared" si="10"/>
        <v>0</v>
      </c>
      <c r="L141" s="110"/>
      <c r="M141" s="115" t="str">
        <f t="shared" si="11"/>
        <v/>
      </c>
      <c r="N141" s="112">
        <f>'2.1_Post_FD_Recalculation'!$G141</f>
        <v>0</v>
      </c>
      <c r="O141" s="112">
        <f>'2.2_Rebasing_1'!$G141</f>
        <v>0</v>
      </c>
      <c r="P141" s="112">
        <f>'2.3_Rebasing_2'!$G141</f>
        <v>0</v>
      </c>
      <c r="Q141" s="112">
        <f>'2.4_Rebasing_3'!$G141</f>
        <v>0</v>
      </c>
      <c r="R141" s="112">
        <f>'2.5_Rebasing_4'!$G141</f>
        <v>0</v>
      </c>
      <c r="S141" s="112">
        <f>'2.6_Rebasing_5'!$G141</f>
        <v>0</v>
      </c>
      <c r="T141" s="116" t="str">
        <f t="shared" si="12"/>
        <v/>
      </c>
    </row>
    <row r="142" spans="1:20" x14ac:dyDescent="0.3">
      <c r="A142" s="137">
        <f>IF(C142="-","-",'0.1_Cover'!$B$14)</f>
        <v>0</v>
      </c>
      <c r="B142" s="112">
        <f>IF(C142="-","-",'0.1_Cover'!$B$15)</f>
        <v>0</v>
      </c>
      <c r="C142" s="74" t="str">
        <f>IF('4.1_Input_Sheet_Post_FD_Recalc'!C137="","",'4.1_Input_Sheet_Post_FD_Recalc'!C137)</f>
        <v/>
      </c>
      <c r="D142" s="75" t="str">
        <f>IF('4_FD_Input_Sheet'!D137="","",'4_FD_Input_Sheet'!D137)</f>
        <v/>
      </c>
      <c r="E142" s="76" t="str">
        <f>IF('4_FD_Input_Sheet'!E137="","",'4_FD_Input_Sheet'!E137)</f>
        <v/>
      </c>
      <c r="F142" s="107" t="str">
        <f>IF('4_FD_Input_Sheet'!F137="","",'4_FD_Input_Sheet'!F137)</f>
        <v/>
      </c>
      <c r="G142" s="108" t="str">
        <f t="shared" si="8"/>
        <v/>
      </c>
      <c r="H142" s="137">
        <f>'1.3_Baseline_Funding'!I142</f>
        <v>0</v>
      </c>
      <c r="I142" s="138">
        <f>'1.3_Baseline_Funding'!M142</f>
        <v>0</v>
      </c>
      <c r="J142" s="111">
        <f t="shared" si="9"/>
        <v>0</v>
      </c>
      <c r="K142" s="154">
        <f t="shared" si="10"/>
        <v>0</v>
      </c>
      <c r="L142" s="110"/>
      <c r="M142" s="115" t="str">
        <f t="shared" si="11"/>
        <v/>
      </c>
      <c r="N142" s="112">
        <f>'2.1_Post_FD_Recalculation'!$G142</f>
        <v>0</v>
      </c>
      <c r="O142" s="112">
        <f>'2.2_Rebasing_1'!$G142</f>
        <v>0</v>
      </c>
      <c r="P142" s="112">
        <f>'2.3_Rebasing_2'!$G142</f>
        <v>0</v>
      </c>
      <c r="Q142" s="112">
        <f>'2.4_Rebasing_3'!$G142</f>
        <v>0</v>
      </c>
      <c r="R142" s="112">
        <f>'2.5_Rebasing_4'!$G142</f>
        <v>0</v>
      </c>
      <c r="S142" s="112">
        <f>'2.6_Rebasing_5'!$G142</f>
        <v>0</v>
      </c>
      <c r="T142" s="116" t="str">
        <f t="shared" si="12"/>
        <v/>
      </c>
    </row>
    <row r="143" spans="1:20" x14ac:dyDescent="0.3">
      <c r="A143" s="137">
        <f>IF(C143="-","-",'0.1_Cover'!$B$14)</f>
        <v>0</v>
      </c>
      <c r="B143" s="112">
        <f>IF(C143="-","-",'0.1_Cover'!$B$15)</f>
        <v>0</v>
      </c>
      <c r="C143" s="74" t="str">
        <f>IF('4.1_Input_Sheet_Post_FD_Recalc'!C138="","",'4.1_Input_Sheet_Post_FD_Recalc'!C138)</f>
        <v/>
      </c>
      <c r="D143" s="75" t="str">
        <f>IF('4_FD_Input_Sheet'!D138="","",'4_FD_Input_Sheet'!D138)</f>
        <v/>
      </c>
      <c r="E143" s="76" t="str">
        <f>IF('4_FD_Input_Sheet'!E138="","",'4_FD_Input_Sheet'!E138)</f>
        <v/>
      </c>
      <c r="F143" s="107" t="str">
        <f>IF('4_FD_Input_Sheet'!F138="","",'4_FD_Input_Sheet'!F138)</f>
        <v/>
      </c>
      <c r="G143" s="108" t="str">
        <f t="shared" si="8"/>
        <v/>
      </c>
      <c r="H143" s="137">
        <f>'1.3_Baseline_Funding'!I143</f>
        <v>0</v>
      </c>
      <c r="I143" s="138">
        <f>'1.3_Baseline_Funding'!M143</f>
        <v>0</v>
      </c>
      <c r="J143" s="111">
        <f t="shared" si="9"/>
        <v>0</v>
      </c>
      <c r="K143" s="154">
        <f t="shared" si="10"/>
        <v>0</v>
      </c>
      <c r="L143" s="110"/>
      <c r="M143" s="115" t="str">
        <f t="shared" si="11"/>
        <v/>
      </c>
      <c r="N143" s="112">
        <f>'2.1_Post_FD_Recalculation'!$G143</f>
        <v>0</v>
      </c>
      <c r="O143" s="112">
        <f>'2.2_Rebasing_1'!$G143</f>
        <v>0</v>
      </c>
      <c r="P143" s="112">
        <f>'2.3_Rebasing_2'!$G143</f>
        <v>0</v>
      </c>
      <c r="Q143" s="112">
        <f>'2.4_Rebasing_3'!$G143</f>
        <v>0</v>
      </c>
      <c r="R143" s="112">
        <f>'2.5_Rebasing_4'!$G143</f>
        <v>0</v>
      </c>
      <c r="S143" s="112">
        <f>'2.6_Rebasing_5'!$G143</f>
        <v>0</v>
      </c>
      <c r="T143" s="116" t="str">
        <f t="shared" si="12"/>
        <v/>
      </c>
    </row>
    <row r="144" spans="1:20" x14ac:dyDescent="0.3">
      <c r="A144" s="137">
        <f>IF(C144="-","-",'0.1_Cover'!$B$14)</f>
        <v>0</v>
      </c>
      <c r="B144" s="112">
        <f>IF(C144="-","-",'0.1_Cover'!$B$15)</f>
        <v>0</v>
      </c>
      <c r="C144" s="74" t="str">
        <f>IF('4.1_Input_Sheet_Post_FD_Recalc'!C139="","",'4.1_Input_Sheet_Post_FD_Recalc'!C139)</f>
        <v/>
      </c>
      <c r="D144" s="75" t="str">
        <f>IF('4_FD_Input_Sheet'!D139="","",'4_FD_Input_Sheet'!D139)</f>
        <v/>
      </c>
      <c r="E144" s="76" t="str">
        <f>IF('4_FD_Input_Sheet'!E139="","",'4_FD_Input_Sheet'!E139)</f>
        <v/>
      </c>
      <c r="F144" s="107" t="str">
        <f>IF('4_FD_Input_Sheet'!F139="","",'4_FD_Input_Sheet'!F139)</f>
        <v/>
      </c>
      <c r="G144" s="108" t="str">
        <f t="shared" si="8"/>
        <v/>
      </c>
      <c r="H144" s="137">
        <f>'1.3_Baseline_Funding'!I144</f>
        <v>0</v>
      </c>
      <c r="I144" s="138">
        <f>'1.3_Baseline_Funding'!M144</f>
        <v>0</v>
      </c>
      <c r="J144" s="111">
        <f t="shared" si="9"/>
        <v>0</v>
      </c>
      <c r="K144" s="154">
        <f t="shared" si="10"/>
        <v>0</v>
      </c>
      <c r="L144" s="110"/>
      <c r="M144" s="115" t="str">
        <f t="shared" si="11"/>
        <v/>
      </c>
      <c r="N144" s="112">
        <f>'2.1_Post_FD_Recalculation'!$G144</f>
        <v>0</v>
      </c>
      <c r="O144" s="112">
        <f>'2.2_Rebasing_1'!$G144</f>
        <v>0</v>
      </c>
      <c r="P144" s="112">
        <f>'2.3_Rebasing_2'!$G144</f>
        <v>0</v>
      </c>
      <c r="Q144" s="112">
        <f>'2.4_Rebasing_3'!$G144</f>
        <v>0</v>
      </c>
      <c r="R144" s="112">
        <f>'2.5_Rebasing_4'!$G144</f>
        <v>0</v>
      </c>
      <c r="S144" s="112">
        <f>'2.6_Rebasing_5'!$G144</f>
        <v>0</v>
      </c>
      <c r="T144" s="116" t="str">
        <f t="shared" si="12"/>
        <v/>
      </c>
    </row>
    <row r="145" spans="1:20" x14ac:dyDescent="0.3">
      <c r="A145" s="137">
        <f>IF(C145="-","-",'0.1_Cover'!$B$14)</f>
        <v>0</v>
      </c>
      <c r="B145" s="112">
        <f>IF(C145="-","-",'0.1_Cover'!$B$15)</f>
        <v>0</v>
      </c>
      <c r="C145" s="74" t="str">
        <f>IF('4.1_Input_Sheet_Post_FD_Recalc'!C140="","",'4.1_Input_Sheet_Post_FD_Recalc'!C140)</f>
        <v/>
      </c>
      <c r="D145" s="75" t="str">
        <f>IF('4_FD_Input_Sheet'!D140="","",'4_FD_Input_Sheet'!D140)</f>
        <v/>
      </c>
      <c r="E145" s="76" t="str">
        <f>IF('4_FD_Input_Sheet'!E140="","",'4_FD_Input_Sheet'!E140)</f>
        <v/>
      </c>
      <c r="F145" s="107" t="str">
        <f>IF('4_FD_Input_Sheet'!F140="","",'4_FD_Input_Sheet'!F140)</f>
        <v/>
      </c>
      <c r="G145" s="108" t="str">
        <f t="shared" si="8"/>
        <v/>
      </c>
      <c r="H145" s="137">
        <f>'1.3_Baseline_Funding'!I145</f>
        <v>0</v>
      </c>
      <c r="I145" s="138">
        <f>'1.3_Baseline_Funding'!M145</f>
        <v>0</v>
      </c>
      <c r="J145" s="111">
        <f t="shared" si="9"/>
        <v>0</v>
      </c>
      <c r="K145" s="154">
        <f t="shared" si="10"/>
        <v>0</v>
      </c>
      <c r="L145" s="110"/>
      <c r="M145" s="115" t="str">
        <f t="shared" si="11"/>
        <v/>
      </c>
      <c r="N145" s="112">
        <f>'2.1_Post_FD_Recalculation'!$G145</f>
        <v>0</v>
      </c>
      <c r="O145" s="112">
        <f>'2.2_Rebasing_1'!$G145</f>
        <v>0</v>
      </c>
      <c r="P145" s="112">
        <f>'2.3_Rebasing_2'!$G145</f>
        <v>0</v>
      </c>
      <c r="Q145" s="112">
        <f>'2.4_Rebasing_3'!$G145</f>
        <v>0</v>
      </c>
      <c r="R145" s="112">
        <f>'2.5_Rebasing_4'!$G145</f>
        <v>0</v>
      </c>
      <c r="S145" s="112">
        <f>'2.6_Rebasing_5'!$G145</f>
        <v>0</v>
      </c>
      <c r="T145" s="116" t="str">
        <f t="shared" si="12"/>
        <v/>
      </c>
    </row>
    <row r="146" spans="1:20" x14ac:dyDescent="0.3">
      <c r="A146" s="137">
        <f>IF(C146="-","-",'0.1_Cover'!$B$14)</f>
        <v>0</v>
      </c>
      <c r="B146" s="112">
        <f>IF(C146="-","-",'0.1_Cover'!$B$15)</f>
        <v>0</v>
      </c>
      <c r="C146" s="74" t="str">
        <f>IF('4.1_Input_Sheet_Post_FD_Recalc'!C141="","",'4.1_Input_Sheet_Post_FD_Recalc'!C141)</f>
        <v/>
      </c>
      <c r="D146" s="75" t="str">
        <f>IF('4_FD_Input_Sheet'!D141="","",'4_FD_Input_Sheet'!D141)</f>
        <v/>
      </c>
      <c r="E146" s="76" t="str">
        <f>IF('4_FD_Input_Sheet'!E141="","",'4_FD_Input_Sheet'!E141)</f>
        <v/>
      </c>
      <c r="F146" s="107" t="str">
        <f>IF('4_FD_Input_Sheet'!F141="","",'4_FD_Input_Sheet'!F141)</f>
        <v/>
      </c>
      <c r="G146" s="108" t="str">
        <f t="shared" si="8"/>
        <v/>
      </c>
      <c r="H146" s="137">
        <f>'1.3_Baseline_Funding'!I146</f>
        <v>0</v>
      </c>
      <c r="I146" s="138">
        <f>'1.3_Baseline_Funding'!M146</f>
        <v>0</v>
      </c>
      <c r="J146" s="111">
        <f t="shared" si="9"/>
        <v>0</v>
      </c>
      <c r="K146" s="154">
        <f t="shared" si="10"/>
        <v>0</v>
      </c>
      <c r="L146" s="110"/>
      <c r="M146" s="115" t="str">
        <f t="shared" si="11"/>
        <v/>
      </c>
      <c r="N146" s="112">
        <f>'2.1_Post_FD_Recalculation'!$G146</f>
        <v>0</v>
      </c>
      <c r="O146" s="112">
        <f>'2.2_Rebasing_1'!$G146</f>
        <v>0</v>
      </c>
      <c r="P146" s="112">
        <f>'2.3_Rebasing_2'!$G146</f>
        <v>0</v>
      </c>
      <c r="Q146" s="112">
        <f>'2.4_Rebasing_3'!$G146</f>
        <v>0</v>
      </c>
      <c r="R146" s="112">
        <f>'2.5_Rebasing_4'!$G146</f>
        <v>0</v>
      </c>
      <c r="S146" s="112">
        <f>'2.6_Rebasing_5'!$G146</f>
        <v>0</v>
      </c>
      <c r="T146" s="116" t="str">
        <f t="shared" si="12"/>
        <v/>
      </c>
    </row>
    <row r="147" spans="1:20" x14ac:dyDescent="0.3">
      <c r="A147" s="137">
        <f>IF(C147="-","-",'0.1_Cover'!$B$14)</f>
        <v>0</v>
      </c>
      <c r="B147" s="112">
        <f>IF(C147="-","-",'0.1_Cover'!$B$15)</f>
        <v>0</v>
      </c>
      <c r="C147" s="74" t="str">
        <f>IF('4.1_Input_Sheet_Post_FD_Recalc'!C142="","",'4.1_Input_Sheet_Post_FD_Recalc'!C142)</f>
        <v/>
      </c>
      <c r="D147" s="75" t="str">
        <f>IF('4_FD_Input_Sheet'!D142="","",'4_FD_Input_Sheet'!D142)</f>
        <v/>
      </c>
      <c r="E147" s="76" t="str">
        <f>IF('4_FD_Input_Sheet'!E142="","",'4_FD_Input_Sheet'!E142)</f>
        <v/>
      </c>
      <c r="F147" s="107" t="str">
        <f>IF('4_FD_Input_Sheet'!F142="","",'4_FD_Input_Sheet'!F142)</f>
        <v/>
      </c>
      <c r="G147" s="108" t="str">
        <f t="shared" si="8"/>
        <v/>
      </c>
      <c r="H147" s="137">
        <f>'1.3_Baseline_Funding'!I147</f>
        <v>0</v>
      </c>
      <c r="I147" s="138">
        <f>'1.3_Baseline_Funding'!M147</f>
        <v>0</v>
      </c>
      <c r="J147" s="111">
        <f t="shared" si="9"/>
        <v>0</v>
      </c>
      <c r="K147" s="154">
        <f t="shared" si="10"/>
        <v>0</v>
      </c>
      <c r="L147" s="110"/>
      <c r="M147" s="115" t="str">
        <f t="shared" si="11"/>
        <v/>
      </c>
      <c r="N147" s="112">
        <f>'2.1_Post_FD_Recalculation'!$G147</f>
        <v>0</v>
      </c>
      <c r="O147" s="112">
        <f>'2.2_Rebasing_1'!$G147</f>
        <v>0</v>
      </c>
      <c r="P147" s="112">
        <f>'2.3_Rebasing_2'!$G147</f>
        <v>0</v>
      </c>
      <c r="Q147" s="112">
        <f>'2.4_Rebasing_3'!$G147</f>
        <v>0</v>
      </c>
      <c r="R147" s="112">
        <f>'2.5_Rebasing_4'!$G147</f>
        <v>0</v>
      </c>
      <c r="S147" s="112">
        <f>'2.6_Rebasing_5'!$G147</f>
        <v>0</v>
      </c>
      <c r="T147" s="116" t="str">
        <f t="shared" si="12"/>
        <v/>
      </c>
    </row>
    <row r="148" spans="1:20" x14ac:dyDescent="0.3">
      <c r="A148" s="137">
        <f>IF(C148="-","-",'0.1_Cover'!$B$14)</f>
        <v>0</v>
      </c>
      <c r="B148" s="112">
        <f>IF(C148="-","-",'0.1_Cover'!$B$15)</f>
        <v>0</v>
      </c>
      <c r="C148" s="74" t="str">
        <f>IF('4.1_Input_Sheet_Post_FD_Recalc'!C143="","",'4.1_Input_Sheet_Post_FD_Recalc'!C143)</f>
        <v/>
      </c>
      <c r="D148" s="75" t="str">
        <f>IF('4_FD_Input_Sheet'!D143="","",'4_FD_Input_Sheet'!D143)</f>
        <v/>
      </c>
      <c r="E148" s="76" t="str">
        <f>IF('4_FD_Input_Sheet'!E143="","",'4_FD_Input_Sheet'!E143)</f>
        <v/>
      </c>
      <c r="F148" s="107" t="str">
        <f>IF('4_FD_Input_Sheet'!F143="","",'4_FD_Input_Sheet'!F143)</f>
        <v/>
      </c>
      <c r="G148" s="108" t="str">
        <f t="shared" si="8"/>
        <v/>
      </c>
      <c r="H148" s="137">
        <f>'1.3_Baseline_Funding'!I148</f>
        <v>0</v>
      </c>
      <c r="I148" s="138">
        <f>'1.3_Baseline_Funding'!M148</f>
        <v>0</v>
      </c>
      <c r="J148" s="111">
        <f t="shared" si="9"/>
        <v>0</v>
      </c>
      <c r="K148" s="154">
        <f t="shared" si="10"/>
        <v>0</v>
      </c>
      <c r="L148" s="110"/>
      <c r="M148" s="115" t="str">
        <f t="shared" si="11"/>
        <v/>
      </c>
      <c r="N148" s="112">
        <f>'2.1_Post_FD_Recalculation'!$G148</f>
        <v>0</v>
      </c>
      <c r="O148" s="112">
        <f>'2.2_Rebasing_1'!$G148</f>
        <v>0</v>
      </c>
      <c r="P148" s="112">
        <f>'2.3_Rebasing_2'!$G148</f>
        <v>0</v>
      </c>
      <c r="Q148" s="112">
        <f>'2.4_Rebasing_3'!$G148</f>
        <v>0</v>
      </c>
      <c r="R148" s="112">
        <f>'2.5_Rebasing_4'!$G148</f>
        <v>0</v>
      </c>
      <c r="S148" s="112">
        <f>'2.6_Rebasing_5'!$G148</f>
        <v>0</v>
      </c>
      <c r="T148" s="116" t="str">
        <f t="shared" si="12"/>
        <v/>
      </c>
    </row>
    <row r="149" spans="1:20" x14ac:dyDescent="0.3">
      <c r="A149" s="137">
        <f>IF(C149="-","-",'0.1_Cover'!$B$14)</f>
        <v>0</v>
      </c>
      <c r="B149" s="112">
        <f>IF(C149="-","-",'0.1_Cover'!$B$15)</f>
        <v>0</v>
      </c>
      <c r="C149" s="74" t="str">
        <f>IF('4.1_Input_Sheet_Post_FD_Recalc'!C144="","",'4.1_Input_Sheet_Post_FD_Recalc'!C144)</f>
        <v/>
      </c>
      <c r="D149" s="75" t="str">
        <f>IF('4_FD_Input_Sheet'!D144="","",'4_FD_Input_Sheet'!D144)</f>
        <v/>
      </c>
      <c r="E149" s="76" t="str">
        <f>IF('4_FD_Input_Sheet'!E144="","",'4_FD_Input_Sheet'!E144)</f>
        <v/>
      </c>
      <c r="F149" s="107" t="str">
        <f>IF('4_FD_Input_Sheet'!F144="","",'4_FD_Input_Sheet'!F144)</f>
        <v/>
      </c>
      <c r="G149" s="108" t="str">
        <f t="shared" si="8"/>
        <v/>
      </c>
      <c r="H149" s="137">
        <f>'1.3_Baseline_Funding'!I149</f>
        <v>0</v>
      </c>
      <c r="I149" s="138">
        <f>'1.3_Baseline_Funding'!M149</f>
        <v>0</v>
      </c>
      <c r="J149" s="111">
        <f t="shared" si="9"/>
        <v>0</v>
      </c>
      <c r="K149" s="154">
        <f t="shared" si="10"/>
        <v>0</v>
      </c>
      <c r="L149" s="110"/>
      <c r="M149" s="115" t="str">
        <f t="shared" si="11"/>
        <v/>
      </c>
      <c r="N149" s="112">
        <f>'2.1_Post_FD_Recalculation'!$G149</f>
        <v>0</v>
      </c>
      <c r="O149" s="112">
        <f>'2.2_Rebasing_1'!$G149</f>
        <v>0</v>
      </c>
      <c r="P149" s="112">
        <f>'2.3_Rebasing_2'!$G149</f>
        <v>0</v>
      </c>
      <c r="Q149" s="112">
        <f>'2.4_Rebasing_3'!$G149</f>
        <v>0</v>
      </c>
      <c r="R149" s="112">
        <f>'2.5_Rebasing_4'!$G149</f>
        <v>0</v>
      </c>
      <c r="S149" s="112">
        <f>'2.6_Rebasing_5'!$G149</f>
        <v>0</v>
      </c>
      <c r="T149" s="116" t="str">
        <f t="shared" si="12"/>
        <v/>
      </c>
    </row>
    <row r="150" spans="1:20" x14ac:dyDescent="0.3">
      <c r="A150" s="137">
        <f>IF(C150="-","-",'0.1_Cover'!$B$14)</f>
        <v>0</v>
      </c>
      <c r="B150" s="112">
        <f>IF(C150="-","-",'0.1_Cover'!$B$15)</f>
        <v>0</v>
      </c>
      <c r="C150" s="74" t="str">
        <f>IF('4.1_Input_Sheet_Post_FD_Recalc'!C145="","",'4.1_Input_Sheet_Post_FD_Recalc'!C145)</f>
        <v/>
      </c>
      <c r="D150" s="75" t="str">
        <f>IF('4_FD_Input_Sheet'!D145="","",'4_FD_Input_Sheet'!D145)</f>
        <v/>
      </c>
      <c r="E150" s="76" t="str">
        <f>IF('4_FD_Input_Sheet'!E145="","",'4_FD_Input_Sheet'!E145)</f>
        <v/>
      </c>
      <c r="F150" s="107" t="str">
        <f>IF('4_FD_Input_Sheet'!F145="","",'4_FD_Input_Sheet'!F145)</f>
        <v/>
      </c>
      <c r="G150" s="108" t="str">
        <f t="shared" si="8"/>
        <v/>
      </c>
      <c r="H150" s="137">
        <f>'1.3_Baseline_Funding'!I150</f>
        <v>0</v>
      </c>
      <c r="I150" s="138">
        <f>'1.3_Baseline_Funding'!M150</f>
        <v>0</v>
      </c>
      <c r="J150" s="111">
        <f t="shared" si="9"/>
        <v>0</v>
      </c>
      <c r="K150" s="154">
        <f t="shared" si="10"/>
        <v>0</v>
      </c>
      <c r="L150" s="110"/>
      <c r="M150" s="115" t="str">
        <f t="shared" si="11"/>
        <v/>
      </c>
      <c r="N150" s="112">
        <f>'2.1_Post_FD_Recalculation'!$G150</f>
        <v>0</v>
      </c>
      <c r="O150" s="112">
        <f>'2.2_Rebasing_1'!$G150</f>
        <v>0</v>
      </c>
      <c r="P150" s="112">
        <f>'2.3_Rebasing_2'!$G150</f>
        <v>0</v>
      </c>
      <c r="Q150" s="112">
        <f>'2.4_Rebasing_3'!$G150</f>
        <v>0</v>
      </c>
      <c r="R150" s="112">
        <f>'2.5_Rebasing_4'!$G150</f>
        <v>0</v>
      </c>
      <c r="S150" s="112">
        <f>'2.6_Rebasing_5'!$G150</f>
        <v>0</v>
      </c>
      <c r="T150" s="116" t="str">
        <f t="shared" si="12"/>
        <v/>
      </c>
    </row>
    <row r="151" spans="1:20" x14ac:dyDescent="0.3">
      <c r="A151" s="137">
        <f>IF(C151="-","-",'0.1_Cover'!$B$14)</f>
        <v>0</v>
      </c>
      <c r="B151" s="112">
        <f>IF(C151="-","-",'0.1_Cover'!$B$15)</f>
        <v>0</v>
      </c>
      <c r="C151" s="74" t="str">
        <f>IF('4.1_Input_Sheet_Post_FD_Recalc'!C146="","",'4.1_Input_Sheet_Post_FD_Recalc'!C146)</f>
        <v/>
      </c>
      <c r="D151" s="75" t="str">
        <f>IF('4_FD_Input_Sheet'!D146="","",'4_FD_Input_Sheet'!D146)</f>
        <v/>
      </c>
      <c r="E151" s="76" t="str">
        <f>IF('4_FD_Input_Sheet'!E146="","",'4_FD_Input_Sheet'!E146)</f>
        <v/>
      </c>
      <c r="F151" s="107" t="str">
        <f>IF('4_FD_Input_Sheet'!F146="","",'4_FD_Input_Sheet'!F146)</f>
        <v/>
      </c>
      <c r="G151" s="108" t="str">
        <f t="shared" ref="G151:G214" si="13">T151</f>
        <v/>
      </c>
      <c r="H151" s="137">
        <f>'1.3_Baseline_Funding'!I151</f>
        <v>0</v>
      </c>
      <c r="I151" s="138">
        <f>'1.3_Baseline_Funding'!M151</f>
        <v>0</v>
      </c>
      <c r="J151" s="111">
        <f t="shared" ref="J151:J214" si="14">IFERROR(H151/F151,0)</f>
        <v>0</v>
      </c>
      <c r="K151" s="154">
        <f t="shared" ref="K151:K214" si="15">IFERROR(I151/G151,0)</f>
        <v>0</v>
      </c>
      <c r="L151" s="110"/>
      <c r="M151" s="115" t="str">
        <f t="shared" ref="M151:M214" si="16">F151</f>
        <v/>
      </c>
      <c r="N151" s="112">
        <f>'2.1_Post_FD_Recalculation'!$G151</f>
        <v>0</v>
      </c>
      <c r="O151" s="112">
        <f>'2.2_Rebasing_1'!$G151</f>
        <v>0</v>
      </c>
      <c r="P151" s="112">
        <f>'2.3_Rebasing_2'!$G151</f>
        <v>0</v>
      </c>
      <c r="Q151" s="112">
        <f>'2.4_Rebasing_3'!$G151</f>
        <v>0</v>
      </c>
      <c r="R151" s="112">
        <f>'2.5_Rebasing_4'!$G151</f>
        <v>0</v>
      </c>
      <c r="S151" s="112">
        <f>'2.6_Rebasing_5'!$G151</f>
        <v>0</v>
      </c>
      <c r="T151" s="116" t="str">
        <f t="shared" ref="T151:T214" si="17">INDEX($M151:$S151, 1, MATCH("Yes",$T$12:$T$18,0))</f>
        <v/>
      </c>
    </row>
    <row r="152" spans="1:20" x14ac:dyDescent="0.3">
      <c r="A152" s="137">
        <f>IF(C152="-","-",'0.1_Cover'!$B$14)</f>
        <v>0</v>
      </c>
      <c r="B152" s="112">
        <f>IF(C152="-","-",'0.1_Cover'!$B$15)</f>
        <v>0</v>
      </c>
      <c r="C152" s="74" t="str">
        <f>IF('4.1_Input_Sheet_Post_FD_Recalc'!C147="","",'4.1_Input_Sheet_Post_FD_Recalc'!C147)</f>
        <v/>
      </c>
      <c r="D152" s="75" t="str">
        <f>IF('4_FD_Input_Sheet'!D147="","",'4_FD_Input_Sheet'!D147)</f>
        <v/>
      </c>
      <c r="E152" s="76" t="str">
        <f>IF('4_FD_Input_Sheet'!E147="","",'4_FD_Input_Sheet'!E147)</f>
        <v/>
      </c>
      <c r="F152" s="107" t="str">
        <f>IF('4_FD_Input_Sheet'!F147="","",'4_FD_Input_Sheet'!F147)</f>
        <v/>
      </c>
      <c r="G152" s="108" t="str">
        <f t="shared" si="13"/>
        <v/>
      </c>
      <c r="H152" s="137">
        <f>'1.3_Baseline_Funding'!I152</f>
        <v>0</v>
      </c>
      <c r="I152" s="138">
        <f>'1.3_Baseline_Funding'!M152</f>
        <v>0</v>
      </c>
      <c r="J152" s="111">
        <f t="shared" si="14"/>
        <v>0</v>
      </c>
      <c r="K152" s="154">
        <f t="shared" si="15"/>
        <v>0</v>
      </c>
      <c r="L152" s="110"/>
      <c r="M152" s="115" t="str">
        <f t="shared" si="16"/>
        <v/>
      </c>
      <c r="N152" s="112">
        <f>'2.1_Post_FD_Recalculation'!$G152</f>
        <v>0</v>
      </c>
      <c r="O152" s="112">
        <f>'2.2_Rebasing_1'!$G152</f>
        <v>0</v>
      </c>
      <c r="P152" s="112">
        <f>'2.3_Rebasing_2'!$G152</f>
        <v>0</v>
      </c>
      <c r="Q152" s="112">
        <f>'2.4_Rebasing_3'!$G152</f>
        <v>0</v>
      </c>
      <c r="R152" s="112">
        <f>'2.5_Rebasing_4'!$G152</f>
        <v>0</v>
      </c>
      <c r="S152" s="112">
        <f>'2.6_Rebasing_5'!$G152</f>
        <v>0</v>
      </c>
      <c r="T152" s="116" t="str">
        <f t="shared" si="17"/>
        <v/>
      </c>
    </row>
    <row r="153" spans="1:20" x14ac:dyDescent="0.3">
      <c r="A153" s="137">
        <f>IF(C153="-","-",'0.1_Cover'!$B$14)</f>
        <v>0</v>
      </c>
      <c r="B153" s="112">
        <f>IF(C153="-","-",'0.1_Cover'!$B$15)</f>
        <v>0</v>
      </c>
      <c r="C153" s="74" t="str">
        <f>IF('4.1_Input_Sheet_Post_FD_Recalc'!C148="","",'4.1_Input_Sheet_Post_FD_Recalc'!C148)</f>
        <v/>
      </c>
      <c r="D153" s="75" t="str">
        <f>IF('4_FD_Input_Sheet'!D148="","",'4_FD_Input_Sheet'!D148)</f>
        <v/>
      </c>
      <c r="E153" s="76" t="str">
        <f>IF('4_FD_Input_Sheet'!E148="","",'4_FD_Input_Sheet'!E148)</f>
        <v/>
      </c>
      <c r="F153" s="107" t="str">
        <f>IF('4_FD_Input_Sheet'!F148="","",'4_FD_Input_Sheet'!F148)</f>
        <v/>
      </c>
      <c r="G153" s="108" t="str">
        <f t="shared" si="13"/>
        <v/>
      </c>
      <c r="H153" s="137">
        <f>'1.3_Baseline_Funding'!I153</f>
        <v>0</v>
      </c>
      <c r="I153" s="138">
        <f>'1.3_Baseline_Funding'!M153</f>
        <v>0</v>
      </c>
      <c r="J153" s="111">
        <f t="shared" si="14"/>
        <v>0</v>
      </c>
      <c r="K153" s="154">
        <f t="shared" si="15"/>
        <v>0</v>
      </c>
      <c r="L153" s="110"/>
      <c r="M153" s="115" t="str">
        <f t="shared" si="16"/>
        <v/>
      </c>
      <c r="N153" s="112">
        <f>'2.1_Post_FD_Recalculation'!$G153</f>
        <v>0</v>
      </c>
      <c r="O153" s="112">
        <f>'2.2_Rebasing_1'!$G153</f>
        <v>0</v>
      </c>
      <c r="P153" s="112">
        <f>'2.3_Rebasing_2'!$G153</f>
        <v>0</v>
      </c>
      <c r="Q153" s="112">
        <f>'2.4_Rebasing_3'!$G153</f>
        <v>0</v>
      </c>
      <c r="R153" s="112">
        <f>'2.5_Rebasing_4'!$G153</f>
        <v>0</v>
      </c>
      <c r="S153" s="112">
        <f>'2.6_Rebasing_5'!$G153</f>
        <v>0</v>
      </c>
      <c r="T153" s="116" t="str">
        <f t="shared" si="17"/>
        <v/>
      </c>
    </row>
    <row r="154" spans="1:20" x14ac:dyDescent="0.3">
      <c r="A154" s="137">
        <f>IF(C154="-","-",'0.1_Cover'!$B$14)</f>
        <v>0</v>
      </c>
      <c r="B154" s="112">
        <f>IF(C154="-","-",'0.1_Cover'!$B$15)</f>
        <v>0</v>
      </c>
      <c r="C154" s="74" t="str">
        <f>IF('4.1_Input_Sheet_Post_FD_Recalc'!C149="","",'4.1_Input_Sheet_Post_FD_Recalc'!C149)</f>
        <v/>
      </c>
      <c r="D154" s="75" t="str">
        <f>IF('4_FD_Input_Sheet'!D149="","",'4_FD_Input_Sheet'!D149)</f>
        <v/>
      </c>
      <c r="E154" s="76" t="str">
        <f>IF('4_FD_Input_Sheet'!E149="","",'4_FD_Input_Sheet'!E149)</f>
        <v/>
      </c>
      <c r="F154" s="107" t="str">
        <f>IF('4_FD_Input_Sheet'!F149="","",'4_FD_Input_Sheet'!F149)</f>
        <v/>
      </c>
      <c r="G154" s="108" t="str">
        <f t="shared" si="13"/>
        <v/>
      </c>
      <c r="H154" s="137">
        <f>'1.3_Baseline_Funding'!I154</f>
        <v>0</v>
      </c>
      <c r="I154" s="138">
        <f>'1.3_Baseline_Funding'!M154</f>
        <v>0</v>
      </c>
      <c r="J154" s="111">
        <f t="shared" si="14"/>
        <v>0</v>
      </c>
      <c r="K154" s="154">
        <f t="shared" si="15"/>
        <v>0</v>
      </c>
      <c r="L154" s="110"/>
      <c r="M154" s="115" t="str">
        <f t="shared" si="16"/>
        <v/>
      </c>
      <c r="N154" s="112">
        <f>'2.1_Post_FD_Recalculation'!$G154</f>
        <v>0</v>
      </c>
      <c r="O154" s="112">
        <f>'2.2_Rebasing_1'!$G154</f>
        <v>0</v>
      </c>
      <c r="P154" s="112">
        <f>'2.3_Rebasing_2'!$G154</f>
        <v>0</v>
      </c>
      <c r="Q154" s="112">
        <f>'2.4_Rebasing_3'!$G154</f>
        <v>0</v>
      </c>
      <c r="R154" s="112">
        <f>'2.5_Rebasing_4'!$G154</f>
        <v>0</v>
      </c>
      <c r="S154" s="112">
        <f>'2.6_Rebasing_5'!$G154</f>
        <v>0</v>
      </c>
      <c r="T154" s="116" t="str">
        <f t="shared" si="17"/>
        <v/>
      </c>
    </row>
    <row r="155" spans="1:20" x14ac:dyDescent="0.3">
      <c r="A155" s="137">
        <f>IF(C155="-","-",'0.1_Cover'!$B$14)</f>
        <v>0</v>
      </c>
      <c r="B155" s="112">
        <f>IF(C155="-","-",'0.1_Cover'!$B$15)</f>
        <v>0</v>
      </c>
      <c r="C155" s="74" t="str">
        <f>IF('4.1_Input_Sheet_Post_FD_Recalc'!C150="","",'4.1_Input_Sheet_Post_FD_Recalc'!C150)</f>
        <v/>
      </c>
      <c r="D155" s="75" t="str">
        <f>IF('4_FD_Input_Sheet'!D150="","",'4_FD_Input_Sheet'!D150)</f>
        <v/>
      </c>
      <c r="E155" s="76" t="str">
        <f>IF('4_FD_Input_Sheet'!E150="","",'4_FD_Input_Sheet'!E150)</f>
        <v/>
      </c>
      <c r="F155" s="107" t="str">
        <f>IF('4_FD_Input_Sheet'!F150="","",'4_FD_Input_Sheet'!F150)</f>
        <v/>
      </c>
      <c r="G155" s="108" t="str">
        <f t="shared" si="13"/>
        <v/>
      </c>
      <c r="H155" s="137">
        <f>'1.3_Baseline_Funding'!I155</f>
        <v>0</v>
      </c>
      <c r="I155" s="138">
        <f>'1.3_Baseline_Funding'!M155</f>
        <v>0</v>
      </c>
      <c r="J155" s="111">
        <f t="shared" si="14"/>
        <v>0</v>
      </c>
      <c r="K155" s="154">
        <f t="shared" si="15"/>
        <v>0</v>
      </c>
      <c r="L155" s="110"/>
      <c r="M155" s="115" t="str">
        <f t="shared" si="16"/>
        <v/>
      </c>
      <c r="N155" s="112">
        <f>'2.1_Post_FD_Recalculation'!$G155</f>
        <v>0</v>
      </c>
      <c r="O155" s="112">
        <f>'2.2_Rebasing_1'!$G155</f>
        <v>0</v>
      </c>
      <c r="P155" s="112">
        <f>'2.3_Rebasing_2'!$G155</f>
        <v>0</v>
      </c>
      <c r="Q155" s="112">
        <f>'2.4_Rebasing_3'!$G155</f>
        <v>0</v>
      </c>
      <c r="R155" s="112">
        <f>'2.5_Rebasing_4'!$G155</f>
        <v>0</v>
      </c>
      <c r="S155" s="112">
        <f>'2.6_Rebasing_5'!$G155</f>
        <v>0</v>
      </c>
      <c r="T155" s="116" t="str">
        <f t="shared" si="17"/>
        <v/>
      </c>
    </row>
    <row r="156" spans="1:20" x14ac:dyDescent="0.3">
      <c r="A156" s="137">
        <f>IF(C156="-","-",'0.1_Cover'!$B$14)</f>
        <v>0</v>
      </c>
      <c r="B156" s="112">
        <f>IF(C156="-","-",'0.1_Cover'!$B$15)</f>
        <v>0</v>
      </c>
      <c r="C156" s="74" t="str">
        <f>IF('4.1_Input_Sheet_Post_FD_Recalc'!C151="","",'4.1_Input_Sheet_Post_FD_Recalc'!C151)</f>
        <v/>
      </c>
      <c r="D156" s="75" t="str">
        <f>IF('4_FD_Input_Sheet'!D151="","",'4_FD_Input_Sheet'!D151)</f>
        <v/>
      </c>
      <c r="E156" s="76" t="str">
        <f>IF('4_FD_Input_Sheet'!E151="","",'4_FD_Input_Sheet'!E151)</f>
        <v/>
      </c>
      <c r="F156" s="107" t="str">
        <f>IF('4_FD_Input_Sheet'!F151="","",'4_FD_Input_Sheet'!F151)</f>
        <v/>
      </c>
      <c r="G156" s="108" t="str">
        <f t="shared" si="13"/>
        <v/>
      </c>
      <c r="H156" s="137">
        <f>'1.3_Baseline_Funding'!I156</f>
        <v>0</v>
      </c>
      <c r="I156" s="138">
        <f>'1.3_Baseline_Funding'!M156</f>
        <v>0</v>
      </c>
      <c r="J156" s="111">
        <f t="shared" si="14"/>
        <v>0</v>
      </c>
      <c r="K156" s="154">
        <f t="shared" si="15"/>
        <v>0</v>
      </c>
      <c r="L156" s="110"/>
      <c r="M156" s="115" t="str">
        <f t="shared" si="16"/>
        <v/>
      </c>
      <c r="N156" s="112">
        <f>'2.1_Post_FD_Recalculation'!$G156</f>
        <v>0</v>
      </c>
      <c r="O156" s="112">
        <f>'2.2_Rebasing_1'!$G156</f>
        <v>0</v>
      </c>
      <c r="P156" s="112">
        <f>'2.3_Rebasing_2'!$G156</f>
        <v>0</v>
      </c>
      <c r="Q156" s="112">
        <f>'2.4_Rebasing_3'!$G156</f>
        <v>0</v>
      </c>
      <c r="R156" s="112">
        <f>'2.5_Rebasing_4'!$G156</f>
        <v>0</v>
      </c>
      <c r="S156" s="112">
        <f>'2.6_Rebasing_5'!$G156</f>
        <v>0</v>
      </c>
      <c r="T156" s="116" t="str">
        <f t="shared" si="17"/>
        <v/>
      </c>
    </row>
    <row r="157" spans="1:20" x14ac:dyDescent="0.3">
      <c r="A157" s="137">
        <f>IF(C157="-","-",'0.1_Cover'!$B$14)</f>
        <v>0</v>
      </c>
      <c r="B157" s="112">
        <f>IF(C157="-","-",'0.1_Cover'!$B$15)</f>
        <v>0</v>
      </c>
      <c r="C157" s="74" t="str">
        <f>IF('4.1_Input_Sheet_Post_FD_Recalc'!C152="","",'4.1_Input_Sheet_Post_FD_Recalc'!C152)</f>
        <v/>
      </c>
      <c r="D157" s="75" t="str">
        <f>IF('4_FD_Input_Sheet'!D152="","",'4_FD_Input_Sheet'!D152)</f>
        <v/>
      </c>
      <c r="E157" s="76" t="str">
        <f>IF('4_FD_Input_Sheet'!E152="","",'4_FD_Input_Sheet'!E152)</f>
        <v/>
      </c>
      <c r="F157" s="107" t="str">
        <f>IF('4_FD_Input_Sheet'!F152="","",'4_FD_Input_Sheet'!F152)</f>
        <v/>
      </c>
      <c r="G157" s="108" t="str">
        <f t="shared" si="13"/>
        <v/>
      </c>
      <c r="H157" s="137">
        <f>'1.3_Baseline_Funding'!I157</f>
        <v>0</v>
      </c>
      <c r="I157" s="138">
        <f>'1.3_Baseline_Funding'!M157</f>
        <v>0</v>
      </c>
      <c r="J157" s="111">
        <f t="shared" si="14"/>
        <v>0</v>
      </c>
      <c r="K157" s="154">
        <f t="shared" si="15"/>
        <v>0</v>
      </c>
      <c r="L157" s="110"/>
      <c r="M157" s="115" t="str">
        <f t="shared" si="16"/>
        <v/>
      </c>
      <c r="N157" s="112">
        <f>'2.1_Post_FD_Recalculation'!$G157</f>
        <v>0</v>
      </c>
      <c r="O157" s="112">
        <f>'2.2_Rebasing_1'!$G157</f>
        <v>0</v>
      </c>
      <c r="P157" s="112">
        <f>'2.3_Rebasing_2'!$G157</f>
        <v>0</v>
      </c>
      <c r="Q157" s="112">
        <f>'2.4_Rebasing_3'!$G157</f>
        <v>0</v>
      </c>
      <c r="R157" s="112">
        <f>'2.5_Rebasing_4'!$G157</f>
        <v>0</v>
      </c>
      <c r="S157" s="112">
        <f>'2.6_Rebasing_5'!$G157</f>
        <v>0</v>
      </c>
      <c r="T157" s="116" t="str">
        <f t="shared" si="17"/>
        <v/>
      </c>
    </row>
    <row r="158" spans="1:20" x14ac:dyDescent="0.3">
      <c r="A158" s="137">
        <f>IF(C158="-","-",'0.1_Cover'!$B$14)</f>
        <v>0</v>
      </c>
      <c r="B158" s="112">
        <f>IF(C158="-","-",'0.1_Cover'!$B$15)</f>
        <v>0</v>
      </c>
      <c r="C158" s="74" t="str">
        <f>IF('4.1_Input_Sheet_Post_FD_Recalc'!C153="","",'4.1_Input_Sheet_Post_FD_Recalc'!C153)</f>
        <v/>
      </c>
      <c r="D158" s="75" t="str">
        <f>IF('4_FD_Input_Sheet'!D153="","",'4_FD_Input_Sheet'!D153)</f>
        <v/>
      </c>
      <c r="E158" s="76" t="str">
        <f>IF('4_FD_Input_Sheet'!E153="","",'4_FD_Input_Sheet'!E153)</f>
        <v/>
      </c>
      <c r="F158" s="107" t="str">
        <f>IF('4_FD_Input_Sheet'!F153="","",'4_FD_Input_Sheet'!F153)</f>
        <v/>
      </c>
      <c r="G158" s="108" t="str">
        <f t="shared" si="13"/>
        <v/>
      </c>
      <c r="H158" s="137">
        <f>'1.3_Baseline_Funding'!I158</f>
        <v>0</v>
      </c>
      <c r="I158" s="138">
        <f>'1.3_Baseline_Funding'!M158</f>
        <v>0</v>
      </c>
      <c r="J158" s="111">
        <f t="shared" si="14"/>
        <v>0</v>
      </c>
      <c r="K158" s="154">
        <f t="shared" si="15"/>
        <v>0</v>
      </c>
      <c r="L158" s="110"/>
      <c r="M158" s="115" t="str">
        <f t="shared" si="16"/>
        <v/>
      </c>
      <c r="N158" s="112">
        <f>'2.1_Post_FD_Recalculation'!$G158</f>
        <v>0</v>
      </c>
      <c r="O158" s="112">
        <f>'2.2_Rebasing_1'!$G158</f>
        <v>0</v>
      </c>
      <c r="P158" s="112">
        <f>'2.3_Rebasing_2'!$G158</f>
        <v>0</v>
      </c>
      <c r="Q158" s="112">
        <f>'2.4_Rebasing_3'!$G158</f>
        <v>0</v>
      </c>
      <c r="R158" s="112">
        <f>'2.5_Rebasing_4'!$G158</f>
        <v>0</v>
      </c>
      <c r="S158" s="112">
        <f>'2.6_Rebasing_5'!$G158</f>
        <v>0</v>
      </c>
      <c r="T158" s="116" t="str">
        <f t="shared" si="17"/>
        <v/>
      </c>
    </row>
    <row r="159" spans="1:20" x14ac:dyDescent="0.3">
      <c r="A159" s="137">
        <f>IF(C159="-","-",'0.1_Cover'!$B$14)</f>
        <v>0</v>
      </c>
      <c r="B159" s="112">
        <f>IF(C159="-","-",'0.1_Cover'!$B$15)</f>
        <v>0</v>
      </c>
      <c r="C159" s="74" t="str">
        <f>IF('4.1_Input_Sheet_Post_FD_Recalc'!C154="","",'4.1_Input_Sheet_Post_FD_Recalc'!C154)</f>
        <v/>
      </c>
      <c r="D159" s="75" t="str">
        <f>IF('4_FD_Input_Sheet'!D154="","",'4_FD_Input_Sheet'!D154)</f>
        <v/>
      </c>
      <c r="E159" s="76" t="str">
        <f>IF('4_FD_Input_Sheet'!E154="","",'4_FD_Input_Sheet'!E154)</f>
        <v/>
      </c>
      <c r="F159" s="107" t="str">
        <f>IF('4_FD_Input_Sheet'!F154="","",'4_FD_Input_Sheet'!F154)</f>
        <v/>
      </c>
      <c r="G159" s="108" t="str">
        <f t="shared" si="13"/>
        <v/>
      </c>
      <c r="H159" s="137">
        <f>'1.3_Baseline_Funding'!I159</f>
        <v>0</v>
      </c>
      <c r="I159" s="138">
        <f>'1.3_Baseline_Funding'!M159</f>
        <v>0</v>
      </c>
      <c r="J159" s="111">
        <f t="shared" si="14"/>
        <v>0</v>
      </c>
      <c r="K159" s="154">
        <f t="shared" si="15"/>
        <v>0</v>
      </c>
      <c r="L159" s="110"/>
      <c r="M159" s="115" t="str">
        <f t="shared" si="16"/>
        <v/>
      </c>
      <c r="N159" s="112">
        <f>'2.1_Post_FD_Recalculation'!$G159</f>
        <v>0</v>
      </c>
      <c r="O159" s="112">
        <f>'2.2_Rebasing_1'!$G159</f>
        <v>0</v>
      </c>
      <c r="P159" s="112">
        <f>'2.3_Rebasing_2'!$G159</f>
        <v>0</v>
      </c>
      <c r="Q159" s="112">
        <f>'2.4_Rebasing_3'!$G159</f>
        <v>0</v>
      </c>
      <c r="R159" s="112">
        <f>'2.5_Rebasing_4'!$G159</f>
        <v>0</v>
      </c>
      <c r="S159" s="112">
        <f>'2.6_Rebasing_5'!$G159</f>
        <v>0</v>
      </c>
      <c r="T159" s="116" t="str">
        <f t="shared" si="17"/>
        <v/>
      </c>
    </row>
    <row r="160" spans="1:20" x14ac:dyDescent="0.3">
      <c r="A160" s="137">
        <f>IF(C160="-","-",'0.1_Cover'!$B$14)</f>
        <v>0</v>
      </c>
      <c r="B160" s="112">
        <f>IF(C160="-","-",'0.1_Cover'!$B$15)</f>
        <v>0</v>
      </c>
      <c r="C160" s="74" t="str">
        <f>IF('4.1_Input_Sheet_Post_FD_Recalc'!C155="","",'4.1_Input_Sheet_Post_FD_Recalc'!C155)</f>
        <v/>
      </c>
      <c r="D160" s="75" t="str">
        <f>IF('4_FD_Input_Sheet'!D155="","",'4_FD_Input_Sheet'!D155)</f>
        <v/>
      </c>
      <c r="E160" s="76" t="str">
        <f>IF('4_FD_Input_Sheet'!E155="","",'4_FD_Input_Sheet'!E155)</f>
        <v/>
      </c>
      <c r="F160" s="107" t="str">
        <f>IF('4_FD_Input_Sheet'!F155="","",'4_FD_Input_Sheet'!F155)</f>
        <v/>
      </c>
      <c r="G160" s="108" t="str">
        <f t="shared" si="13"/>
        <v/>
      </c>
      <c r="H160" s="137">
        <f>'1.3_Baseline_Funding'!I160</f>
        <v>0</v>
      </c>
      <c r="I160" s="138">
        <f>'1.3_Baseline_Funding'!M160</f>
        <v>0</v>
      </c>
      <c r="J160" s="111">
        <f t="shared" si="14"/>
        <v>0</v>
      </c>
      <c r="K160" s="154">
        <f t="shared" si="15"/>
        <v>0</v>
      </c>
      <c r="L160" s="110"/>
      <c r="M160" s="115" t="str">
        <f t="shared" si="16"/>
        <v/>
      </c>
      <c r="N160" s="112">
        <f>'2.1_Post_FD_Recalculation'!$G160</f>
        <v>0</v>
      </c>
      <c r="O160" s="112">
        <f>'2.2_Rebasing_1'!$G160</f>
        <v>0</v>
      </c>
      <c r="P160" s="112">
        <f>'2.3_Rebasing_2'!$G160</f>
        <v>0</v>
      </c>
      <c r="Q160" s="112">
        <f>'2.4_Rebasing_3'!$G160</f>
        <v>0</v>
      </c>
      <c r="R160" s="112">
        <f>'2.5_Rebasing_4'!$G160</f>
        <v>0</v>
      </c>
      <c r="S160" s="112">
        <f>'2.6_Rebasing_5'!$G160</f>
        <v>0</v>
      </c>
      <c r="T160" s="116" t="str">
        <f t="shared" si="17"/>
        <v/>
      </c>
    </row>
    <row r="161" spans="1:20" x14ac:dyDescent="0.3">
      <c r="A161" s="137">
        <f>IF(C161="-","-",'0.1_Cover'!$B$14)</f>
        <v>0</v>
      </c>
      <c r="B161" s="112">
        <f>IF(C161="-","-",'0.1_Cover'!$B$15)</f>
        <v>0</v>
      </c>
      <c r="C161" s="74" t="str">
        <f>IF('4.1_Input_Sheet_Post_FD_Recalc'!C156="","",'4.1_Input_Sheet_Post_FD_Recalc'!C156)</f>
        <v/>
      </c>
      <c r="D161" s="75" t="str">
        <f>IF('4_FD_Input_Sheet'!D156="","",'4_FD_Input_Sheet'!D156)</f>
        <v/>
      </c>
      <c r="E161" s="76" t="str">
        <f>IF('4_FD_Input_Sheet'!E156="","",'4_FD_Input_Sheet'!E156)</f>
        <v/>
      </c>
      <c r="F161" s="107" t="str">
        <f>IF('4_FD_Input_Sheet'!F156="","",'4_FD_Input_Sheet'!F156)</f>
        <v/>
      </c>
      <c r="G161" s="108" t="str">
        <f t="shared" si="13"/>
        <v/>
      </c>
      <c r="H161" s="137">
        <f>'1.3_Baseline_Funding'!I161</f>
        <v>0</v>
      </c>
      <c r="I161" s="138">
        <f>'1.3_Baseline_Funding'!M161</f>
        <v>0</v>
      </c>
      <c r="J161" s="111">
        <f t="shared" si="14"/>
        <v>0</v>
      </c>
      <c r="K161" s="154">
        <f t="shared" si="15"/>
        <v>0</v>
      </c>
      <c r="L161" s="110"/>
      <c r="M161" s="115" t="str">
        <f t="shared" si="16"/>
        <v/>
      </c>
      <c r="N161" s="112">
        <f>'2.1_Post_FD_Recalculation'!$G161</f>
        <v>0</v>
      </c>
      <c r="O161" s="112">
        <f>'2.2_Rebasing_1'!$G161</f>
        <v>0</v>
      </c>
      <c r="P161" s="112">
        <f>'2.3_Rebasing_2'!$G161</f>
        <v>0</v>
      </c>
      <c r="Q161" s="112">
        <f>'2.4_Rebasing_3'!$G161</f>
        <v>0</v>
      </c>
      <c r="R161" s="112">
        <f>'2.5_Rebasing_4'!$G161</f>
        <v>0</v>
      </c>
      <c r="S161" s="112">
        <f>'2.6_Rebasing_5'!$G161</f>
        <v>0</v>
      </c>
      <c r="T161" s="116" t="str">
        <f t="shared" si="17"/>
        <v/>
      </c>
    </row>
    <row r="162" spans="1:20" x14ac:dyDescent="0.3">
      <c r="A162" s="137">
        <f>IF(C162="-","-",'0.1_Cover'!$B$14)</f>
        <v>0</v>
      </c>
      <c r="B162" s="112">
        <f>IF(C162="-","-",'0.1_Cover'!$B$15)</f>
        <v>0</v>
      </c>
      <c r="C162" s="74" t="str">
        <f>IF('4.1_Input_Sheet_Post_FD_Recalc'!C157="","",'4.1_Input_Sheet_Post_FD_Recalc'!C157)</f>
        <v/>
      </c>
      <c r="D162" s="75" t="str">
        <f>IF('4_FD_Input_Sheet'!D157="","",'4_FD_Input_Sheet'!D157)</f>
        <v/>
      </c>
      <c r="E162" s="76" t="str">
        <f>IF('4_FD_Input_Sheet'!E157="","",'4_FD_Input_Sheet'!E157)</f>
        <v/>
      </c>
      <c r="F162" s="107" t="str">
        <f>IF('4_FD_Input_Sheet'!F157="","",'4_FD_Input_Sheet'!F157)</f>
        <v/>
      </c>
      <c r="G162" s="108" t="str">
        <f t="shared" si="13"/>
        <v/>
      </c>
      <c r="H162" s="137">
        <f>'1.3_Baseline_Funding'!I162</f>
        <v>0</v>
      </c>
      <c r="I162" s="138">
        <f>'1.3_Baseline_Funding'!M162</f>
        <v>0</v>
      </c>
      <c r="J162" s="111">
        <f t="shared" si="14"/>
        <v>0</v>
      </c>
      <c r="K162" s="154">
        <f t="shared" si="15"/>
        <v>0</v>
      </c>
      <c r="L162" s="110"/>
      <c r="M162" s="115" t="str">
        <f t="shared" si="16"/>
        <v/>
      </c>
      <c r="N162" s="112">
        <f>'2.1_Post_FD_Recalculation'!$G162</f>
        <v>0</v>
      </c>
      <c r="O162" s="112">
        <f>'2.2_Rebasing_1'!$G162</f>
        <v>0</v>
      </c>
      <c r="P162" s="112">
        <f>'2.3_Rebasing_2'!$G162</f>
        <v>0</v>
      </c>
      <c r="Q162" s="112">
        <f>'2.4_Rebasing_3'!$G162</f>
        <v>0</v>
      </c>
      <c r="R162" s="112">
        <f>'2.5_Rebasing_4'!$G162</f>
        <v>0</v>
      </c>
      <c r="S162" s="112">
        <f>'2.6_Rebasing_5'!$G162</f>
        <v>0</v>
      </c>
      <c r="T162" s="116" t="str">
        <f t="shared" si="17"/>
        <v/>
      </c>
    </row>
    <row r="163" spans="1:20" x14ac:dyDescent="0.3">
      <c r="A163" s="137">
        <f>IF(C163="-","-",'0.1_Cover'!$B$14)</f>
        <v>0</v>
      </c>
      <c r="B163" s="112">
        <f>IF(C163="-","-",'0.1_Cover'!$B$15)</f>
        <v>0</v>
      </c>
      <c r="C163" s="74" t="str">
        <f>IF('4.1_Input_Sheet_Post_FD_Recalc'!C158="","",'4.1_Input_Sheet_Post_FD_Recalc'!C158)</f>
        <v/>
      </c>
      <c r="D163" s="75" t="str">
        <f>IF('4_FD_Input_Sheet'!D158="","",'4_FD_Input_Sheet'!D158)</f>
        <v/>
      </c>
      <c r="E163" s="76" t="str">
        <f>IF('4_FD_Input_Sheet'!E158="","",'4_FD_Input_Sheet'!E158)</f>
        <v/>
      </c>
      <c r="F163" s="107" t="str">
        <f>IF('4_FD_Input_Sheet'!F158="","",'4_FD_Input_Sheet'!F158)</f>
        <v/>
      </c>
      <c r="G163" s="108" t="str">
        <f t="shared" si="13"/>
        <v/>
      </c>
      <c r="H163" s="137">
        <f>'1.3_Baseline_Funding'!I163</f>
        <v>0</v>
      </c>
      <c r="I163" s="138">
        <f>'1.3_Baseline_Funding'!M163</f>
        <v>0</v>
      </c>
      <c r="J163" s="111">
        <f t="shared" si="14"/>
        <v>0</v>
      </c>
      <c r="K163" s="154">
        <f t="shared" si="15"/>
        <v>0</v>
      </c>
      <c r="L163" s="110"/>
      <c r="M163" s="115" t="str">
        <f t="shared" si="16"/>
        <v/>
      </c>
      <c r="N163" s="112">
        <f>'2.1_Post_FD_Recalculation'!$G163</f>
        <v>0</v>
      </c>
      <c r="O163" s="112">
        <f>'2.2_Rebasing_1'!$G163</f>
        <v>0</v>
      </c>
      <c r="P163" s="112">
        <f>'2.3_Rebasing_2'!$G163</f>
        <v>0</v>
      </c>
      <c r="Q163" s="112">
        <f>'2.4_Rebasing_3'!$G163</f>
        <v>0</v>
      </c>
      <c r="R163" s="112">
        <f>'2.5_Rebasing_4'!$G163</f>
        <v>0</v>
      </c>
      <c r="S163" s="112">
        <f>'2.6_Rebasing_5'!$G163</f>
        <v>0</v>
      </c>
      <c r="T163" s="116" t="str">
        <f t="shared" si="17"/>
        <v/>
      </c>
    </row>
    <row r="164" spans="1:20" x14ac:dyDescent="0.3">
      <c r="A164" s="137">
        <f>IF(C164="-","-",'0.1_Cover'!$B$14)</f>
        <v>0</v>
      </c>
      <c r="B164" s="112">
        <f>IF(C164="-","-",'0.1_Cover'!$B$15)</f>
        <v>0</v>
      </c>
      <c r="C164" s="74" t="str">
        <f>IF('4.1_Input_Sheet_Post_FD_Recalc'!C159="","",'4.1_Input_Sheet_Post_FD_Recalc'!C159)</f>
        <v/>
      </c>
      <c r="D164" s="75" t="str">
        <f>IF('4_FD_Input_Sheet'!D159="","",'4_FD_Input_Sheet'!D159)</f>
        <v/>
      </c>
      <c r="E164" s="76" t="str">
        <f>IF('4_FD_Input_Sheet'!E159="","",'4_FD_Input_Sheet'!E159)</f>
        <v/>
      </c>
      <c r="F164" s="107" t="str">
        <f>IF('4_FD_Input_Sheet'!F159="","",'4_FD_Input_Sheet'!F159)</f>
        <v/>
      </c>
      <c r="G164" s="108" t="str">
        <f t="shared" si="13"/>
        <v/>
      </c>
      <c r="H164" s="137">
        <f>'1.3_Baseline_Funding'!I164</f>
        <v>0</v>
      </c>
      <c r="I164" s="138">
        <f>'1.3_Baseline_Funding'!M164</f>
        <v>0</v>
      </c>
      <c r="J164" s="111">
        <f t="shared" si="14"/>
        <v>0</v>
      </c>
      <c r="K164" s="154">
        <f t="shared" si="15"/>
        <v>0</v>
      </c>
      <c r="L164" s="110"/>
      <c r="M164" s="115" t="str">
        <f t="shared" si="16"/>
        <v/>
      </c>
      <c r="N164" s="112">
        <f>'2.1_Post_FD_Recalculation'!$G164</f>
        <v>0</v>
      </c>
      <c r="O164" s="112">
        <f>'2.2_Rebasing_1'!$G164</f>
        <v>0</v>
      </c>
      <c r="P164" s="112">
        <f>'2.3_Rebasing_2'!$G164</f>
        <v>0</v>
      </c>
      <c r="Q164" s="112">
        <f>'2.4_Rebasing_3'!$G164</f>
        <v>0</v>
      </c>
      <c r="R164" s="112">
        <f>'2.5_Rebasing_4'!$G164</f>
        <v>0</v>
      </c>
      <c r="S164" s="112">
        <f>'2.6_Rebasing_5'!$G164</f>
        <v>0</v>
      </c>
      <c r="T164" s="116" t="str">
        <f t="shared" si="17"/>
        <v/>
      </c>
    </row>
    <row r="165" spans="1:20" x14ac:dyDescent="0.3">
      <c r="A165" s="137">
        <f>IF(C165="-","-",'0.1_Cover'!$B$14)</f>
        <v>0</v>
      </c>
      <c r="B165" s="112">
        <f>IF(C165="-","-",'0.1_Cover'!$B$15)</f>
        <v>0</v>
      </c>
      <c r="C165" s="74" t="str">
        <f>IF('4.1_Input_Sheet_Post_FD_Recalc'!C160="","",'4.1_Input_Sheet_Post_FD_Recalc'!C160)</f>
        <v/>
      </c>
      <c r="D165" s="75" t="str">
        <f>IF('4_FD_Input_Sheet'!D160="","",'4_FD_Input_Sheet'!D160)</f>
        <v/>
      </c>
      <c r="E165" s="76" t="str">
        <f>IF('4_FD_Input_Sheet'!E160="","",'4_FD_Input_Sheet'!E160)</f>
        <v/>
      </c>
      <c r="F165" s="107" t="str">
        <f>IF('4_FD_Input_Sheet'!F160="","",'4_FD_Input_Sheet'!F160)</f>
        <v/>
      </c>
      <c r="G165" s="108" t="str">
        <f t="shared" si="13"/>
        <v/>
      </c>
      <c r="H165" s="137">
        <f>'1.3_Baseline_Funding'!I165</f>
        <v>0</v>
      </c>
      <c r="I165" s="138">
        <f>'1.3_Baseline_Funding'!M165</f>
        <v>0</v>
      </c>
      <c r="J165" s="111">
        <f t="shared" si="14"/>
        <v>0</v>
      </c>
      <c r="K165" s="154">
        <f t="shared" si="15"/>
        <v>0</v>
      </c>
      <c r="L165" s="110"/>
      <c r="M165" s="115" t="str">
        <f t="shared" si="16"/>
        <v/>
      </c>
      <c r="N165" s="112">
        <f>'2.1_Post_FD_Recalculation'!$G165</f>
        <v>0</v>
      </c>
      <c r="O165" s="112">
        <f>'2.2_Rebasing_1'!$G165</f>
        <v>0</v>
      </c>
      <c r="P165" s="112">
        <f>'2.3_Rebasing_2'!$G165</f>
        <v>0</v>
      </c>
      <c r="Q165" s="112">
        <f>'2.4_Rebasing_3'!$G165</f>
        <v>0</v>
      </c>
      <c r="R165" s="112">
        <f>'2.5_Rebasing_4'!$G165</f>
        <v>0</v>
      </c>
      <c r="S165" s="112">
        <f>'2.6_Rebasing_5'!$G165</f>
        <v>0</v>
      </c>
      <c r="T165" s="116" t="str">
        <f t="shared" si="17"/>
        <v/>
      </c>
    </row>
    <row r="166" spans="1:20" x14ac:dyDescent="0.3">
      <c r="A166" s="137">
        <f>IF(C166="-","-",'0.1_Cover'!$B$14)</f>
        <v>0</v>
      </c>
      <c r="B166" s="112">
        <f>IF(C166="-","-",'0.1_Cover'!$B$15)</f>
        <v>0</v>
      </c>
      <c r="C166" s="74" t="str">
        <f>IF('4.1_Input_Sheet_Post_FD_Recalc'!C161="","",'4.1_Input_Sheet_Post_FD_Recalc'!C161)</f>
        <v/>
      </c>
      <c r="D166" s="75" t="str">
        <f>IF('4_FD_Input_Sheet'!D161="","",'4_FD_Input_Sheet'!D161)</f>
        <v/>
      </c>
      <c r="E166" s="76" t="str">
        <f>IF('4_FD_Input_Sheet'!E161="","",'4_FD_Input_Sheet'!E161)</f>
        <v/>
      </c>
      <c r="F166" s="107" t="str">
        <f>IF('4_FD_Input_Sheet'!F161="","",'4_FD_Input_Sheet'!F161)</f>
        <v/>
      </c>
      <c r="G166" s="108" t="str">
        <f t="shared" si="13"/>
        <v/>
      </c>
      <c r="H166" s="137">
        <f>'1.3_Baseline_Funding'!I166</f>
        <v>0</v>
      </c>
      <c r="I166" s="138">
        <f>'1.3_Baseline_Funding'!M166</f>
        <v>0</v>
      </c>
      <c r="J166" s="111">
        <f t="shared" si="14"/>
        <v>0</v>
      </c>
      <c r="K166" s="154">
        <f t="shared" si="15"/>
        <v>0</v>
      </c>
      <c r="L166" s="110"/>
      <c r="M166" s="115" t="str">
        <f t="shared" si="16"/>
        <v/>
      </c>
      <c r="N166" s="112">
        <f>'2.1_Post_FD_Recalculation'!$G166</f>
        <v>0</v>
      </c>
      <c r="O166" s="112">
        <f>'2.2_Rebasing_1'!$G166</f>
        <v>0</v>
      </c>
      <c r="P166" s="112">
        <f>'2.3_Rebasing_2'!$G166</f>
        <v>0</v>
      </c>
      <c r="Q166" s="112">
        <f>'2.4_Rebasing_3'!$G166</f>
        <v>0</v>
      </c>
      <c r="R166" s="112">
        <f>'2.5_Rebasing_4'!$G166</f>
        <v>0</v>
      </c>
      <c r="S166" s="112">
        <f>'2.6_Rebasing_5'!$G166</f>
        <v>0</v>
      </c>
      <c r="T166" s="116" t="str">
        <f t="shared" si="17"/>
        <v/>
      </c>
    </row>
    <row r="167" spans="1:20" x14ac:dyDescent="0.3">
      <c r="A167" s="137">
        <f>IF(C167="-","-",'0.1_Cover'!$B$14)</f>
        <v>0</v>
      </c>
      <c r="B167" s="112">
        <f>IF(C167="-","-",'0.1_Cover'!$B$15)</f>
        <v>0</v>
      </c>
      <c r="C167" s="74" t="str">
        <f>IF('4.1_Input_Sheet_Post_FD_Recalc'!C162="","",'4.1_Input_Sheet_Post_FD_Recalc'!C162)</f>
        <v/>
      </c>
      <c r="D167" s="75" t="str">
        <f>IF('4_FD_Input_Sheet'!D162="","",'4_FD_Input_Sheet'!D162)</f>
        <v/>
      </c>
      <c r="E167" s="76" t="str">
        <f>IF('4_FD_Input_Sheet'!E162="","",'4_FD_Input_Sheet'!E162)</f>
        <v/>
      </c>
      <c r="F167" s="107" t="str">
        <f>IF('4_FD_Input_Sheet'!F162="","",'4_FD_Input_Sheet'!F162)</f>
        <v/>
      </c>
      <c r="G167" s="108" t="str">
        <f t="shared" si="13"/>
        <v/>
      </c>
      <c r="H167" s="137">
        <f>'1.3_Baseline_Funding'!I167</f>
        <v>0</v>
      </c>
      <c r="I167" s="138">
        <f>'1.3_Baseline_Funding'!M167</f>
        <v>0</v>
      </c>
      <c r="J167" s="111">
        <f t="shared" si="14"/>
        <v>0</v>
      </c>
      <c r="K167" s="154">
        <f t="shared" si="15"/>
        <v>0</v>
      </c>
      <c r="L167" s="110"/>
      <c r="M167" s="115" t="str">
        <f t="shared" si="16"/>
        <v/>
      </c>
      <c r="N167" s="112">
        <f>'2.1_Post_FD_Recalculation'!$G167</f>
        <v>0</v>
      </c>
      <c r="O167" s="112">
        <f>'2.2_Rebasing_1'!$G167</f>
        <v>0</v>
      </c>
      <c r="P167" s="112">
        <f>'2.3_Rebasing_2'!$G167</f>
        <v>0</v>
      </c>
      <c r="Q167" s="112">
        <f>'2.4_Rebasing_3'!$G167</f>
        <v>0</v>
      </c>
      <c r="R167" s="112">
        <f>'2.5_Rebasing_4'!$G167</f>
        <v>0</v>
      </c>
      <c r="S167" s="112">
        <f>'2.6_Rebasing_5'!$G167</f>
        <v>0</v>
      </c>
      <c r="T167" s="116" t="str">
        <f t="shared" si="17"/>
        <v/>
      </c>
    </row>
    <row r="168" spans="1:20" x14ac:dyDescent="0.3">
      <c r="A168" s="137">
        <f>IF(C168="-","-",'0.1_Cover'!$B$14)</f>
        <v>0</v>
      </c>
      <c r="B168" s="112">
        <f>IF(C168="-","-",'0.1_Cover'!$B$15)</f>
        <v>0</v>
      </c>
      <c r="C168" s="74" t="str">
        <f>IF('4.1_Input_Sheet_Post_FD_Recalc'!C163="","",'4.1_Input_Sheet_Post_FD_Recalc'!C163)</f>
        <v/>
      </c>
      <c r="D168" s="75" t="str">
        <f>IF('4_FD_Input_Sheet'!D163="","",'4_FD_Input_Sheet'!D163)</f>
        <v/>
      </c>
      <c r="E168" s="76" t="str">
        <f>IF('4_FD_Input_Sheet'!E163="","",'4_FD_Input_Sheet'!E163)</f>
        <v/>
      </c>
      <c r="F168" s="107" t="str">
        <f>IF('4_FD_Input_Sheet'!F163="","",'4_FD_Input_Sheet'!F163)</f>
        <v/>
      </c>
      <c r="G168" s="108" t="str">
        <f t="shared" si="13"/>
        <v/>
      </c>
      <c r="H168" s="137">
        <f>'1.3_Baseline_Funding'!I168</f>
        <v>0</v>
      </c>
      <c r="I168" s="138">
        <f>'1.3_Baseline_Funding'!M168</f>
        <v>0</v>
      </c>
      <c r="J168" s="111">
        <f t="shared" si="14"/>
        <v>0</v>
      </c>
      <c r="K168" s="154">
        <f t="shared" si="15"/>
        <v>0</v>
      </c>
      <c r="L168" s="110"/>
      <c r="M168" s="115" t="str">
        <f t="shared" si="16"/>
        <v/>
      </c>
      <c r="N168" s="112">
        <f>'2.1_Post_FD_Recalculation'!$G168</f>
        <v>0</v>
      </c>
      <c r="O168" s="112">
        <f>'2.2_Rebasing_1'!$G168</f>
        <v>0</v>
      </c>
      <c r="P168" s="112">
        <f>'2.3_Rebasing_2'!$G168</f>
        <v>0</v>
      </c>
      <c r="Q168" s="112">
        <f>'2.4_Rebasing_3'!$G168</f>
        <v>0</v>
      </c>
      <c r="R168" s="112">
        <f>'2.5_Rebasing_4'!$G168</f>
        <v>0</v>
      </c>
      <c r="S168" s="112">
        <f>'2.6_Rebasing_5'!$G168</f>
        <v>0</v>
      </c>
      <c r="T168" s="116" t="str">
        <f t="shared" si="17"/>
        <v/>
      </c>
    </row>
    <row r="169" spans="1:20" x14ac:dyDescent="0.3">
      <c r="A169" s="137">
        <f>IF(C169="-","-",'0.1_Cover'!$B$14)</f>
        <v>0</v>
      </c>
      <c r="B169" s="112">
        <f>IF(C169="-","-",'0.1_Cover'!$B$15)</f>
        <v>0</v>
      </c>
      <c r="C169" s="74" t="str">
        <f>IF('4.1_Input_Sheet_Post_FD_Recalc'!C164="","",'4.1_Input_Sheet_Post_FD_Recalc'!C164)</f>
        <v/>
      </c>
      <c r="D169" s="75" t="str">
        <f>IF('4_FD_Input_Sheet'!D164="","",'4_FD_Input_Sheet'!D164)</f>
        <v/>
      </c>
      <c r="E169" s="76" t="str">
        <f>IF('4_FD_Input_Sheet'!E164="","",'4_FD_Input_Sheet'!E164)</f>
        <v/>
      </c>
      <c r="F169" s="107" t="str">
        <f>IF('4_FD_Input_Sheet'!F164="","",'4_FD_Input_Sheet'!F164)</f>
        <v/>
      </c>
      <c r="G169" s="108" t="str">
        <f t="shared" si="13"/>
        <v/>
      </c>
      <c r="H169" s="137">
        <f>'1.3_Baseline_Funding'!I169</f>
        <v>0</v>
      </c>
      <c r="I169" s="138">
        <f>'1.3_Baseline_Funding'!M169</f>
        <v>0</v>
      </c>
      <c r="J169" s="111">
        <f t="shared" si="14"/>
        <v>0</v>
      </c>
      <c r="K169" s="154">
        <f t="shared" si="15"/>
        <v>0</v>
      </c>
      <c r="L169" s="110"/>
      <c r="M169" s="115" t="str">
        <f t="shared" si="16"/>
        <v/>
      </c>
      <c r="N169" s="112">
        <f>'2.1_Post_FD_Recalculation'!$G169</f>
        <v>0</v>
      </c>
      <c r="O169" s="112">
        <f>'2.2_Rebasing_1'!$G169</f>
        <v>0</v>
      </c>
      <c r="P169" s="112">
        <f>'2.3_Rebasing_2'!$G169</f>
        <v>0</v>
      </c>
      <c r="Q169" s="112">
        <f>'2.4_Rebasing_3'!$G169</f>
        <v>0</v>
      </c>
      <c r="R169" s="112">
        <f>'2.5_Rebasing_4'!$G169</f>
        <v>0</v>
      </c>
      <c r="S169" s="112">
        <f>'2.6_Rebasing_5'!$G169</f>
        <v>0</v>
      </c>
      <c r="T169" s="116" t="str">
        <f t="shared" si="17"/>
        <v/>
      </c>
    </row>
    <row r="170" spans="1:20" x14ac:dyDescent="0.3">
      <c r="A170" s="137">
        <f>IF(C170="-","-",'0.1_Cover'!$B$14)</f>
        <v>0</v>
      </c>
      <c r="B170" s="112">
        <f>IF(C170="-","-",'0.1_Cover'!$B$15)</f>
        <v>0</v>
      </c>
      <c r="C170" s="74" t="str">
        <f>IF('4.1_Input_Sheet_Post_FD_Recalc'!C165="","",'4.1_Input_Sheet_Post_FD_Recalc'!C165)</f>
        <v/>
      </c>
      <c r="D170" s="75" t="str">
        <f>IF('4_FD_Input_Sheet'!D165="","",'4_FD_Input_Sheet'!D165)</f>
        <v/>
      </c>
      <c r="E170" s="76" t="str">
        <f>IF('4_FD_Input_Sheet'!E165="","",'4_FD_Input_Sheet'!E165)</f>
        <v/>
      </c>
      <c r="F170" s="107" t="str">
        <f>IF('4_FD_Input_Sheet'!F165="","",'4_FD_Input_Sheet'!F165)</f>
        <v/>
      </c>
      <c r="G170" s="108" t="str">
        <f t="shared" si="13"/>
        <v/>
      </c>
      <c r="H170" s="137">
        <f>'1.3_Baseline_Funding'!I170</f>
        <v>0</v>
      </c>
      <c r="I170" s="138">
        <f>'1.3_Baseline_Funding'!M170</f>
        <v>0</v>
      </c>
      <c r="J170" s="111">
        <f t="shared" si="14"/>
        <v>0</v>
      </c>
      <c r="K170" s="154">
        <f t="shared" si="15"/>
        <v>0</v>
      </c>
      <c r="L170" s="110"/>
      <c r="M170" s="115" t="str">
        <f t="shared" si="16"/>
        <v/>
      </c>
      <c r="N170" s="112">
        <f>'2.1_Post_FD_Recalculation'!$G170</f>
        <v>0</v>
      </c>
      <c r="O170" s="112">
        <f>'2.2_Rebasing_1'!$G170</f>
        <v>0</v>
      </c>
      <c r="P170" s="112">
        <f>'2.3_Rebasing_2'!$G170</f>
        <v>0</v>
      </c>
      <c r="Q170" s="112">
        <f>'2.4_Rebasing_3'!$G170</f>
        <v>0</v>
      </c>
      <c r="R170" s="112">
        <f>'2.5_Rebasing_4'!$G170</f>
        <v>0</v>
      </c>
      <c r="S170" s="112">
        <f>'2.6_Rebasing_5'!$G170</f>
        <v>0</v>
      </c>
      <c r="T170" s="116" t="str">
        <f t="shared" si="17"/>
        <v/>
      </c>
    </row>
    <row r="171" spans="1:20" x14ac:dyDescent="0.3">
      <c r="A171" s="137">
        <f>IF(C171="-","-",'0.1_Cover'!$B$14)</f>
        <v>0</v>
      </c>
      <c r="B171" s="112">
        <f>IF(C171="-","-",'0.1_Cover'!$B$15)</f>
        <v>0</v>
      </c>
      <c r="C171" s="74" t="str">
        <f>IF('4.1_Input_Sheet_Post_FD_Recalc'!C166="","",'4.1_Input_Sheet_Post_FD_Recalc'!C166)</f>
        <v/>
      </c>
      <c r="D171" s="75" t="str">
        <f>IF('4_FD_Input_Sheet'!D166="","",'4_FD_Input_Sheet'!D166)</f>
        <v/>
      </c>
      <c r="E171" s="76" t="str">
        <f>IF('4_FD_Input_Sheet'!E166="","",'4_FD_Input_Sheet'!E166)</f>
        <v/>
      </c>
      <c r="F171" s="107" t="str">
        <f>IF('4_FD_Input_Sheet'!F166="","",'4_FD_Input_Sheet'!F166)</f>
        <v/>
      </c>
      <c r="G171" s="108" t="str">
        <f t="shared" si="13"/>
        <v/>
      </c>
      <c r="H171" s="137">
        <f>'1.3_Baseline_Funding'!I171</f>
        <v>0</v>
      </c>
      <c r="I171" s="138">
        <f>'1.3_Baseline_Funding'!M171</f>
        <v>0</v>
      </c>
      <c r="J171" s="111">
        <f t="shared" si="14"/>
        <v>0</v>
      </c>
      <c r="K171" s="154">
        <f t="shared" si="15"/>
        <v>0</v>
      </c>
      <c r="L171" s="110"/>
      <c r="M171" s="115" t="str">
        <f t="shared" si="16"/>
        <v/>
      </c>
      <c r="N171" s="112">
        <f>'2.1_Post_FD_Recalculation'!$G171</f>
        <v>0</v>
      </c>
      <c r="O171" s="112">
        <f>'2.2_Rebasing_1'!$G171</f>
        <v>0</v>
      </c>
      <c r="P171" s="112">
        <f>'2.3_Rebasing_2'!$G171</f>
        <v>0</v>
      </c>
      <c r="Q171" s="112">
        <f>'2.4_Rebasing_3'!$G171</f>
        <v>0</v>
      </c>
      <c r="R171" s="112">
        <f>'2.5_Rebasing_4'!$G171</f>
        <v>0</v>
      </c>
      <c r="S171" s="112">
        <f>'2.6_Rebasing_5'!$G171</f>
        <v>0</v>
      </c>
      <c r="T171" s="116" t="str">
        <f t="shared" si="17"/>
        <v/>
      </c>
    </row>
    <row r="172" spans="1:20" x14ac:dyDescent="0.3">
      <c r="A172" s="137">
        <f>IF(C172="-","-",'0.1_Cover'!$B$14)</f>
        <v>0</v>
      </c>
      <c r="B172" s="112">
        <f>IF(C172="-","-",'0.1_Cover'!$B$15)</f>
        <v>0</v>
      </c>
      <c r="C172" s="74" t="str">
        <f>IF('4.1_Input_Sheet_Post_FD_Recalc'!C167="","",'4.1_Input_Sheet_Post_FD_Recalc'!C167)</f>
        <v/>
      </c>
      <c r="D172" s="75" t="str">
        <f>IF('4_FD_Input_Sheet'!D167="","",'4_FD_Input_Sheet'!D167)</f>
        <v/>
      </c>
      <c r="E172" s="76" t="str">
        <f>IF('4_FD_Input_Sheet'!E167="","",'4_FD_Input_Sheet'!E167)</f>
        <v/>
      </c>
      <c r="F172" s="107" t="str">
        <f>IF('4_FD_Input_Sheet'!F167="","",'4_FD_Input_Sheet'!F167)</f>
        <v/>
      </c>
      <c r="G172" s="108" t="str">
        <f t="shared" si="13"/>
        <v/>
      </c>
      <c r="H172" s="137">
        <f>'1.3_Baseline_Funding'!I172</f>
        <v>0</v>
      </c>
      <c r="I172" s="138">
        <f>'1.3_Baseline_Funding'!M172</f>
        <v>0</v>
      </c>
      <c r="J172" s="111">
        <f t="shared" si="14"/>
        <v>0</v>
      </c>
      <c r="K172" s="154">
        <f t="shared" si="15"/>
        <v>0</v>
      </c>
      <c r="L172" s="110"/>
      <c r="M172" s="115" t="str">
        <f t="shared" si="16"/>
        <v/>
      </c>
      <c r="N172" s="112">
        <f>'2.1_Post_FD_Recalculation'!$G172</f>
        <v>0</v>
      </c>
      <c r="O172" s="112">
        <f>'2.2_Rebasing_1'!$G172</f>
        <v>0</v>
      </c>
      <c r="P172" s="112">
        <f>'2.3_Rebasing_2'!$G172</f>
        <v>0</v>
      </c>
      <c r="Q172" s="112">
        <f>'2.4_Rebasing_3'!$G172</f>
        <v>0</v>
      </c>
      <c r="R172" s="112">
        <f>'2.5_Rebasing_4'!$G172</f>
        <v>0</v>
      </c>
      <c r="S172" s="112">
        <f>'2.6_Rebasing_5'!$G172</f>
        <v>0</v>
      </c>
      <c r="T172" s="116" t="str">
        <f t="shared" si="17"/>
        <v/>
      </c>
    </row>
    <row r="173" spans="1:20" x14ac:dyDescent="0.3">
      <c r="A173" s="137">
        <f>IF(C173="-","-",'0.1_Cover'!$B$14)</f>
        <v>0</v>
      </c>
      <c r="B173" s="112">
        <f>IF(C173="-","-",'0.1_Cover'!$B$15)</f>
        <v>0</v>
      </c>
      <c r="C173" s="74" t="str">
        <f>IF('4.1_Input_Sheet_Post_FD_Recalc'!C168="","",'4.1_Input_Sheet_Post_FD_Recalc'!C168)</f>
        <v/>
      </c>
      <c r="D173" s="75" t="str">
        <f>IF('4_FD_Input_Sheet'!D168="","",'4_FD_Input_Sheet'!D168)</f>
        <v/>
      </c>
      <c r="E173" s="76" t="str">
        <f>IF('4_FD_Input_Sheet'!E168="","",'4_FD_Input_Sheet'!E168)</f>
        <v/>
      </c>
      <c r="F173" s="107" t="str">
        <f>IF('4_FD_Input_Sheet'!F168="","",'4_FD_Input_Sheet'!F168)</f>
        <v/>
      </c>
      <c r="G173" s="108" t="str">
        <f t="shared" si="13"/>
        <v/>
      </c>
      <c r="H173" s="137">
        <f>'1.3_Baseline_Funding'!I173</f>
        <v>0</v>
      </c>
      <c r="I173" s="138">
        <f>'1.3_Baseline_Funding'!M173</f>
        <v>0</v>
      </c>
      <c r="J173" s="111">
        <f t="shared" si="14"/>
        <v>0</v>
      </c>
      <c r="K173" s="154">
        <f t="shared" si="15"/>
        <v>0</v>
      </c>
      <c r="L173" s="110"/>
      <c r="M173" s="115" t="str">
        <f t="shared" si="16"/>
        <v/>
      </c>
      <c r="N173" s="112">
        <f>'2.1_Post_FD_Recalculation'!$G173</f>
        <v>0</v>
      </c>
      <c r="O173" s="112">
        <f>'2.2_Rebasing_1'!$G173</f>
        <v>0</v>
      </c>
      <c r="P173" s="112">
        <f>'2.3_Rebasing_2'!$G173</f>
        <v>0</v>
      </c>
      <c r="Q173" s="112">
        <f>'2.4_Rebasing_3'!$G173</f>
        <v>0</v>
      </c>
      <c r="R173" s="112">
        <f>'2.5_Rebasing_4'!$G173</f>
        <v>0</v>
      </c>
      <c r="S173" s="112">
        <f>'2.6_Rebasing_5'!$G173</f>
        <v>0</v>
      </c>
      <c r="T173" s="116" t="str">
        <f t="shared" si="17"/>
        <v/>
      </c>
    </row>
    <row r="174" spans="1:20" x14ac:dyDescent="0.3">
      <c r="A174" s="137">
        <f>IF(C174="-","-",'0.1_Cover'!$B$14)</f>
        <v>0</v>
      </c>
      <c r="B174" s="112">
        <f>IF(C174="-","-",'0.1_Cover'!$B$15)</f>
        <v>0</v>
      </c>
      <c r="C174" s="74" t="str">
        <f>IF('4.1_Input_Sheet_Post_FD_Recalc'!C169="","",'4.1_Input_Sheet_Post_FD_Recalc'!C169)</f>
        <v/>
      </c>
      <c r="D174" s="75" t="str">
        <f>IF('4_FD_Input_Sheet'!D169="","",'4_FD_Input_Sheet'!D169)</f>
        <v/>
      </c>
      <c r="E174" s="76" t="str">
        <f>IF('4_FD_Input_Sheet'!E169="","",'4_FD_Input_Sheet'!E169)</f>
        <v/>
      </c>
      <c r="F174" s="107" t="str">
        <f>IF('4_FD_Input_Sheet'!F169="","",'4_FD_Input_Sheet'!F169)</f>
        <v/>
      </c>
      <c r="G174" s="108" t="str">
        <f t="shared" si="13"/>
        <v/>
      </c>
      <c r="H174" s="137">
        <f>'1.3_Baseline_Funding'!I174</f>
        <v>0</v>
      </c>
      <c r="I174" s="138">
        <f>'1.3_Baseline_Funding'!M174</f>
        <v>0</v>
      </c>
      <c r="J174" s="111">
        <f t="shared" si="14"/>
        <v>0</v>
      </c>
      <c r="K174" s="154">
        <f t="shared" si="15"/>
        <v>0</v>
      </c>
      <c r="L174" s="110"/>
      <c r="M174" s="115" t="str">
        <f t="shared" si="16"/>
        <v/>
      </c>
      <c r="N174" s="112">
        <f>'2.1_Post_FD_Recalculation'!$G174</f>
        <v>0</v>
      </c>
      <c r="O174" s="112">
        <f>'2.2_Rebasing_1'!$G174</f>
        <v>0</v>
      </c>
      <c r="P174" s="112">
        <f>'2.3_Rebasing_2'!$G174</f>
        <v>0</v>
      </c>
      <c r="Q174" s="112">
        <f>'2.4_Rebasing_3'!$G174</f>
        <v>0</v>
      </c>
      <c r="R174" s="112">
        <f>'2.5_Rebasing_4'!$G174</f>
        <v>0</v>
      </c>
      <c r="S174" s="112">
        <f>'2.6_Rebasing_5'!$G174</f>
        <v>0</v>
      </c>
      <c r="T174" s="116" t="str">
        <f t="shared" si="17"/>
        <v/>
      </c>
    </row>
    <row r="175" spans="1:20" x14ac:dyDescent="0.3">
      <c r="A175" s="137">
        <f>IF(C175="-","-",'0.1_Cover'!$B$14)</f>
        <v>0</v>
      </c>
      <c r="B175" s="112">
        <f>IF(C175="-","-",'0.1_Cover'!$B$15)</f>
        <v>0</v>
      </c>
      <c r="C175" s="74" t="str">
        <f>IF('4.1_Input_Sheet_Post_FD_Recalc'!C170="","",'4.1_Input_Sheet_Post_FD_Recalc'!C170)</f>
        <v/>
      </c>
      <c r="D175" s="75" t="str">
        <f>IF('4_FD_Input_Sheet'!D170="","",'4_FD_Input_Sheet'!D170)</f>
        <v/>
      </c>
      <c r="E175" s="76" t="str">
        <f>IF('4_FD_Input_Sheet'!E170="","",'4_FD_Input_Sheet'!E170)</f>
        <v/>
      </c>
      <c r="F175" s="107" t="str">
        <f>IF('4_FD_Input_Sheet'!F170="","",'4_FD_Input_Sheet'!F170)</f>
        <v/>
      </c>
      <c r="G175" s="108" t="str">
        <f t="shared" si="13"/>
        <v/>
      </c>
      <c r="H175" s="137">
        <f>'1.3_Baseline_Funding'!I175</f>
        <v>0</v>
      </c>
      <c r="I175" s="138">
        <f>'1.3_Baseline_Funding'!M175</f>
        <v>0</v>
      </c>
      <c r="J175" s="111">
        <f t="shared" si="14"/>
        <v>0</v>
      </c>
      <c r="K175" s="154">
        <f t="shared" si="15"/>
        <v>0</v>
      </c>
      <c r="L175" s="110"/>
      <c r="M175" s="115" t="str">
        <f t="shared" si="16"/>
        <v/>
      </c>
      <c r="N175" s="112">
        <f>'2.1_Post_FD_Recalculation'!$G175</f>
        <v>0</v>
      </c>
      <c r="O175" s="112">
        <f>'2.2_Rebasing_1'!$G175</f>
        <v>0</v>
      </c>
      <c r="P175" s="112">
        <f>'2.3_Rebasing_2'!$G175</f>
        <v>0</v>
      </c>
      <c r="Q175" s="112">
        <f>'2.4_Rebasing_3'!$G175</f>
        <v>0</v>
      </c>
      <c r="R175" s="112">
        <f>'2.5_Rebasing_4'!$G175</f>
        <v>0</v>
      </c>
      <c r="S175" s="112">
        <f>'2.6_Rebasing_5'!$G175</f>
        <v>0</v>
      </c>
      <c r="T175" s="116" t="str">
        <f t="shared" si="17"/>
        <v/>
      </c>
    </row>
    <row r="176" spans="1:20" x14ac:dyDescent="0.3">
      <c r="A176" s="137">
        <f>IF(C176="-","-",'0.1_Cover'!$B$14)</f>
        <v>0</v>
      </c>
      <c r="B176" s="112">
        <f>IF(C176="-","-",'0.1_Cover'!$B$15)</f>
        <v>0</v>
      </c>
      <c r="C176" s="74" t="str">
        <f>IF('4.1_Input_Sheet_Post_FD_Recalc'!C171="","",'4.1_Input_Sheet_Post_FD_Recalc'!C171)</f>
        <v/>
      </c>
      <c r="D176" s="75" t="str">
        <f>IF('4_FD_Input_Sheet'!D171="","",'4_FD_Input_Sheet'!D171)</f>
        <v/>
      </c>
      <c r="E176" s="76" t="str">
        <f>IF('4_FD_Input_Sheet'!E171="","",'4_FD_Input_Sheet'!E171)</f>
        <v/>
      </c>
      <c r="F176" s="107" t="str">
        <f>IF('4_FD_Input_Sheet'!F171="","",'4_FD_Input_Sheet'!F171)</f>
        <v/>
      </c>
      <c r="G176" s="108" t="str">
        <f t="shared" si="13"/>
        <v/>
      </c>
      <c r="H176" s="137">
        <f>'1.3_Baseline_Funding'!I176</f>
        <v>0</v>
      </c>
      <c r="I176" s="138">
        <f>'1.3_Baseline_Funding'!M176</f>
        <v>0</v>
      </c>
      <c r="J176" s="111">
        <f t="shared" si="14"/>
        <v>0</v>
      </c>
      <c r="K176" s="154">
        <f t="shared" si="15"/>
        <v>0</v>
      </c>
      <c r="L176" s="110"/>
      <c r="M176" s="115" t="str">
        <f t="shared" si="16"/>
        <v/>
      </c>
      <c r="N176" s="112">
        <f>'2.1_Post_FD_Recalculation'!$G176</f>
        <v>0</v>
      </c>
      <c r="O176" s="112">
        <f>'2.2_Rebasing_1'!$G176</f>
        <v>0</v>
      </c>
      <c r="P176" s="112">
        <f>'2.3_Rebasing_2'!$G176</f>
        <v>0</v>
      </c>
      <c r="Q176" s="112">
        <f>'2.4_Rebasing_3'!$G176</f>
        <v>0</v>
      </c>
      <c r="R176" s="112">
        <f>'2.5_Rebasing_4'!$G176</f>
        <v>0</v>
      </c>
      <c r="S176" s="112">
        <f>'2.6_Rebasing_5'!$G176</f>
        <v>0</v>
      </c>
      <c r="T176" s="116" t="str">
        <f t="shared" si="17"/>
        <v/>
      </c>
    </row>
    <row r="177" spans="1:20" x14ac:dyDescent="0.3">
      <c r="A177" s="137">
        <f>IF(C177="-","-",'0.1_Cover'!$B$14)</f>
        <v>0</v>
      </c>
      <c r="B177" s="112">
        <f>IF(C177="-","-",'0.1_Cover'!$B$15)</f>
        <v>0</v>
      </c>
      <c r="C177" s="74" t="str">
        <f>IF('4.1_Input_Sheet_Post_FD_Recalc'!C172="","",'4.1_Input_Sheet_Post_FD_Recalc'!C172)</f>
        <v/>
      </c>
      <c r="D177" s="75" t="str">
        <f>IF('4_FD_Input_Sheet'!D172="","",'4_FD_Input_Sheet'!D172)</f>
        <v/>
      </c>
      <c r="E177" s="76" t="str">
        <f>IF('4_FD_Input_Sheet'!E172="","",'4_FD_Input_Sheet'!E172)</f>
        <v/>
      </c>
      <c r="F177" s="107" t="str">
        <f>IF('4_FD_Input_Sheet'!F172="","",'4_FD_Input_Sheet'!F172)</f>
        <v/>
      </c>
      <c r="G177" s="108" t="str">
        <f t="shared" si="13"/>
        <v/>
      </c>
      <c r="H177" s="137">
        <f>'1.3_Baseline_Funding'!I177</f>
        <v>0</v>
      </c>
      <c r="I177" s="138">
        <f>'1.3_Baseline_Funding'!M177</f>
        <v>0</v>
      </c>
      <c r="J177" s="111">
        <f t="shared" si="14"/>
        <v>0</v>
      </c>
      <c r="K177" s="154">
        <f t="shared" si="15"/>
        <v>0</v>
      </c>
      <c r="L177" s="110"/>
      <c r="M177" s="115" t="str">
        <f t="shared" si="16"/>
        <v/>
      </c>
      <c r="N177" s="112">
        <f>'2.1_Post_FD_Recalculation'!$G177</f>
        <v>0</v>
      </c>
      <c r="O177" s="112">
        <f>'2.2_Rebasing_1'!$G177</f>
        <v>0</v>
      </c>
      <c r="P177" s="112">
        <f>'2.3_Rebasing_2'!$G177</f>
        <v>0</v>
      </c>
      <c r="Q177" s="112">
        <f>'2.4_Rebasing_3'!$G177</f>
        <v>0</v>
      </c>
      <c r="R177" s="112">
        <f>'2.5_Rebasing_4'!$G177</f>
        <v>0</v>
      </c>
      <c r="S177" s="112">
        <f>'2.6_Rebasing_5'!$G177</f>
        <v>0</v>
      </c>
      <c r="T177" s="116" t="str">
        <f t="shared" si="17"/>
        <v/>
      </c>
    </row>
    <row r="178" spans="1:20" x14ac:dyDescent="0.3">
      <c r="A178" s="137">
        <f>IF(C178="-","-",'0.1_Cover'!$B$14)</f>
        <v>0</v>
      </c>
      <c r="B178" s="112">
        <f>IF(C178="-","-",'0.1_Cover'!$B$15)</f>
        <v>0</v>
      </c>
      <c r="C178" s="74" t="str">
        <f>IF('4.1_Input_Sheet_Post_FD_Recalc'!C173="","",'4.1_Input_Sheet_Post_FD_Recalc'!C173)</f>
        <v/>
      </c>
      <c r="D178" s="75" t="str">
        <f>IF('4_FD_Input_Sheet'!D173="","",'4_FD_Input_Sheet'!D173)</f>
        <v/>
      </c>
      <c r="E178" s="76" t="str">
        <f>IF('4_FD_Input_Sheet'!E173="","",'4_FD_Input_Sheet'!E173)</f>
        <v/>
      </c>
      <c r="F178" s="107" t="str">
        <f>IF('4_FD_Input_Sheet'!F173="","",'4_FD_Input_Sheet'!F173)</f>
        <v/>
      </c>
      <c r="G178" s="108" t="str">
        <f t="shared" si="13"/>
        <v/>
      </c>
      <c r="H178" s="137">
        <f>'1.3_Baseline_Funding'!I178</f>
        <v>0</v>
      </c>
      <c r="I178" s="138">
        <f>'1.3_Baseline_Funding'!M178</f>
        <v>0</v>
      </c>
      <c r="J178" s="111">
        <f t="shared" si="14"/>
        <v>0</v>
      </c>
      <c r="K178" s="154">
        <f t="shared" si="15"/>
        <v>0</v>
      </c>
      <c r="L178" s="110"/>
      <c r="M178" s="115" t="str">
        <f t="shared" si="16"/>
        <v/>
      </c>
      <c r="N178" s="112">
        <f>'2.1_Post_FD_Recalculation'!$G178</f>
        <v>0</v>
      </c>
      <c r="O178" s="112">
        <f>'2.2_Rebasing_1'!$G178</f>
        <v>0</v>
      </c>
      <c r="P178" s="112">
        <f>'2.3_Rebasing_2'!$G178</f>
        <v>0</v>
      </c>
      <c r="Q178" s="112">
        <f>'2.4_Rebasing_3'!$G178</f>
        <v>0</v>
      </c>
      <c r="R178" s="112">
        <f>'2.5_Rebasing_4'!$G178</f>
        <v>0</v>
      </c>
      <c r="S178" s="112">
        <f>'2.6_Rebasing_5'!$G178</f>
        <v>0</v>
      </c>
      <c r="T178" s="116" t="str">
        <f t="shared" si="17"/>
        <v/>
      </c>
    </row>
    <row r="179" spans="1:20" x14ac:dyDescent="0.3">
      <c r="A179" s="137">
        <f>IF(C179="-","-",'0.1_Cover'!$B$14)</f>
        <v>0</v>
      </c>
      <c r="B179" s="112">
        <f>IF(C179="-","-",'0.1_Cover'!$B$15)</f>
        <v>0</v>
      </c>
      <c r="C179" s="74" t="str">
        <f>IF('4.1_Input_Sheet_Post_FD_Recalc'!C174="","",'4.1_Input_Sheet_Post_FD_Recalc'!C174)</f>
        <v/>
      </c>
      <c r="D179" s="75" t="str">
        <f>IF('4_FD_Input_Sheet'!D174="","",'4_FD_Input_Sheet'!D174)</f>
        <v/>
      </c>
      <c r="E179" s="76" t="str">
        <f>IF('4_FD_Input_Sheet'!E174="","",'4_FD_Input_Sheet'!E174)</f>
        <v/>
      </c>
      <c r="F179" s="107" t="str">
        <f>IF('4_FD_Input_Sheet'!F174="","",'4_FD_Input_Sheet'!F174)</f>
        <v/>
      </c>
      <c r="G179" s="108" t="str">
        <f t="shared" si="13"/>
        <v/>
      </c>
      <c r="H179" s="137">
        <f>'1.3_Baseline_Funding'!I179</f>
        <v>0</v>
      </c>
      <c r="I179" s="138">
        <f>'1.3_Baseline_Funding'!M179</f>
        <v>0</v>
      </c>
      <c r="J179" s="111">
        <f t="shared" si="14"/>
        <v>0</v>
      </c>
      <c r="K179" s="154">
        <f t="shared" si="15"/>
        <v>0</v>
      </c>
      <c r="L179" s="110"/>
      <c r="M179" s="115" t="str">
        <f t="shared" si="16"/>
        <v/>
      </c>
      <c r="N179" s="112">
        <f>'2.1_Post_FD_Recalculation'!$G179</f>
        <v>0</v>
      </c>
      <c r="O179" s="112">
        <f>'2.2_Rebasing_1'!$G179</f>
        <v>0</v>
      </c>
      <c r="P179" s="112">
        <f>'2.3_Rebasing_2'!$G179</f>
        <v>0</v>
      </c>
      <c r="Q179" s="112">
        <f>'2.4_Rebasing_3'!$G179</f>
        <v>0</v>
      </c>
      <c r="R179" s="112">
        <f>'2.5_Rebasing_4'!$G179</f>
        <v>0</v>
      </c>
      <c r="S179" s="112">
        <f>'2.6_Rebasing_5'!$G179</f>
        <v>0</v>
      </c>
      <c r="T179" s="116" t="str">
        <f t="shared" si="17"/>
        <v/>
      </c>
    </row>
    <row r="180" spans="1:20" x14ac:dyDescent="0.3">
      <c r="A180" s="137">
        <f>IF(C180="-","-",'0.1_Cover'!$B$14)</f>
        <v>0</v>
      </c>
      <c r="B180" s="112">
        <f>IF(C180="-","-",'0.1_Cover'!$B$15)</f>
        <v>0</v>
      </c>
      <c r="C180" s="74" t="str">
        <f>IF('4.1_Input_Sheet_Post_FD_Recalc'!C175="","",'4.1_Input_Sheet_Post_FD_Recalc'!C175)</f>
        <v/>
      </c>
      <c r="D180" s="75" t="str">
        <f>IF('4_FD_Input_Sheet'!D175="","",'4_FD_Input_Sheet'!D175)</f>
        <v/>
      </c>
      <c r="E180" s="76" t="str">
        <f>IF('4_FD_Input_Sheet'!E175="","",'4_FD_Input_Sheet'!E175)</f>
        <v/>
      </c>
      <c r="F180" s="107" t="str">
        <f>IF('4_FD_Input_Sheet'!F175="","",'4_FD_Input_Sheet'!F175)</f>
        <v/>
      </c>
      <c r="G180" s="108" t="str">
        <f t="shared" si="13"/>
        <v/>
      </c>
      <c r="H180" s="137">
        <f>'1.3_Baseline_Funding'!I180</f>
        <v>0</v>
      </c>
      <c r="I180" s="138">
        <f>'1.3_Baseline_Funding'!M180</f>
        <v>0</v>
      </c>
      <c r="J180" s="111">
        <f t="shared" si="14"/>
        <v>0</v>
      </c>
      <c r="K180" s="154">
        <f t="shared" si="15"/>
        <v>0</v>
      </c>
      <c r="L180" s="110"/>
      <c r="M180" s="115" t="str">
        <f t="shared" si="16"/>
        <v/>
      </c>
      <c r="N180" s="112">
        <f>'2.1_Post_FD_Recalculation'!$G180</f>
        <v>0</v>
      </c>
      <c r="O180" s="112">
        <f>'2.2_Rebasing_1'!$G180</f>
        <v>0</v>
      </c>
      <c r="P180" s="112">
        <f>'2.3_Rebasing_2'!$G180</f>
        <v>0</v>
      </c>
      <c r="Q180" s="112">
        <f>'2.4_Rebasing_3'!$G180</f>
        <v>0</v>
      </c>
      <c r="R180" s="112">
        <f>'2.5_Rebasing_4'!$G180</f>
        <v>0</v>
      </c>
      <c r="S180" s="112">
        <f>'2.6_Rebasing_5'!$G180</f>
        <v>0</v>
      </c>
      <c r="T180" s="116" t="str">
        <f t="shared" si="17"/>
        <v/>
      </c>
    </row>
    <row r="181" spans="1:20" x14ac:dyDescent="0.3">
      <c r="A181" s="137">
        <f>IF(C181="-","-",'0.1_Cover'!$B$14)</f>
        <v>0</v>
      </c>
      <c r="B181" s="112">
        <f>IF(C181="-","-",'0.1_Cover'!$B$15)</f>
        <v>0</v>
      </c>
      <c r="C181" s="74" t="str">
        <f>IF('4.1_Input_Sheet_Post_FD_Recalc'!C176="","",'4.1_Input_Sheet_Post_FD_Recalc'!C176)</f>
        <v/>
      </c>
      <c r="D181" s="75" t="str">
        <f>IF('4_FD_Input_Sheet'!D176="","",'4_FD_Input_Sheet'!D176)</f>
        <v/>
      </c>
      <c r="E181" s="76" t="str">
        <f>IF('4_FD_Input_Sheet'!E176="","",'4_FD_Input_Sheet'!E176)</f>
        <v/>
      </c>
      <c r="F181" s="107" t="str">
        <f>IF('4_FD_Input_Sheet'!F176="","",'4_FD_Input_Sheet'!F176)</f>
        <v/>
      </c>
      <c r="G181" s="108" t="str">
        <f t="shared" si="13"/>
        <v/>
      </c>
      <c r="H181" s="137">
        <f>'1.3_Baseline_Funding'!I181</f>
        <v>0</v>
      </c>
      <c r="I181" s="138">
        <f>'1.3_Baseline_Funding'!M181</f>
        <v>0</v>
      </c>
      <c r="J181" s="111">
        <f t="shared" si="14"/>
        <v>0</v>
      </c>
      <c r="K181" s="154">
        <f t="shared" si="15"/>
        <v>0</v>
      </c>
      <c r="L181" s="110"/>
      <c r="M181" s="115" t="str">
        <f t="shared" si="16"/>
        <v/>
      </c>
      <c r="N181" s="112">
        <f>'2.1_Post_FD_Recalculation'!$G181</f>
        <v>0</v>
      </c>
      <c r="O181" s="112">
        <f>'2.2_Rebasing_1'!$G181</f>
        <v>0</v>
      </c>
      <c r="P181" s="112">
        <f>'2.3_Rebasing_2'!$G181</f>
        <v>0</v>
      </c>
      <c r="Q181" s="112">
        <f>'2.4_Rebasing_3'!$G181</f>
        <v>0</v>
      </c>
      <c r="R181" s="112">
        <f>'2.5_Rebasing_4'!$G181</f>
        <v>0</v>
      </c>
      <c r="S181" s="112">
        <f>'2.6_Rebasing_5'!$G181</f>
        <v>0</v>
      </c>
      <c r="T181" s="116" t="str">
        <f t="shared" si="17"/>
        <v/>
      </c>
    </row>
    <row r="182" spans="1:20" x14ac:dyDescent="0.3">
      <c r="A182" s="137">
        <f>IF(C182="-","-",'0.1_Cover'!$B$14)</f>
        <v>0</v>
      </c>
      <c r="B182" s="112">
        <f>IF(C182="-","-",'0.1_Cover'!$B$15)</f>
        <v>0</v>
      </c>
      <c r="C182" s="74" t="str">
        <f>IF('4.1_Input_Sheet_Post_FD_Recalc'!C177="","",'4.1_Input_Sheet_Post_FD_Recalc'!C177)</f>
        <v/>
      </c>
      <c r="D182" s="75" t="str">
        <f>IF('4_FD_Input_Sheet'!D177="","",'4_FD_Input_Sheet'!D177)</f>
        <v/>
      </c>
      <c r="E182" s="76" t="str">
        <f>IF('4_FD_Input_Sheet'!E177="","",'4_FD_Input_Sheet'!E177)</f>
        <v/>
      </c>
      <c r="F182" s="107" t="str">
        <f>IF('4_FD_Input_Sheet'!F177="","",'4_FD_Input_Sheet'!F177)</f>
        <v/>
      </c>
      <c r="G182" s="108" t="str">
        <f t="shared" si="13"/>
        <v/>
      </c>
      <c r="H182" s="137">
        <f>'1.3_Baseline_Funding'!I182</f>
        <v>0</v>
      </c>
      <c r="I182" s="138">
        <f>'1.3_Baseline_Funding'!M182</f>
        <v>0</v>
      </c>
      <c r="J182" s="111">
        <f t="shared" si="14"/>
        <v>0</v>
      </c>
      <c r="K182" s="154">
        <f t="shared" si="15"/>
        <v>0</v>
      </c>
      <c r="L182" s="110"/>
      <c r="M182" s="115" t="str">
        <f t="shared" si="16"/>
        <v/>
      </c>
      <c r="N182" s="112">
        <f>'2.1_Post_FD_Recalculation'!$G182</f>
        <v>0</v>
      </c>
      <c r="O182" s="112">
        <f>'2.2_Rebasing_1'!$G182</f>
        <v>0</v>
      </c>
      <c r="P182" s="112">
        <f>'2.3_Rebasing_2'!$G182</f>
        <v>0</v>
      </c>
      <c r="Q182" s="112">
        <f>'2.4_Rebasing_3'!$G182</f>
        <v>0</v>
      </c>
      <c r="R182" s="112">
        <f>'2.5_Rebasing_4'!$G182</f>
        <v>0</v>
      </c>
      <c r="S182" s="112">
        <f>'2.6_Rebasing_5'!$G182</f>
        <v>0</v>
      </c>
      <c r="T182" s="116" t="str">
        <f t="shared" si="17"/>
        <v/>
      </c>
    </row>
    <row r="183" spans="1:20" x14ac:dyDescent="0.3">
      <c r="A183" s="137">
        <f>IF(C183="-","-",'0.1_Cover'!$B$14)</f>
        <v>0</v>
      </c>
      <c r="B183" s="112">
        <f>IF(C183="-","-",'0.1_Cover'!$B$15)</f>
        <v>0</v>
      </c>
      <c r="C183" s="74" t="str">
        <f>IF('4.1_Input_Sheet_Post_FD_Recalc'!C178="","",'4.1_Input_Sheet_Post_FD_Recalc'!C178)</f>
        <v/>
      </c>
      <c r="D183" s="75" t="str">
        <f>IF('4_FD_Input_Sheet'!D178="","",'4_FD_Input_Sheet'!D178)</f>
        <v/>
      </c>
      <c r="E183" s="76" t="str">
        <f>IF('4_FD_Input_Sheet'!E178="","",'4_FD_Input_Sheet'!E178)</f>
        <v/>
      </c>
      <c r="F183" s="107" t="str">
        <f>IF('4_FD_Input_Sheet'!F178="","",'4_FD_Input_Sheet'!F178)</f>
        <v/>
      </c>
      <c r="G183" s="108" t="str">
        <f t="shared" si="13"/>
        <v/>
      </c>
      <c r="H183" s="137">
        <f>'1.3_Baseline_Funding'!I183</f>
        <v>0</v>
      </c>
      <c r="I183" s="138">
        <f>'1.3_Baseline_Funding'!M183</f>
        <v>0</v>
      </c>
      <c r="J183" s="111">
        <f t="shared" si="14"/>
        <v>0</v>
      </c>
      <c r="K183" s="154">
        <f t="shared" si="15"/>
        <v>0</v>
      </c>
      <c r="L183" s="110"/>
      <c r="M183" s="115" t="str">
        <f t="shared" si="16"/>
        <v/>
      </c>
      <c r="N183" s="112">
        <f>'2.1_Post_FD_Recalculation'!$G183</f>
        <v>0</v>
      </c>
      <c r="O183" s="112">
        <f>'2.2_Rebasing_1'!$G183</f>
        <v>0</v>
      </c>
      <c r="P183" s="112">
        <f>'2.3_Rebasing_2'!$G183</f>
        <v>0</v>
      </c>
      <c r="Q183" s="112">
        <f>'2.4_Rebasing_3'!$G183</f>
        <v>0</v>
      </c>
      <c r="R183" s="112">
        <f>'2.5_Rebasing_4'!$G183</f>
        <v>0</v>
      </c>
      <c r="S183" s="112">
        <f>'2.6_Rebasing_5'!$G183</f>
        <v>0</v>
      </c>
      <c r="T183" s="116" t="str">
        <f t="shared" si="17"/>
        <v/>
      </c>
    </row>
    <row r="184" spans="1:20" x14ac:dyDescent="0.3">
      <c r="A184" s="137">
        <f>IF(C184="-","-",'0.1_Cover'!$B$14)</f>
        <v>0</v>
      </c>
      <c r="B184" s="112">
        <f>IF(C184="-","-",'0.1_Cover'!$B$15)</f>
        <v>0</v>
      </c>
      <c r="C184" s="74" t="str">
        <f>IF('4.1_Input_Sheet_Post_FD_Recalc'!C179="","",'4.1_Input_Sheet_Post_FD_Recalc'!C179)</f>
        <v/>
      </c>
      <c r="D184" s="75" t="str">
        <f>IF('4_FD_Input_Sheet'!D179="","",'4_FD_Input_Sheet'!D179)</f>
        <v/>
      </c>
      <c r="E184" s="76" t="str">
        <f>IF('4_FD_Input_Sheet'!E179="","",'4_FD_Input_Sheet'!E179)</f>
        <v/>
      </c>
      <c r="F184" s="107" t="str">
        <f>IF('4_FD_Input_Sheet'!F179="","",'4_FD_Input_Sheet'!F179)</f>
        <v/>
      </c>
      <c r="G184" s="108" t="str">
        <f t="shared" si="13"/>
        <v/>
      </c>
      <c r="H184" s="137">
        <f>'1.3_Baseline_Funding'!I184</f>
        <v>0</v>
      </c>
      <c r="I184" s="138">
        <f>'1.3_Baseline_Funding'!M184</f>
        <v>0</v>
      </c>
      <c r="J184" s="111">
        <f t="shared" si="14"/>
        <v>0</v>
      </c>
      <c r="K184" s="154">
        <f t="shared" si="15"/>
        <v>0</v>
      </c>
      <c r="L184" s="110"/>
      <c r="M184" s="115" t="str">
        <f t="shared" si="16"/>
        <v/>
      </c>
      <c r="N184" s="112">
        <f>'2.1_Post_FD_Recalculation'!$G184</f>
        <v>0</v>
      </c>
      <c r="O184" s="112">
        <f>'2.2_Rebasing_1'!$G184</f>
        <v>0</v>
      </c>
      <c r="P184" s="112">
        <f>'2.3_Rebasing_2'!$G184</f>
        <v>0</v>
      </c>
      <c r="Q184" s="112">
        <f>'2.4_Rebasing_3'!$G184</f>
        <v>0</v>
      </c>
      <c r="R184" s="112">
        <f>'2.5_Rebasing_4'!$G184</f>
        <v>0</v>
      </c>
      <c r="S184" s="112">
        <f>'2.6_Rebasing_5'!$G184</f>
        <v>0</v>
      </c>
      <c r="T184" s="116" t="str">
        <f t="shared" si="17"/>
        <v/>
      </c>
    </row>
    <row r="185" spans="1:20" x14ac:dyDescent="0.3">
      <c r="A185" s="137">
        <f>IF(C185="-","-",'0.1_Cover'!$B$14)</f>
        <v>0</v>
      </c>
      <c r="B185" s="112">
        <f>IF(C185="-","-",'0.1_Cover'!$B$15)</f>
        <v>0</v>
      </c>
      <c r="C185" s="74" t="str">
        <f>IF('4.1_Input_Sheet_Post_FD_Recalc'!C180="","",'4.1_Input_Sheet_Post_FD_Recalc'!C180)</f>
        <v/>
      </c>
      <c r="D185" s="75" t="str">
        <f>IF('4_FD_Input_Sheet'!D180="","",'4_FD_Input_Sheet'!D180)</f>
        <v/>
      </c>
      <c r="E185" s="76" t="str">
        <f>IF('4_FD_Input_Sheet'!E180="","",'4_FD_Input_Sheet'!E180)</f>
        <v/>
      </c>
      <c r="F185" s="107" t="str">
        <f>IF('4_FD_Input_Sheet'!F180="","",'4_FD_Input_Sheet'!F180)</f>
        <v/>
      </c>
      <c r="G185" s="108" t="str">
        <f t="shared" si="13"/>
        <v/>
      </c>
      <c r="H185" s="137">
        <f>'1.3_Baseline_Funding'!I185</f>
        <v>0</v>
      </c>
      <c r="I185" s="138">
        <f>'1.3_Baseline_Funding'!M185</f>
        <v>0</v>
      </c>
      <c r="J185" s="111">
        <f t="shared" si="14"/>
        <v>0</v>
      </c>
      <c r="K185" s="154">
        <f t="shared" si="15"/>
        <v>0</v>
      </c>
      <c r="L185" s="110"/>
      <c r="M185" s="115" t="str">
        <f t="shared" si="16"/>
        <v/>
      </c>
      <c r="N185" s="112">
        <f>'2.1_Post_FD_Recalculation'!$G185</f>
        <v>0</v>
      </c>
      <c r="O185" s="112">
        <f>'2.2_Rebasing_1'!$G185</f>
        <v>0</v>
      </c>
      <c r="P185" s="112">
        <f>'2.3_Rebasing_2'!$G185</f>
        <v>0</v>
      </c>
      <c r="Q185" s="112">
        <f>'2.4_Rebasing_3'!$G185</f>
        <v>0</v>
      </c>
      <c r="R185" s="112">
        <f>'2.5_Rebasing_4'!$G185</f>
        <v>0</v>
      </c>
      <c r="S185" s="112">
        <f>'2.6_Rebasing_5'!$G185</f>
        <v>0</v>
      </c>
      <c r="T185" s="116" t="str">
        <f t="shared" si="17"/>
        <v/>
      </c>
    </row>
    <row r="186" spans="1:20" x14ac:dyDescent="0.3">
      <c r="A186" s="137">
        <f>IF(C186="-","-",'0.1_Cover'!$B$14)</f>
        <v>0</v>
      </c>
      <c r="B186" s="112">
        <f>IF(C186="-","-",'0.1_Cover'!$B$15)</f>
        <v>0</v>
      </c>
      <c r="C186" s="74" t="str">
        <f>IF('4.1_Input_Sheet_Post_FD_Recalc'!C181="","",'4.1_Input_Sheet_Post_FD_Recalc'!C181)</f>
        <v/>
      </c>
      <c r="D186" s="75" t="str">
        <f>IF('4_FD_Input_Sheet'!D181="","",'4_FD_Input_Sheet'!D181)</f>
        <v/>
      </c>
      <c r="E186" s="76" t="str">
        <f>IF('4_FD_Input_Sheet'!E181="","",'4_FD_Input_Sheet'!E181)</f>
        <v/>
      </c>
      <c r="F186" s="107" t="str">
        <f>IF('4_FD_Input_Sheet'!F181="","",'4_FD_Input_Sheet'!F181)</f>
        <v/>
      </c>
      <c r="G186" s="108" t="str">
        <f t="shared" si="13"/>
        <v/>
      </c>
      <c r="H186" s="137">
        <f>'1.3_Baseline_Funding'!I186</f>
        <v>0</v>
      </c>
      <c r="I186" s="138">
        <f>'1.3_Baseline_Funding'!M186</f>
        <v>0</v>
      </c>
      <c r="J186" s="111">
        <f t="shared" si="14"/>
        <v>0</v>
      </c>
      <c r="K186" s="154">
        <f t="shared" si="15"/>
        <v>0</v>
      </c>
      <c r="L186" s="110"/>
      <c r="M186" s="115" t="str">
        <f t="shared" si="16"/>
        <v/>
      </c>
      <c r="N186" s="112">
        <f>'2.1_Post_FD_Recalculation'!$G186</f>
        <v>0</v>
      </c>
      <c r="O186" s="112">
        <f>'2.2_Rebasing_1'!$G186</f>
        <v>0</v>
      </c>
      <c r="P186" s="112">
        <f>'2.3_Rebasing_2'!$G186</f>
        <v>0</v>
      </c>
      <c r="Q186" s="112">
        <f>'2.4_Rebasing_3'!$G186</f>
        <v>0</v>
      </c>
      <c r="R186" s="112">
        <f>'2.5_Rebasing_4'!$G186</f>
        <v>0</v>
      </c>
      <c r="S186" s="112">
        <f>'2.6_Rebasing_5'!$G186</f>
        <v>0</v>
      </c>
      <c r="T186" s="116" t="str">
        <f t="shared" si="17"/>
        <v/>
      </c>
    </row>
    <row r="187" spans="1:20" x14ac:dyDescent="0.3">
      <c r="A187" s="137">
        <f>IF(C187="-","-",'0.1_Cover'!$B$14)</f>
        <v>0</v>
      </c>
      <c r="B187" s="112">
        <f>IF(C187="-","-",'0.1_Cover'!$B$15)</f>
        <v>0</v>
      </c>
      <c r="C187" s="74" t="str">
        <f>IF('4.1_Input_Sheet_Post_FD_Recalc'!C182="","",'4.1_Input_Sheet_Post_FD_Recalc'!C182)</f>
        <v/>
      </c>
      <c r="D187" s="75" t="str">
        <f>IF('4_FD_Input_Sheet'!D182="","",'4_FD_Input_Sheet'!D182)</f>
        <v/>
      </c>
      <c r="E187" s="76" t="str">
        <f>IF('4_FD_Input_Sheet'!E182="","",'4_FD_Input_Sheet'!E182)</f>
        <v/>
      </c>
      <c r="F187" s="107" t="str">
        <f>IF('4_FD_Input_Sheet'!F182="","",'4_FD_Input_Sheet'!F182)</f>
        <v/>
      </c>
      <c r="G187" s="108" t="str">
        <f t="shared" si="13"/>
        <v/>
      </c>
      <c r="H187" s="137">
        <f>'1.3_Baseline_Funding'!I187</f>
        <v>0</v>
      </c>
      <c r="I187" s="138">
        <f>'1.3_Baseline_Funding'!M187</f>
        <v>0</v>
      </c>
      <c r="J187" s="111">
        <f t="shared" si="14"/>
        <v>0</v>
      </c>
      <c r="K187" s="154">
        <f t="shared" si="15"/>
        <v>0</v>
      </c>
      <c r="L187" s="110"/>
      <c r="M187" s="115" t="str">
        <f t="shared" si="16"/>
        <v/>
      </c>
      <c r="N187" s="112">
        <f>'2.1_Post_FD_Recalculation'!$G187</f>
        <v>0</v>
      </c>
      <c r="O187" s="112">
        <f>'2.2_Rebasing_1'!$G187</f>
        <v>0</v>
      </c>
      <c r="P187" s="112">
        <f>'2.3_Rebasing_2'!$G187</f>
        <v>0</v>
      </c>
      <c r="Q187" s="112">
        <f>'2.4_Rebasing_3'!$G187</f>
        <v>0</v>
      </c>
      <c r="R187" s="112">
        <f>'2.5_Rebasing_4'!$G187</f>
        <v>0</v>
      </c>
      <c r="S187" s="112">
        <f>'2.6_Rebasing_5'!$G187</f>
        <v>0</v>
      </c>
      <c r="T187" s="116" t="str">
        <f t="shared" si="17"/>
        <v/>
      </c>
    </row>
    <row r="188" spans="1:20" x14ac:dyDescent="0.3">
      <c r="A188" s="137">
        <f>IF(C188="-","-",'0.1_Cover'!$B$14)</f>
        <v>0</v>
      </c>
      <c r="B188" s="112">
        <f>IF(C188="-","-",'0.1_Cover'!$B$15)</f>
        <v>0</v>
      </c>
      <c r="C188" s="74" t="str">
        <f>IF('4.1_Input_Sheet_Post_FD_Recalc'!C183="","",'4.1_Input_Sheet_Post_FD_Recalc'!C183)</f>
        <v/>
      </c>
      <c r="D188" s="75" t="str">
        <f>IF('4_FD_Input_Sheet'!D183="","",'4_FD_Input_Sheet'!D183)</f>
        <v/>
      </c>
      <c r="E188" s="76" t="str">
        <f>IF('4_FD_Input_Sheet'!E183="","",'4_FD_Input_Sheet'!E183)</f>
        <v/>
      </c>
      <c r="F188" s="107" t="str">
        <f>IF('4_FD_Input_Sheet'!F183="","",'4_FD_Input_Sheet'!F183)</f>
        <v/>
      </c>
      <c r="G188" s="108" t="str">
        <f t="shared" si="13"/>
        <v/>
      </c>
      <c r="H188" s="137">
        <f>'1.3_Baseline_Funding'!I188</f>
        <v>0</v>
      </c>
      <c r="I188" s="138">
        <f>'1.3_Baseline_Funding'!M188</f>
        <v>0</v>
      </c>
      <c r="J188" s="111">
        <f t="shared" si="14"/>
        <v>0</v>
      </c>
      <c r="K188" s="154">
        <f t="shared" si="15"/>
        <v>0</v>
      </c>
      <c r="L188" s="110"/>
      <c r="M188" s="115" t="str">
        <f t="shared" si="16"/>
        <v/>
      </c>
      <c r="N188" s="112">
        <f>'2.1_Post_FD_Recalculation'!$G188</f>
        <v>0</v>
      </c>
      <c r="O188" s="112">
        <f>'2.2_Rebasing_1'!$G188</f>
        <v>0</v>
      </c>
      <c r="P188" s="112">
        <f>'2.3_Rebasing_2'!$G188</f>
        <v>0</v>
      </c>
      <c r="Q188" s="112">
        <f>'2.4_Rebasing_3'!$G188</f>
        <v>0</v>
      </c>
      <c r="R188" s="112">
        <f>'2.5_Rebasing_4'!$G188</f>
        <v>0</v>
      </c>
      <c r="S188" s="112">
        <f>'2.6_Rebasing_5'!$G188</f>
        <v>0</v>
      </c>
      <c r="T188" s="116" t="str">
        <f t="shared" si="17"/>
        <v/>
      </c>
    </row>
    <row r="189" spans="1:20" x14ac:dyDescent="0.3">
      <c r="A189" s="137">
        <f>IF(C189="-","-",'0.1_Cover'!$B$14)</f>
        <v>0</v>
      </c>
      <c r="B189" s="112">
        <f>IF(C189="-","-",'0.1_Cover'!$B$15)</f>
        <v>0</v>
      </c>
      <c r="C189" s="74" t="str">
        <f>IF('4.1_Input_Sheet_Post_FD_Recalc'!C184="","",'4.1_Input_Sheet_Post_FD_Recalc'!C184)</f>
        <v/>
      </c>
      <c r="D189" s="75" t="str">
        <f>IF('4_FD_Input_Sheet'!D184="","",'4_FD_Input_Sheet'!D184)</f>
        <v/>
      </c>
      <c r="E189" s="76" t="str">
        <f>IF('4_FD_Input_Sheet'!E184="","",'4_FD_Input_Sheet'!E184)</f>
        <v/>
      </c>
      <c r="F189" s="107" t="str">
        <f>IF('4_FD_Input_Sheet'!F184="","",'4_FD_Input_Sheet'!F184)</f>
        <v/>
      </c>
      <c r="G189" s="108" t="str">
        <f t="shared" si="13"/>
        <v/>
      </c>
      <c r="H189" s="137">
        <f>'1.3_Baseline_Funding'!I189</f>
        <v>0</v>
      </c>
      <c r="I189" s="138">
        <f>'1.3_Baseline_Funding'!M189</f>
        <v>0</v>
      </c>
      <c r="J189" s="111">
        <f t="shared" si="14"/>
        <v>0</v>
      </c>
      <c r="K189" s="154">
        <f t="shared" si="15"/>
        <v>0</v>
      </c>
      <c r="L189" s="110"/>
      <c r="M189" s="115" t="str">
        <f t="shared" si="16"/>
        <v/>
      </c>
      <c r="N189" s="112">
        <f>'2.1_Post_FD_Recalculation'!$G189</f>
        <v>0</v>
      </c>
      <c r="O189" s="112">
        <f>'2.2_Rebasing_1'!$G189</f>
        <v>0</v>
      </c>
      <c r="P189" s="112">
        <f>'2.3_Rebasing_2'!$G189</f>
        <v>0</v>
      </c>
      <c r="Q189" s="112">
        <f>'2.4_Rebasing_3'!$G189</f>
        <v>0</v>
      </c>
      <c r="R189" s="112">
        <f>'2.5_Rebasing_4'!$G189</f>
        <v>0</v>
      </c>
      <c r="S189" s="112">
        <f>'2.6_Rebasing_5'!$G189</f>
        <v>0</v>
      </c>
      <c r="T189" s="116" t="str">
        <f t="shared" si="17"/>
        <v/>
      </c>
    </row>
    <row r="190" spans="1:20" x14ac:dyDescent="0.3">
      <c r="A190" s="137">
        <f>IF(C190="-","-",'0.1_Cover'!$B$14)</f>
        <v>0</v>
      </c>
      <c r="B190" s="112">
        <f>IF(C190="-","-",'0.1_Cover'!$B$15)</f>
        <v>0</v>
      </c>
      <c r="C190" s="74" t="str">
        <f>IF('4.1_Input_Sheet_Post_FD_Recalc'!C185="","",'4.1_Input_Sheet_Post_FD_Recalc'!C185)</f>
        <v/>
      </c>
      <c r="D190" s="75" t="str">
        <f>IF('4_FD_Input_Sheet'!D185="","",'4_FD_Input_Sheet'!D185)</f>
        <v/>
      </c>
      <c r="E190" s="76" t="str">
        <f>IF('4_FD_Input_Sheet'!E185="","",'4_FD_Input_Sheet'!E185)</f>
        <v/>
      </c>
      <c r="F190" s="107" t="str">
        <f>IF('4_FD_Input_Sheet'!F185="","",'4_FD_Input_Sheet'!F185)</f>
        <v/>
      </c>
      <c r="G190" s="108" t="str">
        <f t="shared" si="13"/>
        <v/>
      </c>
      <c r="H190" s="137">
        <f>'1.3_Baseline_Funding'!I190</f>
        <v>0</v>
      </c>
      <c r="I190" s="138">
        <f>'1.3_Baseline_Funding'!M190</f>
        <v>0</v>
      </c>
      <c r="J190" s="111">
        <f t="shared" si="14"/>
        <v>0</v>
      </c>
      <c r="K190" s="154">
        <f t="shared" si="15"/>
        <v>0</v>
      </c>
      <c r="L190" s="110"/>
      <c r="M190" s="115" t="str">
        <f t="shared" si="16"/>
        <v/>
      </c>
      <c r="N190" s="112">
        <f>'2.1_Post_FD_Recalculation'!$G190</f>
        <v>0</v>
      </c>
      <c r="O190" s="112">
        <f>'2.2_Rebasing_1'!$G190</f>
        <v>0</v>
      </c>
      <c r="P190" s="112">
        <f>'2.3_Rebasing_2'!$G190</f>
        <v>0</v>
      </c>
      <c r="Q190" s="112">
        <f>'2.4_Rebasing_3'!$G190</f>
        <v>0</v>
      </c>
      <c r="R190" s="112">
        <f>'2.5_Rebasing_4'!$G190</f>
        <v>0</v>
      </c>
      <c r="S190" s="112">
        <f>'2.6_Rebasing_5'!$G190</f>
        <v>0</v>
      </c>
      <c r="T190" s="116" t="str">
        <f t="shared" si="17"/>
        <v/>
      </c>
    </row>
    <row r="191" spans="1:20" x14ac:dyDescent="0.3">
      <c r="A191" s="137">
        <f>IF(C191="-","-",'0.1_Cover'!$B$14)</f>
        <v>0</v>
      </c>
      <c r="B191" s="112">
        <f>IF(C191="-","-",'0.1_Cover'!$B$15)</f>
        <v>0</v>
      </c>
      <c r="C191" s="74" t="str">
        <f>IF('4.1_Input_Sheet_Post_FD_Recalc'!C186="","",'4.1_Input_Sheet_Post_FD_Recalc'!C186)</f>
        <v/>
      </c>
      <c r="D191" s="75" t="str">
        <f>IF('4_FD_Input_Sheet'!D186="","",'4_FD_Input_Sheet'!D186)</f>
        <v/>
      </c>
      <c r="E191" s="76" t="str">
        <f>IF('4_FD_Input_Sheet'!E186="","",'4_FD_Input_Sheet'!E186)</f>
        <v/>
      </c>
      <c r="F191" s="107" t="str">
        <f>IF('4_FD_Input_Sheet'!F186="","",'4_FD_Input_Sheet'!F186)</f>
        <v/>
      </c>
      <c r="G191" s="108" t="str">
        <f t="shared" si="13"/>
        <v/>
      </c>
      <c r="H191" s="137">
        <f>'1.3_Baseline_Funding'!I191</f>
        <v>0</v>
      </c>
      <c r="I191" s="138">
        <f>'1.3_Baseline_Funding'!M191</f>
        <v>0</v>
      </c>
      <c r="J191" s="111">
        <f t="shared" si="14"/>
        <v>0</v>
      </c>
      <c r="K191" s="154">
        <f t="shared" si="15"/>
        <v>0</v>
      </c>
      <c r="L191" s="110"/>
      <c r="M191" s="115" t="str">
        <f t="shared" si="16"/>
        <v/>
      </c>
      <c r="N191" s="112">
        <f>'2.1_Post_FD_Recalculation'!$G191</f>
        <v>0</v>
      </c>
      <c r="O191" s="112">
        <f>'2.2_Rebasing_1'!$G191</f>
        <v>0</v>
      </c>
      <c r="P191" s="112">
        <f>'2.3_Rebasing_2'!$G191</f>
        <v>0</v>
      </c>
      <c r="Q191" s="112">
        <f>'2.4_Rebasing_3'!$G191</f>
        <v>0</v>
      </c>
      <c r="R191" s="112">
        <f>'2.5_Rebasing_4'!$G191</f>
        <v>0</v>
      </c>
      <c r="S191" s="112">
        <f>'2.6_Rebasing_5'!$G191</f>
        <v>0</v>
      </c>
      <c r="T191" s="116" t="str">
        <f t="shared" si="17"/>
        <v/>
      </c>
    </row>
    <row r="192" spans="1:20" x14ac:dyDescent="0.3">
      <c r="A192" s="137">
        <f>IF(C192="-","-",'0.1_Cover'!$B$14)</f>
        <v>0</v>
      </c>
      <c r="B192" s="112">
        <f>IF(C192="-","-",'0.1_Cover'!$B$15)</f>
        <v>0</v>
      </c>
      <c r="C192" s="74" t="str">
        <f>IF('4.1_Input_Sheet_Post_FD_Recalc'!C187="","",'4.1_Input_Sheet_Post_FD_Recalc'!C187)</f>
        <v/>
      </c>
      <c r="D192" s="75" t="str">
        <f>IF('4_FD_Input_Sheet'!D187="","",'4_FD_Input_Sheet'!D187)</f>
        <v/>
      </c>
      <c r="E192" s="76" t="str">
        <f>IF('4_FD_Input_Sheet'!E187="","",'4_FD_Input_Sheet'!E187)</f>
        <v/>
      </c>
      <c r="F192" s="107" t="str">
        <f>IF('4_FD_Input_Sheet'!F187="","",'4_FD_Input_Sheet'!F187)</f>
        <v/>
      </c>
      <c r="G192" s="108" t="str">
        <f t="shared" si="13"/>
        <v/>
      </c>
      <c r="H192" s="137">
        <f>'1.3_Baseline_Funding'!I192</f>
        <v>0</v>
      </c>
      <c r="I192" s="138">
        <f>'1.3_Baseline_Funding'!M192</f>
        <v>0</v>
      </c>
      <c r="J192" s="111">
        <f t="shared" si="14"/>
        <v>0</v>
      </c>
      <c r="K192" s="154">
        <f t="shared" si="15"/>
        <v>0</v>
      </c>
      <c r="L192" s="110"/>
      <c r="M192" s="115" t="str">
        <f t="shared" si="16"/>
        <v/>
      </c>
      <c r="N192" s="112">
        <f>'2.1_Post_FD_Recalculation'!$G192</f>
        <v>0</v>
      </c>
      <c r="O192" s="112">
        <f>'2.2_Rebasing_1'!$G192</f>
        <v>0</v>
      </c>
      <c r="P192" s="112">
        <f>'2.3_Rebasing_2'!$G192</f>
        <v>0</v>
      </c>
      <c r="Q192" s="112">
        <f>'2.4_Rebasing_3'!$G192</f>
        <v>0</v>
      </c>
      <c r="R192" s="112">
        <f>'2.5_Rebasing_4'!$G192</f>
        <v>0</v>
      </c>
      <c r="S192" s="112">
        <f>'2.6_Rebasing_5'!$G192</f>
        <v>0</v>
      </c>
      <c r="T192" s="116" t="str">
        <f t="shared" si="17"/>
        <v/>
      </c>
    </row>
    <row r="193" spans="1:20" x14ac:dyDescent="0.3">
      <c r="A193" s="137">
        <f>IF(C193="-","-",'0.1_Cover'!$B$14)</f>
        <v>0</v>
      </c>
      <c r="B193" s="112">
        <f>IF(C193="-","-",'0.1_Cover'!$B$15)</f>
        <v>0</v>
      </c>
      <c r="C193" s="74" t="str">
        <f>IF('4.1_Input_Sheet_Post_FD_Recalc'!C188="","",'4.1_Input_Sheet_Post_FD_Recalc'!C188)</f>
        <v/>
      </c>
      <c r="D193" s="75" t="str">
        <f>IF('4_FD_Input_Sheet'!D188="","",'4_FD_Input_Sheet'!D188)</f>
        <v/>
      </c>
      <c r="E193" s="76" t="str">
        <f>IF('4_FD_Input_Sheet'!E188="","",'4_FD_Input_Sheet'!E188)</f>
        <v/>
      </c>
      <c r="F193" s="107" t="str">
        <f>IF('4_FD_Input_Sheet'!F188="","",'4_FD_Input_Sheet'!F188)</f>
        <v/>
      </c>
      <c r="G193" s="108" t="str">
        <f t="shared" si="13"/>
        <v/>
      </c>
      <c r="H193" s="137">
        <f>'1.3_Baseline_Funding'!I193</f>
        <v>0</v>
      </c>
      <c r="I193" s="138">
        <f>'1.3_Baseline_Funding'!M193</f>
        <v>0</v>
      </c>
      <c r="J193" s="111">
        <f t="shared" si="14"/>
        <v>0</v>
      </c>
      <c r="K193" s="154">
        <f t="shared" si="15"/>
        <v>0</v>
      </c>
      <c r="L193" s="110"/>
      <c r="M193" s="115" t="str">
        <f t="shared" si="16"/>
        <v/>
      </c>
      <c r="N193" s="112">
        <f>'2.1_Post_FD_Recalculation'!$G193</f>
        <v>0</v>
      </c>
      <c r="O193" s="112">
        <f>'2.2_Rebasing_1'!$G193</f>
        <v>0</v>
      </c>
      <c r="P193" s="112">
        <f>'2.3_Rebasing_2'!$G193</f>
        <v>0</v>
      </c>
      <c r="Q193" s="112">
        <f>'2.4_Rebasing_3'!$G193</f>
        <v>0</v>
      </c>
      <c r="R193" s="112">
        <f>'2.5_Rebasing_4'!$G193</f>
        <v>0</v>
      </c>
      <c r="S193" s="112">
        <f>'2.6_Rebasing_5'!$G193</f>
        <v>0</v>
      </c>
      <c r="T193" s="116" t="str">
        <f t="shared" si="17"/>
        <v/>
      </c>
    </row>
    <row r="194" spans="1:20" x14ac:dyDescent="0.3">
      <c r="A194" s="137">
        <f>IF(C194="-","-",'0.1_Cover'!$B$14)</f>
        <v>0</v>
      </c>
      <c r="B194" s="112">
        <f>IF(C194="-","-",'0.1_Cover'!$B$15)</f>
        <v>0</v>
      </c>
      <c r="C194" s="74" t="str">
        <f>IF('4.1_Input_Sheet_Post_FD_Recalc'!C189="","",'4.1_Input_Sheet_Post_FD_Recalc'!C189)</f>
        <v/>
      </c>
      <c r="D194" s="75" t="str">
        <f>IF('4_FD_Input_Sheet'!D189="","",'4_FD_Input_Sheet'!D189)</f>
        <v/>
      </c>
      <c r="E194" s="76" t="str">
        <f>IF('4_FD_Input_Sheet'!E189="","",'4_FD_Input_Sheet'!E189)</f>
        <v/>
      </c>
      <c r="F194" s="107" t="str">
        <f>IF('4_FD_Input_Sheet'!F189="","",'4_FD_Input_Sheet'!F189)</f>
        <v/>
      </c>
      <c r="G194" s="108" t="str">
        <f t="shared" si="13"/>
        <v/>
      </c>
      <c r="H194" s="137">
        <f>'1.3_Baseline_Funding'!I194</f>
        <v>0</v>
      </c>
      <c r="I194" s="138">
        <f>'1.3_Baseline_Funding'!M194</f>
        <v>0</v>
      </c>
      <c r="J194" s="111">
        <f t="shared" si="14"/>
        <v>0</v>
      </c>
      <c r="K194" s="154">
        <f t="shared" si="15"/>
        <v>0</v>
      </c>
      <c r="L194" s="110"/>
      <c r="M194" s="115" t="str">
        <f t="shared" si="16"/>
        <v/>
      </c>
      <c r="N194" s="112">
        <f>'2.1_Post_FD_Recalculation'!$G194</f>
        <v>0</v>
      </c>
      <c r="O194" s="112">
        <f>'2.2_Rebasing_1'!$G194</f>
        <v>0</v>
      </c>
      <c r="P194" s="112">
        <f>'2.3_Rebasing_2'!$G194</f>
        <v>0</v>
      </c>
      <c r="Q194" s="112">
        <f>'2.4_Rebasing_3'!$G194</f>
        <v>0</v>
      </c>
      <c r="R194" s="112">
        <f>'2.5_Rebasing_4'!$G194</f>
        <v>0</v>
      </c>
      <c r="S194" s="112">
        <f>'2.6_Rebasing_5'!$G194</f>
        <v>0</v>
      </c>
      <c r="T194" s="116" t="str">
        <f t="shared" si="17"/>
        <v/>
      </c>
    </row>
    <row r="195" spans="1:20" x14ac:dyDescent="0.3">
      <c r="A195" s="137">
        <f>IF(C195="-","-",'0.1_Cover'!$B$14)</f>
        <v>0</v>
      </c>
      <c r="B195" s="112">
        <f>IF(C195="-","-",'0.1_Cover'!$B$15)</f>
        <v>0</v>
      </c>
      <c r="C195" s="74" t="str">
        <f>IF('4.1_Input_Sheet_Post_FD_Recalc'!C190="","",'4.1_Input_Sheet_Post_FD_Recalc'!C190)</f>
        <v/>
      </c>
      <c r="D195" s="75" t="str">
        <f>IF('4_FD_Input_Sheet'!D190="","",'4_FD_Input_Sheet'!D190)</f>
        <v/>
      </c>
      <c r="E195" s="76" t="str">
        <f>IF('4_FD_Input_Sheet'!E190="","",'4_FD_Input_Sheet'!E190)</f>
        <v/>
      </c>
      <c r="F195" s="107" t="str">
        <f>IF('4_FD_Input_Sheet'!F190="","",'4_FD_Input_Sheet'!F190)</f>
        <v/>
      </c>
      <c r="G195" s="108" t="str">
        <f t="shared" si="13"/>
        <v/>
      </c>
      <c r="H195" s="137">
        <f>'1.3_Baseline_Funding'!I195</f>
        <v>0</v>
      </c>
      <c r="I195" s="138">
        <f>'1.3_Baseline_Funding'!M195</f>
        <v>0</v>
      </c>
      <c r="J195" s="111">
        <f t="shared" si="14"/>
        <v>0</v>
      </c>
      <c r="K195" s="154">
        <f t="shared" si="15"/>
        <v>0</v>
      </c>
      <c r="L195" s="110"/>
      <c r="M195" s="115" t="str">
        <f t="shared" si="16"/>
        <v/>
      </c>
      <c r="N195" s="112">
        <f>'2.1_Post_FD_Recalculation'!$G195</f>
        <v>0</v>
      </c>
      <c r="O195" s="112">
        <f>'2.2_Rebasing_1'!$G195</f>
        <v>0</v>
      </c>
      <c r="P195" s="112">
        <f>'2.3_Rebasing_2'!$G195</f>
        <v>0</v>
      </c>
      <c r="Q195" s="112">
        <f>'2.4_Rebasing_3'!$G195</f>
        <v>0</v>
      </c>
      <c r="R195" s="112">
        <f>'2.5_Rebasing_4'!$G195</f>
        <v>0</v>
      </c>
      <c r="S195" s="112">
        <f>'2.6_Rebasing_5'!$G195</f>
        <v>0</v>
      </c>
      <c r="T195" s="116" t="str">
        <f t="shared" si="17"/>
        <v/>
      </c>
    </row>
    <row r="196" spans="1:20" x14ac:dyDescent="0.3">
      <c r="A196" s="137">
        <f>IF(C196="-","-",'0.1_Cover'!$B$14)</f>
        <v>0</v>
      </c>
      <c r="B196" s="112">
        <f>IF(C196="-","-",'0.1_Cover'!$B$15)</f>
        <v>0</v>
      </c>
      <c r="C196" s="74" t="str">
        <f>IF('4.1_Input_Sheet_Post_FD_Recalc'!C191="","",'4.1_Input_Sheet_Post_FD_Recalc'!C191)</f>
        <v/>
      </c>
      <c r="D196" s="75" t="str">
        <f>IF('4_FD_Input_Sheet'!D191="","",'4_FD_Input_Sheet'!D191)</f>
        <v/>
      </c>
      <c r="E196" s="76" t="str">
        <f>IF('4_FD_Input_Sheet'!E191="","",'4_FD_Input_Sheet'!E191)</f>
        <v/>
      </c>
      <c r="F196" s="107" t="str">
        <f>IF('4_FD_Input_Sheet'!F191="","",'4_FD_Input_Sheet'!F191)</f>
        <v/>
      </c>
      <c r="G196" s="108" t="str">
        <f t="shared" si="13"/>
        <v/>
      </c>
      <c r="H196" s="137">
        <f>'1.3_Baseline_Funding'!I196</f>
        <v>0</v>
      </c>
      <c r="I196" s="138">
        <f>'1.3_Baseline_Funding'!M196</f>
        <v>0</v>
      </c>
      <c r="J196" s="111">
        <f t="shared" si="14"/>
        <v>0</v>
      </c>
      <c r="K196" s="154">
        <f t="shared" si="15"/>
        <v>0</v>
      </c>
      <c r="L196" s="110"/>
      <c r="M196" s="115" t="str">
        <f t="shared" si="16"/>
        <v/>
      </c>
      <c r="N196" s="112">
        <f>'2.1_Post_FD_Recalculation'!$G196</f>
        <v>0</v>
      </c>
      <c r="O196" s="112">
        <f>'2.2_Rebasing_1'!$G196</f>
        <v>0</v>
      </c>
      <c r="P196" s="112">
        <f>'2.3_Rebasing_2'!$G196</f>
        <v>0</v>
      </c>
      <c r="Q196" s="112">
        <f>'2.4_Rebasing_3'!$G196</f>
        <v>0</v>
      </c>
      <c r="R196" s="112">
        <f>'2.5_Rebasing_4'!$G196</f>
        <v>0</v>
      </c>
      <c r="S196" s="112">
        <f>'2.6_Rebasing_5'!$G196</f>
        <v>0</v>
      </c>
      <c r="T196" s="116" t="str">
        <f t="shared" si="17"/>
        <v/>
      </c>
    </row>
    <row r="197" spans="1:20" x14ac:dyDescent="0.3">
      <c r="A197" s="137">
        <f>IF(C197="-","-",'0.1_Cover'!$B$14)</f>
        <v>0</v>
      </c>
      <c r="B197" s="112">
        <f>IF(C197="-","-",'0.1_Cover'!$B$15)</f>
        <v>0</v>
      </c>
      <c r="C197" s="74" t="str">
        <f>IF('4.1_Input_Sheet_Post_FD_Recalc'!C192="","",'4.1_Input_Sheet_Post_FD_Recalc'!C192)</f>
        <v/>
      </c>
      <c r="D197" s="75" t="str">
        <f>IF('4_FD_Input_Sheet'!D192="","",'4_FD_Input_Sheet'!D192)</f>
        <v/>
      </c>
      <c r="E197" s="76" t="str">
        <f>IF('4_FD_Input_Sheet'!E192="","",'4_FD_Input_Sheet'!E192)</f>
        <v/>
      </c>
      <c r="F197" s="107" t="str">
        <f>IF('4_FD_Input_Sheet'!F192="","",'4_FD_Input_Sheet'!F192)</f>
        <v/>
      </c>
      <c r="G197" s="108" t="str">
        <f t="shared" si="13"/>
        <v/>
      </c>
      <c r="H197" s="137">
        <f>'1.3_Baseline_Funding'!I197</f>
        <v>0</v>
      </c>
      <c r="I197" s="138">
        <f>'1.3_Baseline_Funding'!M197</f>
        <v>0</v>
      </c>
      <c r="J197" s="111">
        <f t="shared" si="14"/>
        <v>0</v>
      </c>
      <c r="K197" s="154">
        <f t="shared" si="15"/>
        <v>0</v>
      </c>
      <c r="L197" s="110"/>
      <c r="M197" s="115" t="str">
        <f t="shared" si="16"/>
        <v/>
      </c>
      <c r="N197" s="112">
        <f>'2.1_Post_FD_Recalculation'!$G197</f>
        <v>0</v>
      </c>
      <c r="O197" s="112">
        <f>'2.2_Rebasing_1'!$G197</f>
        <v>0</v>
      </c>
      <c r="P197" s="112">
        <f>'2.3_Rebasing_2'!$G197</f>
        <v>0</v>
      </c>
      <c r="Q197" s="112">
        <f>'2.4_Rebasing_3'!$G197</f>
        <v>0</v>
      </c>
      <c r="R197" s="112">
        <f>'2.5_Rebasing_4'!$G197</f>
        <v>0</v>
      </c>
      <c r="S197" s="112">
        <f>'2.6_Rebasing_5'!$G197</f>
        <v>0</v>
      </c>
      <c r="T197" s="116" t="str">
        <f t="shared" si="17"/>
        <v/>
      </c>
    </row>
    <row r="198" spans="1:20" x14ac:dyDescent="0.3">
      <c r="A198" s="137">
        <f>IF(C198="-","-",'0.1_Cover'!$B$14)</f>
        <v>0</v>
      </c>
      <c r="B198" s="112">
        <f>IF(C198="-","-",'0.1_Cover'!$B$15)</f>
        <v>0</v>
      </c>
      <c r="C198" s="74" t="str">
        <f>IF('4.1_Input_Sheet_Post_FD_Recalc'!C193="","",'4.1_Input_Sheet_Post_FD_Recalc'!C193)</f>
        <v/>
      </c>
      <c r="D198" s="75" t="str">
        <f>IF('4_FD_Input_Sheet'!D193="","",'4_FD_Input_Sheet'!D193)</f>
        <v/>
      </c>
      <c r="E198" s="76" t="str">
        <f>IF('4_FD_Input_Sheet'!E193="","",'4_FD_Input_Sheet'!E193)</f>
        <v/>
      </c>
      <c r="F198" s="107" t="str">
        <f>IF('4_FD_Input_Sheet'!F193="","",'4_FD_Input_Sheet'!F193)</f>
        <v/>
      </c>
      <c r="G198" s="108" t="str">
        <f t="shared" si="13"/>
        <v/>
      </c>
      <c r="H198" s="137">
        <f>'1.3_Baseline_Funding'!I198</f>
        <v>0</v>
      </c>
      <c r="I198" s="138">
        <f>'1.3_Baseline_Funding'!M198</f>
        <v>0</v>
      </c>
      <c r="J198" s="111">
        <f t="shared" si="14"/>
        <v>0</v>
      </c>
      <c r="K198" s="154">
        <f t="shared" si="15"/>
        <v>0</v>
      </c>
      <c r="L198" s="110"/>
      <c r="M198" s="115" t="str">
        <f t="shared" si="16"/>
        <v/>
      </c>
      <c r="N198" s="112">
        <f>'2.1_Post_FD_Recalculation'!$G198</f>
        <v>0</v>
      </c>
      <c r="O198" s="112">
        <f>'2.2_Rebasing_1'!$G198</f>
        <v>0</v>
      </c>
      <c r="P198" s="112">
        <f>'2.3_Rebasing_2'!$G198</f>
        <v>0</v>
      </c>
      <c r="Q198" s="112">
        <f>'2.4_Rebasing_3'!$G198</f>
        <v>0</v>
      </c>
      <c r="R198" s="112">
        <f>'2.5_Rebasing_4'!$G198</f>
        <v>0</v>
      </c>
      <c r="S198" s="112">
        <f>'2.6_Rebasing_5'!$G198</f>
        <v>0</v>
      </c>
      <c r="T198" s="116" t="str">
        <f t="shared" si="17"/>
        <v/>
      </c>
    </row>
    <row r="199" spans="1:20" x14ac:dyDescent="0.3">
      <c r="A199" s="137">
        <f>IF(C199="-","-",'0.1_Cover'!$B$14)</f>
        <v>0</v>
      </c>
      <c r="B199" s="112">
        <f>IF(C199="-","-",'0.1_Cover'!$B$15)</f>
        <v>0</v>
      </c>
      <c r="C199" s="74" t="str">
        <f>IF('4.1_Input_Sheet_Post_FD_Recalc'!C194="","",'4.1_Input_Sheet_Post_FD_Recalc'!C194)</f>
        <v/>
      </c>
      <c r="D199" s="75" t="str">
        <f>IF('4_FD_Input_Sheet'!D194="","",'4_FD_Input_Sheet'!D194)</f>
        <v/>
      </c>
      <c r="E199" s="76" t="str">
        <f>IF('4_FD_Input_Sheet'!E194="","",'4_FD_Input_Sheet'!E194)</f>
        <v/>
      </c>
      <c r="F199" s="107" t="str">
        <f>IF('4_FD_Input_Sheet'!F194="","",'4_FD_Input_Sheet'!F194)</f>
        <v/>
      </c>
      <c r="G199" s="108" t="str">
        <f t="shared" si="13"/>
        <v/>
      </c>
      <c r="H199" s="137">
        <f>'1.3_Baseline_Funding'!I199</f>
        <v>0</v>
      </c>
      <c r="I199" s="138">
        <f>'1.3_Baseline_Funding'!M199</f>
        <v>0</v>
      </c>
      <c r="J199" s="111">
        <f t="shared" si="14"/>
        <v>0</v>
      </c>
      <c r="K199" s="154">
        <f t="shared" si="15"/>
        <v>0</v>
      </c>
      <c r="L199" s="110"/>
      <c r="M199" s="115" t="str">
        <f t="shared" si="16"/>
        <v/>
      </c>
      <c r="N199" s="112">
        <f>'2.1_Post_FD_Recalculation'!$G199</f>
        <v>0</v>
      </c>
      <c r="O199" s="112">
        <f>'2.2_Rebasing_1'!$G199</f>
        <v>0</v>
      </c>
      <c r="P199" s="112">
        <f>'2.3_Rebasing_2'!$G199</f>
        <v>0</v>
      </c>
      <c r="Q199" s="112">
        <f>'2.4_Rebasing_3'!$G199</f>
        <v>0</v>
      </c>
      <c r="R199" s="112">
        <f>'2.5_Rebasing_4'!$G199</f>
        <v>0</v>
      </c>
      <c r="S199" s="112">
        <f>'2.6_Rebasing_5'!$G199</f>
        <v>0</v>
      </c>
      <c r="T199" s="116" t="str">
        <f t="shared" si="17"/>
        <v/>
      </c>
    </row>
    <row r="200" spans="1:20" x14ac:dyDescent="0.3">
      <c r="A200" s="137">
        <f>IF(C200="-","-",'0.1_Cover'!$B$14)</f>
        <v>0</v>
      </c>
      <c r="B200" s="112">
        <f>IF(C200="-","-",'0.1_Cover'!$B$15)</f>
        <v>0</v>
      </c>
      <c r="C200" s="74" t="str">
        <f>IF('4.1_Input_Sheet_Post_FD_Recalc'!C195="","",'4.1_Input_Sheet_Post_FD_Recalc'!C195)</f>
        <v/>
      </c>
      <c r="D200" s="75" t="str">
        <f>IF('4_FD_Input_Sheet'!D195="","",'4_FD_Input_Sheet'!D195)</f>
        <v/>
      </c>
      <c r="E200" s="76" t="str">
        <f>IF('4_FD_Input_Sheet'!E195="","",'4_FD_Input_Sheet'!E195)</f>
        <v/>
      </c>
      <c r="F200" s="107" t="str">
        <f>IF('4_FD_Input_Sheet'!F195="","",'4_FD_Input_Sheet'!F195)</f>
        <v/>
      </c>
      <c r="G200" s="108" t="str">
        <f t="shared" si="13"/>
        <v/>
      </c>
      <c r="H200" s="137">
        <f>'1.3_Baseline_Funding'!I200</f>
        <v>0</v>
      </c>
      <c r="I200" s="138">
        <f>'1.3_Baseline_Funding'!M200</f>
        <v>0</v>
      </c>
      <c r="J200" s="111">
        <f t="shared" si="14"/>
        <v>0</v>
      </c>
      <c r="K200" s="154">
        <f t="shared" si="15"/>
        <v>0</v>
      </c>
      <c r="L200" s="110"/>
      <c r="M200" s="115" t="str">
        <f t="shared" si="16"/>
        <v/>
      </c>
      <c r="N200" s="112">
        <f>'2.1_Post_FD_Recalculation'!$G200</f>
        <v>0</v>
      </c>
      <c r="O200" s="112">
        <f>'2.2_Rebasing_1'!$G200</f>
        <v>0</v>
      </c>
      <c r="P200" s="112">
        <f>'2.3_Rebasing_2'!$G200</f>
        <v>0</v>
      </c>
      <c r="Q200" s="112">
        <f>'2.4_Rebasing_3'!$G200</f>
        <v>0</v>
      </c>
      <c r="R200" s="112">
        <f>'2.5_Rebasing_4'!$G200</f>
        <v>0</v>
      </c>
      <c r="S200" s="112">
        <f>'2.6_Rebasing_5'!$G200</f>
        <v>0</v>
      </c>
      <c r="T200" s="116" t="str">
        <f t="shared" si="17"/>
        <v/>
      </c>
    </row>
    <row r="201" spans="1:20" x14ac:dyDescent="0.3">
      <c r="A201" s="137">
        <f>IF(C201="-","-",'0.1_Cover'!$B$14)</f>
        <v>0</v>
      </c>
      <c r="B201" s="112">
        <f>IF(C201="-","-",'0.1_Cover'!$B$15)</f>
        <v>0</v>
      </c>
      <c r="C201" s="74" t="str">
        <f>IF('4.1_Input_Sheet_Post_FD_Recalc'!C196="","",'4.1_Input_Sheet_Post_FD_Recalc'!C196)</f>
        <v/>
      </c>
      <c r="D201" s="75" t="str">
        <f>IF('4_FD_Input_Sheet'!D196="","",'4_FD_Input_Sheet'!D196)</f>
        <v/>
      </c>
      <c r="E201" s="76" t="str">
        <f>IF('4_FD_Input_Sheet'!E196="","",'4_FD_Input_Sheet'!E196)</f>
        <v/>
      </c>
      <c r="F201" s="107" t="str">
        <f>IF('4_FD_Input_Sheet'!F196="","",'4_FD_Input_Sheet'!F196)</f>
        <v/>
      </c>
      <c r="G201" s="108" t="str">
        <f t="shared" si="13"/>
        <v/>
      </c>
      <c r="H201" s="137">
        <f>'1.3_Baseline_Funding'!I201</f>
        <v>0</v>
      </c>
      <c r="I201" s="138">
        <f>'1.3_Baseline_Funding'!M201</f>
        <v>0</v>
      </c>
      <c r="J201" s="111">
        <f t="shared" si="14"/>
        <v>0</v>
      </c>
      <c r="K201" s="154">
        <f t="shared" si="15"/>
        <v>0</v>
      </c>
      <c r="L201" s="110"/>
      <c r="M201" s="115" t="str">
        <f t="shared" si="16"/>
        <v/>
      </c>
      <c r="N201" s="112">
        <f>'2.1_Post_FD_Recalculation'!$G201</f>
        <v>0</v>
      </c>
      <c r="O201" s="112">
        <f>'2.2_Rebasing_1'!$G201</f>
        <v>0</v>
      </c>
      <c r="P201" s="112">
        <f>'2.3_Rebasing_2'!$G201</f>
        <v>0</v>
      </c>
      <c r="Q201" s="112">
        <f>'2.4_Rebasing_3'!$G201</f>
        <v>0</v>
      </c>
      <c r="R201" s="112">
        <f>'2.5_Rebasing_4'!$G201</f>
        <v>0</v>
      </c>
      <c r="S201" s="112">
        <f>'2.6_Rebasing_5'!$G201</f>
        <v>0</v>
      </c>
      <c r="T201" s="116" t="str">
        <f t="shared" si="17"/>
        <v/>
      </c>
    </row>
    <row r="202" spans="1:20" x14ac:dyDescent="0.3">
      <c r="A202" s="137">
        <f>IF(C202="-","-",'0.1_Cover'!$B$14)</f>
        <v>0</v>
      </c>
      <c r="B202" s="112">
        <f>IF(C202="-","-",'0.1_Cover'!$B$15)</f>
        <v>0</v>
      </c>
      <c r="C202" s="74" t="str">
        <f>IF('4.1_Input_Sheet_Post_FD_Recalc'!C197="","",'4.1_Input_Sheet_Post_FD_Recalc'!C197)</f>
        <v/>
      </c>
      <c r="D202" s="75" t="str">
        <f>IF('4_FD_Input_Sheet'!D197="","",'4_FD_Input_Sheet'!D197)</f>
        <v/>
      </c>
      <c r="E202" s="76" t="str">
        <f>IF('4_FD_Input_Sheet'!E197="","",'4_FD_Input_Sheet'!E197)</f>
        <v/>
      </c>
      <c r="F202" s="107" t="str">
        <f>IF('4_FD_Input_Sheet'!F197="","",'4_FD_Input_Sheet'!F197)</f>
        <v/>
      </c>
      <c r="G202" s="108" t="str">
        <f t="shared" si="13"/>
        <v/>
      </c>
      <c r="H202" s="137">
        <f>'1.3_Baseline_Funding'!I202</f>
        <v>0</v>
      </c>
      <c r="I202" s="138">
        <f>'1.3_Baseline_Funding'!M202</f>
        <v>0</v>
      </c>
      <c r="J202" s="111">
        <f t="shared" si="14"/>
        <v>0</v>
      </c>
      <c r="K202" s="154">
        <f t="shared" si="15"/>
        <v>0</v>
      </c>
      <c r="L202" s="110"/>
      <c r="M202" s="115" t="str">
        <f t="shared" si="16"/>
        <v/>
      </c>
      <c r="N202" s="112">
        <f>'2.1_Post_FD_Recalculation'!$G202</f>
        <v>0</v>
      </c>
      <c r="O202" s="112">
        <f>'2.2_Rebasing_1'!$G202</f>
        <v>0</v>
      </c>
      <c r="P202" s="112">
        <f>'2.3_Rebasing_2'!$G202</f>
        <v>0</v>
      </c>
      <c r="Q202" s="112">
        <f>'2.4_Rebasing_3'!$G202</f>
        <v>0</v>
      </c>
      <c r="R202" s="112">
        <f>'2.5_Rebasing_4'!$G202</f>
        <v>0</v>
      </c>
      <c r="S202" s="112">
        <f>'2.6_Rebasing_5'!$G202</f>
        <v>0</v>
      </c>
      <c r="T202" s="116" t="str">
        <f t="shared" si="17"/>
        <v/>
      </c>
    </row>
    <row r="203" spans="1:20" x14ac:dyDescent="0.3">
      <c r="A203" s="137">
        <f>IF(C203="-","-",'0.1_Cover'!$B$14)</f>
        <v>0</v>
      </c>
      <c r="B203" s="112">
        <f>IF(C203="-","-",'0.1_Cover'!$B$15)</f>
        <v>0</v>
      </c>
      <c r="C203" s="74" t="str">
        <f>IF('4.1_Input_Sheet_Post_FD_Recalc'!C198="","",'4.1_Input_Sheet_Post_FD_Recalc'!C198)</f>
        <v/>
      </c>
      <c r="D203" s="75" t="str">
        <f>IF('4_FD_Input_Sheet'!D198="","",'4_FD_Input_Sheet'!D198)</f>
        <v/>
      </c>
      <c r="E203" s="76" t="str">
        <f>IF('4_FD_Input_Sheet'!E198="","",'4_FD_Input_Sheet'!E198)</f>
        <v/>
      </c>
      <c r="F203" s="107" t="str">
        <f>IF('4_FD_Input_Sheet'!F198="","",'4_FD_Input_Sheet'!F198)</f>
        <v/>
      </c>
      <c r="G203" s="108" t="str">
        <f t="shared" si="13"/>
        <v/>
      </c>
      <c r="H203" s="137">
        <f>'1.3_Baseline_Funding'!I203</f>
        <v>0</v>
      </c>
      <c r="I203" s="138">
        <f>'1.3_Baseline_Funding'!M203</f>
        <v>0</v>
      </c>
      <c r="J203" s="111">
        <f t="shared" si="14"/>
        <v>0</v>
      </c>
      <c r="K203" s="154">
        <f t="shared" si="15"/>
        <v>0</v>
      </c>
      <c r="L203" s="110"/>
      <c r="M203" s="115" t="str">
        <f t="shared" si="16"/>
        <v/>
      </c>
      <c r="N203" s="112">
        <f>'2.1_Post_FD_Recalculation'!$G203</f>
        <v>0</v>
      </c>
      <c r="O203" s="112">
        <f>'2.2_Rebasing_1'!$G203</f>
        <v>0</v>
      </c>
      <c r="P203" s="112">
        <f>'2.3_Rebasing_2'!$G203</f>
        <v>0</v>
      </c>
      <c r="Q203" s="112">
        <f>'2.4_Rebasing_3'!$G203</f>
        <v>0</v>
      </c>
      <c r="R203" s="112">
        <f>'2.5_Rebasing_4'!$G203</f>
        <v>0</v>
      </c>
      <c r="S203" s="112">
        <f>'2.6_Rebasing_5'!$G203</f>
        <v>0</v>
      </c>
      <c r="T203" s="116" t="str">
        <f t="shared" si="17"/>
        <v/>
      </c>
    </row>
    <row r="204" spans="1:20" x14ac:dyDescent="0.3">
      <c r="A204" s="137">
        <f>IF(C204="-","-",'0.1_Cover'!$B$14)</f>
        <v>0</v>
      </c>
      <c r="B204" s="112">
        <f>IF(C204="-","-",'0.1_Cover'!$B$15)</f>
        <v>0</v>
      </c>
      <c r="C204" s="74" t="str">
        <f>IF('4.1_Input_Sheet_Post_FD_Recalc'!C199="","",'4.1_Input_Sheet_Post_FD_Recalc'!C199)</f>
        <v/>
      </c>
      <c r="D204" s="75" t="str">
        <f>IF('4_FD_Input_Sheet'!D199="","",'4_FD_Input_Sheet'!D199)</f>
        <v/>
      </c>
      <c r="E204" s="76" t="str">
        <f>IF('4_FD_Input_Sheet'!E199="","",'4_FD_Input_Sheet'!E199)</f>
        <v/>
      </c>
      <c r="F204" s="107" t="str">
        <f>IF('4_FD_Input_Sheet'!F199="","",'4_FD_Input_Sheet'!F199)</f>
        <v/>
      </c>
      <c r="G204" s="108" t="str">
        <f t="shared" si="13"/>
        <v/>
      </c>
      <c r="H204" s="137">
        <f>'1.3_Baseline_Funding'!I204</f>
        <v>0</v>
      </c>
      <c r="I204" s="138">
        <f>'1.3_Baseline_Funding'!M204</f>
        <v>0</v>
      </c>
      <c r="J204" s="111">
        <f t="shared" si="14"/>
        <v>0</v>
      </c>
      <c r="K204" s="154">
        <f t="shared" si="15"/>
        <v>0</v>
      </c>
      <c r="L204" s="110"/>
      <c r="M204" s="115" t="str">
        <f t="shared" si="16"/>
        <v/>
      </c>
      <c r="N204" s="112">
        <f>'2.1_Post_FD_Recalculation'!$G204</f>
        <v>0</v>
      </c>
      <c r="O204" s="112">
        <f>'2.2_Rebasing_1'!$G204</f>
        <v>0</v>
      </c>
      <c r="P204" s="112">
        <f>'2.3_Rebasing_2'!$G204</f>
        <v>0</v>
      </c>
      <c r="Q204" s="112">
        <f>'2.4_Rebasing_3'!$G204</f>
        <v>0</v>
      </c>
      <c r="R204" s="112">
        <f>'2.5_Rebasing_4'!$G204</f>
        <v>0</v>
      </c>
      <c r="S204" s="112">
        <f>'2.6_Rebasing_5'!$G204</f>
        <v>0</v>
      </c>
      <c r="T204" s="116" t="str">
        <f t="shared" si="17"/>
        <v/>
      </c>
    </row>
    <row r="205" spans="1:20" x14ac:dyDescent="0.3">
      <c r="A205" s="137">
        <f>IF(C205="-","-",'0.1_Cover'!$B$14)</f>
        <v>0</v>
      </c>
      <c r="B205" s="112">
        <f>IF(C205="-","-",'0.1_Cover'!$B$15)</f>
        <v>0</v>
      </c>
      <c r="C205" s="74" t="str">
        <f>IF('4.1_Input_Sheet_Post_FD_Recalc'!C200="","",'4.1_Input_Sheet_Post_FD_Recalc'!C200)</f>
        <v/>
      </c>
      <c r="D205" s="75" t="str">
        <f>IF('4_FD_Input_Sheet'!D200="","",'4_FD_Input_Sheet'!D200)</f>
        <v/>
      </c>
      <c r="E205" s="76" t="str">
        <f>IF('4_FD_Input_Sheet'!E200="","",'4_FD_Input_Sheet'!E200)</f>
        <v/>
      </c>
      <c r="F205" s="107" t="str">
        <f>IF('4_FD_Input_Sheet'!F200="","",'4_FD_Input_Sheet'!F200)</f>
        <v/>
      </c>
      <c r="G205" s="108" t="str">
        <f t="shared" si="13"/>
        <v/>
      </c>
      <c r="H205" s="137">
        <f>'1.3_Baseline_Funding'!I205</f>
        <v>0</v>
      </c>
      <c r="I205" s="138">
        <f>'1.3_Baseline_Funding'!M205</f>
        <v>0</v>
      </c>
      <c r="J205" s="111">
        <f t="shared" si="14"/>
        <v>0</v>
      </c>
      <c r="K205" s="154">
        <f t="shared" si="15"/>
        <v>0</v>
      </c>
      <c r="L205" s="110"/>
      <c r="M205" s="115" t="str">
        <f t="shared" si="16"/>
        <v/>
      </c>
      <c r="N205" s="112">
        <f>'2.1_Post_FD_Recalculation'!$G205</f>
        <v>0</v>
      </c>
      <c r="O205" s="112">
        <f>'2.2_Rebasing_1'!$G205</f>
        <v>0</v>
      </c>
      <c r="P205" s="112">
        <f>'2.3_Rebasing_2'!$G205</f>
        <v>0</v>
      </c>
      <c r="Q205" s="112">
        <f>'2.4_Rebasing_3'!$G205</f>
        <v>0</v>
      </c>
      <c r="R205" s="112">
        <f>'2.5_Rebasing_4'!$G205</f>
        <v>0</v>
      </c>
      <c r="S205" s="112">
        <f>'2.6_Rebasing_5'!$G205</f>
        <v>0</v>
      </c>
      <c r="T205" s="116" t="str">
        <f t="shared" si="17"/>
        <v/>
      </c>
    </row>
    <row r="206" spans="1:20" x14ac:dyDescent="0.3">
      <c r="A206" s="137">
        <f>IF(C206="-","-",'0.1_Cover'!$B$14)</f>
        <v>0</v>
      </c>
      <c r="B206" s="112">
        <f>IF(C206="-","-",'0.1_Cover'!$B$15)</f>
        <v>0</v>
      </c>
      <c r="C206" s="74" t="str">
        <f>IF('4.1_Input_Sheet_Post_FD_Recalc'!C201="","",'4.1_Input_Sheet_Post_FD_Recalc'!C201)</f>
        <v/>
      </c>
      <c r="D206" s="75" t="str">
        <f>IF('4_FD_Input_Sheet'!D201="","",'4_FD_Input_Sheet'!D201)</f>
        <v/>
      </c>
      <c r="E206" s="76" t="str">
        <f>IF('4_FD_Input_Sheet'!E201="","",'4_FD_Input_Sheet'!E201)</f>
        <v/>
      </c>
      <c r="F206" s="107" t="str">
        <f>IF('4_FD_Input_Sheet'!F201="","",'4_FD_Input_Sheet'!F201)</f>
        <v/>
      </c>
      <c r="G206" s="108" t="str">
        <f t="shared" si="13"/>
        <v/>
      </c>
      <c r="H206" s="137">
        <f>'1.3_Baseline_Funding'!I206</f>
        <v>0</v>
      </c>
      <c r="I206" s="138">
        <f>'1.3_Baseline_Funding'!M206</f>
        <v>0</v>
      </c>
      <c r="J206" s="111">
        <f t="shared" si="14"/>
        <v>0</v>
      </c>
      <c r="K206" s="154">
        <f t="shared" si="15"/>
        <v>0</v>
      </c>
      <c r="L206" s="110"/>
      <c r="M206" s="115" t="str">
        <f t="shared" si="16"/>
        <v/>
      </c>
      <c r="N206" s="112">
        <f>'2.1_Post_FD_Recalculation'!$G206</f>
        <v>0</v>
      </c>
      <c r="O206" s="112">
        <f>'2.2_Rebasing_1'!$G206</f>
        <v>0</v>
      </c>
      <c r="P206" s="112">
        <f>'2.3_Rebasing_2'!$G206</f>
        <v>0</v>
      </c>
      <c r="Q206" s="112">
        <f>'2.4_Rebasing_3'!$G206</f>
        <v>0</v>
      </c>
      <c r="R206" s="112">
        <f>'2.5_Rebasing_4'!$G206</f>
        <v>0</v>
      </c>
      <c r="S206" s="112">
        <f>'2.6_Rebasing_5'!$G206</f>
        <v>0</v>
      </c>
      <c r="T206" s="116" t="str">
        <f t="shared" si="17"/>
        <v/>
      </c>
    </row>
    <row r="207" spans="1:20" x14ac:dyDescent="0.3">
      <c r="A207" s="137">
        <f>IF(C207="-","-",'0.1_Cover'!$B$14)</f>
        <v>0</v>
      </c>
      <c r="B207" s="112">
        <f>IF(C207="-","-",'0.1_Cover'!$B$15)</f>
        <v>0</v>
      </c>
      <c r="C207" s="74" t="str">
        <f>IF('4.1_Input_Sheet_Post_FD_Recalc'!C202="","",'4.1_Input_Sheet_Post_FD_Recalc'!C202)</f>
        <v/>
      </c>
      <c r="D207" s="75" t="str">
        <f>IF('4_FD_Input_Sheet'!D202="","",'4_FD_Input_Sheet'!D202)</f>
        <v/>
      </c>
      <c r="E207" s="76" t="str">
        <f>IF('4_FD_Input_Sheet'!E202="","",'4_FD_Input_Sheet'!E202)</f>
        <v/>
      </c>
      <c r="F207" s="107" t="str">
        <f>IF('4_FD_Input_Sheet'!F202="","",'4_FD_Input_Sheet'!F202)</f>
        <v/>
      </c>
      <c r="G207" s="108" t="str">
        <f t="shared" si="13"/>
        <v/>
      </c>
      <c r="H207" s="137">
        <f>'1.3_Baseline_Funding'!I207</f>
        <v>0</v>
      </c>
      <c r="I207" s="138">
        <f>'1.3_Baseline_Funding'!M207</f>
        <v>0</v>
      </c>
      <c r="J207" s="111">
        <f t="shared" si="14"/>
        <v>0</v>
      </c>
      <c r="K207" s="154">
        <f t="shared" si="15"/>
        <v>0</v>
      </c>
      <c r="L207" s="110"/>
      <c r="M207" s="115" t="str">
        <f t="shared" si="16"/>
        <v/>
      </c>
      <c r="N207" s="112">
        <f>'2.1_Post_FD_Recalculation'!$G207</f>
        <v>0</v>
      </c>
      <c r="O207" s="112">
        <f>'2.2_Rebasing_1'!$G207</f>
        <v>0</v>
      </c>
      <c r="P207" s="112">
        <f>'2.3_Rebasing_2'!$G207</f>
        <v>0</v>
      </c>
      <c r="Q207" s="112">
        <f>'2.4_Rebasing_3'!$G207</f>
        <v>0</v>
      </c>
      <c r="R207" s="112">
        <f>'2.5_Rebasing_4'!$G207</f>
        <v>0</v>
      </c>
      <c r="S207" s="112">
        <f>'2.6_Rebasing_5'!$G207</f>
        <v>0</v>
      </c>
      <c r="T207" s="116" t="str">
        <f t="shared" si="17"/>
        <v/>
      </c>
    </row>
    <row r="208" spans="1:20" x14ac:dyDescent="0.3">
      <c r="A208" s="137">
        <f>IF(C208="-","-",'0.1_Cover'!$B$14)</f>
        <v>0</v>
      </c>
      <c r="B208" s="112">
        <f>IF(C208="-","-",'0.1_Cover'!$B$15)</f>
        <v>0</v>
      </c>
      <c r="C208" s="74" t="str">
        <f>IF('4.1_Input_Sheet_Post_FD_Recalc'!C203="","",'4.1_Input_Sheet_Post_FD_Recalc'!C203)</f>
        <v/>
      </c>
      <c r="D208" s="75" t="str">
        <f>IF('4_FD_Input_Sheet'!D203="","",'4_FD_Input_Sheet'!D203)</f>
        <v/>
      </c>
      <c r="E208" s="76" t="str">
        <f>IF('4_FD_Input_Sheet'!E203="","",'4_FD_Input_Sheet'!E203)</f>
        <v/>
      </c>
      <c r="F208" s="107" t="str">
        <f>IF('4_FD_Input_Sheet'!F203="","",'4_FD_Input_Sheet'!F203)</f>
        <v/>
      </c>
      <c r="G208" s="108" t="str">
        <f t="shared" si="13"/>
        <v/>
      </c>
      <c r="H208" s="137">
        <f>'1.3_Baseline_Funding'!I208</f>
        <v>0</v>
      </c>
      <c r="I208" s="138">
        <f>'1.3_Baseline_Funding'!M208</f>
        <v>0</v>
      </c>
      <c r="J208" s="111">
        <f t="shared" si="14"/>
        <v>0</v>
      </c>
      <c r="K208" s="154">
        <f t="shared" si="15"/>
        <v>0</v>
      </c>
      <c r="L208" s="110"/>
      <c r="M208" s="115" t="str">
        <f t="shared" si="16"/>
        <v/>
      </c>
      <c r="N208" s="112">
        <f>'2.1_Post_FD_Recalculation'!$G208</f>
        <v>0</v>
      </c>
      <c r="O208" s="112">
        <f>'2.2_Rebasing_1'!$G208</f>
        <v>0</v>
      </c>
      <c r="P208" s="112">
        <f>'2.3_Rebasing_2'!$G208</f>
        <v>0</v>
      </c>
      <c r="Q208" s="112">
        <f>'2.4_Rebasing_3'!$G208</f>
        <v>0</v>
      </c>
      <c r="R208" s="112">
        <f>'2.5_Rebasing_4'!$G208</f>
        <v>0</v>
      </c>
      <c r="S208" s="112">
        <f>'2.6_Rebasing_5'!$G208</f>
        <v>0</v>
      </c>
      <c r="T208" s="116" t="str">
        <f t="shared" si="17"/>
        <v/>
      </c>
    </row>
    <row r="209" spans="1:20" x14ac:dyDescent="0.3">
      <c r="A209" s="137">
        <f>IF(C209="-","-",'0.1_Cover'!$B$14)</f>
        <v>0</v>
      </c>
      <c r="B209" s="112">
        <f>IF(C209="-","-",'0.1_Cover'!$B$15)</f>
        <v>0</v>
      </c>
      <c r="C209" s="74" t="str">
        <f>IF('4.1_Input_Sheet_Post_FD_Recalc'!C204="","",'4.1_Input_Sheet_Post_FD_Recalc'!C204)</f>
        <v/>
      </c>
      <c r="D209" s="75" t="str">
        <f>IF('4_FD_Input_Sheet'!D204="","",'4_FD_Input_Sheet'!D204)</f>
        <v/>
      </c>
      <c r="E209" s="76" t="str">
        <f>IF('4_FD_Input_Sheet'!E204="","",'4_FD_Input_Sheet'!E204)</f>
        <v/>
      </c>
      <c r="F209" s="107" t="str">
        <f>IF('4_FD_Input_Sheet'!F204="","",'4_FD_Input_Sheet'!F204)</f>
        <v/>
      </c>
      <c r="G209" s="108" t="str">
        <f t="shared" si="13"/>
        <v/>
      </c>
      <c r="H209" s="137">
        <f>'1.3_Baseline_Funding'!I209</f>
        <v>0</v>
      </c>
      <c r="I209" s="138">
        <f>'1.3_Baseline_Funding'!M209</f>
        <v>0</v>
      </c>
      <c r="J209" s="111">
        <f t="shared" si="14"/>
        <v>0</v>
      </c>
      <c r="K209" s="154">
        <f t="shared" si="15"/>
        <v>0</v>
      </c>
      <c r="L209" s="110"/>
      <c r="M209" s="115" t="str">
        <f t="shared" si="16"/>
        <v/>
      </c>
      <c r="N209" s="112">
        <f>'2.1_Post_FD_Recalculation'!$G209</f>
        <v>0</v>
      </c>
      <c r="O209" s="112">
        <f>'2.2_Rebasing_1'!$G209</f>
        <v>0</v>
      </c>
      <c r="P209" s="112">
        <f>'2.3_Rebasing_2'!$G209</f>
        <v>0</v>
      </c>
      <c r="Q209" s="112">
        <f>'2.4_Rebasing_3'!$G209</f>
        <v>0</v>
      </c>
      <c r="R209" s="112">
        <f>'2.5_Rebasing_4'!$G209</f>
        <v>0</v>
      </c>
      <c r="S209" s="112">
        <f>'2.6_Rebasing_5'!$G209</f>
        <v>0</v>
      </c>
      <c r="T209" s="116" t="str">
        <f t="shared" si="17"/>
        <v/>
      </c>
    </row>
    <row r="210" spans="1:20" x14ac:dyDescent="0.3">
      <c r="A210" s="137">
        <f>IF(C210="-","-",'0.1_Cover'!$B$14)</f>
        <v>0</v>
      </c>
      <c r="B210" s="112">
        <f>IF(C210="-","-",'0.1_Cover'!$B$15)</f>
        <v>0</v>
      </c>
      <c r="C210" s="74" t="str">
        <f>IF('4.1_Input_Sheet_Post_FD_Recalc'!C205="","",'4.1_Input_Sheet_Post_FD_Recalc'!C205)</f>
        <v/>
      </c>
      <c r="D210" s="75" t="str">
        <f>IF('4_FD_Input_Sheet'!D205="","",'4_FD_Input_Sheet'!D205)</f>
        <v/>
      </c>
      <c r="E210" s="76" t="str">
        <f>IF('4_FD_Input_Sheet'!E205="","",'4_FD_Input_Sheet'!E205)</f>
        <v/>
      </c>
      <c r="F210" s="107" t="str">
        <f>IF('4_FD_Input_Sheet'!F205="","",'4_FD_Input_Sheet'!F205)</f>
        <v/>
      </c>
      <c r="G210" s="108" t="str">
        <f t="shared" si="13"/>
        <v/>
      </c>
      <c r="H210" s="137">
        <f>'1.3_Baseline_Funding'!I210</f>
        <v>0</v>
      </c>
      <c r="I210" s="138">
        <f>'1.3_Baseline_Funding'!M210</f>
        <v>0</v>
      </c>
      <c r="J210" s="111">
        <f t="shared" si="14"/>
        <v>0</v>
      </c>
      <c r="K210" s="154">
        <f t="shared" si="15"/>
        <v>0</v>
      </c>
      <c r="L210" s="110"/>
      <c r="M210" s="115" t="str">
        <f t="shared" si="16"/>
        <v/>
      </c>
      <c r="N210" s="112">
        <f>'2.1_Post_FD_Recalculation'!$G210</f>
        <v>0</v>
      </c>
      <c r="O210" s="112">
        <f>'2.2_Rebasing_1'!$G210</f>
        <v>0</v>
      </c>
      <c r="P210" s="112">
        <f>'2.3_Rebasing_2'!$G210</f>
        <v>0</v>
      </c>
      <c r="Q210" s="112">
        <f>'2.4_Rebasing_3'!$G210</f>
        <v>0</v>
      </c>
      <c r="R210" s="112">
        <f>'2.5_Rebasing_4'!$G210</f>
        <v>0</v>
      </c>
      <c r="S210" s="112">
        <f>'2.6_Rebasing_5'!$G210</f>
        <v>0</v>
      </c>
      <c r="T210" s="116" t="str">
        <f t="shared" si="17"/>
        <v/>
      </c>
    </row>
    <row r="211" spans="1:20" x14ac:dyDescent="0.3">
      <c r="A211" s="137">
        <f>IF(C211="-","-",'0.1_Cover'!$B$14)</f>
        <v>0</v>
      </c>
      <c r="B211" s="112">
        <f>IF(C211="-","-",'0.1_Cover'!$B$15)</f>
        <v>0</v>
      </c>
      <c r="C211" s="74" t="str">
        <f>IF('4.1_Input_Sheet_Post_FD_Recalc'!C206="","",'4.1_Input_Sheet_Post_FD_Recalc'!C206)</f>
        <v/>
      </c>
      <c r="D211" s="75" t="str">
        <f>IF('4_FD_Input_Sheet'!D206="","",'4_FD_Input_Sheet'!D206)</f>
        <v/>
      </c>
      <c r="E211" s="76" t="str">
        <f>IF('4_FD_Input_Sheet'!E206="","",'4_FD_Input_Sheet'!E206)</f>
        <v/>
      </c>
      <c r="F211" s="107" t="str">
        <f>IF('4_FD_Input_Sheet'!F206="","",'4_FD_Input_Sheet'!F206)</f>
        <v/>
      </c>
      <c r="G211" s="108" t="str">
        <f t="shared" si="13"/>
        <v/>
      </c>
      <c r="H211" s="137">
        <f>'1.3_Baseline_Funding'!I211</f>
        <v>0</v>
      </c>
      <c r="I211" s="138">
        <f>'1.3_Baseline_Funding'!M211</f>
        <v>0</v>
      </c>
      <c r="J211" s="111">
        <f t="shared" si="14"/>
        <v>0</v>
      </c>
      <c r="K211" s="154">
        <f t="shared" si="15"/>
        <v>0</v>
      </c>
      <c r="L211" s="110"/>
      <c r="M211" s="115" t="str">
        <f t="shared" si="16"/>
        <v/>
      </c>
      <c r="N211" s="112">
        <f>'2.1_Post_FD_Recalculation'!$G211</f>
        <v>0</v>
      </c>
      <c r="O211" s="112">
        <f>'2.2_Rebasing_1'!$G211</f>
        <v>0</v>
      </c>
      <c r="P211" s="112">
        <f>'2.3_Rebasing_2'!$G211</f>
        <v>0</v>
      </c>
      <c r="Q211" s="112">
        <f>'2.4_Rebasing_3'!$G211</f>
        <v>0</v>
      </c>
      <c r="R211" s="112">
        <f>'2.5_Rebasing_4'!$G211</f>
        <v>0</v>
      </c>
      <c r="S211" s="112">
        <f>'2.6_Rebasing_5'!$G211</f>
        <v>0</v>
      </c>
      <c r="T211" s="116" t="str">
        <f t="shared" si="17"/>
        <v/>
      </c>
    </row>
    <row r="212" spans="1:20" x14ac:dyDescent="0.3">
      <c r="A212" s="137">
        <f>IF(C212="-","-",'0.1_Cover'!$B$14)</f>
        <v>0</v>
      </c>
      <c r="B212" s="112">
        <f>IF(C212="-","-",'0.1_Cover'!$B$15)</f>
        <v>0</v>
      </c>
      <c r="C212" s="74" t="str">
        <f>IF('4.1_Input_Sheet_Post_FD_Recalc'!C207="","",'4.1_Input_Sheet_Post_FD_Recalc'!C207)</f>
        <v/>
      </c>
      <c r="D212" s="75" t="str">
        <f>IF('4_FD_Input_Sheet'!D207="","",'4_FD_Input_Sheet'!D207)</f>
        <v/>
      </c>
      <c r="E212" s="76" t="str">
        <f>IF('4_FD_Input_Sheet'!E207="","",'4_FD_Input_Sheet'!E207)</f>
        <v/>
      </c>
      <c r="F212" s="107" t="str">
        <f>IF('4_FD_Input_Sheet'!F207="","",'4_FD_Input_Sheet'!F207)</f>
        <v/>
      </c>
      <c r="G212" s="108" t="str">
        <f t="shared" si="13"/>
        <v/>
      </c>
      <c r="H212" s="137">
        <f>'1.3_Baseline_Funding'!I212</f>
        <v>0</v>
      </c>
      <c r="I212" s="138">
        <f>'1.3_Baseline_Funding'!M212</f>
        <v>0</v>
      </c>
      <c r="J212" s="111">
        <f t="shared" si="14"/>
        <v>0</v>
      </c>
      <c r="K212" s="154">
        <f t="shared" si="15"/>
        <v>0</v>
      </c>
      <c r="L212" s="110"/>
      <c r="M212" s="115" t="str">
        <f t="shared" si="16"/>
        <v/>
      </c>
      <c r="N212" s="112">
        <f>'2.1_Post_FD_Recalculation'!$G212</f>
        <v>0</v>
      </c>
      <c r="O212" s="112">
        <f>'2.2_Rebasing_1'!$G212</f>
        <v>0</v>
      </c>
      <c r="P212" s="112">
        <f>'2.3_Rebasing_2'!$G212</f>
        <v>0</v>
      </c>
      <c r="Q212" s="112">
        <f>'2.4_Rebasing_3'!$G212</f>
        <v>0</v>
      </c>
      <c r="R212" s="112">
        <f>'2.5_Rebasing_4'!$G212</f>
        <v>0</v>
      </c>
      <c r="S212" s="112">
        <f>'2.6_Rebasing_5'!$G212</f>
        <v>0</v>
      </c>
      <c r="T212" s="116" t="str">
        <f t="shared" si="17"/>
        <v/>
      </c>
    </row>
    <row r="213" spans="1:20" x14ac:dyDescent="0.3">
      <c r="A213" s="137">
        <f>IF(C213="-","-",'0.1_Cover'!$B$14)</f>
        <v>0</v>
      </c>
      <c r="B213" s="112">
        <f>IF(C213="-","-",'0.1_Cover'!$B$15)</f>
        <v>0</v>
      </c>
      <c r="C213" s="74" t="str">
        <f>IF('4.1_Input_Sheet_Post_FD_Recalc'!C208="","",'4.1_Input_Sheet_Post_FD_Recalc'!C208)</f>
        <v/>
      </c>
      <c r="D213" s="75" t="str">
        <f>IF('4_FD_Input_Sheet'!D208="","",'4_FD_Input_Sheet'!D208)</f>
        <v/>
      </c>
      <c r="E213" s="76" t="str">
        <f>IF('4_FD_Input_Sheet'!E208="","",'4_FD_Input_Sheet'!E208)</f>
        <v/>
      </c>
      <c r="F213" s="107" t="str">
        <f>IF('4_FD_Input_Sheet'!F208="","",'4_FD_Input_Sheet'!F208)</f>
        <v/>
      </c>
      <c r="G213" s="108" t="str">
        <f t="shared" si="13"/>
        <v/>
      </c>
      <c r="H213" s="137">
        <f>'1.3_Baseline_Funding'!I213</f>
        <v>0</v>
      </c>
      <c r="I213" s="138">
        <f>'1.3_Baseline_Funding'!M213</f>
        <v>0</v>
      </c>
      <c r="J213" s="111">
        <f t="shared" si="14"/>
        <v>0</v>
      </c>
      <c r="K213" s="154">
        <f t="shared" si="15"/>
        <v>0</v>
      </c>
      <c r="L213" s="110"/>
      <c r="M213" s="115" t="str">
        <f t="shared" si="16"/>
        <v/>
      </c>
      <c r="N213" s="112">
        <f>'2.1_Post_FD_Recalculation'!$G213</f>
        <v>0</v>
      </c>
      <c r="O213" s="112">
        <f>'2.2_Rebasing_1'!$G213</f>
        <v>0</v>
      </c>
      <c r="P213" s="112">
        <f>'2.3_Rebasing_2'!$G213</f>
        <v>0</v>
      </c>
      <c r="Q213" s="112">
        <f>'2.4_Rebasing_3'!$G213</f>
        <v>0</v>
      </c>
      <c r="R213" s="112">
        <f>'2.5_Rebasing_4'!$G213</f>
        <v>0</v>
      </c>
      <c r="S213" s="112">
        <f>'2.6_Rebasing_5'!$G213</f>
        <v>0</v>
      </c>
      <c r="T213" s="116" t="str">
        <f t="shared" si="17"/>
        <v/>
      </c>
    </row>
    <row r="214" spans="1:20" x14ac:dyDescent="0.3">
      <c r="A214" s="137">
        <f>IF(C214="-","-",'0.1_Cover'!$B$14)</f>
        <v>0</v>
      </c>
      <c r="B214" s="112">
        <f>IF(C214="-","-",'0.1_Cover'!$B$15)</f>
        <v>0</v>
      </c>
      <c r="C214" s="74" t="str">
        <f>IF('4.1_Input_Sheet_Post_FD_Recalc'!C209="","",'4.1_Input_Sheet_Post_FD_Recalc'!C209)</f>
        <v/>
      </c>
      <c r="D214" s="75" t="str">
        <f>IF('4_FD_Input_Sheet'!D209="","",'4_FD_Input_Sheet'!D209)</f>
        <v/>
      </c>
      <c r="E214" s="76" t="str">
        <f>IF('4_FD_Input_Sheet'!E209="","",'4_FD_Input_Sheet'!E209)</f>
        <v/>
      </c>
      <c r="F214" s="107" t="str">
        <f>IF('4_FD_Input_Sheet'!F209="","",'4_FD_Input_Sheet'!F209)</f>
        <v/>
      </c>
      <c r="G214" s="108" t="str">
        <f t="shared" si="13"/>
        <v/>
      </c>
      <c r="H214" s="137">
        <f>'1.3_Baseline_Funding'!I214</f>
        <v>0</v>
      </c>
      <c r="I214" s="138">
        <f>'1.3_Baseline_Funding'!M214</f>
        <v>0</v>
      </c>
      <c r="J214" s="111">
        <f t="shared" si="14"/>
        <v>0</v>
      </c>
      <c r="K214" s="154">
        <f t="shared" si="15"/>
        <v>0</v>
      </c>
      <c r="L214" s="110"/>
      <c r="M214" s="115" t="str">
        <f t="shared" si="16"/>
        <v/>
      </c>
      <c r="N214" s="112">
        <f>'2.1_Post_FD_Recalculation'!$G214</f>
        <v>0</v>
      </c>
      <c r="O214" s="112">
        <f>'2.2_Rebasing_1'!$G214</f>
        <v>0</v>
      </c>
      <c r="P214" s="112">
        <f>'2.3_Rebasing_2'!$G214</f>
        <v>0</v>
      </c>
      <c r="Q214" s="112">
        <f>'2.4_Rebasing_3'!$G214</f>
        <v>0</v>
      </c>
      <c r="R214" s="112">
        <f>'2.5_Rebasing_4'!$G214</f>
        <v>0</v>
      </c>
      <c r="S214" s="112">
        <f>'2.6_Rebasing_5'!$G214</f>
        <v>0</v>
      </c>
      <c r="T214" s="116" t="str">
        <f t="shared" si="17"/>
        <v/>
      </c>
    </row>
    <row r="215" spans="1:20" x14ac:dyDescent="0.3">
      <c r="A215" s="137">
        <f>IF(C215="-","-",'0.1_Cover'!$B$14)</f>
        <v>0</v>
      </c>
      <c r="B215" s="112">
        <f>IF(C215="-","-",'0.1_Cover'!$B$15)</f>
        <v>0</v>
      </c>
      <c r="C215" s="74" t="str">
        <f>IF('4.1_Input_Sheet_Post_FD_Recalc'!C210="","",'4.1_Input_Sheet_Post_FD_Recalc'!C210)</f>
        <v/>
      </c>
      <c r="D215" s="75" t="str">
        <f>IF('4_FD_Input_Sheet'!D210="","",'4_FD_Input_Sheet'!D210)</f>
        <v/>
      </c>
      <c r="E215" s="76" t="str">
        <f>IF('4_FD_Input_Sheet'!E210="","",'4_FD_Input_Sheet'!E210)</f>
        <v/>
      </c>
      <c r="F215" s="107" t="str">
        <f>IF('4_FD_Input_Sheet'!F210="","",'4_FD_Input_Sheet'!F210)</f>
        <v/>
      </c>
      <c r="G215" s="108" t="str">
        <f t="shared" ref="G215:G278" si="18">T215</f>
        <v/>
      </c>
      <c r="H215" s="137">
        <f>'1.3_Baseline_Funding'!I215</f>
        <v>0</v>
      </c>
      <c r="I215" s="138">
        <f>'1.3_Baseline_Funding'!M215</f>
        <v>0</v>
      </c>
      <c r="J215" s="111">
        <f t="shared" ref="J215:J278" si="19">IFERROR(H215/F215,0)</f>
        <v>0</v>
      </c>
      <c r="K215" s="154">
        <f t="shared" ref="K215:K278" si="20">IFERROR(I215/G215,0)</f>
        <v>0</v>
      </c>
      <c r="L215" s="110"/>
      <c r="M215" s="115" t="str">
        <f t="shared" ref="M215:M278" si="21">F215</f>
        <v/>
      </c>
      <c r="N215" s="112">
        <f>'2.1_Post_FD_Recalculation'!$G215</f>
        <v>0</v>
      </c>
      <c r="O215" s="112">
        <f>'2.2_Rebasing_1'!$G215</f>
        <v>0</v>
      </c>
      <c r="P215" s="112">
        <f>'2.3_Rebasing_2'!$G215</f>
        <v>0</v>
      </c>
      <c r="Q215" s="112">
        <f>'2.4_Rebasing_3'!$G215</f>
        <v>0</v>
      </c>
      <c r="R215" s="112">
        <f>'2.5_Rebasing_4'!$G215</f>
        <v>0</v>
      </c>
      <c r="S215" s="112">
        <f>'2.6_Rebasing_5'!$G215</f>
        <v>0</v>
      </c>
      <c r="T215" s="116" t="str">
        <f t="shared" ref="T215:T278" si="22">INDEX($M215:$S215, 1, MATCH("Yes",$T$12:$T$18,0))</f>
        <v/>
      </c>
    </row>
    <row r="216" spans="1:20" x14ac:dyDescent="0.3">
      <c r="A216" s="137">
        <f>IF(C216="-","-",'0.1_Cover'!$B$14)</f>
        <v>0</v>
      </c>
      <c r="B216" s="112">
        <f>IF(C216="-","-",'0.1_Cover'!$B$15)</f>
        <v>0</v>
      </c>
      <c r="C216" s="74" t="str">
        <f>IF('4.1_Input_Sheet_Post_FD_Recalc'!C211="","",'4.1_Input_Sheet_Post_FD_Recalc'!C211)</f>
        <v/>
      </c>
      <c r="D216" s="75" t="str">
        <f>IF('4_FD_Input_Sheet'!D211="","",'4_FD_Input_Sheet'!D211)</f>
        <v/>
      </c>
      <c r="E216" s="76" t="str">
        <f>IF('4_FD_Input_Sheet'!E211="","",'4_FD_Input_Sheet'!E211)</f>
        <v/>
      </c>
      <c r="F216" s="107" t="str">
        <f>IF('4_FD_Input_Sheet'!F211="","",'4_FD_Input_Sheet'!F211)</f>
        <v/>
      </c>
      <c r="G216" s="108" t="str">
        <f t="shared" si="18"/>
        <v/>
      </c>
      <c r="H216" s="137">
        <f>'1.3_Baseline_Funding'!I216</f>
        <v>0</v>
      </c>
      <c r="I216" s="138">
        <f>'1.3_Baseline_Funding'!M216</f>
        <v>0</v>
      </c>
      <c r="J216" s="111">
        <f t="shared" si="19"/>
        <v>0</v>
      </c>
      <c r="K216" s="154">
        <f t="shared" si="20"/>
        <v>0</v>
      </c>
      <c r="L216" s="110"/>
      <c r="M216" s="115" t="str">
        <f t="shared" si="21"/>
        <v/>
      </c>
      <c r="N216" s="112">
        <f>'2.1_Post_FD_Recalculation'!$G216</f>
        <v>0</v>
      </c>
      <c r="O216" s="112">
        <f>'2.2_Rebasing_1'!$G216</f>
        <v>0</v>
      </c>
      <c r="P216" s="112">
        <f>'2.3_Rebasing_2'!$G216</f>
        <v>0</v>
      </c>
      <c r="Q216" s="112">
        <f>'2.4_Rebasing_3'!$G216</f>
        <v>0</v>
      </c>
      <c r="R216" s="112">
        <f>'2.5_Rebasing_4'!$G216</f>
        <v>0</v>
      </c>
      <c r="S216" s="112">
        <f>'2.6_Rebasing_5'!$G216</f>
        <v>0</v>
      </c>
      <c r="T216" s="116" t="str">
        <f t="shared" si="22"/>
        <v/>
      </c>
    </row>
    <row r="217" spans="1:20" x14ac:dyDescent="0.3">
      <c r="A217" s="137">
        <f>IF(C217="-","-",'0.1_Cover'!$B$14)</f>
        <v>0</v>
      </c>
      <c r="B217" s="112">
        <f>IF(C217="-","-",'0.1_Cover'!$B$15)</f>
        <v>0</v>
      </c>
      <c r="C217" s="74" t="str">
        <f>IF('4.1_Input_Sheet_Post_FD_Recalc'!C212="","",'4.1_Input_Sheet_Post_FD_Recalc'!C212)</f>
        <v/>
      </c>
      <c r="D217" s="75" t="str">
        <f>IF('4_FD_Input_Sheet'!D212="","",'4_FD_Input_Sheet'!D212)</f>
        <v/>
      </c>
      <c r="E217" s="76" t="str">
        <f>IF('4_FD_Input_Sheet'!E212="","",'4_FD_Input_Sheet'!E212)</f>
        <v/>
      </c>
      <c r="F217" s="107" t="str">
        <f>IF('4_FD_Input_Sheet'!F212="","",'4_FD_Input_Sheet'!F212)</f>
        <v/>
      </c>
      <c r="G217" s="108" t="str">
        <f t="shared" si="18"/>
        <v/>
      </c>
      <c r="H217" s="137">
        <f>'1.3_Baseline_Funding'!I217</f>
        <v>0</v>
      </c>
      <c r="I217" s="138">
        <f>'1.3_Baseline_Funding'!M217</f>
        <v>0</v>
      </c>
      <c r="J217" s="111">
        <f t="shared" si="19"/>
        <v>0</v>
      </c>
      <c r="K217" s="154">
        <f t="shared" si="20"/>
        <v>0</v>
      </c>
      <c r="L217" s="110"/>
      <c r="M217" s="115" t="str">
        <f t="shared" si="21"/>
        <v/>
      </c>
      <c r="N217" s="112">
        <f>'2.1_Post_FD_Recalculation'!$G217</f>
        <v>0</v>
      </c>
      <c r="O217" s="112">
        <f>'2.2_Rebasing_1'!$G217</f>
        <v>0</v>
      </c>
      <c r="P217" s="112">
        <f>'2.3_Rebasing_2'!$G217</f>
        <v>0</v>
      </c>
      <c r="Q217" s="112">
        <f>'2.4_Rebasing_3'!$G217</f>
        <v>0</v>
      </c>
      <c r="R217" s="112">
        <f>'2.5_Rebasing_4'!$G217</f>
        <v>0</v>
      </c>
      <c r="S217" s="112">
        <f>'2.6_Rebasing_5'!$G217</f>
        <v>0</v>
      </c>
      <c r="T217" s="116" t="str">
        <f t="shared" si="22"/>
        <v/>
      </c>
    </row>
    <row r="218" spans="1:20" x14ac:dyDescent="0.3">
      <c r="A218" s="137">
        <f>IF(C218="-","-",'0.1_Cover'!$B$14)</f>
        <v>0</v>
      </c>
      <c r="B218" s="112">
        <f>IF(C218="-","-",'0.1_Cover'!$B$15)</f>
        <v>0</v>
      </c>
      <c r="C218" s="74" t="str">
        <f>IF('4.1_Input_Sheet_Post_FD_Recalc'!C213="","",'4.1_Input_Sheet_Post_FD_Recalc'!C213)</f>
        <v/>
      </c>
      <c r="D218" s="75" t="str">
        <f>IF('4_FD_Input_Sheet'!D213="","",'4_FD_Input_Sheet'!D213)</f>
        <v/>
      </c>
      <c r="E218" s="76" t="str">
        <f>IF('4_FD_Input_Sheet'!E213="","",'4_FD_Input_Sheet'!E213)</f>
        <v/>
      </c>
      <c r="F218" s="107" t="str">
        <f>IF('4_FD_Input_Sheet'!F213="","",'4_FD_Input_Sheet'!F213)</f>
        <v/>
      </c>
      <c r="G218" s="108" t="str">
        <f t="shared" si="18"/>
        <v/>
      </c>
      <c r="H218" s="137">
        <f>'1.3_Baseline_Funding'!I218</f>
        <v>0</v>
      </c>
      <c r="I218" s="138">
        <f>'1.3_Baseline_Funding'!M218</f>
        <v>0</v>
      </c>
      <c r="J218" s="111">
        <f t="shared" si="19"/>
        <v>0</v>
      </c>
      <c r="K218" s="154">
        <f t="shared" si="20"/>
        <v>0</v>
      </c>
      <c r="L218" s="110"/>
      <c r="M218" s="115" t="str">
        <f t="shared" si="21"/>
        <v/>
      </c>
      <c r="N218" s="112">
        <f>'2.1_Post_FD_Recalculation'!$G218</f>
        <v>0</v>
      </c>
      <c r="O218" s="112">
        <f>'2.2_Rebasing_1'!$G218</f>
        <v>0</v>
      </c>
      <c r="P218" s="112">
        <f>'2.3_Rebasing_2'!$G218</f>
        <v>0</v>
      </c>
      <c r="Q218" s="112">
        <f>'2.4_Rebasing_3'!$G218</f>
        <v>0</v>
      </c>
      <c r="R218" s="112">
        <f>'2.5_Rebasing_4'!$G218</f>
        <v>0</v>
      </c>
      <c r="S218" s="112">
        <f>'2.6_Rebasing_5'!$G218</f>
        <v>0</v>
      </c>
      <c r="T218" s="116" t="str">
        <f t="shared" si="22"/>
        <v/>
      </c>
    </row>
    <row r="219" spans="1:20" x14ac:dyDescent="0.3">
      <c r="A219" s="137">
        <f>IF(C219="-","-",'0.1_Cover'!$B$14)</f>
        <v>0</v>
      </c>
      <c r="B219" s="112">
        <f>IF(C219="-","-",'0.1_Cover'!$B$15)</f>
        <v>0</v>
      </c>
      <c r="C219" s="74" t="str">
        <f>IF('4.1_Input_Sheet_Post_FD_Recalc'!C214="","",'4.1_Input_Sheet_Post_FD_Recalc'!C214)</f>
        <v/>
      </c>
      <c r="D219" s="75" t="str">
        <f>IF('4_FD_Input_Sheet'!D214="","",'4_FD_Input_Sheet'!D214)</f>
        <v/>
      </c>
      <c r="E219" s="76" t="str">
        <f>IF('4_FD_Input_Sheet'!E214="","",'4_FD_Input_Sheet'!E214)</f>
        <v/>
      </c>
      <c r="F219" s="107" t="str">
        <f>IF('4_FD_Input_Sheet'!F214="","",'4_FD_Input_Sheet'!F214)</f>
        <v/>
      </c>
      <c r="G219" s="108" t="str">
        <f t="shared" si="18"/>
        <v/>
      </c>
      <c r="H219" s="137">
        <f>'1.3_Baseline_Funding'!I219</f>
        <v>0</v>
      </c>
      <c r="I219" s="138">
        <f>'1.3_Baseline_Funding'!M219</f>
        <v>0</v>
      </c>
      <c r="J219" s="111">
        <f t="shared" si="19"/>
        <v>0</v>
      </c>
      <c r="K219" s="154">
        <f t="shared" si="20"/>
        <v>0</v>
      </c>
      <c r="L219" s="110"/>
      <c r="M219" s="115" t="str">
        <f t="shared" si="21"/>
        <v/>
      </c>
      <c r="N219" s="112">
        <f>'2.1_Post_FD_Recalculation'!$G219</f>
        <v>0</v>
      </c>
      <c r="O219" s="112">
        <f>'2.2_Rebasing_1'!$G219</f>
        <v>0</v>
      </c>
      <c r="P219" s="112">
        <f>'2.3_Rebasing_2'!$G219</f>
        <v>0</v>
      </c>
      <c r="Q219" s="112">
        <f>'2.4_Rebasing_3'!$G219</f>
        <v>0</v>
      </c>
      <c r="R219" s="112">
        <f>'2.5_Rebasing_4'!$G219</f>
        <v>0</v>
      </c>
      <c r="S219" s="112">
        <f>'2.6_Rebasing_5'!$G219</f>
        <v>0</v>
      </c>
      <c r="T219" s="116" t="str">
        <f t="shared" si="22"/>
        <v/>
      </c>
    </row>
    <row r="220" spans="1:20" x14ac:dyDescent="0.3">
      <c r="A220" s="137">
        <f>IF(C220="-","-",'0.1_Cover'!$B$14)</f>
        <v>0</v>
      </c>
      <c r="B220" s="112">
        <f>IF(C220="-","-",'0.1_Cover'!$B$15)</f>
        <v>0</v>
      </c>
      <c r="C220" s="74" t="str">
        <f>IF('4.1_Input_Sheet_Post_FD_Recalc'!C215="","",'4.1_Input_Sheet_Post_FD_Recalc'!C215)</f>
        <v/>
      </c>
      <c r="D220" s="75" t="str">
        <f>IF('4_FD_Input_Sheet'!D215="","",'4_FD_Input_Sheet'!D215)</f>
        <v/>
      </c>
      <c r="E220" s="76" t="str">
        <f>IF('4_FD_Input_Sheet'!E215="","",'4_FD_Input_Sheet'!E215)</f>
        <v/>
      </c>
      <c r="F220" s="107" t="str">
        <f>IF('4_FD_Input_Sheet'!F215="","",'4_FD_Input_Sheet'!F215)</f>
        <v/>
      </c>
      <c r="G220" s="108" t="str">
        <f t="shared" si="18"/>
        <v/>
      </c>
      <c r="H220" s="137">
        <f>'1.3_Baseline_Funding'!I220</f>
        <v>0</v>
      </c>
      <c r="I220" s="138">
        <f>'1.3_Baseline_Funding'!M220</f>
        <v>0</v>
      </c>
      <c r="J220" s="111">
        <f t="shared" si="19"/>
        <v>0</v>
      </c>
      <c r="K220" s="154">
        <f t="shared" si="20"/>
        <v>0</v>
      </c>
      <c r="L220" s="110"/>
      <c r="M220" s="115" t="str">
        <f t="shared" si="21"/>
        <v/>
      </c>
      <c r="N220" s="112">
        <f>'2.1_Post_FD_Recalculation'!$G220</f>
        <v>0</v>
      </c>
      <c r="O220" s="112">
        <f>'2.2_Rebasing_1'!$G220</f>
        <v>0</v>
      </c>
      <c r="P220" s="112">
        <f>'2.3_Rebasing_2'!$G220</f>
        <v>0</v>
      </c>
      <c r="Q220" s="112">
        <f>'2.4_Rebasing_3'!$G220</f>
        <v>0</v>
      </c>
      <c r="R220" s="112">
        <f>'2.5_Rebasing_4'!$G220</f>
        <v>0</v>
      </c>
      <c r="S220" s="112">
        <f>'2.6_Rebasing_5'!$G220</f>
        <v>0</v>
      </c>
      <c r="T220" s="116" t="str">
        <f t="shared" si="22"/>
        <v/>
      </c>
    </row>
    <row r="221" spans="1:20" x14ac:dyDescent="0.3">
      <c r="A221" s="137">
        <f>IF(C221="-","-",'0.1_Cover'!$B$14)</f>
        <v>0</v>
      </c>
      <c r="B221" s="112">
        <f>IF(C221="-","-",'0.1_Cover'!$B$15)</f>
        <v>0</v>
      </c>
      <c r="C221" s="74" t="str">
        <f>IF('4.1_Input_Sheet_Post_FD_Recalc'!C216="","",'4.1_Input_Sheet_Post_FD_Recalc'!C216)</f>
        <v/>
      </c>
      <c r="D221" s="75" t="str">
        <f>IF('4_FD_Input_Sheet'!D216="","",'4_FD_Input_Sheet'!D216)</f>
        <v/>
      </c>
      <c r="E221" s="76" t="str">
        <f>IF('4_FD_Input_Sheet'!E216="","",'4_FD_Input_Sheet'!E216)</f>
        <v/>
      </c>
      <c r="F221" s="107" t="str">
        <f>IF('4_FD_Input_Sheet'!F216="","",'4_FD_Input_Sheet'!F216)</f>
        <v/>
      </c>
      <c r="G221" s="108" t="str">
        <f t="shared" si="18"/>
        <v/>
      </c>
      <c r="H221" s="137">
        <f>'1.3_Baseline_Funding'!I221</f>
        <v>0</v>
      </c>
      <c r="I221" s="138">
        <f>'1.3_Baseline_Funding'!M221</f>
        <v>0</v>
      </c>
      <c r="J221" s="111">
        <f t="shared" si="19"/>
        <v>0</v>
      </c>
      <c r="K221" s="154">
        <f t="shared" si="20"/>
        <v>0</v>
      </c>
      <c r="L221" s="110"/>
      <c r="M221" s="115" t="str">
        <f t="shared" si="21"/>
        <v/>
      </c>
      <c r="N221" s="112">
        <f>'2.1_Post_FD_Recalculation'!$G221</f>
        <v>0</v>
      </c>
      <c r="O221" s="112">
        <f>'2.2_Rebasing_1'!$G221</f>
        <v>0</v>
      </c>
      <c r="P221" s="112">
        <f>'2.3_Rebasing_2'!$G221</f>
        <v>0</v>
      </c>
      <c r="Q221" s="112">
        <f>'2.4_Rebasing_3'!$G221</f>
        <v>0</v>
      </c>
      <c r="R221" s="112">
        <f>'2.5_Rebasing_4'!$G221</f>
        <v>0</v>
      </c>
      <c r="S221" s="112">
        <f>'2.6_Rebasing_5'!$G221</f>
        <v>0</v>
      </c>
      <c r="T221" s="116" t="str">
        <f t="shared" si="22"/>
        <v/>
      </c>
    </row>
    <row r="222" spans="1:20" x14ac:dyDescent="0.3">
      <c r="A222" s="137">
        <f>IF(C222="-","-",'0.1_Cover'!$B$14)</f>
        <v>0</v>
      </c>
      <c r="B222" s="112">
        <f>IF(C222="-","-",'0.1_Cover'!$B$15)</f>
        <v>0</v>
      </c>
      <c r="C222" s="74" t="str">
        <f>IF('4.1_Input_Sheet_Post_FD_Recalc'!C217="","",'4.1_Input_Sheet_Post_FD_Recalc'!C217)</f>
        <v/>
      </c>
      <c r="D222" s="75" t="str">
        <f>IF('4_FD_Input_Sheet'!D217="","",'4_FD_Input_Sheet'!D217)</f>
        <v/>
      </c>
      <c r="E222" s="76" t="str">
        <f>IF('4_FD_Input_Sheet'!E217="","",'4_FD_Input_Sheet'!E217)</f>
        <v/>
      </c>
      <c r="F222" s="107" t="str">
        <f>IF('4_FD_Input_Sheet'!F217="","",'4_FD_Input_Sheet'!F217)</f>
        <v/>
      </c>
      <c r="G222" s="108" t="str">
        <f t="shared" si="18"/>
        <v/>
      </c>
      <c r="H222" s="137">
        <f>'1.3_Baseline_Funding'!I222</f>
        <v>0</v>
      </c>
      <c r="I222" s="138">
        <f>'1.3_Baseline_Funding'!M222</f>
        <v>0</v>
      </c>
      <c r="J222" s="111">
        <f t="shared" si="19"/>
        <v>0</v>
      </c>
      <c r="K222" s="154">
        <f t="shared" si="20"/>
        <v>0</v>
      </c>
      <c r="L222" s="110"/>
      <c r="M222" s="115" t="str">
        <f t="shared" si="21"/>
        <v/>
      </c>
      <c r="N222" s="112">
        <f>'2.1_Post_FD_Recalculation'!$G222</f>
        <v>0</v>
      </c>
      <c r="O222" s="112">
        <f>'2.2_Rebasing_1'!$G222</f>
        <v>0</v>
      </c>
      <c r="P222" s="112">
        <f>'2.3_Rebasing_2'!$G222</f>
        <v>0</v>
      </c>
      <c r="Q222" s="112">
        <f>'2.4_Rebasing_3'!$G222</f>
        <v>0</v>
      </c>
      <c r="R222" s="112">
        <f>'2.5_Rebasing_4'!$G222</f>
        <v>0</v>
      </c>
      <c r="S222" s="112">
        <f>'2.6_Rebasing_5'!$G222</f>
        <v>0</v>
      </c>
      <c r="T222" s="116" t="str">
        <f t="shared" si="22"/>
        <v/>
      </c>
    </row>
    <row r="223" spans="1:20" x14ac:dyDescent="0.3">
      <c r="A223" s="137">
        <f>IF(C223="-","-",'0.1_Cover'!$B$14)</f>
        <v>0</v>
      </c>
      <c r="B223" s="112">
        <f>IF(C223="-","-",'0.1_Cover'!$B$15)</f>
        <v>0</v>
      </c>
      <c r="C223" s="74" t="str">
        <f>IF('4.1_Input_Sheet_Post_FD_Recalc'!C218="","",'4.1_Input_Sheet_Post_FD_Recalc'!C218)</f>
        <v/>
      </c>
      <c r="D223" s="75" t="str">
        <f>IF('4_FD_Input_Sheet'!D218="","",'4_FD_Input_Sheet'!D218)</f>
        <v/>
      </c>
      <c r="E223" s="76" t="str">
        <f>IF('4_FD_Input_Sheet'!E218="","",'4_FD_Input_Sheet'!E218)</f>
        <v/>
      </c>
      <c r="F223" s="107" t="str">
        <f>IF('4_FD_Input_Sheet'!F218="","",'4_FD_Input_Sheet'!F218)</f>
        <v/>
      </c>
      <c r="G223" s="108" t="str">
        <f t="shared" si="18"/>
        <v/>
      </c>
      <c r="H223" s="137">
        <f>'1.3_Baseline_Funding'!I223</f>
        <v>0</v>
      </c>
      <c r="I223" s="138">
        <f>'1.3_Baseline_Funding'!M223</f>
        <v>0</v>
      </c>
      <c r="J223" s="111">
        <f t="shared" si="19"/>
        <v>0</v>
      </c>
      <c r="K223" s="154">
        <f t="shared" si="20"/>
        <v>0</v>
      </c>
      <c r="L223" s="110"/>
      <c r="M223" s="115" t="str">
        <f t="shared" si="21"/>
        <v/>
      </c>
      <c r="N223" s="112">
        <f>'2.1_Post_FD_Recalculation'!$G223</f>
        <v>0</v>
      </c>
      <c r="O223" s="112">
        <f>'2.2_Rebasing_1'!$G223</f>
        <v>0</v>
      </c>
      <c r="P223" s="112">
        <f>'2.3_Rebasing_2'!$G223</f>
        <v>0</v>
      </c>
      <c r="Q223" s="112">
        <f>'2.4_Rebasing_3'!$G223</f>
        <v>0</v>
      </c>
      <c r="R223" s="112">
        <f>'2.5_Rebasing_4'!$G223</f>
        <v>0</v>
      </c>
      <c r="S223" s="112">
        <f>'2.6_Rebasing_5'!$G223</f>
        <v>0</v>
      </c>
      <c r="T223" s="116" t="str">
        <f t="shared" si="22"/>
        <v/>
      </c>
    </row>
    <row r="224" spans="1:20" x14ac:dyDescent="0.3">
      <c r="A224" s="137">
        <f>IF(C224="-","-",'0.1_Cover'!$B$14)</f>
        <v>0</v>
      </c>
      <c r="B224" s="112">
        <f>IF(C224="-","-",'0.1_Cover'!$B$15)</f>
        <v>0</v>
      </c>
      <c r="C224" s="74" t="str">
        <f>IF('4.1_Input_Sheet_Post_FD_Recalc'!C219="","",'4.1_Input_Sheet_Post_FD_Recalc'!C219)</f>
        <v/>
      </c>
      <c r="D224" s="75" t="str">
        <f>IF('4_FD_Input_Sheet'!D219="","",'4_FD_Input_Sheet'!D219)</f>
        <v/>
      </c>
      <c r="E224" s="76" t="str">
        <f>IF('4_FD_Input_Sheet'!E219="","",'4_FD_Input_Sheet'!E219)</f>
        <v/>
      </c>
      <c r="F224" s="107" t="str">
        <f>IF('4_FD_Input_Sheet'!F219="","",'4_FD_Input_Sheet'!F219)</f>
        <v/>
      </c>
      <c r="G224" s="108" t="str">
        <f t="shared" si="18"/>
        <v/>
      </c>
      <c r="H224" s="137">
        <f>'1.3_Baseline_Funding'!I224</f>
        <v>0</v>
      </c>
      <c r="I224" s="138">
        <f>'1.3_Baseline_Funding'!M224</f>
        <v>0</v>
      </c>
      <c r="J224" s="111">
        <f t="shared" si="19"/>
        <v>0</v>
      </c>
      <c r="K224" s="154">
        <f t="shared" si="20"/>
        <v>0</v>
      </c>
      <c r="L224" s="110"/>
      <c r="M224" s="115" t="str">
        <f t="shared" si="21"/>
        <v/>
      </c>
      <c r="N224" s="112">
        <f>'2.1_Post_FD_Recalculation'!$G224</f>
        <v>0</v>
      </c>
      <c r="O224" s="112">
        <f>'2.2_Rebasing_1'!$G224</f>
        <v>0</v>
      </c>
      <c r="P224" s="112">
        <f>'2.3_Rebasing_2'!$G224</f>
        <v>0</v>
      </c>
      <c r="Q224" s="112">
        <f>'2.4_Rebasing_3'!$G224</f>
        <v>0</v>
      </c>
      <c r="R224" s="112">
        <f>'2.5_Rebasing_4'!$G224</f>
        <v>0</v>
      </c>
      <c r="S224" s="112">
        <f>'2.6_Rebasing_5'!$G224</f>
        <v>0</v>
      </c>
      <c r="T224" s="116" t="str">
        <f t="shared" si="22"/>
        <v/>
      </c>
    </row>
    <row r="225" spans="1:20" x14ac:dyDescent="0.3">
      <c r="A225" s="137">
        <f>IF(C225="-","-",'0.1_Cover'!$B$14)</f>
        <v>0</v>
      </c>
      <c r="B225" s="112">
        <f>IF(C225="-","-",'0.1_Cover'!$B$15)</f>
        <v>0</v>
      </c>
      <c r="C225" s="74" t="str">
        <f>IF('4.1_Input_Sheet_Post_FD_Recalc'!C220="","",'4.1_Input_Sheet_Post_FD_Recalc'!C220)</f>
        <v/>
      </c>
      <c r="D225" s="75" t="str">
        <f>IF('4_FD_Input_Sheet'!D220="","",'4_FD_Input_Sheet'!D220)</f>
        <v/>
      </c>
      <c r="E225" s="76" t="str">
        <f>IF('4_FD_Input_Sheet'!E220="","",'4_FD_Input_Sheet'!E220)</f>
        <v/>
      </c>
      <c r="F225" s="107" t="str">
        <f>IF('4_FD_Input_Sheet'!F220="","",'4_FD_Input_Sheet'!F220)</f>
        <v/>
      </c>
      <c r="G225" s="108" t="str">
        <f t="shared" si="18"/>
        <v/>
      </c>
      <c r="H225" s="137">
        <f>'1.3_Baseline_Funding'!I225</f>
        <v>0</v>
      </c>
      <c r="I225" s="138">
        <f>'1.3_Baseline_Funding'!M225</f>
        <v>0</v>
      </c>
      <c r="J225" s="111">
        <f t="shared" si="19"/>
        <v>0</v>
      </c>
      <c r="K225" s="154">
        <f t="shared" si="20"/>
        <v>0</v>
      </c>
      <c r="L225" s="110"/>
      <c r="M225" s="115" t="str">
        <f t="shared" si="21"/>
        <v/>
      </c>
      <c r="N225" s="112">
        <f>'2.1_Post_FD_Recalculation'!$G225</f>
        <v>0</v>
      </c>
      <c r="O225" s="112">
        <f>'2.2_Rebasing_1'!$G225</f>
        <v>0</v>
      </c>
      <c r="P225" s="112">
        <f>'2.3_Rebasing_2'!$G225</f>
        <v>0</v>
      </c>
      <c r="Q225" s="112">
        <f>'2.4_Rebasing_3'!$G225</f>
        <v>0</v>
      </c>
      <c r="R225" s="112">
        <f>'2.5_Rebasing_4'!$G225</f>
        <v>0</v>
      </c>
      <c r="S225" s="112">
        <f>'2.6_Rebasing_5'!$G225</f>
        <v>0</v>
      </c>
      <c r="T225" s="116" t="str">
        <f t="shared" si="22"/>
        <v/>
      </c>
    </row>
    <row r="226" spans="1:20" x14ac:dyDescent="0.3">
      <c r="A226" s="137">
        <f>IF(C226="-","-",'0.1_Cover'!$B$14)</f>
        <v>0</v>
      </c>
      <c r="B226" s="112">
        <f>IF(C226="-","-",'0.1_Cover'!$B$15)</f>
        <v>0</v>
      </c>
      <c r="C226" s="74" t="str">
        <f>IF('4.1_Input_Sheet_Post_FD_Recalc'!C221="","",'4.1_Input_Sheet_Post_FD_Recalc'!C221)</f>
        <v/>
      </c>
      <c r="D226" s="75" t="str">
        <f>IF('4_FD_Input_Sheet'!D221="","",'4_FD_Input_Sheet'!D221)</f>
        <v/>
      </c>
      <c r="E226" s="76" t="str">
        <f>IF('4_FD_Input_Sheet'!E221="","",'4_FD_Input_Sheet'!E221)</f>
        <v/>
      </c>
      <c r="F226" s="107" t="str">
        <f>IF('4_FD_Input_Sheet'!F221="","",'4_FD_Input_Sheet'!F221)</f>
        <v/>
      </c>
      <c r="G226" s="108" t="str">
        <f t="shared" si="18"/>
        <v/>
      </c>
      <c r="H226" s="137">
        <f>'1.3_Baseline_Funding'!I226</f>
        <v>0</v>
      </c>
      <c r="I226" s="138">
        <f>'1.3_Baseline_Funding'!M226</f>
        <v>0</v>
      </c>
      <c r="J226" s="111">
        <f t="shared" si="19"/>
        <v>0</v>
      </c>
      <c r="K226" s="154">
        <f t="shared" si="20"/>
        <v>0</v>
      </c>
      <c r="L226" s="110"/>
      <c r="M226" s="115" t="str">
        <f t="shared" si="21"/>
        <v/>
      </c>
      <c r="N226" s="112">
        <f>'2.1_Post_FD_Recalculation'!$G226</f>
        <v>0</v>
      </c>
      <c r="O226" s="112">
        <f>'2.2_Rebasing_1'!$G226</f>
        <v>0</v>
      </c>
      <c r="P226" s="112">
        <f>'2.3_Rebasing_2'!$G226</f>
        <v>0</v>
      </c>
      <c r="Q226" s="112">
        <f>'2.4_Rebasing_3'!$G226</f>
        <v>0</v>
      </c>
      <c r="R226" s="112">
        <f>'2.5_Rebasing_4'!$G226</f>
        <v>0</v>
      </c>
      <c r="S226" s="112">
        <f>'2.6_Rebasing_5'!$G226</f>
        <v>0</v>
      </c>
      <c r="T226" s="116" t="str">
        <f t="shared" si="22"/>
        <v/>
      </c>
    </row>
    <row r="227" spans="1:20" x14ac:dyDescent="0.3">
      <c r="A227" s="137">
        <f>IF(C227="-","-",'0.1_Cover'!$B$14)</f>
        <v>0</v>
      </c>
      <c r="B227" s="112">
        <f>IF(C227="-","-",'0.1_Cover'!$B$15)</f>
        <v>0</v>
      </c>
      <c r="C227" s="74" t="str">
        <f>IF('4.1_Input_Sheet_Post_FD_Recalc'!C222="","",'4.1_Input_Sheet_Post_FD_Recalc'!C222)</f>
        <v/>
      </c>
      <c r="D227" s="75" t="str">
        <f>IF('4_FD_Input_Sheet'!D222="","",'4_FD_Input_Sheet'!D222)</f>
        <v/>
      </c>
      <c r="E227" s="76" t="str">
        <f>IF('4_FD_Input_Sheet'!E222="","",'4_FD_Input_Sheet'!E222)</f>
        <v/>
      </c>
      <c r="F227" s="107" t="str">
        <f>IF('4_FD_Input_Sheet'!F222="","",'4_FD_Input_Sheet'!F222)</f>
        <v/>
      </c>
      <c r="G227" s="108" t="str">
        <f t="shared" si="18"/>
        <v/>
      </c>
      <c r="H227" s="137">
        <f>'1.3_Baseline_Funding'!I227</f>
        <v>0</v>
      </c>
      <c r="I227" s="138">
        <f>'1.3_Baseline_Funding'!M227</f>
        <v>0</v>
      </c>
      <c r="J227" s="111">
        <f t="shared" si="19"/>
        <v>0</v>
      </c>
      <c r="K227" s="154">
        <f t="shared" si="20"/>
        <v>0</v>
      </c>
      <c r="L227" s="110"/>
      <c r="M227" s="115" t="str">
        <f t="shared" si="21"/>
        <v/>
      </c>
      <c r="N227" s="112">
        <f>'2.1_Post_FD_Recalculation'!$G227</f>
        <v>0</v>
      </c>
      <c r="O227" s="112">
        <f>'2.2_Rebasing_1'!$G227</f>
        <v>0</v>
      </c>
      <c r="P227" s="112">
        <f>'2.3_Rebasing_2'!$G227</f>
        <v>0</v>
      </c>
      <c r="Q227" s="112">
        <f>'2.4_Rebasing_3'!$G227</f>
        <v>0</v>
      </c>
      <c r="R227" s="112">
        <f>'2.5_Rebasing_4'!$G227</f>
        <v>0</v>
      </c>
      <c r="S227" s="112">
        <f>'2.6_Rebasing_5'!$G227</f>
        <v>0</v>
      </c>
      <c r="T227" s="116" t="str">
        <f t="shared" si="22"/>
        <v/>
      </c>
    </row>
    <row r="228" spans="1:20" x14ac:dyDescent="0.3">
      <c r="A228" s="137">
        <f>IF(C228="-","-",'0.1_Cover'!$B$14)</f>
        <v>0</v>
      </c>
      <c r="B228" s="112">
        <f>IF(C228="-","-",'0.1_Cover'!$B$15)</f>
        <v>0</v>
      </c>
      <c r="C228" s="74" t="str">
        <f>IF('4.1_Input_Sheet_Post_FD_Recalc'!C223="","",'4.1_Input_Sheet_Post_FD_Recalc'!C223)</f>
        <v/>
      </c>
      <c r="D228" s="75" t="str">
        <f>IF('4_FD_Input_Sheet'!D223="","",'4_FD_Input_Sheet'!D223)</f>
        <v/>
      </c>
      <c r="E228" s="76" t="str">
        <f>IF('4_FD_Input_Sheet'!E223="","",'4_FD_Input_Sheet'!E223)</f>
        <v/>
      </c>
      <c r="F228" s="107" t="str">
        <f>IF('4_FD_Input_Sheet'!F223="","",'4_FD_Input_Sheet'!F223)</f>
        <v/>
      </c>
      <c r="G228" s="108" t="str">
        <f t="shared" si="18"/>
        <v/>
      </c>
      <c r="H228" s="137">
        <f>'1.3_Baseline_Funding'!I228</f>
        <v>0</v>
      </c>
      <c r="I228" s="138">
        <f>'1.3_Baseline_Funding'!M228</f>
        <v>0</v>
      </c>
      <c r="J228" s="111">
        <f t="shared" si="19"/>
        <v>0</v>
      </c>
      <c r="K228" s="154">
        <f t="shared" si="20"/>
        <v>0</v>
      </c>
      <c r="L228" s="110"/>
      <c r="M228" s="115" t="str">
        <f t="shared" si="21"/>
        <v/>
      </c>
      <c r="N228" s="112">
        <f>'2.1_Post_FD_Recalculation'!$G228</f>
        <v>0</v>
      </c>
      <c r="O228" s="112">
        <f>'2.2_Rebasing_1'!$G228</f>
        <v>0</v>
      </c>
      <c r="P228" s="112">
        <f>'2.3_Rebasing_2'!$G228</f>
        <v>0</v>
      </c>
      <c r="Q228" s="112">
        <f>'2.4_Rebasing_3'!$G228</f>
        <v>0</v>
      </c>
      <c r="R228" s="112">
        <f>'2.5_Rebasing_4'!$G228</f>
        <v>0</v>
      </c>
      <c r="S228" s="112">
        <f>'2.6_Rebasing_5'!$G228</f>
        <v>0</v>
      </c>
      <c r="T228" s="116" t="str">
        <f t="shared" si="22"/>
        <v/>
      </c>
    </row>
    <row r="229" spans="1:20" x14ac:dyDescent="0.3">
      <c r="A229" s="137">
        <f>IF(C229="-","-",'0.1_Cover'!$B$14)</f>
        <v>0</v>
      </c>
      <c r="B229" s="112">
        <f>IF(C229="-","-",'0.1_Cover'!$B$15)</f>
        <v>0</v>
      </c>
      <c r="C229" s="74" t="str">
        <f>IF('4.1_Input_Sheet_Post_FD_Recalc'!C224="","",'4.1_Input_Sheet_Post_FD_Recalc'!C224)</f>
        <v/>
      </c>
      <c r="D229" s="75" t="str">
        <f>IF('4_FD_Input_Sheet'!D224="","",'4_FD_Input_Sheet'!D224)</f>
        <v/>
      </c>
      <c r="E229" s="76" t="str">
        <f>IF('4_FD_Input_Sheet'!E224="","",'4_FD_Input_Sheet'!E224)</f>
        <v/>
      </c>
      <c r="F229" s="107" t="str">
        <f>IF('4_FD_Input_Sheet'!F224="","",'4_FD_Input_Sheet'!F224)</f>
        <v/>
      </c>
      <c r="G229" s="108" t="str">
        <f t="shared" si="18"/>
        <v/>
      </c>
      <c r="H229" s="137">
        <f>'1.3_Baseline_Funding'!I229</f>
        <v>0</v>
      </c>
      <c r="I229" s="138">
        <f>'1.3_Baseline_Funding'!M229</f>
        <v>0</v>
      </c>
      <c r="J229" s="111">
        <f t="shared" si="19"/>
        <v>0</v>
      </c>
      <c r="K229" s="154">
        <f t="shared" si="20"/>
        <v>0</v>
      </c>
      <c r="L229" s="110"/>
      <c r="M229" s="115" t="str">
        <f t="shared" si="21"/>
        <v/>
      </c>
      <c r="N229" s="112">
        <f>'2.1_Post_FD_Recalculation'!$G229</f>
        <v>0</v>
      </c>
      <c r="O229" s="112">
        <f>'2.2_Rebasing_1'!$G229</f>
        <v>0</v>
      </c>
      <c r="P229" s="112">
        <f>'2.3_Rebasing_2'!$G229</f>
        <v>0</v>
      </c>
      <c r="Q229" s="112">
        <f>'2.4_Rebasing_3'!$G229</f>
        <v>0</v>
      </c>
      <c r="R229" s="112">
        <f>'2.5_Rebasing_4'!$G229</f>
        <v>0</v>
      </c>
      <c r="S229" s="112">
        <f>'2.6_Rebasing_5'!$G229</f>
        <v>0</v>
      </c>
      <c r="T229" s="116" t="str">
        <f t="shared" si="22"/>
        <v/>
      </c>
    </row>
    <row r="230" spans="1:20" x14ac:dyDescent="0.3">
      <c r="A230" s="137">
        <f>IF(C230="-","-",'0.1_Cover'!$B$14)</f>
        <v>0</v>
      </c>
      <c r="B230" s="112">
        <f>IF(C230="-","-",'0.1_Cover'!$B$15)</f>
        <v>0</v>
      </c>
      <c r="C230" s="74" t="str">
        <f>IF('4.1_Input_Sheet_Post_FD_Recalc'!C225="","",'4.1_Input_Sheet_Post_FD_Recalc'!C225)</f>
        <v/>
      </c>
      <c r="D230" s="75" t="str">
        <f>IF('4_FD_Input_Sheet'!D225="","",'4_FD_Input_Sheet'!D225)</f>
        <v/>
      </c>
      <c r="E230" s="76" t="str">
        <f>IF('4_FD_Input_Sheet'!E225="","",'4_FD_Input_Sheet'!E225)</f>
        <v/>
      </c>
      <c r="F230" s="107" t="str">
        <f>IF('4_FD_Input_Sheet'!F225="","",'4_FD_Input_Sheet'!F225)</f>
        <v/>
      </c>
      <c r="G230" s="108" t="str">
        <f t="shared" si="18"/>
        <v/>
      </c>
      <c r="H230" s="137">
        <f>'1.3_Baseline_Funding'!I230</f>
        <v>0</v>
      </c>
      <c r="I230" s="138">
        <f>'1.3_Baseline_Funding'!M230</f>
        <v>0</v>
      </c>
      <c r="J230" s="111">
        <f t="shared" si="19"/>
        <v>0</v>
      </c>
      <c r="K230" s="154">
        <f t="shared" si="20"/>
        <v>0</v>
      </c>
      <c r="L230" s="110"/>
      <c r="M230" s="115" t="str">
        <f t="shared" si="21"/>
        <v/>
      </c>
      <c r="N230" s="112">
        <f>'2.1_Post_FD_Recalculation'!$G230</f>
        <v>0</v>
      </c>
      <c r="O230" s="112">
        <f>'2.2_Rebasing_1'!$G230</f>
        <v>0</v>
      </c>
      <c r="P230" s="112">
        <f>'2.3_Rebasing_2'!$G230</f>
        <v>0</v>
      </c>
      <c r="Q230" s="112">
        <f>'2.4_Rebasing_3'!$G230</f>
        <v>0</v>
      </c>
      <c r="R230" s="112">
        <f>'2.5_Rebasing_4'!$G230</f>
        <v>0</v>
      </c>
      <c r="S230" s="112">
        <f>'2.6_Rebasing_5'!$G230</f>
        <v>0</v>
      </c>
      <c r="T230" s="116" t="str">
        <f t="shared" si="22"/>
        <v/>
      </c>
    </row>
    <row r="231" spans="1:20" x14ac:dyDescent="0.3">
      <c r="A231" s="137">
        <f>IF(C231="-","-",'0.1_Cover'!$B$14)</f>
        <v>0</v>
      </c>
      <c r="B231" s="112">
        <f>IF(C231="-","-",'0.1_Cover'!$B$15)</f>
        <v>0</v>
      </c>
      <c r="C231" s="74" t="str">
        <f>IF('4.1_Input_Sheet_Post_FD_Recalc'!C226="","",'4.1_Input_Sheet_Post_FD_Recalc'!C226)</f>
        <v/>
      </c>
      <c r="D231" s="75" t="str">
        <f>IF('4_FD_Input_Sheet'!D226="","",'4_FD_Input_Sheet'!D226)</f>
        <v/>
      </c>
      <c r="E231" s="76" t="str">
        <f>IF('4_FD_Input_Sheet'!E226="","",'4_FD_Input_Sheet'!E226)</f>
        <v/>
      </c>
      <c r="F231" s="107" t="str">
        <f>IF('4_FD_Input_Sheet'!F226="","",'4_FD_Input_Sheet'!F226)</f>
        <v/>
      </c>
      <c r="G231" s="108" t="str">
        <f t="shared" si="18"/>
        <v/>
      </c>
      <c r="H231" s="137">
        <f>'1.3_Baseline_Funding'!I231</f>
        <v>0</v>
      </c>
      <c r="I231" s="138">
        <f>'1.3_Baseline_Funding'!M231</f>
        <v>0</v>
      </c>
      <c r="J231" s="111">
        <f t="shared" si="19"/>
        <v>0</v>
      </c>
      <c r="K231" s="154">
        <f t="shared" si="20"/>
        <v>0</v>
      </c>
      <c r="L231" s="110"/>
      <c r="M231" s="115" t="str">
        <f t="shared" si="21"/>
        <v/>
      </c>
      <c r="N231" s="112">
        <f>'2.1_Post_FD_Recalculation'!$G231</f>
        <v>0</v>
      </c>
      <c r="O231" s="112">
        <f>'2.2_Rebasing_1'!$G231</f>
        <v>0</v>
      </c>
      <c r="P231" s="112">
        <f>'2.3_Rebasing_2'!$G231</f>
        <v>0</v>
      </c>
      <c r="Q231" s="112">
        <f>'2.4_Rebasing_3'!$G231</f>
        <v>0</v>
      </c>
      <c r="R231" s="112">
        <f>'2.5_Rebasing_4'!$G231</f>
        <v>0</v>
      </c>
      <c r="S231" s="112">
        <f>'2.6_Rebasing_5'!$G231</f>
        <v>0</v>
      </c>
      <c r="T231" s="116" t="str">
        <f t="shared" si="22"/>
        <v/>
      </c>
    </row>
    <row r="232" spans="1:20" x14ac:dyDescent="0.3">
      <c r="A232" s="137">
        <f>IF(C232="-","-",'0.1_Cover'!$B$14)</f>
        <v>0</v>
      </c>
      <c r="B232" s="112">
        <f>IF(C232="-","-",'0.1_Cover'!$B$15)</f>
        <v>0</v>
      </c>
      <c r="C232" s="74" t="str">
        <f>IF('4.1_Input_Sheet_Post_FD_Recalc'!C227="","",'4.1_Input_Sheet_Post_FD_Recalc'!C227)</f>
        <v/>
      </c>
      <c r="D232" s="75" t="str">
        <f>IF('4_FD_Input_Sheet'!D227="","",'4_FD_Input_Sheet'!D227)</f>
        <v/>
      </c>
      <c r="E232" s="76" t="str">
        <f>IF('4_FD_Input_Sheet'!E227="","",'4_FD_Input_Sheet'!E227)</f>
        <v/>
      </c>
      <c r="F232" s="107" t="str">
        <f>IF('4_FD_Input_Sheet'!F227="","",'4_FD_Input_Sheet'!F227)</f>
        <v/>
      </c>
      <c r="G232" s="108" t="str">
        <f t="shared" si="18"/>
        <v/>
      </c>
      <c r="H232" s="137">
        <f>'1.3_Baseline_Funding'!I232</f>
        <v>0</v>
      </c>
      <c r="I232" s="138">
        <f>'1.3_Baseline_Funding'!M232</f>
        <v>0</v>
      </c>
      <c r="J232" s="111">
        <f t="shared" si="19"/>
        <v>0</v>
      </c>
      <c r="K232" s="154">
        <f t="shared" si="20"/>
        <v>0</v>
      </c>
      <c r="L232" s="110"/>
      <c r="M232" s="115" t="str">
        <f t="shared" si="21"/>
        <v/>
      </c>
      <c r="N232" s="112">
        <f>'2.1_Post_FD_Recalculation'!$G232</f>
        <v>0</v>
      </c>
      <c r="O232" s="112">
        <f>'2.2_Rebasing_1'!$G232</f>
        <v>0</v>
      </c>
      <c r="P232" s="112">
        <f>'2.3_Rebasing_2'!$G232</f>
        <v>0</v>
      </c>
      <c r="Q232" s="112">
        <f>'2.4_Rebasing_3'!$G232</f>
        <v>0</v>
      </c>
      <c r="R232" s="112">
        <f>'2.5_Rebasing_4'!$G232</f>
        <v>0</v>
      </c>
      <c r="S232" s="112">
        <f>'2.6_Rebasing_5'!$G232</f>
        <v>0</v>
      </c>
      <c r="T232" s="116" t="str">
        <f t="shared" si="22"/>
        <v/>
      </c>
    </row>
    <row r="233" spans="1:20" x14ac:dyDescent="0.3">
      <c r="A233" s="137">
        <f>IF(C233="-","-",'0.1_Cover'!$B$14)</f>
        <v>0</v>
      </c>
      <c r="B233" s="112">
        <f>IF(C233="-","-",'0.1_Cover'!$B$15)</f>
        <v>0</v>
      </c>
      <c r="C233" s="74" t="str">
        <f>IF('4.1_Input_Sheet_Post_FD_Recalc'!C228="","",'4.1_Input_Sheet_Post_FD_Recalc'!C228)</f>
        <v/>
      </c>
      <c r="D233" s="75" t="str">
        <f>IF('4_FD_Input_Sheet'!D228="","",'4_FD_Input_Sheet'!D228)</f>
        <v/>
      </c>
      <c r="E233" s="76" t="str">
        <f>IF('4_FD_Input_Sheet'!E228="","",'4_FD_Input_Sheet'!E228)</f>
        <v/>
      </c>
      <c r="F233" s="107" t="str">
        <f>IF('4_FD_Input_Sheet'!F228="","",'4_FD_Input_Sheet'!F228)</f>
        <v/>
      </c>
      <c r="G233" s="108" t="str">
        <f t="shared" si="18"/>
        <v/>
      </c>
      <c r="H233" s="137">
        <f>'1.3_Baseline_Funding'!I233</f>
        <v>0</v>
      </c>
      <c r="I233" s="138">
        <f>'1.3_Baseline_Funding'!M233</f>
        <v>0</v>
      </c>
      <c r="J233" s="111">
        <f t="shared" si="19"/>
        <v>0</v>
      </c>
      <c r="K233" s="154">
        <f t="shared" si="20"/>
        <v>0</v>
      </c>
      <c r="L233" s="110"/>
      <c r="M233" s="115" t="str">
        <f t="shared" si="21"/>
        <v/>
      </c>
      <c r="N233" s="112">
        <f>'2.1_Post_FD_Recalculation'!$G233</f>
        <v>0</v>
      </c>
      <c r="O233" s="112">
        <f>'2.2_Rebasing_1'!$G233</f>
        <v>0</v>
      </c>
      <c r="P233" s="112">
        <f>'2.3_Rebasing_2'!$G233</f>
        <v>0</v>
      </c>
      <c r="Q233" s="112">
        <f>'2.4_Rebasing_3'!$G233</f>
        <v>0</v>
      </c>
      <c r="R233" s="112">
        <f>'2.5_Rebasing_4'!$G233</f>
        <v>0</v>
      </c>
      <c r="S233" s="112">
        <f>'2.6_Rebasing_5'!$G233</f>
        <v>0</v>
      </c>
      <c r="T233" s="116" t="str">
        <f t="shared" si="22"/>
        <v/>
      </c>
    </row>
    <row r="234" spans="1:20" x14ac:dyDescent="0.3">
      <c r="A234" s="137">
        <f>IF(C234="-","-",'0.1_Cover'!$B$14)</f>
        <v>0</v>
      </c>
      <c r="B234" s="112">
        <f>IF(C234="-","-",'0.1_Cover'!$B$15)</f>
        <v>0</v>
      </c>
      <c r="C234" s="74" t="str">
        <f>IF('4.1_Input_Sheet_Post_FD_Recalc'!C229="","",'4.1_Input_Sheet_Post_FD_Recalc'!C229)</f>
        <v/>
      </c>
      <c r="D234" s="75" t="str">
        <f>IF('4_FD_Input_Sheet'!D229="","",'4_FD_Input_Sheet'!D229)</f>
        <v/>
      </c>
      <c r="E234" s="76" t="str">
        <f>IF('4_FD_Input_Sheet'!E229="","",'4_FD_Input_Sheet'!E229)</f>
        <v/>
      </c>
      <c r="F234" s="107" t="str">
        <f>IF('4_FD_Input_Sheet'!F229="","",'4_FD_Input_Sheet'!F229)</f>
        <v/>
      </c>
      <c r="G234" s="108" t="str">
        <f t="shared" si="18"/>
        <v/>
      </c>
      <c r="H234" s="137">
        <f>'1.3_Baseline_Funding'!I234</f>
        <v>0</v>
      </c>
      <c r="I234" s="138">
        <f>'1.3_Baseline_Funding'!M234</f>
        <v>0</v>
      </c>
      <c r="J234" s="111">
        <f t="shared" si="19"/>
        <v>0</v>
      </c>
      <c r="K234" s="154">
        <f t="shared" si="20"/>
        <v>0</v>
      </c>
      <c r="L234" s="110"/>
      <c r="M234" s="115" t="str">
        <f t="shared" si="21"/>
        <v/>
      </c>
      <c r="N234" s="112">
        <f>'2.1_Post_FD_Recalculation'!$G234</f>
        <v>0</v>
      </c>
      <c r="O234" s="112">
        <f>'2.2_Rebasing_1'!$G234</f>
        <v>0</v>
      </c>
      <c r="P234" s="112">
        <f>'2.3_Rebasing_2'!$G234</f>
        <v>0</v>
      </c>
      <c r="Q234" s="112">
        <f>'2.4_Rebasing_3'!$G234</f>
        <v>0</v>
      </c>
      <c r="R234" s="112">
        <f>'2.5_Rebasing_4'!$G234</f>
        <v>0</v>
      </c>
      <c r="S234" s="112">
        <f>'2.6_Rebasing_5'!$G234</f>
        <v>0</v>
      </c>
      <c r="T234" s="116" t="str">
        <f t="shared" si="22"/>
        <v/>
      </c>
    </row>
    <row r="235" spans="1:20" x14ac:dyDescent="0.3">
      <c r="A235" s="137">
        <f>IF(C235="-","-",'0.1_Cover'!$B$14)</f>
        <v>0</v>
      </c>
      <c r="B235" s="112">
        <f>IF(C235="-","-",'0.1_Cover'!$B$15)</f>
        <v>0</v>
      </c>
      <c r="C235" s="74" t="str">
        <f>IF('4.1_Input_Sheet_Post_FD_Recalc'!C230="","",'4.1_Input_Sheet_Post_FD_Recalc'!C230)</f>
        <v/>
      </c>
      <c r="D235" s="75" t="str">
        <f>IF('4_FD_Input_Sheet'!D230="","",'4_FD_Input_Sheet'!D230)</f>
        <v/>
      </c>
      <c r="E235" s="76" t="str">
        <f>IF('4_FD_Input_Sheet'!E230="","",'4_FD_Input_Sheet'!E230)</f>
        <v/>
      </c>
      <c r="F235" s="107" t="str">
        <f>IF('4_FD_Input_Sheet'!F230="","",'4_FD_Input_Sheet'!F230)</f>
        <v/>
      </c>
      <c r="G235" s="108" t="str">
        <f t="shared" si="18"/>
        <v/>
      </c>
      <c r="H235" s="137">
        <f>'1.3_Baseline_Funding'!I235</f>
        <v>0</v>
      </c>
      <c r="I235" s="138">
        <f>'1.3_Baseline_Funding'!M235</f>
        <v>0</v>
      </c>
      <c r="J235" s="111">
        <f t="shared" si="19"/>
        <v>0</v>
      </c>
      <c r="K235" s="154">
        <f t="shared" si="20"/>
        <v>0</v>
      </c>
      <c r="L235" s="110"/>
      <c r="M235" s="115" t="str">
        <f t="shared" si="21"/>
        <v/>
      </c>
      <c r="N235" s="112">
        <f>'2.1_Post_FD_Recalculation'!$G235</f>
        <v>0</v>
      </c>
      <c r="O235" s="112">
        <f>'2.2_Rebasing_1'!$G235</f>
        <v>0</v>
      </c>
      <c r="P235" s="112">
        <f>'2.3_Rebasing_2'!$G235</f>
        <v>0</v>
      </c>
      <c r="Q235" s="112">
        <f>'2.4_Rebasing_3'!$G235</f>
        <v>0</v>
      </c>
      <c r="R235" s="112">
        <f>'2.5_Rebasing_4'!$G235</f>
        <v>0</v>
      </c>
      <c r="S235" s="112">
        <f>'2.6_Rebasing_5'!$G235</f>
        <v>0</v>
      </c>
      <c r="T235" s="116" t="str">
        <f t="shared" si="22"/>
        <v/>
      </c>
    </row>
    <row r="236" spans="1:20" x14ac:dyDescent="0.3">
      <c r="A236" s="137">
        <f>IF(C236="-","-",'0.1_Cover'!$B$14)</f>
        <v>0</v>
      </c>
      <c r="B236" s="112">
        <f>IF(C236="-","-",'0.1_Cover'!$B$15)</f>
        <v>0</v>
      </c>
      <c r="C236" s="74" t="str">
        <f>IF('4.1_Input_Sheet_Post_FD_Recalc'!C231="","",'4.1_Input_Sheet_Post_FD_Recalc'!C231)</f>
        <v/>
      </c>
      <c r="D236" s="75" t="str">
        <f>IF('4_FD_Input_Sheet'!D231="","",'4_FD_Input_Sheet'!D231)</f>
        <v/>
      </c>
      <c r="E236" s="76" t="str">
        <f>IF('4_FD_Input_Sheet'!E231="","",'4_FD_Input_Sheet'!E231)</f>
        <v/>
      </c>
      <c r="F236" s="107" t="str">
        <f>IF('4_FD_Input_Sheet'!F231="","",'4_FD_Input_Sheet'!F231)</f>
        <v/>
      </c>
      <c r="G236" s="108" t="str">
        <f t="shared" si="18"/>
        <v/>
      </c>
      <c r="H236" s="137">
        <f>'1.3_Baseline_Funding'!I236</f>
        <v>0</v>
      </c>
      <c r="I236" s="138">
        <f>'1.3_Baseline_Funding'!M236</f>
        <v>0</v>
      </c>
      <c r="J236" s="111">
        <f t="shared" si="19"/>
        <v>0</v>
      </c>
      <c r="K236" s="154">
        <f t="shared" si="20"/>
        <v>0</v>
      </c>
      <c r="L236" s="110"/>
      <c r="M236" s="115" t="str">
        <f t="shared" si="21"/>
        <v/>
      </c>
      <c r="N236" s="112">
        <f>'2.1_Post_FD_Recalculation'!$G236</f>
        <v>0</v>
      </c>
      <c r="O236" s="112">
        <f>'2.2_Rebasing_1'!$G236</f>
        <v>0</v>
      </c>
      <c r="P236" s="112">
        <f>'2.3_Rebasing_2'!$G236</f>
        <v>0</v>
      </c>
      <c r="Q236" s="112">
        <f>'2.4_Rebasing_3'!$G236</f>
        <v>0</v>
      </c>
      <c r="R236" s="112">
        <f>'2.5_Rebasing_4'!$G236</f>
        <v>0</v>
      </c>
      <c r="S236" s="112">
        <f>'2.6_Rebasing_5'!$G236</f>
        <v>0</v>
      </c>
      <c r="T236" s="116" t="str">
        <f t="shared" si="22"/>
        <v/>
      </c>
    </row>
    <row r="237" spans="1:20" x14ac:dyDescent="0.3">
      <c r="A237" s="137">
        <f>IF(C237="-","-",'0.1_Cover'!$B$14)</f>
        <v>0</v>
      </c>
      <c r="B237" s="112">
        <f>IF(C237="-","-",'0.1_Cover'!$B$15)</f>
        <v>0</v>
      </c>
      <c r="C237" s="74" t="str">
        <f>IF('4.1_Input_Sheet_Post_FD_Recalc'!C232="","",'4.1_Input_Sheet_Post_FD_Recalc'!C232)</f>
        <v/>
      </c>
      <c r="D237" s="75" t="str">
        <f>IF('4_FD_Input_Sheet'!D232="","",'4_FD_Input_Sheet'!D232)</f>
        <v/>
      </c>
      <c r="E237" s="76" t="str">
        <f>IF('4_FD_Input_Sheet'!E232="","",'4_FD_Input_Sheet'!E232)</f>
        <v/>
      </c>
      <c r="F237" s="107" t="str">
        <f>IF('4_FD_Input_Sheet'!F232="","",'4_FD_Input_Sheet'!F232)</f>
        <v/>
      </c>
      <c r="G237" s="108" t="str">
        <f t="shared" si="18"/>
        <v/>
      </c>
      <c r="H237" s="137">
        <f>'1.3_Baseline_Funding'!I237</f>
        <v>0</v>
      </c>
      <c r="I237" s="138">
        <f>'1.3_Baseline_Funding'!M237</f>
        <v>0</v>
      </c>
      <c r="J237" s="111">
        <f t="shared" si="19"/>
        <v>0</v>
      </c>
      <c r="K237" s="154">
        <f t="shared" si="20"/>
        <v>0</v>
      </c>
      <c r="L237" s="110"/>
      <c r="M237" s="115" t="str">
        <f t="shared" si="21"/>
        <v/>
      </c>
      <c r="N237" s="112">
        <f>'2.1_Post_FD_Recalculation'!$G237</f>
        <v>0</v>
      </c>
      <c r="O237" s="112">
        <f>'2.2_Rebasing_1'!$G237</f>
        <v>0</v>
      </c>
      <c r="P237" s="112">
        <f>'2.3_Rebasing_2'!$G237</f>
        <v>0</v>
      </c>
      <c r="Q237" s="112">
        <f>'2.4_Rebasing_3'!$G237</f>
        <v>0</v>
      </c>
      <c r="R237" s="112">
        <f>'2.5_Rebasing_4'!$G237</f>
        <v>0</v>
      </c>
      <c r="S237" s="112">
        <f>'2.6_Rebasing_5'!$G237</f>
        <v>0</v>
      </c>
      <c r="T237" s="116" t="str">
        <f t="shared" si="22"/>
        <v/>
      </c>
    </row>
    <row r="238" spans="1:20" x14ac:dyDescent="0.3">
      <c r="A238" s="137">
        <f>IF(C238="-","-",'0.1_Cover'!$B$14)</f>
        <v>0</v>
      </c>
      <c r="B238" s="112">
        <f>IF(C238="-","-",'0.1_Cover'!$B$15)</f>
        <v>0</v>
      </c>
      <c r="C238" s="74" t="str">
        <f>IF('4.1_Input_Sheet_Post_FD_Recalc'!C233="","",'4.1_Input_Sheet_Post_FD_Recalc'!C233)</f>
        <v/>
      </c>
      <c r="D238" s="75" t="str">
        <f>IF('4_FD_Input_Sheet'!D233="","",'4_FD_Input_Sheet'!D233)</f>
        <v/>
      </c>
      <c r="E238" s="76" t="str">
        <f>IF('4_FD_Input_Sheet'!E233="","",'4_FD_Input_Sheet'!E233)</f>
        <v/>
      </c>
      <c r="F238" s="107" t="str">
        <f>IF('4_FD_Input_Sheet'!F233="","",'4_FD_Input_Sheet'!F233)</f>
        <v/>
      </c>
      <c r="G238" s="108" t="str">
        <f t="shared" si="18"/>
        <v/>
      </c>
      <c r="H238" s="137">
        <f>'1.3_Baseline_Funding'!I238</f>
        <v>0</v>
      </c>
      <c r="I238" s="138">
        <f>'1.3_Baseline_Funding'!M238</f>
        <v>0</v>
      </c>
      <c r="J238" s="111">
        <f t="shared" si="19"/>
        <v>0</v>
      </c>
      <c r="K238" s="154">
        <f t="shared" si="20"/>
        <v>0</v>
      </c>
      <c r="L238" s="110"/>
      <c r="M238" s="115" t="str">
        <f t="shared" si="21"/>
        <v/>
      </c>
      <c r="N238" s="112">
        <f>'2.1_Post_FD_Recalculation'!$G238</f>
        <v>0</v>
      </c>
      <c r="O238" s="112">
        <f>'2.2_Rebasing_1'!$G238</f>
        <v>0</v>
      </c>
      <c r="P238" s="112">
        <f>'2.3_Rebasing_2'!$G238</f>
        <v>0</v>
      </c>
      <c r="Q238" s="112">
        <f>'2.4_Rebasing_3'!$G238</f>
        <v>0</v>
      </c>
      <c r="R238" s="112">
        <f>'2.5_Rebasing_4'!$G238</f>
        <v>0</v>
      </c>
      <c r="S238" s="112">
        <f>'2.6_Rebasing_5'!$G238</f>
        <v>0</v>
      </c>
      <c r="T238" s="116" t="str">
        <f t="shared" si="22"/>
        <v/>
      </c>
    </row>
    <row r="239" spans="1:20" x14ac:dyDescent="0.3">
      <c r="A239" s="137">
        <f>IF(C239="-","-",'0.1_Cover'!$B$14)</f>
        <v>0</v>
      </c>
      <c r="B239" s="112">
        <f>IF(C239="-","-",'0.1_Cover'!$B$15)</f>
        <v>0</v>
      </c>
      <c r="C239" s="74" t="str">
        <f>IF('4.1_Input_Sheet_Post_FD_Recalc'!C234="","",'4.1_Input_Sheet_Post_FD_Recalc'!C234)</f>
        <v/>
      </c>
      <c r="D239" s="75" t="str">
        <f>IF('4_FD_Input_Sheet'!D234="","",'4_FD_Input_Sheet'!D234)</f>
        <v/>
      </c>
      <c r="E239" s="76" t="str">
        <f>IF('4_FD_Input_Sheet'!E234="","",'4_FD_Input_Sheet'!E234)</f>
        <v/>
      </c>
      <c r="F239" s="107" t="str">
        <f>IF('4_FD_Input_Sheet'!F234="","",'4_FD_Input_Sheet'!F234)</f>
        <v/>
      </c>
      <c r="G239" s="108" t="str">
        <f t="shared" si="18"/>
        <v/>
      </c>
      <c r="H239" s="137">
        <f>'1.3_Baseline_Funding'!I239</f>
        <v>0</v>
      </c>
      <c r="I239" s="138">
        <f>'1.3_Baseline_Funding'!M239</f>
        <v>0</v>
      </c>
      <c r="J239" s="111">
        <f t="shared" si="19"/>
        <v>0</v>
      </c>
      <c r="K239" s="154">
        <f t="shared" si="20"/>
        <v>0</v>
      </c>
      <c r="L239" s="110"/>
      <c r="M239" s="115" t="str">
        <f t="shared" si="21"/>
        <v/>
      </c>
      <c r="N239" s="112">
        <f>'2.1_Post_FD_Recalculation'!$G239</f>
        <v>0</v>
      </c>
      <c r="O239" s="112">
        <f>'2.2_Rebasing_1'!$G239</f>
        <v>0</v>
      </c>
      <c r="P239" s="112">
        <f>'2.3_Rebasing_2'!$G239</f>
        <v>0</v>
      </c>
      <c r="Q239" s="112">
        <f>'2.4_Rebasing_3'!$G239</f>
        <v>0</v>
      </c>
      <c r="R239" s="112">
        <f>'2.5_Rebasing_4'!$G239</f>
        <v>0</v>
      </c>
      <c r="S239" s="112">
        <f>'2.6_Rebasing_5'!$G239</f>
        <v>0</v>
      </c>
      <c r="T239" s="116" t="str">
        <f t="shared" si="22"/>
        <v/>
      </c>
    </row>
    <row r="240" spans="1:20" x14ac:dyDescent="0.3">
      <c r="A240" s="137">
        <f>IF(C240="-","-",'0.1_Cover'!$B$14)</f>
        <v>0</v>
      </c>
      <c r="B240" s="112">
        <f>IF(C240="-","-",'0.1_Cover'!$B$15)</f>
        <v>0</v>
      </c>
      <c r="C240" s="74" t="str">
        <f>IF('4.1_Input_Sheet_Post_FD_Recalc'!C235="","",'4.1_Input_Sheet_Post_FD_Recalc'!C235)</f>
        <v/>
      </c>
      <c r="D240" s="75" t="str">
        <f>IF('4_FD_Input_Sheet'!D235="","",'4_FD_Input_Sheet'!D235)</f>
        <v/>
      </c>
      <c r="E240" s="76" t="str">
        <f>IF('4_FD_Input_Sheet'!E235="","",'4_FD_Input_Sheet'!E235)</f>
        <v/>
      </c>
      <c r="F240" s="107" t="str">
        <f>IF('4_FD_Input_Sheet'!F235="","",'4_FD_Input_Sheet'!F235)</f>
        <v/>
      </c>
      <c r="G240" s="108" t="str">
        <f t="shared" si="18"/>
        <v/>
      </c>
      <c r="H240" s="137">
        <f>'1.3_Baseline_Funding'!I240</f>
        <v>0</v>
      </c>
      <c r="I240" s="138">
        <f>'1.3_Baseline_Funding'!M240</f>
        <v>0</v>
      </c>
      <c r="J240" s="111">
        <f t="shared" si="19"/>
        <v>0</v>
      </c>
      <c r="K240" s="154">
        <f t="shared" si="20"/>
        <v>0</v>
      </c>
      <c r="L240" s="110"/>
      <c r="M240" s="115" t="str">
        <f t="shared" si="21"/>
        <v/>
      </c>
      <c r="N240" s="112">
        <f>'2.1_Post_FD_Recalculation'!$G240</f>
        <v>0</v>
      </c>
      <c r="O240" s="112">
        <f>'2.2_Rebasing_1'!$G240</f>
        <v>0</v>
      </c>
      <c r="P240" s="112">
        <f>'2.3_Rebasing_2'!$G240</f>
        <v>0</v>
      </c>
      <c r="Q240" s="112">
        <f>'2.4_Rebasing_3'!$G240</f>
        <v>0</v>
      </c>
      <c r="R240" s="112">
        <f>'2.5_Rebasing_4'!$G240</f>
        <v>0</v>
      </c>
      <c r="S240" s="112">
        <f>'2.6_Rebasing_5'!$G240</f>
        <v>0</v>
      </c>
      <c r="T240" s="116" t="str">
        <f t="shared" si="22"/>
        <v/>
      </c>
    </row>
    <row r="241" spans="1:20" x14ac:dyDescent="0.3">
      <c r="A241" s="137">
        <f>IF(C241="-","-",'0.1_Cover'!$B$14)</f>
        <v>0</v>
      </c>
      <c r="B241" s="112">
        <f>IF(C241="-","-",'0.1_Cover'!$B$15)</f>
        <v>0</v>
      </c>
      <c r="C241" s="74" t="str">
        <f>IF('4.1_Input_Sheet_Post_FD_Recalc'!C236="","",'4.1_Input_Sheet_Post_FD_Recalc'!C236)</f>
        <v/>
      </c>
      <c r="D241" s="75" t="str">
        <f>IF('4_FD_Input_Sheet'!D236="","",'4_FD_Input_Sheet'!D236)</f>
        <v/>
      </c>
      <c r="E241" s="76" t="str">
        <f>IF('4_FD_Input_Sheet'!E236="","",'4_FD_Input_Sheet'!E236)</f>
        <v/>
      </c>
      <c r="F241" s="107" t="str">
        <f>IF('4_FD_Input_Sheet'!F236="","",'4_FD_Input_Sheet'!F236)</f>
        <v/>
      </c>
      <c r="G241" s="108" t="str">
        <f t="shared" si="18"/>
        <v/>
      </c>
      <c r="H241" s="137">
        <f>'1.3_Baseline_Funding'!I241</f>
        <v>0</v>
      </c>
      <c r="I241" s="138">
        <f>'1.3_Baseline_Funding'!M241</f>
        <v>0</v>
      </c>
      <c r="J241" s="111">
        <f t="shared" si="19"/>
        <v>0</v>
      </c>
      <c r="K241" s="154">
        <f t="shared" si="20"/>
        <v>0</v>
      </c>
      <c r="L241" s="110"/>
      <c r="M241" s="115" t="str">
        <f t="shared" si="21"/>
        <v/>
      </c>
      <c r="N241" s="112">
        <f>'2.1_Post_FD_Recalculation'!$G241</f>
        <v>0</v>
      </c>
      <c r="O241" s="112">
        <f>'2.2_Rebasing_1'!$G241</f>
        <v>0</v>
      </c>
      <c r="P241" s="112">
        <f>'2.3_Rebasing_2'!$G241</f>
        <v>0</v>
      </c>
      <c r="Q241" s="112">
        <f>'2.4_Rebasing_3'!$G241</f>
        <v>0</v>
      </c>
      <c r="R241" s="112">
        <f>'2.5_Rebasing_4'!$G241</f>
        <v>0</v>
      </c>
      <c r="S241" s="112">
        <f>'2.6_Rebasing_5'!$G241</f>
        <v>0</v>
      </c>
      <c r="T241" s="116" t="str">
        <f t="shared" si="22"/>
        <v/>
      </c>
    </row>
    <row r="242" spans="1:20" x14ac:dyDescent="0.3">
      <c r="A242" s="137">
        <f>IF(C242="-","-",'0.1_Cover'!$B$14)</f>
        <v>0</v>
      </c>
      <c r="B242" s="112">
        <f>IF(C242="-","-",'0.1_Cover'!$B$15)</f>
        <v>0</v>
      </c>
      <c r="C242" s="74" t="str">
        <f>IF('4.1_Input_Sheet_Post_FD_Recalc'!C237="","",'4.1_Input_Sheet_Post_FD_Recalc'!C237)</f>
        <v/>
      </c>
      <c r="D242" s="75" t="str">
        <f>IF('4_FD_Input_Sheet'!D237="","",'4_FD_Input_Sheet'!D237)</f>
        <v/>
      </c>
      <c r="E242" s="76" t="str">
        <f>IF('4_FD_Input_Sheet'!E237="","",'4_FD_Input_Sheet'!E237)</f>
        <v/>
      </c>
      <c r="F242" s="107" t="str">
        <f>IF('4_FD_Input_Sheet'!F237="","",'4_FD_Input_Sheet'!F237)</f>
        <v/>
      </c>
      <c r="G242" s="108" t="str">
        <f t="shared" si="18"/>
        <v/>
      </c>
      <c r="H242" s="137">
        <f>'1.3_Baseline_Funding'!I242</f>
        <v>0</v>
      </c>
      <c r="I242" s="138">
        <f>'1.3_Baseline_Funding'!M242</f>
        <v>0</v>
      </c>
      <c r="J242" s="111">
        <f t="shared" si="19"/>
        <v>0</v>
      </c>
      <c r="K242" s="154">
        <f t="shared" si="20"/>
        <v>0</v>
      </c>
      <c r="L242" s="110"/>
      <c r="M242" s="115" t="str">
        <f t="shared" si="21"/>
        <v/>
      </c>
      <c r="N242" s="112">
        <f>'2.1_Post_FD_Recalculation'!$G242</f>
        <v>0</v>
      </c>
      <c r="O242" s="112">
        <f>'2.2_Rebasing_1'!$G242</f>
        <v>0</v>
      </c>
      <c r="P242" s="112">
        <f>'2.3_Rebasing_2'!$G242</f>
        <v>0</v>
      </c>
      <c r="Q242" s="112">
        <f>'2.4_Rebasing_3'!$G242</f>
        <v>0</v>
      </c>
      <c r="R242" s="112">
        <f>'2.5_Rebasing_4'!$G242</f>
        <v>0</v>
      </c>
      <c r="S242" s="112">
        <f>'2.6_Rebasing_5'!$G242</f>
        <v>0</v>
      </c>
      <c r="T242" s="116" t="str">
        <f t="shared" si="22"/>
        <v/>
      </c>
    </row>
    <row r="243" spans="1:20" x14ac:dyDescent="0.3">
      <c r="A243" s="137">
        <f>IF(C243="-","-",'0.1_Cover'!$B$14)</f>
        <v>0</v>
      </c>
      <c r="B243" s="112">
        <f>IF(C243="-","-",'0.1_Cover'!$B$15)</f>
        <v>0</v>
      </c>
      <c r="C243" s="74" t="str">
        <f>IF('4.1_Input_Sheet_Post_FD_Recalc'!C238="","",'4.1_Input_Sheet_Post_FD_Recalc'!C238)</f>
        <v/>
      </c>
      <c r="D243" s="75" t="str">
        <f>IF('4_FD_Input_Sheet'!D238="","",'4_FD_Input_Sheet'!D238)</f>
        <v/>
      </c>
      <c r="E243" s="76" t="str">
        <f>IF('4_FD_Input_Sheet'!E238="","",'4_FD_Input_Sheet'!E238)</f>
        <v/>
      </c>
      <c r="F243" s="107" t="str">
        <f>IF('4_FD_Input_Sheet'!F238="","",'4_FD_Input_Sheet'!F238)</f>
        <v/>
      </c>
      <c r="G243" s="108" t="str">
        <f t="shared" si="18"/>
        <v/>
      </c>
      <c r="H243" s="137">
        <f>'1.3_Baseline_Funding'!I243</f>
        <v>0</v>
      </c>
      <c r="I243" s="138">
        <f>'1.3_Baseline_Funding'!M243</f>
        <v>0</v>
      </c>
      <c r="J243" s="111">
        <f t="shared" si="19"/>
        <v>0</v>
      </c>
      <c r="K243" s="154">
        <f t="shared" si="20"/>
        <v>0</v>
      </c>
      <c r="L243" s="110"/>
      <c r="M243" s="115" t="str">
        <f t="shared" si="21"/>
        <v/>
      </c>
      <c r="N243" s="112">
        <f>'2.1_Post_FD_Recalculation'!$G243</f>
        <v>0</v>
      </c>
      <c r="O243" s="112">
        <f>'2.2_Rebasing_1'!$G243</f>
        <v>0</v>
      </c>
      <c r="P243" s="112">
        <f>'2.3_Rebasing_2'!$G243</f>
        <v>0</v>
      </c>
      <c r="Q243" s="112">
        <f>'2.4_Rebasing_3'!$G243</f>
        <v>0</v>
      </c>
      <c r="R243" s="112">
        <f>'2.5_Rebasing_4'!$G243</f>
        <v>0</v>
      </c>
      <c r="S243" s="112">
        <f>'2.6_Rebasing_5'!$G243</f>
        <v>0</v>
      </c>
      <c r="T243" s="116" t="str">
        <f t="shared" si="22"/>
        <v/>
      </c>
    </row>
    <row r="244" spans="1:20" x14ac:dyDescent="0.3">
      <c r="A244" s="137">
        <f>IF(C244="-","-",'0.1_Cover'!$B$14)</f>
        <v>0</v>
      </c>
      <c r="B244" s="112">
        <f>IF(C244="-","-",'0.1_Cover'!$B$15)</f>
        <v>0</v>
      </c>
      <c r="C244" s="74" t="str">
        <f>IF('4.1_Input_Sheet_Post_FD_Recalc'!C239="","",'4.1_Input_Sheet_Post_FD_Recalc'!C239)</f>
        <v/>
      </c>
      <c r="D244" s="75" t="str">
        <f>IF('4_FD_Input_Sheet'!D239="","",'4_FD_Input_Sheet'!D239)</f>
        <v/>
      </c>
      <c r="E244" s="76" t="str">
        <f>IF('4_FD_Input_Sheet'!E239="","",'4_FD_Input_Sheet'!E239)</f>
        <v/>
      </c>
      <c r="F244" s="107" t="str">
        <f>IF('4_FD_Input_Sheet'!F239="","",'4_FD_Input_Sheet'!F239)</f>
        <v/>
      </c>
      <c r="G244" s="108" t="str">
        <f t="shared" si="18"/>
        <v/>
      </c>
      <c r="H244" s="137">
        <f>'1.3_Baseline_Funding'!I244</f>
        <v>0</v>
      </c>
      <c r="I244" s="138">
        <f>'1.3_Baseline_Funding'!M244</f>
        <v>0</v>
      </c>
      <c r="J244" s="111">
        <f t="shared" si="19"/>
        <v>0</v>
      </c>
      <c r="K244" s="154">
        <f t="shared" si="20"/>
        <v>0</v>
      </c>
      <c r="L244" s="110"/>
      <c r="M244" s="115" t="str">
        <f t="shared" si="21"/>
        <v/>
      </c>
      <c r="N244" s="112">
        <f>'2.1_Post_FD_Recalculation'!$G244</f>
        <v>0</v>
      </c>
      <c r="O244" s="112">
        <f>'2.2_Rebasing_1'!$G244</f>
        <v>0</v>
      </c>
      <c r="P244" s="112">
        <f>'2.3_Rebasing_2'!$G244</f>
        <v>0</v>
      </c>
      <c r="Q244" s="112">
        <f>'2.4_Rebasing_3'!$G244</f>
        <v>0</v>
      </c>
      <c r="R244" s="112">
        <f>'2.5_Rebasing_4'!$G244</f>
        <v>0</v>
      </c>
      <c r="S244" s="112">
        <f>'2.6_Rebasing_5'!$G244</f>
        <v>0</v>
      </c>
      <c r="T244" s="116" t="str">
        <f t="shared" si="22"/>
        <v/>
      </c>
    </row>
    <row r="245" spans="1:20" x14ac:dyDescent="0.3">
      <c r="A245" s="137">
        <f>IF(C245="-","-",'0.1_Cover'!$B$14)</f>
        <v>0</v>
      </c>
      <c r="B245" s="112">
        <f>IF(C245="-","-",'0.1_Cover'!$B$15)</f>
        <v>0</v>
      </c>
      <c r="C245" s="74" t="str">
        <f>IF('4.1_Input_Sheet_Post_FD_Recalc'!C240="","",'4.1_Input_Sheet_Post_FD_Recalc'!C240)</f>
        <v/>
      </c>
      <c r="D245" s="75" t="str">
        <f>IF('4_FD_Input_Sheet'!D240="","",'4_FD_Input_Sheet'!D240)</f>
        <v/>
      </c>
      <c r="E245" s="76" t="str">
        <f>IF('4_FD_Input_Sheet'!E240="","",'4_FD_Input_Sheet'!E240)</f>
        <v/>
      </c>
      <c r="F245" s="107" t="str">
        <f>IF('4_FD_Input_Sheet'!F240="","",'4_FD_Input_Sheet'!F240)</f>
        <v/>
      </c>
      <c r="G245" s="108" t="str">
        <f t="shared" si="18"/>
        <v/>
      </c>
      <c r="H245" s="137">
        <f>'1.3_Baseline_Funding'!I245</f>
        <v>0</v>
      </c>
      <c r="I245" s="138">
        <f>'1.3_Baseline_Funding'!M245</f>
        <v>0</v>
      </c>
      <c r="J245" s="111">
        <f t="shared" si="19"/>
        <v>0</v>
      </c>
      <c r="K245" s="154">
        <f t="shared" si="20"/>
        <v>0</v>
      </c>
      <c r="L245" s="110"/>
      <c r="M245" s="115" t="str">
        <f t="shared" si="21"/>
        <v/>
      </c>
      <c r="N245" s="112">
        <f>'2.1_Post_FD_Recalculation'!$G245</f>
        <v>0</v>
      </c>
      <c r="O245" s="112">
        <f>'2.2_Rebasing_1'!$G245</f>
        <v>0</v>
      </c>
      <c r="P245" s="112">
        <f>'2.3_Rebasing_2'!$G245</f>
        <v>0</v>
      </c>
      <c r="Q245" s="112">
        <f>'2.4_Rebasing_3'!$G245</f>
        <v>0</v>
      </c>
      <c r="R245" s="112">
        <f>'2.5_Rebasing_4'!$G245</f>
        <v>0</v>
      </c>
      <c r="S245" s="112">
        <f>'2.6_Rebasing_5'!$G245</f>
        <v>0</v>
      </c>
      <c r="T245" s="116" t="str">
        <f t="shared" si="22"/>
        <v/>
      </c>
    </row>
    <row r="246" spans="1:20" x14ac:dyDescent="0.3">
      <c r="A246" s="137">
        <f>IF(C246="-","-",'0.1_Cover'!$B$14)</f>
        <v>0</v>
      </c>
      <c r="B246" s="112">
        <f>IF(C246="-","-",'0.1_Cover'!$B$15)</f>
        <v>0</v>
      </c>
      <c r="C246" s="74" t="str">
        <f>IF('4.1_Input_Sheet_Post_FD_Recalc'!C241="","",'4.1_Input_Sheet_Post_FD_Recalc'!C241)</f>
        <v/>
      </c>
      <c r="D246" s="75" t="str">
        <f>IF('4_FD_Input_Sheet'!D241="","",'4_FD_Input_Sheet'!D241)</f>
        <v/>
      </c>
      <c r="E246" s="76" t="str">
        <f>IF('4_FD_Input_Sheet'!E241="","",'4_FD_Input_Sheet'!E241)</f>
        <v/>
      </c>
      <c r="F246" s="107" t="str">
        <f>IF('4_FD_Input_Sheet'!F241="","",'4_FD_Input_Sheet'!F241)</f>
        <v/>
      </c>
      <c r="G246" s="108" t="str">
        <f t="shared" si="18"/>
        <v/>
      </c>
      <c r="H246" s="137">
        <f>'1.3_Baseline_Funding'!I246</f>
        <v>0</v>
      </c>
      <c r="I246" s="138">
        <f>'1.3_Baseline_Funding'!M246</f>
        <v>0</v>
      </c>
      <c r="J246" s="111">
        <f t="shared" si="19"/>
        <v>0</v>
      </c>
      <c r="K246" s="154">
        <f t="shared" si="20"/>
        <v>0</v>
      </c>
      <c r="L246" s="110"/>
      <c r="M246" s="115" t="str">
        <f t="shared" si="21"/>
        <v/>
      </c>
      <c r="N246" s="112">
        <f>'2.1_Post_FD_Recalculation'!$G246</f>
        <v>0</v>
      </c>
      <c r="O246" s="112">
        <f>'2.2_Rebasing_1'!$G246</f>
        <v>0</v>
      </c>
      <c r="P246" s="112">
        <f>'2.3_Rebasing_2'!$G246</f>
        <v>0</v>
      </c>
      <c r="Q246" s="112">
        <f>'2.4_Rebasing_3'!$G246</f>
        <v>0</v>
      </c>
      <c r="R246" s="112">
        <f>'2.5_Rebasing_4'!$G246</f>
        <v>0</v>
      </c>
      <c r="S246" s="112">
        <f>'2.6_Rebasing_5'!$G246</f>
        <v>0</v>
      </c>
      <c r="T246" s="116" t="str">
        <f t="shared" si="22"/>
        <v/>
      </c>
    </row>
    <row r="247" spans="1:20" x14ac:dyDescent="0.3">
      <c r="A247" s="137">
        <f>IF(C247="-","-",'0.1_Cover'!$B$14)</f>
        <v>0</v>
      </c>
      <c r="B247" s="112">
        <f>IF(C247="-","-",'0.1_Cover'!$B$15)</f>
        <v>0</v>
      </c>
      <c r="C247" s="74" t="str">
        <f>IF('4.1_Input_Sheet_Post_FD_Recalc'!C242="","",'4.1_Input_Sheet_Post_FD_Recalc'!C242)</f>
        <v/>
      </c>
      <c r="D247" s="75" t="str">
        <f>IF('4_FD_Input_Sheet'!D242="","",'4_FD_Input_Sheet'!D242)</f>
        <v/>
      </c>
      <c r="E247" s="76" t="str">
        <f>IF('4_FD_Input_Sheet'!E242="","",'4_FD_Input_Sheet'!E242)</f>
        <v/>
      </c>
      <c r="F247" s="107" t="str">
        <f>IF('4_FD_Input_Sheet'!F242="","",'4_FD_Input_Sheet'!F242)</f>
        <v/>
      </c>
      <c r="G247" s="108" t="str">
        <f t="shared" si="18"/>
        <v/>
      </c>
      <c r="H247" s="137">
        <f>'1.3_Baseline_Funding'!I247</f>
        <v>0</v>
      </c>
      <c r="I247" s="138">
        <f>'1.3_Baseline_Funding'!M247</f>
        <v>0</v>
      </c>
      <c r="J247" s="111">
        <f t="shared" si="19"/>
        <v>0</v>
      </c>
      <c r="K247" s="154">
        <f t="shared" si="20"/>
        <v>0</v>
      </c>
      <c r="L247" s="110"/>
      <c r="M247" s="115" t="str">
        <f t="shared" si="21"/>
        <v/>
      </c>
      <c r="N247" s="112">
        <f>'2.1_Post_FD_Recalculation'!$G247</f>
        <v>0</v>
      </c>
      <c r="O247" s="112">
        <f>'2.2_Rebasing_1'!$G247</f>
        <v>0</v>
      </c>
      <c r="P247" s="112">
        <f>'2.3_Rebasing_2'!$G247</f>
        <v>0</v>
      </c>
      <c r="Q247" s="112">
        <f>'2.4_Rebasing_3'!$G247</f>
        <v>0</v>
      </c>
      <c r="R247" s="112">
        <f>'2.5_Rebasing_4'!$G247</f>
        <v>0</v>
      </c>
      <c r="S247" s="112">
        <f>'2.6_Rebasing_5'!$G247</f>
        <v>0</v>
      </c>
      <c r="T247" s="116" t="str">
        <f t="shared" si="22"/>
        <v/>
      </c>
    </row>
    <row r="248" spans="1:20" x14ac:dyDescent="0.3">
      <c r="A248" s="137">
        <f>IF(C248="-","-",'0.1_Cover'!$B$14)</f>
        <v>0</v>
      </c>
      <c r="B248" s="112">
        <f>IF(C248="-","-",'0.1_Cover'!$B$15)</f>
        <v>0</v>
      </c>
      <c r="C248" s="74" t="str">
        <f>IF('4.1_Input_Sheet_Post_FD_Recalc'!C243="","",'4.1_Input_Sheet_Post_FD_Recalc'!C243)</f>
        <v/>
      </c>
      <c r="D248" s="75" t="str">
        <f>IF('4_FD_Input_Sheet'!D243="","",'4_FD_Input_Sheet'!D243)</f>
        <v/>
      </c>
      <c r="E248" s="76" t="str">
        <f>IF('4_FD_Input_Sheet'!E243="","",'4_FD_Input_Sheet'!E243)</f>
        <v/>
      </c>
      <c r="F248" s="107" t="str">
        <f>IF('4_FD_Input_Sheet'!F243="","",'4_FD_Input_Sheet'!F243)</f>
        <v/>
      </c>
      <c r="G248" s="108" t="str">
        <f t="shared" si="18"/>
        <v/>
      </c>
      <c r="H248" s="137">
        <f>'1.3_Baseline_Funding'!I248</f>
        <v>0</v>
      </c>
      <c r="I248" s="138">
        <f>'1.3_Baseline_Funding'!M248</f>
        <v>0</v>
      </c>
      <c r="J248" s="111">
        <f t="shared" si="19"/>
        <v>0</v>
      </c>
      <c r="K248" s="154">
        <f t="shared" si="20"/>
        <v>0</v>
      </c>
      <c r="L248" s="110"/>
      <c r="M248" s="115" t="str">
        <f t="shared" si="21"/>
        <v/>
      </c>
      <c r="N248" s="112">
        <f>'2.1_Post_FD_Recalculation'!$G248</f>
        <v>0</v>
      </c>
      <c r="O248" s="112">
        <f>'2.2_Rebasing_1'!$G248</f>
        <v>0</v>
      </c>
      <c r="P248" s="112">
        <f>'2.3_Rebasing_2'!$G248</f>
        <v>0</v>
      </c>
      <c r="Q248" s="112">
        <f>'2.4_Rebasing_3'!$G248</f>
        <v>0</v>
      </c>
      <c r="R248" s="112">
        <f>'2.5_Rebasing_4'!$G248</f>
        <v>0</v>
      </c>
      <c r="S248" s="112">
        <f>'2.6_Rebasing_5'!$G248</f>
        <v>0</v>
      </c>
      <c r="T248" s="116" t="str">
        <f t="shared" si="22"/>
        <v/>
      </c>
    </row>
    <row r="249" spans="1:20" x14ac:dyDescent="0.3">
      <c r="A249" s="137">
        <f>IF(C249="-","-",'0.1_Cover'!$B$14)</f>
        <v>0</v>
      </c>
      <c r="B249" s="112">
        <f>IF(C249="-","-",'0.1_Cover'!$B$15)</f>
        <v>0</v>
      </c>
      <c r="C249" s="74" t="str">
        <f>IF('4.1_Input_Sheet_Post_FD_Recalc'!C244="","",'4.1_Input_Sheet_Post_FD_Recalc'!C244)</f>
        <v/>
      </c>
      <c r="D249" s="75" t="str">
        <f>IF('4_FD_Input_Sheet'!D244="","",'4_FD_Input_Sheet'!D244)</f>
        <v/>
      </c>
      <c r="E249" s="76" t="str">
        <f>IF('4_FD_Input_Sheet'!E244="","",'4_FD_Input_Sheet'!E244)</f>
        <v/>
      </c>
      <c r="F249" s="107" t="str">
        <f>IF('4_FD_Input_Sheet'!F244="","",'4_FD_Input_Sheet'!F244)</f>
        <v/>
      </c>
      <c r="G249" s="108" t="str">
        <f t="shared" si="18"/>
        <v/>
      </c>
      <c r="H249" s="137">
        <f>'1.3_Baseline_Funding'!I249</f>
        <v>0</v>
      </c>
      <c r="I249" s="138">
        <f>'1.3_Baseline_Funding'!M249</f>
        <v>0</v>
      </c>
      <c r="J249" s="111">
        <f t="shared" si="19"/>
        <v>0</v>
      </c>
      <c r="K249" s="154">
        <f t="shared" si="20"/>
        <v>0</v>
      </c>
      <c r="L249" s="110"/>
      <c r="M249" s="115" t="str">
        <f t="shared" si="21"/>
        <v/>
      </c>
      <c r="N249" s="112">
        <f>'2.1_Post_FD_Recalculation'!$G249</f>
        <v>0</v>
      </c>
      <c r="O249" s="112">
        <f>'2.2_Rebasing_1'!$G249</f>
        <v>0</v>
      </c>
      <c r="P249" s="112">
        <f>'2.3_Rebasing_2'!$G249</f>
        <v>0</v>
      </c>
      <c r="Q249" s="112">
        <f>'2.4_Rebasing_3'!$G249</f>
        <v>0</v>
      </c>
      <c r="R249" s="112">
        <f>'2.5_Rebasing_4'!$G249</f>
        <v>0</v>
      </c>
      <c r="S249" s="112">
        <f>'2.6_Rebasing_5'!$G249</f>
        <v>0</v>
      </c>
      <c r="T249" s="116" t="str">
        <f t="shared" si="22"/>
        <v/>
      </c>
    </row>
    <row r="250" spans="1:20" x14ac:dyDescent="0.3">
      <c r="A250" s="137">
        <f>IF(C250="-","-",'0.1_Cover'!$B$14)</f>
        <v>0</v>
      </c>
      <c r="B250" s="112">
        <f>IF(C250="-","-",'0.1_Cover'!$B$15)</f>
        <v>0</v>
      </c>
      <c r="C250" s="74" t="str">
        <f>IF('4.1_Input_Sheet_Post_FD_Recalc'!C245="","",'4.1_Input_Sheet_Post_FD_Recalc'!C245)</f>
        <v/>
      </c>
      <c r="D250" s="75" t="str">
        <f>IF('4_FD_Input_Sheet'!D245="","",'4_FD_Input_Sheet'!D245)</f>
        <v/>
      </c>
      <c r="E250" s="76" t="str">
        <f>IF('4_FD_Input_Sheet'!E245="","",'4_FD_Input_Sheet'!E245)</f>
        <v/>
      </c>
      <c r="F250" s="107" t="str">
        <f>IF('4_FD_Input_Sheet'!F245="","",'4_FD_Input_Sheet'!F245)</f>
        <v/>
      </c>
      <c r="G250" s="108" t="str">
        <f t="shared" si="18"/>
        <v/>
      </c>
      <c r="H250" s="137">
        <f>'1.3_Baseline_Funding'!I250</f>
        <v>0</v>
      </c>
      <c r="I250" s="138">
        <f>'1.3_Baseline_Funding'!M250</f>
        <v>0</v>
      </c>
      <c r="J250" s="111">
        <f t="shared" si="19"/>
        <v>0</v>
      </c>
      <c r="K250" s="154">
        <f t="shared" si="20"/>
        <v>0</v>
      </c>
      <c r="L250" s="110"/>
      <c r="M250" s="115" t="str">
        <f t="shared" si="21"/>
        <v/>
      </c>
      <c r="N250" s="112">
        <f>'2.1_Post_FD_Recalculation'!$G250</f>
        <v>0</v>
      </c>
      <c r="O250" s="112">
        <f>'2.2_Rebasing_1'!$G250</f>
        <v>0</v>
      </c>
      <c r="P250" s="112">
        <f>'2.3_Rebasing_2'!$G250</f>
        <v>0</v>
      </c>
      <c r="Q250" s="112">
        <f>'2.4_Rebasing_3'!$G250</f>
        <v>0</v>
      </c>
      <c r="R250" s="112">
        <f>'2.5_Rebasing_4'!$G250</f>
        <v>0</v>
      </c>
      <c r="S250" s="112">
        <f>'2.6_Rebasing_5'!$G250</f>
        <v>0</v>
      </c>
      <c r="T250" s="116" t="str">
        <f t="shared" si="22"/>
        <v/>
      </c>
    </row>
    <row r="251" spans="1:20" x14ac:dyDescent="0.3">
      <c r="A251" s="137">
        <f>IF(C251="-","-",'0.1_Cover'!$B$14)</f>
        <v>0</v>
      </c>
      <c r="B251" s="112">
        <f>IF(C251="-","-",'0.1_Cover'!$B$15)</f>
        <v>0</v>
      </c>
      <c r="C251" s="74" t="str">
        <f>IF('4.1_Input_Sheet_Post_FD_Recalc'!C246="","",'4.1_Input_Sheet_Post_FD_Recalc'!C246)</f>
        <v/>
      </c>
      <c r="D251" s="75" t="str">
        <f>IF('4_FD_Input_Sheet'!D246="","",'4_FD_Input_Sheet'!D246)</f>
        <v/>
      </c>
      <c r="E251" s="76" t="str">
        <f>IF('4_FD_Input_Sheet'!E246="","",'4_FD_Input_Sheet'!E246)</f>
        <v/>
      </c>
      <c r="F251" s="107" t="str">
        <f>IF('4_FD_Input_Sheet'!F246="","",'4_FD_Input_Sheet'!F246)</f>
        <v/>
      </c>
      <c r="G251" s="108" t="str">
        <f t="shared" si="18"/>
        <v/>
      </c>
      <c r="H251" s="137">
        <f>'1.3_Baseline_Funding'!I251</f>
        <v>0</v>
      </c>
      <c r="I251" s="138">
        <f>'1.3_Baseline_Funding'!M251</f>
        <v>0</v>
      </c>
      <c r="J251" s="111">
        <f t="shared" si="19"/>
        <v>0</v>
      </c>
      <c r="K251" s="154">
        <f t="shared" si="20"/>
        <v>0</v>
      </c>
      <c r="L251" s="110"/>
      <c r="M251" s="115" t="str">
        <f t="shared" si="21"/>
        <v/>
      </c>
      <c r="N251" s="112">
        <f>'2.1_Post_FD_Recalculation'!$G251</f>
        <v>0</v>
      </c>
      <c r="O251" s="112">
        <f>'2.2_Rebasing_1'!$G251</f>
        <v>0</v>
      </c>
      <c r="P251" s="112">
        <f>'2.3_Rebasing_2'!$G251</f>
        <v>0</v>
      </c>
      <c r="Q251" s="112">
        <f>'2.4_Rebasing_3'!$G251</f>
        <v>0</v>
      </c>
      <c r="R251" s="112">
        <f>'2.5_Rebasing_4'!$G251</f>
        <v>0</v>
      </c>
      <c r="S251" s="112">
        <f>'2.6_Rebasing_5'!$G251</f>
        <v>0</v>
      </c>
      <c r="T251" s="116" t="str">
        <f t="shared" si="22"/>
        <v/>
      </c>
    </row>
    <row r="252" spans="1:20" x14ac:dyDescent="0.3">
      <c r="A252" s="137">
        <f>IF(C252="-","-",'0.1_Cover'!$B$14)</f>
        <v>0</v>
      </c>
      <c r="B252" s="112">
        <f>IF(C252="-","-",'0.1_Cover'!$B$15)</f>
        <v>0</v>
      </c>
      <c r="C252" s="74" t="str">
        <f>IF('4.1_Input_Sheet_Post_FD_Recalc'!C247="","",'4.1_Input_Sheet_Post_FD_Recalc'!C247)</f>
        <v/>
      </c>
      <c r="D252" s="75" t="str">
        <f>IF('4_FD_Input_Sheet'!D247="","",'4_FD_Input_Sheet'!D247)</f>
        <v/>
      </c>
      <c r="E252" s="76" t="str">
        <f>IF('4_FD_Input_Sheet'!E247="","",'4_FD_Input_Sheet'!E247)</f>
        <v/>
      </c>
      <c r="F252" s="107" t="str">
        <f>IF('4_FD_Input_Sheet'!F247="","",'4_FD_Input_Sheet'!F247)</f>
        <v/>
      </c>
      <c r="G252" s="108" t="str">
        <f t="shared" si="18"/>
        <v/>
      </c>
      <c r="H252" s="137">
        <f>'1.3_Baseline_Funding'!I252</f>
        <v>0</v>
      </c>
      <c r="I252" s="138">
        <f>'1.3_Baseline_Funding'!M252</f>
        <v>0</v>
      </c>
      <c r="J252" s="111">
        <f t="shared" si="19"/>
        <v>0</v>
      </c>
      <c r="K252" s="154">
        <f t="shared" si="20"/>
        <v>0</v>
      </c>
      <c r="L252" s="110"/>
      <c r="M252" s="115" t="str">
        <f t="shared" si="21"/>
        <v/>
      </c>
      <c r="N252" s="112">
        <f>'2.1_Post_FD_Recalculation'!$G252</f>
        <v>0</v>
      </c>
      <c r="O252" s="112">
        <f>'2.2_Rebasing_1'!$G252</f>
        <v>0</v>
      </c>
      <c r="P252" s="112">
        <f>'2.3_Rebasing_2'!$G252</f>
        <v>0</v>
      </c>
      <c r="Q252" s="112">
        <f>'2.4_Rebasing_3'!$G252</f>
        <v>0</v>
      </c>
      <c r="R252" s="112">
        <f>'2.5_Rebasing_4'!$G252</f>
        <v>0</v>
      </c>
      <c r="S252" s="112">
        <f>'2.6_Rebasing_5'!$G252</f>
        <v>0</v>
      </c>
      <c r="T252" s="116" t="str">
        <f t="shared" si="22"/>
        <v/>
      </c>
    </row>
    <row r="253" spans="1:20" x14ac:dyDescent="0.3">
      <c r="A253" s="137">
        <f>IF(C253="-","-",'0.1_Cover'!$B$14)</f>
        <v>0</v>
      </c>
      <c r="B253" s="112">
        <f>IF(C253="-","-",'0.1_Cover'!$B$15)</f>
        <v>0</v>
      </c>
      <c r="C253" s="74" t="str">
        <f>IF('4.1_Input_Sheet_Post_FD_Recalc'!C248="","",'4.1_Input_Sheet_Post_FD_Recalc'!C248)</f>
        <v/>
      </c>
      <c r="D253" s="75" t="str">
        <f>IF('4_FD_Input_Sheet'!D248="","",'4_FD_Input_Sheet'!D248)</f>
        <v/>
      </c>
      <c r="E253" s="76" t="str">
        <f>IF('4_FD_Input_Sheet'!E248="","",'4_FD_Input_Sheet'!E248)</f>
        <v/>
      </c>
      <c r="F253" s="107" t="str">
        <f>IF('4_FD_Input_Sheet'!F248="","",'4_FD_Input_Sheet'!F248)</f>
        <v/>
      </c>
      <c r="G253" s="108" t="str">
        <f t="shared" si="18"/>
        <v/>
      </c>
      <c r="H253" s="137">
        <f>'1.3_Baseline_Funding'!I253</f>
        <v>0</v>
      </c>
      <c r="I253" s="138">
        <f>'1.3_Baseline_Funding'!M253</f>
        <v>0</v>
      </c>
      <c r="J253" s="111">
        <f t="shared" si="19"/>
        <v>0</v>
      </c>
      <c r="K253" s="154">
        <f t="shared" si="20"/>
        <v>0</v>
      </c>
      <c r="L253" s="110"/>
      <c r="M253" s="115" t="str">
        <f t="shared" si="21"/>
        <v/>
      </c>
      <c r="N253" s="112">
        <f>'2.1_Post_FD_Recalculation'!$G253</f>
        <v>0</v>
      </c>
      <c r="O253" s="112">
        <f>'2.2_Rebasing_1'!$G253</f>
        <v>0</v>
      </c>
      <c r="P253" s="112">
        <f>'2.3_Rebasing_2'!$G253</f>
        <v>0</v>
      </c>
      <c r="Q253" s="112">
        <f>'2.4_Rebasing_3'!$G253</f>
        <v>0</v>
      </c>
      <c r="R253" s="112">
        <f>'2.5_Rebasing_4'!$G253</f>
        <v>0</v>
      </c>
      <c r="S253" s="112">
        <f>'2.6_Rebasing_5'!$G253</f>
        <v>0</v>
      </c>
      <c r="T253" s="116" t="str">
        <f t="shared" si="22"/>
        <v/>
      </c>
    </row>
    <row r="254" spans="1:20" x14ac:dyDescent="0.3">
      <c r="A254" s="137">
        <f>IF(C254="-","-",'0.1_Cover'!$B$14)</f>
        <v>0</v>
      </c>
      <c r="B254" s="112">
        <f>IF(C254="-","-",'0.1_Cover'!$B$15)</f>
        <v>0</v>
      </c>
      <c r="C254" s="74" t="str">
        <f>IF('4.1_Input_Sheet_Post_FD_Recalc'!C249="","",'4.1_Input_Sheet_Post_FD_Recalc'!C249)</f>
        <v/>
      </c>
      <c r="D254" s="75" t="str">
        <f>IF('4_FD_Input_Sheet'!D249="","",'4_FD_Input_Sheet'!D249)</f>
        <v/>
      </c>
      <c r="E254" s="76" t="str">
        <f>IF('4_FD_Input_Sheet'!E249="","",'4_FD_Input_Sheet'!E249)</f>
        <v/>
      </c>
      <c r="F254" s="107" t="str">
        <f>IF('4_FD_Input_Sheet'!F249="","",'4_FD_Input_Sheet'!F249)</f>
        <v/>
      </c>
      <c r="G254" s="108" t="str">
        <f t="shared" si="18"/>
        <v/>
      </c>
      <c r="H254" s="137">
        <f>'1.3_Baseline_Funding'!I254</f>
        <v>0</v>
      </c>
      <c r="I254" s="138">
        <f>'1.3_Baseline_Funding'!M254</f>
        <v>0</v>
      </c>
      <c r="J254" s="111">
        <f t="shared" si="19"/>
        <v>0</v>
      </c>
      <c r="K254" s="154">
        <f t="shared" si="20"/>
        <v>0</v>
      </c>
      <c r="L254" s="110"/>
      <c r="M254" s="115" t="str">
        <f t="shared" si="21"/>
        <v/>
      </c>
      <c r="N254" s="112">
        <f>'2.1_Post_FD_Recalculation'!$G254</f>
        <v>0</v>
      </c>
      <c r="O254" s="112">
        <f>'2.2_Rebasing_1'!$G254</f>
        <v>0</v>
      </c>
      <c r="P254" s="112">
        <f>'2.3_Rebasing_2'!$G254</f>
        <v>0</v>
      </c>
      <c r="Q254" s="112">
        <f>'2.4_Rebasing_3'!$G254</f>
        <v>0</v>
      </c>
      <c r="R254" s="112">
        <f>'2.5_Rebasing_4'!$G254</f>
        <v>0</v>
      </c>
      <c r="S254" s="112">
        <f>'2.6_Rebasing_5'!$G254</f>
        <v>0</v>
      </c>
      <c r="T254" s="116" t="str">
        <f t="shared" si="22"/>
        <v/>
      </c>
    </row>
    <row r="255" spans="1:20" x14ac:dyDescent="0.3">
      <c r="A255" s="137">
        <f>IF(C255="-","-",'0.1_Cover'!$B$14)</f>
        <v>0</v>
      </c>
      <c r="B255" s="112">
        <f>IF(C255="-","-",'0.1_Cover'!$B$15)</f>
        <v>0</v>
      </c>
      <c r="C255" s="74" t="str">
        <f>IF('4.1_Input_Sheet_Post_FD_Recalc'!C250="","",'4.1_Input_Sheet_Post_FD_Recalc'!C250)</f>
        <v/>
      </c>
      <c r="D255" s="75" t="str">
        <f>IF('4_FD_Input_Sheet'!D250="","",'4_FD_Input_Sheet'!D250)</f>
        <v/>
      </c>
      <c r="E255" s="76" t="str">
        <f>IF('4_FD_Input_Sheet'!E250="","",'4_FD_Input_Sheet'!E250)</f>
        <v/>
      </c>
      <c r="F255" s="107" t="str">
        <f>IF('4_FD_Input_Sheet'!F250="","",'4_FD_Input_Sheet'!F250)</f>
        <v/>
      </c>
      <c r="G255" s="108" t="str">
        <f t="shared" si="18"/>
        <v/>
      </c>
      <c r="H255" s="137">
        <f>'1.3_Baseline_Funding'!I255</f>
        <v>0</v>
      </c>
      <c r="I255" s="138">
        <f>'1.3_Baseline_Funding'!M255</f>
        <v>0</v>
      </c>
      <c r="J255" s="111">
        <f t="shared" si="19"/>
        <v>0</v>
      </c>
      <c r="K255" s="154">
        <f t="shared" si="20"/>
        <v>0</v>
      </c>
      <c r="L255" s="110"/>
      <c r="M255" s="115" t="str">
        <f t="shared" si="21"/>
        <v/>
      </c>
      <c r="N255" s="112">
        <f>'2.1_Post_FD_Recalculation'!$G255</f>
        <v>0</v>
      </c>
      <c r="O255" s="112">
        <f>'2.2_Rebasing_1'!$G255</f>
        <v>0</v>
      </c>
      <c r="P255" s="112">
        <f>'2.3_Rebasing_2'!$G255</f>
        <v>0</v>
      </c>
      <c r="Q255" s="112">
        <f>'2.4_Rebasing_3'!$G255</f>
        <v>0</v>
      </c>
      <c r="R255" s="112">
        <f>'2.5_Rebasing_4'!$G255</f>
        <v>0</v>
      </c>
      <c r="S255" s="112">
        <f>'2.6_Rebasing_5'!$G255</f>
        <v>0</v>
      </c>
      <c r="T255" s="116" t="str">
        <f t="shared" si="22"/>
        <v/>
      </c>
    </row>
    <row r="256" spans="1:20" x14ac:dyDescent="0.3">
      <c r="A256" s="137">
        <f>IF(C256="-","-",'0.1_Cover'!$B$14)</f>
        <v>0</v>
      </c>
      <c r="B256" s="112">
        <f>IF(C256="-","-",'0.1_Cover'!$B$15)</f>
        <v>0</v>
      </c>
      <c r="C256" s="74" t="str">
        <f>IF('4.1_Input_Sheet_Post_FD_Recalc'!C251="","",'4.1_Input_Sheet_Post_FD_Recalc'!C251)</f>
        <v/>
      </c>
      <c r="D256" s="75" t="str">
        <f>IF('4_FD_Input_Sheet'!D251="","",'4_FD_Input_Sheet'!D251)</f>
        <v/>
      </c>
      <c r="E256" s="76" t="str">
        <f>IF('4_FD_Input_Sheet'!E251="","",'4_FD_Input_Sheet'!E251)</f>
        <v/>
      </c>
      <c r="F256" s="107" t="str">
        <f>IF('4_FD_Input_Sheet'!F251="","",'4_FD_Input_Sheet'!F251)</f>
        <v/>
      </c>
      <c r="G256" s="108" t="str">
        <f t="shared" si="18"/>
        <v/>
      </c>
      <c r="H256" s="137">
        <f>'1.3_Baseline_Funding'!I256</f>
        <v>0</v>
      </c>
      <c r="I256" s="138">
        <f>'1.3_Baseline_Funding'!M256</f>
        <v>0</v>
      </c>
      <c r="J256" s="111">
        <f t="shared" si="19"/>
        <v>0</v>
      </c>
      <c r="K256" s="154">
        <f t="shared" si="20"/>
        <v>0</v>
      </c>
      <c r="L256" s="110"/>
      <c r="M256" s="115" t="str">
        <f t="shared" si="21"/>
        <v/>
      </c>
      <c r="N256" s="112">
        <f>'2.1_Post_FD_Recalculation'!$G256</f>
        <v>0</v>
      </c>
      <c r="O256" s="112">
        <f>'2.2_Rebasing_1'!$G256</f>
        <v>0</v>
      </c>
      <c r="P256" s="112">
        <f>'2.3_Rebasing_2'!$G256</f>
        <v>0</v>
      </c>
      <c r="Q256" s="112">
        <f>'2.4_Rebasing_3'!$G256</f>
        <v>0</v>
      </c>
      <c r="R256" s="112">
        <f>'2.5_Rebasing_4'!$G256</f>
        <v>0</v>
      </c>
      <c r="S256" s="112">
        <f>'2.6_Rebasing_5'!$G256</f>
        <v>0</v>
      </c>
      <c r="T256" s="116" t="str">
        <f t="shared" si="22"/>
        <v/>
      </c>
    </row>
    <row r="257" spans="1:20" x14ac:dyDescent="0.3">
      <c r="A257" s="137">
        <f>IF(C257="-","-",'0.1_Cover'!$B$14)</f>
        <v>0</v>
      </c>
      <c r="B257" s="112">
        <f>IF(C257="-","-",'0.1_Cover'!$B$15)</f>
        <v>0</v>
      </c>
      <c r="C257" s="74" t="str">
        <f>IF('4.1_Input_Sheet_Post_FD_Recalc'!C252="","",'4.1_Input_Sheet_Post_FD_Recalc'!C252)</f>
        <v/>
      </c>
      <c r="D257" s="75" t="str">
        <f>IF('4_FD_Input_Sheet'!D252="","",'4_FD_Input_Sheet'!D252)</f>
        <v/>
      </c>
      <c r="E257" s="76" t="str">
        <f>IF('4_FD_Input_Sheet'!E252="","",'4_FD_Input_Sheet'!E252)</f>
        <v/>
      </c>
      <c r="F257" s="107" t="str">
        <f>IF('4_FD_Input_Sheet'!F252="","",'4_FD_Input_Sheet'!F252)</f>
        <v/>
      </c>
      <c r="G257" s="108" t="str">
        <f t="shared" si="18"/>
        <v/>
      </c>
      <c r="H257" s="137">
        <f>'1.3_Baseline_Funding'!I257</f>
        <v>0</v>
      </c>
      <c r="I257" s="138">
        <f>'1.3_Baseline_Funding'!M257</f>
        <v>0</v>
      </c>
      <c r="J257" s="111">
        <f t="shared" si="19"/>
        <v>0</v>
      </c>
      <c r="K257" s="154">
        <f t="shared" si="20"/>
        <v>0</v>
      </c>
      <c r="L257" s="110"/>
      <c r="M257" s="115" t="str">
        <f t="shared" si="21"/>
        <v/>
      </c>
      <c r="N257" s="112">
        <f>'2.1_Post_FD_Recalculation'!$G257</f>
        <v>0</v>
      </c>
      <c r="O257" s="112">
        <f>'2.2_Rebasing_1'!$G257</f>
        <v>0</v>
      </c>
      <c r="P257" s="112">
        <f>'2.3_Rebasing_2'!$G257</f>
        <v>0</v>
      </c>
      <c r="Q257" s="112">
        <f>'2.4_Rebasing_3'!$G257</f>
        <v>0</v>
      </c>
      <c r="R257" s="112">
        <f>'2.5_Rebasing_4'!$G257</f>
        <v>0</v>
      </c>
      <c r="S257" s="112">
        <f>'2.6_Rebasing_5'!$G257</f>
        <v>0</v>
      </c>
      <c r="T257" s="116" t="str">
        <f t="shared" si="22"/>
        <v/>
      </c>
    </row>
    <row r="258" spans="1:20" x14ac:dyDescent="0.3">
      <c r="A258" s="137">
        <f>IF(C258="-","-",'0.1_Cover'!$B$14)</f>
        <v>0</v>
      </c>
      <c r="B258" s="112">
        <f>IF(C258="-","-",'0.1_Cover'!$B$15)</f>
        <v>0</v>
      </c>
      <c r="C258" s="74" t="str">
        <f>IF('4.1_Input_Sheet_Post_FD_Recalc'!C253="","",'4.1_Input_Sheet_Post_FD_Recalc'!C253)</f>
        <v/>
      </c>
      <c r="D258" s="75" t="str">
        <f>IF('4_FD_Input_Sheet'!D253="","",'4_FD_Input_Sheet'!D253)</f>
        <v/>
      </c>
      <c r="E258" s="76" t="str">
        <f>IF('4_FD_Input_Sheet'!E253="","",'4_FD_Input_Sheet'!E253)</f>
        <v/>
      </c>
      <c r="F258" s="107" t="str">
        <f>IF('4_FD_Input_Sheet'!F253="","",'4_FD_Input_Sheet'!F253)</f>
        <v/>
      </c>
      <c r="G258" s="108" t="str">
        <f t="shared" si="18"/>
        <v/>
      </c>
      <c r="H258" s="137">
        <f>'1.3_Baseline_Funding'!I258</f>
        <v>0</v>
      </c>
      <c r="I258" s="138">
        <f>'1.3_Baseline_Funding'!M258</f>
        <v>0</v>
      </c>
      <c r="J258" s="111">
        <f t="shared" si="19"/>
        <v>0</v>
      </c>
      <c r="K258" s="154">
        <f t="shared" si="20"/>
        <v>0</v>
      </c>
      <c r="L258" s="110"/>
      <c r="M258" s="115" t="str">
        <f t="shared" si="21"/>
        <v/>
      </c>
      <c r="N258" s="112">
        <f>'2.1_Post_FD_Recalculation'!$G258</f>
        <v>0</v>
      </c>
      <c r="O258" s="112">
        <f>'2.2_Rebasing_1'!$G258</f>
        <v>0</v>
      </c>
      <c r="P258" s="112">
        <f>'2.3_Rebasing_2'!$G258</f>
        <v>0</v>
      </c>
      <c r="Q258" s="112">
        <f>'2.4_Rebasing_3'!$G258</f>
        <v>0</v>
      </c>
      <c r="R258" s="112">
        <f>'2.5_Rebasing_4'!$G258</f>
        <v>0</v>
      </c>
      <c r="S258" s="112">
        <f>'2.6_Rebasing_5'!$G258</f>
        <v>0</v>
      </c>
      <c r="T258" s="116" t="str">
        <f t="shared" si="22"/>
        <v/>
      </c>
    </row>
    <row r="259" spans="1:20" x14ac:dyDescent="0.3">
      <c r="A259" s="137">
        <f>IF(C259="-","-",'0.1_Cover'!$B$14)</f>
        <v>0</v>
      </c>
      <c r="B259" s="112">
        <f>IF(C259="-","-",'0.1_Cover'!$B$15)</f>
        <v>0</v>
      </c>
      <c r="C259" s="74" t="str">
        <f>IF('4.1_Input_Sheet_Post_FD_Recalc'!C254="","",'4.1_Input_Sheet_Post_FD_Recalc'!C254)</f>
        <v/>
      </c>
      <c r="D259" s="75" t="str">
        <f>IF('4_FD_Input_Sheet'!D254="","",'4_FD_Input_Sheet'!D254)</f>
        <v/>
      </c>
      <c r="E259" s="76" t="str">
        <f>IF('4_FD_Input_Sheet'!E254="","",'4_FD_Input_Sheet'!E254)</f>
        <v/>
      </c>
      <c r="F259" s="107" t="str">
        <f>IF('4_FD_Input_Sheet'!F254="","",'4_FD_Input_Sheet'!F254)</f>
        <v/>
      </c>
      <c r="G259" s="108" t="str">
        <f t="shared" si="18"/>
        <v/>
      </c>
      <c r="H259" s="137">
        <f>'1.3_Baseline_Funding'!I259</f>
        <v>0</v>
      </c>
      <c r="I259" s="138">
        <f>'1.3_Baseline_Funding'!M259</f>
        <v>0</v>
      </c>
      <c r="J259" s="111">
        <f t="shared" si="19"/>
        <v>0</v>
      </c>
      <c r="K259" s="154">
        <f t="shared" si="20"/>
        <v>0</v>
      </c>
      <c r="L259" s="110"/>
      <c r="M259" s="115" t="str">
        <f t="shared" si="21"/>
        <v/>
      </c>
      <c r="N259" s="112">
        <f>'2.1_Post_FD_Recalculation'!$G259</f>
        <v>0</v>
      </c>
      <c r="O259" s="112">
        <f>'2.2_Rebasing_1'!$G259</f>
        <v>0</v>
      </c>
      <c r="P259" s="112">
        <f>'2.3_Rebasing_2'!$G259</f>
        <v>0</v>
      </c>
      <c r="Q259" s="112">
        <f>'2.4_Rebasing_3'!$G259</f>
        <v>0</v>
      </c>
      <c r="R259" s="112">
        <f>'2.5_Rebasing_4'!$G259</f>
        <v>0</v>
      </c>
      <c r="S259" s="112">
        <f>'2.6_Rebasing_5'!$G259</f>
        <v>0</v>
      </c>
      <c r="T259" s="116" t="str">
        <f t="shared" si="22"/>
        <v/>
      </c>
    </row>
    <row r="260" spans="1:20" x14ac:dyDescent="0.3">
      <c r="A260" s="137">
        <f>IF(C260="-","-",'0.1_Cover'!$B$14)</f>
        <v>0</v>
      </c>
      <c r="B260" s="112">
        <f>IF(C260="-","-",'0.1_Cover'!$B$15)</f>
        <v>0</v>
      </c>
      <c r="C260" s="74" t="str">
        <f>IF('4.1_Input_Sheet_Post_FD_Recalc'!C255="","",'4.1_Input_Sheet_Post_FD_Recalc'!C255)</f>
        <v/>
      </c>
      <c r="D260" s="75" t="str">
        <f>IF('4_FD_Input_Sheet'!D255="","",'4_FD_Input_Sheet'!D255)</f>
        <v/>
      </c>
      <c r="E260" s="76" t="str">
        <f>IF('4_FD_Input_Sheet'!E255="","",'4_FD_Input_Sheet'!E255)</f>
        <v/>
      </c>
      <c r="F260" s="107" t="str">
        <f>IF('4_FD_Input_Sheet'!F255="","",'4_FD_Input_Sheet'!F255)</f>
        <v/>
      </c>
      <c r="G260" s="108" t="str">
        <f t="shared" si="18"/>
        <v/>
      </c>
      <c r="H260" s="137">
        <f>'1.3_Baseline_Funding'!I260</f>
        <v>0</v>
      </c>
      <c r="I260" s="138">
        <f>'1.3_Baseline_Funding'!M260</f>
        <v>0</v>
      </c>
      <c r="J260" s="111">
        <f t="shared" si="19"/>
        <v>0</v>
      </c>
      <c r="K260" s="154">
        <f t="shared" si="20"/>
        <v>0</v>
      </c>
      <c r="L260" s="110"/>
      <c r="M260" s="115" t="str">
        <f t="shared" si="21"/>
        <v/>
      </c>
      <c r="N260" s="112">
        <f>'2.1_Post_FD_Recalculation'!$G260</f>
        <v>0</v>
      </c>
      <c r="O260" s="112">
        <f>'2.2_Rebasing_1'!$G260</f>
        <v>0</v>
      </c>
      <c r="P260" s="112">
        <f>'2.3_Rebasing_2'!$G260</f>
        <v>0</v>
      </c>
      <c r="Q260" s="112">
        <f>'2.4_Rebasing_3'!$G260</f>
        <v>0</v>
      </c>
      <c r="R260" s="112">
        <f>'2.5_Rebasing_4'!$G260</f>
        <v>0</v>
      </c>
      <c r="S260" s="112">
        <f>'2.6_Rebasing_5'!$G260</f>
        <v>0</v>
      </c>
      <c r="T260" s="116" t="str">
        <f t="shared" si="22"/>
        <v/>
      </c>
    </row>
    <row r="261" spans="1:20" x14ac:dyDescent="0.3">
      <c r="A261" s="137">
        <f>IF(C261="-","-",'0.1_Cover'!$B$14)</f>
        <v>0</v>
      </c>
      <c r="B261" s="112">
        <f>IF(C261="-","-",'0.1_Cover'!$B$15)</f>
        <v>0</v>
      </c>
      <c r="C261" s="74" t="str">
        <f>IF('4.1_Input_Sheet_Post_FD_Recalc'!C256="","",'4.1_Input_Sheet_Post_FD_Recalc'!C256)</f>
        <v/>
      </c>
      <c r="D261" s="75" t="str">
        <f>IF('4_FD_Input_Sheet'!D256="","",'4_FD_Input_Sheet'!D256)</f>
        <v/>
      </c>
      <c r="E261" s="76" t="str">
        <f>IF('4_FD_Input_Sheet'!E256="","",'4_FD_Input_Sheet'!E256)</f>
        <v/>
      </c>
      <c r="F261" s="107" t="str">
        <f>IF('4_FD_Input_Sheet'!F256="","",'4_FD_Input_Sheet'!F256)</f>
        <v/>
      </c>
      <c r="G261" s="108" t="str">
        <f t="shared" si="18"/>
        <v/>
      </c>
      <c r="H261" s="137">
        <f>'1.3_Baseline_Funding'!I261</f>
        <v>0</v>
      </c>
      <c r="I261" s="138">
        <f>'1.3_Baseline_Funding'!M261</f>
        <v>0</v>
      </c>
      <c r="J261" s="111">
        <f t="shared" si="19"/>
        <v>0</v>
      </c>
      <c r="K261" s="154">
        <f t="shared" si="20"/>
        <v>0</v>
      </c>
      <c r="L261" s="110"/>
      <c r="M261" s="115" t="str">
        <f t="shared" si="21"/>
        <v/>
      </c>
      <c r="N261" s="112">
        <f>'2.1_Post_FD_Recalculation'!$G261</f>
        <v>0</v>
      </c>
      <c r="O261" s="112">
        <f>'2.2_Rebasing_1'!$G261</f>
        <v>0</v>
      </c>
      <c r="P261" s="112">
        <f>'2.3_Rebasing_2'!$G261</f>
        <v>0</v>
      </c>
      <c r="Q261" s="112">
        <f>'2.4_Rebasing_3'!$G261</f>
        <v>0</v>
      </c>
      <c r="R261" s="112">
        <f>'2.5_Rebasing_4'!$G261</f>
        <v>0</v>
      </c>
      <c r="S261" s="112">
        <f>'2.6_Rebasing_5'!$G261</f>
        <v>0</v>
      </c>
      <c r="T261" s="116" t="str">
        <f t="shared" si="22"/>
        <v/>
      </c>
    </row>
    <row r="262" spans="1:20" x14ac:dyDescent="0.3">
      <c r="A262" s="137">
        <f>IF(C262="-","-",'0.1_Cover'!$B$14)</f>
        <v>0</v>
      </c>
      <c r="B262" s="112">
        <f>IF(C262="-","-",'0.1_Cover'!$B$15)</f>
        <v>0</v>
      </c>
      <c r="C262" s="74" t="str">
        <f>IF('4.1_Input_Sheet_Post_FD_Recalc'!C257="","",'4.1_Input_Sheet_Post_FD_Recalc'!C257)</f>
        <v/>
      </c>
      <c r="D262" s="75" t="str">
        <f>IF('4_FD_Input_Sheet'!D257="","",'4_FD_Input_Sheet'!D257)</f>
        <v/>
      </c>
      <c r="E262" s="76" t="str">
        <f>IF('4_FD_Input_Sheet'!E257="","",'4_FD_Input_Sheet'!E257)</f>
        <v/>
      </c>
      <c r="F262" s="107" t="str">
        <f>IF('4_FD_Input_Sheet'!F257="","",'4_FD_Input_Sheet'!F257)</f>
        <v/>
      </c>
      <c r="G262" s="108" t="str">
        <f t="shared" si="18"/>
        <v/>
      </c>
      <c r="H262" s="137">
        <f>'1.3_Baseline_Funding'!I262</f>
        <v>0</v>
      </c>
      <c r="I262" s="138">
        <f>'1.3_Baseline_Funding'!M262</f>
        <v>0</v>
      </c>
      <c r="J262" s="111">
        <f t="shared" si="19"/>
        <v>0</v>
      </c>
      <c r="K262" s="154">
        <f t="shared" si="20"/>
        <v>0</v>
      </c>
      <c r="L262" s="110"/>
      <c r="M262" s="115" t="str">
        <f t="shared" si="21"/>
        <v/>
      </c>
      <c r="N262" s="112">
        <f>'2.1_Post_FD_Recalculation'!$G262</f>
        <v>0</v>
      </c>
      <c r="O262" s="112">
        <f>'2.2_Rebasing_1'!$G262</f>
        <v>0</v>
      </c>
      <c r="P262" s="112">
        <f>'2.3_Rebasing_2'!$G262</f>
        <v>0</v>
      </c>
      <c r="Q262" s="112">
        <f>'2.4_Rebasing_3'!$G262</f>
        <v>0</v>
      </c>
      <c r="R262" s="112">
        <f>'2.5_Rebasing_4'!$G262</f>
        <v>0</v>
      </c>
      <c r="S262" s="112">
        <f>'2.6_Rebasing_5'!$G262</f>
        <v>0</v>
      </c>
      <c r="T262" s="116" t="str">
        <f t="shared" si="22"/>
        <v/>
      </c>
    </row>
    <row r="263" spans="1:20" x14ac:dyDescent="0.3">
      <c r="A263" s="137">
        <f>IF(C263="-","-",'0.1_Cover'!$B$14)</f>
        <v>0</v>
      </c>
      <c r="B263" s="112">
        <f>IF(C263="-","-",'0.1_Cover'!$B$15)</f>
        <v>0</v>
      </c>
      <c r="C263" s="74" t="str">
        <f>IF('4.1_Input_Sheet_Post_FD_Recalc'!C258="","",'4.1_Input_Sheet_Post_FD_Recalc'!C258)</f>
        <v/>
      </c>
      <c r="D263" s="75" t="str">
        <f>IF('4_FD_Input_Sheet'!D258="","",'4_FD_Input_Sheet'!D258)</f>
        <v/>
      </c>
      <c r="E263" s="76" t="str">
        <f>IF('4_FD_Input_Sheet'!E258="","",'4_FD_Input_Sheet'!E258)</f>
        <v/>
      </c>
      <c r="F263" s="107" t="str">
        <f>IF('4_FD_Input_Sheet'!F258="","",'4_FD_Input_Sheet'!F258)</f>
        <v/>
      </c>
      <c r="G263" s="108" t="str">
        <f t="shared" si="18"/>
        <v/>
      </c>
      <c r="H263" s="137">
        <f>'1.3_Baseline_Funding'!I263</f>
        <v>0</v>
      </c>
      <c r="I263" s="138">
        <f>'1.3_Baseline_Funding'!M263</f>
        <v>0</v>
      </c>
      <c r="J263" s="111">
        <f t="shared" si="19"/>
        <v>0</v>
      </c>
      <c r="K263" s="154">
        <f t="shared" si="20"/>
        <v>0</v>
      </c>
      <c r="L263" s="110"/>
      <c r="M263" s="115" t="str">
        <f t="shared" si="21"/>
        <v/>
      </c>
      <c r="N263" s="112">
        <f>'2.1_Post_FD_Recalculation'!$G263</f>
        <v>0</v>
      </c>
      <c r="O263" s="112">
        <f>'2.2_Rebasing_1'!$G263</f>
        <v>0</v>
      </c>
      <c r="P263" s="112">
        <f>'2.3_Rebasing_2'!$G263</f>
        <v>0</v>
      </c>
      <c r="Q263" s="112">
        <f>'2.4_Rebasing_3'!$G263</f>
        <v>0</v>
      </c>
      <c r="R263" s="112">
        <f>'2.5_Rebasing_4'!$G263</f>
        <v>0</v>
      </c>
      <c r="S263" s="112">
        <f>'2.6_Rebasing_5'!$G263</f>
        <v>0</v>
      </c>
      <c r="T263" s="116" t="str">
        <f t="shared" si="22"/>
        <v/>
      </c>
    </row>
    <row r="264" spans="1:20" x14ac:dyDescent="0.3">
      <c r="A264" s="137">
        <f>IF(C264="-","-",'0.1_Cover'!$B$14)</f>
        <v>0</v>
      </c>
      <c r="B264" s="112">
        <f>IF(C264="-","-",'0.1_Cover'!$B$15)</f>
        <v>0</v>
      </c>
      <c r="C264" s="74" t="str">
        <f>IF('4.1_Input_Sheet_Post_FD_Recalc'!C259="","",'4.1_Input_Sheet_Post_FD_Recalc'!C259)</f>
        <v/>
      </c>
      <c r="D264" s="75" t="str">
        <f>IF('4_FD_Input_Sheet'!D259="","",'4_FD_Input_Sheet'!D259)</f>
        <v/>
      </c>
      <c r="E264" s="76" t="str">
        <f>IF('4_FD_Input_Sheet'!E259="","",'4_FD_Input_Sheet'!E259)</f>
        <v/>
      </c>
      <c r="F264" s="107" t="str">
        <f>IF('4_FD_Input_Sheet'!F259="","",'4_FD_Input_Sheet'!F259)</f>
        <v/>
      </c>
      <c r="G264" s="108" t="str">
        <f t="shared" si="18"/>
        <v/>
      </c>
      <c r="H264" s="137">
        <f>'1.3_Baseline_Funding'!I264</f>
        <v>0</v>
      </c>
      <c r="I264" s="138">
        <f>'1.3_Baseline_Funding'!M264</f>
        <v>0</v>
      </c>
      <c r="J264" s="111">
        <f t="shared" si="19"/>
        <v>0</v>
      </c>
      <c r="K264" s="154">
        <f t="shared" si="20"/>
        <v>0</v>
      </c>
      <c r="L264" s="110"/>
      <c r="M264" s="115" t="str">
        <f t="shared" si="21"/>
        <v/>
      </c>
      <c r="N264" s="112">
        <f>'2.1_Post_FD_Recalculation'!$G264</f>
        <v>0</v>
      </c>
      <c r="O264" s="112">
        <f>'2.2_Rebasing_1'!$G264</f>
        <v>0</v>
      </c>
      <c r="P264" s="112">
        <f>'2.3_Rebasing_2'!$G264</f>
        <v>0</v>
      </c>
      <c r="Q264" s="112">
        <f>'2.4_Rebasing_3'!$G264</f>
        <v>0</v>
      </c>
      <c r="R264" s="112">
        <f>'2.5_Rebasing_4'!$G264</f>
        <v>0</v>
      </c>
      <c r="S264" s="112">
        <f>'2.6_Rebasing_5'!$G264</f>
        <v>0</v>
      </c>
      <c r="T264" s="116" t="str">
        <f t="shared" si="22"/>
        <v/>
      </c>
    </row>
    <row r="265" spans="1:20" x14ac:dyDescent="0.3">
      <c r="A265" s="137">
        <f>IF(C265="-","-",'0.1_Cover'!$B$14)</f>
        <v>0</v>
      </c>
      <c r="B265" s="112">
        <f>IF(C265="-","-",'0.1_Cover'!$B$15)</f>
        <v>0</v>
      </c>
      <c r="C265" s="74" t="str">
        <f>IF('4.1_Input_Sheet_Post_FD_Recalc'!C260="","",'4.1_Input_Sheet_Post_FD_Recalc'!C260)</f>
        <v/>
      </c>
      <c r="D265" s="75" t="str">
        <f>IF('4_FD_Input_Sheet'!D260="","",'4_FD_Input_Sheet'!D260)</f>
        <v/>
      </c>
      <c r="E265" s="76" t="str">
        <f>IF('4_FD_Input_Sheet'!E260="","",'4_FD_Input_Sheet'!E260)</f>
        <v/>
      </c>
      <c r="F265" s="107" t="str">
        <f>IF('4_FD_Input_Sheet'!F260="","",'4_FD_Input_Sheet'!F260)</f>
        <v/>
      </c>
      <c r="G265" s="108" t="str">
        <f t="shared" si="18"/>
        <v/>
      </c>
      <c r="H265" s="137">
        <f>'1.3_Baseline_Funding'!I265</f>
        <v>0</v>
      </c>
      <c r="I265" s="138">
        <f>'1.3_Baseline_Funding'!M265</f>
        <v>0</v>
      </c>
      <c r="J265" s="111">
        <f t="shared" si="19"/>
        <v>0</v>
      </c>
      <c r="K265" s="154">
        <f t="shared" si="20"/>
        <v>0</v>
      </c>
      <c r="L265" s="110"/>
      <c r="M265" s="115" t="str">
        <f t="shared" si="21"/>
        <v/>
      </c>
      <c r="N265" s="112">
        <f>'2.1_Post_FD_Recalculation'!$G265</f>
        <v>0</v>
      </c>
      <c r="O265" s="112">
        <f>'2.2_Rebasing_1'!$G265</f>
        <v>0</v>
      </c>
      <c r="P265" s="112">
        <f>'2.3_Rebasing_2'!$G265</f>
        <v>0</v>
      </c>
      <c r="Q265" s="112">
        <f>'2.4_Rebasing_3'!$G265</f>
        <v>0</v>
      </c>
      <c r="R265" s="112">
        <f>'2.5_Rebasing_4'!$G265</f>
        <v>0</v>
      </c>
      <c r="S265" s="112">
        <f>'2.6_Rebasing_5'!$G265</f>
        <v>0</v>
      </c>
      <c r="T265" s="116" t="str">
        <f t="shared" si="22"/>
        <v/>
      </c>
    </row>
    <row r="266" spans="1:20" x14ac:dyDescent="0.3">
      <c r="A266" s="137">
        <f>IF(C266="-","-",'0.1_Cover'!$B$14)</f>
        <v>0</v>
      </c>
      <c r="B266" s="112">
        <f>IF(C266="-","-",'0.1_Cover'!$B$15)</f>
        <v>0</v>
      </c>
      <c r="C266" s="74" t="str">
        <f>IF('4.1_Input_Sheet_Post_FD_Recalc'!C261="","",'4.1_Input_Sheet_Post_FD_Recalc'!C261)</f>
        <v/>
      </c>
      <c r="D266" s="75" t="str">
        <f>IF('4_FD_Input_Sheet'!D261="","",'4_FD_Input_Sheet'!D261)</f>
        <v/>
      </c>
      <c r="E266" s="76" t="str">
        <f>IF('4_FD_Input_Sheet'!E261="","",'4_FD_Input_Sheet'!E261)</f>
        <v/>
      </c>
      <c r="F266" s="107" t="str">
        <f>IF('4_FD_Input_Sheet'!F261="","",'4_FD_Input_Sheet'!F261)</f>
        <v/>
      </c>
      <c r="G266" s="108" t="str">
        <f t="shared" si="18"/>
        <v/>
      </c>
      <c r="H266" s="137">
        <f>'1.3_Baseline_Funding'!I266</f>
        <v>0</v>
      </c>
      <c r="I266" s="138">
        <f>'1.3_Baseline_Funding'!M266</f>
        <v>0</v>
      </c>
      <c r="J266" s="111">
        <f t="shared" si="19"/>
        <v>0</v>
      </c>
      <c r="K266" s="154">
        <f t="shared" si="20"/>
        <v>0</v>
      </c>
      <c r="L266" s="110"/>
      <c r="M266" s="115" t="str">
        <f t="shared" si="21"/>
        <v/>
      </c>
      <c r="N266" s="112">
        <f>'2.1_Post_FD_Recalculation'!$G266</f>
        <v>0</v>
      </c>
      <c r="O266" s="112">
        <f>'2.2_Rebasing_1'!$G266</f>
        <v>0</v>
      </c>
      <c r="P266" s="112">
        <f>'2.3_Rebasing_2'!$G266</f>
        <v>0</v>
      </c>
      <c r="Q266" s="112">
        <f>'2.4_Rebasing_3'!$G266</f>
        <v>0</v>
      </c>
      <c r="R266" s="112">
        <f>'2.5_Rebasing_4'!$G266</f>
        <v>0</v>
      </c>
      <c r="S266" s="112">
        <f>'2.6_Rebasing_5'!$G266</f>
        <v>0</v>
      </c>
      <c r="T266" s="116" t="str">
        <f t="shared" si="22"/>
        <v/>
      </c>
    </row>
    <row r="267" spans="1:20" x14ac:dyDescent="0.3">
      <c r="A267" s="137">
        <f>IF(C267="-","-",'0.1_Cover'!$B$14)</f>
        <v>0</v>
      </c>
      <c r="B267" s="112">
        <f>IF(C267="-","-",'0.1_Cover'!$B$15)</f>
        <v>0</v>
      </c>
      <c r="C267" s="74" t="str">
        <f>IF('4.1_Input_Sheet_Post_FD_Recalc'!C262="","",'4.1_Input_Sheet_Post_FD_Recalc'!C262)</f>
        <v/>
      </c>
      <c r="D267" s="75" t="str">
        <f>IF('4_FD_Input_Sheet'!D262="","",'4_FD_Input_Sheet'!D262)</f>
        <v/>
      </c>
      <c r="E267" s="76" t="str">
        <f>IF('4_FD_Input_Sheet'!E262="","",'4_FD_Input_Sheet'!E262)</f>
        <v/>
      </c>
      <c r="F267" s="107" t="str">
        <f>IF('4_FD_Input_Sheet'!F262="","",'4_FD_Input_Sheet'!F262)</f>
        <v/>
      </c>
      <c r="G267" s="108" t="str">
        <f t="shared" si="18"/>
        <v/>
      </c>
      <c r="H267" s="137">
        <f>'1.3_Baseline_Funding'!I267</f>
        <v>0</v>
      </c>
      <c r="I267" s="138">
        <f>'1.3_Baseline_Funding'!M267</f>
        <v>0</v>
      </c>
      <c r="J267" s="111">
        <f t="shared" si="19"/>
        <v>0</v>
      </c>
      <c r="K267" s="154">
        <f t="shared" si="20"/>
        <v>0</v>
      </c>
      <c r="L267" s="110"/>
      <c r="M267" s="115" t="str">
        <f t="shared" si="21"/>
        <v/>
      </c>
      <c r="N267" s="112">
        <f>'2.1_Post_FD_Recalculation'!$G267</f>
        <v>0</v>
      </c>
      <c r="O267" s="112">
        <f>'2.2_Rebasing_1'!$G267</f>
        <v>0</v>
      </c>
      <c r="P267" s="112">
        <f>'2.3_Rebasing_2'!$G267</f>
        <v>0</v>
      </c>
      <c r="Q267" s="112">
        <f>'2.4_Rebasing_3'!$G267</f>
        <v>0</v>
      </c>
      <c r="R267" s="112">
        <f>'2.5_Rebasing_4'!$G267</f>
        <v>0</v>
      </c>
      <c r="S267" s="112">
        <f>'2.6_Rebasing_5'!$G267</f>
        <v>0</v>
      </c>
      <c r="T267" s="116" t="str">
        <f t="shared" si="22"/>
        <v/>
      </c>
    </row>
    <row r="268" spans="1:20" x14ac:dyDescent="0.3">
      <c r="A268" s="137">
        <f>IF(C268="-","-",'0.1_Cover'!$B$14)</f>
        <v>0</v>
      </c>
      <c r="B268" s="112">
        <f>IF(C268="-","-",'0.1_Cover'!$B$15)</f>
        <v>0</v>
      </c>
      <c r="C268" s="74" t="str">
        <f>IF('4.1_Input_Sheet_Post_FD_Recalc'!C263="","",'4.1_Input_Sheet_Post_FD_Recalc'!C263)</f>
        <v/>
      </c>
      <c r="D268" s="75" t="str">
        <f>IF('4_FD_Input_Sheet'!D263="","",'4_FD_Input_Sheet'!D263)</f>
        <v/>
      </c>
      <c r="E268" s="76" t="str">
        <f>IF('4_FD_Input_Sheet'!E263="","",'4_FD_Input_Sheet'!E263)</f>
        <v/>
      </c>
      <c r="F268" s="107" t="str">
        <f>IF('4_FD_Input_Sheet'!F263="","",'4_FD_Input_Sheet'!F263)</f>
        <v/>
      </c>
      <c r="G268" s="108" t="str">
        <f t="shared" si="18"/>
        <v/>
      </c>
      <c r="H268" s="137">
        <f>'1.3_Baseline_Funding'!I268</f>
        <v>0</v>
      </c>
      <c r="I268" s="138">
        <f>'1.3_Baseline_Funding'!M268</f>
        <v>0</v>
      </c>
      <c r="J268" s="111">
        <f t="shared" si="19"/>
        <v>0</v>
      </c>
      <c r="K268" s="154">
        <f t="shared" si="20"/>
        <v>0</v>
      </c>
      <c r="L268" s="110"/>
      <c r="M268" s="115" t="str">
        <f t="shared" si="21"/>
        <v/>
      </c>
      <c r="N268" s="112">
        <f>'2.1_Post_FD_Recalculation'!$G268</f>
        <v>0</v>
      </c>
      <c r="O268" s="112">
        <f>'2.2_Rebasing_1'!$G268</f>
        <v>0</v>
      </c>
      <c r="P268" s="112">
        <f>'2.3_Rebasing_2'!$G268</f>
        <v>0</v>
      </c>
      <c r="Q268" s="112">
        <f>'2.4_Rebasing_3'!$G268</f>
        <v>0</v>
      </c>
      <c r="R268" s="112">
        <f>'2.5_Rebasing_4'!$G268</f>
        <v>0</v>
      </c>
      <c r="S268" s="112">
        <f>'2.6_Rebasing_5'!$G268</f>
        <v>0</v>
      </c>
      <c r="T268" s="116" t="str">
        <f t="shared" si="22"/>
        <v/>
      </c>
    </row>
    <row r="269" spans="1:20" x14ac:dyDescent="0.3">
      <c r="A269" s="137">
        <f>IF(C269="-","-",'0.1_Cover'!$B$14)</f>
        <v>0</v>
      </c>
      <c r="B269" s="112">
        <f>IF(C269="-","-",'0.1_Cover'!$B$15)</f>
        <v>0</v>
      </c>
      <c r="C269" s="74" t="str">
        <f>IF('4.1_Input_Sheet_Post_FD_Recalc'!C264="","",'4.1_Input_Sheet_Post_FD_Recalc'!C264)</f>
        <v/>
      </c>
      <c r="D269" s="75" t="str">
        <f>IF('4_FD_Input_Sheet'!D264="","",'4_FD_Input_Sheet'!D264)</f>
        <v/>
      </c>
      <c r="E269" s="76" t="str">
        <f>IF('4_FD_Input_Sheet'!E264="","",'4_FD_Input_Sheet'!E264)</f>
        <v/>
      </c>
      <c r="F269" s="107" t="str">
        <f>IF('4_FD_Input_Sheet'!F264="","",'4_FD_Input_Sheet'!F264)</f>
        <v/>
      </c>
      <c r="G269" s="108" t="str">
        <f t="shared" si="18"/>
        <v/>
      </c>
      <c r="H269" s="137">
        <f>'1.3_Baseline_Funding'!I269</f>
        <v>0</v>
      </c>
      <c r="I269" s="138">
        <f>'1.3_Baseline_Funding'!M269</f>
        <v>0</v>
      </c>
      <c r="J269" s="111">
        <f t="shared" si="19"/>
        <v>0</v>
      </c>
      <c r="K269" s="154">
        <f t="shared" si="20"/>
        <v>0</v>
      </c>
      <c r="L269" s="110"/>
      <c r="M269" s="115" t="str">
        <f t="shared" si="21"/>
        <v/>
      </c>
      <c r="N269" s="112">
        <f>'2.1_Post_FD_Recalculation'!$G269</f>
        <v>0</v>
      </c>
      <c r="O269" s="112">
        <f>'2.2_Rebasing_1'!$G269</f>
        <v>0</v>
      </c>
      <c r="P269" s="112">
        <f>'2.3_Rebasing_2'!$G269</f>
        <v>0</v>
      </c>
      <c r="Q269" s="112">
        <f>'2.4_Rebasing_3'!$G269</f>
        <v>0</v>
      </c>
      <c r="R269" s="112">
        <f>'2.5_Rebasing_4'!$G269</f>
        <v>0</v>
      </c>
      <c r="S269" s="112">
        <f>'2.6_Rebasing_5'!$G269</f>
        <v>0</v>
      </c>
      <c r="T269" s="116" t="str">
        <f t="shared" si="22"/>
        <v/>
      </c>
    </row>
    <row r="270" spans="1:20" x14ac:dyDescent="0.3">
      <c r="A270" s="137">
        <f>IF(C270="-","-",'0.1_Cover'!$B$14)</f>
        <v>0</v>
      </c>
      <c r="B270" s="112">
        <f>IF(C270="-","-",'0.1_Cover'!$B$15)</f>
        <v>0</v>
      </c>
      <c r="C270" s="74" t="str">
        <f>IF('4.1_Input_Sheet_Post_FD_Recalc'!C265="","",'4.1_Input_Sheet_Post_FD_Recalc'!C265)</f>
        <v/>
      </c>
      <c r="D270" s="75" t="str">
        <f>IF('4_FD_Input_Sheet'!D265="","",'4_FD_Input_Sheet'!D265)</f>
        <v/>
      </c>
      <c r="E270" s="76" t="str">
        <f>IF('4_FD_Input_Sheet'!E265="","",'4_FD_Input_Sheet'!E265)</f>
        <v/>
      </c>
      <c r="F270" s="107" t="str">
        <f>IF('4_FD_Input_Sheet'!F265="","",'4_FD_Input_Sheet'!F265)</f>
        <v/>
      </c>
      <c r="G270" s="108" t="str">
        <f t="shared" si="18"/>
        <v/>
      </c>
      <c r="H270" s="137">
        <f>'1.3_Baseline_Funding'!I270</f>
        <v>0</v>
      </c>
      <c r="I270" s="138">
        <f>'1.3_Baseline_Funding'!M270</f>
        <v>0</v>
      </c>
      <c r="J270" s="111">
        <f t="shared" si="19"/>
        <v>0</v>
      </c>
      <c r="K270" s="154">
        <f t="shared" si="20"/>
        <v>0</v>
      </c>
      <c r="L270" s="110"/>
      <c r="M270" s="115" t="str">
        <f t="shared" si="21"/>
        <v/>
      </c>
      <c r="N270" s="112">
        <f>'2.1_Post_FD_Recalculation'!$G270</f>
        <v>0</v>
      </c>
      <c r="O270" s="112">
        <f>'2.2_Rebasing_1'!$G270</f>
        <v>0</v>
      </c>
      <c r="P270" s="112">
        <f>'2.3_Rebasing_2'!$G270</f>
        <v>0</v>
      </c>
      <c r="Q270" s="112">
        <f>'2.4_Rebasing_3'!$G270</f>
        <v>0</v>
      </c>
      <c r="R270" s="112">
        <f>'2.5_Rebasing_4'!$G270</f>
        <v>0</v>
      </c>
      <c r="S270" s="112">
        <f>'2.6_Rebasing_5'!$G270</f>
        <v>0</v>
      </c>
      <c r="T270" s="116" t="str">
        <f t="shared" si="22"/>
        <v/>
      </c>
    </row>
    <row r="271" spans="1:20" x14ac:dyDescent="0.3">
      <c r="A271" s="137">
        <f>IF(C271="-","-",'0.1_Cover'!$B$14)</f>
        <v>0</v>
      </c>
      <c r="B271" s="112">
        <f>IF(C271="-","-",'0.1_Cover'!$B$15)</f>
        <v>0</v>
      </c>
      <c r="C271" s="74" t="str">
        <f>IF('4.1_Input_Sheet_Post_FD_Recalc'!C266="","",'4.1_Input_Sheet_Post_FD_Recalc'!C266)</f>
        <v/>
      </c>
      <c r="D271" s="75" t="str">
        <f>IF('4_FD_Input_Sheet'!D266="","",'4_FD_Input_Sheet'!D266)</f>
        <v/>
      </c>
      <c r="E271" s="76" t="str">
        <f>IF('4_FD_Input_Sheet'!E266="","",'4_FD_Input_Sheet'!E266)</f>
        <v/>
      </c>
      <c r="F271" s="107" t="str">
        <f>IF('4_FD_Input_Sheet'!F266="","",'4_FD_Input_Sheet'!F266)</f>
        <v/>
      </c>
      <c r="G271" s="108" t="str">
        <f t="shared" si="18"/>
        <v/>
      </c>
      <c r="H271" s="137">
        <f>'1.3_Baseline_Funding'!I271</f>
        <v>0</v>
      </c>
      <c r="I271" s="138">
        <f>'1.3_Baseline_Funding'!M271</f>
        <v>0</v>
      </c>
      <c r="J271" s="111">
        <f t="shared" si="19"/>
        <v>0</v>
      </c>
      <c r="K271" s="154">
        <f t="shared" si="20"/>
        <v>0</v>
      </c>
      <c r="L271" s="110"/>
      <c r="M271" s="115" t="str">
        <f t="shared" si="21"/>
        <v/>
      </c>
      <c r="N271" s="112">
        <f>'2.1_Post_FD_Recalculation'!$G271</f>
        <v>0</v>
      </c>
      <c r="O271" s="112">
        <f>'2.2_Rebasing_1'!$G271</f>
        <v>0</v>
      </c>
      <c r="P271" s="112">
        <f>'2.3_Rebasing_2'!$G271</f>
        <v>0</v>
      </c>
      <c r="Q271" s="112">
        <f>'2.4_Rebasing_3'!$G271</f>
        <v>0</v>
      </c>
      <c r="R271" s="112">
        <f>'2.5_Rebasing_4'!$G271</f>
        <v>0</v>
      </c>
      <c r="S271" s="112">
        <f>'2.6_Rebasing_5'!$G271</f>
        <v>0</v>
      </c>
      <c r="T271" s="116" t="str">
        <f t="shared" si="22"/>
        <v/>
      </c>
    </row>
    <row r="272" spans="1:20" x14ac:dyDescent="0.3">
      <c r="A272" s="137">
        <f>IF(C272="-","-",'0.1_Cover'!$B$14)</f>
        <v>0</v>
      </c>
      <c r="B272" s="112">
        <f>IF(C272="-","-",'0.1_Cover'!$B$15)</f>
        <v>0</v>
      </c>
      <c r="C272" s="74" t="str">
        <f>IF('4.1_Input_Sheet_Post_FD_Recalc'!C267="","",'4.1_Input_Sheet_Post_FD_Recalc'!C267)</f>
        <v/>
      </c>
      <c r="D272" s="75" t="str">
        <f>IF('4_FD_Input_Sheet'!D267="","",'4_FD_Input_Sheet'!D267)</f>
        <v/>
      </c>
      <c r="E272" s="76" t="str">
        <f>IF('4_FD_Input_Sheet'!E267="","",'4_FD_Input_Sheet'!E267)</f>
        <v/>
      </c>
      <c r="F272" s="107" t="str">
        <f>IF('4_FD_Input_Sheet'!F267="","",'4_FD_Input_Sheet'!F267)</f>
        <v/>
      </c>
      <c r="G272" s="108" t="str">
        <f t="shared" si="18"/>
        <v/>
      </c>
      <c r="H272" s="137">
        <f>'1.3_Baseline_Funding'!I272</f>
        <v>0</v>
      </c>
      <c r="I272" s="138">
        <f>'1.3_Baseline_Funding'!M272</f>
        <v>0</v>
      </c>
      <c r="J272" s="111">
        <f t="shared" si="19"/>
        <v>0</v>
      </c>
      <c r="K272" s="154">
        <f t="shared" si="20"/>
        <v>0</v>
      </c>
      <c r="L272" s="110"/>
      <c r="M272" s="115" t="str">
        <f t="shared" si="21"/>
        <v/>
      </c>
      <c r="N272" s="112">
        <f>'2.1_Post_FD_Recalculation'!$G272</f>
        <v>0</v>
      </c>
      <c r="O272" s="112">
        <f>'2.2_Rebasing_1'!$G272</f>
        <v>0</v>
      </c>
      <c r="P272" s="112">
        <f>'2.3_Rebasing_2'!$G272</f>
        <v>0</v>
      </c>
      <c r="Q272" s="112">
        <f>'2.4_Rebasing_3'!$G272</f>
        <v>0</v>
      </c>
      <c r="R272" s="112">
        <f>'2.5_Rebasing_4'!$G272</f>
        <v>0</v>
      </c>
      <c r="S272" s="112">
        <f>'2.6_Rebasing_5'!$G272</f>
        <v>0</v>
      </c>
      <c r="T272" s="116" t="str">
        <f t="shared" si="22"/>
        <v/>
      </c>
    </row>
    <row r="273" spans="1:20" x14ac:dyDescent="0.3">
      <c r="A273" s="137">
        <f>IF(C273="-","-",'0.1_Cover'!$B$14)</f>
        <v>0</v>
      </c>
      <c r="B273" s="112">
        <f>IF(C273="-","-",'0.1_Cover'!$B$15)</f>
        <v>0</v>
      </c>
      <c r="C273" s="74" t="str">
        <f>IF('4.1_Input_Sheet_Post_FD_Recalc'!C268="","",'4.1_Input_Sheet_Post_FD_Recalc'!C268)</f>
        <v/>
      </c>
      <c r="D273" s="75" t="str">
        <f>IF('4_FD_Input_Sheet'!D268="","",'4_FD_Input_Sheet'!D268)</f>
        <v/>
      </c>
      <c r="E273" s="76" t="str">
        <f>IF('4_FD_Input_Sheet'!E268="","",'4_FD_Input_Sheet'!E268)</f>
        <v/>
      </c>
      <c r="F273" s="107" t="str">
        <f>IF('4_FD_Input_Sheet'!F268="","",'4_FD_Input_Sheet'!F268)</f>
        <v/>
      </c>
      <c r="G273" s="108" t="str">
        <f t="shared" si="18"/>
        <v/>
      </c>
      <c r="H273" s="137">
        <f>'1.3_Baseline_Funding'!I273</f>
        <v>0</v>
      </c>
      <c r="I273" s="138">
        <f>'1.3_Baseline_Funding'!M273</f>
        <v>0</v>
      </c>
      <c r="J273" s="111">
        <f t="shared" si="19"/>
        <v>0</v>
      </c>
      <c r="K273" s="154">
        <f t="shared" si="20"/>
        <v>0</v>
      </c>
      <c r="L273" s="110"/>
      <c r="M273" s="115" t="str">
        <f t="shared" si="21"/>
        <v/>
      </c>
      <c r="N273" s="112">
        <f>'2.1_Post_FD_Recalculation'!$G273</f>
        <v>0</v>
      </c>
      <c r="O273" s="112">
        <f>'2.2_Rebasing_1'!$G273</f>
        <v>0</v>
      </c>
      <c r="P273" s="112">
        <f>'2.3_Rebasing_2'!$G273</f>
        <v>0</v>
      </c>
      <c r="Q273" s="112">
        <f>'2.4_Rebasing_3'!$G273</f>
        <v>0</v>
      </c>
      <c r="R273" s="112">
        <f>'2.5_Rebasing_4'!$G273</f>
        <v>0</v>
      </c>
      <c r="S273" s="112">
        <f>'2.6_Rebasing_5'!$G273</f>
        <v>0</v>
      </c>
      <c r="T273" s="116" t="str">
        <f t="shared" si="22"/>
        <v/>
      </c>
    </row>
    <row r="274" spans="1:20" x14ac:dyDescent="0.3">
      <c r="A274" s="137">
        <f>IF(C274="-","-",'0.1_Cover'!$B$14)</f>
        <v>0</v>
      </c>
      <c r="B274" s="112">
        <f>IF(C274="-","-",'0.1_Cover'!$B$15)</f>
        <v>0</v>
      </c>
      <c r="C274" s="74" t="str">
        <f>IF('4.1_Input_Sheet_Post_FD_Recalc'!C269="","",'4.1_Input_Sheet_Post_FD_Recalc'!C269)</f>
        <v/>
      </c>
      <c r="D274" s="75" t="str">
        <f>IF('4_FD_Input_Sheet'!D269="","",'4_FD_Input_Sheet'!D269)</f>
        <v/>
      </c>
      <c r="E274" s="76" t="str">
        <f>IF('4_FD_Input_Sheet'!E269="","",'4_FD_Input_Sheet'!E269)</f>
        <v/>
      </c>
      <c r="F274" s="107" t="str">
        <f>IF('4_FD_Input_Sheet'!F269="","",'4_FD_Input_Sheet'!F269)</f>
        <v/>
      </c>
      <c r="G274" s="108" t="str">
        <f t="shared" si="18"/>
        <v/>
      </c>
      <c r="H274" s="137">
        <f>'1.3_Baseline_Funding'!I274</f>
        <v>0</v>
      </c>
      <c r="I274" s="138">
        <f>'1.3_Baseline_Funding'!M274</f>
        <v>0</v>
      </c>
      <c r="J274" s="111">
        <f t="shared" si="19"/>
        <v>0</v>
      </c>
      <c r="K274" s="154">
        <f t="shared" si="20"/>
        <v>0</v>
      </c>
      <c r="L274" s="110"/>
      <c r="M274" s="115" t="str">
        <f t="shared" si="21"/>
        <v/>
      </c>
      <c r="N274" s="112">
        <f>'2.1_Post_FD_Recalculation'!$G274</f>
        <v>0</v>
      </c>
      <c r="O274" s="112">
        <f>'2.2_Rebasing_1'!$G274</f>
        <v>0</v>
      </c>
      <c r="P274" s="112">
        <f>'2.3_Rebasing_2'!$G274</f>
        <v>0</v>
      </c>
      <c r="Q274" s="112">
        <f>'2.4_Rebasing_3'!$G274</f>
        <v>0</v>
      </c>
      <c r="R274" s="112">
        <f>'2.5_Rebasing_4'!$G274</f>
        <v>0</v>
      </c>
      <c r="S274" s="112">
        <f>'2.6_Rebasing_5'!$G274</f>
        <v>0</v>
      </c>
      <c r="T274" s="116" t="str">
        <f t="shared" si="22"/>
        <v/>
      </c>
    </row>
    <row r="275" spans="1:20" x14ac:dyDescent="0.3">
      <c r="A275" s="137">
        <f>IF(C275="-","-",'0.1_Cover'!$B$14)</f>
        <v>0</v>
      </c>
      <c r="B275" s="112">
        <f>IF(C275="-","-",'0.1_Cover'!$B$15)</f>
        <v>0</v>
      </c>
      <c r="C275" s="74" t="str">
        <f>IF('4.1_Input_Sheet_Post_FD_Recalc'!C270="","",'4.1_Input_Sheet_Post_FD_Recalc'!C270)</f>
        <v/>
      </c>
      <c r="D275" s="75" t="str">
        <f>IF('4_FD_Input_Sheet'!D270="","",'4_FD_Input_Sheet'!D270)</f>
        <v/>
      </c>
      <c r="E275" s="76" t="str">
        <f>IF('4_FD_Input_Sheet'!E270="","",'4_FD_Input_Sheet'!E270)</f>
        <v/>
      </c>
      <c r="F275" s="107" t="str">
        <f>IF('4_FD_Input_Sheet'!F270="","",'4_FD_Input_Sheet'!F270)</f>
        <v/>
      </c>
      <c r="G275" s="108" t="str">
        <f t="shared" si="18"/>
        <v/>
      </c>
      <c r="H275" s="137">
        <f>'1.3_Baseline_Funding'!I275</f>
        <v>0</v>
      </c>
      <c r="I275" s="138">
        <f>'1.3_Baseline_Funding'!M275</f>
        <v>0</v>
      </c>
      <c r="J275" s="111">
        <f t="shared" si="19"/>
        <v>0</v>
      </c>
      <c r="K275" s="154">
        <f t="shared" si="20"/>
        <v>0</v>
      </c>
      <c r="L275" s="110"/>
      <c r="M275" s="115" t="str">
        <f t="shared" si="21"/>
        <v/>
      </c>
      <c r="N275" s="112">
        <f>'2.1_Post_FD_Recalculation'!$G275</f>
        <v>0</v>
      </c>
      <c r="O275" s="112">
        <f>'2.2_Rebasing_1'!$G275</f>
        <v>0</v>
      </c>
      <c r="P275" s="112">
        <f>'2.3_Rebasing_2'!$G275</f>
        <v>0</v>
      </c>
      <c r="Q275" s="112">
        <f>'2.4_Rebasing_3'!$G275</f>
        <v>0</v>
      </c>
      <c r="R275" s="112">
        <f>'2.5_Rebasing_4'!$G275</f>
        <v>0</v>
      </c>
      <c r="S275" s="112">
        <f>'2.6_Rebasing_5'!$G275</f>
        <v>0</v>
      </c>
      <c r="T275" s="116" t="str">
        <f t="shared" si="22"/>
        <v/>
      </c>
    </row>
    <row r="276" spans="1:20" x14ac:dyDescent="0.3">
      <c r="A276" s="137">
        <f>IF(C276="-","-",'0.1_Cover'!$B$14)</f>
        <v>0</v>
      </c>
      <c r="B276" s="112">
        <f>IF(C276="-","-",'0.1_Cover'!$B$15)</f>
        <v>0</v>
      </c>
      <c r="C276" s="74" t="str">
        <f>IF('4.1_Input_Sheet_Post_FD_Recalc'!C271="","",'4.1_Input_Sheet_Post_FD_Recalc'!C271)</f>
        <v/>
      </c>
      <c r="D276" s="75" t="str">
        <f>IF('4_FD_Input_Sheet'!D271="","",'4_FD_Input_Sheet'!D271)</f>
        <v/>
      </c>
      <c r="E276" s="76" t="str">
        <f>IF('4_FD_Input_Sheet'!E271="","",'4_FD_Input_Sheet'!E271)</f>
        <v/>
      </c>
      <c r="F276" s="107" t="str">
        <f>IF('4_FD_Input_Sheet'!F271="","",'4_FD_Input_Sheet'!F271)</f>
        <v/>
      </c>
      <c r="G276" s="108" t="str">
        <f t="shared" si="18"/>
        <v/>
      </c>
      <c r="H276" s="137">
        <f>'1.3_Baseline_Funding'!I276</f>
        <v>0</v>
      </c>
      <c r="I276" s="138">
        <f>'1.3_Baseline_Funding'!M276</f>
        <v>0</v>
      </c>
      <c r="J276" s="111">
        <f t="shared" si="19"/>
        <v>0</v>
      </c>
      <c r="K276" s="154">
        <f t="shared" si="20"/>
        <v>0</v>
      </c>
      <c r="L276" s="110"/>
      <c r="M276" s="115" t="str">
        <f t="shared" si="21"/>
        <v/>
      </c>
      <c r="N276" s="112">
        <f>'2.1_Post_FD_Recalculation'!$G276</f>
        <v>0</v>
      </c>
      <c r="O276" s="112">
        <f>'2.2_Rebasing_1'!$G276</f>
        <v>0</v>
      </c>
      <c r="P276" s="112">
        <f>'2.3_Rebasing_2'!$G276</f>
        <v>0</v>
      </c>
      <c r="Q276" s="112">
        <f>'2.4_Rebasing_3'!$G276</f>
        <v>0</v>
      </c>
      <c r="R276" s="112">
        <f>'2.5_Rebasing_4'!$G276</f>
        <v>0</v>
      </c>
      <c r="S276" s="112">
        <f>'2.6_Rebasing_5'!$G276</f>
        <v>0</v>
      </c>
      <c r="T276" s="116" t="str">
        <f t="shared" si="22"/>
        <v/>
      </c>
    </row>
    <row r="277" spans="1:20" x14ac:dyDescent="0.3">
      <c r="A277" s="137">
        <f>IF(C277="-","-",'0.1_Cover'!$B$14)</f>
        <v>0</v>
      </c>
      <c r="B277" s="112">
        <f>IF(C277="-","-",'0.1_Cover'!$B$15)</f>
        <v>0</v>
      </c>
      <c r="C277" s="74" t="str">
        <f>IF('4.1_Input_Sheet_Post_FD_Recalc'!C272="","",'4.1_Input_Sheet_Post_FD_Recalc'!C272)</f>
        <v/>
      </c>
      <c r="D277" s="75" t="str">
        <f>IF('4_FD_Input_Sheet'!D272="","",'4_FD_Input_Sheet'!D272)</f>
        <v/>
      </c>
      <c r="E277" s="76" t="str">
        <f>IF('4_FD_Input_Sheet'!E272="","",'4_FD_Input_Sheet'!E272)</f>
        <v/>
      </c>
      <c r="F277" s="107" t="str">
        <f>IF('4_FD_Input_Sheet'!F272="","",'4_FD_Input_Sheet'!F272)</f>
        <v/>
      </c>
      <c r="G277" s="108" t="str">
        <f t="shared" si="18"/>
        <v/>
      </c>
      <c r="H277" s="137">
        <f>'1.3_Baseline_Funding'!I277</f>
        <v>0</v>
      </c>
      <c r="I277" s="138">
        <f>'1.3_Baseline_Funding'!M277</f>
        <v>0</v>
      </c>
      <c r="J277" s="111">
        <f t="shared" si="19"/>
        <v>0</v>
      </c>
      <c r="K277" s="154">
        <f t="shared" si="20"/>
        <v>0</v>
      </c>
      <c r="L277" s="110"/>
      <c r="M277" s="115" t="str">
        <f t="shared" si="21"/>
        <v/>
      </c>
      <c r="N277" s="112">
        <f>'2.1_Post_FD_Recalculation'!$G277</f>
        <v>0</v>
      </c>
      <c r="O277" s="112">
        <f>'2.2_Rebasing_1'!$G277</f>
        <v>0</v>
      </c>
      <c r="P277" s="112">
        <f>'2.3_Rebasing_2'!$G277</f>
        <v>0</v>
      </c>
      <c r="Q277" s="112">
        <f>'2.4_Rebasing_3'!$G277</f>
        <v>0</v>
      </c>
      <c r="R277" s="112">
        <f>'2.5_Rebasing_4'!$G277</f>
        <v>0</v>
      </c>
      <c r="S277" s="112">
        <f>'2.6_Rebasing_5'!$G277</f>
        <v>0</v>
      </c>
      <c r="T277" s="116" t="str">
        <f t="shared" si="22"/>
        <v/>
      </c>
    </row>
    <row r="278" spans="1:20" x14ac:dyDescent="0.3">
      <c r="A278" s="137">
        <f>IF(C278="-","-",'0.1_Cover'!$B$14)</f>
        <v>0</v>
      </c>
      <c r="B278" s="112">
        <f>IF(C278="-","-",'0.1_Cover'!$B$15)</f>
        <v>0</v>
      </c>
      <c r="C278" s="74" t="str">
        <f>IF('4.1_Input_Sheet_Post_FD_Recalc'!C273="","",'4.1_Input_Sheet_Post_FD_Recalc'!C273)</f>
        <v/>
      </c>
      <c r="D278" s="75" t="str">
        <f>IF('4_FD_Input_Sheet'!D273="","",'4_FD_Input_Sheet'!D273)</f>
        <v/>
      </c>
      <c r="E278" s="76" t="str">
        <f>IF('4_FD_Input_Sheet'!E273="","",'4_FD_Input_Sheet'!E273)</f>
        <v/>
      </c>
      <c r="F278" s="107" t="str">
        <f>IF('4_FD_Input_Sheet'!F273="","",'4_FD_Input_Sheet'!F273)</f>
        <v/>
      </c>
      <c r="G278" s="108" t="str">
        <f t="shared" si="18"/>
        <v/>
      </c>
      <c r="H278" s="137">
        <f>'1.3_Baseline_Funding'!I278</f>
        <v>0</v>
      </c>
      <c r="I278" s="138">
        <f>'1.3_Baseline_Funding'!M278</f>
        <v>0</v>
      </c>
      <c r="J278" s="111">
        <f t="shared" si="19"/>
        <v>0</v>
      </c>
      <c r="K278" s="154">
        <f t="shared" si="20"/>
        <v>0</v>
      </c>
      <c r="L278" s="110"/>
      <c r="M278" s="115" t="str">
        <f t="shared" si="21"/>
        <v/>
      </c>
      <c r="N278" s="112">
        <f>'2.1_Post_FD_Recalculation'!$G278</f>
        <v>0</v>
      </c>
      <c r="O278" s="112">
        <f>'2.2_Rebasing_1'!$G278</f>
        <v>0</v>
      </c>
      <c r="P278" s="112">
        <f>'2.3_Rebasing_2'!$G278</f>
        <v>0</v>
      </c>
      <c r="Q278" s="112">
        <f>'2.4_Rebasing_3'!$G278</f>
        <v>0</v>
      </c>
      <c r="R278" s="112">
        <f>'2.5_Rebasing_4'!$G278</f>
        <v>0</v>
      </c>
      <c r="S278" s="112">
        <f>'2.6_Rebasing_5'!$G278</f>
        <v>0</v>
      </c>
      <c r="T278" s="116" t="str">
        <f t="shared" si="22"/>
        <v/>
      </c>
    </row>
    <row r="279" spans="1:20" x14ac:dyDescent="0.3">
      <c r="A279" s="137">
        <f>IF(C279="-","-",'0.1_Cover'!$B$14)</f>
        <v>0</v>
      </c>
      <c r="B279" s="112">
        <f>IF(C279="-","-",'0.1_Cover'!$B$15)</f>
        <v>0</v>
      </c>
      <c r="C279" s="74" t="str">
        <f>IF('4.1_Input_Sheet_Post_FD_Recalc'!C274="","",'4.1_Input_Sheet_Post_FD_Recalc'!C274)</f>
        <v/>
      </c>
      <c r="D279" s="75" t="str">
        <f>IF('4_FD_Input_Sheet'!D274="","",'4_FD_Input_Sheet'!D274)</f>
        <v/>
      </c>
      <c r="E279" s="76" t="str">
        <f>IF('4_FD_Input_Sheet'!E274="","",'4_FD_Input_Sheet'!E274)</f>
        <v/>
      </c>
      <c r="F279" s="107" t="str">
        <f>IF('4_FD_Input_Sheet'!F274="","",'4_FD_Input_Sheet'!F274)</f>
        <v/>
      </c>
      <c r="G279" s="108" t="str">
        <f t="shared" ref="G279:G342" si="23">T279</f>
        <v/>
      </c>
      <c r="H279" s="137">
        <f>'1.3_Baseline_Funding'!I279</f>
        <v>0</v>
      </c>
      <c r="I279" s="138">
        <f>'1.3_Baseline_Funding'!M279</f>
        <v>0</v>
      </c>
      <c r="J279" s="111">
        <f t="shared" ref="J279:J342" si="24">IFERROR(H279/F279,0)</f>
        <v>0</v>
      </c>
      <c r="K279" s="154">
        <f t="shared" ref="K279:K342" si="25">IFERROR(I279/G279,0)</f>
        <v>0</v>
      </c>
      <c r="L279" s="110"/>
      <c r="M279" s="115" t="str">
        <f t="shared" ref="M279:M342" si="26">F279</f>
        <v/>
      </c>
      <c r="N279" s="112">
        <f>'2.1_Post_FD_Recalculation'!$G279</f>
        <v>0</v>
      </c>
      <c r="O279" s="112">
        <f>'2.2_Rebasing_1'!$G279</f>
        <v>0</v>
      </c>
      <c r="P279" s="112">
        <f>'2.3_Rebasing_2'!$G279</f>
        <v>0</v>
      </c>
      <c r="Q279" s="112">
        <f>'2.4_Rebasing_3'!$G279</f>
        <v>0</v>
      </c>
      <c r="R279" s="112">
        <f>'2.5_Rebasing_4'!$G279</f>
        <v>0</v>
      </c>
      <c r="S279" s="112">
        <f>'2.6_Rebasing_5'!$G279</f>
        <v>0</v>
      </c>
      <c r="T279" s="116" t="str">
        <f t="shared" ref="T279:T342" si="27">INDEX($M279:$S279, 1, MATCH("Yes",$T$12:$T$18,0))</f>
        <v/>
      </c>
    </row>
    <row r="280" spans="1:20" x14ac:dyDescent="0.3">
      <c r="A280" s="137">
        <f>IF(C280="-","-",'0.1_Cover'!$B$14)</f>
        <v>0</v>
      </c>
      <c r="B280" s="112">
        <f>IF(C280="-","-",'0.1_Cover'!$B$15)</f>
        <v>0</v>
      </c>
      <c r="C280" s="74" t="str">
        <f>IF('4.1_Input_Sheet_Post_FD_Recalc'!C275="","",'4.1_Input_Sheet_Post_FD_Recalc'!C275)</f>
        <v/>
      </c>
      <c r="D280" s="75" t="str">
        <f>IF('4_FD_Input_Sheet'!D275="","",'4_FD_Input_Sheet'!D275)</f>
        <v/>
      </c>
      <c r="E280" s="76" t="str">
        <f>IF('4_FD_Input_Sheet'!E275="","",'4_FD_Input_Sheet'!E275)</f>
        <v/>
      </c>
      <c r="F280" s="107" t="str">
        <f>IF('4_FD_Input_Sheet'!F275="","",'4_FD_Input_Sheet'!F275)</f>
        <v/>
      </c>
      <c r="G280" s="108" t="str">
        <f t="shared" si="23"/>
        <v/>
      </c>
      <c r="H280" s="137">
        <f>'1.3_Baseline_Funding'!I280</f>
        <v>0</v>
      </c>
      <c r="I280" s="138">
        <f>'1.3_Baseline_Funding'!M280</f>
        <v>0</v>
      </c>
      <c r="J280" s="111">
        <f t="shared" si="24"/>
        <v>0</v>
      </c>
      <c r="K280" s="154">
        <f t="shared" si="25"/>
        <v>0</v>
      </c>
      <c r="L280" s="110"/>
      <c r="M280" s="115" t="str">
        <f t="shared" si="26"/>
        <v/>
      </c>
      <c r="N280" s="112">
        <f>'2.1_Post_FD_Recalculation'!$G280</f>
        <v>0</v>
      </c>
      <c r="O280" s="112">
        <f>'2.2_Rebasing_1'!$G280</f>
        <v>0</v>
      </c>
      <c r="P280" s="112">
        <f>'2.3_Rebasing_2'!$G280</f>
        <v>0</v>
      </c>
      <c r="Q280" s="112">
        <f>'2.4_Rebasing_3'!$G280</f>
        <v>0</v>
      </c>
      <c r="R280" s="112">
        <f>'2.5_Rebasing_4'!$G280</f>
        <v>0</v>
      </c>
      <c r="S280" s="112">
        <f>'2.6_Rebasing_5'!$G280</f>
        <v>0</v>
      </c>
      <c r="T280" s="116" t="str">
        <f t="shared" si="27"/>
        <v/>
      </c>
    </row>
    <row r="281" spans="1:20" x14ac:dyDescent="0.3">
      <c r="A281" s="137">
        <f>IF(C281="-","-",'0.1_Cover'!$B$14)</f>
        <v>0</v>
      </c>
      <c r="B281" s="112">
        <f>IF(C281="-","-",'0.1_Cover'!$B$15)</f>
        <v>0</v>
      </c>
      <c r="C281" s="74" t="str">
        <f>IF('4.1_Input_Sheet_Post_FD_Recalc'!C276="","",'4.1_Input_Sheet_Post_FD_Recalc'!C276)</f>
        <v/>
      </c>
      <c r="D281" s="75" t="str">
        <f>IF('4_FD_Input_Sheet'!D276="","",'4_FD_Input_Sheet'!D276)</f>
        <v/>
      </c>
      <c r="E281" s="76" t="str">
        <f>IF('4_FD_Input_Sheet'!E276="","",'4_FD_Input_Sheet'!E276)</f>
        <v/>
      </c>
      <c r="F281" s="107" t="str">
        <f>IF('4_FD_Input_Sheet'!F276="","",'4_FD_Input_Sheet'!F276)</f>
        <v/>
      </c>
      <c r="G281" s="108" t="str">
        <f t="shared" si="23"/>
        <v/>
      </c>
      <c r="H281" s="137">
        <f>'1.3_Baseline_Funding'!I281</f>
        <v>0</v>
      </c>
      <c r="I281" s="138">
        <f>'1.3_Baseline_Funding'!M281</f>
        <v>0</v>
      </c>
      <c r="J281" s="111">
        <f t="shared" si="24"/>
        <v>0</v>
      </c>
      <c r="K281" s="154">
        <f t="shared" si="25"/>
        <v>0</v>
      </c>
      <c r="L281" s="110"/>
      <c r="M281" s="115" t="str">
        <f t="shared" si="26"/>
        <v/>
      </c>
      <c r="N281" s="112">
        <f>'2.1_Post_FD_Recalculation'!$G281</f>
        <v>0</v>
      </c>
      <c r="O281" s="112">
        <f>'2.2_Rebasing_1'!$G281</f>
        <v>0</v>
      </c>
      <c r="P281" s="112">
        <f>'2.3_Rebasing_2'!$G281</f>
        <v>0</v>
      </c>
      <c r="Q281" s="112">
        <f>'2.4_Rebasing_3'!$G281</f>
        <v>0</v>
      </c>
      <c r="R281" s="112">
        <f>'2.5_Rebasing_4'!$G281</f>
        <v>0</v>
      </c>
      <c r="S281" s="112">
        <f>'2.6_Rebasing_5'!$G281</f>
        <v>0</v>
      </c>
      <c r="T281" s="116" t="str">
        <f t="shared" si="27"/>
        <v/>
      </c>
    </row>
    <row r="282" spans="1:20" x14ac:dyDescent="0.3">
      <c r="A282" s="137">
        <f>IF(C282="-","-",'0.1_Cover'!$B$14)</f>
        <v>0</v>
      </c>
      <c r="B282" s="112">
        <f>IF(C282="-","-",'0.1_Cover'!$B$15)</f>
        <v>0</v>
      </c>
      <c r="C282" s="74" t="str">
        <f>IF('4.1_Input_Sheet_Post_FD_Recalc'!C277="","",'4.1_Input_Sheet_Post_FD_Recalc'!C277)</f>
        <v/>
      </c>
      <c r="D282" s="75" t="str">
        <f>IF('4_FD_Input_Sheet'!D277="","",'4_FD_Input_Sheet'!D277)</f>
        <v/>
      </c>
      <c r="E282" s="76" t="str">
        <f>IF('4_FD_Input_Sheet'!E277="","",'4_FD_Input_Sheet'!E277)</f>
        <v/>
      </c>
      <c r="F282" s="107" t="str">
        <f>IF('4_FD_Input_Sheet'!F277="","",'4_FD_Input_Sheet'!F277)</f>
        <v/>
      </c>
      <c r="G282" s="108" t="str">
        <f t="shared" si="23"/>
        <v/>
      </c>
      <c r="H282" s="137">
        <f>'1.3_Baseline_Funding'!I282</f>
        <v>0</v>
      </c>
      <c r="I282" s="138">
        <f>'1.3_Baseline_Funding'!M282</f>
        <v>0</v>
      </c>
      <c r="J282" s="111">
        <f t="shared" si="24"/>
        <v>0</v>
      </c>
      <c r="K282" s="154">
        <f t="shared" si="25"/>
        <v>0</v>
      </c>
      <c r="L282" s="110"/>
      <c r="M282" s="115" t="str">
        <f t="shared" si="26"/>
        <v/>
      </c>
      <c r="N282" s="112">
        <f>'2.1_Post_FD_Recalculation'!$G282</f>
        <v>0</v>
      </c>
      <c r="O282" s="112">
        <f>'2.2_Rebasing_1'!$G282</f>
        <v>0</v>
      </c>
      <c r="P282" s="112">
        <f>'2.3_Rebasing_2'!$G282</f>
        <v>0</v>
      </c>
      <c r="Q282" s="112">
        <f>'2.4_Rebasing_3'!$G282</f>
        <v>0</v>
      </c>
      <c r="R282" s="112">
        <f>'2.5_Rebasing_4'!$G282</f>
        <v>0</v>
      </c>
      <c r="S282" s="112">
        <f>'2.6_Rebasing_5'!$G282</f>
        <v>0</v>
      </c>
      <c r="T282" s="116" t="str">
        <f t="shared" si="27"/>
        <v/>
      </c>
    </row>
    <row r="283" spans="1:20" x14ac:dyDescent="0.3">
      <c r="A283" s="137">
        <f>IF(C283="-","-",'0.1_Cover'!$B$14)</f>
        <v>0</v>
      </c>
      <c r="B283" s="112">
        <f>IF(C283="-","-",'0.1_Cover'!$B$15)</f>
        <v>0</v>
      </c>
      <c r="C283" s="74" t="str">
        <f>IF('4.1_Input_Sheet_Post_FD_Recalc'!C278="","",'4.1_Input_Sheet_Post_FD_Recalc'!C278)</f>
        <v/>
      </c>
      <c r="D283" s="75" t="str">
        <f>IF('4_FD_Input_Sheet'!D278="","",'4_FD_Input_Sheet'!D278)</f>
        <v/>
      </c>
      <c r="E283" s="76" t="str">
        <f>IF('4_FD_Input_Sheet'!E278="","",'4_FD_Input_Sheet'!E278)</f>
        <v/>
      </c>
      <c r="F283" s="107" t="str">
        <f>IF('4_FD_Input_Sheet'!F278="","",'4_FD_Input_Sheet'!F278)</f>
        <v/>
      </c>
      <c r="G283" s="108" t="str">
        <f t="shared" si="23"/>
        <v/>
      </c>
      <c r="H283" s="137">
        <f>'1.3_Baseline_Funding'!I283</f>
        <v>0</v>
      </c>
      <c r="I283" s="138">
        <f>'1.3_Baseline_Funding'!M283</f>
        <v>0</v>
      </c>
      <c r="J283" s="111">
        <f t="shared" si="24"/>
        <v>0</v>
      </c>
      <c r="K283" s="154">
        <f t="shared" si="25"/>
        <v>0</v>
      </c>
      <c r="L283" s="110"/>
      <c r="M283" s="115" t="str">
        <f t="shared" si="26"/>
        <v/>
      </c>
      <c r="N283" s="112">
        <f>'2.1_Post_FD_Recalculation'!$G283</f>
        <v>0</v>
      </c>
      <c r="O283" s="112">
        <f>'2.2_Rebasing_1'!$G283</f>
        <v>0</v>
      </c>
      <c r="P283" s="112">
        <f>'2.3_Rebasing_2'!$G283</f>
        <v>0</v>
      </c>
      <c r="Q283" s="112">
        <f>'2.4_Rebasing_3'!$G283</f>
        <v>0</v>
      </c>
      <c r="R283" s="112">
        <f>'2.5_Rebasing_4'!$G283</f>
        <v>0</v>
      </c>
      <c r="S283" s="112">
        <f>'2.6_Rebasing_5'!$G283</f>
        <v>0</v>
      </c>
      <c r="T283" s="116" t="str">
        <f t="shared" si="27"/>
        <v/>
      </c>
    </row>
    <row r="284" spans="1:20" x14ac:dyDescent="0.3">
      <c r="A284" s="137">
        <f>IF(C284="-","-",'0.1_Cover'!$B$14)</f>
        <v>0</v>
      </c>
      <c r="B284" s="112">
        <f>IF(C284="-","-",'0.1_Cover'!$B$15)</f>
        <v>0</v>
      </c>
      <c r="C284" s="74" t="str">
        <f>IF('4.1_Input_Sheet_Post_FD_Recalc'!C279="","",'4.1_Input_Sheet_Post_FD_Recalc'!C279)</f>
        <v/>
      </c>
      <c r="D284" s="75" t="str">
        <f>IF('4_FD_Input_Sheet'!D279="","",'4_FD_Input_Sheet'!D279)</f>
        <v/>
      </c>
      <c r="E284" s="76" t="str">
        <f>IF('4_FD_Input_Sheet'!E279="","",'4_FD_Input_Sheet'!E279)</f>
        <v/>
      </c>
      <c r="F284" s="107" t="str">
        <f>IF('4_FD_Input_Sheet'!F279="","",'4_FD_Input_Sheet'!F279)</f>
        <v/>
      </c>
      <c r="G284" s="108" t="str">
        <f t="shared" si="23"/>
        <v/>
      </c>
      <c r="H284" s="137">
        <f>'1.3_Baseline_Funding'!I284</f>
        <v>0</v>
      </c>
      <c r="I284" s="138">
        <f>'1.3_Baseline_Funding'!M284</f>
        <v>0</v>
      </c>
      <c r="J284" s="111">
        <f t="shared" si="24"/>
        <v>0</v>
      </c>
      <c r="K284" s="154">
        <f t="shared" si="25"/>
        <v>0</v>
      </c>
      <c r="L284" s="110"/>
      <c r="M284" s="115" t="str">
        <f t="shared" si="26"/>
        <v/>
      </c>
      <c r="N284" s="112">
        <f>'2.1_Post_FD_Recalculation'!$G284</f>
        <v>0</v>
      </c>
      <c r="O284" s="112">
        <f>'2.2_Rebasing_1'!$G284</f>
        <v>0</v>
      </c>
      <c r="P284" s="112">
        <f>'2.3_Rebasing_2'!$G284</f>
        <v>0</v>
      </c>
      <c r="Q284" s="112">
        <f>'2.4_Rebasing_3'!$G284</f>
        <v>0</v>
      </c>
      <c r="R284" s="112">
        <f>'2.5_Rebasing_4'!$G284</f>
        <v>0</v>
      </c>
      <c r="S284" s="112">
        <f>'2.6_Rebasing_5'!$G284</f>
        <v>0</v>
      </c>
      <c r="T284" s="116" t="str">
        <f t="shared" si="27"/>
        <v/>
      </c>
    </row>
    <row r="285" spans="1:20" x14ac:dyDescent="0.3">
      <c r="A285" s="137">
        <f>IF(C285="-","-",'0.1_Cover'!$B$14)</f>
        <v>0</v>
      </c>
      <c r="B285" s="112">
        <f>IF(C285="-","-",'0.1_Cover'!$B$15)</f>
        <v>0</v>
      </c>
      <c r="C285" s="74" t="str">
        <f>IF('4.1_Input_Sheet_Post_FD_Recalc'!C280="","",'4.1_Input_Sheet_Post_FD_Recalc'!C280)</f>
        <v/>
      </c>
      <c r="D285" s="75" t="str">
        <f>IF('4_FD_Input_Sheet'!D280="","",'4_FD_Input_Sheet'!D280)</f>
        <v/>
      </c>
      <c r="E285" s="76" t="str">
        <f>IF('4_FD_Input_Sheet'!E280="","",'4_FD_Input_Sheet'!E280)</f>
        <v/>
      </c>
      <c r="F285" s="107" t="str">
        <f>IF('4_FD_Input_Sheet'!F280="","",'4_FD_Input_Sheet'!F280)</f>
        <v/>
      </c>
      <c r="G285" s="108" t="str">
        <f t="shared" si="23"/>
        <v/>
      </c>
      <c r="H285" s="137">
        <f>'1.3_Baseline_Funding'!I285</f>
        <v>0</v>
      </c>
      <c r="I285" s="138">
        <f>'1.3_Baseline_Funding'!M285</f>
        <v>0</v>
      </c>
      <c r="J285" s="111">
        <f t="shared" si="24"/>
        <v>0</v>
      </c>
      <c r="K285" s="154">
        <f t="shared" si="25"/>
        <v>0</v>
      </c>
      <c r="L285" s="110"/>
      <c r="M285" s="115" t="str">
        <f t="shared" si="26"/>
        <v/>
      </c>
      <c r="N285" s="112">
        <f>'2.1_Post_FD_Recalculation'!$G285</f>
        <v>0</v>
      </c>
      <c r="O285" s="112">
        <f>'2.2_Rebasing_1'!$G285</f>
        <v>0</v>
      </c>
      <c r="P285" s="112">
        <f>'2.3_Rebasing_2'!$G285</f>
        <v>0</v>
      </c>
      <c r="Q285" s="112">
        <f>'2.4_Rebasing_3'!$G285</f>
        <v>0</v>
      </c>
      <c r="R285" s="112">
        <f>'2.5_Rebasing_4'!$G285</f>
        <v>0</v>
      </c>
      <c r="S285" s="112">
        <f>'2.6_Rebasing_5'!$G285</f>
        <v>0</v>
      </c>
      <c r="T285" s="116" t="str">
        <f t="shared" si="27"/>
        <v/>
      </c>
    </row>
    <row r="286" spans="1:20" x14ac:dyDescent="0.3">
      <c r="A286" s="137">
        <f>IF(C286="-","-",'0.1_Cover'!$B$14)</f>
        <v>0</v>
      </c>
      <c r="B286" s="112">
        <f>IF(C286="-","-",'0.1_Cover'!$B$15)</f>
        <v>0</v>
      </c>
      <c r="C286" s="74" t="str">
        <f>IF('4.1_Input_Sheet_Post_FD_Recalc'!C281="","",'4.1_Input_Sheet_Post_FD_Recalc'!C281)</f>
        <v/>
      </c>
      <c r="D286" s="75" t="str">
        <f>IF('4_FD_Input_Sheet'!D281="","",'4_FD_Input_Sheet'!D281)</f>
        <v/>
      </c>
      <c r="E286" s="76" t="str">
        <f>IF('4_FD_Input_Sheet'!E281="","",'4_FD_Input_Sheet'!E281)</f>
        <v/>
      </c>
      <c r="F286" s="107" t="str">
        <f>IF('4_FD_Input_Sheet'!F281="","",'4_FD_Input_Sheet'!F281)</f>
        <v/>
      </c>
      <c r="G286" s="108" t="str">
        <f t="shared" si="23"/>
        <v/>
      </c>
      <c r="H286" s="137">
        <f>'1.3_Baseline_Funding'!I286</f>
        <v>0</v>
      </c>
      <c r="I286" s="138">
        <f>'1.3_Baseline_Funding'!M286</f>
        <v>0</v>
      </c>
      <c r="J286" s="111">
        <f t="shared" si="24"/>
        <v>0</v>
      </c>
      <c r="K286" s="154">
        <f t="shared" si="25"/>
        <v>0</v>
      </c>
      <c r="L286" s="110"/>
      <c r="M286" s="115" t="str">
        <f t="shared" si="26"/>
        <v/>
      </c>
      <c r="N286" s="112">
        <f>'2.1_Post_FD_Recalculation'!$G286</f>
        <v>0</v>
      </c>
      <c r="O286" s="112">
        <f>'2.2_Rebasing_1'!$G286</f>
        <v>0</v>
      </c>
      <c r="P286" s="112">
        <f>'2.3_Rebasing_2'!$G286</f>
        <v>0</v>
      </c>
      <c r="Q286" s="112">
        <f>'2.4_Rebasing_3'!$G286</f>
        <v>0</v>
      </c>
      <c r="R286" s="112">
        <f>'2.5_Rebasing_4'!$G286</f>
        <v>0</v>
      </c>
      <c r="S286" s="112">
        <f>'2.6_Rebasing_5'!$G286</f>
        <v>0</v>
      </c>
      <c r="T286" s="116" t="str">
        <f t="shared" si="27"/>
        <v/>
      </c>
    </row>
    <row r="287" spans="1:20" x14ac:dyDescent="0.3">
      <c r="A287" s="137">
        <f>IF(C287="-","-",'0.1_Cover'!$B$14)</f>
        <v>0</v>
      </c>
      <c r="B287" s="112">
        <f>IF(C287="-","-",'0.1_Cover'!$B$15)</f>
        <v>0</v>
      </c>
      <c r="C287" s="74" t="str">
        <f>IF('4.1_Input_Sheet_Post_FD_Recalc'!C282="","",'4.1_Input_Sheet_Post_FD_Recalc'!C282)</f>
        <v/>
      </c>
      <c r="D287" s="75" t="str">
        <f>IF('4_FD_Input_Sheet'!D282="","",'4_FD_Input_Sheet'!D282)</f>
        <v/>
      </c>
      <c r="E287" s="76" t="str">
        <f>IF('4_FD_Input_Sheet'!E282="","",'4_FD_Input_Sheet'!E282)</f>
        <v/>
      </c>
      <c r="F287" s="107" t="str">
        <f>IF('4_FD_Input_Sheet'!F282="","",'4_FD_Input_Sheet'!F282)</f>
        <v/>
      </c>
      <c r="G287" s="108" t="str">
        <f t="shared" si="23"/>
        <v/>
      </c>
      <c r="H287" s="137">
        <f>'1.3_Baseline_Funding'!I287</f>
        <v>0</v>
      </c>
      <c r="I287" s="138">
        <f>'1.3_Baseline_Funding'!M287</f>
        <v>0</v>
      </c>
      <c r="J287" s="111">
        <f t="shared" si="24"/>
        <v>0</v>
      </c>
      <c r="K287" s="154">
        <f t="shared" si="25"/>
        <v>0</v>
      </c>
      <c r="L287" s="110"/>
      <c r="M287" s="115" t="str">
        <f t="shared" si="26"/>
        <v/>
      </c>
      <c r="N287" s="112">
        <f>'2.1_Post_FD_Recalculation'!$G287</f>
        <v>0</v>
      </c>
      <c r="O287" s="112">
        <f>'2.2_Rebasing_1'!$G287</f>
        <v>0</v>
      </c>
      <c r="P287" s="112">
        <f>'2.3_Rebasing_2'!$G287</f>
        <v>0</v>
      </c>
      <c r="Q287" s="112">
        <f>'2.4_Rebasing_3'!$G287</f>
        <v>0</v>
      </c>
      <c r="R287" s="112">
        <f>'2.5_Rebasing_4'!$G287</f>
        <v>0</v>
      </c>
      <c r="S287" s="112">
        <f>'2.6_Rebasing_5'!$G287</f>
        <v>0</v>
      </c>
      <c r="T287" s="116" t="str">
        <f t="shared" si="27"/>
        <v/>
      </c>
    </row>
    <row r="288" spans="1:20" x14ac:dyDescent="0.3">
      <c r="A288" s="137">
        <f>IF(C288="-","-",'0.1_Cover'!$B$14)</f>
        <v>0</v>
      </c>
      <c r="B288" s="112">
        <f>IF(C288="-","-",'0.1_Cover'!$B$15)</f>
        <v>0</v>
      </c>
      <c r="C288" s="74" t="str">
        <f>IF('4.1_Input_Sheet_Post_FD_Recalc'!C283="","",'4.1_Input_Sheet_Post_FD_Recalc'!C283)</f>
        <v/>
      </c>
      <c r="D288" s="75" t="str">
        <f>IF('4_FD_Input_Sheet'!D283="","",'4_FD_Input_Sheet'!D283)</f>
        <v/>
      </c>
      <c r="E288" s="76" t="str">
        <f>IF('4_FD_Input_Sheet'!E283="","",'4_FD_Input_Sheet'!E283)</f>
        <v/>
      </c>
      <c r="F288" s="107" t="str">
        <f>IF('4_FD_Input_Sheet'!F283="","",'4_FD_Input_Sheet'!F283)</f>
        <v/>
      </c>
      <c r="G288" s="108" t="str">
        <f t="shared" si="23"/>
        <v/>
      </c>
      <c r="H288" s="137">
        <f>'1.3_Baseline_Funding'!I288</f>
        <v>0</v>
      </c>
      <c r="I288" s="138">
        <f>'1.3_Baseline_Funding'!M288</f>
        <v>0</v>
      </c>
      <c r="J288" s="111">
        <f t="shared" si="24"/>
        <v>0</v>
      </c>
      <c r="K288" s="154">
        <f t="shared" si="25"/>
        <v>0</v>
      </c>
      <c r="L288" s="110"/>
      <c r="M288" s="115" t="str">
        <f t="shared" si="26"/>
        <v/>
      </c>
      <c r="N288" s="112">
        <f>'2.1_Post_FD_Recalculation'!$G288</f>
        <v>0</v>
      </c>
      <c r="O288" s="112">
        <f>'2.2_Rebasing_1'!$G288</f>
        <v>0</v>
      </c>
      <c r="P288" s="112">
        <f>'2.3_Rebasing_2'!$G288</f>
        <v>0</v>
      </c>
      <c r="Q288" s="112">
        <f>'2.4_Rebasing_3'!$G288</f>
        <v>0</v>
      </c>
      <c r="R288" s="112">
        <f>'2.5_Rebasing_4'!$G288</f>
        <v>0</v>
      </c>
      <c r="S288" s="112">
        <f>'2.6_Rebasing_5'!$G288</f>
        <v>0</v>
      </c>
      <c r="T288" s="116" t="str">
        <f t="shared" si="27"/>
        <v/>
      </c>
    </row>
    <row r="289" spans="1:20" x14ac:dyDescent="0.3">
      <c r="A289" s="137">
        <f>IF(C289="-","-",'0.1_Cover'!$B$14)</f>
        <v>0</v>
      </c>
      <c r="B289" s="112">
        <f>IF(C289="-","-",'0.1_Cover'!$B$15)</f>
        <v>0</v>
      </c>
      <c r="C289" s="74" t="str">
        <f>IF('4.1_Input_Sheet_Post_FD_Recalc'!C284="","",'4.1_Input_Sheet_Post_FD_Recalc'!C284)</f>
        <v/>
      </c>
      <c r="D289" s="75" t="str">
        <f>IF('4_FD_Input_Sheet'!D284="","",'4_FD_Input_Sheet'!D284)</f>
        <v/>
      </c>
      <c r="E289" s="76" t="str">
        <f>IF('4_FD_Input_Sheet'!E284="","",'4_FD_Input_Sheet'!E284)</f>
        <v/>
      </c>
      <c r="F289" s="107" t="str">
        <f>IF('4_FD_Input_Sheet'!F284="","",'4_FD_Input_Sheet'!F284)</f>
        <v/>
      </c>
      <c r="G289" s="108" t="str">
        <f t="shared" si="23"/>
        <v/>
      </c>
      <c r="H289" s="137">
        <f>'1.3_Baseline_Funding'!I289</f>
        <v>0</v>
      </c>
      <c r="I289" s="138">
        <f>'1.3_Baseline_Funding'!M289</f>
        <v>0</v>
      </c>
      <c r="J289" s="111">
        <f t="shared" si="24"/>
        <v>0</v>
      </c>
      <c r="K289" s="154">
        <f t="shared" si="25"/>
        <v>0</v>
      </c>
      <c r="L289" s="110"/>
      <c r="M289" s="115" t="str">
        <f t="shared" si="26"/>
        <v/>
      </c>
      <c r="N289" s="112">
        <f>'2.1_Post_FD_Recalculation'!$G289</f>
        <v>0</v>
      </c>
      <c r="O289" s="112">
        <f>'2.2_Rebasing_1'!$G289</f>
        <v>0</v>
      </c>
      <c r="P289" s="112">
        <f>'2.3_Rebasing_2'!$G289</f>
        <v>0</v>
      </c>
      <c r="Q289" s="112">
        <f>'2.4_Rebasing_3'!$G289</f>
        <v>0</v>
      </c>
      <c r="R289" s="112">
        <f>'2.5_Rebasing_4'!$G289</f>
        <v>0</v>
      </c>
      <c r="S289" s="112">
        <f>'2.6_Rebasing_5'!$G289</f>
        <v>0</v>
      </c>
      <c r="T289" s="116" t="str">
        <f t="shared" si="27"/>
        <v/>
      </c>
    </row>
    <row r="290" spans="1:20" x14ac:dyDescent="0.3">
      <c r="A290" s="137">
        <f>IF(C290="-","-",'0.1_Cover'!$B$14)</f>
        <v>0</v>
      </c>
      <c r="B290" s="112">
        <f>IF(C290="-","-",'0.1_Cover'!$B$15)</f>
        <v>0</v>
      </c>
      <c r="C290" s="74" t="str">
        <f>IF('4.1_Input_Sheet_Post_FD_Recalc'!C285="","",'4.1_Input_Sheet_Post_FD_Recalc'!C285)</f>
        <v/>
      </c>
      <c r="D290" s="75" t="str">
        <f>IF('4_FD_Input_Sheet'!D285="","",'4_FD_Input_Sheet'!D285)</f>
        <v/>
      </c>
      <c r="E290" s="76" t="str">
        <f>IF('4_FD_Input_Sheet'!E285="","",'4_FD_Input_Sheet'!E285)</f>
        <v/>
      </c>
      <c r="F290" s="107" t="str">
        <f>IF('4_FD_Input_Sheet'!F285="","",'4_FD_Input_Sheet'!F285)</f>
        <v/>
      </c>
      <c r="G290" s="108" t="str">
        <f t="shared" si="23"/>
        <v/>
      </c>
      <c r="H290" s="137">
        <f>'1.3_Baseline_Funding'!I290</f>
        <v>0</v>
      </c>
      <c r="I290" s="138">
        <f>'1.3_Baseline_Funding'!M290</f>
        <v>0</v>
      </c>
      <c r="J290" s="111">
        <f t="shared" si="24"/>
        <v>0</v>
      </c>
      <c r="K290" s="154">
        <f t="shared" si="25"/>
        <v>0</v>
      </c>
      <c r="L290" s="110"/>
      <c r="M290" s="115" t="str">
        <f t="shared" si="26"/>
        <v/>
      </c>
      <c r="N290" s="112">
        <f>'2.1_Post_FD_Recalculation'!$G290</f>
        <v>0</v>
      </c>
      <c r="O290" s="112">
        <f>'2.2_Rebasing_1'!$G290</f>
        <v>0</v>
      </c>
      <c r="P290" s="112">
        <f>'2.3_Rebasing_2'!$G290</f>
        <v>0</v>
      </c>
      <c r="Q290" s="112">
        <f>'2.4_Rebasing_3'!$G290</f>
        <v>0</v>
      </c>
      <c r="R290" s="112">
        <f>'2.5_Rebasing_4'!$G290</f>
        <v>0</v>
      </c>
      <c r="S290" s="112">
        <f>'2.6_Rebasing_5'!$G290</f>
        <v>0</v>
      </c>
      <c r="T290" s="116" t="str">
        <f t="shared" si="27"/>
        <v/>
      </c>
    </row>
    <row r="291" spans="1:20" x14ac:dyDescent="0.3">
      <c r="A291" s="137">
        <f>IF(C291="-","-",'0.1_Cover'!$B$14)</f>
        <v>0</v>
      </c>
      <c r="B291" s="112">
        <f>IF(C291="-","-",'0.1_Cover'!$B$15)</f>
        <v>0</v>
      </c>
      <c r="C291" s="74" t="str">
        <f>IF('4.1_Input_Sheet_Post_FD_Recalc'!C286="","",'4.1_Input_Sheet_Post_FD_Recalc'!C286)</f>
        <v/>
      </c>
      <c r="D291" s="75" t="str">
        <f>IF('4_FD_Input_Sheet'!D286="","",'4_FD_Input_Sheet'!D286)</f>
        <v/>
      </c>
      <c r="E291" s="76" t="str">
        <f>IF('4_FD_Input_Sheet'!E286="","",'4_FD_Input_Sheet'!E286)</f>
        <v/>
      </c>
      <c r="F291" s="107" t="str">
        <f>IF('4_FD_Input_Sheet'!F286="","",'4_FD_Input_Sheet'!F286)</f>
        <v/>
      </c>
      <c r="G291" s="108" t="str">
        <f t="shared" si="23"/>
        <v/>
      </c>
      <c r="H291" s="137">
        <f>'1.3_Baseline_Funding'!I291</f>
        <v>0</v>
      </c>
      <c r="I291" s="138">
        <f>'1.3_Baseline_Funding'!M291</f>
        <v>0</v>
      </c>
      <c r="J291" s="111">
        <f t="shared" si="24"/>
        <v>0</v>
      </c>
      <c r="K291" s="154">
        <f t="shared" si="25"/>
        <v>0</v>
      </c>
      <c r="L291" s="110"/>
      <c r="M291" s="115" t="str">
        <f t="shared" si="26"/>
        <v/>
      </c>
      <c r="N291" s="112">
        <f>'2.1_Post_FD_Recalculation'!$G291</f>
        <v>0</v>
      </c>
      <c r="O291" s="112">
        <f>'2.2_Rebasing_1'!$G291</f>
        <v>0</v>
      </c>
      <c r="P291" s="112">
        <f>'2.3_Rebasing_2'!$G291</f>
        <v>0</v>
      </c>
      <c r="Q291" s="112">
        <f>'2.4_Rebasing_3'!$G291</f>
        <v>0</v>
      </c>
      <c r="R291" s="112">
        <f>'2.5_Rebasing_4'!$G291</f>
        <v>0</v>
      </c>
      <c r="S291" s="112">
        <f>'2.6_Rebasing_5'!$G291</f>
        <v>0</v>
      </c>
      <c r="T291" s="116" t="str">
        <f t="shared" si="27"/>
        <v/>
      </c>
    </row>
    <row r="292" spans="1:20" x14ac:dyDescent="0.3">
      <c r="A292" s="137">
        <f>IF(C292="-","-",'0.1_Cover'!$B$14)</f>
        <v>0</v>
      </c>
      <c r="B292" s="112">
        <f>IF(C292="-","-",'0.1_Cover'!$B$15)</f>
        <v>0</v>
      </c>
      <c r="C292" s="74" t="str">
        <f>IF('4.1_Input_Sheet_Post_FD_Recalc'!C287="","",'4.1_Input_Sheet_Post_FD_Recalc'!C287)</f>
        <v/>
      </c>
      <c r="D292" s="75" t="str">
        <f>IF('4_FD_Input_Sheet'!D287="","",'4_FD_Input_Sheet'!D287)</f>
        <v/>
      </c>
      <c r="E292" s="76" t="str">
        <f>IF('4_FD_Input_Sheet'!E287="","",'4_FD_Input_Sheet'!E287)</f>
        <v/>
      </c>
      <c r="F292" s="107" t="str">
        <f>IF('4_FD_Input_Sheet'!F287="","",'4_FD_Input_Sheet'!F287)</f>
        <v/>
      </c>
      <c r="G292" s="108" t="str">
        <f t="shared" si="23"/>
        <v/>
      </c>
      <c r="H292" s="137">
        <f>'1.3_Baseline_Funding'!I292</f>
        <v>0</v>
      </c>
      <c r="I292" s="138">
        <f>'1.3_Baseline_Funding'!M292</f>
        <v>0</v>
      </c>
      <c r="J292" s="111">
        <f t="shared" si="24"/>
        <v>0</v>
      </c>
      <c r="K292" s="154">
        <f t="shared" si="25"/>
        <v>0</v>
      </c>
      <c r="L292" s="110"/>
      <c r="M292" s="115" t="str">
        <f t="shared" si="26"/>
        <v/>
      </c>
      <c r="N292" s="112">
        <f>'2.1_Post_FD_Recalculation'!$G292</f>
        <v>0</v>
      </c>
      <c r="O292" s="112">
        <f>'2.2_Rebasing_1'!$G292</f>
        <v>0</v>
      </c>
      <c r="P292" s="112">
        <f>'2.3_Rebasing_2'!$G292</f>
        <v>0</v>
      </c>
      <c r="Q292" s="112">
        <f>'2.4_Rebasing_3'!$G292</f>
        <v>0</v>
      </c>
      <c r="R292" s="112">
        <f>'2.5_Rebasing_4'!$G292</f>
        <v>0</v>
      </c>
      <c r="S292" s="112">
        <f>'2.6_Rebasing_5'!$G292</f>
        <v>0</v>
      </c>
      <c r="T292" s="116" t="str">
        <f t="shared" si="27"/>
        <v/>
      </c>
    </row>
    <row r="293" spans="1:20" x14ac:dyDescent="0.3">
      <c r="A293" s="137">
        <f>IF(C293="-","-",'0.1_Cover'!$B$14)</f>
        <v>0</v>
      </c>
      <c r="B293" s="112">
        <f>IF(C293="-","-",'0.1_Cover'!$B$15)</f>
        <v>0</v>
      </c>
      <c r="C293" s="74" t="str">
        <f>IF('4.1_Input_Sheet_Post_FD_Recalc'!C288="","",'4.1_Input_Sheet_Post_FD_Recalc'!C288)</f>
        <v/>
      </c>
      <c r="D293" s="75" t="str">
        <f>IF('4_FD_Input_Sheet'!D288="","",'4_FD_Input_Sheet'!D288)</f>
        <v/>
      </c>
      <c r="E293" s="76" t="str">
        <f>IF('4_FD_Input_Sheet'!E288="","",'4_FD_Input_Sheet'!E288)</f>
        <v/>
      </c>
      <c r="F293" s="107" t="str">
        <f>IF('4_FD_Input_Sheet'!F288="","",'4_FD_Input_Sheet'!F288)</f>
        <v/>
      </c>
      <c r="G293" s="108" t="str">
        <f t="shared" si="23"/>
        <v/>
      </c>
      <c r="H293" s="137">
        <f>'1.3_Baseline_Funding'!I293</f>
        <v>0</v>
      </c>
      <c r="I293" s="138">
        <f>'1.3_Baseline_Funding'!M293</f>
        <v>0</v>
      </c>
      <c r="J293" s="111">
        <f t="shared" si="24"/>
        <v>0</v>
      </c>
      <c r="K293" s="154">
        <f t="shared" si="25"/>
        <v>0</v>
      </c>
      <c r="L293" s="110"/>
      <c r="M293" s="115" t="str">
        <f t="shared" si="26"/>
        <v/>
      </c>
      <c r="N293" s="112">
        <f>'2.1_Post_FD_Recalculation'!$G293</f>
        <v>0</v>
      </c>
      <c r="O293" s="112">
        <f>'2.2_Rebasing_1'!$G293</f>
        <v>0</v>
      </c>
      <c r="P293" s="112">
        <f>'2.3_Rebasing_2'!$G293</f>
        <v>0</v>
      </c>
      <c r="Q293" s="112">
        <f>'2.4_Rebasing_3'!$G293</f>
        <v>0</v>
      </c>
      <c r="R293" s="112">
        <f>'2.5_Rebasing_4'!$G293</f>
        <v>0</v>
      </c>
      <c r="S293" s="112">
        <f>'2.6_Rebasing_5'!$G293</f>
        <v>0</v>
      </c>
      <c r="T293" s="116" t="str">
        <f t="shared" si="27"/>
        <v/>
      </c>
    </row>
    <row r="294" spans="1:20" x14ac:dyDescent="0.3">
      <c r="A294" s="137">
        <f>IF(C294="-","-",'0.1_Cover'!$B$14)</f>
        <v>0</v>
      </c>
      <c r="B294" s="112">
        <f>IF(C294="-","-",'0.1_Cover'!$B$15)</f>
        <v>0</v>
      </c>
      <c r="C294" s="74" t="str">
        <f>IF('4.1_Input_Sheet_Post_FD_Recalc'!C289="","",'4.1_Input_Sheet_Post_FD_Recalc'!C289)</f>
        <v/>
      </c>
      <c r="D294" s="75" t="str">
        <f>IF('4_FD_Input_Sheet'!D289="","",'4_FD_Input_Sheet'!D289)</f>
        <v/>
      </c>
      <c r="E294" s="76" t="str">
        <f>IF('4_FD_Input_Sheet'!E289="","",'4_FD_Input_Sheet'!E289)</f>
        <v/>
      </c>
      <c r="F294" s="107" t="str">
        <f>IF('4_FD_Input_Sheet'!F289="","",'4_FD_Input_Sheet'!F289)</f>
        <v/>
      </c>
      <c r="G294" s="108" t="str">
        <f t="shared" si="23"/>
        <v/>
      </c>
      <c r="H294" s="137">
        <f>'1.3_Baseline_Funding'!I294</f>
        <v>0</v>
      </c>
      <c r="I294" s="138">
        <f>'1.3_Baseline_Funding'!M294</f>
        <v>0</v>
      </c>
      <c r="J294" s="111">
        <f t="shared" si="24"/>
        <v>0</v>
      </c>
      <c r="K294" s="154">
        <f t="shared" si="25"/>
        <v>0</v>
      </c>
      <c r="L294" s="110"/>
      <c r="M294" s="115" t="str">
        <f t="shared" si="26"/>
        <v/>
      </c>
      <c r="N294" s="112">
        <f>'2.1_Post_FD_Recalculation'!$G294</f>
        <v>0</v>
      </c>
      <c r="O294" s="112">
        <f>'2.2_Rebasing_1'!$G294</f>
        <v>0</v>
      </c>
      <c r="P294" s="112">
        <f>'2.3_Rebasing_2'!$G294</f>
        <v>0</v>
      </c>
      <c r="Q294" s="112">
        <f>'2.4_Rebasing_3'!$G294</f>
        <v>0</v>
      </c>
      <c r="R294" s="112">
        <f>'2.5_Rebasing_4'!$G294</f>
        <v>0</v>
      </c>
      <c r="S294" s="112">
        <f>'2.6_Rebasing_5'!$G294</f>
        <v>0</v>
      </c>
      <c r="T294" s="116" t="str">
        <f t="shared" si="27"/>
        <v/>
      </c>
    </row>
    <row r="295" spans="1:20" x14ac:dyDescent="0.3">
      <c r="A295" s="137">
        <f>IF(C295="-","-",'0.1_Cover'!$B$14)</f>
        <v>0</v>
      </c>
      <c r="B295" s="112">
        <f>IF(C295="-","-",'0.1_Cover'!$B$15)</f>
        <v>0</v>
      </c>
      <c r="C295" s="74" t="str">
        <f>IF('4.1_Input_Sheet_Post_FD_Recalc'!C290="","",'4.1_Input_Sheet_Post_FD_Recalc'!C290)</f>
        <v/>
      </c>
      <c r="D295" s="75" t="str">
        <f>IF('4_FD_Input_Sheet'!D290="","",'4_FD_Input_Sheet'!D290)</f>
        <v/>
      </c>
      <c r="E295" s="76" t="str">
        <f>IF('4_FD_Input_Sheet'!E290="","",'4_FD_Input_Sheet'!E290)</f>
        <v/>
      </c>
      <c r="F295" s="107" t="str">
        <f>IF('4_FD_Input_Sheet'!F290="","",'4_FD_Input_Sheet'!F290)</f>
        <v/>
      </c>
      <c r="G295" s="108" t="str">
        <f t="shared" si="23"/>
        <v/>
      </c>
      <c r="H295" s="137">
        <f>'1.3_Baseline_Funding'!I295</f>
        <v>0</v>
      </c>
      <c r="I295" s="138">
        <f>'1.3_Baseline_Funding'!M295</f>
        <v>0</v>
      </c>
      <c r="J295" s="111">
        <f t="shared" si="24"/>
        <v>0</v>
      </c>
      <c r="K295" s="154">
        <f t="shared" si="25"/>
        <v>0</v>
      </c>
      <c r="L295" s="110"/>
      <c r="M295" s="115" t="str">
        <f t="shared" si="26"/>
        <v/>
      </c>
      <c r="N295" s="112">
        <f>'2.1_Post_FD_Recalculation'!$G295</f>
        <v>0</v>
      </c>
      <c r="O295" s="112">
        <f>'2.2_Rebasing_1'!$G295</f>
        <v>0</v>
      </c>
      <c r="P295" s="112">
        <f>'2.3_Rebasing_2'!$G295</f>
        <v>0</v>
      </c>
      <c r="Q295" s="112">
        <f>'2.4_Rebasing_3'!$G295</f>
        <v>0</v>
      </c>
      <c r="R295" s="112">
        <f>'2.5_Rebasing_4'!$G295</f>
        <v>0</v>
      </c>
      <c r="S295" s="112">
        <f>'2.6_Rebasing_5'!$G295</f>
        <v>0</v>
      </c>
      <c r="T295" s="116" t="str">
        <f t="shared" si="27"/>
        <v/>
      </c>
    </row>
    <row r="296" spans="1:20" x14ac:dyDescent="0.3">
      <c r="A296" s="137">
        <f>IF(C296="-","-",'0.1_Cover'!$B$14)</f>
        <v>0</v>
      </c>
      <c r="B296" s="112">
        <f>IF(C296="-","-",'0.1_Cover'!$B$15)</f>
        <v>0</v>
      </c>
      <c r="C296" s="74" t="str">
        <f>IF('4.1_Input_Sheet_Post_FD_Recalc'!C291="","",'4.1_Input_Sheet_Post_FD_Recalc'!C291)</f>
        <v/>
      </c>
      <c r="D296" s="75" t="str">
        <f>IF('4_FD_Input_Sheet'!D291="","",'4_FD_Input_Sheet'!D291)</f>
        <v/>
      </c>
      <c r="E296" s="76" t="str">
        <f>IF('4_FD_Input_Sheet'!E291="","",'4_FD_Input_Sheet'!E291)</f>
        <v/>
      </c>
      <c r="F296" s="107" t="str">
        <f>IF('4_FD_Input_Sheet'!F291="","",'4_FD_Input_Sheet'!F291)</f>
        <v/>
      </c>
      <c r="G296" s="108" t="str">
        <f t="shared" si="23"/>
        <v/>
      </c>
      <c r="H296" s="137">
        <f>'1.3_Baseline_Funding'!I296</f>
        <v>0</v>
      </c>
      <c r="I296" s="138">
        <f>'1.3_Baseline_Funding'!M296</f>
        <v>0</v>
      </c>
      <c r="J296" s="111">
        <f t="shared" si="24"/>
        <v>0</v>
      </c>
      <c r="K296" s="154">
        <f t="shared" si="25"/>
        <v>0</v>
      </c>
      <c r="L296" s="110"/>
      <c r="M296" s="115" t="str">
        <f t="shared" si="26"/>
        <v/>
      </c>
      <c r="N296" s="112">
        <f>'2.1_Post_FD_Recalculation'!$G296</f>
        <v>0</v>
      </c>
      <c r="O296" s="112">
        <f>'2.2_Rebasing_1'!$G296</f>
        <v>0</v>
      </c>
      <c r="P296" s="112">
        <f>'2.3_Rebasing_2'!$G296</f>
        <v>0</v>
      </c>
      <c r="Q296" s="112">
        <f>'2.4_Rebasing_3'!$G296</f>
        <v>0</v>
      </c>
      <c r="R296" s="112">
        <f>'2.5_Rebasing_4'!$G296</f>
        <v>0</v>
      </c>
      <c r="S296" s="112">
        <f>'2.6_Rebasing_5'!$G296</f>
        <v>0</v>
      </c>
      <c r="T296" s="116" t="str">
        <f t="shared" si="27"/>
        <v/>
      </c>
    </row>
    <row r="297" spans="1:20" x14ac:dyDescent="0.3">
      <c r="A297" s="137">
        <f>IF(C297="-","-",'0.1_Cover'!$B$14)</f>
        <v>0</v>
      </c>
      <c r="B297" s="112">
        <f>IF(C297="-","-",'0.1_Cover'!$B$15)</f>
        <v>0</v>
      </c>
      <c r="C297" s="74" t="str">
        <f>IF('4.1_Input_Sheet_Post_FD_Recalc'!C292="","",'4.1_Input_Sheet_Post_FD_Recalc'!C292)</f>
        <v/>
      </c>
      <c r="D297" s="75" t="str">
        <f>IF('4_FD_Input_Sheet'!D292="","",'4_FD_Input_Sheet'!D292)</f>
        <v/>
      </c>
      <c r="E297" s="76" t="str">
        <f>IF('4_FD_Input_Sheet'!E292="","",'4_FD_Input_Sheet'!E292)</f>
        <v/>
      </c>
      <c r="F297" s="107" t="str">
        <f>IF('4_FD_Input_Sheet'!F292="","",'4_FD_Input_Sheet'!F292)</f>
        <v/>
      </c>
      <c r="G297" s="108" t="str">
        <f t="shared" si="23"/>
        <v/>
      </c>
      <c r="H297" s="137">
        <f>'1.3_Baseline_Funding'!I297</f>
        <v>0</v>
      </c>
      <c r="I297" s="138">
        <f>'1.3_Baseline_Funding'!M297</f>
        <v>0</v>
      </c>
      <c r="J297" s="111">
        <f t="shared" si="24"/>
        <v>0</v>
      </c>
      <c r="K297" s="154">
        <f t="shared" si="25"/>
        <v>0</v>
      </c>
      <c r="L297" s="110"/>
      <c r="M297" s="115" t="str">
        <f t="shared" si="26"/>
        <v/>
      </c>
      <c r="N297" s="112">
        <f>'2.1_Post_FD_Recalculation'!$G297</f>
        <v>0</v>
      </c>
      <c r="O297" s="112">
        <f>'2.2_Rebasing_1'!$G297</f>
        <v>0</v>
      </c>
      <c r="P297" s="112">
        <f>'2.3_Rebasing_2'!$G297</f>
        <v>0</v>
      </c>
      <c r="Q297" s="112">
        <f>'2.4_Rebasing_3'!$G297</f>
        <v>0</v>
      </c>
      <c r="R297" s="112">
        <f>'2.5_Rebasing_4'!$G297</f>
        <v>0</v>
      </c>
      <c r="S297" s="112">
        <f>'2.6_Rebasing_5'!$G297</f>
        <v>0</v>
      </c>
      <c r="T297" s="116" t="str">
        <f t="shared" si="27"/>
        <v/>
      </c>
    </row>
    <row r="298" spans="1:20" x14ac:dyDescent="0.3">
      <c r="A298" s="137">
        <f>IF(C298="-","-",'0.1_Cover'!$B$14)</f>
        <v>0</v>
      </c>
      <c r="B298" s="112">
        <f>IF(C298="-","-",'0.1_Cover'!$B$15)</f>
        <v>0</v>
      </c>
      <c r="C298" s="74" t="str">
        <f>IF('4.1_Input_Sheet_Post_FD_Recalc'!C293="","",'4.1_Input_Sheet_Post_FD_Recalc'!C293)</f>
        <v/>
      </c>
      <c r="D298" s="75" t="str">
        <f>IF('4_FD_Input_Sheet'!D293="","",'4_FD_Input_Sheet'!D293)</f>
        <v/>
      </c>
      <c r="E298" s="76" t="str">
        <f>IF('4_FD_Input_Sheet'!E293="","",'4_FD_Input_Sheet'!E293)</f>
        <v/>
      </c>
      <c r="F298" s="107" t="str">
        <f>IF('4_FD_Input_Sheet'!F293="","",'4_FD_Input_Sheet'!F293)</f>
        <v/>
      </c>
      <c r="G298" s="108" t="str">
        <f t="shared" si="23"/>
        <v/>
      </c>
      <c r="H298" s="137">
        <f>'1.3_Baseline_Funding'!I298</f>
        <v>0</v>
      </c>
      <c r="I298" s="138">
        <f>'1.3_Baseline_Funding'!M298</f>
        <v>0</v>
      </c>
      <c r="J298" s="111">
        <f t="shared" si="24"/>
        <v>0</v>
      </c>
      <c r="K298" s="154">
        <f t="shared" si="25"/>
        <v>0</v>
      </c>
      <c r="L298" s="110"/>
      <c r="M298" s="115" t="str">
        <f t="shared" si="26"/>
        <v/>
      </c>
      <c r="N298" s="112">
        <f>'2.1_Post_FD_Recalculation'!$G298</f>
        <v>0</v>
      </c>
      <c r="O298" s="112">
        <f>'2.2_Rebasing_1'!$G298</f>
        <v>0</v>
      </c>
      <c r="P298" s="112">
        <f>'2.3_Rebasing_2'!$G298</f>
        <v>0</v>
      </c>
      <c r="Q298" s="112">
        <f>'2.4_Rebasing_3'!$G298</f>
        <v>0</v>
      </c>
      <c r="R298" s="112">
        <f>'2.5_Rebasing_4'!$G298</f>
        <v>0</v>
      </c>
      <c r="S298" s="112">
        <f>'2.6_Rebasing_5'!$G298</f>
        <v>0</v>
      </c>
      <c r="T298" s="116" t="str">
        <f t="shared" si="27"/>
        <v/>
      </c>
    </row>
    <row r="299" spans="1:20" x14ac:dyDescent="0.3">
      <c r="A299" s="137">
        <f>IF(C299="-","-",'0.1_Cover'!$B$14)</f>
        <v>0</v>
      </c>
      <c r="B299" s="112">
        <f>IF(C299="-","-",'0.1_Cover'!$B$15)</f>
        <v>0</v>
      </c>
      <c r="C299" s="74" t="str">
        <f>IF('4.1_Input_Sheet_Post_FD_Recalc'!C294="","",'4.1_Input_Sheet_Post_FD_Recalc'!C294)</f>
        <v/>
      </c>
      <c r="D299" s="75" t="str">
        <f>IF('4_FD_Input_Sheet'!D294="","",'4_FD_Input_Sheet'!D294)</f>
        <v/>
      </c>
      <c r="E299" s="76" t="str">
        <f>IF('4_FD_Input_Sheet'!E294="","",'4_FD_Input_Sheet'!E294)</f>
        <v/>
      </c>
      <c r="F299" s="107" t="str">
        <f>IF('4_FD_Input_Sheet'!F294="","",'4_FD_Input_Sheet'!F294)</f>
        <v/>
      </c>
      <c r="G299" s="108" t="str">
        <f t="shared" si="23"/>
        <v/>
      </c>
      <c r="H299" s="137">
        <f>'1.3_Baseline_Funding'!I299</f>
        <v>0</v>
      </c>
      <c r="I299" s="138">
        <f>'1.3_Baseline_Funding'!M299</f>
        <v>0</v>
      </c>
      <c r="J299" s="111">
        <f t="shared" si="24"/>
        <v>0</v>
      </c>
      <c r="K299" s="154">
        <f t="shared" si="25"/>
        <v>0</v>
      </c>
      <c r="L299" s="110"/>
      <c r="M299" s="115" t="str">
        <f t="shared" si="26"/>
        <v/>
      </c>
      <c r="N299" s="112">
        <f>'2.1_Post_FD_Recalculation'!$G299</f>
        <v>0</v>
      </c>
      <c r="O299" s="112">
        <f>'2.2_Rebasing_1'!$G299</f>
        <v>0</v>
      </c>
      <c r="P299" s="112">
        <f>'2.3_Rebasing_2'!$G299</f>
        <v>0</v>
      </c>
      <c r="Q299" s="112">
        <f>'2.4_Rebasing_3'!$G299</f>
        <v>0</v>
      </c>
      <c r="R299" s="112">
        <f>'2.5_Rebasing_4'!$G299</f>
        <v>0</v>
      </c>
      <c r="S299" s="112">
        <f>'2.6_Rebasing_5'!$G299</f>
        <v>0</v>
      </c>
      <c r="T299" s="116" t="str">
        <f t="shared" si="27"/>
        <v/>
      </c>
    </row>
    <row r="300" spans="1:20" x14ac:dyDescent="0.3">
      <c r="A300" s="137">
        <f>IF(C300="-","-",'0.1_Cover'!$B$14)</f>
        <v>0</v>
      </c>
      <c r="B300" s="112">
        <f>IF(C300="-","-",'0.1_Cover'!$B$15)</f>
        <v>0</v>
      </c>
      <c r="C300" s="74" t="str">
        <f>IF('4.1_Input_Sheet_Post_FD_Recalc'!C295="","",'4.1_Input_Sheet_Post_FD_Recalc'!C295)</f>
        <v/>
      </c>
      <c r="D300" s="75" t="str">
        <f>IF('4_FD_Input_Sheet'!D295="","",'4_FD_Input_Sheet'!D295)</f>
        <v/>
      </c>
      <c r="E300" s="76" t="str">
        <f>IF('4_FD_Input_Sheet'!E295="","",'4_FD_Input_Sheet'!E295)</f>
        <v/>
      </c>
      <c r="F300" s="107" t="str">
        <f>IF('4_FD_Input_Sheet'!F295="","",'4_FD_Input_Sheet'!F295)</f>
        <v/>
      </c>
      <c r="G300" s="108" t="str">
        <f t="shared" si="23"/>
        <v/>
      </c>
      <c r="H300" s="137">
        <f>'1.3_Baseline_Funding'!I300</f>
        <v>0</v>
      </c>
      <c r="I300" s="138">
        <f>'1.3_Baseline_Funding'!M300</f>
        <v>0</v>
      </c>
      <c r="J300" s="111">
        <f t="shared" si="24"/>
        <v>0</v>
      </c>
      <c r="K300" s="154">
        <f t="shared" si="25"/>
        <v>0</v>
      </c>
      <c r="L300" s="110"/>
      <c r="M300" s="115" t="str">
        <f t="shared" si="26"/>
        <v/>
      </c>
      <c r="N300" s="112">
        <f>'2.1_Post_FD_Recalculation'!$G300</f>
        <v>0</v>
      </c>
      <c r="O300" s="112">
        <f>'2.2_Rebasing_1'!$G300</f>
        <v>0</v>
      </c>
      <c r="P300" s="112">
        <f>'2.3_Rebasing_2'!$G300</f>
        <v>0</v>
      </c>
      <c r="Q300" s="112">
        <f>'2.4_Rebasing_3'!$G300</f>
        <v>0</v>
      </c>
      <c r="R300" s="112">
        <f>'2.5_Rebasing_4'!$G300</f>
        <v>0</v>
      </c>
      <c r="S300" s="112">
        <f>'2.6_Rebasing_5'!$G300</f>
        <v>0</v>
      </c>
      <c r="T300" s="116" t="str">
        <f t="shared" si="27"/>
        <v/>
      </c>
    </row>
    <row r="301" spans="1:20" x14ac:dyDescent="0.3">
      <c r="A301" s="137">
        <f>IF(C301="-","-",'0.1_Cover'!$B$14)</f>
        <v>0</v>
      </c>
      <c r="B301" s="112">
        <f>IF(C301="-","-",'0.1_Cover'!$B$15)</f>
        <v>0</v>
      </c>
      <c r="C301" s="74" t="str">
        <f>IF('4.1_Input_Sheet_Post_FD_Recalc'!C296="","",'4.1_Input_Sheet_Post_FD_Recalc'!C296)</f>
        <v/>
      </c>
      <c r="D301" s="75" t="str">
        <f>IF('4_FD_Input_Sheet'!D296="","",'4_FD_Input_Sheet'!D296)</f>
        <v/>
      </c>
      <c r="E301" s="76" t="str">
        <f>IF('4_FD_Input_Sheet'!E296="","",'4_FD_Input_Sheet'!E296)</f>
        <v/>
      </c>
      <c r="F301" s="107" t="str">
        <f>IF('4_FD_Input_Sheet'!F296="","",'4_FD_Input_Sheet'!F296)</f>
        <v/>
      </c>
      <c r="G301" s="108" t="str">
        <f t="shared" si="23"/>
        <v/>
      </c>
      <c r="H301" s="137">
        <f>'1.3_Baseline_Funding'!I301</f>
        <v>0</v>
      </c>
      <c r="I301" s="138">
        <f>'1.3_Baseline_Funding'!M301</f>
        <v>0</v>
      </c>
      <c r="J301" s="111">
        <f t="shared" si="24"/>
        <v>0</v>
      </c>
      <c r="K301" s="154">
        <f t="shared" si="25"/>
        <v>0</v>
      </c>
      <c r="L301" s="110"/>
      <c r="M301" s="115" t="str">
        <f t="shared" si="26"/>
        <v/>
      </c>
      <c r="N301" s="112">
        <f>'2.1_Post_FD_Recalculation'!$G301</f>
        <v>0</v>
      </c>
      <c r="O301" s="112">
        <f>'2.2_Rebasing_1'!$G301</f>
        <v>0</v>
      </c>
      <c r="P301" s="112">
        <f>'2.3_Rebasing_2'!$G301</f>
        <v>0</v>
      </c>
      <c r="Q301" s="112">
        <f>'2.4_Rebasing_3'!$G301</f>
        <v>0</v>
      </c>
      <c r="R301" s="112">
        <f>'2.5_Rebasing_4'!$G301</f>
        <v>0</v>
      </c>
      <c r="S301" s="112">
        <f>'2.6_Rebasing_5'!$G301</f>
        <v>0</v>
      </c>
      <c r="T301" s="116" t="str">
        <f t="shared" si="27"/>
        <v/>
      </c>
    </row>
    <row r="302" spans="1:20" x14ac:dyDescent="0.3">
      <c r="A302" s="137">
        <f>IF(C302="-","-",'0.1_Cover'!$B$14)</f>
        <v>0</v>
      </c>
      <c r="B302" s="112">
        <f>IF(C302="-","-",'0.1_Cover'!$B$15)</f>
        <v>0</v>
      </c>
      <c r="C302" s="74" t="str">
        <f>IF('4.1_Input_Sheet_Post_FD_Recalc'!C297="","",'4.1_Input_Sheet_Post_FD_Recalc'!C297)</f>
        <v/>
      </c>
      <c r="D302" s="75" t="str">
        <f>IF('4_FD_Input_Sheet'!D297="","",'4_FD_Input_Sheet'!D297)</f>
        <v/>
      </c>
      <c r="E302" s="76" t="str">
        <f>IF('4_FD_Input_Sheet'!E297="","",'4_FD_Input_Sheet'!E297)</f>
        <v/>
      </c>
      <c r="F302" s="107" t="str">
        <f>IF('4_FD_Input_Sheet'!F297="","",'4_FD_Input_Sheet'!F297)</f>
        <v/>
      </c>
      <c r="G302" s="108" t="str">
        <f t="shared" si="23"/>
        <v/>
      </c>
      <c r="H302" s="137">
        <f>'1.3_Baseline_Funding'!I302</f>
        <v>0</v>
      </c>
      <c r="I302" s="138">
        <f>'1.3_Baseline_Funding'!M302</f>
        <v>0</v>
      </c>
      <c r="J302" s="111">
        <f t="shared" si="24"/>
        <v>0</v>
      </c>
      <c r="K302" s="154">
        <f t="shared" si="25"/>
        <v>0</v>
      </c>
      <c r="L302" s="110"/>
      <c r="M302" s="115" t="str">
        <f t="shared" si="26"/>
        <v/>
      </c>
      <c r="N302" s="112">
        <f>'2.1_Post_FD_Recalculation'!$G302</f>
        <v>0</v>
      </c>
      <c r="O302" s="112">
        <f>'2.2_Rebasing_1'!$G302</f>
        <v>0</v>
      </c>
      <c r="P302" s="112">
        <f>'2.3_Rebasing_2'!$G302</f>
        <v>0</v>
      </c>
      <c r="Q302" s="112">
        <f>'2.4_Rebasing_3'!$G302</f>
        <v>0</v>
      </c>
      <c r="R302" s="112">
        <f>'2.5_Rebasing_4'!$G302</f>
        <v>0</v>
      </c>
      <c r="S302" s="112">
        <f>'2.6_Rebasing_5'!$G302</f>
        <v>0</v>
      </c>
      <c r="T302" s="116" t="str">
        <f t="shared" si="27"/>
        <v/>
      </c>
    </row>
    <row r="303" spans="1:20" x14ac:dyDescent="0.3">
      <c r="A303" s="137">
        <f>IF(C303="-","-",'0.1_Cover'!$B$14)</f>
        <v>0</v>
      </c>
      <c r="B303" s="112">
        <f>IF(C303="-","-",'0.1_Cover'!$B$15)</f>
        <v>0</v>
      </c>
      <c r="C303" s="74" t="str">
        <f>IF('4.1_Input_Sheet_Post_FD_Recalc'!C298="","",'4.1_Input_Sheet_Post_FD_Recalc'!C298)</f>
        <v/>
      </c>
      <c r="D303" s="75" t="str">
        <f>IF('4_FD_Input_Sheet'!D298="","",'4_FD_Input_Sheet'!D298)</f>
        <v/>
      </c>
      <c r="E303" s="76" t="str">
        <f>IF('4_FD_Input_Sheet'!E298="","",'4_FD_Input_Sheet'!E298)</f>
        <v/>
      </c>
      <c r="F303" s="107" t="str">
        <f>IF('4_FD_Input_Sheet'!F298="","",'4_FD_Input_Sheet'!F298)</f>
        <v/>
      </c>
      <c r="G303" s="108" t="str">
        <f t="shared" si="23"/>
        <v/>
      </c>
      <c r="H303" s="137">
        <f>'1.3_Baseline_Funding'!I303</f>
        <v>0</v>
      </c>
      <c r="I303" s="138">
        <f>'1.3_Baseline_Funding'!M303</f>
        <v>0</v>
      </c>
      <c r="J303" s="111">
        <f t="shared" si="24"/>
        <v>0</v>
      </c>
      <c r="K303" s="154">
        <f t="shared" si="25"/>
        <v>0</v>
      </c>
      <c r="L303" s="110"/>
      <c r="M303" s="115" t="str">
        <f t="shared" si="26"/>
        <v/>
      </c>
      <c r="N303" s="112">
        <f>'2.1_Post_FD_Recalculation'!$G303</f>
        <v>0</v>
      </c>
      <c r="O303" s="112">
        <f>'2.2_Rebasing_1'!$G303</f>
        <v>0</v>
      </c>
      <c r="P303" s="112">
        <f>'2.3_Rebasing_2'!$G303</f>
        <v>0</v>
      </c>
      <c r="Q303" s="112">
        <f>'2.4_Rebasing_3'!$G303</f>
        <v>0</v>
      </c>
      <c r="R303" s="112">
        <f>'2.5_Rebasing_4'!$G303</f>
        <v>0</v>
      </c>
      <c r="S303" s="112">
        <f>'2.6_Rebasing_5'!$G303</f>
        <v>0</v>
      </c>
      <c r="T303" s="116" t="str">
        <f t="shared" si="27"/>
        <v/>
      </c>
    </row>
    <row r="304" spans="1:20" x14ac:dyDescent="0.3">
      <c r="A304" s="137">
        <f>IF(C304="-","-",'0.1_Cover'!$B$14)</f>
        <v>0</v>
      </c>
      <c r="B304" s="112">
        <f>IF(C304="-","-",'0.1_Cover'!$B$15)</f>
        <v>0</v>
      </c>
      <c r="C304" s="74" t="str">
        <f>IF('4.1_Input_Sheet_Post_FD_Recalc'!C299="","",'4.1_Input_Sheet_Post_FD_Recalc'!C299)</f>
        <v/>
      </c>
      <c r="D304" s="75" t="str">
        <f>IF('4_FD_Input_Sheet'!D299="","",'4_FD_Input_Sheet'!D299)</f>
        <v/>
      </c>
      <c r="E304" s="76" t="str">
        <f>IF('4_FD_Input_Sheet'!E299="","",'4_FD_Input_Sheet'!E299)</f>
        <v/>
      </c>
      <c r="F304" s="107" t="str">
        <f>IF('4_FD_Input_Sheet'!F299="","",'4_FD_Input_Sheet'!F299)</f>
        <v/>
      </c>
      <c r="G304" s="108" t="str">
        <f t="shared" si="23"/>
        <v/>
      </c>
      <c r="H304" s="137">
        <f>'1.3_Baseline_Funding'!I304</f>
        <v>0</v>
      </c>
      <c r="I304" s="138">
        <f>'1.3_Baseline_Funding'!M304</f>
        <v>0</v>
      </c>
      <c r="J304" s="111">
        <f t="shared" si="24"/>
        <v>0</v>
      </c>
      <c r="K304" s="154">
        <f t="shared" si="25"/>
        <v>0</v>
      </c>
      <c r="L304" s="110"/>
      <c r="M304" s="115" t="str">
        <f t="shared" si="26"/>
        <v/>
      </c>
      <c r="N304" s="112">
        <f>'2.1_Post_FD_Recalculation'!$G304</f>
        <v>0</v>
      </c>
      <c r="O304" s="112">
        <f>'2.2_Rebasing_1'!$G304</f>
        <v>0</v>
      </c>
      <c r="P304" s="112">
        <f>'2.3_Rebasing_2'!$G304</f>
        <v>0</v>
      </c>
      <c r="Q304" s="112">
        <f>'2.4_Rebasing_3'!$G304</f>
        <v>0</v>
      </c>
      <c r="R304" s="112">
        <f>'2.5_Rebasing_4'!$G304</f>
        <v>0</v>
      </c>
      <c r="S304" s="112">
        <f>'2.6_Rebasing_5'!$G304</f>
        <v>0</v>
      </c>
      <c r="T304" s="116" t="str">
        <f t="shared" si="27"/>
        <v/>
      </c>
    </row>
    <row r="305" spans="1:20" x14ac:dyDescent="0.3">
      <c r="A305" s="137">
        <f>IF(C305="-","-",'0.1_Cover'!$B$14)</f>
        <v>0</v>
      </c>
      <c r="B305" s="112">
        <f>IF(C305="-","-",'0.1_Cover'!$B$15)</f>
        <v>0</v>
      </c>
      <c r="C305" s="74" t="str">
        <f>IF('4.1_Input_Sheet_Post_FD_Recalc'!C300="","",'4.1_Input_Sheet_Post_FD_Recalc'!C300)</f>
        <v/>
      </c>
      <c r="D305" s="75" t="str">
        <f>IF('4_FD_Input_Sheet'!D300="","",'4_FD_Input_Sheet'!D300)</f>
        <v/>
      </c>
      <c r="E305" s="76" t="str">
        <f>IF('4_FD_Input_Sheet'!E300="","",'4_FD_Input_Sheet'!E300)</f>
        <v/>
      </c>
      <c r="F305" s="107" t="str">
        <f>IF('4_FD_Input_Sheet'!F300="","",'4_FD_Input_Sheet'!F300)</f>
        <v/>
      </c>
      <c r="G305" s="108" t="str">
        <f t="shared" si="23"/>
        <v/>
      </c>
      <c r="H305" s="137">
        <f>'1.3_Baseline_Funding'!I305</f>
        <v>0</v>
      </c>
      <c r="I305" s="138">
        <f>'1.3_Baseline_Funding'!M305</f>
        <v>0</v>
      </c>
      <c r="J305" s="111">
        <f t="shared" si="24"/>
        <v>0</v>
      </c>
      <c r="K305" s="154">
        <f t="shared" si="25"/>
        <v>0</v>
      </c>
      <c r="L305" s="110"/>
      <c r="M305" s="115" t="str">
        <f t="shared" si="26"/>
        <v/>
      </c>
      <c r="N305" s="112">
        <f>'2.1_Post_FD_Recalculation'!$G305</f>
        <v>0</v>
      </c>
      <c r="O305" s="112">
        <f>'2.2_Rebasing_1'!$G305</f>
        <v>0</v>
      </c>
      <c r="P305" s="112">
        <f>'2.3_Rebasing_2'!$G305</f>
        <v>0</v>
      </c>
      <c r="Q305" s="112">
        <f>'2.4_Rebasing_3'!$G305</f>
        <v>0</v>
      </c>
      <c r="R305" s="112">
        <f>'2.5_Rebasing_4'!$G305</f>
        <v>0</v>
      </c>
      <c r="S305" s="112">
        <f>'2.6_Rebasing_5'!$G305</f>
        <v>0</v>
      </c>
      <c r="T305" s="116" t="str">
        <f t="shared" si="27"/>
        <v/>
      </c>
    </row>
    <row r="306" spans="1:20" x14ac:dyDescent="0.3">
      <c r="A306" s="137">
        <f>IF(C306="-","-",'0.1_Cover'!$B$14)</f>
        <v>0</v>
      </c>
      <c r="B306" s="112">
        <f>IF(C306="-","-",'0.1_Cover'!$B$15)</f>
        <v>0</v>
      </c>
      <c r="C306" s="74" t="str">
        <f>IF('4.1_Input_Sheet_Post_FD_Recalc'!C301="","",'4.1_Input_Sheet_Post_FD_Recalc'!C301)</f>
        <v/>
      </c>
      <c r="D306" s="75" t="str">
        <f>IF('4_FD_Input_Sheet'!D301="","",'4_FD_Input_Sheet'!D301)</f>
        <v/>
      </c>
      <c r="E306" s="76" t="str">
        <f>IF('4_FD_Input_Sheet'!E301="","",'4_FD_Input_Sheet'!E301)</f>
        <v/>
      </c>
      <c r="F306" s="107" t="str">
        <f>IF('4_FD_Input_Sheet'!F301="","",'4_FD_Input_Sheet'!F301)</f>
        <v/>
      </c>
      <c r="G306" s="108" t="str">
        <f t="shared" si="23"/>
        <v/>
      </c>
      <c r="H306" s="137">
        <f>'1.3_Baseline_Funding'!I306</f>
        <v>0</v>
      </c>
      <c r="I306" s="138">
        <f>'1.3_Baseline_Funding'!M306</f>
        <v>0</v>
      </c>
      <c r="J306" s="111">
        <f t="shared" si="24"/>
        <v>0</v>
      </c>
      <c r="K306" s="154">
        <f t="shared" si="25"/>
        <v>0</v>
      </c>
      <c r="L306" s="110"/>
      <c r="M306" s="115" t="str">
        <f t="shared" si="26"/>
        <v/>
      </c>
      <c r="N306" s="112">
        <f>'2.1_Post_FD_Recalculation'!$G306</f>
        <v>0</v>
      </c>
      <c r="O306" s="112">
        <f>'2.2_Rebasing_1'!$G306</f>
        <v>0</v>
      </c>
      <c r="P306" s="112">
        <f>'2.3_Rebasing_2'!$G306</f>
        <v>0</v>
      </c>
      <c r="Q306" s="112">
        <f>'2.4_Rebasing_3'!$G306</f>
        <v>0</v>
      </c>
      <c r="R306" s="112">
        <f>'2.5_Rebasing_4'!$G306</f>
        <v>0</v>
      </c>
      <c r="S306" s="112">
        <f>'2.6_Rebasing_5'!$G306</f>
        <v>0</v>
      </c>
      <c r="T306" s="116" t="str">
        <f t="shared" si="27"/>
        <v/>
      </c>
    </row>
    <row r="307" spans="1:20" x14ac:dyDescent="0.3">
      <c r="A307" s="137">
        <f>IF(C307="-","-",'0.1_Cover'!$B$14)</f>
        <v>0</v>
      </c>
      <c r="B307" s="112">
        <f>IF(C307="-","-",'0.1_Cover'!$B$15)</f>
        <v>0</v>
      </c>
      <c r="C307" s="74" t="str">
        <f>IF('4.1_Input_Sheet_Post_FD_Recalc'!C302="","",'4.1_Input_Sheet_Post_FD_Recalc'!C302)</f>
        <v/>
      </c>
      <c r="D307" s="75" t="str">
        <f>IF('4_FD_Input_Sheet'!D302="","",'4_FD_Input_Sheet'!D302)</f>
        <v/>
      </c>
      <c r="E307" s="76" t="str">
        <f>IF('4_FD_Input_Sheet'!E302="","",'4_FD_Input_Sheet'!E302)</f>
        <v/>
      </c>
      <c r="F307" s="107" t="str">
        <f>IF('4_FD_Input_Sheet'!F302="","",'4_FD_Input_Sheet'!F302)</f>
        <v/>
      </c>
      <c r="G307" s="108" t="str">
        <f t="shared" si="23"/>
        <v/>
      </c>
      <c r="H307" s="137">
        <f>'1.3_Baseline_Funding'!I307</f>
        <v>0</v>
      </c>
      <c r="I307" s="138">
        <f>'1.3_Baseline_Funding'!M307</f>
        <v>0</v>
      </c>
      <c r="J307" s="111">
        <f t="shared" si="24"/>
        <v>0</v>
      </c>
      <c r="K307" s="154">
        <f t="shared" si="25"/>
        <v>0</v>
      </c>
      <c r="L307" s="110"/>
      <c r="M307" s="115" t="str">
        <f t="shared" si="26"/>
        <v/>
      </c>
      <c r="N307" s="112">
        <f>'2.1_Post_FD_Recalculation'!$G307</f>
        <v>0</v>
      </c>
      <c r="O307" s="112">
        <f>'2.2_Rebasing_1'!$G307</f>
        <v>0</v>
      </c>
      <c r="P307" s="112">
        <f>'2.3_Rebasing_2'!$G307</f>
        <v>0</v>
      </c>
      <c r="Q307" s="112">
        <f>'2.4_Rebasing_3'!$G307</f>
        <v>0</v>
      </c>
      <c r="R307" s="112">
        <f>'2.5_Rebasing_4'!$G307</f>
        <v>0</v>
      </c>
      <c r="S307" s="112">
        <f>'2.6_Rebasing_5'!$G307</f>
        <v>0</v>
      </c>
      <c r="T307" s="116" t="str">
        <f t="shared" si="27"/>
        <v/>
      </c>
    </row>
    <row r="308" spans="1:20" x14ac:dyDescent="0.3">
      <c r="A308" s="137">
        <f>IF(C308="-","-",'0.1_Cover'!$B$14)</f>
        <v>0</v>
      </c>
      <c r="B308" s="112">
        <f>IF(C308="-","-",'0.1_Cover'!$B$15)</f>
        <v>0</v>
      </c>
      <c r="C308" s="74" t="str">
        <f>IF('4.1_Input_Sheet_Post_FD_Recalc'!C303="","",'4.1_Input_Sheet_Post_FD_Recalc'!C303)</f>
        <v/>
      </c>
      <c r="D308" s="75" t="str">
        <f>IF('4_FD_Input_Sheet'!D303="","",'4_FD_Input_Sheet'!D303)</f>
        <v/>
      </c>
      <c r="E308" s="76" t="str">
        <f>IF('4_FD_Input_Sheet'!E303="","",'4_FD_Input_Sheet'!E303)</f>
        <v/>
      </c>
      <c r="F308" s="107" t="str">
        <f>IF('4_FD_Input_Sheet'!F303="","",'4_FD_Input_Sheet'!F303)</f>
        <v/>
      </c>
      <c r="G308" s="108" t="str">
        <f t="shared" si="23"/>
        <v/>
      </c>
      <c r="H308" s="137">
        <f>'1.3_Baseline_Funding'!I308</f>
        <v>0</v>
      </c>
      <c r="I308" s="138">
        <f>'1.3_Baseline_Funding'!M308</f>
        <v>0</v>
      </c>
      <c r="J308" s="111">
        <f t="shared" si="24"/>
        <v>0</v>
      </c>
      <c r="K308" s="154">
        <f t="shared" si="25"/>
        <v>0</v>
      </c>
      <c r="L308" s="110"/>
      <c r="M308" s="115" t="str">
        <f t="shared" si="26"/>
        <v/>
      </c>
      <c r="N308" s="112">
        <f>'2.1_Post_FD_Recalculation'!$G308</f>
        <v>0</v>
      </c>
      <c r="O308" s="112">
        <f>'2.2_Rebasing_1'!$G308</f>
        <v>0</v>
      </c>
      <c r="P308" s="112">
        <f>'2.3_Rebasing_2'!$G308</f>
        <v>0</v>
      </c>
      <c r="Q308" s="112">
        <f>'2.4_Rebasing_3'!$G308</f>
        <v>0</v>
      </c>
      <c r="R308" s="112">
        <f>'2.5_Rebasing_4'!$G308</f>
        <v>0</v>
      </c>
      <c r="S308" s="112">
        <f>'2.6_Rebasing_5'!$G308</f>
        <v>0</v>
      </c>
      <c r="T308" s="116" t="str">
        <f t="shared" si="27"/>
        <v/>
      </c>
    </row>
    <row r="309" spans="1:20" x14ac:dyDescent="0.3">
      <c r="A309" s="137">
        <f>IF(C309="-","-",'0.1_Cover'!$B$14)</f>
        <v>0</v>
      </c>
      <c r="B309" s="112">
        <f>IF(C309="-","-",'0.1_Cover'!$B$15)</f>
        <v>0</v>
      </c>
      <c r="C309" s="74" t="str">
        <f>IF('4.1_Input_Sheet_Post_FD_Recalc'!C304="","",'4.1_Input_Sheet_Post_FD_Recalc'!C304)</f>
        <v/>
      </c>
      <c r="D309" s="75" t="str">
        <f>IF('4_FD_Input_Sheet'!D304="","",'4_FD_Input_Sheet'!D304)</f>
        <v/>
      </c>
      <c r="E309" s="76" t="str">
        <f>IF('4_FD_Input_Sheet'!E304="","",'4_FD_Input_Sheet'!E304)</f>
        <v/>
      </c>
      <c r="F309" s="107" t="str">
        <f>IF('4_FD_Input_Sheet'!F304="","",'4_FD_Input_Sheet'!F304)</f>
        <v/>
      </c>
      <c r="G309" s="108" t="str">
        <f t="shared" si="23"/>
        <v/>
      </c>
      <c r="H309" s="137">
        <f>'1.3_Baseline_Funding'!I309</f>
        <v>0</v>
      </c>
      <c r="I309" s="138">
        <f>'1.3_Baseline_Funding'!M309</f>
        <v>0</v>
      </c>
      <c r="J309" s="111">
        <f t="shared" si="24"/>
        <v>0</v>
      </c>
      <c r="K309" s="154">
        <f t="shared" si="25"/>
        <v>0</v>
      </c>
      <c r="L309" s="110"/>
      <c r="M309" s="115" t="str">
        <f t="shared" si="26"/>
        <v/>
      </c>
      <c r="N309" s="112">
        <f>'2.1_Post_FD_Recalculation'!$G309</f>
        <v>0</v>
      </c>
      <c r="O309" s="112">
        <f>'2.2_Rebasing_1'!$G309</f>
        <v>0</v>
      </c>
      <c r="P309" s="112">
        <f>'2.3_Rebasing_2'!$G309</f>
        <v>0</v>
      </c>
      <c r="Q309" s="112">
        <f>'2.4_Rebasing_3'!$G309</f>
        <v>0</v>
      </c>
      <c r="R309" s="112">
        <f>'2.5_Rebasing_4'!$G309</f>
        <v>0</v>
      </c>
      <c r="S309" s="112">
        <f>'2.6_Rebasing_5'!$G309</f>
        <v>0</v>
      </c>
      <c r="T309" s="116" t="str">
        <f t="shared" si="27"/>
        <v/>
      </c>
    </row>
    <row r="310" spans="1:20" x14ac:dyDescent="0.3">
      <c r="A310" s="137">
        <f>IF(C310="-","-",'0.1_Cover'!$B$14)</f>
        <v>0</v>
      </c>
      <c r="B310" s="112">
        <f>IF(C310="-","-",'0.1_Cover'!$B$15)</f>
        <v>0</v>
      </c>
      <c r="C310" s="74" t="str">
        <f>IF('4.1_Input_Sheet_Post_FD_Recalc'!C305="","",'4.1_Input_Sheet_Post_FD_Recalc'!C305)</f>
        <v/>
      </c>
      <c r="D310" s="75" t="str">
        <f>IF('4_FD_Input_Sheet'!D305="","",'4_FD_Input_Sheet'!D305)</f>
        <v/>
      </c>
      <c r="E310" s="76" t="str">
        <f>IF('4_FD_Input_Sheet'!E305="","",'4_FD_Input_Sheet'!E305)</f>
        <v/>
      </c>
      <c r="F310" s="107" t="str">
        <f>IF('4_FD_Input_Sheet'!F305="","",'4_FD_Input_Sheet'!F305)</f>
        <v/>
      </c>
      <c r="G310" s="108" t="str">
        <f t="shared" si="23"/>
        <v/>
      </c>
      <c r="H310" s="137">
        <f>'1.3_Baseline_Funding'!I310</f>
        <v>0</v>
      </c>
      <c r="I310" s="138">
        <f>'1.3_Baseline_Funding'!M310</f>
        <v>0</v>
      </c>
      <c r="J310" s="111">
        <f t="shared" si="24"/>
        <v>0</v>
      </c>
      <c r="K310" s="154">
        <f t="shared" si="25"/>
        <v>0</v>
      </c>
      <c r="L310" s="110"/>
      <c r="M310" s="115" t="str">
        <f t="shared" si="26"/>
        <v/>
      </c>
      <c r="N310" s="112">
        <f>'2.1_Post_FD_Recalculation'!$G310</f>
        <v>0</v>
      </c>
      <c r="O310" s="112">
        <f>'2.2_Rebasing_1'!$G310</f>
        <v>0</v>
      </c>
      <c r="P310" s="112">
        <f>'2.3_Rebasing_2'!$G310</f>
        <v>0</v>
      </c>
      <c r="Q310" s="112">
        <f>'2.4_Rebasing_3'!$G310</f>
        <v>0</v>
      </c>
      <c r="R310" s="112">
        <f>'2.5_Rebasing_4'!$G310</f>
        <v>0</v>
      </c>
      <c r="S310" s="112">
        <f>'2.6_Rebasing_5'!$G310</f>
        <v>0</v>
      </c>
      <c r="T310" s="116" t="str">
        <f t="shared" si="27"/>
        <v/>
      </c>
    </row>
    <row r="311" spans="1:20" x14ac:dyDescent="0.3">
      <c r="A311" s="137">
        <f>IF(C311="-","-",'0.1_Cover'!$B$14)</f>
        <v>0</v>
      </c>
      <c r="B311" s="112">
        <f>IF(C311="-","-",'0.1_Cover'!$B$15)</f>
        <v>0</v>
      </c>
      <c r="C311" s="74" t="str">
        <f>IF('4.1_Input_Sheet_Post_FD_Recalc'!C306="","",'4.1_Input_Sheet_Post_FD_Recalc'!C306)</f>
        <v/>
      </c>
      <c r="D311" s="75" t="str">
        <f>IF('4_FD_Input_Sheet'!D306="","",'4_FD_Input_Sheet'!D306)</f>
        <v/>
      </c>
      <c r="E311" s="76" t="str">
        <f>IF('4_FD_Input_Sheet'!E306="","",'4_FD_Input_Sheet'!E306)</f>
        <v/>
      </c>
      <c r="F311" s="107" t="str">
        <f>IF('4_FD_Input_Sheet'!F306="","",'4_FD_Input_Sheet'!F306)</f>
        <v/>
      </c>
      <c r="G311" s="108" t="str">
        <f t="shared" si="23"/>
        <v/>
      </c>
      <c r="H311" s="137">
        <f>'1.3_Baseline_Funding'!I311</f>
        <v>0</v>
      </c>
      <c r="I311" s="138">
        <f>'1.3_Baseline_Funding'!M311</f>
        <v>0</v>
      </c>
      <c r="J311" s="111">
        <f t="shared" si="24"/>
        <v>0</v>
      </c>
      <c r="K311" s="154">
        <f t="shared" si="25"/>
        <v>0</v>
      </c>
      <c r="L311" s="110"/>
      <c r="M311" s="115" t="str">
        <f t="shared" si="26"/>
        <v/>
      </c>
      <c r="N311" s="112">
        <f>'2.1_Post_FD_Recalculation'!$G311</f>
        <v>0</v>
      </c>
      <c r="O311" s="112">
        <f>'2.2_Rebasing_1'!$G311</f>
        <v>0</v>
      </c>
      <c r="P311" s="112">
        <f>'2.3_Rebasing_2'!$G311</f>
        <v>0</v>
      </c>
      <c r="Q311" s="112">
        <f>'2.4_Rebasing_3'!$G311</f>
        <v>0</v>
      </c>
      <c r="R311" s="112">
        <f>'2.5_Rebasing_4'!$G311</f>
        <v>0</v>
      </c>
      <c r="S311" s="112">
        <f>'2.6_Rebasing_5'!$G311</f>
        <v>0</v>
      </c>
      <c r="T311" s="116" t="str">
        <f t="shared" si="27"/>
        <v/>
      </c>
    </row>
    <row r="312" spans="1:20" x14ac:dyDescent="0.3">
      <c r="A312" s="137">
        <f>IF(C312="-","-",'0.1_Cover'!$B$14)</f>
        <v>0</v>
      </c>
      <c r="B312" s="112">
        <f>IF(C312="-","-",'0.1_Cover'!$B$15)</f>
        <v>0</v>
      </c>
      <c r="C312" s="74" t="str">
        <f>IF('4.1_Input_Sheet_Post_FD_Recalc'!C307="","",'4.1_Input_Sheet_Post_FD_Recalc'!C307)</f>
        <v/>
      </c>
      <c r="D312" s="75" t="str">
        <f>IF('4_FD_Input_Sheet'!D307="","",'4_FD_Input_Sheet'!D307)</f>
        <v/>
      </c>
      <c r="E312" s="76" t="str">
        <f>IF('4_FD_Input_Sheet'!E307="","",'4_FD_Input_Sheet'!E307)</f>
        <v/>
      </c>
      <c r="F312" s="107" t="str">
        <f>IF('4_FD_Input_Sheet'!F307="","",'4_FD_Input_Sheet'!F307)</f>
        <v/>
      </c>
      <c r="G312" s="108" t="str">
        <f t="shared" si="23"/>
        <v/>
      </c>
      <c r="H312" s="137">
        <f>'1.3_Baseline_Funding'!I312</f>
        <v>0</v>
      </c>
      <c r="I312" s="138">
        <f>'1.3_Baseline_Funding'!M312</f>
        <v>0</v>
      </c>
      <c r="J312" s="111">
        <f t="shared" si="24"/>
        <v>0</v>
      </c>
      <c r="K312" s="154">
        <f t="shared" si="25"/>
        <v>0</v>
      </c>
      <c r="L312" s="110"/>
      <c r="M312" s="115" t="str">
        <f t="shared" si="26"/>
        <v/>
      </c>
      <c r="N312" s="112">
        <f>'2.1_Post_FD_Recalculation'!$G312</f>
        <v>0</v>
      </c>
      <c r="O312" s="112">
        <f>'2.2_Rebasing_1'!$G312</f>
        <v>0</v>
      </c>
      <c r="P312" s="112">
        <f>'2.3_Rebasing_2'!$G312</f>
        <v>0</v>
      </c>
      <c r="Q312" s="112">
        <f>'2.4_Rebasing_3'!$G312</f>
        <v>0</v>
      </c>
      <c r="R312" s="112">
        <f>'2.5_Rebasing_4'!$G312</f>
        <v>0</v>
      </c>
      <c r="S312" s="112">
        <f>'2.6_Rebasing_5'!$G312</f>
        <v>0</v>
      </c>
      <c r="T312" s="116" t="str">
        <f t="shared" si="27"/>
        <v/>
      </c>
    </row>
    <row r="313" spans="1:20" x14ac:dyDescent="0.3">
      <c r="A313" s="137">
        <f>IF(C313="-","-",'0.1_Cover'!$B$14)</f>
        <v>0</v>
      </c>
      <c r="B313" s="112">
        <f>IF(C313="-","-",'0.1_Cover'!$B$15)</f>
        <v>0</v>
      </c>
      <c r="C313" s="74" t="str">
        <f>IF('4.1_Input_Sheet_Post_FD_Recalc'!C308="","",'4.1_Input_Sheet_Post_FD_Recalc'!C308)</f>
        <v/>
      </c>
      <c r="D313" s="75" t="str">
        <f>IF('4_FD_Input_Sheet'!D308="","",'4_FD_Input_Sheet'!D308)</f>
        <v/>
      </c>
      <c r="E313" s="76" t="str">
        <f>IF('4_FD_Input_Sheet'!E308="","",'4_FD_Input_Sheet'!E308)</f>
        <v/>
      </c>
      <c r="F313" s="107" t="str">
        <f>IF('4_FD_Input_Sheet'!F308="","",'4_FD_Input_Sheet'!F308)</f>
        <v/>
      </c>
      <c r="G313" s="108" t="str">
        <f t="shared" si="23"/>
        <v/>
      </c>
      <c r="H313" s="137">
        <f>'1.3_Baseline_Funding'!I313</f>
        <v>0</v>
      </c>
      <c r="I313" s="138">
        <f>'1.3_Baseline_Funding'!M313</f>
        <v>0</v>
      </c>
      <c r="J313" s="111">
        <f t="shared" si="24"/>
        <v>0</v>
      </c>
      <c r="K313" s="154">
        <f t="shared" si="25"/>
        <v>0</v>
      </c>
      <c r="L313" s="110"/>
      <c r="M313" s="115" t="str">
        <f t="shared" si="26"/>
        <v/>
      </c>
      <c r="N313" s="112">
        <f>'2.1_Post_FD_Recalculation'!$G313</f>
        <v>0</v>
      </c>
      <c r="O313" s="112">
        <f>'2.2_Rebasing_1'!$G313</f>
        <v>0</v>
      </c>
      <c r="P313" s="112">
        <f>'2.3_Rebasing_2'!$G313</f>
        <v>0</v>
      </c>
      <c r="Q313" s="112">
        <f>'2.4_Rebasing_3'!$G313</f>
        <v>0</v>
      </c>
      <c r="R313" s="112">
        <f>'2.5_Rebasing_4'!$G313</f>
        <v>0</v>
      </c>
      <c r="S313" s="112">
        <f>'2.6_Rebasing_5'!$G313</f>
        <v>0</v>
      </c>
      <c r="T313" s="116" t="str">
        <f t="shared" si="27"/>
        <v/>
      </c>
    </row>
    <row r="314" spans="1:20" x14ac:dyDescent="0.3">
      <c r="A314" s="137">
        <f>IF(C314="-","-",'0.1_Cover'!$B$14)</f>
        <v>0</v>
      </c>
      <c r="B314" s="112">
        <f>IF(C314="-","-",'0.1_Cover'!$B$15)</f>
        <v>0</v>
      </c>
      <c r="C314" s="74" t="str">
        <f>IF('4.1_Input_Sheet_Post_FD_Recalc'!C309="","",'4.1_Input_Sheet_Post_FD_Recalc'!C309)</f>
        <v/>
      </c>
      <c r="D314" s="75" t="str">
        <f>IF('4_FD_Input_Sheet'!D309="","",'4_FD_Input_Sheet'!D309)</f>
        <v/>
      </c>
      <c r="E314" s="76" t="str">
        <f>IF('4_FD_Input_Sheet'!E309="","",'4_FD_Input_Sheet'!E309)</f>
        <v/>
      </c>
      <c r="F314" s="107" t="str">
        <f>IF('4_FD_Input_Sheet'!F309="","",'4_FD_Input_Sheet'!F309)</f>
        <v/>
      </c>
      <c r="G314" s="108" t="str">
        <f t="shared" si="23"/>
        <v/>
      </c>
      <c r="H314" s="137">
        <f>'1.3_Baseline_Funding'!I314</f>
        <v>0</v>
      </c>
      <c r="I314" s="138">
        <f>'1.3_Baseline_Funding'!M314</f>
        <v>0</v>
      </c>
      <c r="J314" s="111">
        <f t="shared" si="24"/>
        <v>0</v>
      </c>
      <c r="K314" s="154">
        <f t="shared" si="25"/>
        <v>0</v>
      </c>
      <c r="L314" s="110"/>
      <c r="M314" s="115" t="str">
        <f t="shared" si="26"/>
        <v/>
      </c>
      <c r="N314" s="112">
        <f>'2.1_Post_FD_Recalculation'!$G314</f>
        <v>0</v>
      </c>
      <c r="O314" s="112">
        <f>'2.2_Rebasing_1'!$G314</f>
        <v>0</v>
      </c>
      <c r="P314" s="112">
        <f>'2.3_Rebasing_2'!$G314</f>
        <v>0</v>
      </c>
      <c r="Q314" s="112">
        <f>'2.4_Rebasing_3'!$G314</f>
        <v>0</v>
      </c>
      <c r="R314" s="112">
        <f>'2.5_Rebasing_4'!$G314</f>
        <v>0</v>
      </c>
      <c r="S314" s="112">
        <f>'2.6_Rebasing_5'!$G314</f>
        <v>0</v>
      </c>
      <c r="T314" s="116" t="str">
        <f t="shared" si="27"/>
        <v/>
      </c>
    </row>
    <row r="315" spans="1:20" x14ac:dyDescent="0.3">
      <c r="A315" s="137">
        <f>IF(C315="-","-",'0.1_Cover'!$B$14)</f>
        <v>0</v>
      </c>
      <c r="B315" s="112">
        <f>IF(C315="-","-",'0.1_Cover'!$B$15)</f>
        <v>0</v>
      </c>
      <c r="C315" s="74" t="str">
        <f>IF('4.1_Input_Sheet_Post_FD_Recalc'!C310="","",'4.1_Input_Sheet_Post_FD_Recalc'!C310)</f>
        <v/>
      </c>
      <c r="D315" s="75" t="str">
        <f>IF('4_FD_Input_Sheet'!D310="","",'4_FD_Input_Sheet'!D310)</f>
        <v/>
      </c>
      <c r="E315" s="76" t="str">
        <f>IF('4_FD_Input_Sheet'!E310="","",'4_FD_Input_Sheet'!E310)</f>
        <v/>
      </c>
      <c r="F315" s="107" t="str">
        <f>IF('4_FD_Input_Sheet'!F310="","",'4_FD_Input_Sheet'!F310)</f>
        <v/>
      </c>
      <c r="G315" s="108" t="str">
        <f t="shared" si="23"/>
        <v/>
      </c>
      <c r="H315" s="137">
        <f>'1.3_Baseline_Funding'!I315</f>
        <v>0</v>
      </c>
      <c r="I315" s="138">
        <f>'1.3_Baseline_Funding'!M315</f>
        <v>0</v>
      </c>
      <c r="J315" s="111">
        <f t="shared" si="24"/>
        <v>0</v>
      </c>
      <c r="K315" s="154">
        <f t="shared" si="25"/>
        <v>0</v>
      </c>
      <c r="L315" s="110"/>
      <c r="M315" s="115" t="str">
        <f t="shared" si="26"/>
        <v/>
      </c>
      <c r="N315" s="112">
        <f>'2.1_Post_FD_Recalculation'!$G315</f>
        <v>0</v>
      </c>
      <c r="O315" s="112">
        <f>'2.2_Rebasing_1'!$G315</f>
        <v>0</v>
      </c>
      <c r="P315" s="112">
        <f>'2.3_Rebasing_2'!$G315</f>
        <v>0</v>
      </c>
      <c r="Q315" s="112">
        <f>'2.4_Rebasing_3'!$G315</f>
        <v>0</v>
      </c>
      <c r="R315" s="112">
        <f>'2.5_Rebasing_4'!$G315</f>
        <v>0</v>
      </c>
      <c r="S315" s="112">
        <f>'2.6_Rebasing_5'!$G315</f>
        <v>0</v>
      </c>
      <c r="T315" s="116" t="str">
        <f t="shared" si="27"/>
        <v/>
      </c>
    </row>
    <row r="316" spans="1:20" x14ac:dyDescent="0.3">
      <c r="A316" s="137">
        <f>IF(C316="-","-",'0.1_Cover'!$B$14)</f>
        <v>0</v>
      </c>
      <c r="B316" s="112">
        <f>IF(C316="-","-",'0.1_Cover'!$B$15)</f>
        <v>0</v>
      </c>
      <c r="C316" s="74" t="str">
        <f>IF('4.1_Input_Sheet_Post_FD_Recalc'!C311="","",'4.1_Input_Sheet_Post_FD_Recalc'!C311)</f>
        <v/>
      </c>
      <c r="D316" s="75" t="str">
        <f>IF('4_FD_Input_Sheet'!D311="","",'4_FD_Input_Sheet'!D311)</f>
        <v/>
      </c>
      <c r="E316" s="76" t="str">
        <f>IF('4_FD_Input_Sheet'!E311="","",'4_FD_Input_Sheet'!E311)</f>
        <v/>
      </c>
      <c r="F316" s="107" t="str">
        <f>IF('4_FD_Input_Sheet'!F311="","",'4_FD_Input_Sheet'!F311)</f>
        <v/>
      </c>
      <c r="G316" s="108" t="str">
        <f t="shared" si="23"/>
        <v/>
      </c>
      <c r="H316" s="137">
        <f>'1.3_Baseline_Funding'!I316</f>
        <v>0</v>
      </c>
      <c r="I316" s="138">
        <f>'1.3_Baseline_Funding'!M316</f>
        <v>0</v>
      </c>
      <c r="J316" s="111">
        <f t="shared" si="24"/>
        <v>0</v>
      </c>
      <c r="K316" s="154">
        <f t="shared" si="25"/>
        <v>0</v>
      </c>
      <c r="L316" s="110"/>
      <c r="M316" s="115" t="str">
        <f t="shared" si="26"/>
        <v/>
      </c>
      <c r="N316" s="112">
        <f>'2.1_Post_FD_Recalculation'!$G316</f>
        <v>0</v>
      </c>
      <c r="O316" s="112">
        <f>'2.2_Rebasing_1'!$G316</f>
        <v>0</v>
      </c>
      <c r="P316" s="112">
        <f>'2.3_Rebasing_2'!$G316</f>
        <v>0</v>
      </c>
      <c r="Q316" s="112">
        <f>'2.4_Rebasing_3'!$G316</f>
        <v>0</v>
      </c>
      <c r="R316" s="112">
        <f>'2.5_Rebasing_4'!$G316</f>
        <v>0</v>
      </c>
      <c r="S316" s="112">
        <f>'2.6_Rebasing_5'!$G316</f>
        <v>0</v>
      </c>
      <c r="T316" s="116" t="str">
        <f t="shared" si="27"/>
        <v/>
      </c>
    </row>
    <row r="317" spans="1:20" x14ac:dyDescent="0.3">
      <c r="A317" s="137">
        <f>IF(C317="-","-",'0.1_Cover'!$B$14)</f>
        <v>0</v>
      </c>
      <c r="B317" s="112">
        <f>IF(C317="-","-",'0.1_Cover'!$B$15)</f>
        <v>0</v>
      </c>
      <c r="C317" s="74" t="str">
        <f>IF('4.1_Input_Sheet_Post_FD_Recalc'!C312="","",'4.1_Input_Sheet_Post_FD_Recalc'!C312)</f>
        <v/>
      </c>
      <c r="D317" s="75" t="str">
        <f>IF('4_FD_Input_Sheet'!D312="","",'4_FD_Input_Sheet'!D312)</f>
        <v/>
      </c>
      <c r="E317" s="76" t="str">
        <f>IF('4_FD_Input_Sheet'!E312="","",'4_FD_Input_Sheet'!E312)</f>
        <v/>
      </c>
      <c r="F317" s="107" t="str">
        <f>IF('4_FD_Input_Sheet'!F312="","",'4_FD_Input_Sheet'!F312)</f>
        <v/>
      </c>
      <c r="G317" s="108" t="str">
        <f t="shared" si="23"/>
        <v/>
      </c>
      <c r="H317" s="137">
        <f>'1.3_Baseline_Funding'!I317</f>
        <v>0</v>
      </c>
      <c r="I317" s="138">
        <f>'1.3_Baseline_Funding'!M317</f>
        <v>0</v>
      </c>
      <c r="J317" s="111">
        <f t="shared" si="24"/>
        <v>0</v>
      </c>
      <c r="K317" s="154">
        <f t="shared" si="25"/>
        <v>0</v>
      </c>
      <c r="L317" s="110"/>
      <c r="M317" s="115" t="str">
        <f t="shared" si="26"/>
        <v/>
      </c>
      <c r="N317" s="112">
        <f>'2.1_Post_FD_Recalculation'!$G317</f>
        <v>0</v>
      </c>
      <c r="O317" s="112">
        <f>'2.2_Rebasing_1'!$G317</f>
        <v>0</v>
      </c>
      <c r="P317" s="112">
        <f>'2.3_Rebasing_2'!$G317</f>
        <v>0</v>
      </c>
      <c r="Q317" s="112">
        <f>'2.4_Rebasing_3'!$G317</f>
        <v>0</v>
      </c>
      <c r="R317" s="112">
        <f>'2.5_Rebasing_4'!$G317</f>
        <v>0</v>
      </c>
      <c r="S317" s="112">
        <f>'2.6_Rebasing_5'!$G317</f>
        <v>0</v>
      </c>
      <c r="T317" s="116" t="str">
        <f t="shared" si="27"/>
        <v/>
      </c>
    </row>
    <row r="318" spans="1:20" x14ac:dyDescent="0.3">
      <c r="A318" s="137">
        <f>IF(C318="-","-",'0.1_Cover'!$B$14)</f>
        <v>0</v>
      </c>
      <c r="B318" s="112">
        <f>IF(C318="-","-",'0.1_Cover'!$B$15)</f>
        <v>0</v>
      </c>
      <c r="C318" s="74" t="str">
        <f>IF('4.1_Input_Sheet_Post_FD_Recalc'!C313="","",'4.1_Input_Sheet_Post_FD_Recalc'!C313)</f>
        <v/>
      </c>
      <c r="D318" s="75" t="str">
        <f>IF('4_FD_Input_Sheet'!D313="","",'4_FD_Input_Sheet'!D313)</f>
        <v/>
      </c>
      <c r="E318" s="76" t="str">
        <f>IF('4_FD_Input_Sheet'!E313="","",'4_FD_Input_Sheet'!E313)</f>
        <v/>
      </c>
      <c r="F318" s="107" t="str">
        <f>IF('4_FD_Input_Sheet'!F313="","",'4_FD_Input_Sheet'!F313)</f>
        <v/>
      </c>
      <c r="G318" s="108" t="str">
        <f t="shared" si="23"/>
        <v/>
      </c>
      <c r="H318" s="137">
        <f>'1.3_Baseline_Funding'!I318</f>
        <v>0</v>
      </c>
      <c r="I318" s="138">
        <f>'1.3_Baseline_Funding'!M318</f>
        <v>0</v>
      </c>
      <c r="J318" s="111">
        <f t="shared" si="24"/>
        <v>0</v>
      </c>
      <c r="K318" s="154">
        <f t="shared" si="25"/>
        <v>0</v>
      </c>
      <c r="L318" s="110"/>
      <c r="M318" s="115" t="str">
        <f t="shared" si="26"/>
        <v/>
      </c>
      <c r="N318" s="112">
        <f>'2.1_Post_FD_Recalculation'!$G318</f>
        <v>0</v>
      </c>
      <c r="O318" s="112">
        <f>'2.2_Rebasing_1'!$G318</f>
        <v>0</v>
      </c>
      <c r="P318" s="112">
        <f>'2.3_Rebasing_2'!$G318</f>
        <v>0</v>
      </c>
      <c r="Q318" s="112">
        <f>'2.4_Rebasing_3'!$G318</f>
        <v>0</v>
      </c>
      <c r="R318" s="112">
        <f>'2.5_Rebasing_4'!$G318</f>
        <v>0</v>
      </c>
      <c r="S318" s="112">
        <f>'2.6_Rebasing_5'!$G318</f>
        <v>0</v>
      </c>
      <c r="T318" s="116" t="str">
        <f t="shared" si="27"/>
        <v/>
      </c>
    </row>
    <row r="319" spans="1:20" x14ac:dyDescent="0.3">
      <c r="A319" s="137">
        <f>IF(C319="-","-",'0.1_Cover'!$B$14)</f>
        <v>0</v>
      </c>
      <c r="B319" s="112">
        <f>IF(C319="-","-",'0.1_Cover'!$B$15)</f>
        <v>0</v>
      </c>
      <c r="C319" s="74" t="str">
        <f>IF('4.1_Input_Sheet_Post_FD_Recalc'!C314="","",'4.1_Input_Sheet_Post_FD_Recalc'!C314)</f>
        <v/>
      </c>
      <c r="D319" s="75" t="str">
        <f>IF('4_FD_Input_Sheet'!D314="","",'4_FD_Input_Sheet'!D314)</f>
        <v/>
      </c>
      <c r="E319" s="76" t="str">
        <f>IF('4_FD_Input_Sheet'!E314="","",'4_FD_Input_Sheet'!E314)</f>
        <v/>
      </c>
      <c r="F319" s="107" t="str">
        <f>IF('4_FD_Input_Sheet'!F314="","",'4_FD_Input_Sheet'!F314)</f>
        <v/>
      </c>
      <c r="G319" s="108" t="str">
        <f t="shared" si="23"/>
        <v/>
      </c>
      <c r="H319" s="137">
        <f>'1.3_Baseline_Funding'!I319</f>
        <v>0</v>
      </c>
      <c r="I319" s="138">
        <f>'1.3_Baseline_Funding'!M319</f>
        <v>0</v>
      </c>
      <c r="J319" s="111">
        <f t="shared" si="24"/>
        <v>0</v>
      </c>
      <c r="K319" s="154">
        <f t="shared" si="25"/>
        <v>0</v>
      </c>
      <c r="L319" s="110"/>
      <c r="M319" s="115" t="str">
        <f t="shared" si="26"/>
        <v/>
      </c>
      <c r="N319" s="112">
        <f>'2.1_Post_FD_Recalculation'!$G319</f>
        <v>0</v>
      </c>
      <c r="O319" s="112">
        <f>'2.2_Rebasing_1'!$G319</f>
        <v>0</v>
      </c>
      <c r="P319" s="112">
        <f>'2.3_Rebasing_2'!$G319</f>
        <v>0</v>
      </c>
      <c r="Q319" s="112">
        <f>'2.4_Rebasing_3'!$G319</f>
        <v>0</v>
      </c>
      <c r="R319" s="112">
        <f>'2.5_Rebasing_4'!$G319</f>
        <v>0</v>
      </c>
      <c r="S319" s="112">
        <f>'2.6_Rebasing_5'!$G319</f>
        <v>0</v>
      </c>
      <c r="T319" s="116" t="str">
        <f t="shared" si="27"/>
        <v/>
      </c>
    </row>
    <row r="320" spans="1:20" x14ac:dyDescent="0.3">
      <c r="A320" s="137">
        <f>IF(C320="-","-",'0.1_Cover'!$B$14)</f>
        <v>0</v>
      </c>
      <c r="B320" s="112">
        <f>IF(C320="-","-",'0.1_Cover'!$B$15)</f>
        <v>0</v>
      </c>
      <c r="C320" s="74" t="str">
        <f>IF('4.1_Input_Sheet_Post_FD_Recalc'!C315="","",'4.1_Input_Sheet_Post_FD_Recalc'!C315)</f>
        <v/>
      </c>
      <c r="D320" s="75" t="str">
        <f>IF('4_FD_Input_Sheet'!D315="","",'4_FD_Input_Sheet'!D315)</f>
        <v/>
      </c>
      <c r="E320" s="76" t="str">
        <f>IF('4_FD_Input_Sheet'!E315="","",'4_FD_Input_Sheet'!E315)</f>
        <v/>
      </c>
      <c r="F320" s="107" t="str">
        <f>IF('4_FD_Input_Sheet'!F315="","",'4_FD_Input_Sheet'!F315)</f>
        <v/>
      </c>
      <c r="G320" s="108" t="str">
        <f t="shared" si="23"/>
        <v/>
      </c>
      <c r="H320" s="137">
        <f>'1.3_Baseline_Funding'!I320</f>
        <v>0</v>
      </c>
      <c r="I320" s="138">
        <f>'1.3_Baseline_Funding'!M320</f>
        <v>0</v>
      </c>
      <c r="J320" s="111">
        <f t="shared" si="24"/>
        <v>0</v>
      </c>
      <c r="K320" s="154">
        <f t="shared" si="25"/>
        <v>0</v>
      </c>
      <c r="L320" s="110"/>
      <c r="M320" s="115" t="str">
        <f t="shared" si="26"/>
        <v/>
      </c>
      <c r="N320" s="112">
        <f>'2.1_Post_FD_Recalculation'!$G320</f>
        <v>0</v>
      </c>
      <c r="O320" s="112">
        <f>'2.2_Rebasing_1'!$G320</f>
        <v>0</v>
      </c>
      <c r="P320" s="112">
        <f>'2.3_Rebasing_2'!$G320</f>
        <v>0</v>
      </c>
      <c r="Q320" s="112">
        <f>'2.4_Rebasing_3'!$G320</f>
        <v>0</v>
      </c>
      <c r="R320" s="112">
        <f>'2.5_Rebasing_4'!$G320</f>
        <v>0</v>
      </c>
      <c r="S320" s="112">
        <f>'2.6_Rebasing_5'!$G320</f>
        <v>0</v>
      </c>
      <c r="T320" s="116" t="str">
        <f t="shared" si="27"/>
        <v/>
      </c>
    </row>
    <row r="321" spans="1:20" x14ac:dyDescent="0.3">
      <c r="A321" s="137">
        <f>IF(C321="-","-",'0.1_Cover'!$B$14)</f>
        <v>0</v>
      </c>
      <c r="B321" s="112">
        <f>IF(C321="-","-",'0.1_Cover'!$B$15)</f>
        <v>0</v>
      </c>
      <c r="C321" s="74" t="str">
        <f>IF('4.1_Input_Sheet_Post_FD_Recalc'!C316="","",'4.1_Input_Sheet_Post_FD_Recalc'!C316)</f>
        <v/>
      </c>
      <c r="D321" s="75" t="str">
        <f>IF('4_FD_Input_Sheet'!D316="","",'4_FD_Input_Sheet'!D316)</f>
        <v/>
      </c>
      <c r="E321" s="76" t="str">
        <f>IF('4_FD_Input_Sheet'!E316="","",'4_FD_Input_Sheet'!E316)</f>
        <v/>
      </c>
      <c r="F321" s="107" t="str">
        <f>IF('4_FD_Input_Sheet'!F316="","",'4_FD_Input_Sheet'!F316)</f>
        <v/>
      </c>
      <c r="G321" s="108" t="str">
        <f t="shared" si="23"/>
        <v/>
      </c>
      <c r="H321" s="137">
        <f>'1.3_Baseline_Funding'!I321</f>
        <v>0</v>
      </c>
      <c r="I321" s="138">
        <f>'1.3_Baseline_Funding'!M321</f>
        <v>0</v>
      </c>
      <c r="J321" s="111">
        <f t="shared" si="24"/>
        <v>0</v>
      </c>
      <c r="K321" s="154">
        <f t="shared" si="25"/>
        <v>0</v>
      </c>
      <c r="L321" s="110"/>
      <c r="M321" s="115" t="str">
        <f t="shared" si="26"/>
        <v/>
      </c>
      <c r="N321" s="112">
        <f>'2.1_Post_FD_Recalculation'!$G321</f>
        <v>0</v>
      </c>
      <c r="O321" s="112">
        <f>'2.2_Rebasing_1'!$G321</f>
        <v>0</v>
      </c>
      <c r="P321" s="112">
        <f>'2.3_Rebasing_2'!$G321</f>
        <v>0</v>
      </c>
      <c r="Q321" s="112">
        <f>'2.4_Rebasing_3'!$G321</f>
        <v>0</v>
      </c>
      <c r="R321" s="112">
        <f>'2.5_Rebasing_4'!$G321</f>
        <v>0</v>
      </c>
      <c r="S321" s="112">
        <f>'2.6_Rebasing_5'!$G321</f>
        <v>0</v>
      </c>
      <c r="T321" s="116" t="str">
        <f t="shared" si="27"/>
        <v/>
      </c>
    </row>
    <row r="322" spans="1:20" x14ac:dyDescent="0.3">
      <c r="A322" s="137">
        <f>IF(C322="-","-",'0.1_Cover'!$B$14)</f>
        <v>0</v>
      </c>
      <c r="B322" s="112">
        <f>IF(C322="-","-",'0.1_Cover'!$B$15)</f>
        <v>0</v>
      </c>
      <c r="C322" s="74" t="str">
        <f>IF('4.1_Input_Sheet_Post_FD_Recalc'!C317="","",'4.1_Input_Sheet_Post_FD_Recalc'!C317)</f>
        <v/>
      </c>
      <c r="D322" s="75" t="str">
        <f>IF('4_FD_Input_Sheet'!D317="","",'4_FD_Input_Sheet'!D317)</f>
        <v/>
      </c>
      <c r="E322" s="76" t="str">
        <f>IF('4_FD_Input_Sheet'!E317="","",'4_FD_Input_Sheet'!E317)</f>
        <v/>
      </c>
      <c r="F322" s="107" t="str">
        <f>IF('4_FD_Input_Sheet'!F317="","",'4_FD_Input_Sheet'!F317)</f>
        <v/>
      </c>
      <c r="G322" s="108" t="str">
        <f t="shared" si="23"/>
        <v/>
      </c>
      <c r="H322" s="137">
        <f>'1.3_Baseline_Funding'!I322</f>
        <v>0</v>
      </c>
      <c r="I322" s="138">
        <f>'1.3_Baseline_Funding'!M322</f>
        <v>0</v>
      </c>
      <c r="J322" s="111">
        <f t="shared" si="24"/>
        <v>0</v>
      </c>
      <c r="K322" s="154">
        <f t="shared" si="25"/>
        <v>0</v>
      </c>
      <c r="L322" s="110"/>
      <c r="M322" s="115" t="str">
        <f t="shared" si="26"/>
        <v/>
      </c>
      <c r="N322" s="112">
        <f>'2.1_Post_FD_Recalculation'!$G322</f>
        <v>0</v>
      </c>
      <c r="O322" s="112">
        <f>'2.2_Rebasing_1'!$G322</f>
        <v>0</v>
      </c>
      <c r="P322" s="112">
        <f>'2.3_Rebasing_2'!$G322</f>
        <v>0</v>
      </c>
      <c r="Q322" s="112">
        <f>'2.4_Rebasing_3'!$G322</f>
        <v>0</v>
      </c>
      <c r="R322" s="112">
        <f>'2.5_Rebasing_4'!$G322</f>
        <v>0</v>
      </c>
      <c r="S322" s="112">
        <f>'2.6_Rebasing_5'!$G322</f>
        <v>0</v>
      </c>
      <c r="T322" s="116" t="str">
        <f t="shared" si="27"/>
        <v/>
      </c>
    </row>
    <row r="323" spans="1:20" x14ac:dyDescent="0.3">
      <c r="A323" s="137">
        <f>IF(C323="-","-",'0.1_Cover'!$B$14)</f>
        <v>0</v>
      </c>
      <c r="B323" s="112">
        <f>IF(C323="-","-",'0.1_Cover'!$B$15)</f>
        <v>0</v>
      </c>
      <c r="C323" s="74" t="str">
        <f>IF('4.1_Input_Sheet_Post_FD_Recalc'!C318="","",'4.1_Input_Sheet_Post_FD_Recalc'!C318)</f>
        <v/>
      </c>
      <c r="D323" s="75" t="str">
        <f>IF('4_FD_Input_Sheet'!D318="","",'4_FD_Input_Sheet'!D318)</f>
        <v/>
      </c>
      <c r="E323" s="76" t="str">
        <f>IF('4_FD_Input_Sheet'!E318="","",'4_FD_Input_Sheet'!E318)</f>
        <v/>
      </c>
      <c r="F323" s="107" t="str">
        <f>IF('4_FD_Input_Sheet'!F318="","",'4_FD_Input_Sheet'!F318)</f>
        <v/>
      </c>
      <c r="G323" s="108" t="str">
        <f t="shared" si="23"/>
        <v/>
      </c>
      <c r="H323" s="137">
        <f>'1.3_Baseline_Funding'!I323</f>
        <v>0</v>
      </c>
      <c r="I323" s="138">
        <f>'1.3_Baseline_Funding'!M323</f>
        <v>0</v>
      </c>
      <c r="J323" s="111">
        <f t="shared" si="24"/>
        <v>0</v>
      </c>
      <c r="K323" s="154">
        <f t="shared" si="25"/>
        <v>0</v>
      </c>
      <c r="L323" s="110"/>
      <c r="M323" s="115" t="str">
        <f t="shared" si="26"/>
        <v/>
      </c>
      <c r="N323" s="112">
        <f>'2.1_Post_FD_Recalculation'!$G323</f>
        <v>0</v>
      </c>
      <c r="O323" s="112">
        <f>'2.2_Rebasing_1'!$G323</f>
        <v>0</v>
      </c>
      <c r="P323" s="112">
        <f>'2.3_Rebasing_2'!$G323</f>
        <v>0</v>
      </c>
      <c r="Q323" s="112">
        <f>'2.4_Rebasing_3'!$G323</f>
        <v>0</v>
      </c>
      <c r="R323" s="112">
        <f>'2.5_Rebasing_4'!$G323</f>
        <v>0</v>
      </c>
      <c r="S323" s="112">
        <f>'2.6_Rebasing_5'!$G323</f>
        <v>0</v>
      </c>
      <c r="T323" s="116" t="str">
        <f t="shared" si="27"/>
        <v/>
      </c>
    </row>
    <row r="324" spans="1:20" x14ac:dyDescent="0.3">
      <c r="A324" s="137">
        <f>IF(C324="-","-",'0.1_Cover'!$B$14)</f>
        <v>0</v>
      </c>
      <c r="B324" s="112">
        <f>IF(C324="-","-",'0.1_Cover'!$B$15)</f>
        <v>0</v>
      </c>
      <c r="C324" s="74" t="str">
        <f>IF('4.1_Input_Sheet_Post_FD_Recalc'!C319="","",'4.1_Input_Sheet_Post_FD_Recalc'!C319)</f>
        <v/>
      </c>
      <c r="D324" s="75" t="str">
        <f>IF('4_FD_Input_Sheet'!D319="","",'4_FD_Input_Sheet'!D319)</f>
        <v/>
      </c>
      <c r="E324" s="76" t="str">
        <f>IF('4_FD_Input_Sheet'!E319="","",'4_FD_Input_Sheet'!E319)</f>
        <v/>
      </c>
      <c r="F324" s="107" t="str">
        <f>IF('4_FD_Input_Sheet'!F319="","",'4_FD_Input_Sheet'!F319)</f>
        <v/>
      </c>
      <c r="G324" s="108" t="str">
        <f t="shared" si="23"/>
        <v/>
      </c>
      <c r="H324" s="137">
        <f>'1.3_Baseline_Funding'!I324</f>
        <v>0</v>
      </c>
      <c r="I324" s="138">
        <f>'1.3_Baseline_Funding'!M324</f>
        <v>0</v>
      </c>
      <c r="J324" s="111">
        <f t="shared" si="24"/>
        <v>0</v>
      </c>
      <c r="K324" s="154">
        <f t="shared" si="25"/>
        <v>0</v>
      </c>
      <c r="L324" s="110"/>
      <c r="M324" s="115" t="str">
        <f t="shared" si="26"/>
        <v/>
      </c>
      <c r="N324" s="112">
        <f>'2.1_Post_FD_Recalculation'!$G324</f>
        <v>0</v>
      </c>
      <c r="O324" s="112">
        <f>'2.2_Rebasing_1'!$G324</f>
        <v>0</v>
      </c>
      <c r="P324" s="112">
        <f>'2.3_Rebasing_2'!$G324</f>
        <v>0</v>
      </c>
      <c r="Q324" s="112">
        <f>'2.4_Rebasing_3'!$G324</f>
        <v>0</v>
      </c>
      <c r="R324" s="112">
        <f>'2.5_Rebasing_4'!$G324</f>
        <v>0</v>
      </c>
      <c r="S324" s="112">
        <f>'2.6_Rebasing_5'!$G324</f>
        <v>0</v>
      </c>
      <c r="T324" s="116" t="str">
        <f t="shared" si="27"/>
        <v/>
      </c>
    </row>
    <row r="325" spans="1:20" x14ac:dyDescent="0.3">
      <c r="A325" s="137">
        <f>IF(C325="-","-",'0.1_Cover'!$B$14)</f>
        <v>0</v>
      </c>
      <c r="B325" s="112">
        <f>IF(C325="-","-",'0.1_Cover'!$B$15)</f>
        <v>0</v>
      </c>
      <c r="C325" s="74" t="str">
        <f>IF('4.1_Input_Sheet_Post_FD_Recalc'!C320="","",'4.1_Input_Sheet_Post_FD_Recalc'!C320)</f>
        <v/>
      </c>
      <c r="D325" s="75" t="str">
        <f>IF('4_FD_Input_Sheet'!D320="","",'4_FD_Input_Sheet'!D320)</f>
        <v/>
      </c>
      <c r="E325" s="76" t="str">
        <f>IF('4_FD_Input_Sheet'!E320="","",'4_FD_Input_Sheet'!E320)</f>
        <v/>
      </c>
      <c r="F325" s="107" t="str">
        <f>IF('4_FD_Input_Sheet'!F320="","",'4_FD_Input_Sheet'!F320)</f>
        <v/>
      </c>
      <c r="G325" s="108" t="str">
        <f t="shared" si="23"/>
        <v/>
      </c>
      <c r="H325" s="137">
        <f>'1.3_Baseline_Funding'!I325</f>
        <v>0</v>
      </c>
      <c r="I325" s="138">
        <f>'1.3_Baseline_Funding'!M325</f>
        <v>0</v>
      </c>
      <c r="J325" s="111">
        <f t="shared" si="24"/>
        <v>0</v>
      </c>
      <c r="K325" s="154">
        <f t="shared" si="25"/>
        <v>0</v>
      </c>
      <c r="L325" s="110"/>
      <c r="M325" s="115" t="str">
        <f t="shared" si="26"/>
        <v/>
      </c>
      <c r="N325" s="112">
        <f>'2.1_Post_FD_Recalculation'!$G325</f>
        <v>0</v>
      </c>
      <c r="O325" s="112">
        <f>'2.2_Rebasing_1'!$G325</f>
        <v>0</v>
      </c>
      <c r="P325" s="112">
        <f>'2.3_Rebasing_2'!$G325</f>
        <v>0</v>
      </c>
      <c r="Q325" s="112">
        <f>'2.4_Rebasing_3'!$G325</f>
        <v>0</v>
      </c>
      <c r="R325" s="112">
        <f>'2.5_Rebasing_4'!$G325</f>
        <v>0</v>
      </c>
      <c r="S325" s="112">
        <f>'2.6_Rebasing_5'!$G325</f>
        <v>0</v>
      </c>
      <c r="T325" s="116" t="str">
        <f t="shared" si="27"/>
        <v/>
      </c>
    </row>
    <row r="326" spans="1:20" x14ac:dyDescent="0.3">
      <c r="A326" s="137">
        <f>IF(C326="-","-",'0.1_Cover'!$B$14)</f>
        <v>0</v>
      </c>
      <c r="B326" s="112">
        <f>IF(C326="-","-",'0.1_Cover'!$B$15)</f>
        <v>0</v>
      </c>
      <c r="C326" s="74" t="str">
        <f>IF('4.1_Input_Sheet_Post_FD_Recalc'!C321="","",'4.1_Input_Sheet_Post_FD_Recalc'!C321)</f>
        <v/>
      </c>
      <c r="D326" s="75" t="str">
        <f>IF('4_FD_Input_Sheet'!D321="","",'4_FD_Input_Sheet'!D321)</f>
        <v/>
      </c>
      <c r="E326" s="76" t="str">
        <f>IF('4_FD_Input_Sheet'!E321="","",'4_FD_Input_Sheet'!E321)</f>
        <v/>
      </c>
      <c r="F326" s="107" t="str">
        <f>IF('4_FD_Input_Sheet'!F321="","",'4_FD_Input_Sheet'!F321)</f>
        <v/>
      </c>
      <c r="G326" s="108" t="str">
        <f t="shared" si="23"/>
        <v/>
      </c>
      <c r="H326" s="137">
        <f>'1.3_Baseline_Funding'!I326</f>
        <v>0</v>
      </c>
      <c r="I326" s="138">
        <f>'1.3_Baseline_Funding'!M326</f>
        <v>0</v>
      </c>
      <c r="J326" s="111">
        <f t="shared" si="24"/>
        <v>0</v>
      </c>
      <c r="K326" s="154">
        <f t="shared" si="25"/>
        <v>0</v>
      </c>
      <c r="L326" s="110"/>
      <c r="M326" s="115" t="str">
        <f t="shared" si="26"/>
        <v/>
      </c>
      <c r="N326" s="112">
        <f>'2.1_Post_FD_Recalculation'!$G326</f>
        <v>0</v>
      </c>
      <c r="O326" s="112">
        <f>'2.2_Rebasing_1'!$G326</f>
        <v>0</v>
      </c>
      <c r="P326" s="112">
        <f>'2.3_Rebasing_2'!$G326</f>
        <v>0</v>
      </c>
      <c r="Q326" s="112">
        <f>'2.4_Rebasing_3'!$G326</f>
        <v>0</v>
      </c>
      <c r="R326" s="112">
        <f>'2.5_Rebasing_4'!$G326</f>
        <v>0</v>
      </c>
      <c r="S326" s="112">
        <f>'2.6_Rebasing_5'!$G326</f>
        <v>0</v>
      </c>
      <c r="T326" s="116" t="str">
        <f t="shared" si="27"/>
        <v/>
      </c>
    </row>
    <row r="327" spans="1:20" x14ac:dyDescent="0.3">
      <c r="A327" s="137">
        <f>IF(C327="-","-",'0.1_Cover'!$B$14)</f>
        <v>0</v>
      </c>
      <c r="B327" s="112">
        <f>IF(C327="-","-",'0.1_Cover'!$B$15)</f>
        <v>0</v>
      </c>
      <c r="C327" s="74" t="str">
        <f>IF('4.1_Input_Sheet_Post_FD_Recalc'!C322="","",'4.1_Input_Sheet_Post_FD_Recalc'!C322)</f>
        <v/>
      </c>
      <c r="D327" s="75" t="str">
        <f>IF('4_FD_Input_Sheet'!D322="","",'4_FD_Input_Sheet'!D322)</f>
        <v/>
      </c>
      <c r="E327" s="76" t="str">
        <f>IF('4_FD_Input_Sheet'!E322="","",'4_FD_Input_Sheet'!E322)</f>
        <v/>
      </c>
      <c r="F327" s="107" t="str">
        <f>IF('4_FD_Input_Sheet'!F322="","",'4_FD_Input_Sheet'!F322)</f>
        <v/>
      </c>
      <c r="G327" s="108" t="str">
        <f t="shared" si="23"/>
        <v/>
      </c>
      <c r="H327" s="137">
        <f>'1.3_Baseline_Funding'!I327</f>
        <v>0</v>
      </c>
      <c r="I327" s="138">
        <f>'1.3_Baseline_Funding'!M327</f>
        <v>0</v>
      </c>
      <c r="J327" s="111">
        <f t="shared" si="24"/>
        <v>0</v>
      </c>
      <c r="K327" s="154">
        <f t="shared" si="25"/>
        <v>0</v>
      </c>
      <c r="L327" s="110"/>
      <c r="M327" s="115" t="str">
        <f t="shared" si="26"/>
        <v/>
      </c>
      <c r="N327" s="112">
        <f>'2.1_Post_FD_Recalculation'!$G327</f>
        <v>0</v>
      </c>
      <c r="O327" s="112">
        <f>'2.2_Rebasing_1'!$G327</f>
        <v>0</v>
      </c>
      <c r="P327" s="112">
        <f>'2.3_Rebasing_2'!$G327</f>
        <v>0</v>
      </c>
      <c r="Q327" s="112">
        <f>'2.4_Rebasing_3'!$G327</f>
        <v>0</v>
      </c>
      <c r="R327" s="112">
        <f>'2.5_Rebasing_4'!$G327</f>
        <v>0</v>
      </c>
      <c r="S327" s="112">
        <f>'2.6_Rebasing_5'!$G327</f>
        <v>0</v>
      </c>
      <c r="T327" s="116" t="str">
        <f t="shared" si="27"/>
        <v/>
      </c>
    </row>
    <row r="328" spans="1:20" x14ac:dyDescent="0.3">
      <c r="A328" s="137">
        <f>IF(C328="-","-",'0.1_Cover'!$B$14)</f>
        <v>0</v>
      </c>
      <c r="B328" s="112">
        <f>IF(C328="-","-",'0.1_Cover'!$B$15)</f>
        <v>0</v>
      </c>
      <c r="C328" s="74" t="str">
        <f>IF('4.1_Input_Sheet_Post_FD_Recalc'!C323="","",'4.1_Input_Sheet_Post_FD_Recalc'!C323)</f>
        <v/>
      </c>
      <c r="D328" s="75" t="str">
        <f>IF('4_FD_Input_Sheet'!D323="","",'4_FD_Input_Sheet'!D323)</f>
        <v/>
      </c>
      <c r="E328" s="76" t="str">
        <f>IF('4_FD_Input_Sheet'!E323="","",'4_FD_Input_Sheet'!E323)</f>
        <v/>
      </c>
      <c r="F328" s="107" t="str">
        <f>IF('4_FD_Input_Sheet'!F323="","",'4_FD_Input_Sheet'!F323)</f>
        <v/>
      </c>
      <c r="G328" s="108" t="str">
        <f t="shared" si="23"/>
        <v/>
      </c>
      <c r="H328" s="137">
        <f>'1.3_Baseline_Funding'!I328</f>
        <v>0</v>
      </c>
      <c r="I328" s="138">
        <f>'1.3_Baseline_Funding'!M328</f>
        <v>0</v>
      </c>
      <c r="J328" s="111">
        <f t="shared" si="24"/>
        <v>0</v>
      </c>
      <c r="K328" s="154">
        <f t="shared" si="25"/>
        <v>0</v>
      </c>
      <c r="L328" s="110"/>
      <c r="M328" s="115" t="str">
        <f t="shared" si="26"/>
        <v/>
      </c>
      <c r="N328" s="112">
        <f>'2.1_Post_FD_Recalculation'!$G328</f>
        <v>0</v>
      </c>
      <c r="O328" s="112">
        <f>'2.2_Rebasing_1'!$G328</f>
        <v>0</v>
      </c>
      <c r="P328" s="112">
        <f>'2.3_Rebasing_2'!$G328</f>
        <v>0</v>
      </c>
      <c r="Q328" s="112">
        <f>'2.4_Rebasing_3'!$G328</f>
        <v>0</v>
      </c>
      <c r="R328" s="112">
        <f>'2.5_Rebasing_4'!$G328</f>
        <v>0</v>
      </c>
      <c r="S328" s="112">
        <f>'2.6_Rebasing_5'!$G328</f>
        <v>0</v>
      </c>
      <c r="T328" s="116" t="str">
        <f t="shared" si="27"/>
        <v/>
      </c>
    </row>
    <row r="329" spans="1:20" x14ac:dyDescent="0.3">
      <c r="A329" s="137">
        <f>IF(C329="-","-",'0.1_Cover'!$B$14)</f>
        <v>0</v>
      </c>
      <c r="B329" s="112">
        <f>IF(C329="-","-",'0.1_Cover'!$B$15)</f>
        <v>0</v>
      </c>
      <c r="C329" s="74" t="str">
        <f>IF('4.1_Input_Sheet_Post_FD_Recalc'!C324="","",'4.1_Input_Sheet_Post_FD_Recalc'!C324)</f>
        <v/>
      </c>
      <c r="D329" s="75" t="str">
        <f>IF('4_FD_Input_Sheet'!D324="","",'4_FD_Input_Sheet'!D324)</f>
        <v/>
      </c>
      <c r="E329" s="76" t="str">
        <f>IF('4_FD_Input_Sheet'!E324="","",'4_FD_Input_Sheet'!E324)</f>
        <v/>
      </c>
      <c r="F329" s="107" t="str">
        <f>IF('4_FD_Input_Sheet'!F324="","",'4_FD_Input_Sheet'!F324)</f>
        <v/>
      </c>
      <c r="G329" s="108" t="str">
        <f t="shared" si="23"/>
        <v/>
      </c>
      <c r="H329" s="137">
        <f>'1.3_Baseline_Funding'!I329</f>
        <v>0</v>
      </c>
      <c r="I329" s="138">
        <f>'1.3_Baseline_Funding'!M329</f>
        <v>0</v>
      </c>
      <c r="J329" s="111">
        <f t="shared" si="24"/>
        <v>0</v>
      </c>
      <c r="K329" s="154">
        <f t="shared" si="25"/>
        <v>0</v>
      </c>
      <c r="L329" s="110"/>
      <c r="M329" s="115" t="str">
        <f t="shared" si="26"/>
        <v/>
      </c>
      <c r="N329" s="112">
        <f>'2.1_Post_FD_Recalculation'!$G329</f>
        <v>0</v>
      </c>
      <c r="O329" s="112">
        <f>'2.2_Rebasing_1'!$G329</f>
        <v>0</v>
      </c>
      <c r="P329" s="112">
        <f>'2.3_Rebasing_2'!$G329</f>
        <v>0</v>
      </c>
      <c r="Q329" s="112">
        <f>'2.4_Rebasing_3'!$G329</f>
        <v>0</v>
      </c>
      <c r="R329" s="112">
        <f>'2.5_Rebasing_4'!$G329</f>
        <v>0</v>
      </c>
      <c r="S329" s="112">
        <f>'2.6_Rebasing_5'!$G329</f>
        <v>0</v>
      </c>
      <c r="T329" s="116" t="str">
        <f t="shared" si="27"/>
        <v/>
      </c>
    </row>
    <row r="330" spans="1:20" x14ac:dyDescent="0.3">
      <c r="A330" s="137">
        <f>IF(C330="-","-",'0.1_Cover'!$B$14)</f>
        <v>0</v>
      </c>
      <c r="B330" s="112">
        <f>IF(C330="-","-",'0.1_Cover'!$B$15)</f>
        <v>0</v>
      </c>
      <c r="C330" s="74" t="str">
        <f>IF('4.1_Input_Sheet_Post_FD_Recalc'!C325="","",'4.1_Input_Sheet_Post_FD_Recalc'!C325)</f>
        <v/>
      </c>
      <c r="D330" s="75" t="str">
        <f>IF('4_FD_Input_Sheet'!D325="","",'4_FD_Input_Sheet'!D325)</f>
        <v/>
      </c>
      <c r="E330" s="76" t="str">
        <f>IF('4_FD_Input_Sheet'!E325="","",'4_FD_Input_Sheet'!E325)</f>
        <v/>
      </c>
      <c r="F330" s="107" t="str">
        <f>IF('4_FD_Input_Sheet'!F325="","",'4_FD_Input_Sheet'!F325)</f>
        <v/>
      </c>
      <c r="G330" s="108" t="str">
        <f t="shared" si="23"/>
        <v/>
      </c>
      <c r="H330" s="137">
        <f>'1.3_Baseline_Funding'!I330</f>
        <v>0</v>
      </c>
      <c r="I330" s="138">
        <f>'1.3_Baseline_Funding'!M330</f>
        <v>0</v>
      </c>
      <c r="J330" s="111">
        <f t="shared" si="24"/>
        <v>0</v>
      </c>
      <c r="K330" s="154">
        <f t="shared" si="25"/>
        <v>0</v>
      </c>
      <c r="L330" s="110"/>
      <c r="M330" s="115" t="str">
        <f t="shared" si="26"/>
        <v/>
      </c>
      <c r="N330" s="112">
        <f>'2.1_Post_FD_Recalculation'!$G330</f>
        <v>0</v>
      </c>
      <c r="O330" s="112">
        <f>'2.2_Rebasing_1'!$G330</f>
        <v>0</v>
      </c>
      <c r="P330" s="112">
        <f>'2.3_Rebasing_2'!$G330</f>
        <v>0</v>
      </c>
      <c r="Q330" s="112">
        <f>'2.4_Rebasing_3'!$G330</f>
        <v>0</v>
      </c>
      <c r="R330" s="112">
        <f>'2.5_Rebasing_4'!$G330</f>
        <v>0</v>
      </c>
      <c r="S330" s="112">
        <f>'2.6_Rebasing_5'!$G330</f>
        <v>0</v>
      </c>
      <c r="T330" s="116" t="str">
        <f t="shared" si="27"/>
        <v/>
      </c>
    </row>
    <row r="331" spans="1:20" x14ac:dyDescent="0.3">
      <c r="A331" s="137">
        <f>IF(C331="-","-",'0.1_Cover'!$B$14)</f>
        <v>0</v>
      </c>
      <c r="B331" s="112">
        <f>IF(C331="-","-",'0.1_Cover'!$B$15)</f>
        <v>0</v>
      </c>
      <c r="C331" s="74" t="str">
        <f>IF('4.1_Input_Sheet_Post_FD_Recalc'!C326="","",'4.1_Input_Sheet_Post_FD_Recalc'!C326)</f>
        <v/>
      </c>
      <c r="D331" s="75" t="str">
        <f>IF('4_FD_Input_Sheet'!D326="","",'4_FD_Input_Sheet'!D326)</f>
        <v/>
      </c>
      <c r="E331" s="76" t="str">
        <f>IF('4_FD_Input_Sheet'!E326="","",'4_FD_Input_Sheet'!E326)</f>
        <v/>
      </c>
      <c r="F331" s="107" t="str">
        <f>IF('4_FD_Input_Sheet'!F326="","",'4_FD_Input_Sheet'!F326)</f>
        <v/>
      </c>
      <c r="G331" s="108" t="str">
        <f t="shared" si="23"/>
        <v/>
      </c>
      <c r="H331" s="137">
        <f>'1.3_Baseline_Funding'!I331</f>
        <v>0</v>
      </c>
      <c r="I331" s="138">
        <f>'1.3_Baseline_Funding'!M331</f>
        <v>0</v>
      </c>
      <c r="J331" s="111">
        <f t="shared" si="24"/>
        <v>0</v>
      </c>
      <c r="K331" s="154">
        <f t="shared" si="25"/>
        <v>0</v>
      </c>
      <c r="L331" s="110"/>
      <c r="M331" s="115" t="str">
        <f t="shared" si="26"/>
        <v/>
      </c>
      <c r="N331" s="112">
        <f>'2.1_Post_FD_Recalculation'!$G331</f>
        <v>0</v>
      </c>
      <c r="O331" s="112">
        <f>'2.2_Rebasing_1'!$G331</f>
        <v>0</v>
      </c>
      <c r="P331" s="112">
        <f>'2.3_Rebasing_2'!$G331</f>
        <v>0</v>
      </c>
      <c r="Q331" s="112">
        <f>'2.4_Rebasing_3'!$G331</f>
        <v>0</v>
      </c>
      <c r="R331" s="112">
        <f>'2.5_Rebasing_4'!$G331</f>
        <v>0</v>
      </c>
      <c r="S331" s="112">
        <f>'2.6_Rebasing_5'!$G331</f>
        <v>0</v>
      </c>
      <c r="T331" s="116" t="str">
        <f t="shared" si="27"/>
        <v/>
      </c>
    </row>
    <row r="332" spans="1:20" x14ac:dyDescent="0.3">
      <c r="A332" s="137">
        <f>IF(C332="-","-",'0.1_Cover'!$B$14)</f>
        <v>0</v>
      </c>
      <c r="B332" s="112">
        <f>IF(C332="-","-",'0.1_Cover'!$B$15)</f>
        <v>0</v>
      </c>
      <c r="C332" s="74" t="str">
        <f>IF('4.1_Input_Sheet_Post_FD_Recalc'!C327="","",'4.1_Input_Sheet_Post_FD_Recalc'!C327)</f>
        <v/>
      </c>
      <c r="D332" s="75" t="str">
        <f>IF('4_FD_Input_Sheet'!D327="","",'4_FD_Input_Sheet'!D327)</f>
        <v/>
      </c>
      <c r="E332" s="76" t="str">
        <f>IF('4_FD_Input_Sheet'!E327="","",'4_FD_Input_Sheet'!E327)</f>
        <v/>
      </c>
      <c r="F332" s="107" t="str">
        <f>IF('4_FD_Input_Sheet'!F327="","",'4_FD_Input_Sheet'!F327)</f>
        <v/>
      </c>
      <c r="G332" s="108" t="str">
        <f t="shared" si="23"/>
        <v/>
      </c>
      <c r="H332" s="137">
        <f>'1.3_Baseline_Funding'!I332</f>
        <v>0</v>
      </c>
      <c r="I332" s="138">
        <f>'1.3_Baseline_Funding'!M332</f>
        <v>0</v>
      </c>
      <c r="J332" s="111">
        <f t="shared" si="24"/>
        <v>0</v>
      </c>
      <c r="K332" s="154">
        <f t="shared" si="25"/>
        <v>0</v>
      </c>
      <c r="L332" s="110"/>
      <c r="M332" s="115" t="str">
        <f t="shared" si="26"/>
        <v/>
      </c>
      <c r="N332" s="112">
        <f>'2.1_Post_FD_Recalculation'!$G332</f>
        <v>0</v>
      </c>
      <c r="O332" s="112">
        <f>'2.2_Rebasing_1'!$G332</f>
        <v>0</v>
      </c>
      <c r="P332" s="112">
        <f>'2.3_Rebasing_2'!$G332</f>
        <v>0</v>
      </c>
      <c r="Q332" s="112">
        <f>'2.4_Rebasing_3'!$G332</f>
        <v>0</v>
      </c>
      <c r="R332" s="112">
        <f>'2.5_Rebasing_4'!$G332</f>
        <v>0</v>
      </c>
      <c r="S332" s="112">
        <f>'2.6_Rebasing_5'!$G332</f>
        <v>0</v>
      </c>
      <c r="T332" s="116" t="str">
        <f t="shared" si="27"/>
        <v/>
      </c>
    </row>
    <row r="333" spans="1:20" x14ac:dyDescent="0.3">
      <c r="A333" s="137">
        <f>IF(C333="-","-",'0.1_Cover'!$B$14)</f>
        <v>0</v>
      </c>
      <c r="B333" s="112">
        <f>IF(C333="-","-",'0.1_Cover'!$B$15)</f>
        <v>0</v>
      </c>
      <c r="C333" s="74" t="str">
        <f>IF('4.1_Input_Sheet_Post_FD_Recalc'!C328="","",'4.1_Input_Sheet_Post_FD_Recalc'!C328)</f>
        <v/>
      </c>
      <c r="D333" s="75" t="str">
        <f>IF('4_FD_Input_Sheet'!D328="","",'4_FD_Input_Sheet'!D328)</f>
        <v/>
      </c>
      <c r="E333" s="76" t="str">
        <f>IF('4_FD_Input_Sheet'!E328="","",'4_FD_Input_Sheet'!E328)</f>
        <v/>
      </c>
      <c r="F333" s="107" t="str">
        <f>IF('4_FD_Input_Sheet'!F328="","",'4_FD_Input_Sheet'!F328)</f>
        <v/>
      </c>
      <c r="G333" s="108" t="str">
        <f t="shared" si="23"/>
        <v/>
      </c>
      <c r="H333" s="137">
        <f>'1.3_Baseline_Funding'!I333</f>
        <v>0</v>
      </c>
      <c r="I333" s="138">
        <f>'1.3_Baseline_Funding'!M333</f>
        <v>0</v>
      </c>
      <c r="J333" s="111">
        <f t="shared" si="24"/>
        <v>0</v>
      </c>
      <c r="K333" s="154">
        <f t="shared" si="25"/>
        <v>0</v>
      </c>
      <c r="L333" s="110"/>
      <c r="M333" s="115" t="str">
        <f t="shared" si="26"/>
        <v/>
      </c>
      <c r="N333" s="112">
        <f>'2.1_Post_FD_Recalculation'!$G333</f>
        <v>0</v>
      </c>
      <c r="O333" s="112">
        <f>'2.2_Rebasing_1'!$G333</f>
        <v>0</v>
      </c>
      <c r="P333" s="112">
        <f>'2.3_Rebasing_2'!$G333</f>
        <v>0</v>
      </c>
      <c r="Q333" s="112">
        <f>'2.4_Rebasing_3'!$G333</f>
        <v>0</v>
      </c>
      <c r="R333" s="112">
        <f>'2.5_Rebasing_4'!$G333</f>
        <v>0</v>
      </c>
      <c r="S333" s="112">
        <f>'2.6_Rebasing_5'!$G333</f>
        <v>0</v>
      </c>
      <c r="T333" s="116" t="str">
        <f t="shared" si="27"/>
        <v/>
      </c>
    </row>
    <row r="334" spans="1:20" x14ac:dyDescent="0.3">
      <c r="A334" s="137">
        <f>IF(C334="-","-",'0.1_Cover'!$B$14)</f>
        <v>0</v>
      </c>
      <c r="B334" s="112">
        <f>IF(C334="-","-",'0.1_Cover'!$B$15)</f>
        <v>0</v>
      </c>
      <c r="C334" s="74" t="str">
        <f>IF('4.1_Input_Sheet_Post_FD_Recalc'!C329="","",'4.1_Input_Sheet_Post_FD_Recalc'!C329)</f>
        <v/>
      </c>
      <c r="D334" s="75" t="str">
        <f>IF('4_FD_Input_Sheet'!D329="","",'4_FD_Input_Sheet'!D329)</f>
        <v/>
      </c>
      <c r="E334" s="76" t="str">
        <f>IF('4_FD_Input_Sheet'!E329="","",'4_FD_Input_Sheet'!E329)</f>
        <v/>
      </c>
      <c r="F334" s="107" t="str">
        <f>IF('4_FD_Input_Sheet'!F329="","",'4_FD_Input_Sheet'!F329)</f>
        <v/>
      </c>
      <c r="G334" s="108" t="str">
        <f t="shared" si="23"/>
        <v/>
      </c>
      <c r="H334" s="137">
        <f>'1.3_Baseline_Funding'!I334</f>
        <v>0</v>
      </c>
      <c r="I334" s="138">
        <f>'1.3_Baseline_Funding'!M334</f>
        <v>0</v>
      </c>
      <c r="J334" s="111">
        <f t="shared" si="24"/>
        <v>0</v>
      </c>
      <c r="K334" s="154">
        <f t="shared" si="25"/>
        <v>0</v>
      </c>
      <c r="L334" s="110"/>
      <c r="M334" s="115" t="str">
        <f t="shared" si="26"/>
        <v/>
      </c>
      <c r="N334" s="112">
        <f>'2.1_Post_FD_Recalculation'!$G334</f>
        <v>0</v>
      </c>
      <c r="O334" s="112">
        <f>'2.2_Rebasing_1'!$G334</f>
        <v>0</v>
      </c>
      <c r="P334" s="112">
        <f>'2.3_Rebasing_2'!$G334</f>
        <v>0</v>
      </c>
      <c r="Q334" s="112">
        <f>'2.4_Rebasing_3'!$G334</f>
        <v>0</v>
      </c>
      <c r="R334" s="112">
        <f>'2.5_Rebasing_4'!$G334</f>
        <v>0</v>
      </c>
      <c r="S334" s="112">
        <f>'2.6_Rebasing_5'!$G334</f>
        <v>0</v>
      </c>
      <c r="T334" s="116" t="str">
        <f t="shared" si="27"/>
        <v/>
      </c>
    </row>
    <row r="335" spans="1:20" x14ac:dyDescent="0.3">
      <c r="A335" s="137">
        <f>IF(C335="-","-",'0.1_Cover'!$B$14)</f>
        <v>0</v>
      </c>
      <c r="B335" s="112">
        <f>IF(C335="-","-",'0.1_Cover'!$B$15)</f>
        <v>0</v>
      </c>
      <c r="C335" s="74" t="str">
        <f>IF('4.1_Input_Sheet_Post_FD_Recalc'!C330="","",'4.1_Input_Sheet_Post_FD_Recalc'!C330)</f>
        <v/>
      </c>
      <c r="D335" s="75" t="str">
        <f>IF('4_FD_Input_Sheet'!D330="","",'4_FD_Input_Sheet'!D330)</f>
        <v/>
      </c>
      <c r="E335" s="76" t="str">
        <f>IF('4_FD_Input_Sheet'!E330="","",'4_FD_Input_Sheet'!E330)</f>
        <v/>
      </c>
      <c r="F335" s="107" t="str">
        <f>IF('4_FD_Input_Sheet'!F330="","",'4_FD_Input_Sheet'!F330)</f>
        <v/>
      </c>
      <c r="G335" s="108" t="str">
        <f t="shared" si="23"/>
        <v/>
      </c>
      <c r="H335" s="137">
        <f>'1.3_Baseline_Funding'!I335</f>
        <v>0</v>
      </c>
      <c r="I335" s="138">
        <f>'1.3_Baseline_Funding'!M335</f>
        <v>0</v>
      </c>
      <c r="J335" s="111">
        <f t="shared" si="24"/>
        <v>0</v>
      </c>
      <c r="K335" s="154">
        <f t="shared" si="25"/>
        <v>0</v>
      </c>
      <c r="L335" s="110"/>
      <c r="M335" s="115" t="str">
        <f t="shared" si="26"/>
        <v/>
      </c>
      <c r="N335" s="112">
        <f>'2.1_Post_FD_Recalculation'!$G335</f>
        <v>0</v>
      </c>
      <c r="O335" s="112">
        <f>'2.2_Rebasing_1'!$G335</f>
        <v>0</v>
      </c>
      <c r="P335" s="112">
        <f>'2.3_Rebasing_2'!$G335</f>
        <v>0</v>
      </c>
      <c r="Q335" s="112">
        <f>'2.4_Rebasing_3'!$G335</f>
        <v>0</v>
      </c>
      <c r="R335" s="112">
        <f>'2.5_Rebasing_4'!$G335</f>
        <v>0</v>
      </c>
      <c r="S335" s="112">
        <f>'2.6_Rebasing_5'!$G335</f>
        <v>0</v>
      </c>
      <c r="T335" s="116" t="str">
        <f t="shared" si="27"/>
        <v/>
      </c>
    </row>
    <row r="336" spans="1:20" x14ac:dyDescent="0.3">
      <c r="A336" s="137">
        <f>IF(C336="-","-",'0.1_Cover'!$B$14)</f>
        <v>0</v>
      </c>
      <c r="B336" s="112">
        <f>IF(C336="-","-",'0.1_Cover'!$B$15)</f>
        <v>0</v>
      </c>
      <c r="C336" s="74" t="str">
        <f>IF('4.1_Input_Sheet_Post_FD_Recalc'!C331="","",'4.1_Input_Sheet_Post_FD_Recalc'!C331)</f>
        <v/>
      </c>
      <c r="D336" s="75" t="str">
        <f>IF('4_FD_Input_Sheet'!D331="","",'4_FD_Input_Sheet'!D331)</f>
        <v/>
      </c>
      <c r="E336" s="76" t="str">
        <f>IF('4_FD_Input_Sheet'!E331="","",'4_FD_Input_Sheet'!E331)</f>
        <v/>
      </c>
      <c r="F336" s="107" t="str">
        <f>IF('4_FD_Input_Sheet'!F331="","",'4_FD_Input_Sheet'!F331)</f>
        <v/>
      </c>
      <c r="G336" s="108" t="str">
        <f t="shared" si="23"/>
        <v/>
      </c>
      <c r="H336" s="137">
        <f>'1.3_Baseline_Funding'!I336</f>
        <v>0</v>
      </c>
      <c r="I336" s="138">
        <f>'1.3_Baseline_Funding'!M336</f>
        <v>0</v>
      </c>
      <c r="J336" s="111">
        <f t="shared" si="24"/>
        <v>0</v>
      </c>
      <c r="K336" s="154">
        <f t="shared" si="25"/>
        <v>0</v>
      </c>
      <c r="L336" s="110"/>
      <c r="M336" s="115" t="str">
        <f t="shared" si="26"/>
        <v/>
      </c>
      <c r="N336" s="112">
        <f>'2.1_Post_FD_Recalculation'!$G336</f>
        <v>0</v>
      </c>
      <c r="O336" s="112">
        <f>'2.2_Rebasing_1'!$G336</f>
        <v>0</v>
      </c>
      <c r="P336" s="112">
        <f>'2.3_Rebasing_2'!$G336</f>
        <v>0</v>
      </c>
      <c r="Q336" s="112">
        <f>'2.4_Rebasing_3'!$G336</f>
        <v>0</v>
      </c>
      <c r="R336" s="112">
        <f>'2.5_Rebasing_4'!$G336</f>
        <v>0</v>
      </c>
      <c r="S336" s="112">
        <f>'2.6_Rebasing_5'!$G336</f>
        <v>0</v>
      </c>
      <c r="T336" s="116" t="str">
        <f t="shared" si="27"/>
        <v/>
      </c>
    </row>
    <row r="337" spans="1:20" x14ac:dyDescent="0.3">
      <c r="A337" s="137">
        <f>IF(C337="-","-",'0.1_Cover'!$B$14)</f>
        <v>0</v>
      </c>
      <c r="B337" s="112">
        <f>IF(C337="-","-",'0.1_Cover'!$B$15)</f>
        <v>0</v>
      </c>
      <c r="C337" s="74" t="str">
        <f>IF('4.1_Input_Sheet_Post_FD_Recalc'!C332="","",'4.1_Input_Sheet_Post_FD_Recalc'!C332)</f>
        <v/>
      </c>
      <c r="D337" s="75" t="str">
        <f>IF('4_FD_Input_Sheet'!D332="","",'4_FD_Input_Sheet'!D332)</f>
        <v/>
      </c>
      <c r="E337" s="76" t="str">
        <f>IF('4_FD_Input_Sheet'!E332="","",'4_FD_Input_Sheet'!E332)</f>
        <v/>
      </c>
      <c r="F337" s="107" t="str">
        <f>IF('4_FD_Input_Sheet'!F332="","",'4_FD_Input_Sheet'!F332)</f>
        <v/>
      </c>
      <c r="G337" s="108" t="str">
        <f t="shared" si="23"/>
        <v/>
      </c>
      <c r="H337" s="137">
        <f>'1.3_Baseline_Funding'!I337</f>
        <v>0</v>
      </c>
      <c r="I337" s="138">
        <f>'1.3_Baseline_Funding'!M337</f>
        <v>0</v>
      </c>
      <c r="J337" s="111">
        <f t="shared" si="24"/>
        <v>0</v>
      </c>
      <c r="K337" s="154">
        <f t="shared" si="25"/>
        <v>0</v>
      </c>
      <c r="L337" s="110"/>
      <c r="M337" s="115" t="str">
        <f t="shared" si="26"/>
        <v/>
      </c>
      <c r="N337" s="112">
        <f>'2.1_Post_FD_Recalculation'!$G337</f>
        <v>0</v>
      </c>
      <c r="O337" s="112">
        <f>'2.2_Rebasing_1'!$G337</f>
        <v>0</v>
      </c>
      <c r="P337" s="112">
        <f>'2.3_Rebasing_2'!$G337</f>
        <v>0</v>
      </c>
      <c r="Q337" s="112">
        <f>'2.4_Rebasing_3'!$G337</f>
        <v>0</v>
      </c>
      <c r="R337" s="112">
        <f>'2.5_Rebasing_4'!$G337</f>
        <v>0</v>
      </c>
      <c r="S337" s="112">
        <f>'2.6_Rebasing_5'!$G337</f>
        <v>0</v>
      </c>
      <c r="T337" s="116" t="str">
        <f t="shared" si="27"/>
        <v/>
      </c>
    </row>
    <row r="338" spans="1:20" x14ac:dyDescent="0.3">
      <c r="A338" s="137">
        <f>IF(C338="-","-",'0.1_Cover'!$B$14)</f>
        <v>0</v>
      </c>
      <c r="B338" s="112">
        <f>IF(C338="-","-",'0.1_Cover'!$B$15)</f>
        <v>0</v>
      </c>
      <c r="C338" s="74" t="str">
        <f>IF('4.1_Input_Sheet_Post_FD_Recalc'!C333="","",'4.1_Input_Sheet_Post_FD_Recalc'!C333)</f>
        <v/>
      </c>
      <c r="D338" s="75" t="str">
        <f>IF('4_FD_Input_Sheet'!D333="","",'4_FD_Input_Sheet'!D333)</f>
        <v/>
      </c>
      <c r="E338" s="76" t="str">
        <f>IF('4_FD_Input_Sheet'!E333="","",'4_FD_Input_Sheet'!E333)</f>
        <v/>
      </c>
      <c r="F338" s="107" t="str">
        <f>IF('4_FD_Input_Sheet'!F333="","",'4_FD_Input_Sheet'!F333)</f>
        <v/>
      </c>
      <c r="G338" s="108" t="str">
        <f t="shared" si="23"/>
        <v/>
      </c>
      <c r="H338" s="137">
        <f>'1.3_Baseline_Funding'!I338</f>
        <v>0</v>
      </c>
      <c r="I338" s="138">
        <f>'1.3_Baseline_Funding'!M338</f>
        <v>0</v>
      </c>
      <c r="J338" s="111">
        <f t="shared" si="24"/>
        <v>0</v>
      </c>
      <c r="K338" s="154">
        <f t="shared" si="25"/>
        <v>0</v>
      </c>
      <c r="L338" s="110"/>
      <c r="M338" s="115" t="str">
        <f t="shared" si="26"/>
        <v/>
      </c>
      <c r="N338" s="112">
        <f>'2.1_Post_FD_Recalculation'!$G338</f>
        <v>0</v>
      </c>
      <c r="O338" s="112">
        <f>'2.2_Rebasing_1'!$G338</f>
        <v>0</v>
      </c>
      <c r="P338" s="112">
        <f>'2.3_Rebasing_2'!$G338</f>
        <v>0</v>
      </c>
      <c r="Q338" s="112">
        <f>'2.4_Rebasing_3'!$G338</f>
        <v>0</v>
      </c>
      <c r="R338" s="112">
        <f>'2.5_Rebasing_4'!$G338</f>
        <v>0</v>
      </c>
      <c r="S338" s="112">
        <f>'2.6_Rebasing_5'!$G338</f>
        <v>0</v>
      </c>
      <c r="T338" s="116" t="str">
        <f t="shared" si="27"/>
        <v/>
      </c>
    </row>
    <row r="339" spans="1:20" x14ac:dyDescent="0.3">
      <c r="A339" s="137">
        <f>IF(C339="-","-",'0.1_Cover'!$B$14)</f>
        <v>0</v>
      </c>
      <c r="B339" s="112">
        <f>IF(C339="-","-",'0.1_Cover'!$B$15)</f>
        <v>0</v>
      </c>
      <c r="C339" s="74" t="str">
        <f>IF('4.1_Input_Sheet_Post_FD_Recalc'!C334="","",'4.1_Input_Sheet_Post_FD_Recalc'!C334)</f>
        <v/>
      </c>
      <c r="D339" s="75" t="str">
        <f>IF('4_FD_Input_Sheet'!D334="","",'4_FD_Input_Sheet'!D334)</f>
        <v/>
      </c>
      <c r="E339" s="76" t="str">
        <f>IF('4_FD_Input_Sheet'!E334="","",'4_FD_Input_Sheet'!E334)</f>
        <v/>
      </c>
      <c r="F339" s="107" t="str">
        <f>IF('4_FD_Input_Sheet'!F334="","",'4_FD_Input_Sheet'!F334)</f>
        <v/>
      </c>
      <c r="G339" s="108" t="str">
        <f t="shared" si="23"/>
        <v/>
      </c>
      <c r="H339" s="137">
        <f>'1.3_Baseline_Funding'!I339</f>
        <v>0</v>
      </c>
      <c r="I339" s="138">
        <f>'1.3_Baseline_Funding'!M339</f>
        <v>0</v>
      </c>
      <c r="J339" s="111">
        <f t="shared" si="24"/>
        <v>0</v>
      </c>
      <c r="K339" s="154">
        <f t="shared" si="25"/>
        <v>0</v>
      </c>
      <c r="L339" s="110"/>
      <c r="M339" s="115" t="str">
        <f t="shared" si="26"/>
        <v/>
      </c>
      <c r="N339" s="112">
        <f>'2.1_Post_FD_Recalculation'!$G339</f>
        <v>0</v>
      </c>
      <c r="O339" s="112">
        <f>'2.2_Rebasing_1'!$G339</f>
        <v>0</v>
      </c>
      <c r="P339" s="112">
        <f>'2.3_Rebasing_2'!$G339</f>
        <v>0</v>
      </c>
      <c r="Q339" s="112">
        <f>'2.4_Rebasing_3'!$G339</f>
        <v>0</v>
      </c>
      <c r="R339" s="112">
        <f>'2.5_Rebasing_4'!$G339</f>
        <v>0</v>
      </c>
      <c r="S339" s="112">
        <f>'2.6_Rebasing_5'!$G339</f>
        <v>0</v>
      </c>
      <c r="T339" s="116" t="str">
        <f t="shared" si="27"/>
        <v/>
      </c>
    </row>
    <row r="340" spans="1:20" x14ac:dyDescent="0.3">
      <c r="A340" s="137">
        <f>IF(C340="-","-",'0.1_Cover'!$B$14)</f>
        <v>0</v>
      </c>
      <c r="B340" s="112">
        <f>IF(C340="-","-",'0.1_Cover'!$B$15)</f>
        <v>0</v>
      </c>
      <c r="C340" s="74" t="str">
        <f>IF('4.1_Input_Sheet_Post_FD_Recalc'!C335="","",'4.1_Input_Sheet_Post_FD_Recalc'!C335)</f>
        <v/>
      </c>
      <c r="D340" s="75" t="str">
        <f>IF('4_FD_Input_Sheet'!D335="","",'4_FD_Input_Sheet'!D335)</f>
        <v/>
      </c>
      <c r="E340" s="76" t="str">
        <f>IF('4_FD_Input_Sheet'!E335="","",'4_FD_Input_Sheet'!E335)</f>
        <v/>
      </c>
      <c r="F340" s="107" t="str">
        <f>IF('4_FD_Input_Sheet'!F335="","",'4_FD_Input_Sheet'!F335)</f>
        <v/>
      </c>
      <c r="G340" s="108" t="str">
        <f t="shared" si="23"/>
        <v/>
      </c>
      <c r="H340" s="137">
        <f>'1.3_Baseline_Funding'!I340</f>
        <v>0</v>
      </c>
      <c r="I340" s="138">
        <f>'1.3_Baseline_Funding'!M340</f>
        <v>0</v>
      </c>
      <c r="J340" s="111">
        <f t="shared" si="24"/>
        <v>0</v>
      </c>
      <c r="K340" s="154">
        <f t="shared" si="25"/>
        <v>0</v>
      </c>
      <c r="L340" s="110"/>
      <c r="M340" s="115" t="str">
        <f t="shared" si="26"/>
        <v/>
      </c>
      <c r="N340" s="112">
        <f>'2.1_Post_FD_Recalculation'!$G340</f>
        <v>0</v>
      </c>
      <c r="O340" s="112">
        <f>'2.2_Rebasing_1'!$G340</f>
        <v>0</v>
      </c>
      <c r="P340" s="112">
        <f>'2.3_Rebasing_2'!$G340</f>
        <v>0</v>
      </c>
      <c r="Q340" s="112">
        <f>'2.4_Rebasing_3'!$G340</f>
        <v>0</v>
      </c>
      <c r="R340" s="112">
        <f>'2.5_Rebasing_4'!$G340</f>
        <v>0</v>
      </c>
      <c r="S340" s="112">
        <f>'2.6_Rebasing_5'!$G340</f>
        <v>0</v>
      </c>
      <c r="T340" s="116" t="str">
        <f t="shared" si="27"/>
        <v/>
      </c>
    </row>
    <row r="341" spans="1:20" x14ac:dyDescent="0.3">
      <c r="A341" s="137">
        <f>IF(C341="-","-",'0.1_Cover'!$B$14)</f>
        <v>0</v>
      </c>
      <c r="B341" s="112">
        <f>IF(C341="-","-",'0.1_Cover'!$B$15)</f>
        <v>0</v>
      </c>
      <c r="C341" s="74" t="str">
        <f>IF('4.1_Input_Sheet_Post_FD_Recalc'!C336="","",'4.1_Input_Sheet_Post_FD_Recalc'!C336)</f>
        <v/>
      </c>
      <c r="D341" s="75" t="str">
        <f>IF('4_FD_Input_Sheet'!D336="","",'4_FD_Input_Sheet'!D336)</f>
        <v/>
      </c>
      <c r="E341" s="76" t="str">
        <f>IF('4_FD_Input_Sheet'!E336="","",'4_FD_Input_Sheet'!E336)</f>
        <v/>
      </c>
      <c r="F341" s="107" t="str">
        <f>IF('4_FD_Input_Sheet'!F336="","",'4_FD_Input_Sheet'!F336)</f>
        <v/>
      </c>
      <c r="G341" s="108" t="str">
        <f t="shared" si="23"/>
        <v/>
      </c>
      <c r="H341" s="137">
        <f>'1.3_Baseline_Funding'!I341</f>
        <v>0</v>
      </c>
      <c r="I341" s="138">
        <f>'1.3_Baseline_Funding'!M341</f>
        <v>0</v>
      </c>
      <c r="J341" s="111">
        <f t="shared" si="24"/>
        <v>0</v>
      </c>
      <c r="K341" s="154">
        <f t="shared" si="25"/>
        <v>0</v>
      </c>
      <c r="L341" s="110"/>
      <c r="M341" s="115" t="str">
        <f t="shared" si="26"/>
        <v/>
      </c>
      <c r="N341" s="112">
        <f>'2.1_Post_FD_Recalculation'!$G341</f>
        <v>0</v>
      </c>
      <c r="O341" s="112">
        <f>'2.2_Rebasing_1'!$G341</f>
        <v>0</v>
      </c>
      <c r="P341" s="112">
        <f>'2.3_Rebasing_2'!$G341</f>
        <v>0</v>
      </c>
      <c r="Q341" s="112">
        <f>'2.4_Rebasing_3'!$G341</f>
        <v>0</v>
      </c>
      <c r="R341" s="112">
        <f>'2.5_Rebasing_4'!$G341</f>
        <v>0</v>
      </c>
      <c r="S341" s="112">
        <f>'2.6_Rebasing_5'!$G341</f>
        <v>0</v>
      </c>
      <c r="T341" s="116" t="str">
        <f t="shared" si="27"/>
        <v/>
      </c>
    </row>
    <row r="342" spans="1:20" x14ac:dyDescent="0.3">
      <c r="A342" s="137">
        <f>IF(C342="-","-",'0.1_Cover'!$B$14)</f>
        <v>0</v>
      </c>
      <c r="B342" s="112">
        <f>IF(C342="-","-",'0.1_Cover'!$B$15)</f>
        <v>0</v>
      </c>
      <c r="C342" s="74" t="str">
        <f>IF('4.1_Input_Sheet_Post_FD_Recalc'!C337="","",'4.1_Input_Sheet_Post_FD_Recalc'!C337)</f>
        <v/>
      </c>
      <c r="D342" s="75" t="str">
        <f>IF('4_FD_Input_Sheet'!D337="","",'4_FD_Input_Sheet'!D337)</f>
        <v/>
      </c>
      <c r="E342" s="76" t="str">
        <f>IF('4_FD_Input_Sheet'!E337="","",'4_FD_Input_Sheet'!E337)</f>
        <v/>
      </c>
      <c r="F342" s="107" t="str">
        <f>IF('4_FD_Input_Sheet'!F337="","",'4_FD_Input_Sheet'!F337)</f>
        <v/>
      </c>
      <c r="G342" s="108" t="str">
        <f t="shared" si="23"/>
        <v/>
      </c>
      <c r="H342" s="137">
        <f>'1.3_Baseline_Funding'!I342</f>
        <v>0</v>
      </c>
      <c r="I342" s="138">
        <f>'1.3_Baseline_Funding'!M342</f>
        <v>0</v>
      </c>
      <c r="J342" s="111">
        <f t="shared" si="24"/>
        <v>0</v>
      </c>
      <c r="K342" s="154">
        <f t="shared" si="25"/>
        <v>0</v>
      </c>
      <c r="L342" s="110"/>
      <c r="M342" s="115" t="str">
        <f t="shared" si="26"/>
        <v/>
      </c>
      <c r="N342" s="112">
        <f>'2.1_Post_FD_Recalculation'!$G342</f>
        <v>0</v>
      </c>
      <c r="O342" s="112">
        <f>'2.2_Rebasing_1'!$G342</f>
        <v>0</v>
      </c>
      <c r="P342" s="112">
        <f>'2.3_Rebasing_2'!$G342</f>
        <v>0</v>
      </c>
      <c r="Q342" s="112">
        <f>'2.4_Rebasing_3'!$G342</f>
        <v>0</v>
      </c>
      <c r="R342" s="112">
        <f>'2.5_Rebasing_4'!$G342</f>
        <v>0</v>
      </c>
      <c r="S342" s="112">
        <f>'2.6_Rebasing_5'!$G342</f>
        <v>0</v>
      </c>
      <c r="T342" s="116" t="str">
        <f t="shared" si="27"/>
        <v/>
      </c>
    </row>
    <row r="343" spans="1:20" x14ac:dyDescent="0.3">
      <c r="A343" s="137">
        <f>IF(C343="-","-",'0.1_Cover'!$B$14)</f>
        <v>0</v>
      </c>
      <c r="B343" s="112">
        <f>IF(C343="-","-",'0.1_Cover'!$B$15)</f>
        <v>0</v>
      </c>
      <c r="C343" s="74" t="str">
        <f>IF('4.1_Input_Sheet_Post_FD_Recalc'!C338="","",'4.1_Input_Sheet_Post_FD_Recalc'!C338)</f>
        <v/>
      </c>
      <c r="D343" s="75" t="str">
        <f>IF('4_FD_Input_Sheet'!D338="","",'4_FD_Input_Sheet'!D338)</f>
        <v/>
      </c>
      <c r="E343" s="76" t="str">
        <f>IF('4_FD_Input_Sheet'!E338="","",'4_FD_Input_Sheet'!E338)</f>
        <v/>
      </c>
      <c r="F343" s="107" t="str">
        <f>IF('4_FD_Input_Sheet'!F338="","",'4_FD_Input_Sheet'!F338)</f>
        <v/>
      </c>
      <c r="G343" s="108" t="str">
        <f t="shared" ref="G343:G406" si="28">T343</f>
        <v/>
      </c>
      <c r="H343" s="137">
        <f>'1.3_Baseline_Funding'!I343</f>
        <v>0</v>
      </c>
      <c r="I343" s="138">
        <f>'1.3_Baseline_Funding'!M343</f>
        <v>0</v>
      </c>
      <c r="J343" s="111">
        <f t="shared" ref="J343:J406" si="29">IFERROR(H343/F343,0)</f>
        <v>0</v>
      </c>
      <c r="K343" s="154">
        <f t="shared" ref="K343:K406" si="30">IFERROR(I343/G343,0)</f>
        <v>0</v>
      </c>
      <c r="L343" s="110"/>
      <c r="M343" s="115" t="str">
        <f t="shared" ref="M343:M406" si="31">F343</f>
        <v/>
      </c>
      <c r="N343" s="112">
        <f>'2.1_Post_FD_Recalculation'!$G343</f>
        <v>0</v>
      </c>
      <c r="O343" s="112">
        <f>'2.2_Rebasing_1'!$G343</f>
        <v>0</v>
      </c>
      <c r="P343" s="112">
        <f>'2.3_Rebasing_2'!$G343</f>
        <v>0</v>
      </c>
      <c r="Q343" s="112">
        <f>'2.4_Rebasing_3'!$G343</f>
        <v>0</v>
      </c>
      <c r="R343" s="112">
        <f>'2.5_Rebasing_4'!$G343</f>
        <v>0</v>
      </c>
      <c r="S343" s="112">
        <f>'2.6_Rebasing_5'!$G343</f>
        <v>0</v>
      </c>
      <c r="T343" s="116" t="str">
        <f t="shared" ref="T343:T406" si="32">INDEX($M343:$S343, 1, MATCH("Yes",$T$12:$T$18,0))</f>
        <v/>
      </c>
    </row>
    <row r="344" spans="1:20" x14ac:dyDescent="0.3">
      <c r="A344" s="137">
        <f>IF(C344="-","-",'0.1_Cover'!$B$14)</f>
        <v>0</v>
      </c>
      <c r="B344" s="112">
        <f>IF(C344="-","-",'0.1_Cover'!$B$15)</f>
        <v>0</v>
      </c>
      <c r="C344" s="74" t="str">
        <f>IF('4.1_Input_Sheet_Post_FD_Recalc'!C339="","",'4.1_Input_Sheet_Post_FD_Recalc'!C339)</f>
        <v/>
      </c>
      <c r="D344" s="75" t="str">
        <f>IF('4_FD_Input_Sheet'!D339="","",'4_FD_Input_Sheet'!D339)</f>
        <v/>
      </c>
      <c r="E344" s="76" t="str">
        <f>IF('4_FD_Input_Sheet'!E339="","",'4_FD_Input_Sheet'!E339)</f>
        <v/>
      </c>
      <c r="F344" s="107" t="str">
        <f>IF('4_FD_Input_Sheet'!F339="","",'4_FD_Input_Sheet'!F339)</f>
        <v/>
      </c>
      <c r="G344" s="108" t="str">
        <f t="shared" si="28"/>
        <v/>
      </c>
      <c r="H344" s="137">
        <f>'1.3_Baseline_Funding'!I344</f>
        <v>0</v>
      </c>
      <c r="I344" s="138">
        <f>'1.3_Baseline_Funding'!M344</f>
        <v>0</v>
      </c>
      <c r="J344" s="111">
        <f t="shared" si="29"/>
        <v>0</v>
      </c>
      <c r="K344" s="154">
        <f t="shared" si="30"/>
        <v>0</v>
      </c>
      <c r="L344" s="110"/>
      <c r="M344" s="115" t="str">
        <f t="shared" si="31"/>
        <v/>
      </c>
      <c r="N344" s="112">
        <f>'2.1_Post_FD_Recalculation'!$G344</f>
        <v>0</v>
      </c>
      <c r="O344" s="112">
        <f>'2.2_Rebasing_1'!$G344</f>
        <v>0</v>
      </c>
      <c r="P344" s="112">
        <f>'2.3_Rebasing_2'!$G344</f>
        <v>0</v>
      </c>
      <c r="Q344" s="112">
        <f>'2.4_Rebasing_3'!$G344</f>
        <v>0</v>
      </c>
      <c r="R344" s="112">
        <f>'2.5_Rebasing_4'!$G344</f>
        <v>0</v>
      </c>
      <c r="S344" s="112">
        <f>'2.6_Rebasing_5'!$G344</f>
        <v>0</v>
      </c>
      <c r="T344" s="116" t="str">
        <f t="shared" si="32"/>
        <v/>
      </c>
    </row>
    <row r="345" spans="1:20" x14ac:dyDescent="0.3">
      <c r="A345" s="137">
        <f>IF(C345="-","-",'0.1_Cover'!$B$14)</f>
        <v>0</v>
      </c>
      <c r="B345" s="112">
        <f>IF(C345="-","-",'0.1_Cover'!$B$15)</f>
        <v>0</v>
      </c>
      <c r="C345" s="74" t="str">
        <f>IF('4.1_Input_Sheet_Post_FD_Recalc'!C340="","",'4.1_Input_Sheet_Post_FD_Recalc'!C340)</f>
        <v/>
      </c>
      <c r="D345" s="75" t="str">
        <f>IF('4_FD_Input_Sheet'!D340="","",'4_FD_Input_Sheet'!D340)</f>
        <v/>
      </c>
      <c r="E345" s="76" t="str">
        <f>IF('4_FD_Input_Sheet'!E340="","",'4_FD_Input_Sheet'!E340)</f>
        <v/>
      </c>
      <c r="F345" s="107" t="str">
        <f>IF('4_FD_Input_Sheet'!F340="","",'4_FD_Input_Sheet'!F340)</f>
        <v/>
      </c>
      <c r="G345" s="108" t="str">
        <f t="shared" si="28"/>
        <v/>
      </c>
      <c r="H345" s="137">
        <f>'1.3_Baseline_Funding'!I345</f>
        <v>0</v>
      </c>
      <c r="I345" s="138">
        <f>'1.3_Baseline_Funding'!M345</f>
        <v>0</v>
      </c>
      <c r="J345" s="111">
        <f t="shared" si="29"/>
        <v>0</v>
      </c>
      <c r="K345" s="154">
        <f t="shared" si="30"/>
        <v>0</v>
      </c>
      <c r="L345" s="110"/>
      <c r="M345" s="115" t="str">
        <f t="shared" si="31"/>
        <v/>
      </c>
      <c r="N345" s="112">
        <f>'2.1_Post_FD_Recalculation'!$G345</f>
        <v>0</v>
      </c>
      <c r="O345" s="112">
        <f>'2.2_Rebasing_1'!$G345</f>
        <v>0</v>
      </c>
      <c r="P345" s="112">
        <f>'2.3_Rebasing_2'!$G345</f>
        <v>0</v>
      </c>
      <c r="Q345" s="112">
        <f>'2.4_Rebasing_3'!$G345</f>
        <v>0</v>
      </c>
      <c r="R345" s="112">
        <f>'2.5_Rebasing_4'!$G345</f>
        <v>0</v>
      </c>
      <c r="S345" s="112">
        <f>'2.6_Rebasing_5'!$G345</f>
        <v>0</v>
      </c>
      <c r="T345" s="116" t="str">
        <f t="shared" si="32"/>
        <v/>
      </c>
    </row>
    <row r="346" spans="1:20" x14ac:dyDescent="0.3">
      <c r="A346" s="137">
        <f>IF(C346="-","-",'0.1_Cover'!$B$14)</f>
        <v>0</v>
      </c>
      <c r="B346" s="112">
        <f>IF(C346="-","-",'0.1_Cover'!$B$15)</f>
        <v>0</v>
      </c>
      <c r="C346" s="74" t="str">
        <f>IF('4.1_Input_Sheet_Post_FD_Recalc'!C341="","",'4.1_Input_Sheet_Post_FD_Recalc'!C341)</f>
        <v/>
      </c>
      <c r="D346" s="75" t="str">
        <f>IF('4_FD_Input_Sheet'!D341="","",'4_FD_Input_Sheet'!D341)</f>
        <v/>
      </c>
      <c r="E346" s="76" t="str">
        <f>IF('4_FD_Input_Sheet'!E341="","",'4_FD_Input_Sheet'!E341)</f>
        <v/>
      </c>
      <c r="F346" s="107" t="str">
        <f>IF('4_FD_Input_Sheet'!F341="","",'4_FD_Input_Sheet'!F341)</f>
        <v/>
      </c>
      <c r="G346" s="108" t="str">
        <f t="shared" si="28"/>
        <v/>
      </c>
      <c r="H346" s="137">
        <f>'1.3_Baseline_Funding'!I346</f>
        <v>0</v>
      </c>
      <c r="I346" s="138">
        <f>'1.3_Baseline_Funding'!M346</f>
        <v>0</v>
      </c>
      <c r="J346" s="111">
        <f t="shared" si="29"/>
        <v>0</v>
      </c>
      <c r="K346" s="154">
        <f t="shared" si="30"/>
        <v>0</v>
      </c>
      <c r="L346" s="110"/>
      <c r="M346" s="115" t="str">
        <f t="shared" si="31"/>
        <v/>
      </c>
      <c r="N346" s="112">
        <f>'2.1_Post_FD_Recalculation'!$G346</f>
        <v>0</v>
      </c>
      <c r="O346" s="112">
        <f>'2.2_Rebasing_1'!$G346</f>
        <v>0</v>
      </c>
      <c r="P346" s="112">
        <f>'2.3_Rebasing_2'!$G346</f>
        <v>0</v>
      </c>
      <c r="Q346" s="112">
        <f>'2.4_Rebasing_3'!$G346</f>
        <v>0</v>
      </c>
      <c r="R346" s="112">
        <f>'2.5_Rebasing_4'!$G346</f>
        <v>0</v>
      </c>
      <c r="S346" s="112">
        <f>'2.6_Rebasing_5'!$G346</f>
        <v>0</v>
      </c>
      <c r="T346" s="116" t="str">
        <f t="shared" si="32"/>
        <v/>
      </c>
    </row>
    <row r="347" spans="1:20" x14ac:dyDescent="0.3">
      <c r="A347" s="137">
        <f>IF(C347="-","-",'0.1_Cover'!$B$14)</f>
        <v>0</v>
      </c>
      <c r="B347" s="112">
        <f>IF(C347="-","-",'0.1_Cover'!$B$15)</f>
        <v>0</v>
      </c>
      <c r="C347" s="74" t="str">
        <f>IF('4.1_Input_Sheet_Post_FD_Recalc'!C342="","",'4.1_Input_Sheet_Post_FD_Recalc'!C342)</f>
        <v/>
      </c>
      <c r="D347" s="75" t="str">
        <f>IF('4_FD_Input_Sheet'!D342="","",'4_FD_Input_Sheet'!D342)</f>
        <v/>
      </c>
      <c r="E347" s="76" t="str">
        <f>IF('4_FD_Input_Sheet'!E342="","",'4_FD_Input_Sheet'!E342)</f>
        <v/>
      </c>
      <c r="F347" s="107" t="str">
        <f>IF('4_FD_Input_Sheet'!F342="","",'4_FD_Input_Sheet'!F342)</f>
        <v/>
      </c>
      <c r="G347" s="108" t="str">
        <f t="shared" si="28"/>
        <v/>
      </c>
      <c r="H347" s="137">
        <f>'1.3_Baseline_Funding'!I347</f>
        <v>0</v>
      </c>
      <c r="I347" s="138">
        <f>'1.3_Baseline_Funding'!M347</f>
        <v>0</v>
      </c>
      <c r="J347" s="111">
        <f t="shared" si="29"/>
        <v>0</v>
      </c>
      <c r="K347" s="154">
        <f t="shared" si="30"/>
        <v>0</v>
      </c>
      <c r="L347" s="110"/>
      <c r="M347" s="115" t="str">
        <f t="shared" si="31"/>
        <v/>
      </c>
      <c r="N347" s="112">
        <f>'2.1_Post_FD_Recalculation'!$G347</f>
        <v>0</v>
      </c>
      <c r="O347" s="112">
        <f>'2.2_Rebasing_1'!$G347</f>
        <v>0</v>
      </c>
      <c r="P347" s="112">
        <f>'2.3_Rebasing_2'!$G347</f>
        <v>0</v>
      </c>
      <c r="Q347" s="112">
        <f>'2.4_Rebasing_3'!$G347</f>
        <v>0</v>
      </c>
      <c r="R347" s="112">
        <f>'2.5_Rebasing_4'!$G347</f>
        <v>0</v>
      </c>
      <c r="S347" s="112">
        <f>'2.6_Rebasing_5'!$G347</f>
        <v>0</v>
      </c>
      <c r="T347" s="116" t="str">
        <f t="shared" si="32"/>
        <v/>
      </c>
    </row>
    <row r="348" spans="1:20" x14ac:dyDescent="0.3">
      <c r="A348" s="137">
        <f>IF(C348="-","-",'0.1_Cover'!$B$14)</f>
        <v>0</v>
      </c>
      <c r="B348" s="112">
        <f>IF(C348="-","-",'0.1_Cover'!$B$15)</f>
        <v>0</v>
      </c>
      <c r="C348" s="74" t="str">
        <f>IF('4.1_Input_Sheet_Post_FD_Recalc'!C343="","",'4.1_Input_Sheet_Post_FD_Recalc'!C343)</f>
        <v/>
      </c>
      <c r="D348" s="75" t="str">
        <f>IF('4_FD_Input_Sheet'!D343="","",'4_FD_Input_Sheet'!D343)</f>
        <v/>
      </c>
      <c r="E348" s="76" t="str">
        <f>IF('4_FD_Input_Sheet'!E343="","",'4_FD_Input_Sheet'!E343)</f>
        <v/>
      </c>
      <c r="F348" s="107" t="str">
        <f>IF('4_FD_Input_Sheet'!F343="","",'4_FD_Input_Sheet'!F343)</f>
        <v/>
      </c>
      <c r="G348" s="108" t="str">
        <f t="shared" si="28"/>
        <v/>
      </c>
      <c r="H348" s="137">
        <f>'1.3_Baseline_Funding'!I348</f>
        <v>0</v>
      </c>
      <c r="I348" s="138">
        <f>'1.3_Baseline_Funding'!M348</f>
        <v>0</v>
      </c>
      <c r="J348" s="111">
        <f t="shared" si="29"/>
        <v>0</v>
      </c>
      <c r="K348" s="154">
        <f t="shared" si="30"/>
        <v>0</v>
      </c>
      <c r="L348" s="110"/>
      <c r="M348" s="115" t="str">
        <f t="shared" si="31"/>
        <v/>
      </c>
      <c r="N348" s="112">
        <f>'2.1_Post_FD_Recalculation'!$G348</f>
        <v>0</v>
      </c>
      <c r="O348" s="112">
        <f>'2.2_Rebasing_1'!$G348</f>
        <v>0</v>
      </c>
      <c r="P348" s="112">
        <f>'2.3_Rebasing_2'!$G348</f>
        <v>0</v>
      </c>
      <c r="Q348" s="112">
        <f>'2.4_Rebasing_3'!$G348</f>
        <v>0</v>
      </c>
      <c r="R348" s="112">
        <f>'2.5_Rebasing_4'!$G348</f>
        <v>0</v>
      </c>
      <c r="S348" s="112">
        <f>'2.6_Rebasing_5'!$G348</f>
        <v>0</v>
      </c>
      <c r="T348" s="116" t="str">
        <f t="shared" si="32"/>
        <v/>
      </c>
    </row>
    <row r="349" spans="1:20" x14ac:dyDescent="0.3">
      <c r="A349" s="137">
        <f>IF(C349="-","-",'0.1_Cover'!$B$14)</f>
        <v>0</v>
      </c>
      <c r="B349" s="112">
        <f>IF(C349="-","-",'0.1_Cover'!$B$15)</f>
        <v>0</v>
      </c>
      <c r="C349" s="74" t="str">
        <f>IF('4.1_Input_Sheet_Post_FD_Recalc'!C344="","",'4.1_Input_Sheet_Post_FD_Recalc'!C344)</f>
        <v/>
      </c>
      <c r="D349" s="75" t="str">
        <f>IF('4_FD_Input_Sheet'!D344="","",'4_FD_Input_Sheet'!D344)</f>
        <v/>
      </c>
      <c r="E349" s="76" t="str">
        <f>IF('4_FD_Input_Sheet'!E344="","",'4_FD_Input_Sheet'!E344)</f>
        <v/>
      </c>
      <c r="F349" s="107" t="str">
        <f>IF('4_FD_Input_Sheet'!F344="","",'4_FD_Input_Sheet'!F344)</f>
        <v/>
      </c>
      <c r="G349" s="108" t="str">
        <f t="shared" si="28"/>
        <v/>
      </c>
      <c r="H349" s="137">
        <f>'1.3_Baseline_Funding'!I349</f>
        <v>0</v>
      </c>
      <c r="I349" s="138">
        <f>'1.3_Baseline_Funding'!M349</f>
        <v>0</v>
      </c>
      <c r="J349" s="111">
        <f t="shared" si="29"/>
        <v>0</v>
      </c>
      <c r="K349" s="154">
        <f t="shared" si="30"/>
        <v>0</v>
      </c>
      <c r="L349" s="110"/>
      <c r="M349" s="115" t="str">
        <f t="shared" si="31"/>
        <v/>
      </c>
      <c r="N349" s="112">
        <f>'2.1_Post_FD_Recalculation'!$G349</f>
        <v>0</v>
      </c>
      <c r="O349" s="112">
        <f>'2.2_Rebasing_1'!$G349</f>
        <v>0</v>
      </c>
      <c r="P349" s="112">
        <f>'2.3_Rebasing_2'!$G349</f>
        <v>0</v>
      </c>
      <c r="Q349" s="112">
        <f>'2.4_Rebasing_3'!$G349</f>
        <v>0</v>
      </c>
      <c r="R349" s="112">
        <f>'2.5_Rebasing_4'!$G349</f>
        <v>0</v>
      </c>
      <c r="S349" s="112">
        <f>'2.6_Rebasing_5'!$G349</f>
        <v>0</v>
      </c>
      <c r="T349" s="116" t="str">
        <f t="shared" si="32"/>
        <v/>
      </c>
    </row>
    <row r="350" spans="1:20" x14ac:dyDescent="0.3">
      <c r="A350" s="137">
        <f>IF(C350="-","-",'0.1_Cover'!$B$14)</f>
        <v>0</v>
      </c>
      <c r="B350" s="112">
        <f>IF(C350="-","-",'0.1_Cover'!$B$15)</f>
        <v>0</v>
      </c>
      <c r="C350" s="74" t="str">
        <f>IF('4.1_Input_Sheet_Post_FD_Recalc'!C345="","",'4.1_Input_Sheet_Post_FD_Recalc'!C345)</f>
        <v/>
      </c>
      <c r="D350" s="75" t="str">
        <f>IF('4_FD_Input_Sheet'!D345="","",'4_FD_Input_Sheet'!D345)</f>
        <v/>
      </c>
      <c r="E350" s="76" t="str">
        <f>IF('4_FD_Input_Sheet'!E345="","",'4_FD_Input_Sheet'!E345)</f>
        <v/>
      </c>
      <c r="F350" s="107" t="str">
        <f>IF('4_FD_Input_Sheet'!F345="","",'4_FD_Input_Sheet'!F345)</f>
        <v/>
      </c>
      <c r="G350" s="108" t="str">
        <f t="shared" si="28"/>
        <v/>
      </c>
      <c r="H350" s="137">
        <f>'1.3_Baseline_Funding'!I350</f>
        <v>0</v>
      </c>
      <c r="I350" s="138">
        <f>'1.3_Baseline_Funding'!M350</f>
        <v>0</v>
      </c>
      <c r="J350" s="111">
        <f t="shared" si="29"/>
        <v>0</v>
      </c>
      <c r="K350" s="154">
        <f t="shared" si="30"/>
        <v>0</v>
      </c>
      <c r="L350" s="110"/>
      <c r="M350" s="115" t="str">
        <f t="shared" si="31"/>
        <v/>
      </c>
      <c r="N350" s="112">
        <f>'2.1_Post_FD_Recalculation'!$G350</f>
        <v>0</v>
      </c>
      <c r="O350" s="112">
        <f>'2.2_Rebasing_1'!$G350</f>
        <v>0</v>
      </c>
      <c r="P350" s="112">
        <f>'2.3_Rebasing_2'!$G350</f>
        <v>0</v>
      </c>
      <c r="Q350" s="112">
        <f>'2.4_Rebasing_3'!$G350</f>
        <v>0</v>
      </c>
      <c r="R350" s="112">
        <f>'2.5_Rebasing_4'!$G350</f>
        <v>0</v>
      </c>
      <c r="S350" s="112">
        <f>'2.6_Rebasing_5'!$G350</f>
        <v>0</v>
      </c>
      <c r="T350" s="116" t="str">
        <f t="shared" si="32"/>
        <v/>
      </c>
    </row>
    <row r="351" spans="1:20" x14ac:dyDescent="0.3">
      <c r="A351" s="137">
        <f>IF(C351="-","-",'0.1_Cover'!$B$14)</f>
        <v>0</v>
      </c>
      <c r="B351" s="112">
        <f>IF(C351="-","-",'0.1_Cover'!$B$15)</f>
        <v>0</v>
      </c>
      <c r="C351" s="74" t="str">
        <f>IF('4.1_Input_Sheet_Post_FD_Recalc'!C346="","",'4.1_Input_Sheet_Post_FD_Recalc'!C346)</f>
        <v/>
      </c>
      <c r="D351" s="75" t="str">
        <f>IF('4_FD_Input_Sheet'!D346="","",'4_FD_Input_Sheet'!D346)</f>
        <v/>
      </c>
      <c r="E351" s="76" t="str">
        <f>IF('4_FD_Input_Sheet'!E346="","",'4_FD_Input_Sheet'!E346)</f>
        <v/>
      </c>
      <c r="F351" s="107" t="str">
        <f>IF('4_FD_Input_Sheet'!F346="","",'4_FD_Input_Sheet'!F346)</f>
        <v/>
      </c>
      <c r="G351" s="108" t="str">
        <f t="shared" si="28"/>
        <v/>
      </c>
      <c r="H351" s="137">
        <f>'1.3_Baseline_Funding'!I351</f>
        <v>0</v>
      </c>
      <c r="I351" s="138">
        <f>'1.3_Baseline_Funding'!M351</f>
        <v>0</v>
      </c>
      <c r="J351" s="111">
        <f t="shared" si="29"/>
        <v>0</v>
      </c>
      <c r="K351" s="154">
        <f t="shared" si="30"/>
        <v>0</v>
      </c>
      <c r="L351" s="110"/>
      <c r="M351" s="115" t="str">
        <f t="shared" si="31"/>
        <v/>
      </c>
      <c r="N351" s="112">
        <f>'2.1_Post_FD_Recalculation'!$G351</f>
        <v>0</v>
      </c>
      <c r="O351" s="112">
        <f>'2.2_Rebasing_1'!$G351</f>
        <v>0</v>
      </c>
      <c r="P351" s="112">
        <f>'2.3_Rebasing_2'!$G351</f>
        <v>0</v>
      </c>
      <c r="Q351" s="112">
        <f>'2.4_Rebasing_3'!$G351</f>
        <v>0</v>
      </c>
      <c r="R351" s="112">
        <f>'2.5_Rebasing_4'!$G351</f>
        <v>0</v>
      </c>
      <c r="S351" s="112">
        <f>'2.6_Rebasing_5'!$G351</f>
        <v>0</v>
      </c>
      <c r="T351" s="116" t="str">
        <f t="shared" si="32"/>
        <v/>
      </c>
    </row>
    <row r="352" spans="1:20" x14ac:dyDescent="0.3">
      <c r="A352" s="137">
        <f>IF(C352="-","-",'0.1_Cover'!$B$14)</f>
        <v>0</v>
      </c>
      <c r="B352" s="112">
        <f>IF(C352="-","-",'0.1_Cover'!$B$15)</f>
        <v>0</v>
      </c>
      <c r="C352" s="74" t="str">
        <f>IF('4.1_Input_Sheet_Post_FD_Recalc'!C347="","",'4.1_Input_Sheet_Post_FD_Recalc'!C347)</f>
        <v/>
      </c>
      <c r="D352" s="75" t="str">
        <f>IF('4_FD_Input_Sheet'!D347="","",'4_FD_Input_Sheet'!D347)</f>
        <v/>
      </c>
      <c r="E352" s="76" t="str">
        <f>IF('4_FD_Input_Sheet'!E347="","",'4_FD_Input_Sheet'!E347)</f>
        <v/>
      </c>
      <c r="F352" s="107" t="str">
        <f>IF('4_FD_Input_Sheet'!F347="","",'4_FD_Input_Sheet'!F347)</f>
        <v/>
      </c>
      <c r="G352" s="108" t="str">
        <f t="shared" si="28"/>
        <v/>
      </c>
      <c r="H352" s="137">
        <f>'1.3_Baseline_Funding'!I352</f>
        <v>0</v>
      </c>
      <c r="I352" s="138">
        <f>'1.3_Baseline_Funding'!M352</f>
        <v>0</v>
      </c>
      <c r="J352" s="111">
        <f t="shared" si="29"/>
        <v>0</v>
      </c>
      <c r="K352" s="154">
        <f t="shared" si="30"/>
        <v>0</v>
      </c>
      <c r="L352" s="110"/>
      <c r="M352" s="115" t="str">
        <f t="shared" si="31"/>
        <v/>
      </c>
      <c r="N352" s="112">
        <f>'2.1_Post_FD_Recalculation'!$G352</f>
        <v>0</v>
      </c>
      <c r="O352" s="112">
        <f>'2.2_Rebasing_1'!$G352</f>
        <v>0</v>
      </c>
      <c r="P352" s="112">
        <f>'2.3_Rebasing_2'!$G352</f>
        <v>0</v>
      </c>
      <c r="Q352" s="112">
        <f>'2.4_Rebasing_3'!$G352</f>
        <v>0</v>
      </c>
      <c r="R352" s="112">
        <f>'2.5_Rebasing_4'!$G352</f>
        <v>0</v>
      </c>
      <c r="S352" s="112">
        <f>'2.6_Rebasing_5'!$G352</f>
        <v>0</v>
      </c>
      <c r="T352" s="116" t="str">
        <f t="shared" si="32"/>
        <v/>
      </c>
    </row>
    <row r="353" spans="1:20" x14ac:dyDescent="0.3">
      <c r="A353" s="137">
        <f>IF(C353="-","-",'0.1_Cover'!$B$14)</f>
        <v>0</v>
      </c>
      <c r="B353" s="112">
        <f>IF(C353="-","-",'0.1_Cover'!$B$15)</f>
        <v>0</v>
      </c>
      <c r="C353" s="74" t="str">
        <f>IF('4.1_Input_Sheet_Post_FD_Recalc'!C348="","",'4.1_Input_Sheet_Post_FD_Recalc'!C348)</f>
        <v/>
      </c>
      <c r="D353" s="75" t="str">
        <f>IF('4_FD_Input_Sheet'!D348="","",'4_FD_Input_Sheet'!D348)</f>
        <v/>
      </c>
      <c r="E353" s="76" t="str">
        <f>IF('4_FD_Input_Sheet'!E348="","",'4_FD_Input_Sheet'!E348)</f>
        <v/>
      </c>
      <c r="F353" s="107" t="str">
        <f>IF('4_FD_Input_Sheet'!F348="","",'4_FD_Input_Sheet'!F348)</f>
        <v/>
      </c>
      <c r="G353" s="108" t="str">
        <f t="shared" si="28"/>
        <v/>
      </c>
      <c r="H353" s="137">
        <f>'1.3_Baseline_Funding'!I353</f>
        <v>0</v>
      </c>
      <c r="I353" s="138">
        <f>'1.3_Baseline_Funding'!M353</f>
        <v>0</v>
      </c>
      <c r="J353" s="111">
        <f t="shared" si="29"/>
        <v>0</v>
      </c>
      <c r="K353" s="154">
        <f t="shared" si="30"/>
        <v>0</v>
      </c>
      <c r="L353" s="110"/>
      <c r="M353" s="115" t="str">
        <f t="shared" si="31"/>
        <v/>
      </c>
      <c r="N353" s="112">
        <f>'2.1_Post_FD_Recalculation'!$G353</f>
        <v>0</v>
      </c>
      <c r="O353" s="112">
        <f>'2.2_Rebasing_1'!$G353</f>
        <v>0</v>
      </c>
      <c r="P353" s="112">
        <f>'2.3_Rebasing_2'!$G353</f>
        <v>0</v>
      </c>
      <c r="Q353" s="112">
        <f>'2.4_Rebasing_3'!$G353</f>
        <v>0</v>
      </c>
      <c r="R353" s="112">
        <f>'2.5_Rebasing_4'!$G353</f>
        <v>0</v>
      </c>
      <c r="S353" s="112">
        <f>'2.6_Rebasing_5'!$G353</f>
        <v>0</v>
      </c>
      <c r="T353" s="116" t="str">
        <f t="shared" si="32"/>
        <v/>
      </c>
    </row>
    <row r="354" spans="1:20" x14ac:dyDescent="0.3">
      <c r="A354" s="137">
        <f>IF(C354="-","-",'0.1_Cover'!$B$14)</f>
        <v>0</v>
      </c>
      <c r="B354" s="112">
        <f>IF(C354="-","-",'0.1_Cover'!$B$15)</f>
        <v>0</v>
      </c>
      <c r="C354" s="74" t="str">
        <f>IF('4.1_Input_Sheet_Post_FD_Recalc'!C349="","",'4.1_Input_Sheet_Post_FD_Recalc'!C349)</f>
        <v/>
      </c>
      <c r="D354" s="75" t="str">
        <f>IF('4_FD_Input_Sheet'!D349="","",'4_FD_Input_Sheet'!D349)</f>
        <v/>
      </c>
      <c r="E354" s="76" t="str">
        <f>IF('4_FD_Input_Sheet'!E349="","",'4_FD_Input_Sheet'!E349)</f>
        <v/>
      </c>
      <c r="F354" s="107" t="str">
        <f>IF('4_FD_Input_Sheet'!F349="","",'4_FD_Input_Sheet'!F349)</f>
        <v/>
      </c>
      <c r="G354" s="108" t="str">
        <f t="shared" si="28"/>
        <v/>
      </c>
      <c r="H354" s="137">
        <f>'1.3_Baseline_Funding'!I354</f>
        <v>0</v>
      </c>
      <c r="I354" s="138">
        <f>'1.3_Baseline_Funding'!M354</f>
        <v>0</v>
      </c>
      <c r="J354" s="111">
        <f t="shared" si="29"/>
        <v>0</v>
      </c>
      <c r="K354" s="154">
        <f t="shared" si="30"/>
        <v>0</v>
      </c>
      <c r="L354" s="110"/>
      <c r="M354" s="115" t="str">
        <f t="shared" si="31"/>
        <v/>
      </c>
      <c r="N354" s="112">
        <f>'2.1_Post_FD_Recalculation'!$G354</f>
        <v>0</v>
      </c>
      <c r="O354" s="112">
        <f>'2.2_Rebasing_1'!$G354</f>
        <v>0</v>
      </c>
      <c r="P354" s="112">
        <f>'2.3_Rebasing_2'!$G354</f>
        <v>0</v>
      </c>
      <c r="Q354" s="112">
        <f>'2.4_Rebasing_3'!$G354</f>
        <v>0</v>
      </c>
      <c r="R354" s="112">
        <f>'2.5_Rebasing_4'!$G354</f>
        <v>0</v>
      </c>
      <c r="S354" s="112">
        <f>'2.6_Rebasing_5'!$G354</f>
        <v>0</v>
      </c>
      <c r="T354" s="116" t="str">
        <f t="shared" si="32"/>
        <v/>
      </c>
    </row>
    <row r="355" spans="1:20" x14ac:dyDescent="0.3">
      <c r="A355" s="137">
        <f>IF(C355="-","-",'0.1_Cover'!$B$14)</f>
        <v>0</v>
      </c>
      <c r="B355" s="112">
        <f>IF(C355="-","-",'0.1_Cover'!$B$15)</f>
        <v>0</v>
      </c>
      <c r="C355" s="74" t="str">
        <f>IF('4.1_Input_Sheet_Post_FD_Recalc'!C350="","",'4.1_Input_Sheet_Post_FD_Recalc'!C350)</f>
        <v/>
      </c>
      <c r="D355" s="75" t="str">
        <f>IF('4_FD_Input_Sheet'!D350="","",'4_FD_Input_Sheet'!D350)</f>
        <v/>
      </c>
      <c r="E355" s="76" t="str">
        <f>IF('4_FD_Input_Sheet'!E350="","",'4_FD_Input_Sheet'!E350)</f>
        <v/>
      </c>
      <c r="F355" s="107" t="str">
        <f>IF('4_FD_Input_Sheet'!F350="","",'4_FD_Input_Sheet'!F350)</f>
        <v/>
      </c>
      <c r="G355" s="108" t="str">
        <f t="shared" si="28"/>
        <v/>
      </c>
      <c r="H355" s="137">
        <f>'1.3_Baseline_Funding'!I355</f>
        <v>0</v>
      </c>
      <c r="I355" s="138">
        <f>'1.3_Baseline_Funding'!M355</f>
        <v>0</v>
      </c>
      <c r="J355" s="111">
        <f t="shared" si="29"/>
        <v>0</v>
      </c>
      <c r="K355" s="154">
        <f t="shared" si="30"/>
        <v>0</v>
      </c>
      <c r="L355" s="110"/>
      <c r="M355" s="115" t="str">
        <f t="shared" si="31"/>
        <v/>
      </c>
      <c r="N355" s="112">
        <f>'2.1_Post_FD_Recalculation'!$G355</f>
        <v>0</v>
      </c>
      <c r="O355" s="112">
        <f>'2.2_Rebasing_1'!$G355</f>
        <v>0</v>
      </c>
      <c r="P355" s="112">
        <f>'2.3_Rebasing_2'!$G355</f>
        <v>0</v>
      </c>
      <c r="Q355" s="112">
        <f>'2.4_Rebasing_3'!$G355</f>
        <v>0</v>
      </c>
      <c r="R355" s="112">
        <f>'2.5_Rebasing_4'!$G355</f>
        <v>0</v>
      </c>
      <c r="S355" s="112">
        <f>'2.6_Rebasing_5'!$G355</f>
        <v>0</v>
      </c>
      <c r="T355" s="116" t="str">
        <f t="shared" si="32"/>
        <v/>
      </c>
    </row>
    <row r="356" spans="1:20" x14ac:dyDescent="0.3">
      <c r="A356" s="137">
        <f>IF(C356="-","-",'0.1_Cover'!$B$14)</f>
        <v>0</v>
      </c>
      <c r="B356" s="112">
        <f>IF(C356="-","-",'0.1_Cover'!$B$15)</f>
        <v>0</v>
      </c>
      <c r="C356" s="74" t="str">
        <f>IF('4.1_Input_Sheet_Post_FD_Recalc'!C351="","",'4.1_Input_Sheet_Post_FD_Recalc'!C351)</f>
        <v/>
      </c>
      <c r="D356" s="75" t="str">
        <f>IF('4_FD_Input_Sheet'!D351="","",'4_FD_Input_Sheet'!D351)</f>
        <v/>
      </c>
      <c r="E356" s="76" t="str">
        <f>IF('4_FD_Input_Sheet'!E351="","",'4_FD_Input_Sheet'!E351)</f>
        <v/>
      </c>
      <c r="F356" s="107" t="str">
        <f>IF('4_FD_Input_Sheet'!F351="","",'4_FD_Input_Sheet'!F351)</f>
        <v/>
      </c>
      <c r="G356" s="108" t="str">
        <f t="shared" si="28"/>
        <v/>
      </c>
      <c r="H356" s="137">
        <f>'1.3_Baseline_Funding'!I356</f>
        <v>0</v>
      </c>
      <c r="I356" s="138">
        <f>'1.3_Baseline_Funding'!M356</f>
        <v>0</v>
      </c>
      <c r="J356" s="111">
        <f t="shared" si="29"/>
        <v>0</v>
      </c>
      <c r="K356" s="154">
        <f t="shared" si="30"/>
        <v>0</v>
      </c>
      <c r="L356" s="110"/>
      <c r="M356" s="115" t="str">
        <f t="shared" si="31"/>
        <v/>
      </c>
      <c r="N356" s="112">
        <f>'2.1_Post_FD_Recalculation'!$G356</f>
        <v>0</v>
      </c>
      <c r="O356" s="112">
        <f>'2.2_Rebasing_1'!$G356</f>
        <v>0</v>
      </c>
      <c r="P356" s="112">
        <f>'2.3_Rebasing_2'!$G356</f>
        <v>0</v>
      </c>
      <c r="Q356" s="112">
        <f>'2.4_Rebasing_3'!$G356</f>
        <v>0</v>
      </c>
      <c r="R356" s="112">
        <f>'2.5_Rebasing_4'!$G356</f>
        <v>0</v>
      </c>
      <c r="S356" s="112">
        <f>'2.6_Rebasing_5'!$G356</f>
        <v>0</v>
      </c>
      <c r="T356" s="116" t="str">
        <f t="shared" si="32"/>
        <v/>
      </c>
    </row>
    <row r="357" spans="1:20" x14ac:dyDescent="0.3">
      <c r="A357" s="137">
        <f>IF(C357="-","-",'0.1_Cover'!$B$14)</f>
        <v>0</v>
      </c>
      <c r="B357" s="112">
        <f>IF(C357="-","-",'0.1_Cover'!$B$15)</f>
        <v>0</v>
      </c>
      <c r="C357" s="74" t="str">
        <f>IF('4.1_Input_Sheet_Post_FD_Recalc'!C352="","",'4.1_Input_Sheet_Post_FD_Recalc'!C352)</f>
        <v/>
      </c>
      <c r="D357" s="75" t="str">
        <f>IF('4_FD_Input_Sheet'!D352="","",'4_FD_Input_Sheet'!D352)</f>
        <v/>
      </c>
      <c r="E357" s="76" t="str">
        <f>IF('4_FD_Input_Sheet'!E352="","",'4_FD_Input_Sheet'!E352)</f>
        <v/>
      </c>
      <c r="F357" s="107" t="str">
        <f>IF('4_FD_Input_Sheet'!F352="","",'4_FD_Input_Sheet'!F352)</f>
        <v/>
      </c>
      <c r="G357" s="108" t="str">
        <f t="shared" si="28"/>
        <v/>
      </c>
      <c r="H357" s="137">
        <f>'1.3_Baseline_Funding'!I357</f>
        <v>0</v>
      </c>
      <c r="I357" s="138">
        <f>'1.3_Baseline_Funding'!M357</f>
        <v>0</v>
      </c>
      <c r="J357" s="111">
        <f t="shared" si="29"/>
        <v>0</v>
      </c>
      <c r="K357" s="154">
        <f t="shared" si="30"/>
        <v>0</v>
      </c>
      <c r="L357" s="110"/>
      <c r="M357" s="115" t="str">
        <f t="shared" si="31"/>
        <v/>
      </c>
      <c r="N357" s="112">
        <f>'2.1_Post_FD_Recalculation'!$G357</f>
        <v>0</v>
      </c>
      <c r="O357" s="112">
        <f>'2.2_Rebasing_1'!$G357</f>
        <v>0</v>
      </c>
      <c r="P357" s="112">
        <f>'2.3_Rebasing_2'!$G357</f>
        <v>0</v>
      </c>
      <c r="Q357" s="112">
        <f>'2.4_Rebasing_3'!$G357</f>
        <v>0</v>
      </c>
      <c r="R357" s="112">
        <f>'2.5_Rebasing_4'!$G357</f>
        <v>0</v>
      </c>
      <c r="S357" s="112">
        <f>'2.6_Rebasing_5'!$G357</f>
        <v>0</v>
      </c>
      <c r="T357" s="116" t="str">
        <f t="shared" si="32"/>
        <v/>
      </c>
    </row>
    <row r="358" spans="1:20" x14ac:dyDescent="0.3">
      <c r="A358" s="137">
        <f>IF(C358="-","-",'0.1_Cover'!$B$14)</f>
        <v>0</v>
      </c>
      <c r="B358" s="112">
        <f>IF(C358="-","-",'0.1_Cover'!$B$15)</f>
        <v>0</v>
      </c>
      <c r="C358" s="74" t="str">
        <f>IF('4.1_Input_Sheet_Post_FD_Recalc'!C353="","",'4.1_Input_Sheet_Post_FD_Recalc'!C353)</f>
        <v/>
      </c>
      <c r="D358" s="75" t="str">
        <f>IF('4_FD_Input_Sheet'!D353="","",'4_FD_Input_Sheet'!D353)</f>
        <v/>
      </c>
      <c r="E358" s="76" t="str">
        <f>IF('4_FD_Input_Sheet'!E353="","",'4_FD_Input_Sheet'!E353)</f>
        <v/>
      </c>
      <c r="F358" s="107" t="str">
        <f>IF('4_FD_Input_Sheet'!F353="","",'4_FD_Input_Sheet'!F353)</f>
        <v/>
      </c>
      <c r="G358" s="108" t="str">
        <f t="shared" si="28"/>
        <v/>
      </c>
      <c r="H358" s="137">
        <f>'1.3_Baseline_Funding'!I358</f>
        <v>0</v>
      </c>
      <c r="I358" s="138">
        <f>'1.3_Baseline_Funding'!M358</f>
        <v>0</v>
      </c>
      <c r="J358" s="111">
        <f t="shared" si="29"/>
        <v>0</v>
      </c>
      <c r="K358" s="154">
        <f t="shared" si="30"/>
        <v>0</v>
      </c>
      <c r="L358" s="110"/>
      <c r="M358" s="115" t="str">
        <f t="shared" si="31"/>
        <v/>
      </c>
      <c r="N358" s="112">
        <f>'2.1_Post_FD_Recalculation'!$G358</f>
        <v>0</v>
      </c>
      <c r="O358" s="112">
        <f>'2.2_Rebasing_1'!$G358</f>
        <v>0</v>
      </c>
      <c r="P358" s="112">
        <f>'2.3_Rebasing_2'!$G358</f>
        <v>0</v>
      </c>
      <c r="Q358" s="112">
        <f>'2.4_Rebasing_3'!$G358</f>
        <v>0</v>
      </c>
      <c r="R358" s="112">
        <f>'2.5_Rebasing_4'!$G358</f>
        <v>0</v>
      </c>
      <c r="S358" s="112">
        <f>'2.6_Rebasing_5'!$G358</f>
        <v>0</v>
      </c>
      <c r="T358" s="116" t="str">
        <f t="shared" si="32"/>
        <v/>
      </c>
    </row>
    <row r="359" spans="1:20" x14ac:dyDescent="0.3">
      <c r="A359" s="137">
        <f>IF(C359="-","-",'0.1_Cover'!$B$14)</f>
        <v>0</v>
      </c>
      <c r="B359" s="112">
        <f>IF(C359="-","-",'0.1_Cover'!$B$15)</f>
        <v>0</v>
      </c>
      <c r="C359" s="74" t="str">
        <f>IF('4.1_Input_Sheet_Post_FD_Recalc'!C354="","",'4.1_Input_Sheet_Post_FD_Recalc'!C354)</f>
        <v/>
      </c>
      <c r="D359" s="75" t="str">
        <f>IF('4_FD_Input_Sheet'!D354="","",'4_FD_Input_Sheet'!D354)</f>
        <v/>
      </c>
      <c r="E359" s="76" t="str">
        <f>IF('4_FD_Input_Sheet'!E354="","",'4_FD_Input_Sheet'!E354)</f>
        <v/>
      </c>
      <c r="F359" s="107" t="str">
        <f>IF('4_FD_Input_Sheet'!F354="","",'4_FD_Input_Sheet'!F354)</f>
        <v/>
      </c>
      <c r="G359" s="108" t="str">
        <f t="shared" si="28"/>
        <v/>
      </c>
      <c r="H359" s="137">
        <f>'1.3_Baseline_Funding'!I359</f>
        <v>0</v>
      </c>
      <c r="I359" s="138">
        <f>'1.3_Baseline_Funding'!M359</f>
        <v>0</v>
      </c>
      <c r="J359" s="111">
        <f t="shared" si="29"/>
        <v>0</v>
      </c>
      <c r="K359" s="154">
        <f t="shared" si="30"/>
        <v>0</v>
      </c>
      <c r="L359" s="110"/>
      <c r="M359" s="115" t="str">
        <f t="shared" si="31"/>
        <v/>
      </c>
      <c r="N359" s="112">
        <f>'2.1_Post_FD_Recalculation'!$G359</f>
        <v>0</v>
      </c>
      <c r="O359" s="112">
        <f>'2.2_Rebasing_1'!$G359</f>
        <v>0</v>
      </c>
      <c r="P359" s="112">
        <f>'2.3_Rebasing_2'!$G359</f>
        <v>0</v>
      </c>
      <c r="Q359" s="112">
        <f>'2.4_Rebasing_3'!$G359</f>
        <v>0</v>
      </c>
      <c r="R359" s="112">
        <f>'2.5_Rebasing_4'!$G359</f>
        <v>0</v>
      </c>
      <c r="S359" s="112">
        <f>'2.6_Rebasing_5'!$G359</f>
        <v>0</v>
      </c>
      <c r="T359" s="116" t="str">
        <f t="shared" si="32"/>
        <v/>
      </c>
    </row>
    <row r="360" spans="1:20" x14ac:dyDescent="0.3">
      <c r="A360" s="137">
        <f>IF(C360="-","-",'0.1_Cover'!$B$14)</f>
        <v>0</v>
      </c>
      <c r="B360" s="112">
        <f>IF(C360="-","-",'0.1_Cover'!$B$15)</f>
        <v>0</v>
      </c>
      <c r="C360" s="74" t="str">
        <f>IF('4.1_Input_Sheet_Post_FD_Recalc'!C355="","",'4.1_Input_Sheet_Post_FD_Recalc'!C355)</f>
        <v/>
      </c>
      <c r="D360" s="75" t="str">
        <f>IF('4_FD_Input_Sheet'!D355="","",'4_FD_Input_Sheet'!D355)</f>
        <v/>
      </c>
      <c r="E360" s="76" t="str">
        <f>IF('4_FD_Input_Sheet'!E355="","",'4_FD_Input_Sheet'!E355)</f>
        <v/>
      </c>
      <c r="F360" s="107" t="str">
        <f>IF('4_FD_Input_Sheet'!F355="","",'4_FD_Input_Sheet'!F355)</f>
        <v/>
      </c>
      <c r="G360" s="108" t="str">
        <f t="shared" si="28"/>
        <v/>
      </c>
      <c r="H360" s="137">
        <f>'1.3_Baseline_Funding'!I360</f>
        <v>0</v>
      </c>
      <c r="I360" s="138">
        <f>'1.3_Baseline_Funding'!M360</f>
        <v>0</v>
      </c>
      <c r="J360" s="111">
        <f t="shared" si="29"/>
        <v>0</v>
      </c>
      <c r="K360" s="154">
        <f t="shared" si="30"/>
        <v>0</v>
      </c>
      <c r="L360" s="110"/>
      <c r="M360" s="115" t="str">
        <f t="shared" si="31"/>
        <v/>
      </c>
      <c r="N360" s="112">
        <f>'2.1_Post_FD_Recalculation'!$G360</f>
        <v>0</v>
      </c>
      <c r="O360" s="112">
        <f>'2.2_Rebasing_1'!$G360</f>
        <v>0</v>
      </c>
      <c r="P360" s="112">
        <f>'2.3_Rebasing_2'!$G360</f>
        <v>0</v>
      </c>
      <c r="Q360" s="112">
        <f>'2.4_Rebasing_3'!$G360</f>
        <v>0</v>
      </c>
      <c r="R360" s="112">
        <f>'2.5_Rebasing_4'!$G360</f>
        <v>0</v>
      </c>
      <c r="S360" s="112">
        <f>'2.6_Rebasing_5'!$G360</f>
        <v>0</v>
      </c>
      <c r="T360" s="116" t="str">
        <f t="shared" si="32"/>
        <v/>
      </c>
    </row>
    <row r="361" spans="1:20" x14ac:dyDescent="0.3">
      <c r="A361" s="137">
        <f>IF(C361="-","-",'0.1_Cover'!$B$14)</f>
        <v>0</v>
      </c>
      <c r="B361" s="112">
        <f>IF(C361="-","-",'0.1_Cover'!$B$15)</f>
        <v>0</v>
      </c>
      <c r="C361" s="74" t="str">
        <f>IF('4.1_Input_Sheet_Post_FD_Recalc'!C356="","",'4.1_Input_Sheet_Post_FD_Recalc'!C356)</f>
        <v/>
      </c>
      <c r="D361" s="75" t="str">
        <f>IF('4_FD_Input_Sheet'!D356="","",'4_FD_Input_Sheet'!D356)</f>
        <v/>
      </c>
      <c r="E361" s="76" t="str">
        <f>IF('4_FD_Input_Sheet'!E356="","",'4_FD_Input_Sheet'!E356)</f>
        <v/>
      </c>
      <c r="F361" s="107" t="str">
        <f>IF('4_FD_Input_Sheet'!F356="","",'4_FD_Input_Sheet'!F356)</f>
        <v/>
      </c>
      <c r="G361" s="108" t="str">
        <f t="shared" si="28"/>
        <v/>
      </c>
      <c r="H361" s="137">
        <f>'1.3_Baseline_Funding'!I361</f>
        <v>0</v>
      </c>
      <c r="I361" s="138">
        <f>'1.3_Baseline_Funding'!M361</f>
        <v>0</v>
      </c>
      <c r="J361" s="111">
        <f t="shared" si="29"/>
        <v>0</v>
      </c>
      <c r="K361" s="154">
        <f t="shared" si="30"/>
        <v>0</v>
      </c>
      <c r="L361" s="110"/>
      <c r="M361" s="115" t="str">
        <f t="shared" si="31"/>
        <v/>
      </c>
      <c r="N361" s="112">
        <f>'2.1_Post_FD_Recalculation'!$G361</f>
        <v>0</v>
      </c>
      <c r="O361" s="112">
        <f>'2.2_Rebasing_1'!$G361</f>
        <v>0</v>
      </c>
      <c r="P361" s="112">
        <f>'2.3_Rebasing_2'!$G361</f>
        <v>0</v>
      </c>
      <c r="Q361" s="112">
        <f>'2.4_Rebasing_3'!$G361</f>
        <v>0</v>
      </c>
      <c r="R361" s="112">
        <f>'2.5_Rebasing_4'!$G361</f>
        <v>0</v>
      </c>
      <c r="S361" s="112">
        <f>'2.6_Rebasing_5'!$G361</f>
        <v>0</v>
      </c>
      <c r="T361" s="116" t="str">
        <f t="shared" si="32"/>
        <v/>
      </c>
    </row>
    <row r="362" spans="1:20" x14ac:dyDescent="0.3">
      <c r="A362" s="137">
        <f>IF(C362="-","-",'0.1_Cover'!$B$14)</f>
        <v>0</v>
      </c>
      <c r="B362" s="112">
        <f>IF(C362="-","-",'0.1_Cover'!$B$15)</f>
        <v>0</v>
      </c>
      <c r="C362" s="74" t="str">
        <f>IF('4.1_Input_Sheet_Post_FD_Recalc'!C357="","",'4.1_Input_Sheet_Post_FD_Recalc'!C357)</f>
        <v/>
      </c>
      <c r="D362" s="75" t="str">
        <f>IF('4_FD_Input_Sheet'!D357="","",'4_FD_Input_Sheet'!D357)</f>
        <v/>
      </c>
      <c r="E362" s="76" t="str">
        <f>IF('4_FD_Input_Sheet'!E357="","",'4_FD_Input_Sheet'!E357)</f>
        <v/>
      </c>
      <c r="F362" s="107" t="str">
        <f>IF('4_FD_Input_Sheet'!F357="","",'4_FD_Input_Sheet'!F357)</f>
        <v/>
      </c>
      <c r="G362" s="108" t="str">
        <f t="shared" si="28"/>
        <v/>
      </c>
      <c r="H362" s="137">
        <f>'1.3_Baseline_Funding'!I362</f>
        <v>0</v>
      </c>
      <c r="I362" s="138">
        <f>'1.3_Baseline_Funding'!M362</f>
        <v>0</v>
      </c>
      <c r="J362" s="111">
        <f t="shared" si="29"/>
        <v>0</v>
      </c>
      <c r="K362" s="154">
        <f t="shared" si="30"/>
        <v>0</v>
      </c>
      <c r="L362" s="110"/>
      <c r="M362" s="115" t="str">
        <f t="shared" si="31"/>
        <v/>
      </c>
      <c r="N362" s="112">
        <f>'2.1_Post_FD_Recalculation'!$G362</f>
        <v>0</v>
      </c>
      <c r="O362" s="112">
        <f>'2.2_Rebasing_1'!$G362</f>
        <v>0</v>
      </c>
      <c r="P362" s="112">
        <f>'2.3_Rebasing_2'!$G362</f>
        <v>0</v>
      </c>
      <c r="Q362" s="112">
        <f>'2.4_Rebasing_3'!$G362</f>
        <v>0</v>
      </c>
      <c r="R362" s="112">
        <f>'2.5_Rebasing_4'!$G362</f>
        <v>0</v>
      </c>
      <c r="S362" s="112">
        <f>'2.6_Rebasing_5'!$G362</f>
        <v>0</v>
      </c>
      <c r="T362" s="116" t="str">
        <f t="shared" si="32"/>
        <v/>
      </c>
    </row>
    <row r="363" spans="1:20" x14ac:dyDescent="0.3">
      <c r="A363" s="137">
        <f>IF(C363="-","-",'0.1_Cover'!$B$14)</f>
        <v>0</v>
      </c>
      <c r="B363" s="112">
        <f>IF(C363="-","-",'0.1_Cover'!$B$15)</f>
        <v>0</v>
      </c>
      <c r="C363" s="74" t="str">
        <f>IF('4.1_Input_Sheet_Post_FD_Recalc'!C358="","",'4.1_Input_Sheet_Post_FD_Recalc'!C358)</f>
        <v/>
      </c>
      <c r="D363" s="75" t="str">
        <f>IF('4_FD_Input_Sheet'!D358="","",'4_FD_Input_Sheet'!D358)</f>
        <v/>
      </c>
      <c r="E363" s="76" t="str">
        <f>IF('4_FD_Input_Sheet'!E358="","",'4_FD_Input_Sheet'!E358)</f>
        <v/>
      </c>
      <c r="F363" s="107" t="str">
        <f>IF('4_FD_Input_Sheet'!F358="","",'4_FD_Input_Sheet'!F358)</f>
        <v/>
      </c>
      <c r="G363" s="108" t="str">
        <f t="shared" si="28"/>
        <v/>
      </c>
      <c r="H363" s="137">
        <f>'1.3_Baseline_Funding'!I363</f>
        <v>0</v>
      </c>
      <c r="I363" s="138">
        <f>'1.3_Baseline_Funding'!M363</f>
        <v>0</v>
      </c>
      <c r="J363" s="111">
        <f t="shared" si="29"/>
        <v>0</v>
      </c>
      <c r="K363" s="154">
        <f t="shared" si="30"/>
        <v>0</v>
      </c>
      <c r="L363" s="110"/>
      <c r="M363" s="115" t="str">
        <f t="shared" si="31"/>
        <v/>
      </c>
      <c r="N363" s="112">
        <f>'2.1_Post_FD_Recalculation'!$G363</f>
        <v>0</v>
      </c>
      <c r="O363" s="112">
        <f>'2.2_Rebasing_1'!$G363</f>
        <v>0</v>
      </c>
      <c r="P363" s="112">
        <f>'2.3_Rebasing_2'!$G363</f>
        <v>0</v>
      </c>
      <c r="Q363" s="112">
        <f>'2.4_Rebasing_3'!$G363</f>
        <v>0</v>
      </c>
      <c r="R363" s="112">
        <f>'2.5_Rebasing_4'!$G363</f>
        <v>0</v>
      </c>
      <c r="S363" s="112">
        <f>'2.6_Rebasing_5'!$G363</f>
        <v>0</v>
      </c>
      <c r="T363" s="116" t="str">
        <f t="shared" si="32"/>
        <v/>
      </c>
    </row>
    <row r="364" spans="1:20" x14ac:dyDescent="0.3">
      <c r="A364" s="137">
        <f>IF(C364="-","-",'0.1_Cover'!$B$14)</f>
        <v>0</v>
      </c>
      <c r="B364" s="112">
        <f>IF(C364="-","-",'0.1_Cover'!$B$15)</f>
        <v>0</v>
      </c>
      <c r="C364" s="74" t="str">
        <f>IF('4.1_Input_Sheet_Post_FD_Recalc'!C359="","",'4.1_Input_Sheet_Post_FD_Recalc'!C359)</f>
        <v/>
      </c>
      <c r="D364" s="75" t="str">
        <f>IF('4_FD_Input_Sheet'!D359="","",'4_FD_Input_Sheet'!D359)</f>
        <v/>
      </c>
      <c r="E364" s="76" t="str">
        <f>IF('4_FD_Input_Sheet'!E359="","",'4_FD_Input_Sheet'!E359)</f>
        <v/>
      </c>
      <c r="F364" s="107" t="str">
        <f>IF('4_FD_Input_Sheet'!F359="","",'4_FD_Input_Sheet'!F359)</f>
        <v/>
      </c>
      <c r="G364" s="108" t="str">
        <f t="shared" si="28"/>
        <v/>
      </c>
      <c r="H364" s="137">
        <f>'1.3_Baseline_Funding'!I364</f>
        <v>0</v>
      </c>
      <c r="I364" s="138">
        <f>'1.3_Baseline_Funding'!M364</f>
        <v>0</v>
      </c>
      <c r="J364" s="111">
        <f t="shared" si="29"/>
        <v>0</v>
      </c>
      <c r="K364" s="154">
        <f t="shared" si="30"/>
        <v>0</v>
      </c>
      <c r="L364" s="110"/>
      <c r="M364" s="115" t="str">
        <f t="shared" si="31"/>
        <v/>
      </c>
      <c r="N364" s="112">
        <f>'2.1_Post_FD_Recalculation'!$G364</f>
        <v>0</v>
      </c>
      <c r="O364" s="112">
        <f>'2.2_Rebasing_1'!$G364</f>
        <v>0</v>
      </c>
      <c r="P364" s="112">
        <f>'2.3_Rebasing_2'!$G364</f>
        <v>0</v>
      </c>
      <c r="Q364" s="112">
        <f>'2.4_Rebasing_3'!$G364</f>
        <v>0</v>
      </c>
      <c r="R364" s="112">
        <f>'2.5_Rebasing_4'!$G364</f>
        <v>0</v>
      </c>
      <c r="S364" s="112">
        <f>'2.6_Rebasing_5'!$G364</f>
        <v>0</v>
      </c>
      <c r="T364" s="116" t="str">
        <f t="shared" si="32"/>
        <v/>
      </c>
    </row>
    <row r="365" spans="1:20" x14ac:dyDescent="0.3">
      <c r="A365" s="137">
        <f>IF(C365="-","-",'0.1_Cover'!$B$14)</f>
        <v>0</v>
      </c>
      <c r="B365" s="112">
        <f>IF(C365="-","-",'0.1_Cover'!$B$15)</f>
        <v>0</v>
      </c>
      <c r="C365" s="74" t="str">
        <f>IF('4.1_Input_Sheet_Post_FD_Recalc'!C360="","",'4.1_Input_Sheet_Post_FD_Recalc'!C360)</f>
        <v/>
      </c>
      <c r="D365" s="75" t="str">
        <f>IF('4_FD_Input_Sheet'!D360="","",'4_FD_Input_Sheet'!D360)</f>
        <v/>
      </c>
      <c r="E365" s="76" t="str">
        <f>IF('4_FD_Input_Sheet'!E360="","",'4_FD_Input_Sheet'!E360)</f>
        <v/>
      </c>
      <c r="F365" s="107" t="str">
        <f>IF('4_FD_Input_Sheet'!F360="","",'4_FD_Input_Sheet'!F360)</f>
        <v/>
      </c>
      <c r="G365" s="108" t="str">
        <f t="shared" si="28"/>
        <v/>
      </c>
      <c r="H365" s="137">
        <f>'1.3_Baseline_Funding'!I365</f>
        <v>0</v>
      </c>
      <c r="I365" s="138">
        <f>'1.3_Baseline_Funding'!M365</f>
        <v>0</v>
      </c>
      <c r="J365" s="111">
        <f t="shared" si="29"/>
        <v>0</v>
      </c>
      <c r="K365" s="154">
        <f t="shared" si="30"/>
        <v>0</v>
      </c>
      <c r="L365" s="110"/>
      <c r="M365" s="115" t="str">
        <f t="shared" si="31"/>
        <v/>
      </c>
      <c r="N365" s="112">
        <f>'2.1_Post_FD_Recalculation'!$G365</f>
        <v>0</v>
      </c>
      <c r="O365" s="112">
        <f>'2.2_Rebasing_1'!$G365</f>
        <v>0</v>
      </c>
      <c r="P365" s="112">
        <f>'2.3_Rebasing_2'!$G365</f>
        <v>0</v>
      </c>
      <c r="Q365" s="112">
        <f>'2.4_Rebasing_3'!$G365</f>
        <v>0</v>
      </c>
      <c r="R365" s="112">
        <f>'2.5_Rebasing_4'!$G365</f>
        <v>0</v>
      </c>
      <c r="S365" s="112">
        <f>'2.6_Rebasing_5'!$G365</f>
        <v>0</v>
      </c>
      <c r="T365" s="116" t="str">
        <f t="shared" si="32"/>
        <v/>
      </c>
    </row>
    <row r="366" spans="1:20" x14ac:dyDescent="0.3">
      <c r="A366" s="137">
        <f>IF(C366="-","-",'0.1_Cover'!$B$14)</f>
        <v>0</v>
      </c>
      <c r="B366" s="112">
        <f>IF(C366="-","-",'0.1_Cover'!$B$15)</f>
        <v>0</v>
      </c>
      <c r="C366" s="74" t="str">
        <f>IF('4.1_Input_Sheet_Post_FD_Recalc'!C361="","",'4.1_Input_Sheet_Post_FD_Recalc'!C361)</f>
        <v/>
      </c>
      <c r="D366" s="75" t="str">
        <f>IF('4_FD_Input_Sheet'!D361="","",'4_FD_Input_Sheet'!D361)</f>
        <v/>
      </c>
      <c r="E366" s="76" t="str">
        <f>IF('4_FD_Input_Sheet'!E361="","",'4_FD_Input_Sheet'!E361)</f>
        <v/>
      </c>
      <c r="F366" s="107" t="str">
        <f>IF('4_FD_Input_Sheet'!F361="","",'4_FD_Input_Sheet'!F361)</f>
        <v/>
      </c>
      <c r="G366" s="108" t="str">
        <f t="shared" si="28"/>
        <v/>
      </c>
      <c r="H366" s="137">
        <f>'1.3_Baseline_Funding'!I366</f>
        <v>0</v>
      </c>
      <c r="I366" s="138">
        <f>'1.3_Baseline_Funding'!M366</f>
        <v>0</v>
      </c>
      <c r="J366" s="111">
        <f t="shared" si="29"/>
        <v>0</v>
      </c>
      <c r="K366" s="154">
        <f t="shared" si="30"/>
        <v>0</v>
      </c>
      <c r="L366" s="110"/>
      <c r="M366" s="115" t="str">
        <f t="shared" si="31"/>
        <v/>
      </c>
      <c r="N366" s="112">
        <f>'2.1_Post_FD_Recalculation'!$G366</f>
        <v>0</v>
      </c>
      <c r="O366" s="112">
        <f>'2.2_Rebasing_1'!$G366</f>
        <v>0</v>
      </c>
      <c r="P366" s="112">
        <f>'2.3_Rebasing_2'!$G366</f>
        <v>0</v>
      </c>
      <c r="Q366" s="112">
        <f>'2.4_Rebasing_3'!$G366</f>
        <v>0</v>
      </c>
      <c r="R366" s="112">
        <f>'2.5_Rebasing_4'!$G366</f>
        <v>0</v>
      </c>
      <c r="S366" s="112">
        <f>'2.6_Rebasing_5'!$G366</f>
        <v>0</v>
      </c>
      <c r="T366" s="116" t="str">
        <f t="shared" si="32"/>
        <v/>
      </c>
    </row>
    <row r="367" spans="1:20" x14ac:dyDescent="0.3">
      <c r="A367" s="137">
        <f>IF(C367="-","-",'0.1_Cover'!$B$14)</f>
        <v>0</v>
      </c>
      <c r="B367" s="112">
        <f>IF(C367="-","-",'0.1_Cover'!$B$15)</f>
        <v>0</v>
      </c>
      <c r="C367" s="74" t="str">
        <f>IF('4.1_Input_Sheet_Post_FD_Recalc'!C362="","",'4.1_Input_Sheet_Post_FD_Recalc'!C362)</f>
        <v/>
      </c>
      <c r="D367" s="75" t="str">
        <f>IF('4_FD_Input_Sheet'!D362="","",'4_FD_Input_Sheet'!D362)</f>
        <v/>
      </c>
      <c r="E367" s="76" t="str">
        <f>IF('4_FD_Input_Sheet'!E362="","",'4_FD_Input_Sheet'!E362)</f>
        <v/>
      </c>
      <c r="F367" s="107" t="str">
        <f>IF('4_FD_Input_Sheet'!F362="","",'4_FD_Input_Sheet'!F362)</f>
        <v/>
      </c>
      <c r="G367" s="108" t="str">
        <f t="shared" si="28"/>
        <v/>
      </c>
      <c r="H367" s="137">
        <f>'1.3_Baseline_Funding'!I367</f>
        <v>0</v>
      </c>
      <c r="I367" s="138">
        <f>'1.3_Baseline_Funding'!M367</f>
        <v>0</v>
      </c>
      <c r="J367" s="111">
        <f t="shared" si="29"/>
        <v>0</v>
      </c>
      <c r="K367" s="154">
        <f t="shared" si="30"/>
        <v>0</v>
      </c>
      <c r="L367" s="110"/>
      <c r="M367" s="115" t="str">
        <f t="shared" si="31"/>
        <v/>
      </c>
      <c r="N367" s="112">
        <f>'2.1_Post_FD_Recalculation'!$G367</f>
        <v>0</v>
      </c>
      <c r="O367" s="112">
        <f>'2.2_Rebasing_1'!$G367</f>
        <v>0</v>
      </c>
      <c r="P367" s="112">
        <f>'2.3_Rebasing_2'!$G367</f>
        <v>0</v>
      </c>
      <c r="Q367" s="112">
        <f>'2.4_Rebasing_3'!$G367</f>
        <v>0</v>
      </c>
      <c r="R367" s="112">
        <f>'2.5_Rebasing_4'!$G367</f>
        <v>0</v>
      </c>
      <c r="S367" s="112">
        <f>'2.6_Rebasing_5'!$G367</f>
        <v>0</v>
      </c>
      <c r="T367" s="116" t="str">
        <f t="shared" si="32"/>
        <v/>
      </c>
    </row>
    <row r="368" spans="1:20" x14ac:dyDescent="0.3">
      <c r="A368" s="137">
        <f>IF(C368="-","-",'0.1_Cover'!$B$14)</f>
        <v>0</v>
      </c>
      <c r="B368" s="112">
        <f>IF(C368="-","-",'0.1_Cover'!$B$15)</f>
        <v>0</v>
      </c>
      <c r="C368" s="74" t="str">
        <f>IF('4.1_Input_Sheet_Post_FD_Recalc'!C363="","",'4.1_Input_Sheet_Post_FD_Recalc'!C363)</f>
        <v/>
      </c>
      <c r="D368" s="75" t="str">
        <f>IF('4_FD_Input_Sheet'!D363="","",'4_FD_Input_Sheet'!D363)</f>
        <v/>
      </c>
      <c r="E368" s="76" t="str">
        <f>IF('4_FD_Input_Sheet'!E363="","",'4_FD_Input_Sheet'!E363)</f>
        <v/>
      </c>
      <c r="F368" s="107" t="str">
        <f>IF('4_FD_Input_Sheet'!F363="","",'4_FD_Input_Sheet'!F363)</f>
        <v/>
      </c>
      <c r="G368" s="108" t="str">
        <f t="shared" si="28"/>
        <v/>
      </c>
      <c r="H368" s="137">
        <f>'1.3_Baseline_Funding'!I368</f>
        <v>0</v>
      </c>
      <c r="I368" s="138">
        <f>'1.3_Baseline_Funding'!M368</f>
        <v>0</v>
      </c>
      <c r="J368" s="111">
        <f t="shared" si="29"/>
        <v>0</v>
      </c>
      <c r="K368" s="154">
        <f t="shared" si="30"/>
        <v>0</v>
      </c>
      <c r="L368" s="110"/>
      <c r="M368" s="115" t="str">
        <f t="shared" si="31"/>
        <v/>
      </c>
      <c r="N368" s="112">
        <f>'2.1_Post_FD_Recalculation'!$G368</f>
        <v>0</v>
      </c>
      <c r="O368" s="112">
        <f>'2.2_Rebasing_1'!$G368</f>
        <v>0</v>
      </c>
      <c r="P368" s="112">
        <f>'2.3_Rebasing_2'!$G368</f>
        <v>0</v>
      </c>
      <c r="Q368" s="112">
        <f>'2.4_Rebasing_3'!$G368</f>
        <v>0</v>
      </c>
      <c r="R368" s="112">
        <f>'2.5_Rebasing_4'!$G368</f>
        <v>0</v>
      </c>
      <c r="S368" s="112">
        <f>'2.6_Rebasing_5'!$G368</f>
        <v>0</v>
      </c>
      <c r="T368" s="116" t="str">
        <f t="shared" si="32"/>
        <v/>
      </c>
    </row>
    <row r="369" spans="1:20" x14ac:dyDescent="0.3">
      <c r="A369" s="137">
        <f>IF(C369="-","-",'0.1_Cover'!$B$14)</f>
        <v>0</v>
      </c>
      <c r="B369" s="112">
        <f>IF(C369="-","-",'0.1_Cover'!$B$15)</f>
        <v>0</v>
      </c>
      <c r="C369" s="74" t="str">
        <f>IF('4.1_Input_Sheet_Post_FD_Recalc'!C364="","",'4.1_Input_Sheet_Post_FD_Recalc'!C364)</f>
        <v/>
      </c>
      <c r="D369" s="75" t="str">
        <f>IF('4_FD_Input_Sheet'!D364="","",'4_FD_Input_Sheet'!D364)</f>
        <v/>
      </c>
      <c r="E369" s="76" t="str">
        <f>IF('4_FD_Input_Sheet'!E364="","",'4_FD_Input_Sheet'!E364)</f>
        <v/>
      </c>
      <c r="F369" s="107" t="str">
        <f>IF('4_FD_Input_Sheet'!F364="","",'4_FD_Input_Sheet'!F364)</f>
        <v/>
      </c>
      <c r="G369" s="108" t="str">
        <f t="shared" si="28"/>
        <v/>
      </c>
      <c r="H369" s="137">
        <f>'1.3_Baseline_Funding'!I369</f>
        <v>0</v>
      </c>
      <c r="I369" s="138">
        <f>'1.3_Baseline_Funding'!M369</f>
        <v>0</v>
      </c>
      <c r="J369" s="111">
        <f t="shared" si="29"/>
        <v>0</v>
      </c>
      <c r="K369" s="154">
        <f t="shared" si="30"/>
        <v>0</v>
      </c>
      <c r="L369" s="110"/>
      <c r="M369" s="115" t="str">
        <f t="shared" si="31"/>
        <v/>
      </c>
      <c r="N369" s="112">
        <f>'2.1_Post_FD_Recalculation'!$G369</f>
        <v>0</v>
      </c>
      <c r="O369" s="112">
        <f>'2.2_Rebasing_1'!$G369</f>
        <v>0</v>
      </c>
      <c r="P369" s="112">
        <f>'2.3_Rebasing_2'!$G369</f>
        <v>0</v>
      </c>
      <c r="Q369" s="112">
        <f>'2.4_Rebasing_3'!$G369</f>
        <v>0</v>
      </c>
      <c r="R369" s="112">
        <f>'2.5_Rebasing_4'!$G369</f>
        <v>0</v>
      </c>
      <c r="S369" s="112">
        <f>'2.6_Rebasing_5'!$G369</f>
        <v>0</v>
      </c>
      <c r="T369" s="116" t="str">
        <f t="shared" si="32"/>
        <v/>
      </c>
    </row>
    <row r="370" spans="1:20" x14ac:dyDescent="0.3">
      <c r="A370" s="137">
        <f>IF(C370="-","-",'0.1_Cover'!$B$14)</f>
        <v>0</v>
      </c>
      <c r="B370" s="112">
        <f>IF(C370="-","-",'0.1_Cover'!$B$15)</f>
        <v>0</v>
      </c>
      <c r="C370" s="74" t="str">
        <f>IF('4.1_Input_Sheet_Post_FD_Recalc'!C365="","",'4.1_Input_Sheet_Post_FD_Recalc'!C365)</f>
        <v/>
      </c>
      <c r="D370" s="75" t="str">
        <f>IF('4_FD_Input_Sheet'!D365="","",'4_FD_Input_Sheet'!D365)</f>
        <v/>
      </c>
      <c r="E370" s="76" t="str">
        <f>IF('4_FD_Input_Sheet'!E365="","",'4_FD_Input_Sheet'!E365)</f>
        <v/>
      </c>
      <c r="F370" s="107" t="str">
        <f>IF('4_FD_Input_Sheet'!F365="","",'4_FD_Input_Sheet'!F365)</f>
        <v/>
      </c>
      <c r="G370" s="108" t="str">
        <f t="shared" si="28"/>
        <v/>
      </c>
      <c r="H370" s="137">
        <f>'1.3_Baseline_Funding'!I370</f>
        <v>0</v>
      </c>
      <c r="I370" s="138">
        <f>'1.3_Baseline_Funding'!M370</f>
        <v>0</v>
      </c>
      <c r="J370" s="111">
        <f t="shared" si="29"/>
        <v>0</v>
      </c>
      <c r="K370" s="154">
        <f t="shared" si="30"/>
        <v>0</v>
      </c>
      <c r="L370" s="110"/>
      <c r="M370" s="115" t="str">
        <f t="shared" si="31"/>
        <v/>
      </c>
      <c r="N370" s="112">
        <f>'2.1_Post_FD_Recalculation'!$G370</f>
        <v>0</v>
      </c>
      <c r="O370" s="112">
        <f>'2.2_Rebasing_1'!$G370</f>
        <v>0</v>
      </c>
      <c r="P370" s="112">
        <f>'2.3_Rebasing_2'!$G370</f>
        <v>0</v>
      </c>
      <c r="Q370" s="112">
        <f>'2.4_Rebasing_3'!$G370</f>
        <v>0</v>
      </c>
      <c r="R370" s="112">
        <f>'2.5_Rebasing_4'!$G370</f>
        <v>0</v>
      </c>
      <c r="S370" s="112">
        <f>'2.6_Rebasing_5'!$G370</f>
        <v>0</v>
      </c>
      <c r="T370" s="116" t="str">
        <f t="shared" si="32"/>
        <v/>
      </c>
    </row>
    <row r="371" spans="1:20" x14ac:dyDescent="0.3">
      <c r="A371" s="137">
        <f>IF(C371="-","-",'0.1_Cover'!$B$14)</f>
        <v>0</v>
      </c>
      <c r="B371" s="112">
        <f>IF(C371="-","-",'0.1_Cover'!$B$15)</f>
        <v>0</v>
      </c>
      <c r="C371" s="74" t="str">
        <f>IF('4.1_Input_Sheet_Post_FD_Recalc'!C366="","",'4.1_Input_Sheet_Post_FD_Recalc'!C366)</f>
        <v/>
      </c>
      <c r="D371" s="75" t="str">
        <f>IF('4_FD_Input_Sheet'!D366="","",'4_FD_Input_Sheet'!D366)</f>
        <v/>
      </c>
      <c r="E371" s="76" t="str">
        <f>IF('4_FD_Input_Sheet'!E366="","",'4_FD_Input_Sheet'!E366)</f>
        <v/>
      </c>
      <c r="F371" s="107" t="str">
        <f>IF('4_FD_Input_Sheet'!F366="","",'4_FD_Input_Sheet'!F366)</f>
        <v/>
      </c>
      <c r="G371" s="108" t="str">
        <f t="shared" si="28"/>
        <v/>
      </c>
      <c r="H371" s="137">
        <f>'1.3_Baseline_Funding'!I371</f>
        <v>0</v>
      </c>
      <c r="I371" s="138">
        <f>'1.3_Baseline_Funding'!M371</f>
        <v>0</v>
      </c>
      <c r="J371" s="111">
        <f t="shared" si="29"/>
        <v>0</v>
      </c>
      <c r="K371" s="154">
        <f t="shared" si="30"/>
        <v>0</v>
      </c>
      <c r="L371" s="110"/>
      <c r="M371" s="115" t="str">
        <f t="shared" si="31"/>
        <v/>
      </c>
      <c r="N371" s="112">
        <f>'2.1_Post_FD_Recalculation'!$G371</f>
        <v>0</v>
      </c>
      <c r="O371" s="112">
        <f>'2.2_Rebasing_1'!$G371</f>
        <v>0</v>
      </c>
      <c r="P371" s="112">
        <f>'2.3_Rebasing_2'!$G371</f>
        <v>0</v>
      </c>
      <c r="Q371" s="112">
        <f>'2.4_Rebasing_3'!$G371</f>
        <v>0</v>
      </c>
      <c r="R371" s="112">
        <f>'2.5_Rebasing_4'!$G371</f>
        <v>0</v>
      </c>
      <c r="S371" s="112">
        <f>'2.6_Rebasing_5'!$G371</f>
        <v>0</v>
      </c>
      <c r="T371" s="116" t="str">
        <f t="shared" si="32"/>
        <v/>
      </c>
    </row>
    <row r="372" spans="1:20" x14ac:dyDescent="0.3">
      <c r="A372" s="137">
        <f>IF(C372="-","-",'0.1_Cover'!$B$14)</f>
        <v>0</v>
      </c>
      <c r="B372" s="112">
        <f>IF(C372="-","-",'0.1_Cover'!$B$15)</f>
        <v>0</v>
      </c>
      <c r="C372" s="74" t="str">
        <f>IF('4.1_Input_Sheet_Post_FD_Recalc'!C367="","",'4.1_Input_Sheet_Post_FD_Recalc'!C367)</f>
        <v/>
      </c>
      <c r="D372" s="75" t="str">
        <f>IF('4_FD_Input_Sheet'!D367="","",'4_FD_Input_Sheet'!D367)</f>
        <v/>
      </c>
      <c r="E372" s="76" t="str">
        <f>IF('4_FD_Input_Sheet'!E367="","",'4_FD_Input_Sheet'!E367)</f>
        <v/>
      </c>
      <c r="F372" s="107" t="str">
        <f>IF('4_FD_Input_Sheet'!F367="","",'4_FD_Input_Sheet'!F367)</f>
        <v/>
      </c>
      <c r="G372" s="108" t="str">
        <f t="shared" si="28"/>
        <v/>
      </c>
      <c r="H372" s="137">
        <f>'1.3_Baseline_Funding'!I372</f>
        <v>0</v>
      </c>
      <c r="I372" s="138">
        <f>'1.3_Baseline_Funding'!M372</f>
        <v>0</v>
      </c>
      <c r="J372" s="111">
        <f t="shared" si="29"/>
        <v>0</v>
      </c>
      <c r="K372" s="154">
        <f t="shared" si="30"/>
        <v>0</v>
      </c>
      <c r="L372" s="110"/>
      <c r="M372" s="115" t="str">
        <f t="shared" si="31"/>
        <v/>
      </c>
      <c r="N372" s="112">
        <f>'2.1_Post_FD_Recalculation'!$G372</f>
        <v>0</v>
      </c>
      <c r="O372" s="112">
        <f>'2.2_Rebasing_1'!$G372</f>
        <v>0</v>
      </c>
      <c r="P372" s="112">
        <f>'2.3_Rebasing_2'!$G372</f>
        <v>0</v>
      </c>
      <c r="Q372" s="112">
        <f>'2.4_Rebasing_3'!$G372</f>
        <v>0</v>
      </c>
      <c r="R372" s="112">
        <f>'2.5_Rebasing_4'!$G372</f>
        <v>0</v>
      </c>
      <c r="S372" s="112">
        <f>'2.6_Rebasing_5'!$G372</f>
        <v>0</v>
      </c>
      <c r="T372" s="116" t="str">
        <f t="shared" si="32"/>
        <v/>
      </c>
    </row>
    <row r="373" spans="1:20" x14ac:dyDescent="0.3">
      <c r="A373" s="137">
        <f>IF(C373="-","-",'0.1_Cover'!$B$14)</f>
        <v>0</v>
      </c>
      <c r="B373" s="112">
        <f>IF(C373="-","-",'0.1_Cover'!$B$15)</f>
        <v>0</v>
      </c>
      <c r="C373" s="74" t="str">
        <f>IF('4.1_Input_Sheet_Post_FD_Recalc'!C368="","",'4.1_Input_Sheet_Post_FD_Recalc'!C368)</f>
        <v/>
      </c>
      <c r="D373" s="75" t="str">
        <f>IF('4_FD_Input_Sheet'!D368="","",'4_FD_Input_Sheet'!D368)</f>
        <v/>
      </c>
      <c r="E373" s="76" t="str">
        <f>IF('4_FD_Input_Sheet'!E368="","",'4_FD_Input_Sheet'!E368)</f>
        <v/>
      </c>
      <c r="F373" s="107" t="str">
        <f>IF('4_FD_Input_Sheet'!F368="","",'4_FD_Input_Sheet'!F368)</f>
        <v/>
      </c>
      <c r="G373" s="108" t="str">
        <f t="shared" si="28"/>
        <v/>
      </c>
      <c r="H373" s="137">
        <f>'1.3_Baseline_Funding'!I373</f>
        <v>0</v>
      </c>
      <c r="I373" s="138">
        <f>'1.3_Baseline_Funding'!M373</f>
        <v>0</v>
      </c>
      <c r="J373" s="111">
        <f t="shared" si="29"/>
        <v>0</v>
      </c>
      <c r="K373" s="154">
        <f t="shared" si="30"/>
        <v>0</v>
      </c>
      <c r="L373" s="110"/>
      <c r="M373" s="115" t="str">
        <f t="shared" si="31"/>
        <v/>
      </c>
      <c r="N373" s="112">
        <f>'2.1_Post_FD_Recalculation'!$G373</f>
        <v>0</v>
      </c>
      <c r="O373" s="112">
        <f>'2.2_Rebasing_1'!$G373</f>
        <v>0</v>
      </c>
      <c r="P373" s="112">
        <f>'2.3_Rebasing_2'!$G373</f>
        <v>0</v>
      </c>
      <c r="Q373" s="112">
        <f>'2.4_Rebasing_3'!$G373</f>
        <v>0</v>
      </c>
      <c r="R373" s="112">
        <f>'2.5_Rebasing_4'!$G373</f>
        <v>0</v>
      </c>
      <c r="S373" s="112">
        <f>'2.6_Rebasing_5'!$G373</f>
        <v>0</v>
      </c>
      <c r="T373" s="116" t="str">
        <f t="shared" si="32"/>
        <v/>
      </c>
    </row>
    <row r="374" spans="1:20" x14ac:dyDescent="0.3">
      <c r="A374" s="137">
        <f>IF(C374="-","-",'0.1_Cover'!$B$14)</f>
        <v>0</v>
      </c>
      <c r="B374" s="112">
        <f>IF(C374="-","-",'0.1_Cover'!$B$15)</f>
        <v>0</v>
      </c>
      <c r="C374" s="74" t="str">
        <f>IF('4.1_Input_Sheet_Post_FD_Recalc'!C369="","",'4.1_Input_Sheet_Post_FD_Recalc'!C369)</f>
        <v/>
      </c>
      <c r="D374" s="75" t="str">
        <f>IF('4_FD_Input_Sheet'!D369="","",'4_FD_Input_Sheet'!D369)</f>
        <v/>
      </c>
      <c r="E374" s="76" t="str">
        <f>IF('4_FD_Input_Sheet'!E369="","",'4_FD_Input_Sheet'!E369)</f>
        <v/>
      </c>
      <c r="F374" s="107" t="str">
        <f>IF('4_FD_Input_Sheet'!F369="","",'4_FD_Input_Sheet'!F369)</f>
        <v/>
      </c>
      <c r="G374" s="108" t="str">
        <f t="shared" si="28"/>
        <v/>
      </c>
      <c r="H374" s="137">
        <f>'1.3_Baseline_Funding'!I374</f>
        <v>0</v>
      </c>
      <c r="I374" s="138">
        <f>'1.3_Baseline_Funding'!M374</f>
        <v>0</v>
      </c>
      <c r="J374" s="111">
        <f t="shared" si="29"/>
        <v>0</v>
      </c>
      <c r="K374" s="154">
        <f t="shared" si="30"/>
        <v>0</v>
      </c>
      <c r="L374" s="110"/>
      <c r="M374" s="115" t="str">
        <f t="shared" si="31"/>
        <v/>
      </c>
      <c r="N374" s="112">
        <f>'2.1_Post_FD_Recalculation'!$G374</f>
        <v>0</v>
      </c>
      <c r="O374" s="112">
        <f>'2.2_Rebasing_1'!$G374</f>
        <v>0</v>
      </c>
      <c r="P374" s="112">
        <f>'2.3_Rebasing_2'!$G374</f>
        <v>0</v>
      </c>
      <c r="Q374" s="112">
        <f>'2.4_Rebasing_3'!$G374</f>
        <v>0</v>
      </c>
      <c r="R374" s="112">
        <f>'2.5_Rebasing_4'!$G374</f>
        <v>0</v>
      </c>
      <c r="S374" s="112">
        <f>'2.6_Rebasing_5'!$G374</f>
        <v>0</v>
      </c>
      <c r="T374" s="116" t="str">
        <f t="shared" si="32"/>
        <v/>
      </c>
    </row>
    <row r="375" spans="1:20" x14ac:dyDescent="0.3">
      <c r="A375" s="137">
        <f>IF(C375="-","-",'0.1_Cover'!$B$14)</f>
        <v>0</v>
      </c>
      <c r="B375" s="112">
        <f>IF(C375="-","-",'0.1_Cover'!$B$15)</f>
        <v>0</v>
      </c>
      <c r="C375" s="74" t="str">
        <f>IF('4.1_Input_Sheet_Post_FD_Recalc'!C370="","",'4.1_Input_Sheet_Post_FD_Recalc'!C370)</f>
        <v/>
      </c>
      <c r="D375" s="75" t="str">
        <f>IF('4_FD_Input_Sheet'!D370="","",'4_FD_Input_Sheet'!D370)</f>
        <v/>
      </c>
      <c r="E375" s="76" t="str">
        <f>IF('4_FD_Input_Sheet'!E370="","",'4_FD_Input_Sheet'!E370)</f>
        <v/>
      </c>
      <c r="F375" s="107" t="str">
        <f>IF('4_FD_Input_Sheet'!F370="","",'4_FD_Input_Sheet'!F370)</f>
        <v/>
      </c>
      <c r="G375" s="108" t="str">
        <f t="shared" si="28"/>
        <v/>
      </c>
      <c r="H375" s="137">
        <f>'1.3_Baseline_Funding'!I375</f>
        <v>0</v>
      </c>
      <c r="I375" s="138">
        <f>'1.3_Baseline_Funding'!M375</f>
        <v>0</v>
      </c>
      <c r="J375" s="111">
        <f t="shared" si="29"/>
        <v>0</v>
      </c>
      <c r="K375" s="154">
        <f t="shared" si="30"/>
        <v>0</v>
      </c>
      <c r="L375" s="110"/>
      <c r="M375" s="115" t="str">
        <f t="shared" si="31"/>
        <v/>
      </c>
      <c r="N375" s="112">
        <f>'2.1_Post_FD_Recalculation'!$G375</f>
        <v>0</v>
      </c>
      <c r="O375" s="112">
        <f>'2.2_Rebasing_1'!$G375</f>
        <v>0</v>
      </c>
      <c r="P375" s="112">
        <f>'2.3_Rebasing_2'!$G375</f>
        <v>0</v>
      </c>
      <c r="Q375" s="112">
        <f>'2.4_Rebasing_3'!$G375</f>
        <v>0</v>
      </c>
      <c r="R375" s="112">
        <f>'2.5_Rebasing_4'!$G375</f>
        <v>0</v>
      </c>
      <c r="S375" s="112">
        <f>'2.6_Rebasing_5'!$G375</f>
        <v>0</v>
      </c>
      <c r="T375" s="116" t="str">
        <f t="shared" si="32"/>
        <v/>
      </c>
    </row>
    <row r="376" spans="1:20" x14ac:dyDescent="0.3">
      <c r="A376" s="137">
        <f>IF(C376="-","-",'0.1_Cover'!$B$14)</f>
        <v>0</v>
      </c>
      <c r="B376" s="112">
        <f>IF(C376="-","-",'0.1_Cover'!$B$15)</f>
        <v>0</v>
      </c>
      <c r="C376" s="74" t="str">
        <f>IF('4.1_Input_Sheet_Post_FD_Recalc'!C371="","",'4.1_Input_Sheet_Post_FD_Recalc'!C371)</f>
        <v/>
      </c>
      <c r="D376" s="75" t="str">
        <f>IF('4_FD_Input_Sheet'!D371="","",'4_FD_Input_Sheet'!D371)</f>
        <v/>
      </c>
      <c r="E376" s="76" t="str">
        <f>IF('4_FD_Input_Sheet'!E371="","",'4_FD_Input_Sheet'!E371)</f>
        <v/>
      </c>
      <c r="F376" s="107" t="str">
        <f>IF('4_FD_Input_Sheet'!F371="","",'4_FD_Input_Sheet'!F371)</f>
        <v/>
      </c>
      <c r="G376" s="108" t="str">
        <f t="shared" si="28"/>
        <v/>
      </c>
      <c r="H376" s="137">
        <f>'1.3_Baseline_Funding'!I376</f>
        <v>0</v>
      </c>
      <c r="I376" s="138">
        <f>'1.3_Baseline_Funding'!M376</f>
        <v>0</v>
      </c>
      <c r="J376" s="111">
        <f t="shared" si="29"/>
        <v>0</v>
      </c>
      <c r="K376" s="154">
        <f t="shared" si="30"/>
        <v>0</v>
      </c>
      <c r="L376" s="110"/>
      <c r="M376" s="115" t="str">
        <f t="shared" si="31"/>
        <v/>
      </c>
      <c r="N376" s="112">
        <f>'2.1_Post_FD_Recalculation'!$G376</f>
        <v>0</v>
      </c>
      <c r="O376" s="112">
        <f>'2.2_Rebasing_1'!$G376</f>
        <v>0</v>
      </c>
      <c r="P376" s="112">
        <f>'2.3_Rebasing_2'!$G376</f>
        <v>0</v>
      </c>
      <c r="Q376" s="112">
        <f>'2.4_Rebasing_3'!$G376</f>
        <v>0</v>
      </c>
      <c r="R376" s="112">
        <f>'2.5_Rebasing_4'!$G376</f>
        <v>0</v>
      </c>
      <c r="S376" s="112">
        <f>'2.6_Rebasing_5'!$G376</f>
        <v>0</v>
      </c>
      <c r="T376" s="116" t="str">
        <f t="shared" si="32"/>
        <v/>
      </c>
    </row>
    <row r="377" spans="1:20" x14ac:dyDescent="0.3">
      <c r="A377" s="137">
        <f>IF(C377="-","-",'0.1_Cover'!$B$14)</f>
        <v>0</v>
      </c>
      <c r="B377" s="112">
        <f>IF(C377="-","-",'0.1_Cover'!$B$15)</f>
        <v>0</v>
      </c>
      <c r="C377" s="74" t="str">
        <f>IF('4.1_Input_Sheet_Post_FD_Recalc'!C372="","",'4.1_Input_Sheet_Post_FD_Recalc'!C372)</f>
        <v/>
      </c>
      <c r="D377" s="75" t="str">
        <f>IF('4_FD_Input_Sheet'!D372="","",'4_FD_Input_Sheet'!D372)</f>
        <v/>
      </c>
      <c r="E377" s="76" t="str">
        <f>IF('4_FD_Input_Sheet'!E372="","",'4_FD_Input_Sheet'!E372)</f>
        <v/>
      </c>
      <c r="F377" s="107" t="str">
        <f>IF('4_FD_Input_Sheet'!F372="","",'4_FD_Input_Sheet'!F372)</f>
        <v/>
      </c>
      <c r="G377" s="108" t="str">
        <f t="shared" si="28"/>
        <v/>
      </c>
      <c r="H377" s="137">
        <f>'1.3_Baseline_Funding'!I377</f>
        <v>0</v>
      </c>
      <c r="I377" s="138">
        <f>'1.3_Baseline_Funding'!M377</f>
        <v>0</v>
      </c>
      <c r="J377" s="111">
        <f t="shared" si="29"/>
        <v>0</v>
      </c>
      <c r="K377" s="154">
        <f t="shared" si="30"/>
        <v>0</v>
      </c>
      <c r="L377" s="110"/>
      <c r="M377" s="115" t="str">
        <f t="shared" si="31"/>
        <v/>
      </c>
      <c r="N377" s="112">
        <f>'2.1_Post_FD_Recalculation'!$G377</f>
        <v>0</v>
      </c>
      <c r="O377" s="112">
        <f>'2.2_Rebasing_1'!$G377</f>
        <v>0</v>
      </c>
      <c r="P377" s="112">
        <f>'2.3_Rebasing_2'!$G377</f>
        <v>0</v>
      </c>
      <c r="Q377" s="112">
        <f>'2.4_Rebasing_3'!$G377</f>
        <v>0</v>
      </c>
      <c r="R377" s="112">
        <f>'2.5_Rebasing_4'!$G377</f>
        <v>0</v>
      </c>
      <c r="S377" s="112">
        <f>'2.6_Rebasing_5'!$G377</f>
        <v>0</v>
      </c>
      <c r="T377" s="116" t="str">
        <f t="shared" si="32"/>
        <v/>
      </c>
    </row>
    <row r="378" spans="1:20" x14ac:dyDescent="0.3">
      <c r="A378" s="137">
        <f>IF(C378="-","-",'0.1_Cover'!$B$14)</f>
        <v>0</v>
      </c>
      <c r="B378" s="112">
        <f>IF(C378="-","-",'0.1_Cover'!$B$15)</f>
        <v>0</v>
      </c>
      <c r="C378" s="74" t="str">
        <f>IF('4.1_Input_Sheet_Post_FD_Recalc'!C373="","",'4.1_Input_Sheet_Post_FD_Recalc'!C373)</f>
        <v/>
      </c>
      <c r="D378" s="75" t="str">
        <f>IF('4_FD_Input_Sheet'!D373="","",'4_FD_Input_Sheet'!D373)</f>
        <v/>
      </c>
      <c r="E378" s="76" t="str">
        <f>IF('4_FD_Input_Sheet'!E373="","",'4_FD_Input_Sheet'!E373)</f>
        <v/>
      </c>
      <c r="F378" s="107" t="str">
        <f>IF('4_FD_Input_Sheet'!F373="","",'4_FD_Input_Sheet'!F373)</f>
        <v/>
      </c>
      <c r="G378" s="108" t="str">
        <f t="shared" si="28"/>
        <v/>
      </c>
      <c r="H378" s="137">
        <f>'1.3_Baseline_Funding'!I378</f>
        <v>0</v>
      </c>
      <c r="I378" s="138">
        <f>'1.3_Baseline_Funding'!M378</f>
        <v>0</v>
      </c>
      <c r="J378" s="111">
        <f t="shared" si="29"/>
        <v>0</v>
      </c>
      <c r="K378" s="154">
        <f t="shared" si="30"/>
        <v>0</v>
      </c>
      <c r="L378" s="110"/>
      <c r="M378" s="115" t="str">
        <f t="shared" si="31"/>
        <v/>
      </c>
      <c r="N378" s="112">
        <f>'2.1_Post_FD_Recalculation'!$G378</f>
        <v>0</v>
      </c>
      <c r="O378" s="112">
        <f>'2.2_Rebasing_1'!$G378</f>
        <v>0</v>
      </c>
      <c r="P378" s="112">
        <f>'2.3_Rebasing_2'!$G378</f>
        <v>0</v>
      </c>
      <c r="Q378" s="112">
        <f>'2.4_Rebasing_3'!$G378</f>
        <v>0</v>
      </c>
      <c r="R378" s="112">
        <f>'2.5_Rebasing_4'!$G378</f>
        <v>0</v>
      </c>
      <c r="S378" s="112">
        <f>'2.6_Rebasing_5'!$G378</f>
        <v>0</v>
      </c>
      <c r="T378" s="116" t="str">
        <f t="shared" si="32"/>
        <v/>
      </c>
    </row>
    <row r="379" spans="1:20" x14ac:dyDescent="0.3">
      <c r="A379" s="137">
        <f>IF(C379="-","-",'0.1_Cover'!$B$14)</f>
        <v>0</v>
      </c>
      <c r="B379" s="112">
        <f>IF(C379="-","-",'0.1_Cover'!$B$15)</f>
        <v>0</v>
      </c>
      <c r="C379" s="74" t="str">
        <f>IF('4.1_Input_Sheet_Post_FD_Recalc'!C374="","",'4.1_Input_Sheet_Post_FD_Recalc'!C374)</f>
        <v/>
      </c>
      <c r="D379" s="75" t="str">
        <f>IF('4_FD_Input_Sheet'!D374="","",'4_FD_Input_Sheet'!D374)</f>
        <v/>
      </c>
      <c r="E379" s="76" t="str">
        <f>IF('4_FD_Input_Sheet'!E374="","",'4_FD_Input_Sheet'!E374)</f>
        <v/>
      </c>
      <c r="F379" s="107" t="str">
        <f>IF('4_FD_Input_Sheet'!F374="","",'4_FD_Input_Sheet'!F374)</f>
        <v/>
      </c>
      <c r="G379" s="108" t="str">
        <f t="shared" si="28"/>
        <v/>
      </c>
      <c r="H379" s="137">
        <f>'1.3_Baseline_Funding'!I379</f>
        <v>0</v>
      </c>
      <c r="I379" s="138">
        <f>'1.3_Baseline_Funding'!M379</f>
        <v>0</v>
      </c>
      <c r="J379" s="111">
        <f t="shared" si="29"/>
        <v>0</v>
      </c>
      <c r="K379" s="154">
        <f t="shared" si="30"/>
        <v>0</v>
      </c>
      <c r="L379" s="110"/>
      <c r="M379" s="115" t="str">
        <f t="shared" si="31"/>
        <v/>
      </c>
      <c r="N379" s="112">
        <f>'2.1_Post_FD_Recalculation'!$G379</f>
        <v>0</v>
      </c>
      <c r="O379" s="112">
        <f>'2.2_Rebasing_1'!$G379</f>
        <v>0</v>
      </c>
      <c r="P379" s="112">
        <f>'2.3_Rebasing_2'!$G379</f>
        <v>0</v>
      </c>
      <c r="Q379" s="112">
        <f>'2.4_Rebasing_3'!$G379</f>
        <v>0</v>
      </c>
      <c r="R379" s="112">
        <f>'2.5_Rebasing_4'!$G379</f>
        <v>0</v>
      </c>
      <c r="S379" s="112">
        <f>'2.6_Rebasing_5'!$G379</f>
        <v>0</v>
      </c>
      <c r="T379" s="116" t="str">
        <f t="shared" si="32"/>
        <v/>
      </c>
    </row>
    <row r="380" spans="1:20" x14ac:dyDescent="0.3">
      <c r="A380" s="137">
        <f>IF(C380="-","-",'0.1_Cover'!$B$14)</f>
        <v>0</v>
      </c>
      <c r="B380" s="112">
        <f>IF(C380="-","-",'0.1_Cover'!$B$15)</f>
        <v>0</v>
      </c>
      <c r="C380" s="74" t="str">
        <f>IF('4.1_Input_Sheet_Post_FD_Recalc'!C375="","",'4.1_Input_Sheet_Post_FD_Recalc'!C375)</f>
        <v/>
      </c>
      <c r="D380" s="75" t="str">
        <f>IF('4_FD_Input_Sheet'!D375="","",'4_FD_Input_Sheet'!D375)</f>
        <v/>
      </c>
      <c r="E380" s="76" t="str">
        <f>IF('4_FD_Input_Sheet'!E375="","",'4_FD_Input_Sheet'!E375)</f>
        <v/>
      </c>
      <c r="F380" s="107" t="str">
        <f>IF('4_FD_Input_Sheet'!F375="","",'4_FD_Input_Sheet'!F375)</f>
        <v/>
      </c>
      <c r="G380" s="108" t="str">
        <f t="shared" si="28"/>
        <v/>
      </c>
      <c r="H380" s="137">
        <f>'1.3_Baseline_Funding'!I380</f>
        <v>0</v>
      </c>
      <c r="I380" s="138">
        <f>'1.3_Baseline_Funding'!M380</f>
        <v>0</v>
      </c>
      <c r="J380" s="111">
        <f t="shared" si="29"/>
        <v>0</v>
      </c>
      <c r="K380" s="154">
        <f t="shared" si="30"/>
        <v>0</v>
      </c>
      <c r="L380" s="110"/>
      <c r="M380" s="115" t="str">
        <f t="shared" si="31"/>
        <v/>
      </c>
      <c r="N380" s="112">
        <f>'2.1_Post_FD_Recalculation'!$G380</f>
        <v>0</v>
      </c>
      <c r="O380" s="112">
        <f>'2.2_Rebasing_1'!$G380</f>
        <v>0</v>
      </c>
      <c r="P380" s="112">
        <f>'2.3_Rebasing_2'!$G380</f>
        <v>0</v>
      </c>
      <c r="Q380" s="112">
        <f>'2.4_Rebasing_3'!$G380</f>
        <v>0</v>
      </c>
      <c r="R380" s="112">
        <f>'2.5_Rebasing_4'!$G380</f>
        <v>0</v>
      </c>
      <c r="S380" s="112">
        <f>'2.6_Rebasing_5'!$G380</f>
        <v>0</v>
      </c>
      <c r="T380" s="116" t="str">
        <f t="shared" si="32"/>
        <v/>
      </c>
    </row>
    <row r="381" spans="1:20" x14ac:dyDescent="0.3">
      <c r="A381" s="137">
        <f>IF(C381="-","-",'0.1_Cover'!$B$14)</f>
        <v>0</v>
      </c>
      <c r="B381" s="112">
        <f>IF(C381="-","-",'0.1_Cover'!$B$15)</f>
        <v>0</v>
      </c>
      <c r="C381" s="74" t="str">
        <f>IF('4.1_Input_Sheet_Post_FD_Recalc'!C376="","",'4.1_Input_Sheet_Post_FD_Recalc'!C376)</f>
        <v/>
      </c>
      <c r="D381" s="75" t="str">
        <f>IF('4_FD_Input_Sheet'!D376="","",'4_FD_Input_Sheet'!D376)</f>
        <v/>
      </c>
      <c r="E381" s="76" t="str">
        <f>IF('4_FD_Input_Sheet'!E376="","",'4_FD_Input_Sheet'!E376)</f>
        <v/>
      </c>
      <c r="F381" s="107" t="str">
        <f>IF('4_FD_Input_Sheet'!F376="","",'4_FD_Input_Sheet'!F376)</f>
        <v/>
      </c>
      <c r="G381" s="108" t="str">
        <f t="shared" si="28"/>
        <v/>
      </c>
      <c r="H381" s="137">
        <f>'1.3_Baseline_Funding'!I381</f>
        <v>0</v>
      </c>
      <c r="I381" s="138">
        <f>'1.3_Baseline_Funding'!M381</f>
        <v>0</v>
      </c>
      <c r="J381" s="111">
        <f t="shared" si="29"/>
        <v>0</v>
      </c>
      <c r="K381" s="154">
        <f t="shared" si="30"/>
        <v>0</v>
      </c>
      <c r="L381" s="110"/>
      <c r="M381" s="115" t="str">
        <f t="shared" si="31"/>
        <v/>
      </c>
      <c r="N381" s="112">
        <f>'2.1_Post_FD_Recalculation'!$G381</f>
        <v>0</v>
      </c>
      <c r="O381" s="112">
        <f>'2.2_Rebasing_1'!$G381</f>
        <v>0</v>
      </c>
      <c r="P381" s="112">
        <f>'2.3_Rebasing_2'!$G381</f>
        <v>0</v>
      </c>
      <c r="Q381" s="112">
        <f>'2.4_Rebasing_3'!$G381</f>
        <v>0</v>
      </c>
      <c r="R381" s="112">
        <f>'2.5_Rebasing_4'!$G381</f>
        <v>0</v>
      </c>
      <c r="S381" s="112">
        <f>'2.6_Rebasing_5'!$G381</f>
        <v>0</v>
      </c>
      <c r="T381" s="116" t="str">
        <f t="shared" si="32"/>
        <v/>
      </c>
    </row>
    <row r="382" spans="1:20" x14ac:dyDescent="0.3">
      <c r="A382" s="137">
        <f>IF(C382="-","-",'0.1_Cover'!$B$14)</f>
        <v>0</v>
      </c>
      <c r="B382" s="112">
        <f>IF(C382="-","-",'0.1_Cover'!$B$15)</f>
        <v>0</v>
      </c>
      <c r="C382" s="74" t="str">
        <f>IF('4.1_Input_Sheet_Post_FD_Recalc'!C377="","",'4.1_Input_Sheet_Post_FD_Recalc'!C377)</f>
        <v/>
      </c>
      <c r="D382" s="75" t="str">
        <f>IF('4_FD_Input_Sheet'!D377="","",'4_FD_Input_Sheet'!D377)</f>
        <v/>
      </c>
      <c r="E382" s="76" t="str">
        <f>IF('4_FD_Input_Sheet'!E377="","",'4_FD_Input_Sheet'!E377)</f>
        <v/>
      </c>
      <c r="F382" s="107" t="str">
        <f>IF('4_FD_Input_Sheet'!F377="","",'4_FD_Input_Sheet'!F377)</f>
        <v/>
      </c>
      <c r="G382" s="108" t="str">
        <f t="shared" si="28"/>
        <v/>
      </c>
      <c r="H382" s="137">
        <f>'1.3_Baseline_Funding'!I382</f>
        <v>0</v>
      </c>
      <c r="I382" s="138">
        <f>'1.3_Baseline_Funding'!M382</f>
        <v>0</v>
      </c>
      <c r="J382" s="111">
        <f t="shared" si="29"/>
        <v>0</v>
      </c>
      <c r="K382" s="154">
        <f t="shared" si="30"/>
        <v>0</v>
      </c>
      <c r="L382" s="110"/>
      <c r="M382" s="115" t="str">
        <f t="shared" si="31"/>
        <v/>
      </c>
      <c r="N382" s="112">
        <f>'2.1_Post_FD_Recalculation'!$G382</f>
        <v>0</v>
      </c>
      <c r="O382" s="112">
        <f>'2.2_Rebasing_1'!$G382</f>
        <v>0</v>
      </c>
      <c r="P382" s="112">
        <f>'2.3_Rebasing_2'!$G382</f>
        <v>0</v>
      </c>
      <c r="Q382" s="112">
        <f>'2.4_Rebasing_3'!$G382</f>
        <v>0</v>
      </c>
      <c r="R382" s="112">
        <f>'2.5_Rebasing_4'!$G382</f>
        <v>0</v>
      </c>
      <c r="S382" s="112">
        <f>'2.6_Rebasing_5'!$G382</f>
        <v>0</v>
      </c>
      <c r="T382" s="116" t="str">
        <f t="shared" si="32"/>
        <v/>
      </c>
    </row>
    <row r="383" spans="1:20" x14ac:dyDescent="0.3">
      <c r="A383" s="137">
        <f>IF(C383="-","-",'0.1_Cover'!$B$14)</f>
        <v>0</v>
      </c>
      <c r="B383" s="112">
        <f>IF(C383="-","-",'0.1_Cover'!$B$15)</f>
        <v>0</v>
      </c>
      <c r="C383" s="74" t="str">
        <f>IF('4.1_Input_Sheet_Post_FD_Recalc'!C378="","",'4.1_Input_Sheet_Post_FD_Recalc'!C378)</f>
        <v/>
      </c>
      <c r="D383" s="75" t="str">
        <f>IF('4_FD_Input_Sheet'!D378="","",'4_FD_Input_Sheet'!D378)</f>
        <v/>
      </c>
      <c r="E383" s="76" t="str">
        <f>IF('4_FD_Input_Sheet'!E378="","",'4_FD_Input_Sheet'!E378)</f>
        <v/>
      </c>
      <c r="F383" s="107" t="str">
        <f>IF('4_FD_Input_Sheet'!F378="","",'4_FD_Input_Sheet'!F378)</f>
        <v/>
      </c>
      <c r="G383" s="108" t="str">
        <f t="shared" si="28"/>
        <v/>
      </c>
      <c r="H383" s="137">
        <f>'1.3_Baseline_Funding'!I383</f>
        <v>0</v>
      </c>
      <c r="I383" s="138">
        <f>'1.3_Baseline_Funding'!M383</f>
        <v>0</v>
      </c>
      <c r="J383" s="111">
        <f t="shared" si="29"/>
        <v>0</v>
      </c>
      <c r="K383" s="154">
        <f t="shared" si="30"/>
        <v>0</v>
      </c>
      <c r="L383" s="110"/>
      <c r="M383" s="115" t="str">
        <f t="shared" si="31"/>
        <v/>
      </c>
      <c r="N383" s="112">
        <f>'2.1_Post_FD_Recalculation'!$G383</f>
        <v>0</v>
      </c>
      <c r="O383" s="112">
        <f>'2.2_Rebasing_1'!$G383</f>
        <v>0</v>
      </c>
      <c r="P383" s="112">
        <f>'2.3_Rebasing_2'!$G383</f>
        <v>0</v>
      </c>
      <c r="Q383" s="112">
        <f>'2.4_Rebasing_3'!$G383</f>
        <v>0</v>
      </c>
      <c r="R383" s="112">
        <f>'2.5_Rebasing_4'!$G383</f>
        <v>0</v>
      </c>
      <c r="S383" s="112">
        <f>'2.6_Rebasing_5'!$G383</f>
        <v>0</v>
      </c>
      <c r="T383" s="116" t="str">
        <f t="shared" si="32"/>
        <v/>
      </c>
    </row>
    <row r="384" spans="1:20" x14ac:dyDescent="0.3">
      <c r="A384" s="137">
        <f>IF(C384="-","-",'0.1_Cover'!$B$14)</f>
        <v>0</v>
      </c>
      <c r="B384" s="112">
        <f>IF(C384="-","-",'0.1_Cover'!$B$15)</f>
        <v>0</v>
      </c>
      <c r="C384" s="74" t="str">
        <f>IF('4.1_Input_Sheet_Post_FD_Recalc'!C379="","",'4.1_Input_Sheet_Post_FD_Recalc'!C379)</f>
        <v/>
      </c>
      <c r="D384" s="75" t="str">
        <f>IF('4_FD_Input_Sheet'!D379="","",'4_FD_Input_Sheet'!D379)</f>
        <v/>
      </c>
      <c r="E384" s="76" t="str">
        <f>IF('4_FD_Input_Sheet'!E379="","",'4_FD_Input_Sheet'!E379)</f>
        <v/>
      </c>
      <c r="F384" s="107" t="str">
        <f>IF('4_FD_Input_Sheet'!F379="","",'4_FD_Input_Sheet'!F379)</f>
        <v/>
      </c>
      <c r="G384" s="108" t="str">
        <f t="shared" si="28"/>
        <v/>
      </c>
      <c r="H384" s="137">
        <f>'1.3_Baseline_Funding'!I384</f>
        <v>0</v>
      </c>
      <c r="I384" s="138">
        <f>'1.3_Baseline_Funding'!M384</f>
        <v>0</v>
      </c>
      <c r="J384" s="111">
        <f t="shared" si="29"/>
        <v>0</v>
      </c>
      <c r="K384" s="154">
        <f t="shared" si="30"/>
        <v>0</v>
      </c>
      <c r="L384" s="110"/>
      <c r="M384" s="115" t="str">
        <f t="shared" si="31"/>
        <v/>
      </c>
      <c r="N384" s="112">
        <f>'2.1_Post_FD_Recalculation'!$G384</f>
        <v>0</v>
      </c>
      <c r="O384" s="112">
        <f>'2.2_Rebasing_1'!$G384</f>
        <v>0</v>
      </c>
      <c r="P384" s="112">
        <f>'2.3_Rebasing_2'!$G384</f>
        <v>0</v>
      </c>
      <c r="Q384" s="112">
        <f>'2.4_Rebasing_3'!$G384</f>
        <v>0</v>
      </c>
      <c r="R384" s="112">
        <f>'2.5_Rebasing_4'!$G384</f>
        <v>0</v>
      </c>
      <c r="S384" s="112">
        <f>'2.6_Rebasing_5'!$G384</f>
        <v>0</v>
      </c>
      <c r="T384" s="116" t="str">
        <f t="shared" si="32"/>
        <v/>
      </c>
    </row>
    <row r="385" spans="1:20" x14ac:dyDescent="0.3">
      <c r="A385" s="137">
        <f>IF(C385="-","-",'0.1_Cover'!$B$14)</f>
        <v>0</v>
      </c>
      <c r="B385" s="112">
        <f>IF(C385="-","-",'0.1_Cover'!$B$15)</f>
        <v>0</v>
      </c>
      <c r="C385" s="74" t="str">
        <f>IF('4.1_Input_Sheet_Post_FD_Recalc'!C380="","",'4.1_Input_Sheet_Post_FD_Recalc'!C380)</f>
        <v/>
      </c>
      <c r="D385" s="75" t="str">
        <f>IF('4_FD_Input_Sheet'!D380="","",'4_FD_Input_Sheet'!D380)</f>
        <v/>
      </c>
      <c r="E385" s="76" t="str">
        <f>IF('4_FD_Input_Sheet'!E380="","",'4_FD_Input_Sheet'!E380)</f>
        <v/>
      </c>
      <c r="F385" s="107" t="str">
        <f>IF('4_FD_Input_Sheet'!F380="","",'4_FD_Input_Sheet'!F380)</f>
        <v/>
      </c>
      <c r="G385" s="108" t="str">
        <f t="shared" si="28"/>
        <v/>
      </c>
      <c r="H385" s="137">
        <f>'1.3_Baseline_Funding'!I385</f>
        <v>0</v>
      </c>
      <c r="I385" s="138">
        <f>'1.3_Baseline_Funding'!M385</f>
        <v>0</v>
      </c>
      <c r="J385" s="111">
        <f t="shared" si="29"/>
        <v>0</v>
      </c>
      <c r="K385" s="154">
        <f t="shared" si="30"/>
        <v>0</v>
      </c>
      <c r="L385" s="110"/>
      <c r="M385" s="115" t="str">
        <f t="shared" si="31"/>
        <v/>
      </c>
      <c r="N385" s="112">
        <f>'2.1_Post_FD_Recalculation'!$G385</f>
        <v>0</v>
      </c>
      <c r="O385" s="112">
        <f>'2.2_Rebasing_1'!$G385</f>
        <v>0</v>
      </c>
      <c r="P385" s="112">
        <f>'2.3_Rebasing_2'!$G385</f>
        <v>0</v>
      </c>
      <c r="Q385" s="112">
        <f>'2.4_Rebasing_3'!$G385</f>
        <v>0</v>
      </c>
      <c r="R385" s="112">
        <f>'2.5_Rebasing_4'!$G385</f>
        <v>0</v>
      </c>
      <c r="S385" s="112">
        <f>'2.6_Rebasing_5'!$G385</f>
        <v>0</v>
      </c>
      <c r="T385" s="116" t="str">
        <f t="shared" si="32"/>
        <v/>
      </c>
    </row>
    <row r="386" spans="1:20" x14ac:dyDescent="0.3">
      <c r="A386" s="137">
        <f>IF(C386="-","-",'0.1_Cover'!$B$14)</f>
        <v>0</v>
      </c>
      <c r="B386" s="112">
        <f>IF(C386="-","-",'0.1_Cover'!$B$15)</f>
        <v>0</v>
      </c>
      <c r="C386" s="74" t="str">
        <f>IF('4.1_Input_Sheet_Post_FD_Recalc'!C381="","",'4.1_Input_Sheet_Post_FD_Recalc'!C381)</f>
        <v/>
      </c>
      <c r="D386" s="75" t="str">
        <f>IF('4_FD_Input_Sheet'!D381="","",'4_FD_Input_Sheet'!D381)</f>
        <v/>
      </c>
      <c r="E386" s="76" t="str">
        <f>IF('4_FD_Input_Sheet'!E381="","",'4_FD_Input_Sheet'!E381)</f>
        <v/>
      </c>
      <c r="F386" s="107" t="str">
        <f>IF('4_FD_Input_Sheet'!F381="","",'4_FD_Input_Sheet'!F381)</f>
        <v/>
      </c>
      <c r="G386" s="108" t="str">
        <f t="shared" si="28"/>
        <v/>
      </c>
      <c r="H386" s="137">
        <f>'1.3_Baseline_Funding'!I386</f>
        <v>0</v>
      </c>
      <c r="I386" s="138">
        <f>'1.3_Baseline_Funding'!M386</f>
        <v>0</v>
      </c>
      <c r="J386" s="111">
        <f t="shared" si="29"/>
        <v>0</v>
      </c>
      <c r="K386" s="154">
        <f t="shared" si="30"/>
        <v>0</v>
      </c>
      <c r="L386" s="110"/>
      <c r="M386" s="115" t="str">
        <f t="shared" si="31"/>
        <v/>
      </c>
      <c r="N386" s="112">
        <f>'2.1_Post_FD_Recalculation'!$G386</f>
        <v>0</v>
      </c>
      <c r="O386" s="112">
        <f>'2.2_Rebasing_1'!$G386</f>
        <v>0</v>
      </c>
      <c r="P386" s="112">
        <f>'2.3_Rebasing_2'!$G386</f>
        <v>0</v>
      </c>
      <c r="Q386" s="112">
        <f>'2.4_Rebasing_3'!$G386</f>
        <v>0</v>
      </c>
      <c r="R386" s="112">
        <f>'2.5_Rebasing_4'!$G386</f>
        <v>0</v>
      </c>
      <c r="S386" s="112">
        <f>'2.6_Rebasing_5'!$G386</f>
        <v>0</v>
      </c>
      <c r="T386" s="116" t="str">
        <f t="shared" si="32"/>
        <v/>
      </c>
    </row>
    <row r="387" spans="1:20" x14ac:dyDescent="0.3">
      <c r="A387" s="137">
        <f>IF(C387="-","-",'0.1_Cover'!$B$14)</f>
        <v>0</v>
      </c>
      <c r="B387" s="112">
        <f>IF(C387="-","-",'0.1_Cover'!$B$15)</f>
        <v>0</v>
      </c>
      <c r="C387" s="74" t="str">
        <f>IF('4.1_Input_Sheet_Post_FD_Recalc'!C382="","",'4.1_Input_Sheet_Post_FD_Recalc'!C382)</f>
        <v/>
      </c>
      <c r="D387" s="75" t="str">
        <f>IF('4_FD_Input_Sheet'!D382="","",'4_FD_Input_Sheet'!D382)</f>
        <v/>
      </c>
      <c r="E387" s="76" t="str">
        <f>IF('4_FD_Input_Sheet'!E382="","",'4_FD_Input_Sheet'!E382)</f>
        <v/>
      </c>
      <c r="F387" s="107" t="str">
        <f>IF('4_FD_Input_Sheet'!F382="","",'4_FD_Input_Sheet'!F382)</f>
        <v/>
      </c>
      <c r="G387" s="108" t="str">
        <f t="shared" si="28"/>
        <v/>
      </c>
      <c r="H387" s="137">
        <f>'1.3_Baseline_Funding'!I387</f>
        <v>0</v>
      </c>
      <c r="I387" s="138">
        <f>'1.3_Baseline_Funding'!M387</f>
        <v>0</v>
      </c>
      <c r="J387" s="111">
        <f t="shared" si="29"/>
        <v>0</v>
      </c>
      <c r="K387" s="154">
        <f t="shared" si="30"/>
        <v>0</v>
      </c>
      <c r="L387" s="110"/>
      <c r="M387" s="115" t="str">
        <f t="shared" si="31"/>
        <v/>
      </c>
      <c r="N387" s="112">
        <f>'2.1_Post_FD_Recalculation'!$G387</f>
        <v>0</v>
      </c>
      <c r="O387" s="112">
        <f>'2.2_Rebasing_1'!$G387</f>
        <v>0</v>
      </c>
      <c r="P387" s="112">
        <f>'2.3_Rebasing_2'!$G387</f>
        <v>0</v>
      </c>
      <c r="Q387" s="112">
        <f>'2.4_Rebasing_3'!$G387</f>
        <v>0</v>
      </c>
      <c r="R387" s="112">
        <f>'2.5_Rebasing_4'!$G387</f>
        <v>0</v>
      </c>
      <c r="S387" s="112">
        <f>'2.6_Rebasing_5'!$G387</f>
        <v>0</v>
      </c>
      <c r="T387" s="116" t="str">
        <f t="shared" si="32"/>
        <v/>
      </c>
    </row>
    <row r="388" spans="1:20" x14ac:dyDescent="0.3">
      <c r="A388" s="137">
        <f>IF(C388="-","-",'0.1_Cover'!$B$14)</f>
        <v>0</v>
      </c>
      <c r="B388" s="112">
        <f>IF(C388="-","-",'0.1_Cover'!$B$15)</f>
        <v>0</v>
      </c>
      <c r="C388" s="74" t="str">
        <f>IF('4.1_Input_Sheet_Post_FD_Recalc'!C383="","",'4.1_Input_Sheet_Post_FD_Recalc'!C383)</f>
        <v/>
      </c>
      <c r="D388" s="75" t="str">
        <f>IF('4_FD_Input_Sheet'!D383="","",'4_FD_Input_Sheet'!D383)</f>
        <v/>
      </c>
      <c r="E388" s="76" t="str">
        <f>IF('4_FD_Input_Sheet'!E383="","",'4_FD_Input_Sheet'!E383)</f>
        <v/>
      </c>
      <c r="F388" s="107" t="str">
        <f>IF('4_FD_Input_Sheet'!F383="","",'4_FD_Input_Sheet'!F383)</f>
        <v/>
      </c>
      <c r="G388" s="108" t="str">
        <f t="shared" si="28"/>
        <v/>
      </c>
      <c r="H388" s="137">
        <f>'1.3_Baseline_Funding'!I388</f>
        <v>0</v>
      </c>
      <c r="I388" s="138">
        <f>'1.3_Baseline_Funding'!M388</f>
        <v>0</v>
      </c>
      <c r="J388" s="111">
        <f t="shared" si="29"/>
        <v>0</v>
      </c>
      <c r="K388" s="154">
        <f t="shared" si="30"/>
        <v>0</v>
      </c>
      <c r="L388" s="110"/>
      <c r="M388" s="115" t="str">
        <f t="shared" si="31"/>
        <v/>
      </c>
      <c r="N388" s="112">
        <f>'2.1_Post_FD_Recalculation'!$G388</f>
        <v>0</v>
      </c>
      <c r="O388" s="112">
        <f>'2.2_Rebasing_1'!$G388</f>
        <v>0</v>
      </c>
      <c r="P388" s="112">
        <f>'2.3_Rebasing_2'!$G388</f>
        <v>0</v>
      </c>
      <c r="Q388" s="112">
        <f>'2.4_Rebasing_3'!$G388</f>
        <v>0</v>
      </c>
      <c r="R388" s="112">
        <f>'2.5_Rebasing_4'!$G388</f>
        <v>0</v>
      </c>
      <c r="S388" s="112">
        <f>'2.6_Rebasing_5'!$G388</f>
        <v>0</v>
      </c>
      <c r="T388" s="116" t="str">
        <f t="shared" si="32"/>
        <v/>
      </c>
    </row>
    <row r="389" spans="1:20" x14ac:dyDescent="0.3">
      <c r="A389" s="137">
        <f>IF(C389="-","-",'0.1_Cover'!$B$14)</f>
        <v>0</v>
      </c>
      <c r="B389" s="112">
        <f>IF(C389="-","-",'0.1_Cover'!$B$15)</f>
        <v>0</v>
      </c>
      <c r="C389" s="74" t="str">
        <f>IF('4.1_Input_Sheet_Post_FD_Recalc'!C384="","",'4.1_Input_Sheet_Post_FD_Recalc'!C384)</f>
        <v/>
      </c>
      <c r="D389" s="75" t="str">
        <f>IF('4_FD_Input_Sheet'!D384="","",'4_FD_Input_Sheet'!D384)</f>
        <v/>
      </c>
      <c r="E389" s="76" t="str">
        <f>IF('4_FD_Input_Sheet'!E384="","",'4_FD_Input_Sheet'!E384)</f>
        <v/>
      </c>
      <c r="F389" s="107" t="str">
        <f>IF('4_FD_Input_Sheet'!F384="","",'4_FD_Input_Sheet'!F384)</f>
        <v/>
      </c>
      <c r="G389" s="108" t="str">
        <f t="shared" si="28"/>
        <v/>
      </c>
      <c r="H389" s="137">
        <f>'1.3_Baseline_Funding'!I389</f>
        <v>0</v>
      </c>
      <c r="I389" s="138">
        <f>'1.3_Baseline_Funding'!M389</f>
        <v>0</v>
      </c>
      <c r="J389" s="111">
        <f t="shared" si="29"/>
        <v>0</v>
      </c>
      <c r="K389" s="154">
        <f t="shared" si="30"/>
        <v>0</v>
      </c>
      <c r="L389" s="110"/>
      <c r="M389" s="115" t="str">
        <f t="shared" si="31"/>
        <v/>
      </c>
      <c r="N389" s="112">
        <f>'2.1_Post_FD_Recalculation'!$G389</f>
        <v>0</v>
      </c>
      <c r="O389" s="112">
        <f>'2.2_Rebasing_1'!$G389</f>
        <v>0</v>
      </c>
      <c r="P389" s="112">
        <f>'2.3_Rebasing_2'!$G389</f>
        <v>0</v>
      </c>
      <c r="Q389" s="112">
        <f>'2.4_Rebasing_3'!$G389</f>
        <v>0</v>
      </c>
      <c r="R389" s="112">
        <f>'2.5_Rebasing_4'!$G389</f>
        <v>0</v>
      </c>
      <c r="S389" s="112">
        <f>'2.6_Rebasing_5'!$G389</f>
        <v>0</v>
      </c>
      <c r="T389" s="116" t="str">
        <f t="shared" si="32"/>
        <v/>
      </c>
    </row>
    <row r="390" spans="1:20" x14ac:dyDescent="0.3">
      <c r="A390" s="137">
        <f>IF(C390="-","-",'0.1_Cover'!$B$14)</f>
        <v>0</v>
      </c>
      <c r="B390" s="112">
        <f>IF(C390="-","-",'0.1_Cover'!$B$15)</f>
        <v>0</v>
      </c>
      <c r="C390" s="74" t="str">
        <f>IF('4.1_Input_Sheet_Post_FD_Recalc'!C385="","",'4.1_Input_Sheet_Post_FD_Recalc'!C385)</f>
        <v/>
      </c>
      <c r="D390" s="75" t="str">
        <f>IF('4_FD_Input_Sheet'!D385="","",'4_FD_Input_Sheet'!D385)</f>
        <v/>
      </c>
      <c r="E390" s="76" t="str">
        <f>IF('4_FD_Input_Sheet'!E385="","",'4_FD_Input_Sheet'!E385)</f>
        <v/>
      </c>
      <c r="F390" s="107" t="str">
        <f>IF('4_FD_Input_Sheet'!F385="","",'4_FD_Input_Sheet'!F385)</f>
        <v/>
      </c>
      <c r="G390" s="108" t="str">
        <f t="shared" si="28"/>
        <v/>
      </c>
      <c r="H390" s="137">
        <f>'1.3_Baseline_Funding'!I390</f>
        <v>0</v>
      </c>
      <c r="I390" s="138">
        <f>'1.3_Baseline_Funding'!M390</f>
        <v>0</v>
      </c>
      <c r="J390" s="111">
        <f t="shared" si="29"/>
        <v>0</v>
      </c>
      <c r="K390" s="154">
        <f t="shared" si="30"/>
        <v>0</v>
      </c>
      <c r="L390" s="110"/>
      <c r="M390" s="115" t="str">
        <f t="shared" si="31"/>
        <v/>
      </c>
      <c r="N390" s="112">
        <f>'2.1_Post_FD_Recalculation'!$G390</f>
        <v>0</v>
      </c>
      <c r="O390" s="112">
        <f>'2.2_Rebasing_1'!$G390</f>
        <v>0</v>
      </c>
      <c r="P390" s="112">
        <f>'2.3_Rebasing_2'!$G390</f>
        <v>0</v>
      </c>
      <c r="Q390" s="112">
        <f>'2.4_Rebasing_3'!$G390</f>
        <v>0</v>
      </c>
      <c r="R390" s="112">
        <f>'2.5_Rebasing_4'!$G390</f>
        <v>0</v>
      </c>
      <c r="S390" s="112">
        <f>'2.6_Rebasing_5'!$G390</f>
        <v>0</v>
      </c>
      <c r="T390" s="116" t="str">
        <f t="shared" si="32"/>
        <v/>
      </c>
    </row>
    <row r="391" spans="1:20" x14ac:dyDescent="0.3">
      <c r="A391" s="137">
        <f>IF(C391="-","-",'0.1_Cover'!$B$14)</f>
        <v>0</v>
      </c>
      <c r="B391" s="112">
        <f>IF(C391="-","-",'0.1_Cover'!$B$15)</f>
        <v>0</v>
      </c>
      <c r="C391" s="74" t="str">
        <f>IF('4.1_Input_Sheet_Post_FD_Recalc'!C386="","",'4.1_Input_Sheet_Post_FD_Recalc'!C386)</f>
        <v/>
      </c>
      <c r="D391" s="75" t="str">
        <f>IF('4_FD_Input_Sheet'!D386="","",'4_FD_Input_Sheet'!D386)</f>
        <v/>
      </c>
      <c r="E391" s="76" t="str">
        <f>IF('4_FD_Input_Sheet'!E386="","",'4_FD_Input_Sheet'!E386)</f>
        <v/>
      </c>
      <c r="F391" s="107" t="str">
        <f>IF('4_FD_Input_Sheet'!F386="","",'4_FD_Input_Sheet'!F386)</f>
        <v/>
      </c>
      <c r="G391" s="108" t="str">
        <f t="shared" si="28"/>
        <v/>
      </c>
      <c r="H391" s="137">
        <f>'1.3_Baseline_Funding'!I391</f>
        <v>0</v>
      </c>
      <c r="I391" s="138">
        <f>'1.3_Baseline_Funding'!M391</f>
        <v>0</v>
      </c>
      <c r="J391" s="111">
        <f t="shared" si="29"/>
        <v>0</v>
      </c>
      <c r="K391" s="154">
        <f t="shared" si="30"/>
        <v>0</v>
      </c>
      <c r="L391" s="110"/>
      <c r="M391" s="115" t="str">
        <f t="shared" si="31"/>
        <v/>
      </c>
      <c r="N391" s="112">
        <f>'2.1_Post_FD_Recalculation'!$G391</f>
        <v>0</v>
      </c>
      <c r="O391" s="112">
        <f>'2.2_Rebasing_1'!$G391</f>
        <v>0</v>
      </c>
      <c r="P391" s="112">
        <f>'2.3_Rebasing_2'!$G391</f>
        <v>0</v>
      </c>
      <c r="Q391" s="112">
        <f>'2.4_Rebasing_3'!$G391</f>
        <v>0</v>
      </c>
      <c r="R391" s="112">
        <f>'2.5_Rebasing_4'!$G391</f>
        <v>0</v>
      </c>
      <c r="S391" s="112">
        <f>'2.6_Rebasing_5'!$G391</f>
        <v>0</v>
      </c>
      <c r="T391" s="116" t="str">
        <f t="shared" si="32"/>
        <v/>
      </c>
    </row>
    <row r="392" spans="1:20" x14ac:dyDescent="0.3">
      <c r="A392" s="137">
        <f>IF(C392="-","-",'0.1_Cover'!$B$14)</f>
        <v>0</v>
      </c>
      <c r="B392" s="112">
        <f>IF(C392="-","-",'0.1_Cover'!$B$15)</f>
        <v>0</v>
      </c>
      <c r="C392" s="74" t="str">
        <f>IF('4.1_Input_Sheet_Post_FD_Recalc'!C387="","",'4.1_Input_Sheet_Post_FD_Recalc'!C387)</f>
        <v/>
      </c>
      <c r="D392" s="75" t="str">
        <f>IF('4_FD_Input_Sheet'!D387="","",'4_FD_Input_Sheet'!D387)</f>
        <v/>
      </c>
      <c r="E392" s="76" t="str">
        <f>IF('4_FD_Input_Sheet'!E387="","",'4_FD_Input_Sheet'!E387)</f>
        <v/>
      </c>
      <c r="F392" s="107" t="str">
        <f>IF('4_FD_Input_Sheet'!F387="","",'4_FD_Input_Sheet'!F387)</f>
        <v/>
      </c>
      <c r="G392" s="108" t="str">
        <f t="shared" si="28"/>
        <v/>
      </c>
      <c r="H392" s="137">
        <f>'1.3_Baseline_Funding'!I392</f>
        <v>0</v>
      </c>
      <c r="I392" s="138">
        <f>'1.3_Baseline_Funding'!M392</f>
        <v>0</v>
      </c>
      <c r="J392" s="111">
        <f t="shared" si="29"/>
        <v>0</v>
      </c>
      <c r="K392" s="154">
        <f t="shared" si="30"/>
        <v>0</v>
      </c>
      <c r="L392" s="110"/>
      <c r="M392" s="115" t="str">
        <f t="shared" si="31"/>
        <v/>
      </c>
      <c r="N392" s="112">
        <f>'2.1_Post_FD_Recalculation'!$G392</f>
        <v>0</v>
      </c>
      <c r="O392" s="112">
        <f>'2.2_Rebasing_1'!$G392</f>
        <v>0</v>
      </c>
      <c r="P392" s="112">
        <f>'2.3_Rebasing_2'!$G392</f>
        <v>0</v>
      </c>
      <c r="Q392" s="112">
        <f>'2.4_Rebasing_3'!$G392</f>
        <v>0</v>
      </c>
      <c r="R392" s="112">
        <f>'2.5_Rebasing_4'!$G392</f>
        <v>0</v>
      </c>
      <c r="S392" s="112">
        <f>'2.6_Rebasing_5'!$G392</f>
        <v>0</v>
      </c>
      <c r="T392" s="116" t="str">
        <f t="shared" si="32"/>
        <v/>
      </c>
    </row>
    <row r="393" spans="1:20" x14ac:dyDescent="0.3">
      <c r="A393" s="137">
        <f>IF(C393="-","-",'0.1_Cover'!$B$14)</f>
        <v>0</v>
      </c>
      <c r="B393" s="112">
        <f>IF(C393="-","-",'0.1_Cover'!$B$15)</f>
        <v>0</v>
      </c>
      <c r="C393" s="74" t="str">
        <f>IF('4.1_Input_Sheet_Post_FD_Recalc'!C388="","",'4.1_Input_Sheet_Post_FD_Recalc'!C388)</f>
        <v/>
      </c>
      <c r="D393" s="75" t="str">
        <f>IF('4_FD_Input_Sheet'!D388="","",'4_FD_Input_Sheet'!D388)</f>
        <v/>
      </c>
      <c r="E393" s="76" t="str">
        <f>IF('4_FD_Input_Sheet'!E388="","",'4_FD_Input_Sheet'!E388)</f>
        <v/>
      </c>
      <c r="F393" s="107" t="str">
        <f>IF('4_FD_Input_Sheet'!F388="","",'4_FD_Input_Sheet'!F388)</f>
        <v/>
      </c>
      <c r="G393" s="108" t="str">
        <f t="shared" si="28"/>
        <v/>
      </c>
      <c r="H393" s="137">
        <f>'1.3_Baseline_Funding'!I393</f>
        <v>0</v>
      </c>
      <c r="I393" s="138">
        <f>'1.3_Baseline_Funding'!M393</f>
        <v>0</v>
      </c>
      <c r="J393" s="111">
        <f t="shared" si="29"/>
        <v>0</v>
      </c>
      <c r="K393" s="154">
        <f t="shared" si="30"/>
        <v>0</v>
      </c>
      <c r="L393" s="110"/>
      <c r="M393" s="115" t="str">
        <f t="shared" si="31"/>
        <v/>
      </c>
      <c r="N393" s="112">
        <f>'2.1_Post_FD_Recalculation'!$G393</f>
        <v>0</v>
      </c>
      <c r="O393" s="112">
        <f>'2.2_Rebasing_1'!$G393</f>
        <v>0</v>
      </c>
      <c r="P393" s="112">
        <f>'2.3_Rebasing_2'!$G393</f>
        <v>0</v>
      </c>
      <c r="Q393" s="112">
        <f>'2.4_Rebasing_3'!$G393</f>
        <v>0</v>
      </c>
      <c r="R393" s="112">
        <f>'2.5_Rebasing_4'!$G393</f>
        <v>0</v>
      </c>
      <c r="S393" s="112">
        <f>'2.6_Rebasing_5'!$G393</f>
        <v>0</v>
      </c>
      <c r="T393" s="116" t="str">
        <f t="shared" si="32"/>
        <v/>
      </c>
    </row>
    <row r="394" spans="1:20" x14ac:dyDescent="0.3">
      <c r="A394" s="137">
        <f>IF(C394="-","-",'0.1_Cover'!$B$14)</f>
        <v>0</v>
      </c>
      <c r="B394" s="112">
        <f>IF(C394="-","-",'0.1_Cover'!$B$15)</f>
        <v>0</v>
      </c>
      <c r="C394" s="74" t="str">
        <f>IF('4.1_Input_Sheet_Post_FD_Recalc'!C389="","",'4.1_Input_Sheet_Post_FD_Recalc'!C389)</f>
        <v/>
      </c>
      <c r="D394" s="75" t="str">
        <f>IF('4_FD_Input_Sheet'!D389="","",'4_FD_Input_Sheet'!D389)</f>
        <v/>
      </c>
      <c r="E394" s="76" t="str">
        <f>IF('4_FD_Input_Sheet'!E389="","",'4_FD_Input_Sheet'!E389)</f>
        <v/>
      </c>
      <c r="F394" s="107" t="str">
        <f>IF('4_FD_Input_Sheet'!F389="","",'4_FD_Input_Sheet'!F389)</f>
        <v/>
      </c>
      <c r="G394" s="108" t="str">
        <f t="shared" si="28"/>
        <v/>
      </c>
      <c r="H394" s="137">
        <f>'1.3_Baseline_Funding'!I394</f>
        <v>0</v>
      </c>
      <c r="I394" s="138">
        <f>'1.3_Baseline_Funding'!M394</f>
        <v>0</v>
      </c>
      <c r="J394" s="111">
        <f t="shared" si="29"/>
        <v>0</v>
      </c>
      <c r="K394" s="154">
        <f t="shared" si="30"/>
        <v>0</v>
      </c>
      <c r="L394" s="110"/>
      <c r="M394" s="115" t="str">
        <f t="shared" si="31"/>
        <v/>
      </c>
      <c r="N394" s="112">
        <f>'2.1_Post_FD_Recalculation'!$G394</f>
        <v>0</v>
      </c>
      <c r="O394" s="112">
        <f>'2.2_Rebasing_1'!$G394</f>
        <v>0</v>
      </c>
      <c r="P394" s="112">
        <f>'2.3_Rebasing_2'!$G394</f>
        <v>0</v>
      </c>
      <c r="Q394" s="112">
        <f>'2.4_Rebasing_3'!$G394</f>
        <v>0</v>
      </c>
      <c r="R394" s="112">
        <f>'2.5_Rebasing_4'!$G394</f>
        <v>0</v>
      </c>
      <c r="S394" s="112">
        <f>'2.6_Rebasing_5'!$G394</f>
        <v>0</v>
      </c>
      <c r="T394" s="116" t="str">
        <f t="shared" si="32"/>
        <v/>
      </c>
    </row>
    <row r="395" spans="1:20" x14ac:dyDescent="0.3">
      <c r="A395" s="137">
        <f>IF(C395="-","-",'0.1_Cover'!$B$14)</f>
        <v>0</v>
      </c>
      <c r="B395" s="112">
        <f>IF(C395="-","-",'0.1_Cover'!$B$15)</f>
        <v>0</v>
      </c>
      <c r="C395" s="74" t="str">
        <f>IF('4.1_Input_Sheet_Post_FD_Recalc'!C390="","",'4.1_Input_Sheet_Post_FD_Recalc'!C390)</f>
        <v/>
      </c>
      <c r="D395" s="75" t="str">
        <f>IF('4_FD_Input_Sheet'!D390="","",'4_FD_Input_Sheet'!D390)</f>
        <v/>
      </c>
      <c r="E395" s="76" t="str">
        <f>IF('4_FD_Input_Sheet'!E390="","",'4_FD_Input_Sheet'!E390)</f>
        <v/>
      </c>
      <c r="F395" s="107" t="str">
        <f>IF('4_FD_Input_Sheet'!F390="","",'4_FD_Input_Sheet'!F390)</f>
        <v/>
      </c>
      <c r="G395" s="108" t="str">
        <f t="shared" si="28"/>
        <v/>
      </c>
      <c r="H395" s="137">
        <f>'1.3_Baseline_Funding'!I395</f>
        <v>0</v>
      </c>
      <c r="I395" s="138">
        <f>'1.3_Baseline_Funding'!M395</f>
        <v>0</v>
      </c>
      <c r="J395" s="111">
        <f t="shared" si="29"/>
        <v>0</v>
      </c>
      <c r="K395" s="154">
        <f t="shared" si="30"/>
        <v>0</v>
      </c>
      <c r="L395" s="110"/>
      <c r="M395" s="115" t="str">
        <f t="shared" si="31"/>
        <v/>
      </c>
      <c r="N395" s="112">
        <f>'2.1_Post_FD_Recalculation'!$G395</f>
        <v>0</v>
      </c>
      <c r="O395" s="112">
        <f>'2.2_Rebasing_1'!$G395</f>
        <v>0</v>
      </c>
      <c r="P395" s="112">
        <f>'2.3_Rebasing_2'!$G395</f>
        <v>0</v>
      </c>
      <c r="Q395" s="112">
        <f>'2.4_Rebasing_3'!$G395</f>
        <v>0</v>
      </c>
      <c r="R395" s="112">
        <f>'2.5_Rebasing_4'!$G395</f>
        <v>0</v>
      </c>
      <c r="S395" s="112">
        <f>'2.6_Rebasing_5'!$G395</f>
        <v>0</v>
      </c>
      <c r="T395" s="116" t="str">
        <f t="shared" si="32"/>
        <v/>
      </c>
    </row>
    <row r="396" spans="1:20" x14ac:dyDescent="0.3">
      <c r="A396" s="137">
        <f>IF(C396="-","-",'0.1_Cover'!$B$14)</f>
        <v>0</v>
      </c>
      <c r="B396" s="112">
        <f>IF(C396="-","-",'0.1_Cover'!$B$15)</f>
        <v>0</v>
      </c>
      <c r="C396" s="74" t="str">
        <f>IF('4.1_Input_Sheet_Post_FD_Recalc'!C391="","",'4.1_Input_Sheet_Post_FD_Recalc'!C391)</f>
        <v/>
      </c>
      <c r="D396" s="75" t="str">
        <f>IF('4_FD_Input_Sheet'!D391="","",'4_FD_Input_Sheet'!D391)</f>
        <v/>
      </c>
      <c r="E396" s="76" t="str">
        <f>IF('4_FD_Input_Sheet'!E391="","",'4_FD_Input_Sheet'!E391)</f>
        <v/>
      </c>
      <c r="F396" s="107" t="str">
        <f>IF('4_FD_Input_Sheet'!F391="","",'4_FD_Input_Sheet'!F391)</f>
        <v/>
      </c>
      <c r="G396" s="108" t="str">
        <f t="shared" si="28"/>
        <v/>
      </c>
      <c r="H396" s="137">
        <f>'1.3_Baseline_Funding'!I396</f>
        <v>0</v>
      </c>
      <c r="I396" s="138">
        <f>'1.3_Baseline_Funding'!M396</f>
        <v>0</v>
      </c>
      <c r="J396" s="111">
        <f t="shared" si="29"/>
        <v>0</v>
      </c>
      <c r="K396" s="154">
        <f t="shared" si="30"/>
        <v>0</v>
      </c>
      <c r="L396" s="110"/>
      <c r="M396" s="115" t="str">
        <f t="shared" si="31"/>
        <v/>
      </c>
      <c r="N396" s="112">
        <f>'2.1_Post_FD_Recalculation'!$G396</f>
        <v>0</v>
      </c>
      <c r="O396" s="112">
        <f>'2.2_Rebasing_1'!$G396</f>
        <v>0</v>
      </c>
      <c r="P396" s="112">
        <f>'2.3_Rebasing_2'!$G396</f>
        <v>0</v>
      </c>
      <c r="Q396" s="112">
        <f>'2.4_Rebasing_3'!$G396</f>
        <v>0</v>
      </c>
      <c r="R396" s="112">
        <f>'2.5_Rebasing_4'!$G396</f>
        <v>0</v>
      </c>
      <c r="S396" s="112">
        <f>'2.6_Rebasing_5'!$G396</f>
        <v>0</v>
      </c>
      <c r="T396" s="116" t="str">
        <f t="shared" si="32"/>
        <v/>
      </c>
    </row>
    <row r="397" spans="1:20" x14ac:dyDescent="0.3">
      <c r="A397" s="137">
        <f>IF(C397="-","-",'0.1_Cover'!$B$14)</f>
        <v>0</v>
      </c>
      <c r="B397" s="112">
        <f>IF(C397="-","-",'0.1_Cover'!$B$15)</f>
        <v>0</v>
      </c>
      <c r="C397" s="74" t="str">
        <f>IF('4.1_Input_Sheet_Post_FD_Recalc'!C392="","",'4.1_Input_Sheet_Post_FD_Recalc'!C392)</f>
        <v/>
      </c>
      <c r="D397" s="75" t="str">
        <f>IF('4_FD_Input_Sheet'!D392="","",'4_FD_Input_Sheet'!D392)</f>
        <v/>
      </c>
      <c r="E397" s="76" t="str">
        <f>IF('4_FD_Input_Sheet'!E392="","",'4_FD_Input_Sheet'!E392)</f>
        <v/>
      </c>
      <c r="F397" s="107" t="str">
        <f>IF('4_FD_Input_Sheet'!F392="","",'4_FD_Input_Sheet'!F392)</f>
        <v/>
      </c>
      <c r="G397" s="108" t="str">
        <f t="shared" si="28"/>
        <v/>
      </c>
      <c r="H397" s="137">
        <f>'1.3_Baseline_Funding'!I397</f>
        <v>0</v>
      </c>
      <c r="I397" s="138">
        <f>'1.3_Baseline_Funding'!M397</f>
        <v>0</v>
      </c>
      <c r="J397" s="111">
        <f t="shared" si="29"/>
        <v>0</v>
      </c>
      <c r="K397" s="154">
        <f t="shared" si="30"/>
        <v>0</v>
      </c>
      <c r="L397" s="110"/>
      <c r="M397" s="115" t="str">
        <f t="shared" si="31"/>
        <v/>
      </c>
      <c r="N397" s="112">
        <f>'2.1_Post_FD_Recalculation'!$G397</f>
        <v>0</v>
      </c>
      <c r="O397" s="112">
        <f>'2.2_Rebasing_1'!$G397</f>
        <v>0</v>
      </c>
      <c r="P397" s="112">
        <f>'2.3_Rebasing_2'!$G397</f>
        <v>0</v>
      </c>
      <c r="Q397" s="112">
        <f>'2.4_Rebasing_3'!$G397</f>
        <v>0</v>
      </c>
      <c r="R397" s="112">
        <f>'2.5_Rebasing_4'!$G397</f>
        <v>0</v>
      </c>
      <c r="S397" s="112">
        <f>'2.6_Rebasing_5'!$G397</f>
        <v>0</v>
      </c>
      <c r="T397" s="116" t="str">
        <f t="shared" si="32"/>
        <v/>
      </c>
    </row>
    <row r="398" spans="1:20" x14ac:dyDescent="0.3">
      <c r="A398" s="137">
        <f>IF(C398="-","-",'0.1_Cover'!$B$14)</f>
        <v>0</v>
      </c>
      <c r="B398" s="112">
        <f>IF(C398="-","-",'0.1_Cover'!$B$15)</f>
        <v>0</v>
      </c>
      <c r="C398" s="74" t="str">
        <f>IF('4.1_Input_Sheet_Post_FD_Recalc'!C393="","",'4.1_Input_Sheet_Post_FD_Recalc'!C393)</f>
        <v/>
      </c>
      <c r="D398" s="75" t="str">
        <f>IF('4_FD_Input_Sheet'!D393="","",'4_FD_Input_Sheet'!D393)</f>
        <v/>
      </c>
      <c r="E398" s="76" t="str">
        <f>IF('4_FD_Input_Sheet'!E393="","",'4_FD_Input_Sheet'!E393)</f>
        <v/>
      </c>
      <c r="F398" s="107" t="str">
        <f>IF('4_FD_Input_Sheet'!F393="","",'4_FD_Input_Sheet'!F393)</f>
        <v/>
      </c>
      <c r="G398" s="108" t="str">
        <f t="shared" si="28"/>
        <v/>
      </c>
      <c r="H398" s="137">
        <f>'1.3_Baseline_Funding'!I398</f>
        <v>0</v>
      </c>
      <c r="I398" s="138">
        <f>'1.3_Baseline_Funding'!M398</f>
        <v>0</v>
      </c>
      <c r="J398" s="111">
        <f t="shared" si="29"/>
        <v>0</v>
      </c>
      <c r="K398" s="154">
        <f t="shared" si="30"/>
        <v>0</v>
      </c>
      <c r="L398" s="110"/>
      <c r="M398" s="115" t="str">
        <f t="shared" si="31"/>
        <v/>
      </c>
      <c r="N398" s="112">
        <f>'2.1_Post_FD_Recalculation'!$G398</f>
        <v>0</v>
      </c>
      <c r="O398" s="112">
        <f>'2.2_Rebasing_1'!$G398</f>
        <v>0</v>
      </c>
      <c r="P398" s="112">
        <f>'2.3_Rebasing_2'!$G398</f>
        <v>0</v>
      </c>
      <c r="Q398" s="112">
        <f>'2.4_Rebasing_3'!$G398</f>
        <v>0</v>
      </c>
      <c r="R398" s="112">
        <f>'2.5_Rebasing_4'!$G398</f>
        <v>0</v>
      </c>
      <c r="S398" s="112">
        <f>'2.6_Rebasing_5'!$G398</f>
        <v>0</v>
      </c>
      <c r="T398" s="116" t="str">
        <f t="shared" si="32"/>
        <v/>
      </c>
    </row>
    <row r="399" spans="1:20" x14ac:dyDescent="0.3">
      <c r="A399" s="137">
        <f>IF(C399="-","-",'0.1_Cover'!$B$14)</f>
        <v>0</v>
      </c>
      <c r="B399" s="112">
        <f>IF(C399="-","-",'0.1_Cover'!$B$15)</f>
        <v>0</v>
      </c>
      <c r="C399" s="74" t="str">
        <f>IF('4.1_Input_Sheet_Post_FD_Recalc'!C394="","",'4.1_Input_Sheet_Post_FD_Recalc'!C394)</f>
        <v/>
      </c>
      <c r="D399" s="75" t="str">
        <f>IF('4_FD_Input_Sheet'!D394="","",'4_FD_Input_Sheet'!D394)</f>
        <v/>
      </c>
      <c r="E399" s="76" t="str">
        <f>IF('4_FD_Input_Sheet'!E394="","",'4_FD_Input_Sheet'!E394)</f>
        <v/>
      </c>
      <c r="F399" s="107" t="str">
        <f>IF('4_FD_Input_Sheet'!F394="","",'4_FD_Input_Sheet'!F394)</f>
        <v/>
      </c>
      <c r="G399" s="108" t="str">
        <f t="shared" si="28"/>
        <v/>
      </c>
      <c r="H399" s="137">
        <f>'1.3_Baseline_Funding'!I399</f>
        <v>0</v>
      </c>
      <c r="I399" s="138">
        <f>'1.3_Baseline_Funding'!M399</f>
        <v>0</v>
      </c>
      <c r="J399" s="111">
        <f t="shared" si="29"/>
        <v>0</v>
      </c>
      <c r="K399" s="154">
        <f t="shared" si="30"/>
        <v>0</v>
      </c>
      <c r="L399" s="110"/>
      <c r="M399" s="115" t="str">
        <f t="shared" si="31"/>
        <v/>
      </c>
      <c r="N399" s="112">
        <f>'2.1_Post_FD_Recalculation'!$G399</f>
        <v>0</v>
      </c>
      <c r="O399" s="112">
        <f>'2.2_Rebasing_1'!$G399</f>
        <v>0</v>
      </c>
      <c r="P399" s="112">
        <f>'2.3_Rebasing_2'!$G399</f>
        <v>0</v>
      </c>
      <c r="Q399" s="112">
        <f>'2.4_Rebasing_3'!$G399</f>
        <v>0</v>
      </c>
      <c r="R399" s="112">
        <f>'2.5_Rebasing_4'!$G399</f>
        <v>0</v>
      </c>
      <c r="S399" s="112">
        <f>'2.6_Rebasing_5'!$G399</f>
        <v>0</v>
      </c>
      <c r="T399" s="116" t="str">
        <f t="shared" si="32"/>
        <v/>
      </c>
    </row>
    <row r="400" spans="1:20" x14ac:dyDescent="0.3">
      <c r="A400" s="137">
        <f>IF(C400="-","-",'0.1_Cover'!$B$14)</f>
        <v>0</v>
      </c>
      <c r="B400" s="112">
        <f>IF(C400="-","-",'0.1_Cover'!$B$15)</f>
        <v>0</v>
      </c>
      <c r="C400" s="74" t="str">
        <f>IF('4.1_Input_Sheet_Post_FD_Recalc'!C395="","",'4.1_Input_Sheet_Post_FD_Recalc'!C395)</f>
        <v/>
      </c>
      <c r="D400" s="75" t="str">
        <f>IF('4_FD_Input_Sheet'!D395="","",'4_FD_Input_Sheet'!D395)</f>
        <v/>
      </c>
      <c r="E400" s="76" t="str">
        <f>IF('4_FD_Input_Sheet'!E395="","",'4_FD_Input_Sheet'!E395)</f>
        <v/>
      </c>
      <c r="F400" s="107" t="str">
        <f>IF('4_FD_Input_Sheet'!F395="","",'4_FD_Input_Sheet'!F395)</f>
        <v/>
      </c>
      <c r="G400" s="108" t="str">
        <f t="shared" si="28"/>
        <v/>
      </c>
      <c r="H400" s="137">
        <f>'1.3_Baseline_Funding'!I400</f>
        <v>0</v>
      </c>
      <c r="I400" s="138">
        <f>'1.3_Baseline_Funding'!M400</f>
        <v>0</v>
      </c>
      <c r="J400" s="111">
        <f t="shared" si="29"/>
        <v>0</v>
      </c>
      <c r="K400" s="154">
        <f t="shared" si="30"/>
        <v>0</v>
      </c>
      <c r="L400" s="110"/>
      <c r="M400" s="115" t="str">
        <f t="shared" si="31"/>
        <v/>
      </c>
      <c r="N400" s="112">
        <f>'2.1_Post_FD_Recalculation'!$G400</f>
        <v>0</v>
      </c>
      <c r="O400" s="112">
        <f>'2.2_Rebasing_1'!$G400</f>
        <v>0</v>
      </c>
      <c r="P400" s="112">
        <f>'2.3_Rebasing_2'!$G400</f>
        <v>0</v>
      </c>
      <c r="Q400" s="112">
        <f>'2.4_Rebasing_3'!$G400</f>
        <v>0</v>
      </c>
      <c r="R400" s="112">
        <f>'2.5_Rebasing_4'!$G400</f>
        <v>0</v>
      </c>
      <c r="S400" s="112">
        <f>'2.6_Rebasing_5'!$G400</f>
        <v>0</v>
      </c>
      <c r="T400" s="116" t="str">
        <f t="shared" si="32"/>
        <v/>
      </c>
    </row>
    <row r="401" spans="1:20" x14ac:dyDescent="0.3">
      <c r="A401" s="137">
        <f>IF(C401="-","-",'0.1_Cover'!$B$14)</f>
        <v>0</v>
      </c>
      <c r="B401" s="112">
        <f>IF(C401="-","-",'0.1_Cover'!$B$15)</f>
        <v>0</v>
      </c>
      <c r="C401" s="74" t="str">
        <f>IF('4.1_Input_Sheet_Post_FD_Recalc'!C396="","",'4.1_Input_Sheet_Post_FD_Recalc'!C396)</f>
        <v/>
      </c>
      <c r="D401" s="75" t="str">
        <f>IF('4_FD_Input_Sheet'!D396="","",'4_FD_Input_Sheet'!D396)</f>
        <v/>
      </c>
      <c r="E401" s="76" t="str">
        <f>IF('4_FD_Input_Sheet'!E396="","",'4_FD_Input_Sheet'!E396)</f>
        <v/>
      </c>
      <c r="F401" s="107" t="str">
        <f>IF('4_FD_Input_Sheet'!F396="","",'4_FD_Input_Sheet'!F396)</f>
        <v/>
      </c>
      <c r="G401" s="108" t="str">
        <f t="shared" si="28"/>
        <v/>
      </c>
      <c r="H401" s="137">
        <f>'1.3_Baseline_Funding'!I401</f>
        <v>0</v>
      </c>
      <c r="I401" s="138">
        <f>'1.3_Baseline_Funding'!M401</f>
        <v>0</v>
      </c>
      <c r="J401" s="111">
        <f t="shared" si="29"/>
        <v>0</v>
      </c>
      <c r="K401" s="154">
        <f t="shared" si="30"/>
        <v>0</v>
      </c>
      <c r="L401" s="110"/>
      <c r="M401" s="115" t="str">
        <f t="shared" si="31"/>
        <v/>
      </c>
      <c r="N401" s="112">
        <f>'2.1_Post_FD_Recalculation'!$G401</f>
        <v>0</v>
      </c>
      <c r="O401" s="112">
        <f>'2.2_Rebasing_1'!$G401</f>
        <v>0</v>
      </c>
      <c r="P401" s="112">
        <f>'2.3_Rebasing_2'!$G401</f>
        <v>0</v>
      </c>
      <c r="Q401" s="112">
        <f>'2.4_Rebasing_3'!$G401</f>
        <v>0</v>
      </c>
      <c r="R401" s="112">
        <f>'2.5_Rebasing_4'!$G401</f>
        <v>0</v>
      </c>
      <c r="S401" s="112">
        <f>'2.6_Rebasing_5'!$G401</f>
        <v>0</v>
      </c>
      <c r="T401" s="116" t="str">
        <f t="shared" si="32"/>
        <v/>
      </c>
    </row>
    <row r="402" spans="1:20" x14ac:dyDescent="0.3">
      <c r="A402" s="137">
        <f>IF(C402="-","-",'0.1_Cover'!$B$14)</f>
        <v>0</v>
      </c>
      <c r="B402" s="112">
        <f>IF(C402="-","-",'0.1_Cover'!$B$15)</f>
        <v>0</v>
      </c>
      <c r="C402" s="74" t="str">
        <f>IF('4.1_Input_Sheet_Post_FD_Recalc'!C397="","",'4.1_Input_Sheet_Post_FD_Recalc'!C397)</f>
        <v/>
      </c>
      <c r="D402" s="75" t="str">
        <f>IF('4_FD_Input_Sheet'!D397="","",'4_FD_Input_Sheet'!D397)</f>
        <v/>
      </c>
      <c r="E402" s="76" t="str">
        <f>IF('4_FD_Input_Sheet'!E397="","",'4_FD_Input_Sheet'!E397)</f>
        <v/>
      </c>
      <c r="F402" s="107" t="str">
        <f>IF('4_FD_Input_Sheet'!F397="","",'4_FD_Input_Sheet'!F397)</f>
        <v/>
      </c>
      <c r="G402" s="108" t="str">
        <f t="shared" si="28"/>
        <v/>
      </c>
      <c r="H402" s="137">
        <f>'1.3_Baseline_Funding'!I402</f>
        <v>0</v>
      </c>
      <c r="I402" s="138">
        <f>'1.3_Baseline_Funding'!M402</f>
        <v>0</v>
      </c>
      <c r="J402" s="111">
        <f t="shared" si="29"/>
        <v>0</v>
      </c>
      <c r="K402" s="154">
        <f t="shared" si="30"/>
        <v>0</v>
      </c>
      <c r="L402" s="110"/>
      <c r="M402" s="115" t="str">
        <f t="shared" si="31"/>
        <v/>
      </c>
      <c r="N402" s="112">
        <f>'2.1_Post_FD_Recalculation'!$G402</f>
        <v>0</v>
      </c>
      <c r="O402" s="112">
        <f>'2.2_Rebasing_1'!$G402</f>
        <v>0</v>
      </c>
      <c r="P402" s="112">
        <f>'2.3_Rebasing_2'!$G402</f>
        <v>0</v>
      </c>
      <c r="Q402" s="112">
        <f>'2.4_Rebasing_3'!$G402</f>
        <v>0</v>
      </c>
      <c r="R402" s="112">
        <f>'2.5_Rebasing_4'!$G402</f>
        <v>0</v>
      </c>
      <c r="S402" s="112">
        <f>'2.6_Rebasing_5'!$G402</f>
        <v>0</v>
      </c>
      <c r="T402" s="116" t="str">
        <f t="shared" si="32"/>
        <v/>
      </c>
    </row>
    <row r="403" spans="1:20" x14ac:dyDescent="0.3">
      <c r="A403" s="137">
        <f>IF(C403="-","-",'0.1_Cover'!$B$14)</f>
        <v>0</v>
      </c>
      <c r="B403" s="112">
        <f>IF(C403="-","-",'0.1_Cover'!$B$15)</f>
        <v>0</v>
      </c>
      <c r="C403" s="74" t="str">
        <f>IF('4.1_Input_Sheet_Post_FD_Recalc'!C398="","",'4.1_Input_Sheet_Post_FD_Recalc'!C398)</f>
        <v/>
      </c>
      <c r="D403" s="75" t="str">
        <f>IF('4_FD_Input_Sheet'!D398="","",'4_FD_Input_Sheet'!D398)</f>
        <v/>
      </c>
      <c r="E403" s="76" t="str">
        <f>IF('4_FD_Input_Sheet'!E398="","",'4_FD_Input_Sheet'!E398)</f>
        <v/>
      </c>
      <c r="F403" s="107" t="str">
        <f>IF('4_FD_Input_Sheet'!F398="","",'4_FD_Input_Sheet'!F398)</f>
        <v/>
      </c>
      <c r="G403" s="108" t="str">
        <f t="shared" si="28"/>
        <v/>
      </c>
      <c r="H403" s="137">
        <f>'1.3_Baseline_Funding'!I403</f>
        <v>0</v>
      </c>
      <c r="I403" s="138">
        <f>'1.3_Baseline_Funding'!M403</f>
        <v>0</v>
      </c>
      <c r="J403" s="111">
        <f t="shared" si="29"/>
        <v>0</v>
      </c>
      <c r="K403" s="154">
        <f t="shared" si="30"/>
        <v>0</v>
      </c>
      <c r="L403" s="110"/>
      <c r="M403" s="115" t="str">
        <f t="shared" si="31"/>
        <v/>
      </c>
      <c r="N403" s="112">
        <f>'2.1_Post_FD_Recalculation'!$G403</f>
        <v>0</v>
      </c>
      <c r="O403" s="112">
        <f>'2.2_Rebasing_1'!$G403</f>
        <v>0</v>
      </c>
      <c r="P403" s="112">
        <f>'2.3_Rebasing_2'!$G403</f>
        <v>0</v>
      </c>
      <c r="Q403" s="112">
        <f>'2.4_Rebasing_3'!$G403</f>
        <v>0</v>
      </c>
      <c r="R403" s="112">
        <f>'2.5_Rebasing_4'!$G403</f>
        <v>0</v>
      </c>
      <c r="S403" s="112">
        <f>'2.6_Rebasing_5'!$G403</f>
        <v>0</v>
      </c>
      <c r="T403" s="116" t="str">
        <f t="shared" si="32"/>
        <v/>
      </c>
    </row>
    <row r="404" spans="1:20" x14ac:dyDescent="0.3">
      <c r="A404" s="137">
        <f>IF(C404="-","-",'0.1_Cover'!$B$14)</f>
        <v>0</v>
      </c>
      <c r="B404" s="112">
        <f>IF(C404="-","-",'0.1_Cover'!$B$15)</f>
        <v>0</v>
      </c>
      <c r="C404" s="74" t="str">
        <f>IF('4.1_Input_Sheet_Post_FD_Recalc'!C399="","",'4.1_Input_Sheet_Post_FD_Recalc'!C399)</f>
        <v/>
      </c>
      <c r="D404" s="75" t="str">
        <f>IF('4_FD_Input_Sheet'!D399="","",'4_FD_Input_Sheet'!D399)</f>
        <v/>
      </c>
      <c r="E404" s="76" t="str">
        <f>IF('4_FD_Input_Sheet'!E399="","",'4_FD_Input_Sheet'!E399)</f>
        <v/>
      </c>
      <c r="F404" s="107" t="str">
        <f>IF('4_FD_Input_Sheet'!F399="","",'4_FD_Input_Sheet'!F399)</f>
        <v/>
      </c>
      <c r="G404" s="108" t="str">
        <f t="shared" si="28"/>
        <v/>
      </c>
      <c r="H404" s="137">
        <f>'1.3_Baseline_Funding'!I404</f>
        <v>0</v>
      </c>
      <c r="I404" s="138">
        <f>'1.3_Baseline_Funding'!M404</f>
        <v>0</v>
      </c>
      <c r="J404" s="111">
        <f t="shared" si="29"/>
        <v>0</v>
      </c>
      <c r="K404" s="154">
        <f t="shared" si="30"/>
        <v>0</v>
      </c>
      <c r="L404" s="110"/>
      <c r="M404" s="115" t="str">
        <f t="shared" si="31"/>
        <v/>
      </c>
      <c r="N404" s="112">
        <f>'2.1_Post_FD_Recalculation'!$G404</f>
        <v>0</v>
      </c>
      <c r="O404" s="112">
        <f>'2.2_Rebasing_1'!$G404</f>
        <v>0</v>
      </c>
      <c r="P404" s="112">
        <f>'2.3_Rebasing_2'!$G404</f>
        <v>0</v>
      </c>
      <c r="Q404" s="112">
        <f>'2.4_Rebasing_3'!$G404</f>
        <v>0</v>
      </c>
      <c r="R404" s="112">
        <f>'2.5_Rebasing_4'!$G404</f>
        <v>0</v>
      </c>
      <c r="S404" s="112">
        <f>'2.6_Rebasing_5'!$G404</f>
        <v>0</v>
      </c>
      <c r="T404" s="116" t="str">
        <f t="shared" si="32"/>
        <v/>
      </c>
    </row>
    <row r="405" spans="1:20" x14ac:dyDescent="0.3">
      <c r="A405" s="137">
        <f>IF(C405="-","-",'0.1_Cover'!$B$14)</f>
        <v>0</v>
      </c>
      <c r="B405" s="112">
        <f>IF(C405="-","-",'0.1_Cover'!$B$15)</f>
        <v>0</v>
      </c>
      <c r="C405" s="74" t="str">
        <f>IF('4.1_Input_Sheet_Post_FD_Recalc'!C400="","",'4.1_Input_Sheet_Post_FD_Recalc'!C400)</f>
        <v/>
      </c>
      <c r="D405" s="75" t="str">
        <f>IF('4_FD_Input_Sheet'!D400="","",'4_FD_Input_Sheet'!D400)</f>
        <v/>
      </c>
      <c r="E405" s="76" t="str">
        <f>IF('4_FD_Input_Sheet'!E400="","",'4_FD_Input_Sheet'!E400)</f>
        <v/>
      </c>
      <c r="F405" s="107" t="str">
        <f>IF('4_FD_Input_Sheet'!F400="","",'4_FD_Input_Sheet'!F400)</f>
        <v/>
      </c>
      <c r="G405" s="108" t="str">
        <f t="shared" si="28"/>
        <v/>
      </c>
      <c r="H405" s="137">
        <f>'1.3_Baseline_Funding'!I405</f>
        <v>0</v>
      </c>
      <c r="I405" s="138">
        <f>'1.3_Baseline_Funding'!M405</f>
        <v>0</v>
      </c>
      <c r="J405" s="111">
        <f t="shared" si="29"/>
        <v>0</v>
      </c>
      <c r="K405" s="154">
        <f t="shared" si="30"/>
        <v>0</v>
      </c>
      <c r="L405" s="110"/>
      <c r="M405" s="115" t="str">
        <f t="shared" si="31"/>
        <v/>
      </c>
      <c r="N405" s="112">
        <f>'2.1_Post_FD_Recalculation'!$G405</f>
        <v>0</v>
      </c>
      <c r="O405" s="112">
        <f>'2.2_Rebasing_1'!$G405</f>
        <v>0</v>
      </c>
      <c r="P405" s="112">
        <f>'2.3_Rebasing_2'!$G405</f>
        <v>0</v>
      </c>
      <c r="Q405" s="112">
        <f>'2.4_Rebasing_3'!$G405</f>
        <v>0</v>
      </c>
      <c r="R405" s="112">
        <f>'2.5_Rebasing_4'!$G405</f>
        <v>0</v>
      </c>
      <c r="S405" s="112">
        <f>'2.6_Rebasing_5'!$G405</f>
        <v>0</v>
      </c>
      <c r="T405" s="116" t="str">
        <f t="shared" si="32"/>
        <v/>
      </c>
    </row>
    <row r="406" spans="1:20" x14ac:dyDescent="0.3">
      <c r="A406" s="137">
        <f>IF(C406="-","-",'0.1_Cover'!$B$14)</f>
        <v>0</v>
      </c>
      <c r="B406" s="112">
        <f>IF(C406="-","-",'0.1_Cover'!$B$15)</f>
        <v>0</v>
      </c>
      <c r="C406" s="74" t="str">
        <f>IF('4.1_Input_Sheet_Post_FD_Recalc'!C401="","",'4.1_Input_Sheet_Post_FD_Recalc'!C401)</f>
        <v/>
      </c>
      <c r="D406" s="75" t="str">
        <f>IF('4_FD_Input_Sheet'!D401="","",'4_FD_Input_Sheet'!D401)</f>
        <v/>
      </c>
      <c r="E406" s="76" t="str">
        <f>IF('4_FD_Input_Sheet'!E401="","",'4_FD_Input_Sheet'!E401)</f>
        <v/>
      </c>
      <c r="F406" s="107" t="str">
        <f>IF('4_FD_Input_Sheet'!F401="","",'4_FD_Input_Sheet'!F401)</f>
        <v/>
      </c>
      <c r="G406" s="108" t="str">
        <f t="shared" si="28"/>
        <v/>
      </c>
      <c r="H406" s="137">
        <f>'1.3_Baseline_Funding'!I406</f>
        <v>0</v>
      </c>
      <c r="I406" s="138">
        <f>'1.3_Baseline_Funding'!M406</f>
        <v>0</v>
      </c>
      <c r="J406" s="111">
        <f t="shared" si="29"/>
        <v>0</v>
      </c>
      <c r="K406" s="154">
        <f t="shared" si="30"/>
        <v>0</v>
      </c>
      <c r="L406" s="110"/>
      <c r="M406" s="115" t="str">
        <f t="shared" si="31"/>
        <v/>
      </c>
      <c r="N406" s="112">
        <f>'2.1_Post_FD_Recalculation'!$G406</f>
        <v>0</v>
      </c>
      <c r="O406" s="112">
        <f>'2.2_Rebasing_1'!$G406</f>
        <v>0</v>
      </c>
      <c r="P406" s="112">
        <f>'2.3_Rebasing_2'!$G406</f>
        <v>0</v>
      </c>
      <c r="Q406" s="112">
        <f>'2.4_Rebasing_3'!$G406</f>
        <v>0</v>
      </c>
      <c r="R406" s="112">
        <f>'2.5_Rebasing_4'!$G406</f>
        <v>0</v>
      </c>
      <c r="S406" s="112">
        <f>'2.6_Rebasing_5'!$G406</f>
        <v>0</v>
      </c>
      <c r="T406" s="116" t="str">
        <f t="shared" si="32"/>
        <v/>
      </c>
    </row>
    <row r="407" spans="1:20" x14ac:dyDescent="0.3">
      <c r="A407" s="137">
        <f>IF(C407="-","-",'0.1_Cover'!$B$14)</f>
        <v>0</v>
      </c>
      <c r="B407" s="112">
        <f>IF(C407="-","-",'0.1_Cover'!$B$15)</f>
        <v>0</v>
      </c>
      <c r="C407" s="74" t="str">
        <f>IF('4.1_Input_Sheet_Post_FD_Recalc'!C402="","",'4.1_Input_Sheet_Post_FD_Recalc'!C402)</f>
        <v/>
      </c>
      <c r="D407" s="75" t="str">
        <f>IF('4_FD_Input_Sheet'!D402="","",'4_FD_Input_Sheet'!D402)</f>
        <v/>
      </c>
      <c r="E407" s="76" t="str">
        <f>IF('4_FD_Input_Sheet'!E402="","",'4_FD_Input_Sheet'!E402)</f>
        <v/>
      </c>
      <c r="F407" s="107" t="str">
        <f>IF('4_FD_Input_Sheet'!F402="","",'4_FD_Input_Sheet'!F402)</f>
        <v/>
      </c>
      <c r="G407" s="108" t="str">
        <f t="shared" ref="G407:G470" si="33">T407</f>
        <v/>
      </c>
      <c r="H407" s="137">
        <f>'1.3_Baseline_Funding'!I407</f>
        <v>0</v>
      </c>
      <c r="I407" s="138">
        <f>'1.3_Baseline_Funding'!M407</f>
        <v>0</v>
      </c>
      <c r="J407" s="111">
        <f t="shared" ref="J407:J470" si="34">IFERROR(H407/F407,0)</f>
        <v>0</v>
      </c>
      <c r="K407" s="154">
        <f t="shared" ref="K407:K470" si="35">IFERROR(I407/G407,0)</f>
        <v>0</v>
      </c>
      <c r="L407" s="110"/>
      <c r="M407" s="115" t="str">
        <f t="shared" ref="M407:M470" si="36">F407</f>
        <v/>
      </c>
      <c r="N407" s="112">
        <f>'2.1_Post_FD_Recalculation'!$G407</f>
        <v>0</v>
      </c>
      <c r="O407" s="112">
        <f>'2.2_Rebasing_1'!$G407</f>
        <v>0</v>
      </c>
      <c r="P407" s="112">
        <f>'2.3_Rebasing_2'!$G407</f>
        <v>0</v>
      </c>
      <c r="Q407" s="112">
        <f>'2.4_Rebasing_3'!$G407</f>
        <v>0</v>
      </c>
      <c r="R407" s="112">
        <f>'2.5_Rebasing_4'!$G407</f>
        <v>0</v>
      </c>
      <c r="S407" s="112">
        <f>'2.6_Rebasing_5'!$G407</f>
        <v>0</v>
      </c>
      <c r="T407" s="116" t="str">
        <f t="shared" ref="T407:T470" si="37">INDEX($M407:$S407, 1, MATCH("Yes",$T$12:$T$18,0))</f>
        <v/>
      </c>
    </row>
    <row r="408" spans="1:20" x14ac:dyDescent="0.3">
      <c r="A408" s="137">
        <f>IF(C408="-","-",'0.1_Cover'!$B$14)</f>
        <v>0</v>
      </c>
      <c r="B408" s="112">
        <f>IF(C408="-","-",'0.1_Cover'!$B$15)</f>
        <v>0</v>
      </c>
      <c r="C408" s="74" t="str">
        <f>IF('4.1_Input_Sheet_Post_FD_Recalc'!C403="","",'4.1_Input_Sheet_Post_FD_Recalc'!C403)</f>
        <v/>
      </c>
      <c r="D408" s="75" t="str">
        <f>IF('4_FD_Input_Sheet'!D403="","",'4_FD_Input_Sheet'!D403)</f>
        <v/>
      </c>
      <c r="E408" s="76" t="str">
        <f>IF('4_FD_Input_Sheet'!E403="","",'4_FD_Input_Sheet'!E403)</f>
        <v/>
      </c>
      <c r="F408" s="107" t="str">
        <f>IF('4_FD_Input_Sheet'!F403="","",'4_FD_Input_Sheet'!F403)</f>
        <v/>
      </c>
      <c r="G408" s="108" t="str">
        <f t="shared" si="33"/>
        <v/>
      </c>
      <c r="H408" s="137">
        <f>'1.3_Baseline_Funding'!I408</f>
        <v>0</v>
      </c>
      <c r="I408" s="138">
        <f>'1.3_Baseline_Funding'!M408</f>
        <v>0</v>
      </c>
      <c r="J408" s="111">
        <f t="shared" si="34"/>
        <v>0</v>
      </c>
      <c r="K408" s="154">
        <f t="shared" si="35"/>
        <v>0</v>
      </c>
      <c r="L408" s="110"/>
      <c r="M408" s="115" t="str">
        <f t="shared" si="36"/>
        <v/>
      </c>
      <c r="N408" s="112">
        <f>'2.1_Post_FD_Recalculation'!$G408</f>
        <v>0</v>
      </c>
      <c r="O408" s="112">
        <f>'2.2_Rebasing_1'!$G408</f>
        <v>0</v>
      </c>
      <c r="P408" s="112">
        <f>'2.3_Rebasing_2'!$G408</f>
        <v>0</v>
      </c>
      <c r="Q408" s="112">
        <f>'2.4_Rebasing_3'!$G408</f>
        <v>0</v>
      </c>
      <c r="R408" s="112">
        <f>'2.5_Rebasing_4'!$G408</f>
        <v>0</v>
      </c>
      <c r="S408" s="112">
        <f>'2.6_Rebasing_5'!$G408</f>
        <v>0</v>
      </c>
      <c r="T408" s="116" t="str">
        <f t="shared" si="37"/>
        <v/>
      </c>
    </row>
    <row r="409" spans="1:20" x14ac:dyDescent="0.3">
      <c r="A409" s="137">
        <f>IF(C409="-","-",'0.1_Cover'!$B$14)</f>
        <v>0</v>
      </c>
      <c r="B409" s="112">
        <f>IF(C409="-","-",'0.1_Cover'!$B$15)</f>
        <v>0</v>
      </c>
      <c r="C409" s="74" t="str">
        <f>IF('4.1_Input_Sheet_Post_FD_Recalc'!C404="","",'4.1_Input_Sheet_Post_FD_Recalc'!C404)</f>
        <v/>
      </c>
      <c r="D409" s="75" t="str">
        <f>IF('4_FD_Input_Sheet'!D404="","",'4_FD_Input_Sheet'!D404)</f>
        <v/>
      </c>
      <c r="E409" s="76" t="str">
        <f>IF('4_FD_Input_Sheet'!E404="","",'4_FD_Input_Sheet'!E404)</f>
        <v/>
      </c>
      <c r="F409" s="107" t="str">
        <f>IF('4_FD_Input_Sheet'!F404="","",'4_FD_Input_Sheet'!F404)</f>
        <v/>
      </c>
      <c r="G409" s="108" t="str">
        <f t="shared" si="33"/>
        <v/>
      </c>
      <c r="H409" s="137">
        <f>'1.3_Baseline_Funding'!I409</f>
        <v>0</v>
      </c>
      <c r="I409" s="138">
        <f>'1.3_Baseline_Funding'!M409</f>
        <v>0</v>
      </c>
      <c r="J409" s="111">
        <f t="shared" si="34"/>
        <v>0</v>
      </c>
      <c r="K409" s="154">
        <f t="shared" si="35"/>
        <v>0</v>
      </c>
      <c r="L409" s="110"/>
      <c r="M409" s="115" t="str">
        <f t="shared" si="36"/>
        <v/>
      </c>
      <c r="N409" s="112">
        <f>'2.1_Post_FD_Recalculation'!$G409</f>
        <v>0</v>
      </c>
      <c r="O409" s="112">
        <f>'2.2_Rebasing_1'!$G409</f>
        <v>0</v>
      </c>
      <c r="P409" s="112">
        <f>'2.3_Rebasing_2'!$G409</f>
        <v>0</v>
      </c>
      <c r="Q409" s="112">
        <f>'2.4_Rebasing_3'!$G409</f>
        <v>0</v>
      </c>
      <c r="R409" s="112">
        <f>'2.5_Rebasing_4'!$G409</f>
        <v>0</v>
      </c>
      <c r="S409" s="112">
        <f>'2.6_Rebasing_5'!$G409</f>
        <v>0</v>
      </c>
      <c r="T409" s="116" t="str">
        <f t="shared" si="37"/>
        <v/>
      </c>
    </row>
    <row r="410" spans="1:20" x14ac:dyDescent="0.3">
      <c r="A410" s="137">
        <f>IF(C410="-","-",'0.1_Cover'!$B$14)</f>
        <v>0</v>
      </c>
      <c r="B410" s="112">
        <f>IF(C410="-","-",'0.1_Cover'!$B$15)</f>
        <v>0</v>
      </c>
      <c r="C410" s="74" t="str">
        <f>IF('4.1_Input_Sheet_Post_FD_Recalc'!C405="","",'4.1_Input_Sheet_Post_FD_Recalc'!C405)</f>
        <v/>
      </c>
      <c r="D410" s="75" t="str">
        <f>IF('4_FD_Input_Sheet'!D405="","",'4_FD_Input_Sheet'!D405)</f>
        <v/>
      </c>
      <c r="E410" s="76" t="str">
        <f>IF('4_FD_Input_Sheet'!E405="","",'4_FD_Input_Sheet'!E405)</f>
        <v/>
      </c>
      <c r="F410" s="107" t="str">
        <f>IF('4_FD_Input_Sheet'!F405="","",'4_FD_Input_Sheet'!F405)</f>
        <v/>
      </c>
      <c r="G410" s="108" t="str">
        <f t="shared" si="33"/>
        <v/>
      </c>
      <c r="H410" s="137">
        <f>'1.3_Baseline_Funding'!I410</f>
        <v>0</v>
      </c>
      <c r="I410" s="138">
        <f>'1.3_Baseline_Funding'!M410</f>
        <v>0</v>
      </c>
      <c r="J410" s="111">
        <f t="shared" si="34"/>
        <v>0</v>
      </c>
      <c r="K410" s="154">
        <f t="shared" si="35"/>
        <v>0</v>
      </c>
      <c r="L410" s="110"/>
      <c r="M410" s="115" t="str">
        <f t="shared" si="36"/>
        <v/>
      </c>
      <c r="N410" s="112">
        <f>'2.1_Post_FD_Recalculation'!$G410</f>
        <v>0</v>
      </c>
      <c r="O410" s="112">
        <f>'2.2_Rebasing_1'!$G410</f>
        <v>0</v>
      </c>
      <c r="P410" s="112">
        <f>'2.3_Rebasing_2'!$G410</f>
        <v>0</v>
      </c>
      <c r="Q410" s="112">
        <f>'2.4_Rebasing_3'!$G410</f>
        <v>0</v>
      </c>
      <c r="R410" s="112">
        <f>'2.5_Rebasing_4'!$G410</f>
        <v>0</v>
      </c>
      <c r="S410" s="112">
        <f>'2.6_Rebasing_5'!$G410</f>
        <v>0</v>
      </c>
      <c r="T410" s="116" t="str">
        <f t="shared" si="37"/>
        <v/>
      </c>
    </row>
    <row r="411" spans="1:20" x14ac:dyDescent="0.3">
      <c r="A411" s="137">
        <f>IF(C411="-","-",'0.1_Cover'!$B$14)</f>
        <v>0</v>
      </c>
      <c r="B411" s="112">
        <f>IF(C411="-","-",'0.1_Cover'!$B$15)</f>
        <v>0</v>
      </c>
      <c r="C411" s="74" t="str">
        <f>IF('4.1_Input_Sheet_Post_FD_Recalc'!C406="","",'4.1_Input_Sheet_Post_FD_Recalc'!C406)</f>
        <v/>
      </c>
      <c r="D411" s="75" t="str">
        <f>IF('4_FD_Input_Sheet'!D406="","",'4_FD_Input_Sheet'!D406)</f>
        <v/>
      </c>
      <c r="E411" s="76" t="str">
        <f>IF('4_FD_Input_Sheet'!E406="","",'4_FD_Input_Sheet'!E406)</f>
        <v/>
      </c>
      <c r="F411" s="107" t="str">
        <f>IF('4_FD_Input_Sheet'!F406="","",'4_FD_Input_Sheet'!F406)</f>
        <v/>
      </c>
      <c r="G411" s="108" t="str">
        <f t="shared" si="33"/>
        <v/>
      </c>
      <c r="H411" s="137">
        <f>'1.3_Baseline_Funding'!I411</f>
        <v>0</v>
      </c>
      <c r="I411" s="138">
        <f>'1.3_Baseline_Funding'!M411</f>
        <v>0</v>
      </c>
      <c r="J411" s="111">
        <f t="shared" si="34"/>
        <v>0</v>
      </c>
      <c r="K411" s="154">
        <f t="shared" si="35"/>
        <v>0</v>
      </c>
      <c r="L411" s="110"/>
      <c r="M411" s="115" t="str">
        <f t="shared" si="36"/>
        <v/>
      </c>
      <c r="N411" s="112">
        <f>'2.1_Post_FD_Recalculation'!$G411</f>
        <v>0</v>
      </c>
      <c r="O411" s="112">
        <f>'2.2_Rebasing_1'!$G411</f>
        <v>0</v>
      </c>
      <c r="P411" s="112">
        <f>'2.3_Rebasing_2'!$G411</f>
        <v>0</v>
      </c>
      <c r="Q411" s="112">
        <f>'2.4_Rebasing_3'!$G411</f>
        <v>0</v>
      </c>
      <c r="R411" s="112">
        <f>'2.5_Rebasing_4'!$G411</f>
        <v>0</v>
      </c>
      <c r="S411" s="112">
        <f>'2.6_Rebasing_5'!$G411</f>
        <v>0</v>
      </c>
      <c r="T411" s="116" t="str">
        <f t="shared" si="37"/>
        <v/>
      </c>
    </row>
    <row r="412" spans="1:20" x14ac:dyDescent="0.3">
      <c r="A412" s="137">
        <f>IF(C412="-","-",'0.1_Cover'!$B$14)</f>
        <v>0</v>
      </c>
      <c r="B412" s="112">
        <f>IF(C412="-","-",'0.1_Cover'!$B$15)</f>
        <v>0</v>
      </c>
      <c r="C412" s="74" t="str">
        <f>IF('4.1_Input_Sheet_Post_FD_Recalc'!C407="","",'4.1_Input_Sheet_Post_FD_Recalc'!C407)</f>
        <v/>
      </c>
      <c r="D412" s="75" t="str">
        <f>IF('4_FD_Input_Sheet'!D407="","",'4_FD_Input_Sheet'!D407)</f>
        <v/>
      </c>
      <c r="E412" s="76" t="str">
        <f>IF('4_FD_Input_Sheet'!E407="","",'4_FD_Input_Sheet'!E407)</f>
        <v/>
      </c>
      <c r="F412" s="107" t="str">
        <f>IF('4_FD_Input_Sheet'!F407="","",'4_FD_Input_Sheet'!F407)</f>
        <v/>
      </c>
      <c r="G412" s="108" t="str">
        <f t="shared" si="33"/>
        <v/>
      </c>
      <c r="H412" s="137">
        <f>'1.3_Baseline_Funding'!I412</f>
        <v>0</v>
      </c>
      <c r="I412" s="138">
        <f>'1.3_Baseline_Funding'!M412</f>
        <v>0</v>
      </c>
      <c r="J412" s="111">
        <f t="shared" si="34"/>
        <v>0</v>
      </c>
      <c r="K412" s="154">
        <f t="shared" si="35"/>
        <v>0</v>
      </c>
      <c r="L412" s="110"/>
      <c r="M412" s="115" t="str">
        <f t="shared" si="36"/>
        <v/>
      </c>
      <c r="N412" s="112">
        <f>'2.1_Post_FD_Recalculation'!$G412</f>
        <v>0</v>
      </c>
      <c r="O412" s="112">
        <f>'2.2_Rebasing_1'!$G412</f>
        <v>0</v>
      </c>
      <c r="P412" s="112">
        <f>'2.3_Rebasing_2'!$G412</f>
        <v>0</v>
      </c>
      <c r="Q412" s="112">
        <f>'2.4_Rebasing_3'!$G412</f>
        <v>0</v>
      </c>
      <c r="R412" s="112">
        <f>'2.5_Rebasing_4'!$G412</f>
        <v>0</v>
      </c>
      <c r="S412" s="112">
        <f>'2.6_Rebasing_5'!$G412</f>
        <v>0</v>
      </c>
      <c r="T412" s="116" t="str">
        <f t="shared" si="37"/>
        <v/>
      </c>
    </row>
    <row r="413" spans="1:20" x14ac:dyDescent="0.3">
      <c r="A413" s="137">
        <f>IF(C413="-","-",'0.1_Cover'!$B$14)</f>
        <v>0</v>
      </c>
      <c r="B413" s="112">
        <f>IF(C413="-","-",'0.1_Cover'!$B$15)</f>
        <v>0</v>
      </c>
      <c r="C413" s="74" t="str">
        <f>IF('4.1_Input_Sheet_Post_FD_Recalc'!C408="","",'4.1_Input_Sheet_Post_FD_Recalc'!C408)</f>
        <v/>
      </c>
      <c r="D413" s="75" t="str">
        <f>IF('4_FD_Input_Sheet'!D408="","",'4_FD_Input_Sheet'!D408)</f>
        <v/>
      </c>
      <c r="E413" s="76" t="str">
        <f>IF('4_FD_Input_Sheet'!E408="","",'4_FD_Input_Sheet'!E408)</f>
        <v/>
      </c>
      <c r="F413" s="107" t="str">
        <f>IF('4_FD_Input_Sheet'!F408="","",'4_FD_Input_Sheet'!F408)</f>
        <v/>
      </c>
      <c r="G413" s="108" t="str">
        <f t="shared" si="33"/>
        <v/>
      </c>
      <c r="H413" s="137">
        <f>'1.3_Baseline_Funding'!I413</f>
        <v>0</v>
      </c>
      <c r="I413" s="138">
        <f>'1.3_Baseline_Funding'!M413</f>
        <v>0</v>
      </c>
      <c r="J413" s="111">
        <f t="shared" si="34"/>
        <v>0</v>
      </c>
      <c r="K413" s="154">
        <f t="shared" si="35"/>
        <v>0</v>
      </c>
      <c r="L413" s="110"/>
      <c r="M413" s="115" t="str">
        <f t="shared" si="36"/>
        <v/>
      </c>
      <c r="N413" s="112">
        <f>'2.1_Post_FD_Recalculation'!$G413</f>
        <v>0</v>
      </c>
      <c r="O413" s="112">
        <f>'2.2_Rebasing_1'!$G413</f>
        <v>0</v>
      </c>
      <c r="P413" s="112">
        <f>'2.3_Rebasing_2'!$G413</f>
        <v>0</v>
      </c>
      <c r="Q413" s="112">
        <f>'2.4_Rebasing_3'!$G413</f>
        <v>0</v>
      </c>
      <c r="R413" s="112">
        <f>'2.5_Rebasing_4'!$G413</f>
        <v>0</v>
      </c>
      <c r="S413" s="112">
        <f>'2.6_Rebasing_5'!$G413</f>
        <v>0</v>
      </c>
      <c r="T413" s="116" t="str">
        <f t="shared" si="37"/>
        <v/>
      </c>
    </row>
    <row r="414" spans="1:20" x14ac:dyDescent="0.3">
      <c r="A414" s="137">
        <f>IF(C414="-","-",'0.1_Cover'!$B$14)</f>
        <v>0</v>
      </c>
      <c r="B414" s="112">
        <f>IF(C414="-","-",'0.1_Cover'!$B$15)</f>
        <v>0</v>
      </c>
      <c r="C414" s="74" t="str">
        <f>IF('4.1_Input_Sheet_Post_FD_Recalc'!C409="","",'4.1_Input_Sheet_Post_FD_Recalc'!C409)</f>
        <v/>
      </c>
      <c r="D414" s="75" t="str">
        <f>IF('4_FD_Input_Sheet'!D409="","",'4_FD_Input_Sheet'!D409)</f>
        <v/>
      </c>
      <c r="E414" s="76" t="str">
        <f>IF('4_FD_Input_Sheet'!E409="","",'4_FD_Input_Sheet'!E409)</f>
        <v/>
      </c>
      <c r="F414" s="107" t="str">
        <f>IF('4_FD_Input_Sheet'!F409="","",'4_FD_Input_Sheet'!F409)</f>
        <v/>
      </c>
      <c r="G414" s="108" t="str">
        <f t="shared" si="33"/>
        <v/>
      </c>
      <c r="H414" s="137">
        <f>'1.3_Baseline_Funding'!I414</f>
        <v>0</v>
      </c>
      <c r="I414" s="138">
        <f>'1.3_Baseline_Funding'!M414</f>
        <v>0</v>
      </c>
      <c r="J414" s="111">
        <f t="shared" si="34"/>
        <v>0</v>
      </c>
      <c r="K414" s="154">
        <f t="shared" si="35"/>
        <v>0</v>
      </c>
      <c r="L414" s="110"/>
      <c r="M414" s="115" t="str">
        <f t="shared" si="36"/>
        <v/>
      </c>
      <c r="N414" s="112">
        <f>'2.1_Post_FD_Recalculation'!$G414</f>
        <v>0</v>
      </c>
      <c r="O414" s="112">
        <f>'2.2_Rebasing_1'!$G414</f>
        <v>0</v>
      </c>
      <c r="P414" s="112">
        <f>'2.3_Rebasing_2'!$G414</f>
        <v>0</v>
      </c>
      <c r="Q414" s="112">
        <f>'2.4_Rebasing_3'!$G414</f>
        <v>0</v>
      </c>
      <c r="R414" s="112">
        <f>'2.5_Rebasing_4'!$G414</f>
        <v>0</v>
      </c>
      <c r="S414" s="112">
        <f>'2.6_Rebasing_5'!$G414</f>
        <v>0</v>
      </c>
      <c r="T414" s="116" t="str">
        <f t="shared" si="37"/>
        <v/>
      </c>
    </row>
    <row r="415" spans="1:20" x14ac:dyDescent="0.3">
      <c r="A415" s="137">
        <f>IF(C415="-","-",'0.1_Cover'!$B$14)</f>
        <v>0</v>
      </c>
      <c r="B415" s="112">
        <f>IF(C415="-","-",'0.1_Cover'!$B$15)</f>
        <v>0</v>
      </c>
      <c r="C415" s="74" t="str">
        <f>IF('4.1_Input_Sheet_Post_FD_Recalc'!C410="","",'4.1_Input_Sheet_Post_FD_Recalc'!C410)</f>
        <v/>
      </c>
      <c r="D415" s="75" t="str">
        <f>IF('4_FD_Input_Sheet'!D410="","",'4_FD_Input_Sheet'!D410)</f>
        <v/>
      </c>
      <c r="E415" s="76" t="str">
        <f>IF('4_FD_Input_Sheet'!E410="","",'4_FD_Input_Sheet'!E410)</f>
        <v/>
      </c>
      <c r="F415" s="107" t="str">
        <f>IF('4_FD_Input_Sheet'!F410="","",'4_FD_Input_Sheet'!F410)</f>
        <v/>
      </c>
      <c r="G415" s="108" t="str">
        <f t="shared" si="33"/>
        <v/>
      </c>
      <c r="H415" s="137">
        <f>'1.3_Baseline_Funding'!I415</f>
        <v>0</v>
      </c>
      <c r="I415" s="138">
        <f>'1.3_Baseline_Funding'!M415</f>
        <v>0</v>
      </c>
      <c r="J415" s="111">
        <f t="shared" si="34"/>
        <v>0</v>
      </c>
      <c r="K415" s="154">
        <f t="shared" si="35"/>
        <v>0</v>
      </c>
      <c r="L415" s="110"/>
      <c r="M415" s="115" t="str">
        <f t="shared" si="36"/>
        <v/>
      </c>
      <c r="N415" s="112">
        <f>'2.1_Post_FD_Recalculation'!$G415</f>
        <v>0</v>
      </c>
      <c r="O415" s="112">
        <f>'2.2_Rebasing_1'!$G415</f>
        <v>0</v>
      </c>
      <c r="P415" s="112">
        <f>'2.3_Rebasing_2'!$G415</f>
        <v>0</v>
      </c>
      <c r="Q415" s="112">
        <f>'2.4_Rebasing_3'!$G415</f>
        <v>0</v>
      </c>
      <c r="R415" s="112">
        <f>'2.5_Rebasing_4'!$G415</f>
        <v>0</v>
      </c>
      <c r="S415" s="112">
        <f>'2.6_Rebasing_5'!$G415</f>
        <v>0</v>
      </c>
      <c r="T415" s="116" t="str">
        <f t="shared" si="37"/>
        <v/>
      </c>
    </row>
    <row r="416" spans="1:20" x14ac:dyDescent="0.3">
      <c r="A416" s="137">
        <f>IF(C416="-","-",'0.1_Cover'!$B$14)</f>
        <v>0</v>
      </c>
      <c r="B416" s="112">
        <f>IF(C416="-","-",'0.1_Cover'!$B$15)</f>
        <v>0</v>
      </c>
      <c r="C416" s="74" t="str">
        <f>IF('4.1_Input_Sheet_Post_FD_Recalc'!C411="","",'4.1_Input_Sheet_Post_FD_Recalc'!C411)</f>
        <v/>
      </c>
      <c r="D416" s="75" t="str">
        <f>IF('4_FD_Input_Sheet'!D411="","",'4_FD_Input_Sheet'!D411)</f>
        <v/>
      </c>
      <c r="E416" s="76" t="str">
        <f>IF('4_FD_Input_Sheet'!E411="","",'4_FD_Input_Sheet'!E411)</f>
        <v/>
      </c>
      <c r="F416" s="107" t="str">
        <f>IF('4_FD_Input_Sheet'!F411="","",'4_FD_Input_Sheet'!F411)</f>
        <v/>
      </c>
      <c r="G416" s="108" t="str">
        <f t="shared" si="33"/>
        <v/>
      </c>
      <c r="H416" s="137">
        <f>'1.3_Baseline_Funding'!I416</f>
        <v>0</v>
      </c>
      <c r="I416" s="138">
        <f>'1.3_Baseline_Funding'!M416</f>
        <v>0</v>
      </c>
      <c r="J416" s="111">
        <f t="shared" si="34"/>
        <v>0</v>
      </c>
      <c r="K416" s="154">
        <f t="shared" si="35"/>
        <v>0</v>
      </c>
      <c r="L416" s="110"/>
      <c r="M416" s="115" t="str">
        <f t="shared" si="36"/>
        <v/>
      </c>
      <c r="N416" s="112">
        <f>'2.1_Post_FD_Recalculation'!$G416</f>
        <v>0</v>
      </c>
      <c r="O416" s="112">
        <f>'2.2_Rebasing_1'!$G416</f>
        <v>0</v>
      </c>
      <c r="P416" s="112">
        <f>'2.3_Rebasing_2'!$G416</f>
        <v>0</v>
      </c>
      <c r="Q416" s="112">
        <f>'2.4_Rebasing_3'!$G416</f>
        <v>0</v>
      </c>
      <c r="R416" s="112">
        <f>'2.5_Rebasing_4'!$G416</f>
        <v>0</v>
      </c>
      <c r="S416" s="112">
        <f>'2.6_Rebasing_5'!$G416</f>
        <v>0</v>
      </c>
      <c r="T416" s="116" t="str">
        <f t="shared" si="37"/>
        <v/>
      </c>
    </row>
    <row r="417" spans="1:20" x14ac:dyDescent="0.3">
      <c r="A417" s="137">
        <f>IF(C417="-","-",'0.1_Cover'!$B$14)</f>
        <v>0</v>
      </c>
      <c r="B417" s="112">
        <f>IF(C417="-","-",'0.1_Cover'!$B$15)</f>
        <v>0</v>
      </c>
      <c r="C417" s="74" t="str">
        <f>IF('4.1_Input_Sheet_Post_FD_Recalc'!C412="","",'4.1_Input_Sheet_Post_FD_Recalc'!C412)</f>
        <v/>
      </c>
      <c r="D417" s="75" t="str">
        <f>IF('4_FD_Input_Sheet'!D412="","",'4_FD_Input_Sheet'!D412)</f>
        <v/>
      </c>
      <c r="E417" s="76" t="str">
        <f>IF('4_FD_Input_Sheet'!E412="","",'4_FD_Input_Sheet'!E412)</f>
        <v/>
      </c>
      <c r="F417" s="107" t="str">
        <f>IF('4_FD_Input_Sheet'!F412="","",'4_FD_Input_Sheet'!F412)</f>
        <v/>
      </c>
      <c r="G417" s="108" t="str">
        <f t="shared" si="33"/>
        <v/>
      </c>
      <c r="H417" s="137">
        <f>'1.3_Baseline_Funding'!I417</f>
        <v>0</v>
      </c>
      <c r="I417" s="138">
        <f>'1.3_Baseline_Funding'!M417</f>
        <v>0</v>
      </c>
      <c r="J417" s="111">
        <f t="shared" si="34"/>
        <v>0</v>
      </c>
      <c r="K417" s="154">
        <f t="shared" si="35"/>
        <v>0</v>
      </c>
      <c r="L417" s="110"/>
      <c r="M417" s="115" t="str">
        <f t="shared" si="36"/>
        <v/>
      </c>
      <c r="N417" s="112">
        <f>'2.1_Post_FD_Recalculation'!$G417</f>
        <v>0</v>
      </c>
      <c r="O417" s="112">
        <f>'2.2_Rebasing_1'!$G417</f>
        <v>0</v>
      </c>
      <c r="P417" s="112">
        <f>'2.3_Rebasing_2'!$G417</f>
        <v>0</v>
      </c>
      <c r="Q417" s="112">
        <f>'2.4_Rebasing_3'!$G417</f>
        <v>0</v>
      </c>
      <c r="R417" s="112">
        <f>'2.5_Rebasing_4'!$G417</f>
        <v>0</v>
      </c>
      <c r="S417" s="112">
        <f>'2.6_Rebasing_5'!$G417</f>
        <v>0</v>
      </c>
      <c r="T417" s="116" t="str">
        <f t="shared" si="37"/>
        <v/>
      </c>
    </row>
    <row r="418" spans="1:20" x14ac:dyDescent="0.3">
      <c r="A418" s="137">
        <f>IF(C418="-","-",'0.1_Cover'!$B$14)</f>
        <v>0</v>
      </c>
      <c r="B418" s="112">
        <f>IF(C418="-","-",'0.1_Cover'!$B$15)</f>
        <v>0</v>
      </c>
      <c r="C418" s="74" t="str">
        <f>IF('4.1_Input_Sheet_Post_FD_Recalc'!C413="","",'4.1_Input_Sheet_Post_FD_Recalc'!C413)</f>
        <v/>
      </c>
      <c r="D418" s="75" t="str">
        <f>IF('4_FD_Input_Sheet'!D413="","",'4_FD_Input_Sheet'!D413)</f>
        <v/>
      </c>
      <c r="E418" s="76" t="str">
        <f>IF('4_FD_Input_Sheet'!E413="","",'4_FD_Input_Sheet'!E413)</f>
        <v/>
      </c>
      <c r="F418" s="107" t="str">
        <f>IF('4_FD_Input_Sheet'!F413="","",'4_FD_Input_Sheet'!F413)</f>
        <v/>
      </c>
      <c r="G418" s="108" t="str">
        <f t="shared" si="33"/>
        <v/>
      </c>
      <c r="H418" s="137">
        <f>'1.3_Baseline_Funding'!I418</f>
        <v>0</v>
      </c>
      <c r="I418" s="138">
        <f>'1.3_Baseline_Funding'!M418</f>
        <v>0</v>
      </c>
      <c r="J418" s="111">
        <f t="shared" si="34"/>
        <v>0</v>
      </c>
      <c r="K418" s="154">
        <f t="shared" si="35"/>
        <v>0</v>
      </c>
      <c r="L418" s="110"/>
      <c r="M418" s="115" t="str">
        <f t="shared" si="36"/>
        <v/>
      </c>
      <c r="N418" s="112">
        <f>'2.1_Post_FD_Recalculation'!$G418</f>
        <v>0</v>
      </c>
      <c r="O418" s="112">
        <f>'2.2_Rebasing_1'!$G418</f>
        <v>0</v>
      </c>
      <c r="P418" s="112">
        <f>'2.3_Rebasing_2'!$G418</f>
        <v>0</v>
      </c>
      <c r="Q418" s="112">
        <f>'2.4_Rebasing_3'!$G418</f>
        <v>0</v>
      </c>
      <c r="R418" s="112">
        <f>'2.5_Rebasing_4'!$G418</f>
        <v>0</v>
      </c>
      <c r="S418" s="112">
        <f>'2.6_Rebasing_5'!$G418</f>
        <v>0</v>
      </c>
      <c r="T418" s="116" t="str">
        <f t="shared" si="37"/>
        <v/>
      </c>
    </row>
    <row r="419" spans="1:20" x14ac:dyDescent="0.3">
      <c r="A419" s="137">
        <f>IF(C419="-","-",'0.1_Cover'!$B$14)</f>
        <v>0</v>
      </c>
      <c r="B419" s="112">
        <f>IF(C419="-","-",'0.1_Cover'!$B$15)</f>
        <v>0</v>
      </c>
      <c r="C419" s="74" t="str">
        <f>IF('4.1_Input_Sheet_Post_FD_Recalc'!C414="","",'4.1_Input_Sheet_Post_FD_Recalc'!C414)</f>
        <v/>
      </c>
      <c r="D419" s="75" t="str">
        <f>IF('4_FD_Input_Sheet'!D414="","",'4_FD_Input_Sheet'!D414)</f>
        <v/>
      </c>
      <c r="E419" s="76" t="str">
        <f>IF('4_FD_Input_Sheet'!E414="","",'4_FD_Input_Sheet'!E414)</f>
        <v/>
      </c>
      <c r="F419" s="107" t="str">
        <f>IF('4_FD_Input_Sheet'!F414="","",'4_FD_Input_Sheet'!F414)</f>
        <v/>
      </c>
      <c r="G419" s="108" t="str">
        <f t="shared" si="33"/>
        <v/>
      </c>
      <c r="H419" s="137">
        <f>'1.3_Baseline_Funding'!I419</f>
        <v>0</v>
      </c>
      <c r="I419" s="138">
        <f>'1.3_Baseline_Funding'!M419</f>
        <v>0</v>
      </c>
      <c r="J419" s="111">
        <f t="shared" si="34"/>
        <v>0</v>
      </c>
      <c r="K419" s="154">
        <f t="shared" si="35"/>
        <v>0</v>
      </c>
      <c r="L419" s="110"/>
      <c r="M419" s="115" t="str">
        <f t="shared" si="36"/>
        <v/>
      </c>
      <c r="N419" s="112">
        <f>'2.1_Post_FD_Recalculation'!$G419</f>
        <v>0</v>
      </c>
      <c r="O419" s="112">
        <f>'2.2_Rebasing_1'!$G419</f>
        <v>0</v>
      </c>
      <c r="P419" s="112">
        <f>'2.3_Rebasing_2'!$G419</f>
        <v>0</v>
      </c>
      <c r="Q419" s="112">
        <f>'2.4_Rebasing_3'!$G419</f>
        <v>0</v>
      </c>
      <c r="R419" s="112">
        <f>'2.5_Rebasing_4'!$G419</f>
        <v>0</v>
      </c>
      <c r="S419" s="112">
        <f>'2.6_Rebasing_5'!$G419</f>
        <v>0</v>
      </c>
      <c r="T419" s="116" t="str">
        <f t="shared" si="37"/>
        <v/>
      </c>
    </row>
    <row r="420" spans="1:20" x14ac:dyDescent="0.3">
      <c r="A420" s="137">
        <f>IF(C420="-","-",'0.1_Cover'!$B$14)</f>
        <v>0</v>
      </c>
      <c r="B420" s="112">
        <f>IF(C420="-","-",'0.1_Cover'!$B$15)</f>
        <v>0</v>
      </c>
      <c r="C420" s="74" t="str">
        <f>IF('4.1_Input_Sheet_Post_FD_Recalc'!C415="","",'4.1_Input_Sheet_Post_FD_Recalc'!C415)</f>
        <v/>
      </c>
      <c r="D420" s="75" t="str">
        <f>IF('4_FD_Input_Sheet'!D415="","",'4_FD_Input_Sheet'!D415)</f>
        <v/>
      </c>
      <c r="E420" s="76" t="str">
        <f>IF('4_FD_Input_Sheet'!E415="","",'4_FD_Input_Sheet'!E415)</f>
        <v/>
      </c>
      <c r="F420" s="107" t="str">
        <f>IF('4_FD_Input_Sheet'!F415="","",'4_FD_Input_Sheet'!F415)</f>
        <v/>
      </c>
      <c r="G420" s="108" t="str">
        <f t="shared" si="33"/>
        <v/>
      </c>
      <c r="H420" s="137">
        <f>'1.3_Baseline_Funding'!I420</f>
        <v>0</v>
      </c>
      <c r="I420" s="138">
        <f>'1.3_Baseline_Funding'!M420</f>
        <v>0</v>
      </c>
      <c r="J420" s="111">
        <f t="shared" si="34"/>
        <v>0</v>
      </c>
      <c r="K420" s="154">
        <f t="shared" si="35"/>
        <v>0</v>
      </c>
      <c r="L420" s="110"/>
      <c r="M420" s="115" t="str">
        <f t="shared" si="36"/>
        <v/>
      </c>
      <c r="N420" s="112">
        <f>'2.1_Post_FD_Recalculation'!$G420</f>
        <v>0</v>
      </c>
      <c r="O420" s="112">
        <f>'2.2_Rebasing_1'!$G420</f>
        <v>0</v>
      </c>
      <c r="P420" s="112">
        <f>'2.3_Rebasing_2'!$G420</f>
        <v>0</v>
      </c>
      <c r="Q420" s="112">
        <f>'2.4_Rebasing_3'!$G420</f>
        <v>0</v>
      </c>
      <c r="R420" s="112">
        <f>'2.5_Rebasing_4'!$G420</f>
        <v>0</v>
      </c>
      <c r="S420" s="112">
        <f>'2.6_Rebasing_5'!$G420</f>
        <v>0</v>
      </c>
      <c r="T420" s="116" t="str">
        <f t="shared" si="37"/>
        <v/>
      </c>
    </row>
    <row r="421" spans="1:20" x14ac:dyDescent="0.3">
      <c r="A421" s="137">
        <f>IF(C421="-","-",'0.1_Cover'!$B$14)</f>
        <v>0</v>
      </c>
      <c r="B421" s="112">
        <f>IF(C421="-","-",'0.1_Cover'!$B$15)</f>
        <v>0</v>
      </c>
      <c r="C421" s="74" t="str">
        <f>IF('4.1_Input_Sheet_Post_FD_Recalc'!C416="","",'4.1_Input_Sheet_Post_FD_Recalc'!C416)</f>
        <v/>
      </c>
      <c r="D421" s="75" t="str">
        <f>IF('4_FD_Input_Sheet'!D416="","",'4_FD_Input_Sheet'!D416)</f>
        <v/>
      </c>
      <c r="E421" s="76" t="str">
        <f>IF('4_FD_Input_Sheet'!E416="","",'4_FD_Input_Sheet'!E416)</f>
        <v/>
      </c>
      <c r="F421" s="107" t="str">
        <f>IF('4_FD_Input_Sheet'!F416="","",'4_FD_Input_Sheet'!F416)</f>
        <v/>
      </c>
      <c r="G421" s="108" t="str">
        <f t="shared" si="33"/>
        <v/>
      </c>
      <c r="H421" s="137">
        <f>'1.3_Baseline_Funding'!I421</f>
        <v>0</v>
      </c>
      <c r="I421" s="138">
        <f>'1.3_Baseline_Funding'!M421</f>
        <v>0</v>
      </c>
      <c r="J421" s="111">
        <f t="shared" si="34"/>
        <v>0</v>
      </c>
      <c r="K421" s="154">
        <f t="shared" si="35"/>
        <v>0</v>
      </c>
      <c r="L421" s="110"/>
      <c r="M421" s="115" t="str">
        <f t="shared" si="36"/>
        <v/>
      </c>
      <c r="N421" s="112">
        <f>'2.1_Post_FD_Recalculation'!$G421</f>
        <v>0</v>
      </c>
      <c r="O421" s="112">
        <f>'2.2_Rebasing_1'!$G421</f>
        <v>0</v>
      </c>
      <c r="P421" s="112">
        <f>'2.3_Rebasing_2'!$G421</f>
        <v>0</v>
      </c>
      <c r="Q421" s="112">
        <f>'2.4_Rebasing_3'!$G421</f>
        <v>0</v>
      </c>
      <c r="R421" s="112">
        <f>'2.5_Rebasing_4'!$G421</f>
        <v>0</v>
      </c>
      <c r="S421" s="112">
        <f>'2.6_Rebasing_5'!$G421</f>
        <v>0</v>
      </c>
      <c r="T421" s="116" t="str">
        <f t="shared" si="37"/>
        <v/>
      </c>
    </row>
    <row r="422" spans="1:20" x14ac:dyDescent="0.3">
      <c r="A422" s="137">
        <f>IF(C422="-","-",'0.1_Cover'!$B$14)</f>
        <v>0</v>
      </c>
      <c r="B422" s="112">
        <f>IF(C422="-","-",'0.1_Cover'!$B$15)</f>
        <v>0</v>
      </c>
      <c r="C422" s="74" t="str">
        <f>IF('4.1_Input_Sheet_Post_FD_Recalc'!C417="","",'4.1_Input_Sheet_Post_FD_Recalc'!C417)</f>
        <v/>
      </c>
      <c r="D422" s="75" t="str">
        <f>IF('4_FD_Input_Sheet'!D417="","",'4_FD_Input_Sheet'!D417)</f>
        <v/>
      </c>
      <c r="E422" s="76" t="str">
        <f>IF('4_FD_Input_Sheet'!E417="","",'4_FD_Input_Sheet'!E417)</f>
        <v/>
      </c>
      <c r="F422" s="107" t="str">
        <f>IF('4_FD_Input_Sheet'!F417="","",'4_FD_Input_Sheet'!F417)</f>
        <v/>
      </c>
      <c r="G422" s="108" t="str">
        <f t="shared" si="33"/>
        <v/>
      </c>
      <c r="H422" s="137">
        <f>'1.3_Baseline_Funding'!I422</f>
        <v>0</v>
      </c>
      <c r="I422" s="138">
        <f>'1.3_Baseline_Funding'!M422</f>
        <v>0</v>
      </c>
      <c r="J422" s="111">
        <f t="shared" si="34"/>
        <v>0</v>
      </c>
      <c r="K422" s="154">
        <f t="shared" si="35"/>
        <v>0</v>
      </c>
      <c r="L422" s="110"/>
      <c r="M422" s="115" t="str">
        <f t="shared" si="36"/>
        <v/>
      </c>
      <c r="N422" s="112">
        <f>'2.1_Post_FD_Recalculation'!$G422</f>
        <v>0</v>
      </c>
      <c r="O422" s="112">
        <f>'2.2_Rebasing_1'!$G422</f>
        <v>0</v>
      </c>
      <c r="P422" s="112">
        <f>'2.3_Rebasing_2'!$G422</f>
        <v>0</v>
      </c>
      <c r="Q422" s="112">
        <f>'2.4_Rebasing_3'!$G422</f>
        <v>0</v>
      </c>
      <c r="R422" s="112">
        <f>'2.5_Rebasing_4'!$G422</f>
        <v>0</v>
      </c>
      <c r="S422" s="112">
        <f>'2.6_Rebasing_5'!$G422</f>
        <v>0</v>
      </c>
      <c r="T422" s="116" t="str">
        <f t="shared" si="37"/>
        <v/>
      </c>
    </row>
    <row r="423" spans="1:20" x14ac:dyDescent="0.3">
      <c r="A423" s="137">
        <f>IF(C423="-","-",'0.1_Cover'!$B$14)</f>
        <v>0</v>
      </c>
      <c r="B423" s="112">
        <f>IF(C423="-","-",'0.1_Cover'!$B$15)</f>
        <v>0</v>
      </c>
      <c r="C423" s="74" t="str">
        <f>IF('4.1_Input_Sheet_Post_FD_Recalc'!C418="","",'4.1_Input_Sheet_Post_FD_Recalc'!C418)</f>
        <v/>
      </c>
      <c r="D423" s="75" t="str">
        <f>IF('4_FD_Input_Sheet'!D418="","",'4_FD_Input_Sheet'!D418)</f>
        <v/>
      </c>
      <c r="E423" s="76" t="str">
        <f>IF('4_FD_Input_Sheet'!E418="","",'4_FD_Input_Sheet'!E418)</f>
        <v/>
      </c>
      <c r="F423" s="107" t="str">
        <f>IF('4_FD_Input_Sheet'!F418="","",'4_FD_Input_Sheet'!F418)</f>
        <v/>
      </c>
      <c r="G423" s="108" t="str">
        <f t="shared" si="33"/>
        <v/>
      </c>
      <c r="H423" s="137">
        <f>'1.3_Baseline_Funding'!I423</f>
        <v>0</v>
      </c>
      <c r="I423" s="138">
        <f>'1.3_Baseline_Funding'!M423</f>
        <v>0</v>
      </c>
      <c r="J423" s="111">
        <f t="shared" si="34"/>
        <v>0</v>
      </c>
      <c r="K423" s="154">
        <f t="shared" si="35"/>
        <v>0</v>
      </c>
      <c r="L423" s="110"/>
      <c r="M423" s="115" t="str">
        <f t="shared" si="36"/>
        <v/>
      </c>
      <c r="N423" s="112">
        <f>'2.1_Post_FD_Recalculation'!$G423</f>
        <v>0</v>
      </c>
      <c r="O423" s="112">
        <f>'2.2_Rebasing_1'!$G423</f>
        <v>0</v>
      </c>
      <c r="P423" s="112">
        <f>'2.3_Rebasing_2'!$G423</f>
        <v>0</v>
      </c>
      <c r="Q423" s="112">
        <f>'2.4_Rebasing_3'!$G423</f>
        <v>0</v>
      </c>
      <c r="R423" s="112">
        <f>'2.5_Rebasing_4'!$G423</f>
        <v>0</v>
      </c>
      <c r="S423" s="112">
        <f>'2.6_Rebasing_5'!$G423</f>
        <v>0</v>
      </c>
      <c r="T423" s="116" t="str">
        <f t="shared" si="37"/>
        <v/>
      </c>
    </row>
    <row r="424" spans="1:20" x14ac:dyDescent="0.3">
      <c r="A424" s="137">
        <f>IF(C424="-","-",'0.1_Cover'!$B$14)</f>
        <v>0</v>
      </c>
      <c r="B424" s="112">
        <f>IF(C424="-","-",'0.1_Cover'!$B$15)</f>
        <v>0</v>
      </c>
      <c r="C424" s="74" t="str">
        <f>IF('4.1_Input_Sheet_Post_FD_Recalc'!C419="","",'4.1_Input_Sheet_Post_FD_Recalc'!C419)</f>
        <v/>
      </c>
      <c r="D424" s="75" t="str">
        <f>IF('4_FD_Input_Sheet'!D419="","",'4_FD_Input_Sheet'!D419)</f>
        <v/>
      </c>
      <c r="E424" s="76" t="str">
        <f>IF('4_FD_Input_Sheet'!E419="","",'4_FD_Input_Sheet'!E419)</f>
        <v/>
      </c>
      <c r="F424" s="107" t="str">
        <f>IF('4_FD_Input_Sheet'!F419="","",'4_FD_Input_Sheet'!F419)</f>
        <v/>
      </c>
      <c r="G424" s="108" t="str">
        <f t="shared" si="33"/>
        <v/>
      </c>
      <c r="H424" s="137">
        <f>'1.3_Baseline_Funding'!I424</f>
        <v>0</v>
      </c>
      <c r="I424" s="138">
        <f>'1.3_Baseline_Funding'!M424</f>
        <v>0</v>
      </c>
      <c r="J424" s="111">
        <f t="shared" si="34"/>
        <v>0</v>
      </c>
      <c r="K424" s="154">
        <f t="shared" si="35"/>
        <v>0</v>
      </c>
      <c r="L424" s="110"/>
      <c r="M424" s="115" t="str">
        <f t="shared" si="36"/>
        <v/>
      </c>
      <c r="N424" s="112">
        <f>'2.1_Post_FD_Recalculation'!$G424</f>
        <v>0</v>
      </c>
      <c r="O424" s="112">
        <f>'2.2_Rebasing_1'!$G424</f>
        <v>0</v>
      </c>
      <c r="P424" s="112">
        <f>'2.3_Rebasing_2'!$G424</f>
        <v>0</v>
      </c>
      <c r="Q424" s="112">
        <f>'2.4_Rebasing_3'!$G424</f>
        <v>0</v>
      </c>
      <c r="R424" s="112">
        <f>'2.5_Rebasing_4'!$G424</f>
        <v>0</v>
      </c>
      <c r="S424" s="112">
        <f>'2.6_Rebasing_5'!$G424</f>
        <v>0</v>
      </c>
      <c r="T424" s="116" t="str">
        <f t="shared" si="37"/>
        <v/>
      </c>
    </row>
    <row r="425" spans="1:20" x14ac:dyDescent="0.3">
      <c r="A425" s="137">
        <f>IF(C425="-","-",'0.1_Cover'!$B$14)</f>
        <v>0</v>
      </c>
      <c r="B425" s="112">
        <f>IF(C425="-","-",'0.1_Cover'!$B$15)</f>
        <v>0</v>
      </c>
      <c r="C425" s="74" t="str">
        <f>IF('4.1_Input_Sheet_Post_FD_Recalc'!C420="","",'4.1_Input_Sheet_Post_FD_Recalc'!C420)</f>
        <v/>
      </c>
      <c r="D425" s="75" t="str">
        <f>IF('4_FD_Input_Sheet'!D420="","",'4_FD_Input_Sheet'!D420)</f>
        <v/>
      </c>
      <c r="E425" s="76" t="str">
        <f>IF('4_FD_Input_Sheet'!E420="","",'4_FD_Input_Sheet'!E420)</f>
        <v/>
      </c>
      <c r="F425" s="107" t="str">
        <f>IF('4_FD_Input_Sheet'!F420="","",'4_FD_Input_Sheet'!F420)</f>
        <v/>
      </c>
      <c r="G425" s="108" t="str">
        <f t="shared" si="33"/>
        <v/>
      </c>
      <c r="H425" s="137">
        <f>'1.3_Baseline_Funding'!I425</f>
        <v>0</v>
      </c>
      <c r="I425" s="138">
        <f>'1.3_Baseline_Funding'!M425</f>
        <v>0</v>
      </c>
      <c r="J425" s="111">
        <f t="shared" si="34"/>
        <v>0</v>
      </c>
      <c r="K425" s="154">
        <f t="shared" si="35"/>
        <v>0</v>
      </c>
      <c r="L425" s="110"/>
      <c r="M425" s="115" t="str">
        <f t="shared" si="36"/>
        <v/>
      </c>
      <c r="N425" s="112">
        <f>'2.1_Post_FD_Recalculation'!$G425</f>
        <v>0</v>
      </c>
      <c r="O425" s="112">
        <f>'2.2_Rebasing_1'!$G425</f>
        <v>0</v>
      </c>
      <c r="P425" s="112">
        <f>'2.3_Rebasing_2'!$G425</f>
        <v>0</v>
      </c>
      <c r="Q425" s="112">
        <f>'2.4_Rebasing_3'!$G425</f>
        <v>0</v>
      </c>
      <c r="R425" s="112">
        <f>'2.5_Rebasing_4'!$G425</f>
        <v>0</v>
      </c>
      <c r="S425" s="112">
        <f>'2.6_Rebasing_5'!$G425</f>
        <v>0</v>
      </c>
      <c r="T425" s="116" t="str">
        <f t="shared" si="37"/>
        <v/>
      </c>
    </row>
    <row r="426" spans="1:20" x14ac:dyDescent="0.3">
      <c r="A426" s="137">
        <f>IF(C426="-","-",'0.1_Cover'!$B$14)</f>
        <v>0</v>
      </c>
      <c r="B426" s="112">
        <f>IF(C426="-","-",'0.1_Cover'!$B$15)</f>
        <v>0</v>
      </c>
      <c r="C426" s="74" t="str">
        <f>IF('4.1_Input_Sheet_Post_FD_Recalc'!C421="","",'4.1_Input_Sheet_Post_FD_Recalc'!C421)</f>
        <v/>
      </c>
      <c r="D426" s="75" t="str">
        <f>IF('4_FD_Input_Sheet'!D421="","",'4_FD_Input_Sheet'!D421)</f>
        <v/>
      </c>
      <c r="E426" s="76" t="str">
        <f>IF('4_FD_Input_Sheet'!E421="","",'4_FD_Input_Sheet'!E421)</f>
        <v/>
      </c>
      <c r="F426" s="107" t="str">
        <f>IF('4_FD_Input_Sheet'!F421="","",'4_FD_Input_Sheet'!F421)</f>
        <v/>
      </c>
      <c r="G426" s="108" t="str">
        <f t="shared" si="33"/>
        <v/>
      </c>
      <c r="H426" s="137">
        <f>'1.3_Baseline_Funding'!I426</f>
        <v>0</v>
      </c>
      <c r="I426" s="138">
        <f>'1.3_Baseline_Funding'!M426</f>
        <v>0</v>
      </c>
      <c r="J426" s="111">
        <f t="shared" si="34"/>
        <v>0</v>
      </c>
      <c r="K426" s="154">
        <f t="shared" si="35"/>
        <v>0</v>
      </c>
      <c r="L426" s="110"/>
      <c r="M426" s="115" t="str">
        <f t="shared" si="36"/>
        <v/>
      </c>
      <c r="N426" s="112">
        <f>'2.1_Post_FD_Recalculation'!$G426</f>
        <v>0</v>
      </c>
      <c r="O426" s="112">
        <f>'2.2_Rebasing_1'!$G426</f>
        <v>0</v>
      </c>
      <c r="P426" s="112">
        <f>'2.3_Rebasing_2'!$G426</f>
        <v>0</v>
      </c>
      <c r="Q426" s="112">
        <f>'2.4_Rebasing_3'!$G426</f>
        <v>0</v>
      </c>
      <c r="R426" s="112">
        <f>'2.5_Rebasing_4'!$G426</f>
        <v>0</v>
      </c>
      <c r="S426" s="112">
        <f>'2.6_Rebasing_5'!$G426</f>
        <v>0</v>
      </c>
      <c r="T426" s="116" t="str">
        <f t="shared" si="37"/>
        <v/>
      </c>
    </row>
    <row r="427" spans="1:20" x14ac:dyDescent="0.3">
      <c r="A427" s="137">
        <f>IF(C427="-","-",'0.1_Cover'!$B$14)</f>
        <v>0</v>
      </c>
      <c r="B427" s="112">
        <f>IF(C427="-","-",'0.1_Cover'!$B$15)</f>
        <v>0</v>
      </c>
      <c r="C427" s="74" t="str">
        <f>IF('4.1_Input_Sheet_Post_FD_Recalc'!C422="","",'4.1_Input_Sheet_Post_FD_Recalc'!C422)</f>
        <v/>
      </c>
      <c r="D427" s="75" t="str">
        <f>IF('4_FD_Input_Sheet'!D422="","",'4_FD_Input_Sheet'!D422)</f>
        <v/>
      </c>
      <c r="E427" s="76" t="str">
        <f>IF('4_FD_Input_Sheet'!E422="","",'4_FD_Input_Sheet'!E422)</f>
        <v/>
      </c>
      <c r="F427" s="107" t="str">
        <f>IF('4_FD_Input_Sheet'!F422="","",'4_FD_Input_Sheet'!F422)</f>
        <v/>
      </c>
      <c r="G427" s="108" t="str">
        <f t="shared" si="33"/>
        <v/>
      </c>
      <c r="H427" s="137">
        <f>'1.3_Baseline_Funding'!I427</f>
        <v>0</v>
      </c>
      <c r="I427" s="138">
        <f>'1.3_Baseline_Funding'!M427</f>
        <v>0</v>
      </c>
      <c r="J427" s="111">
        <f t="shared" si="34"/>
        <v>0</v>
      </c>
      <c r="K427" s="154">
        <f t="shared" si="35"/>
        <v>0</v>
      </c>
      <c r="L427" s="110"/>
      <c r="M427" s="115" t="str">
        <f t="shared" si="36"/>
        <v/>
      </c>
      <c r="N427" s="112">
        <f>'2.1_Post_FD_Recalculation'!$G427</f>
        <v>0</v>
      </c>
      <c r="O427" s="112">
        <f>'2.2_Rebasing_1'!$G427</f>
        <v>0</v>
      </c>
      <c r="P427" s="112">
        <f>'2.3_Rebasing_2'!$G427</f>
        <v>0</v>
      </c>
      <c r="Q427" s="112">
        <f>'2.4_Rebasing_3'!$G427</f>
        <v>0</v>
      </c>
      <c r="R427" s="112">
        <f>'2.5_Rebasing_4'!$G427</f>
        <v>0</v>
      </c>
      <c r="S427" s="112">
        <f>'2.6_Rebasing_5'!$G427</f>
        <v>0</v>
      </c>
      <c r="T427" s="116" t="str">
        <f t="shared" si="37"/>
        <v/>
      </c>
    </row>
    <row r="428" spans="1:20" x14ac:dyDescent="0.3">
      <c r="A428" s="137">
        <f>IF(C428="-","-",'0.1_Cover'!$B$14)</f>
        <v>0</v>
      </c>
      <c r="B428" s="112">
        <f>IF(C428="-","-",'0.1_Cover'!$B$15)</f>
        <v>0</v>
      </c>
      <c r="C428" s="74" t="str">
        <f>IF('4.1_Input_Sheet_Post_FD_Recalc'!C423="","",'4.1_Input_Sheet_Post_FD_Recalc'!C423)</f>
        <v/>
      </c>
      <c r="D428" s="75" t="str">
        <f>IF('4_FD_Input_Sheet'!D423="","",'4_FD_Input_Sheet'!D423)</f>
        <v/>
      </c>
      <c r="E428" s="76" t="str">
        <f>IF('4_FD_Input_Sheet'!E423="","",'4_FD_Input_Sheet'!E423)</f>
        <v/>
      </c>
      <c r="F428" s="107" t="str">
        <f>IF('4_FD_Input_Sheet'!F423="","",'4_FD_Input_Sheet'!F423)</f>
        <v/>
      </c>
      <c r="G428" s="108" t="str">
        <f t="shared" si="33"/>
        <v/>
      </c>
      <c r="H428" s="137">
        <f>'1.3_Baseline_Funding'!I428</f>
        <v>0</v>
      </c>
      <c r="I428" s="138">
        <f>'1.3_Baseline_Funding'!M428</f>
        <v>0</v>
      </c>
      <c r="J428" s="111">
        <f t="shared" si="34"/>
        <v>0</v>
      </c>
      <c r="K428" s="154">
        <f t="shared" si="35"/>
        <v>0</v>
      </c>
      <c r="L428" s="110"/>
      <c r="M428" s="115" t="str">
        <f t="shared" si="36"/>
        <v/>
      </c>
      <c r="N428" s="112">
        <f>'2.1_Post_FD_Recalculation'!$G428</f>
        <v>0</v>
      </c>
      <c r="O428" s="112">
        <f>'2.2_Rebasing_1'!$G428</f>
        <v>0</v>
      </c>
      <c r="P428" s="112">
        <f>'2.3_Rebasing_2'!$G428</f>
        <v>0</v>
      </c>
      <c r="Q428" s="112">
        <f>'2.4_Rebasing_3'!$G428</f>
        <v>0</v>
      </c>
      <c r="R428" s="112">
        <f>'2.5_Rebasing_4'!$G428</f>
        <v>0</v>
      </c>
      <c r="S428" s="112">
        <f>'2.6_Rebasing_5'!$G428</f>
        <v>0</v>
      </c>
      <c r="T428" s="116" t="str">
        <f t="shared" si="37"/>
        <v/>
      </c>
    </row>
    <row r="429" spans="1:20" x14ac:dyDescent="0.3">
      <c r="A429" s="137">
        <f>IF(C429="-","-",'0.1_Cover'!$B$14)</f>
        <v>0</v>
      </c>
      <c r="B429" s="112">
        <f>IF(C429="-","-",'0.1_Cover'!$B$15)</f>
        <v>0</v>
      </c>
      <c r="C429" s="74" t="str">
        <f>IF('4.1_Input_Sheet_Post_FD_Recalc'!C424="","",'4.1_Input_Sheet_Post_FD_Recalc'!C424)</f>
        <v/>
      </c>
      <c r="D429" s="75" t="str">
        <f>IF('4_FD_Input_Sheet'!D424="","",'4_FD_Input_Sheet'!D424)</f>
        <v/>
      </c>
      <c r="E429" s="76" t="str">
        <f>IF('4_FD_Input_Sheet'!E424="","",'4_FD_Input_Sheet'!E424)</f>
        <v/>
      </c>
      <c r="F429" s="107" t="str">
        <f>IF('4_FD_Input_Sheet'!F424="","",'4_FD_Input_Sheet'!F424)</f>
        <v/>
      </c>
      <c r="G429" s="108" t="str">
        <f t="shared" si="33"/>
        <v/>
      </c>
      <c r="H429" s="137">
        <f>'1.3_Baseline_Funding'!I429</f>
        <v>0</v>
      </c>
      <c r="I429" s="138">
        <f>'1.3_Baseline_Funding'!M429</f>
        <v>0</v>
      </c>
      <c r="J429" s="111">
        <f t="shared" si="34"/>
        <v>0</v>
      </c>
      <c r="K429" s="154">
        <f t="shared" si="35"/>
        <v>0</v>
      </c>
      <c r="L429" s="110"/>
      <c r="M429" s="115" t="str">
        <f t="shared" si="36"/>
        <v/>
      </c>
      <c r="N429" s="112">
        <f>'2.1_Post_FD_Recalculation'!$G429</f>
        <v>0</v>
      </c>
      <c r="O429" s="112">
        <f>'2.2_Rebasing_1'!$G429</f>
        <v>0</v>
      </c>
      <c r="P429" s="112">
        <f>'2.3_Rebasing_2'!$G429</f>
        <v>0</v>
      </c>
      <c r="Q429" s="112">
        <f>'2.4_Rebasing_3'!$G429</f>
        <v>0</v>
      </c>
      <c r="R429" s="112">
        <f>'2.5_Rebasing_4'!$G429</f>
        <v>0</v>
      </c>
      <c r="S429" s="112">
        <f>'2.6_Rebasing_5'!$G429</f>
        <v>0</v>
      </c>
      <c r="T429" s="116" t="str">
        <f t="shared" si="37"/>
        <v/>
      </c>
    </row>
    <row r="430" spans="1:20" x14ac:dyDescent="0.3">
      <c r="A430" s="137">
        <f>IF(C430="-","-",'0.1_Cover'!$B$14)</f>
        <v>0</v>
      </c>
      <c r="B430" s="112">
        <f>IF(C430="-","-",'0.1_Cover'!$B$15)</f>
        <v>0</v>
      </c>
      <c r="C430" s="74" t="str">
        <f>IF('4.1_Input_Sheet_Post_FD_Recalc'!C425="","",'4.1_Input_Sheet_Post_FD_Recalc'!C425)</f>
        <v/>
      </c>
      <c r="D430" s="75" t="str">
        <f>IF('4_FD_Input_Sheet'!D425="","",'4_FD_Input_Sheet'!D425)</f>
        <v/>
      </c>
      <c r="E430" s="76" t="str">
        <f>IF('4_FD_Input_Sheet'!E425="","",'4_FD_Input_Sheet'!E425)</f>
        <v/>
      </c>
      <c r="F430" s="107" t="str">
        <f>IF('4_FD_Input_Sheet'!F425="","",'4_FD_Input_Sheet'!F425)</f>
        <v/>
      </c>
      <c r="G430" s="108" t="str">
        <f t="shared" si="33"/>
        <v/>
      </c>
      <c r="H430" s="137">
        <f>'1.3_Baseline_Funding'!I430</f>
        <v>0</v>
      </c>
      <c r="I430" s="138">
        <f>'1.3_Baseline_Funding'!M430</f>
        <v>0</v>
      </c>
      <c r="J430" s="111">
        <f t="shared" si="34"/>
        <v>0</v>
      </c>
      <c r="K430" s="154">
        <f t="shared" si="35"/>
        <v>0</v>
      </c>
      <c r="L430" s="110"/>
      <c r="M430" s="115" t="str">
        <f t="shared" si="36"/>
        <v/>
      </c>
      <c r="N430" s="112">
        <f>'2.1_Post_FD_Recalculation'!$G430</f>
        <v>0</v>
      </c>
      <c r="O430" s="112">
        <f>'2.2_Rebasing_1'!$G430</f>
        <v>0</v>
      </c>
      <c r="P430" s="112">
        <f>'2.3_Rebasing_2'!$G430</f>
        <v>0</v>
      </c>
      <c r="Q430" s="112">
        <f>'2.4_Rebasing_3'!$G430</f>
        <v>0</v>
      </c>
      <c r="R430" s="112">
        <f>'2.5_Rebasing_4'!$G430</f>
        <v>0</v>
      </c>
      <c r="S430" s="112">
        <f>'2.6_Rebasing_5'!$G430</f>
        <v>0</v>
      </c>
      <c r="T430" s="116" t="str">
        <f t="shared" si="37"/>
        <v/>
      </c>
    </row>
    <row r="431" spans="1:20" x14ac:dyDescent="0.3">
      <c r="A431" s="137">
        <f>IF(C431="-","-",'0.1_Cover'!$B$14)</f>
        <v>0</v>
      </c>
      <c r="B431" s="112">
        <f>IF(C431="-","-",'0.1_Cover'!$B$15)</f>
        <v>0</v>
      </c>
      <c r="C431" s="74" t="str">
        <f>IF('4.1_Input_Sheet_Post_FD_Recalc'!C426="","",'4.1_Input_Sheet_Post_FD_Recalc'!C426)</f>
        <v/>
      </c>
      <c r="D431" s="75" t="str">
        <f>IF('4_FD_Input_Sheet'!D426="","",'4_FD_Input_Sheet'!D426)</f>
        <v/>
      </c>
      <c r="E431" s="76" t="str">
        <f>IF('4_FD_Input_Sheet'!E426="","",'4_FD_Input_Sheet'!E426)</f>
        <v/>
      </c>
      <c r="F431" s="107" t="str">
        <f>IF('4_FD_Input_Sheet'!F426="","",'4_FD_Input_Sheet'!F426)</f>
        <v/>
      </c>
      <c r="G431" s="108" t="str">
        <f t="shared" si="33"/>
        <v/>
      </c>
      <c r="H431" s="137">
        <f>'1.3_Baseline_Funding'!I431</f>
        <v>0</v>
      </c>
      <c r="I431" s="138">
        <f>'1.3_Baseline_Funding'!M431</f>
        <v>0</v>
      </c>
      <c r="J431" s="111">
        <f t="shared" si="34"/>
        <v>0</v>
      </c>
      <c r="K431" s="154">
        <f t="shared" si="35"/>
        <v>0</v>
      </c>
      <c r="L431" s="110"/>
      <c r="M431" s="115" t="str">
        <f t="shared" si="36"/>
        <v/>
      </c>
      <c r="N431" s="112">
        <f>'2.1_Post_FD_Recalculation'!$G431</f>
        <v>0</v>
      </c>
      <c r="O431" s="112">
        <f>'2.2_Rebasing_1'!$G431</f>
        <v>0</v>
      </c>
      <c r="P431" s="112">
        <f>'2.3_Rebasing_2'!$G431</f>
        <v>0</v>
      </c>
      <c r="Q431" s="112">
        <f>'2.4_Rebasing_3'!$G431</f>
        <v>0</v>
      </c>
      <c r="R431" s="112">
        <f>'2.5_Rebasing_4'!$G431</f>
        <v>0</v>
      </c>
      <c r="S431" s="112">
        <f>'2.6_Rebasing_5'!$G431</f>
        <v>0</v>
      </c>
      <c r="T431" s="116" t="str">
        <f t="shared" si="37"/>
        <v/>
      </c>
    </row>
    <row r="432" spans="1:20" x14ac:dyDescent="0.3">
      <c r="A432" s="137">
        <f>IF(C432="-","-",'0.1_Cover'!$B$14)</f>
        <v>0</v>
      </c>
      <c r="B432" s="112">
        <f>IF(C432="-","-",'0.1_Cover'!$B$15)</f>
        <v>0</v>
      </c>
      <c r="C432" s="74" t="str">
        <f>IF('4.1_Input_Sheet_Post_FD_Recalc'!C427="","",'4.1_Input_Sheet_Post_FD_Recalc'!C427)</f>
        <v/>
      </c>
      <c r="D432" s="75" t="str">
        <f>IF('4_FD_Input_Sheet'!D427="","",'4_FD_Input_Sheet'!D427)</f>
        <v/>
      </c>
      <c r="E432" s="76" t="str">
        <f>IF('4_FD_Input_Sheet'!E427="","",'4_FD_Input_Sheet'!E427)</f>
        <v/>
      </c>
      <c r="F432" s="107" t="str">
        <f>IF('4_FD_Input_Sheet'!F427="","",'4_FD_Input_Sheet'!F427)</f>
        <v/>
      </c>
      <c r="G432" s="108" t="str">
        <f t="shared" si="33"/>
        <v/>
      </c>
      <c r="H432" s="137">
        <f>'1.3_Baseline_Funding'!I432</f>
        <v>0</v>
      </c>
      <c r="I432" s="138">
        <f>'1.3_Baseline_Funding'!M432</f>
        <v>0</v>
      </c>
      <c r="J432" s="111">
        <f t="shared" si="34"/>
        <v>0</v>
      </c>
      <c r="K432" s="154">
        <f t="shared" si="35"/>
        <v>0</v>
      </c>
      <c r="L432" s="110"/>
      <c r="M432" s="115" t="str">
        <f t="shared" si="36"/>
        <v/>
      </c>
      <c r="N432" s="112">
        <f>'2.1_Post_FD_Recalculation'!$G432</f>
        <v>0</v>
      </c>
      <c r="O432" s="112">
        <f>'2.2_Rebasing_1'!$G432</f>
        <v>0</v>
      </c>
      <c r="P432" s="112">
        <f>'2.3_Rebasing_2'!$G432</f>
        <v>0</v>
      </c>
      <c r="Q432" s="112">
        <f>'2.4_Rebasing_3'!$G432</f>
        <v>0</v>
      </c>
      <c r="R432" s="112">
        <f>'2.5_Rebasing_4'!$G432</f>
        <v>0</v>
      </c>
      <c r="S432" s="112">
        <f>'2.6_Rebasing_5'!$G432</f>
        <v>0</v>
      </c>
      <c r="T432" s="116" t="str">
        <f t="shared" si="37"/>
        <v/>
      </c>
    </row>
    <row r="433" spans="1:20" x14ac:dyDescent="0.3">
      <c r="A433" s="137">
        <f>IF(C433="-","-",'0.1_Cover'!$B$14)</f>
        <v>0</v>
      </c>
      <c r="B433" s="112">
        <f>IF(C433="-","-",'0.1_Cover'!$B$15)</f>
        <v>0</v>
      </c>
      <c r="C433" s="74" t="str">
        <f>IF('4.1_Input_Sheet_Post_FD_Recalc'!C428="","",'4.1_Input_Sheet_Post_FD_Recalc'!C428)</f>
        <v/>
      </c>
      <c r="D433" s="75" t="str">
        <f>IF('4_FD_Input_Sheet'!D428="","",'4_FD_Input_Sheet'!D428)</f>
        <v/>
      </c>
      <c r="E433" s="76" t="str">
        <f>IF('4_FD_Input_Sheet'!E428="","",'4_FD_Input_Sheet'!E428)</f>
        <v/>
      </c>
      <c r="F433" s="107" t="str">
        <f>IF('4_FD_Input_Sheet'!F428="","",'4_FD_Input_Sheet'!F428)</f>
        <v/>
      </c>
      <c r="G433" s="108" t="str">
        <f t="shared" si="33"/>
        <v/>
      </c>
      <c r="H433" s="137">
        <f>'1.3_Baseline_Funding'!I433</f>
        <v>0</v>
      </c>
      <c r="I433" s="138">
        <f>'1.3_Baseline_Funding'!M433</f>
        <v>0</v>
      </c>
      <c r="J433" s="111">
        <f t="shared" si="34"/>
        <v>0</v>
      </c>
      <c r="K433" s="154">
        <f t="shared" si="35"/>
        <v>0</v>
      </c>
      <c r="L433" s="110"/>
      <c r="M433" s="115" t="str">
        <f t="shared" si="36"/>
        <v/>
      </c>
      <c r="N433" s="112">
        <f>'2.1_Post_FD_Recalculation'!$G433</f>
        <v>0</v>
      </c>
      <c r="O433" s="112">
        <f>'2.2_Rebasing_1'!$G433</f>
        <v>0</v>
      </c>
      <c r="P433" s="112">
        <f>'2.3_Rebasing_2'!$G433</f>
        <v>0</v>
      </c>
      <c r="Q433" s="112">
        <f>'2.4_Rebasing_3'!$G433</f>
        <v>0</v>
      </c>
      <c r="R433" s="112">
        <f>'2.5_Rebasing_4'!$G433</f>
        <v>0</v>
      </c>
      <c r="S433" s="112">
        <f>'2.6_Rebasing_5'!$G433</f>
        <v>0</v>
      </c>
      <c r="T433" s="116" t="str">
        <f t="shared" si="37"/>
        <v/>
      </c>
    </row>
    <row r="434" spans="1:20" x14ac:dyDescent="0.3">
      <c r="A434" s="137">
        <f>IF(C434="-","-",'0.1_Cover'!$B$14)</f>
        <v>0</v>
      </c>
      <c r="B434" s="112">
        <f>IF(C434="-","-",'0.1_Cover'!$B$15)</f>
        <v>0</v>
      </c>
      <c r="C434" s="74" t="str">
        <f>IF('4.1_Input_Sheet_Post_FD_Recalc'!C429="","",'4.1_Input_Sheet_Post_FD_Recalc'!C429)</f>
        <v/>
      </c>
      <c r="D434" s="75" t="str">
        <f>IF('4_FD_Input_Sheet'!D429="","",'4_FD_Input_Sheet'!D429)</f>
        <v/>
      </c>
      <c r="E434" s="76" t="str">
        <f>IF('4_FD_Input_Sheet'!E429="","",'4_FD_Input_Sheet'!E429)</f>
        <v/>
      </c>
      <c r="F434" s="107" t="str">
        <f>IF('4_FD_Input_Sheet'!F429="","",'4_FD_Input_Sheet'!F429)</f>
        <v/>
      </c>
      <c r="G434" s="108" t="str">
        <f t="shared" si="33"/>
        <v/>
      </c>
      <c r="H434" s="137">
        <f>'1.3_Baseline_Funding'!I434</f>
        <v>0</v>
      </c>
      <c r="I434" s="138">
        <f>'1.3_Baseline_Funding'!M434</f>
        <v>0</v>
      </c>
      <c r="J434" s="111">
        <f t="shared" si="34"/>
        <v>0</v>
      </c>
      <c r="K434" s="154">
        <f t="shared" si="35"/>
        <v>0</v>
      </c>
      <c r="L434" s="110"/>
      <c r="M434" s="115" t="str">
        <f t="shared" si="36"/>
        <v/>
      </c>
      <c r="N434" s="112">
        <f>'2.1_Post_FD_Recalculation'!$G434</f>
        <v>0</v>
      </c>
      <c r="O434" s="112">
        <f>'2.2_Rebasing_1'!$G434</f>
        <v>0</v>
      </c>
      <c r="P434" s="112">
        <f>'2.3_Rebasing_2'!$G434</f>
        <v>0</v>
      </c>
      <c r="Q434" s="112">
        <f>'2.4_Rebasing_3'!$G434</f>
        <v>0</v>
      </c>
      <c r="R434" s="112">
        <f>'2.5_Rebasing_4'!$G434</f>
        <v>0</v>
      </c>
      <c r="S434" s="112">
        <f>'2.6_Rebasing_5'!$G434</f>
        <v>0</v>
      </c>
      <c r="T434" s="116" t="str">
        <f t="shared" si="37"/>
        <v/>
      </c>
    </row>
    <row r="435" spans="1:20" x14ac:dyDescent="0.3">
      <c r="A435" s="137">
        <f>IF(C435="-","-",'0.1_Cover'!$B$14)</f>
        <v>0</v>
      </c>
      <c r="B435" s="112">
        <f>IF(C435="-","-",'0.1_Cover'!$B$15)</f>
        <v>0</v>
      </c>
      <c r="C435" s="74" t="str">
        <f>IF('4.1_Input_Sheet_Post_FD_Recalc'!C430="","",'4.1_Input_Sheet_Post_FD_Recalc'!C430)</f>
        <v/>
      </c>
      <c r="D435" s="75" t="str">
        <f>IF('4_FD_Input_Sheet'!D430="","",'4_FD_Input_Sheet'!D430)</f>
        <v/>
      </c>
      <c r="E435" s="76" t="str">
        <f>IF('4_FD_Input_Sheet'!E430="","",'4_FD_Input_Sheet'!E430)</f>
        <v/>
      </c>
      <c r="F435" s="107" t="str">
        <f>IF('4_FD_Input_Sheet'!F430="","",'4_FD_Input_Sheet'!F430)</f>
        <v/>
      </c>
      <c r="G435" s="108" t="str">
        <f t="shared" si="33"/>
        <v/>
      </c>
      <c r="H435" s="137">
        <f>'1.3_Baseline_Funding'!I435</f>
        <v>0</v>
      </c>
      <c r="I435" s="138">
        <f>'1.3_Baseline_Funding'!M435</f>
        <v>0</v>
      </c>
      <c r="J435" s="111">
        <f t="shared" si="34"/>
        <v>0</v>
      </c>
      <c r="K435" s="154">
        <f t="shared" si="35"/>
        <v>0</v>
      </c>
      <c r="L435" s="110"/>
      <c r="M435" s="115" t="str">
        <f t="shared" si="36"/>
        <v/>
      </c>
      <c r="N435" s="112">
        <f>'2.1_Post_FD_Recalculation'!$G435</f>
        <v>0</v>
      </c>
      <c r="O435" s="112">
        <f>'2.2_Rebasing_1'!$G435</f>
        <v>0</v>
      </c>
      <c r="P435" s="112">
        <f>'2.3_Rebasing_2'!$G435</f>
        <v>0</v>
      </c>
      <c r="Q435" s="112">
        <f>'2.4_Rebasing_3'!$G435</f>
        <v>0</v>
      </c>
      <c r="R435" s="112">
        <f>'2.5_Rebasing_4'!$G435</f>
        <v>0</v>
      </c>
      <c r="S435" s="112">
        <f>'2.6_Rebasing_5'!$G435</f>
        <v>0</v>
      </c>
      <c r="T435" s="116" t="str">
        <f t="shared" si="37"/>
        <v/>
      </c>
    </row>
    <row r="436" spans="1:20" x14ac:dyDescent="0.3">
      <c r="A436" s="137">
        <f>IF(C436="-","-",'0.1_Cover'!$B$14)</f>
        <v>0</v>
      </c>
      <c r="B436" s="112">
        <f>IF(C436="-","-",'0.1_Cover'!$B$15)</f>
        <v>0</v>
      </c>
      <c r="C436" s="74" t="str">
        <f>IF('4.1_Input_Sheet_Post_FD_Recalc'!C431="","",'4.1_Input_Sheet_Post_FD_Recalc'!C431)</f>
        <v/>
      </c>
      <c r="D436" s="75" t="str">
        <f>IF('4_FD_Input_Sheet'!D431="","",'4_FD_Input_Sheet'!D431)</f>
        <v/>
      </c>
      <c r="E436" s="76" t="str">
        <f>IF('4_FD_Input_Sheet'!E431="","",'4_FD_Input_Sheet'!E431)</f>
        <v/>
      </c>
      <c r="F436" s="107" t="str">
        <f>IF('4_FD_Input_Sheet'!F431="","",'4_FD_Input_Sheet'!F431)</f>
        <v/>
      </c>
      <c r="G436" s="108" t="str">
        <f t="shared" si="33"/>
        <v/>
      </c>
      <c r="H436" s="137">
        <f>'1.3_Baseline_Funding'!I436</f>
        <v>0</v>
      </c>
      <c r="I436" s="138">
        <f>'1.3_Baseline_Funding'!M436</f>
        <v>0</v>
      </c>
      <c r="J436" s="111">
        <f t="shared" si="34"/>
        <v>0</v>
      </c>
      <c r="K436" s="154">
        <f t="shared" si="35"/>
        <v>0</v>
      </c>
      <c r="L436" s="110"/>
      <c r="M436" s="115" t="str">
        <f t="shared" si="36"/>
        <v/>
      </c>
      <c r="N436" s="112">
        <f>'2.1_Post_FD_Recalculation'!$G436</f>
        <v>0</v>
      </c>
      <c r="O436" s="112">
        <f>'2.2_Rebasing_1'!$G436</f>
        <v>0</v>
      </c>
      <c r="P436" s="112">
        <f>'2.3_Rebasing_2'!$G436</f>
        <v>0</v>
      </c>
      <c r="Q436" s="112">
        <f>'2.4_Rebasing_3'!$G436</f>
        <v>0</v>
      </c>
      <c r="R436" s="112">
        <f>'2.5_Rebasing_4'!$G436</f>
        <v>0</v>
      </c>
      <c r="S436" s="112">
        <f>'2.6_Rebasing_5'!$G436</f>
        <v>0</v>
      </c>
      <c r="T436" s="116" t="str">
        <f t="shared" si="37"/>
        <v/>
      </c>
    </row>
    <row r="437" spans="1:20" x14ac:dyDescent="0.3">
      <c r="A437" s="137">
        <f>IF(C437="-","-",'0.1_Cover'!$B$14)</f>
        <v>0</v>
      </c>
      <c r="B437" s="112">
        <f>IF(C437="-","-",'0.1_Cover'!$B$15)</f>
        <v>0</v>
      </c>
      <c r="C437" s="74" t="str">
        <f>IF('4.1_Input_Sheet_Post_FD_Recalc'!C432="","",'4.1_Input_Sheet_Post_FD_Recalc'!C432)</f>
        <v/>
      </c>
      <c r="D437" s="75" t="str">
        <f>IF('4_FD_Input_Sheet'!D432="","",'4_FD_Input_Sheet'!D432)</f>
        <v/>
      </c>
      <c r="E437" s="76" t="str">
        <f>IF('4_FD_Input_Sheet'!E432="","",'4_FD_Input_Sheet'!E432)</f>
        <v/>
      </c>
      <c r="F437" s="107" t="str">
        <f>IF('4_FD_Input_Sheet'!F432="","",'4_FD_Input_Sheet'!F432)</f>
        <v/>
      </c>
      <c r="G437" s="108" t="str">
        <f t="shared" si="33"/>
        <v/>
      </c>
      <c r="H437" s="137">
        <f>'1.3_Baseline_Funding'!I437</f>
        <v>0</v>
      </c>
      <c r="I437" s="138">
        <f>'1.3_Baseline_Funding'!M437</f>
        <v>0</v>
      </c>
      <c r="J437" s="111">
        <f t="shared" si="34"/>
        <v>0</v>
      </c>
      <c r="K437" s="154">
        <f t="shared" si="35"/>
        <v>0</v>
      </c>
      <c r="L437" s="110"/>
      <c r="M437" s="115" t="str">
        <f t="shared" si="36"/>
        <v/>
      </c>
      <c r="N437" s="112">
        <f>'2.1_Post_FD_Recalculation'!$G437</f>
        <v>0</v>
      </c>
      <c r="O437" s="112">
        <f>'2.2_Rebasing_1'!$G437</f>
        <v>0</v>
      </c>
      <c r="P437" s="112">
        <f>'2.3_Rebasing_2'!$G437</f>
        <v>0</v>
      </c>
      <c r="Q437" s="112">
        <f>'2.4_Rebasing_3'!$G437</f>
        <v>0</v>
      </c>
      <c r="R437" s="112">
        <f>'2.5_Rebasing_4'!$G437</f>
        <v>0</v>
      </c>
      <c r="S437" s="112">
        <f>'2.6_Rebasing_5'!$G437</f>
        <v>0</v>
      </c>
      <c r="T437" s="116" t="str">
        <f t="shared" si="37"/>
        <v/>
      </c>
    </row>
    <row r="438" spans="1:20" x14ac:dyDescent="0.3">
      <c r="A438" s="137">
        <f>IF(C438="-","-",'0.1_Cover'!$B$14)</f>
        <v>0</v>
      </c>
      <c r="B438" s="112">
        <f>IF(C438="-","-",'0.1_Cover'!$B$15)</f>
        <v>0</v>
      </c>
      <c r="C438" s="74" t="str">
        <f>IF('4.1_Input_Sheet_Post_FD_Recalc'!C433="","",'4.1_Input_Sheet_Post_FD_Recalc'!C433)</f>
        <v/>
      </c>
      <c r="D438" s="75" t="str">
        <f>IF('4_FD_Input_Sheet'!D433="","",'4_FD_Input_Sheet'!D433)</f>
        <v/>
      </c>
      <c r="E438" s="76" t="str">
        <f>IF('4_FD_Input_Sheet'!E433="","",'4_FD_Input_Sheet'!E433)</f>
        <v/>
      </c>
      <c r="F438" s="107" t="str">
        <f>IF('4_FD_Input_Sheet'!F433="","",'4_FD_Input_Sheet'!F433)</f>
        <v/>
      </c>
      <c r="G438" s="108" t="str">
        <f t="shared" si="33"/>
        <v/>
      </c>
      <c r="H438" s="137">
        <f>'1.3_Baseline_Funding'!I438</f>
        <v>0</v>
      </c>
      <c r="I438" s="138">
        <f>'1.3_Baseline_Funding'!M438</f>
        <v>0</v>
      </c>
      <c r="J438" s="111">
        <f t="shared" si="34"/>
        <v>0</v>
      </c>
      <c r="K438" s="154">
        <f t="shared" si="35"/>
        <v>0</v>
      </c>
      <c r="L438" s="110"/>
      <c r="M438" s="115" t="str">
        <f t="shared" si="36"/>
        <v/>
      </c>
      <c r="N438" s="112">
        <f>'2.1_Post_FD_Recalculation'!$G438</f>
        <v>0</v>
      </c>
      <c r="O438" s="112">
        <f>'2.2_Rebasing_1'!$G438</f>
        <v>0</v>
      </c>
      <c r="P438" s="112">
        <f>'2.3_Rebasing_2'!$G438</f>
        <v>0</v>
      </c>
      <c r="Q438" s="112">
        <f>'2.4_Rebasing_3'!$G438</f>
        <v>0</v>
      </c>
      <c r="R438" s="112">
        <f>'2.5_Rebasing_4'!$G438</f>
        <v>0</v>
      </c>
      <c r="S438" s="112">
        <f>'2.6_Rebasing_5'!$G438</f>
        <v>0</v>
      </c>
      <c r="T438" s="116" t="str">
        <f t="shared" si="37"/>
        <v/>
      </c>
    </row>
    <row r="439" spans="1:20" x14ac:dyDescent="0.3">
      <c r="A439" s="137">
        <f>IF(C439="-","-",'0.1_Cover'!$B$14)</f>
        <v>0</v>
      </c>
      <c r="B439" s="112">
        <f>IF(C439="-","-",'0.1_Cover'!$B$15)</f>
        <v>0</v>
      </c>
      <c r="C439" s="74" t="str">
        <f>IF('4.1_Input_Sheet_Post_FD_Recalc'!C434="","",'4.1_Input_Sheet_Post_FD_Recalc'!C434)</f>
        <v/>
      </c>
      <c r="D439" s="75" t="str">
        <f>IF('4_FD_Input_Sheet'!D434="","",'4_FD_Input_Sheet'!D434)</f>
        <v/>
      </c>
      <c r="E439" s="76" t="str">
        <f>IF('4_FD_Input_Sheet'!E434="","",'4_FD_Input_Sheet'!E434)</f>
        <v/>
      </c>
      <c r="F439" s="107" t="str">
        <f>IF('4_FD_Input_Sheet'!F434="","",'4_FD_Input_Sheet'!F434)</f>
        <v/>
      </c>
      <c r="G439" s="108" t="str">
        <f t="shared" si="33"/>
        <v/>
      </c>
      <c r="H439" s="137">
        <f>'1.3_Baseline_Funding'!I439</f>
        <v>0</v>
      </c>
      <c r="I439" s="138">
        <f>'1.3_Baseline_Funding'!M439</f>
        <v>0</v>
      </c>
      <c r="J439" s="111">
        <f t="shared" si="34"/>
        <v>0</v>
      </c>
      <c r="K439" s="154">
        <f t="shared" si="35"/>
        <v>0</v>
      </c>
      <c r="L439" s="110"/>
      <c r="M439" s="115" t="str">
        <f t="shared" si="36"/>
        <v/>
      </c>
      <c r="N439" s="112">
        <f>'2.1_Post_FD_Recalculation'!$G439</f>
        <v>0</v>
      </c>
      <c r="O439" s="112">
        <f>'2.2_Rebasing_1'!$G439</f>
        <v>0</v>
      </c>
      <c r="P439" s="112">
        <f>'2.3_Rebasing_2'!$G439</f>
        <v>0</v>
      </c>
      <c r="Q439" s="112">
        <f>'2.4_Rebasing_3'!$G439</f>
        <v>0</v>
      </c>
      <c r="R439" s="112">
        <f>'2.5_Rebasing_4'!$G439</f>
        <v>0</v>
      </c>
      <c r="S439" s="112">
        <f>'2.6_Rebasing_5'!$G439</f>
        <v>0</v>
      </c>
      <c r="T439" s="116" t="str">
        <f t="shared" si="37"/>
        <v/>
      </c>
    </row>
    <row r="440" spans="1:20" x14ac:dyDescent="0.3">
      <c r="A440" s="137">
        <f>IF(C440="-","-",'0.1_Cover'!$B$14)</f>
        <v>0</v>
      </c>
      <c r="B440" s="112">
        <f>IF(C440="-","-",'0.1_Cover'!$B$15)</f>
        <v>0</v>
      </c>
      <c r="C440" s="74" t="str">
        <f>IF('4.1_Input_Sheet_Post_FD_Recalc'!C435="","",'4.1_Input_Sheet_Post_FD_Recalc'!C435)</f>
        <v/>
      </c>
      <c r="D440" s="75" t="str">
        <f>IF('4_FD_Input_Sheet'!D435="","",'4_FD_Input_Sheet'!D435)</f>
        <v/>
      </c>
      <c r="E440" s="76" t="str">
        <f>IF('4_FD_Input_Sheet'!E435="","",'4_FD_Input_Sheet'!E435)</f>
        <v/>
      </c>
      <c r="F440" s="107" t="str">
        <f>IF('4_FD_Input_Sheet'!F435="","",'4_FD_Input_Sheet'!F435)</f>
        <v/>
      </c>
      <c r="G440" s="108" t="str">
        <f t="shared" si="33"/>
        <v/>
      </c>
      <c r="H440" s="137">
        <f>'1.3_Baseline_Funding'!I440</f>
        <v>0</v>
      </c>
      <c r="I440" s="138">
        <f>'1.3_Baseline_Funding'!M440</f>
        <v>0</v>
      </c>
      <c r="J440" s="111">
        <f t="shared" si="34"/>
        <v>0</v>
      </c>
      <c r="K440" s="154">
        <f t="shared" si="35"/>
        <v>0</v>
      </c>
      <c r="L440" s="110"/>
      <c r="M440" s="115" t="str">
        <f t="shared" si="36"/>
        <v/>
      </c>
      <c r="N440" s="112">
        <f>'2.1_Post_FD_Recalculation'!$G440</f>
        <v>0</v>
      </c>
      <c r="O440" s="112">
        <f>'2.2_Rebasing_1'!$G440</f>
        <v>0</v>
      </c>
      <c r="P440" s="112">
        <f>'2.3_Rebasing_2'!$G440</f>
        <v>0</v>
      </c>
      <c r="Q440" s="112">
        <f>'2.4_Rebasing_3'!$G440</f>
        <v>0</v>
      </c>
      <c r="R440" s="112">
        <f>'2.5_Rebasing_4'!$G440</f>
        <v>0</v>
      </c>
      <c r="S440" s="112">
        <f>'2.6_Rebasing_5'!$G440</f>
        <v>0</v>
      </c>
      <c r="T440" s="116" t="str">
        <f t="shared" si="37"/>
        <v/>
      </c>
    </row>
    <row r="441" spans="1:20" x14ac:dyDescent="0.3">
      <c r="A441" s="137">
        <f>IF(C441="-","-",'0.1_Cover'!$B$14)</f>
        <v>0</v>
      </c>
      <c r="B441" s="112">
        <f>IF(C441="-","-",'0.1_Cover'!$B$15)</f>
        <v>0</v>
      </c>
      <c r="C441" s="74" t="str">
        <f>IF('4.1_Input_Sheet_Post_FD_Recalc'!C436="","",'4.1_Input_Sheet_Post_FD_Recalc'!C436)</f>
        <v/>
      </c>
      <c r="D441" s="75" t="str">
        <f>IF('4_FD_Input_Sheet'!D436="","",'4_FD_Input_Sheet'!D436)</f>
        <v/>
      </c>
      <c r="E441" s="76" t="str">
        <f>IF('4_FD_Input_Sheet'!E436="","",'4_FD_Input_Sheet'!E436)</f>
        <v/>
      </c>
      <c r="F441" s="107" t="str">
        <f>IF('4_FD_Input_Sheet'!F436="","",'4_FD_Input_Sheet'!F436)</f>
        <v/>
      </c>
      <c r="G441" s="108" t="str">
        <f t="shared" si="33"/>
        <v/>
      </c>
      <c r="H441" s="137">
        <f>'1.3_Baseline_Funding'!I441</f>
        <v>0</v>
      </c>
      <c r="I441" s="138">
        <f>'1.3_Baseline_Funding'!M441</f>
        <v>0</v>
      </c>
      <c r="J441" s="111">
        <f t="shared" si="34"/>
        <v>0</v>
      </c>
      <c r="K441" s="154">
        <f t="shared" si="35"/>
        <v>0</v>
      </c>
      <c r="L441" s="110"/>
      <c r="M441" s="115" t="str">
        <f t="shared" si="36"/>
        <v/>
      </c>
      <c r="N441" s="112">
        <f>'2.1_Post_FD_Recalculation'!$G441</f>
        <v>0</v>
      </c>
      <c r="O441" s="112">
        <f>'2.2_Rebasing_1'!$G441</f>
        <v>0</v>
      </c>
      <c r="P441" s="112">
        <f>'2.3_Rebasing_2'!$G441</f>
        <v>0</v>
      </c>
      <c r="Q441" s="112">
        <f>'2.4_Rebasing_3'!$G441</f>
        <v>0</v>
      </c>
      <c r="R441" s="112">
        <f>'2.5_Rebasing_4'!$G441</f>
        <v>0</v>
      </c>
      <c r="S441" s="112">
        <f>'2.6_Rebasing_5'!$G441</f>
        <v>0</v>
      </c>
      <c r="T441" s="116" t="str">
        <f t="shared" si="37"/>
        <v/>
      </c>
    </row>
    <row r="442" spans="1:20" x14ac:dyDescent="0.3">
      <c r="A442" s="137">
        <f>IF(C442="-","-",'0.1_Cover'!$B$14)</f>
        <v>0</v>
      </c>
      <c r="B442" s="112">
        <f>IF(C442="-","-",'0.1_Cover'!$B$15)</f>
        <v>0</v>
      </c>
      <c r="C442" s="74" t="str">
        <f>IF('4.1_Input_Sheet_Post_FD_Recalc'!C437="","",'4.1_Input_Sheet_Post_FD_Recalc'!C437)</f>
        <v/>
      </c>
      <c r="D442" s="75" t="str">
        <f>IF('4_FD_Input_Sheet'!D437="","",'4_FD_Input_Sheet'!D437)</f>
        <v/>
      </c>
      <c r="E442" s="76" t="str">
        <f>IF('4_FD_Input_Sheet'!E437="","",'4_FD_Input_Sheet'!E437)</f>
        <v/>
      </c>
      <c r="F442" s="107" t="str">
        <f>IF('4_FD_Input_Sheet'!F437="","",'4_FD_Input_Sheet'!F437)</f>
        <v/>
      </c>
      <c r="G442" s="108" t="str">
        <f t="shared" si="33"/>
        <v/>
      </c>
      <c r="H442" s="137">
        <f>'1.3_Baseline_Funding'!I442</f>
        <v>0</v>
      </c>
      <c r="I442" s="138">
        <f>'1.3_Baseline_Funding'!M442</f>
        <v>0</v>
      </c>
      <c r="J442" s="111">
        <f t="shared" si="34"/>
        <v>0</v>
      </c>
      <c r="K442" s="154">
        <f t="shared" si="35"/>
        <v>0</v>
      </c>
      <c r="L442" s="110"/>
      <c r="M442" s="115" t="str">
        <f t="shared" si="36"/>
        <v/>
      </c>
      <c r="N442" s="112">
        <f>'2.1_Post_FD_Recalculation'!$G442</f>
        <v>0</v>
      </c>
      <c r="O442" s="112">
        <f>'2.2_Rebasing_1'!$G442</f>
        <v>0</v>
      </c>
      <c r="P442" s="112">
        <f>'2.3_Rebasing_2'!$G442</f>
        <v>0</v>
      </c>
      <c r="Q442" s="112">
        <f>'2.4_Rebasing_3'!$G442</f>
        <v>0</v>
      </c>
      <c r="R442" s="112">
        <f>'2.5_Rebasing_4'!$G442</f>
        <v>0</v>
      </c>
      <c r="S442" s="112">
        <f>'2.6_Rebasing_5'!$G442</f>
        <v>0</v>
      </c>
      <c r="T442" s="116" t="str">
        <f t="shared" si="37"/>
        <v/>
      </c>
    </row>
    <row r="443" spans="1:20" x14ac:dyDescent="0.3">
      <c r="A443" s="137">
        <f>IF(C443="-","-",'0.1_Cover'!$B$14)</f>
        <v>0</v>
      </c>
      <c r="B443" s="112">
        <f>IF(C443="-","-",'0.1_Cover'!$B$15)</f>
        <v>0</v>
      </c>
      <c r="C443" s="74" t="str">
        <f>IF('4.1_Input_Sheet_Post_FD_Recalc'!C438="","",'4.1_Input_Sheet_Post_FD_Recalc'!C438)</f>
        <v/>
      </c>
      <c r="D443" s="75" t="str">
        <f>IF('4_FD_Input_Sheet'!D438="","",'4_FD_Input_Sheet'!D438)</f>
        <v/>
      </c>
      <c r="E443" s="76" t="str">
        <f>IF('4_FD_Input_Sheet'!E438="","",'4_FD_Input_Sheet'!E438)</f>
        <v/>
      </c>
      <c r="F443" s="107" t="str">
        <f>IF('4_FD_Input_Sheet'!F438="","",'4_FD_Input_Sheet'!F438)</f>
        <v/>
      </c>
      <c r="G443" s="108" t="str">
        <f t="shared" si="33"/>
        <v/>
      </c>
      <c r="H443" s="137">
        <f>'1.3_Baseline_Funding'!I443</f>
        <v>0</v>
      </c>
      <c r="I443" s="138">
        <f>'1.3_Baseline_Funding'!M443</f>
        <v>0</v>
      </c>
      <c r="J443" s="111">
        <f t="shared" si="34"/>
        <v>0</v>
      </c>
      <c r="K443" s="154">
        <f t="shared" si="35"/>
        <v>0</v>
      </c>
      <c r="L443" s="110"/>
      <c r="M443" s="115" t="str">
        <f t="shared" si="36"/>
        <v/>
      </c>
      <c r="N443" s="112">
        <f>'2.1_Post_FD_Recalculation'!$G443</f>
        <v>0</v>
      </c>
      <c r="O443" s="112">
        <f>'2.2_Rebasing_1'!$G443</f>
        <v>0</v>
      </c>
      <c r="P443" s="112">
        <f>'2.3_Rebasing_2'!$G443</f>
        <v>0</v>
      </c>
      <c r="Q443" s="112">
        <f>'2.4_Rebasing_3'!$G443</f>
        <v>0</v>
      </c>
      <c r="R443" s="112">
        <f>'2.5_Rebasing_4'!$G443</f>
        <v>0</v>
      </c>
      <c r="S443" s="112">
        <f>'2.6_Rebasing_5'!$G443</f>
        <v>0</v>
      </c>
      <c r="T443" s="116" t="str">
        <f t="shared" si="37"/>
        <v/>
      </c>
    </row>
    <row r="444" spans="1:20" x14ac:dyDescent="0.3">
      <c r="A444" s="137">
        <f>IF(C444="-","-",'0.1_Cover'!$B$14)</f>
        <v>0</v>
      </c>
      <c r="B444" s="112">
        <f>IF(C444="-","-",'0.1_Cover'!$B$15)</f>
        <v>0</v>
      </c>
      <c r="C444" s="74" t="str">
        <f>IF('4.1_Input_Sheet_Post_FD_Recalc'!C439="","",'4.1_Input_Sheet_Post_FD_Recalc'!C439)</f>
        <v/>
      </c>
      <c r="D444" s="75" t="str">
        <f>IF('4_FD_Input_Sheet'!D439="","",'4_FD_Input_Sheet'!D439)</f>
        <v/>
      </c>
      <c r="E444" s="76" t="str">
        <f>IF('4_FD_Input_Sheet'!E439="","",'4_FD_Input_Sheet'!E439)</f>
        <v/>
      </c>
      <c r="F444" s="107" t="str">
        <f>IF('4_FD_Input_Sheet'!F439="","",'4_FD_Input_Sheet'!F439)</f>
        <v/>
      </c>
      <c r="G444" s="108" t="str">
        <f t="shared" si="33"/>
        <v/>
      </c>
      <c r="H444" s="137">
        <f>'1.3_Baseline_Funding'!I444</f>
        <v>0</v>
      </c>
      <c r="I444" s="138">
        <f>'1.3_Baseline_Funding'!M444</f>
        <v>0</v>
      </c>
      <c r="J444" s="111">
        <f t="shared" si="34"/>
        <v>0</v>
      </c>
      <c r="K444" s="154">
        <f t="shared" si="35"/>
        <v>0</v>
      </c>
      <c r="L444" s="110"/>
      <c r="M444" s="115" t="str">
        <f t="shared" si="36"/>
        <v/>
      </c>
      <c r="N444" s="112">
        <f>'2.1_Post_FD_Recalculation'!$G444</f>
        <v>0</v>
      </c>
      <c r="O444" s="112">
        <f>'2.2_Rebasing_1'!$G444</f>
        <v>0</v>
      </c>
      <c r="P444" s="112">
        <f>'2.3_Rebasing_2'!$G444</f>
        <v>0</v>
      </c>
      <c r="Q444" s="112">
        <f>'2.4_Rebasing_3'!$G444</f>
        <v>0</v>
      </c>
      <c r="R444" s="112">
        <f>'2.5_Rebasing_4'!$G444</f>
        <v>0</v>
      </c>
      <c r="S444" s="112">
        <f>'2.6_Rebasing_5'!$G444</f>
        <v>0</v>
      </c>
      <c r="T444" s="116" t="str">
        <f t="shared" si="37"/>
        <v/>
      </c>
    </row>
    <row r="445" spans="1:20" x14ac:dyDescent="0.3">
      <c r="A445" s="137">
        <f>IF(C445="-","-",'0.1_Cover'!$B$14)</f>
        <v>0</v>
      </c>
      <c r="B445" s="112">
        <f>IF(C445="-","-",'0.1_Cover'!$B$15)</f>
        <v>0</v>
      </c>
      <c r="C445" s="74" t="str">
        <f>IF('4.1_Input_Sheet_Post_FD_Recalc'!C440="","",'4.1_Input_Sheet_Post_FD_Recalc'!C440)</f>
        <v/>
      </c>
      <c r="D445" s="75" t="str">
        <f>IF('4_FD_Input_Sheet'!D440="","",'4_FD_Input_Sheet'!D440)</f>
        <v/>
      </c>
      <c r="E445" s="76" t="str">
        <f>IF('4_FD_Input_Sheet'!E440="","",'4_FD_Input_Sheet'!E440)</f>
        <v/>
      </c>
      <c r="F445" s="107" t="str">
        <f>IF('4_FD_Input_Sheet'!F440="","",'4_FD_Input_Sheet'!F440)</f>
        <v/>
      </c>
      <c r="G445" s="108" t="str">
        <f t="shared" si="33"/>
        <v/>
      </c>
      <c r="H445" s="137">
        <f>'1.3_Baseline_Funding'!I445</f>
        <v>0</v>
      </c>
      <c r="I445" s="138">
        <f>'1.3_Baseline_Funding'!M445</f>
        <v>0</v>
      </c>
      <c r="J445" s="111">
        <f t="shared" si="34"/>
        <v>0</v>
      </c>
      <c r="K445" s="154">
        <f t="shared" si="35"/>
        <v>0</v>
      </c>
      <c r="L445" s="110"/>
      <c r="M445" s="115" t="str">
        <f t="shared" si="36"/>
        <v/>
      </c>
      <c r="N445" s="112">
        <f>'2.1_Post_FD_Recalculation'!$G445</f>
        <v>0</v>
      </c>
      <c r="O445" s="112">
        <f>'2.2_Rebasing_1'!$G445</f>
        <v>0</v>
      </c>
      <c r="P445" s="112">
        <f>'2.3_Rebasing_2'!$G445</f>
        <v>0</v>
      </c>
      <c r="Q445" s="112">
        <f>'2.4_Rebasing_3'!$G445</f>
        <v>0</v>
      </c>
      <c r="R445" s="112">
        <f>'2.5_Rebasing_4'!$G445</f>
        <v>0</v>
      </c>
      <c r="S445" s="112">
        <f>'2.6_Rebasing_5'!$G445</f>
        <v>0</v>
      </c>
      <c r="T445" s="116" t="str">
        <f t="shared" si="37"/>
        <v/>
      </c>
    </row>
    <row r="446" spans="1:20" x14ac:dyDescent="0.3">
      <c r="A446" s="137">
        <f>IF(C446="-","-",'0.1_Cover'!$B$14)</f>
        <v>0</v>
      </c>
      <c r="B446" s="112">
        <f>IF(C446="-","-",'0.1_Cover'!$B$15)</f>
        <v>0</v>
      </c>
      <c r="C446" s="74" t="str">
        <f>IF('4.1_Input_Sheet_Post_FD_Recalc'!C441="","",'4.1_Input_Sheet_Post_FD_Recalc'!C441)</f>
        <v/>
      </c>
      <c r="D446" s="75" t="str">
        <f>IF('4_FD_Input_Sheet'!D441="","",'4_FD_Input_Sheet'!D441)</f>
        <v/>
      </c>
      <c r="E446" s="76" t="str">
        <f>IF('4_FD_Input_Sheet'!E441="","",'4_FD_Input_Sheet'!E441)</f>
        <v/>
      </c>
      <c r="F446" s="107" t="str">
        <f>IF('4_FD_Input_Sheet'!F441="","",'4_FD_Input_Sheet'!F441)</f>
        <v/>
      </c>
      <c r="G446" s="108" t="str">
        <f t="shared" si="33"/>
        <v/>
      </c>
      <c r="H446" s="137">
        <f>'1.3_Baseline_Funding'!I446</f>
        <v>0</v>
      </c>
      <c r="I446" s="138">
        <f>'1.3_Baseline_Funding'!M446</f>
        <v>0</v>
      </c>
      <c r="J446" s="111">
        <f t="shared" si="34"/>
        <v>0</v>
      </c>
      <c r="K446" s="154">
        <f t="shared" si="35"/>
        <v>0</v>
      </c>
      <c r="L446" s="110"/>
      <c r="M446" s="115" t="str">
        <f t="shared" si="36"/>
        <v/>
      </c>
      <c r="N446" s="112">
        <f>'2.1_Post_FD_Recalculation'!$G446</f>
        <v>0</v>
      </c>
      <c r="O446" s="112">
        <f>'2.2_Rebasing_1'!$G446</f>
        <v>0</v>
      </c>
      <c r="P446" s="112">
        <f>'2.3_Rebasing_2'!$G446</f>
        <v>0</v>
      </c>
      <c r="Q446" s="112">
        <f>'2.4_Rebasing_3'!$G446</f>
        <v>0</v>
      </c>
      <c r="R446" s="112">
        <f>'2.5_Rebasing_4'!$G446</f>
        <v>0</v>
      </c>
      <c r="S446" s="112">
        <f>'2.6_Rebasing_5'!$G446</f>
        <v>0</v>
      </c>
      <c r="T446" s="116" t="str">
        <f t="shared" si="37"/>
        <v/>
      </c>
    </row>
    <row r="447" spans="1:20" x14ac:dyDescent="0.3">
      <c r="A447" s="137">
        <f>IF(C447="-","-",'0.1_Cover'!$B$14)</f>
        <v>0</v>
      </c>
      <c r="B447" s="112">
        <f>IF(C447="-","-",'0.1_Cover'!$B$15)</f>
        <v>0</v>
      </c>
      <c r="C447" s="74" t="str">
        <f>IF('4.1_Input_Sheet_Post_FD_Recalc'!C442="","",'4.1_Input_Sheet_Post_FD_Recalc'!C442)</f>
        <v/>
      </c>
      <c r="D447" s="75" t="str">
        <f>IF('4_FD_Input_Sheet'!D442="","",'4_FD_Input_Sheet'!D442)</f>
        <v/>
      </c>
      <c r="E447" s="76" t="str">
        <f>IF('4_FD_Input_Sheet'!E442="","",'4_FD_Input_Sheet'!E442)</f>
        <v/>
      </c>
      <c r="F447" s="107" t="str">
        <f>IF('4_FD_Input_Sheet'!F442="","",'4_FD_Input_Sheet'!F442)</f>
        <v/>
      </c>
      <c r="G447" s="108" t="str">
        <f t="shared" si="33"/>
        <v/>
      </c>
      <c r="H447" s="137">
        <f>'1.3_Baseline_Funding'!I447</f>
        <v>0</v>
      </c>
      <c r="I447" s="138">
        <f>'1.3_Baseline_Funding'!M447</f>
        <v>0</v>
      </c>
      <c r="J447" s="111">
        <f t="shared" si="34"/>
        <v>0</v>
      </c>
      <c r="K447" s="154">
        <f t="shared" si="35"/>
        <v>0</v>
      </c>
      <c r="L447" s="110"/>
      <c r="M447" s="115" t="str">
        <f t="shared" si="36"/>
        <v/>
      </c>
      <c r="N447" s="112">
        <f>'2.1_Post_FD_Recalculation'!$G447</f>
        <v>0</v>
      </c>
      <c r="O447" s="112">
        <f>'2.2_Rebasing_1'!$G447</f>
        <v>0</v>
      </c>
      <c r="P447" s="112">
        <f>'2.3_Rebasing_2'!$G447</f>
        <v>0</v>
      </c>
      <c r="Q447" s="112">
        <f>'2.4_Rebasing_3'!$G447</f>
        <v>0</v>
      </c>
      <c r="R447" s="112">
        <f>'2.5_Rebasing_4'!$G447</f>
        <v>0</v>
      </c>
      <c r="S447" s="112">
        <f>'2.6_Rebasing_5'!$G447</f>
        <v>0</v>
      </c>
      <c r="T447" s="116" t="str">
        <f t="shared" si="37"/>
        <v/>
      </c>
    </row>
    <row r="448" spans="1:20" x14ac:dyDescent="0.3">
      <c r="A448" s="137">
        <f>IF(C448="-","-",'0.1_Cover'!$B$14)</f>
        <v>0</v>
      </c>
      <c r="B448" s="112">
        <f>IF(C448="-","-",'0.1_Cover'!$B$15)</f>
        <v>0</v>
      </c>
      <c r="C448" s="74" t="str">
        <f>IF('4.1_Input_Sheet_Post_FD_Recalc'!C443="","",'4.1_Input_Sheet_Post_FD_Recalc'!C443)</f>
        <v/>
      </c>
      <c r="D448" s="75" t="str">
        <f>IF('4_FD_Input_Sheet'!D443="","",'4_FD_Input_Sheet'!D443)</f>
        <v/>
      </c>
      <c r="E448" s="76" t="str">
        <f>IF('4_FD_Input_Sheet'!E443="","",'4_FD_Input_Sheet'!E443)</f>
        <v/>
      </c>
      <c r="F448" s="107" t="str">
        <f>IF('4_FD_Input_Sheet'!F443="","",'4_FD_Input_Sheet'!F443)</f>
        <v/>
      </c>
      <c r="G448" s="108" t="str">
        <f t="shared" si="33"/>
        <v/>
      </c>
      <c r="H448" s="137">
        <f>'1.3_Baseline_Funding'!I448</f>
        <v>0</v>
      </c>
      <c r="I448" s="138">
        <f>'1.3_Baseline_Funding'!M448</f>
        <v>0</v>
      </c>
      <c r="J448" s="111">
        <f t="shared" si="34"/>
        <v>0</v>
      </c>
      <c r="K448" s="154">
        <f t="shared" si="35"/>
        <v>0</v>
      </c>
      <c r="L448" s="110"/>
      <c r="M448" s="115" t="str">
        <f t="shared" si="36"/>
        <v/>
      </c>
      <c r="N448" s="112">
        <f>'2.1_Post_FD_Recalculation'!$G448</f>
        <v>0</v>
      </c>
      <c r="O448" s="112">
        <f>'2.2_Rebasing_1'!$G448</f>
        <v>0</v>
      </c>
      <c r="P448" s="112">
        <f>'2.3_Rebasing_2'!$G448</f>
        <v>0</v>
      </c>
      <c r="Q448" s="112">
        <f>'2.4_Rebasing_3'!$G448</f>
        <v>0</v>
      </c>
      <c r="R448" s="112">
        <f>'2.5_Rebasing_4'!$G448</f>
        <v>0</v>
      </c>
      <c r="S448" s="112">
        <f>'2.6_Rebasing_5'!$G448</f>
        <v>0</v>
      </c>
      <c r="T448" s="116" t="str">
        <f t="shared" si="37"/>
        <v/>
      </c>
    </row>
    <row r="449" spans="1:20" x14ac:dyDescent="0.3">
      <c r="A449" s="137">
        <f>IF(C449="-","-",'0.1_Cover'!$B$14)</f>
        <v>0</v>
      </c>
      <c r="B449" s="112">
        <f>IF(C449="-","-",'0.1_Cover'!$B$15)</f>
        <v>0</v>
      </c>
      <c r="C449" s="74" t="str">
        <f>IF('4.1_Input_Sheet_Post_FD_Recalc'!C444="","",'4.1_Input_Sheet_Post_FD_Recalc'!C444)</f>
        <v/>
      </c>
      <c r="D449" s="75" t="str">
        <f>IF('4_FD_Input_Sheet'!D444="","",'4_FD_Input_Sheet'!D444)</f>
        <v/>
      </c>
      <c r="E449" s="76" t="str">
        <f>IF('4_FD_Input_Sheet'!E444="","",'4_FD_Input_Sheet'!E444)</f>
        <v/>
      </c>
      <c r="F449" s="107" t="str">
        <f>IF('4_FD_Input_Sheet'!F444="","",'4_FD_Input_Sheet'!F444)</f>
        <v/>
      </c>
      <c r="G449" s="108" t="str">
        <f t="shared" si="33"/>
        <v/>
      </c>
      <c r="H449" s="137">
        <f>'1.3_Baseline_Funding'!I449</f>
        <v>0</v>
      </c>
      <c r="I449" s="138">
        <f>'1.3_Baseline_Funding'!M449</f>
        <v>0</v>
      </c>
      <c r="J449" s="111">
        <f t="shared" si="34"/>
        <v>0</v>
      </c>
      <c r="K449" s="154">
        <f t="shared" si="35"/>
        <v>0</v>
      </c>
      <c r="L449" s="110"/>
      <c r="M449" s="115" t="str">
        <f t="shared" si="36"/>
        <v/>
      </c>
      <c r="N449" s="112">
        <f>'2.1_Post_FD_Recalculation'!$G449</f>
        <v>0</v>
      </c>
      <c r="O449" s="112">
        <f>'2.2_Rebasing_1'!$G449</f>
        <v>0</v>
      </c>
      <c r="P449" s="112">
        <f>'2.3_Rebasing_2'!$G449</f>
        <v>0</v>
      </c>
      <c r="Q449" s="112">
        <f>'2.4_Rebasing_3'!$G449</f>
        <v>0</v>
      </c>
      <c r="R449" s="112">
        <f>'2.5_Rebasing_4'!$G449</f>
        <v>0</v>
      </c>
      <c r="S449" s="112">
        <f>'2.6_Rebasing_5'!$G449</f>
        <v>0</v>
      </c>
      <c r="T449" s="116" t="str">
        <f t="shared" si="37"/>
        <v/>
      </c>
    </row>
    <row r="450" spans="1:20" x14ac:dyDescent="0.3">
      <c r="A450" s="137">
        <f>IF(C450="-","-",'0.1_Cover'!$B$14)</f>
        <v>0</v>
      </c>
      <c r="B450" s="112">
        <f>IF(C450="-","-",'0.1_Cover'!$B$15)</f>
        <v>0</v>
      </c>
      <c r="C450" s="74" t="str">
        <f>IF('4.1_Input_Sheet_Post_FD_Recalc'!C445="","",'4.1_Input_Sheet_Post_FD_Recalc'!C445)</f>
        <v/>
      </c>
      <c r="D450" s="75" t="str">
        <f>IF('4_FD_Input_Sheet'!D445="","",'4_FD_Input_Sheet'!D445)</f>
        <v/>
      </c>
      <c r="E450" s="76" t="str">
        <f>IF('4_FD_Input_Sheet'!E445="","",'4_FD_Input_Sheet'!E445)</f>
        <v/>
      </c>
      <c r="F450" s="107" t="str">
        <f>IF('4_FD_Input_Sheet'!F445="","",'4_FD_Input_Sheet'!F445)</f>
        <v/>
      </c>
      <c r="G450" s="108" t="str">
        <f t="shared" si="33"/>
        <v/>
      </c>
      <c r="H450" s="137">
        <f>'1.3_Baseline_Funding'!I450</f>
        <v>0</v>
      </c>
      <c r="I450" s="138">
        <f>'1.3_Baseline_Funding'!M450</f>
        <v>0</v>
      </c>
      <c r="J450" s="111">
        <f t="shared" si="34"/>
        <v>0</v>
      </c>
      <c r="K450" s="154">
        <f t="shared" si="35"/>
        <v>0</v>
      </c>
      <c r="L450" s="110"/>
      <c r="M450" s="115" t="str">
        <f t="shared" si="36"/>
        <v/>
      </c>
      <c r="N450" s="112">
        <f>'2.1_Post_FD_Recalculation'!$G450</f>
        <v>0</v>
      </c>
      <c r="O450" s="112">
        <f>'2.2_Rebasing_1'!$G450</f>
        <v>0</v>
      </c>
      <c r="P450" s="112">
        <f>'2.3_Rebasing_2'!$G450</f>
        <v>0</v>
      </c>
      <c r="Q450" s="112">
        <f>'2.4_Rebasing_3'!$G450</f>
        <v>0</v>
      </c>
      <c r="R450" s="112">
        <f>'2.5_Rebasing_4'!$G450</f>
        <v>0</v>
      </c>
      <c r="S450" s="112">
        <f>'2.6_Rebasing_5'!$G450</f>
        <v>0</v>
      </c>
      <c r="T450" s="116" t="str">
        <f t="shared" si="37"/>
        <v/>
      </c>
    </row>
    <row r="451" spans="1:20" x14ac:dyDescent="0.3">
      <c r="A451" s="137">
        <f>IF(C451="-","-",'0.1_Cover'!$B$14)</f>
        <v>0</v>
      </c>
      <c r="B451" s="112">
        <f>IF(C451="-","-",'0.1_Cover'!$B$15)</f>
        <v>0</v>
      </c>
      <c r="C451" s="74" t="str">
        <f>IF('4.1_Input_Sheet_Post_FD_Recalc'!C446="","",'4.1_Input_Sheet_Post_FD_Recalc'!C446)</f>
        <v/>
      </c>
      <c r="D451" s="75" t="str">
        <f>IF('4_FD_Input_Sheet'!D446="","",'4_FD_Input_Sheet'!D446)</f>
        <v/>
      </c>
      <c r="E451" s="76" t="str">
        <f>IF('4_FD_Input_Sheet'!E446="","",'4_FD_Input_Sheet'!E446)</f>
        <v/>
      </c>
      <c r="F451" s="107" t="str">
        <f>IF('4_FD_Input_Sheet'!F446="","",'4_FD_Input_Sheet'!F446)</f>
        <v/>
      </c>
      <c r="G451" s="108" t="str">
        <f t="shared" si="33"/>
        <v/>
      </c>
      <c r="H451" s="137">
        <f>'1.3_Baseline_Funding'!I451</f>
        <v>0</v>
      </c>
      <c r="I451" s="138">
        <f>'1.3_Baseline_Funding'!M451</f>
        <v>0</v>
      </c>
      <c r="J451" s="111">
        <f t="shared" si="34"/>
        <v>0</v>
      </c>
      <c r="K451" s="154">
        <f t="shared" si="35"/>
        <v>0</v>
      </c>
      <c r="L451" s="110"/>
      <c r="M451" s="115" t="str">
        <f t="shared" si="36"/>
        <v/>
      </c>
      <c r="N451" s="112">
        <f>'2.1_Post_FD_Recalculation'!$G451</f>
        <v>0</v>
      </c>
      <c r="O451" s="112">
        <f>'2.2_Rebasing_1'!$G451</f>
        <v>0</v>
      </c>
      <c r="P451" s="112">
        <f>'2.3_Rebasing_2'!$G451</f>
        <v>0</v>
      </c>
      <c r="Q451" s="112">
        <f>'2.4_Rebasing_3'!$G451</f>
        <v>0</v>
      </c>
      <c r="R451" s="112">
        <f>'2.5_Rebasing_4'!$G451</f>
        <v>0</v>
      </c>
      <c r="S451" s="112">
        <f>'2.6_Rebasing_5'!$G451</f>
        <v>0</v>
      </c>
      <c r="T451" s="116" t="str">
        <f t="shared" si="37"/>
        <v/>
      </c>
    </row>
    <row r="452" spans="1:20" x14ac:dyDescent="0.3">
      <c r="A452" s="137">
        <f>IF(C452="-","-",'0.1_Cover'!$B$14)</f>
        <v>0</v>
      </c>
      <c r="B452" s="112">
        <f>IF(C452="-","-",'0.1_Cover'!$B$15)</f>
        <v>0</v>
      </c>
      <c r="C452" s="74" t="str">
        <f>IF('4.1_Input_Sheet_Post_FD_Recalc'!C447="","",'4.1_Input_Sheet_Post_FD_Recalc'!C447)</f>
        <v/>
      </c>
      <c r="D452" s="75" t="str">
        <f>IF('4_FD_Input_Sheet'!D447="","",'4_FD_Input_Sheet'!D447)</f>
        <v/>
      </c>
      <c r="E452" s="76" t="str">
        <f>IF('4_FD_Input_Sheet'!E447="","",'4_FD_Input_Sheet'!E447)</f>
        <v/>
      </c>
      <c r="F452" s="107" t="str">
        <f>IF('4_FD_Input_Sheet'!F447="","",'4_FD_Input_Sheet'!F447)</f>
        <v/>
      </c>
      <c r="G452" s="108" t="str">
        <f t="shared" si="33"/>
        <v/>
      </c>
      <c r="H452" s="137">
        <f>'1.3_Baseline_Funding'!I452</f>
        <v>0</v>
      </c>
      <c r="I452" s="138">
        <f>'1.3_Baseline_Funding'!M452</f>
        <v>0</v>
      </c>
      <c r="J452" s="111">
        <f t="shared" si="34"/>
        <v>0</v>
      </c>
      <c r="K452" s="154">
        <f t="shared" si="35"/>
        <v>0</v>
      </c>
      <c r="L452" s="110"/>
      <c r="M452" s="115" t="str">
        <f t="shared" si="36"/>
        <v/>
      </c>
      <c r="N452" s="112">
        <f>'2.1_Post_FD_Recalculation'!$G452</f>
        <v>0</v>
      </c>
      <c r="O452" s="112">
        <f>'2.2_Rebasing_1'!$G452</f>
        <v>0</v>
      </c>
      <c r="P452" s="112">
        <f>'2.3_Rebasing_2'!$G452</f>
        <v>0</v>
      </c>
      <c r="Q452" s="112">
        <f>'2.4_Rebasing_3'!$G452</f>
        <v>0</v>
      </c>
      <c r="R452" s="112">
        <f>'2.5_Rebasing_4'!$G452</f>
        <v>0</v>
      </c>
      <c r="S452" s="112">
        <f>'2.6_Rebasing_5'!$G452</f>
        <v>0</v>
      </c>
      <c r="T452" s="116" t="str">
        <f t="shared" si="37"/>
        <v/>
      </c>
    </row>
    <row r="453" spans="1:20" x14ac:dyDescent="0.3">
      <c r="A453" s="137">
        <f>IF(C453="-","-",'0.1_Cover'!$B$14)</f>
        <v>0</v>
      </c>
      <c r="B453" s="112">
        <f>IF(C453="-","-",'0.1_Cover'!$B$15)</f>
        <v>0</v>
      </c>
      <c r="C453" s="74" t="str">
        <f>IF('4.1_Input_Sheet_Post_FD_Recalc'!C448="","",'4.1_Input_Sheet_Post_FD_Recalc'!C448)</f>
        <v/>
      </c>
      <c r="D453" s="75" t="str">
        <f>IF('4_FD_Input_Sheet'!D448="","",'4_FD_Input_Sheet'!D448)</f>
        <v/>
      </c>
      <c r="E453" s="76" t="str">
        <f>IF('4_FD_Input_Sheet'!E448="","",'4_FD_Input_Sheet'!E448)</f>
        <v/>
      </c>
      <c r="F453" s="107" t="str">
        <f>IF('4_FD_Input_Sheet'!F448="","",'4_FD_Input_Sheet'!F448)</f>
        <v/>
      </c>
      <c r="G453" s="108" t="str">
        <f t="shared" si="33"/>
        <v/>
      </c>
      <c r="H453" s="137">
        <f>'1.3_Baseline_Funding'!I453</f>
        <v>0</v>
      </c>
      <c r="I453" s="138">
        <f>'1.3_Baseline_Funding'!M453</f>
        <v>0</v>
      </c>
      <c r="J453" s="111">
        <f t="shared" si="34"/>
        <v>0</v>
      </c>
      <c r="K453" s="154">
        <f t="shared" si="35"/>
        <v>0</v>
      </c>
      <c r="L453" s="110"/>
      <c r="M453" s="115" t="str">
        <f t="shared" si="36"/>
        <v/>
      </c>
      <c r="N453" s="112">
        <f>'2.1_Post_FD_Recalculation'!$G453</f>
        <v>0</v>
      </c>
      <c r="O453" s="112">
        <f>'2.2_Rebasing_1'!$G453</f>
        <v>0</v>
      </c>
      <c r="P453" s="112">
        <f>'2.3_Rebasing_2'!$G453</f>
        <v>0</v>
      </c>
      <c r="Q453" s="112">
        <f>'2.4_Rebasing_3'!$G453</f>
        <v>0</v>
      </c>
      <c r="R453" s="112">
        <f>'2.5_Rebasing_4'!$G453</f>
        <v>0</v>
      </c>
      <c r="S453" s="112">
        <f>'2.6_Rebasing_5'!$G453</f>
        <v>0</v>
      </c>
      <c r="T453" s="116" t="str">
        <f t="shared" si="37"/>
        <v/>
      </c>
    </row>
    <row r="454" spans="1:20" x14ac:dyDescent="0.3">
      <c r="A454" s="137">
        <f>IF(C454="-","-",'0.1_Cover'!$B$14)</f>
        <v>0</v>
      </c>
      <c r="B454" s="112">
        <f>IF(C454="-","-",'0.1_Cover'!$B$15)</f>
        <v>0</v>
      </c>
      <c r="C454" s="74" t="str">
        <f>IF('4.1_Input_Sheet_Post_FD_Recalc'!C449="","",'4.1_Input_Sheet_Post_FD_Recalc'!C449)</f>
        <v/>
      </c>
      <c r="D454" s="75" t="str">
        <f>IF('4_FD_Input_Sheet'!D449="","",'4_FD_Input_Sheet'!D449)</f>
        <v/>
      </c>
      <c r="E454" s="76" t="str">
        <f>IF('4_FD_Input_Sheet'!E449="","",'4_FD_Input_Sheet'!E449)</f>
        <v/>
      </c>
      <c r="F454" s="107" t="str">
        <f>IF('4_FD_Input_Sheet'!F449="","",'4_FD_Input_Sheet'!F449)</f>
        <v/>
      </c>
      <c r="G454" s="108" t="str">
        <f t="shared" si="33"/>
        <v/>
      </c>
      <c r="H454" s="137">
        <f>'1.3_Baseline_Funding'!I454</f>
        <v>0</v>
      </c>
      <c r="I454" s="138">
        <f>'1.3_Baseline_Funding'!M454</f>
        <v>0</v>
      </c>
      <c r="J454" s="111">
        <f t="shared" si="34"/>
        <v>0</v>
      </c>
      <c r="K454" s="154">
        <f t="shared" si="35"/>
        <v>0</v>
      </c>
      <c r="L454" s="110"/>
      <c r="M454" s="115" t="str">
        <f t="shared" si="36"/>
        <v/>
      </c>
      <c r="N454" s="112">
        <f>'2.1_Post_FD_Recalculation'!$G454</f>
        <v>0</v>
      </c>
      <c r="O454" s="112">
        <f>'2.2_Rebasing_1'!$G454</f>
        <v>0</v>
      </c>
      <c r="P454" s="112">
        <f>'2.3_Rebasing_2'!$G454</f>
        <v>0</v>
      </c>
      <c r="Q454" s="112">
        <f>'2.4_Rebasing_3'!$G454</f>
        <v>0</v>
      </c>
      <c r="R454" s="112">
        <f>'2.5_Rebasing_4'!$G454</f>
        <v>0</v>
      </c>
      <c r="S454" s="112">
        <f>'2.6_Rebasing_5'!$G454</f>
        <v>0</v>
      </c>
      <c r="T454" s="116" t="str">
        <f t="shared" si="37"/>
        <v/>
      </c>
    </row>
    <row r="455" spans="1:20" x14ac:dyDescent="0.3">
      <c r="A455" s="137">
        <f>IF(C455="-","-",'0.1_Cover'!$B$14)</f>
        <v>0</v>
      </c>
      <c r="B455" s="112">
        <f>IF(C455="-","-",'0.1_Cover'!$B$15)</f>
        <v>0</v>
      </c>
      <c r="C455" s="74" t="str">
        <f>IF('4.1_Input_Sheet_Post_FD_Recalc'!C450="","",'4.1_Input_Sheet_Post_FD_Recalc'!C450)</f>
        <v/>
      </c>
      <c r="D455" s="75" t="str">
        <f>IF('4_FD_Input_Sheet'!D450="","",'4_FD_Input_Sheet'!D450)</f>
        <v/>
      </c>
      <c r="E455" s="76" t="str">
        <f>IF('4_FD_Input_Sheet'!E450="","",'4_FD_Input_Sheet'!E450)</f>
        <v/>
      </c>
      <c r="F455" s="107" t="str">
        <f>IF('4_FD_Input_Sheet'!F450="","",'4_FD_Input_Sheet'!F450)</f>
        <v/>
      </c>
      <c r="G455" s="108" t="str">
        <f t="shared" si="33"/>
        <v/>
      </c>
      <c r="H455" s="137">
        <f>'1.3_Baseline_Funding'!I455</f>
        <v>0</v>
      </c>
      <c r="I455" s="138">
        <f>'1.3_Baseline_Funding'!M455</f>
        <v>0</v>
      </c>
      <c r="J455" s="111">
        <f t="shared" si="34"/>
        <v>0</v>
      </c>
      <c r="K455" s="154">
        <f t="shared" si="35"/>
        <v>0</v>
      </c>
      <c r="L455" s="110"/>
      <c r="M455" s="115" t="str">
        <f t="shared" si="36"/>
        <v/>
      </c>
      <c r="N455" s="112">
        <f>'2.1_Post_FD_Recalculation'!$G455</f>
        <v>0</v>
      </c>
      <c r="O455" s="112">
        <f>'2.2_Rebasing_1'!$G455</f>
        <v>0</v>
      </c>
      <c r="P455" s="112">
        <f>'2.3_Rebasing_2'!$G455</f>
        <v>0</v>
      </c>
      <c r="Q455" s="112">
        <f>'2.4_Rebasing_3'!$G455</f>
        <v>0</v>
      </c>
      <c r="R455" s="112">
        <f>'2.5_Rebasing_4'!$G455</f>
        <v>0</v>
      </c>
      <c r="S455" s="112">
        <f>'2.6_Rebasing_5'!$G455</f>
        <v>0</v>
      </c>
      <c r="T455" s="116" t="str">
        <f t="shared" si="37"/>
        <v/>
      </c>
    </row>
    <row r="456" spans="1:20" x14ac:dyDescent="0.3">
      <c r="A456" s="137">
        <f>IF(C456="-","-",'0.1_Cover'!$B$14)</f>
        <v>0</v>
      </c>
      <c r="B456" s="112">
        <f>IF(C456="-","-",'0.1_Cover'!$B$15)</f>
        <v>0</v>
      </c>
      <c r="C456" s="74" t="str">
        <f>IF('4.1_Input_Sheet_Post_FD_Recalc'!C451="","",'4.1_Input_Sheet_Post_FD_Recalc'!C451)</f>
        <v/>
      </c>
      <c r="D456" s="75" t="str">
        <f>IF('4_FD_Input_Sheet'!D451="","",'4_FD_Input_Sheet'!D451)</f>
        <v/>
      </c>
      <c r="E456" s="76" t="str">
        <f>IF('4_FD_Input_Sheet'!E451="","",'4_FD_Input_Sheet'!E451)</f>
        <v/>
      </c>
      <c r="F456" s="107" t="str">
        <f>IF('4_FD_Input_Sheet'!F451="","",'4_FD_Input_Sheet'!F451)</f>
        <v/>
      </c>
      <c r="G456" s="108" t="str">
        <f t="shared" si="33"/>
        <v/>
      </c>
      <c r="H456" s="137">
        <f>'1.3_Baseline_Funding'!I456</f>
        <v>0</v>
      </c>
      <c r="I456" s="138">
        <f>'1.3_Baseline_Funding'!M456</f>
        <v>0</v>
      </c>
      <c r="J456" s="111">
        <f t="shared" si="34"/>
        <v>0</v>
      </c>
      <c r="K456" s="154">
        <f t="shared" si="35"/>
        <v>0</v>
      </c>
      <c r="L456" s="110"/>
      <c r="M456" s="115" t="str">
        <f t="shared" si="36"/>
        <v/>
      </c>
      <c r="N456" s="112">
        <f>'2.1_Post_FD_Recalculation'!$G456</f>
        <v>0</v>
      </c>
      <c r="O456" s="112">
        <f>'2.2_Rebasing_1'!$G456</f>
        <v>0</v>
      </c>
      <c r="P456" s="112">
        <f>'2.3_Rebasing_2'!$G456</f>
        <v>0</v>
      </c>
      <c r="Q456" s="112">
        <f>'2.4_Rebasing_3'!$G456</f>
        <v>0</v>
      </c>
      <c r="R456" s="112">
        <f>'2.5_Rebasing_4'!$G456</f>
        <v>0</v>
      </c>
      <c r="S456" s="112">
        <f>'2.6_Rebasing_5'!$G456</f>
        <v>0</v>
      </c>
      <c r="T456" s="116" t="str">
        <f t="shared" si="37"/>
        <v/>
      </c>
    </row>
    <row r="457" spans="1:20" x14ac:dyDescent="0.3">
      <c r="A457" s="137">
        <f>IF(C457="-","-",'0.1_Cover'!$B$14)</f>
        <v>0</v>
      </c>
      <c r="B457" s="112">
        <f>IF(C457="-","-",'0.1_Cover'!$B$15)</f>
        <v>0</v>
      </c>
      <c r="C457" s="74" t="str">
        <f>IF('4.1_Input_Sheet_Post_FD_Recalc'!C452="","",'4.1_Input_Sheet_Post_FD_Recalc'!C452)</f>
        <v/>
      </c>
      <c r="D457" s="75" t="str">
        <f>IF('4_FD_Input_Sheet'!D452="","",'4_FD_Input_Sheet'!D452)</f>
        <v/>
      </c>
      <c r="E457" s="76" t="str">
        <f>IF('4_FD_Input_Sheet'!E452="","",'4_FD_Input_Sheet'!E452)</f>
        <v/>
      </c>
      <c r="F457" s="107" t="str">
        <f>IF('4_FD_Input_Sheet'!F452="","",'4_FD_Input_Sheet'!F452)</f>
        <v/>
      </c>
      <c r="G457" s="108" t="str">
        <f t="shared" si="33"/>
        <v/>
      </c>
      <c r="H457" s="137">
        <f>'1.3_Baseline_Funding'!I457</f>
        <v>0</v>
      </c>
      <c r="I457" s="138">
        <f>'1.3_Baseline_Funding'!M457</f>
        <v>0</v>
      </c>
      <c r="J457" s="111">
        <f t="shared" si="34"/>
        <v>0</v>
      </c>
      <c r="K457" s="154">
        <f t="shared" si="35"/>
        <v>0</v>
      </c>
      <c r="L457" s="110"/>
      <c r="M457" s="115" t="str">
        <f t="shared" si="36"/>
        <v/>
      </c>
      <c r="N457" s="112">
        <f>'2.1_Post_FD_Recalculation'!$G457</f>
        <v>0</v>
      </c>
      <c r="O457" s="112">
        <f>'2.2_Rebasing_1'!$G457</f>
        <v>0</v>
      </c>
      <c r="P457" s="112">
        <f>'2.3_Rebasing_2'!$G457</f>
        <v>0</v>
      </c>
      <c r="Q457" s="112">
        <f>'2.4_Rebasing_3'!$G457</f>
        <v>0</v>
      </c>
      <c r="R457" s="112">
        <f>'2.5_Rebasing_4'!$G457</f>
        <v>0</v>
      </c>
      <c r="S457" s="112">
        <f>'2.6_Rebasing_5'!$G457</f>
        <v>0</v>
      </c>
      <c r="T457" s="116" t="str">
        <f t="shared" si="37"/>
        <v/>
      </c>
    </row>
    <row r="458" spans="1:20" x14ac:dyDescent="0.3">
      <c r="A458" s="137">
        <f>IF(C458="-","-",'0.1_Cover'!$B$14)</f>
        <v>0</v>
      </c>
      <c r="B458" s="112">
        <f>IF(C458="-","-",'0.1_Cover'!$B$15)</f>
        <v>0</v>
      </c>
      <c r="C458" s="74" t="str">
        <f>IF('4.1_Input_Sheet_Post_FD_Recalc'!C453="","",'4.1_Input_Sheet_Post_FD_Recalc'!C453)</f>
        <v/>
      </c>
      <c r="D458" s="75" t="str">
        <f>IF('4_FD_Input_Sheet'!D453="","",'4_FD_Input_Sheet'!D453)</f>
        <v/>
      </c>
      <c r="E458" s="76" t="str">
        <f>IF('4_FD_Input_Sheet'!E453="","",'4_FD_Input_Sheet'!E453)</f>
        <v/>
      </c>
      <c r="F458" s="107" t="str">
        <f>IF('4_FD_Input_Sheet'!F453="","",'4_FD_Input_Sheet'!F453)</f>
        <v/>
      </c>
      <c r="G458" s="108" t="str">
        <f t="shared" si="33"/>
        <v/>
      </c>
      <c r="H458" s="137">
        <f>'1.3_Baseline_Funding'!I458</f>
        <v>0</v>
      </c>
      <c r="I458" s="138">
        <f>'1.3_Baseline_Funding'!M458</f>
        <v>0</v>
      </c>
      <c r="J458" s="111">
        <f t="shared" si="34"/>
        <v>0</v>
      </c>
      <c r="K458" s="154">
        <f t="shared" si="35"/>
        <v>0</v>
      </c>
      <c r="L458" s="110"/>
      <c r="M458" s="115" t="str">
        <f t="shared" si="36"/>
        <v/>
      </c>
      <c r="N458" s="112">
        <f>'2.1_Post_FD_Recalculation'!$G458</f>
        <v>0</v>
      </c>
      <c r="O458" s="112">
        <f>'2.2_Rebasing_1'!$G458</f>
        <v>0</v>
      </c>
      <c r="P458" s="112">
        <f>'2.3_Rebasing_2'!$G458</f>
        <v>0</v>
      </c>
      <c r="Q458" s="112">
        <f>'2.4_Rebasing_3'!$G458</f>
        <v>0</v>
      </c>
      <c r="R458" s="112">
        <f>'2.5_Rebasing_4'!$G458</f>
        <v>0</v>
      </c>
      <c r="S458" s="112">
        <f>'2.6_Rebasing_5'!$G458</f>
        <v>0</v>
      </c>
      <c r="T458" s="116" t="str">
        <f t="shared" si="37"/>
        <v/>
      </c>
    </row>
    <row r="459" spans="1:20" x14ac:dyDescent="0.3">
      <c r="A459" s="137">
        <f>IF(C459="-","-",'0.1_Cover'!$B$14)</f>
        <v>0</v>
      </c>
      <c r="B459" s="112">
        <f>IF(C459="-","-",'0.1_Cover'!$B$15)</f>
        <v>0</v>
      </c>
      <c r="C459" s="74" t="str">
        <f>IF('4.1_Input_Sheet_Post_FD_Recalc'!C454="","",'4.1_Input_Sheet_Post_FD_Recalc'!C454)</f>
        <v/>
      </c>
      <c r="D459" s="75" t="str">
        <f>IF('4_FD_Input_Sheet'!D454="","",'4_FD_Input_Sheet'!D454)</f>
        <v/>
      </c>
      <c r="E459" s="76" t="str">
        <f>IF('4_FD_Input_Sheet'!E454="","",'4_FD_Input_Sheet'!E454)</f>
        <v/>
      </c>
      <c r="F459" s="107" t="str">
        <f>IF('4_FD_Input_Sheet'!F454="","",'4_FD_Input_Sheet'!F454)</f>
        <v/>
      </c>
      <c r="G459" s="108" t="str">
        <f t="shared" si="33"/>
        <v/>
      </c>
      <c r="H459" s="137">
        <f>'1.3_Baseline_Funding'!I459</f>
        <v>0</v>
      </c>
      <c r="I459" s="138">
        <f>'1.3_Baseline_Funding'!M459</f>
        <v>0</v>
      </c>
      <c r="J459" s="111">
        <f t="shared" si="34"/>
        <v>0</v>
      </c>
      <c r="K459" s="154">
        <f t="shared" si="35"/>
        <v>0</v>
      </c>
      <c r="L459" s="110"/>
      <c r="M459" s="115" t="str">
        <f t="shared" si="36"/>
        <v/>
      </c>
      <c r="N459" s="112">
        <f>'2.1_Post_FD_Recalculation'!$G459</f>
        <v>0</v>
      </c>
      <c r="O459" s="112">
        <f>'2.2_Rebasing_1'!$G459</f>
        <v>0</v>
      </c>
      <c r="P459" s="112">
        <f>'2.3_Rebasing_2'!$G459</f>
        <v>0</v>
      </c>
      <c r="Q459" s="112">
        <f>'2.4_Rebasing_3'!$G459</f>
        <v>0</v>
      </c>
      <c r="R459" s="112">
        <f>'2.5_Rebasing_4'!$G459</f>
        <v>0</v>
      </c>
      <c r="S459" s="112">
        <f>'2.6_Rebasing_5'!$G459</f>
        <v>0</v>
      </c>
      <c r="T459" s="116" t="str">
        <f t="shared" si="37"/>
        <v/>
      </c>
    </row>
    <row r="460" spans="1:20" x14ac:dyDescent="0.3">
      <c r="A460" s="137">
        <f>IF(C460="-","-",'0.1_Cover'!$B$14)</f>
        <v>0</v>
      </c>
      <c r="B460" s="112">
        <f>IF(C460="-","-",'0.1_Cover'!$B$15)</f>
        <v>0</v>
      </c>
      <c r="C460" s="74" t="str">
        <f>IF('4.1_Input_Sheet_Post_FD_Recalc'!C455="","",'4.1_Input_Sheet_Post_FD_Recalc'!C455)</f>
        <v/>
      </c>
      <c r="D460" s="75" t="str">
        <f>IF('4_FD_Input_Sheet'!D455="","",'4_FD_Input_Sheet'!D455)</f>
        <v/>
      </c>
      <c r="E460" s="76" t="str">
        <f>IF('4_FD_Input_Sheet'!E455="","",'4_FD_Input_Sheet'!E455)</f>
        <v/>
      </c>
      <c r="F460" s="107" t="str">
        <f>IF('4_FD_Input_Sheet'!F455="","",'4_FD_Input_Sheet'!F455)</f>
        <v/>
      </c>
      <c r="G460" s="108" t="str">
        <f t="shared" si="33"/>
        <v/>
      </c>
      <c r="H460" s="137">
        <f>'1.3_Baseline_Funding'!I460</f>
        <v>0</v>
      </c>
      <c r="I460" s="138">
        <f>'1.3_Baseline_Funding'!M460</f>
        <v>0</v>
      </c>
      <c r="J460" s="111">
        <f t="shared" si="34"/>
        <v>0</v>
      </c>
      <c r="K460" s="154">
        <f t="shared" si="35"/>
        <v>0</v>
      </c>
      <c r="L460" s="110"/>
      <c r="M460" s="115" t="str">
        <f t="shared" si="36"/>
        <v/>
      </c>
      <c r="N460" s="112">
        <f>'2.1_Post_FD_Recalculation'!$G460</f>
        <v>0</v>
      </c>
      <c r="O460" s="112">
        <f>'2.2_Rebasing_1'!$G460</f>
        <v>0</v>
      </c>
      <c r="P460" s="112">
        <f>'2.3_Rebasing_2'!$G460</f>
        <v>0</v>
      </c>
      <c r="Q460" s="112">
        <f>'2.4_Rebasing_3'!$G460</f>
        <v>0</v>
      </c>
      <c r="R460" s="112">
        <f>'2.5_Rebasing_4'!$G460</f>
        <v>0</v>
      </c>
      <c r="S460" s="112">
        <f>'2.6_Rebasing_5'!$G460</f>
        <v>0</v>
      </c>
      <c r="T460" s="116" t="str">
        <f t="shared" si="37"/>
        <v/>
      </c>
    </row>
    <row r="461" spans="1:20" x14ac:dyDescent="0.3">
      <c r="A461" s="137">
        <f>IF(C461="-","-",'0.1_Cover'!$B$14)</f>
        <v>0</v>
      </c>
      <c r="B461" s="112">
        <f>IF(C461="-","-",'0.1_Cover'!$B$15)</f>
        <v>0</v>
      </c>
      <c r="C461" s="74" t="str">
        <f>IF('4.1_Input_Sheet_Post_FD_Recalc'!C456="","",'4.1_Input_Sheet_Post_FD_Recalc'!C456)</f>
        <v/>
      </c>
      <c r="D461" s="75" t="str">
        <f>IF('4_FD_Input_Sheet'!D456="","",'4_FD_Input_Sheet'!D456)</f>
        <v/>
      </c>
      <c r="E461" s="76" t="str">
        <f>IF('4_FD_Input_Sheet'!E456="","",'4_FD_Input_Sheet'!E456)</f>
        <v/>
      </c>
      <c r="F461" s="107" t="str">
        <f>IF('4_FD_Input_Sheet'!F456="","",'4_FD_Input_Sheet'!F456)</f>
        <v/>
      </c>
      <c r="G461" s="108" t="str">
        <f t="shared" si="33"/>
        <v/>
      </c>
      <c r="H461" s="137">
        <f>'1.3_Baseline_Funding'!I461</f>
        <v>0</v>
      </c>
      <c r="I461" s="138">
        <f>'1.3_Baseline_Funding'!M461</f>
        <v>0</v>
      </c>
      <c r="J461" s="111">
        <f t="shared" si="34"/>
        <v>0</v>
      </c>
      <c r="K461" s="154">
        <f t="shared" si="35"/>
        <v>0</v>
      </c>
      <c r="L461" s="110"/>
      <c r="M461" s="115" t="str">
        <f t="shared" si="36"/>
        <v/>
      </c>
      <c r="N461" s="112">
        <f>'2.1_Post_FD_Recalculation'!$G461</f>
        <v>0</v>
      </c>
      <c r="O461" s="112">
        <f>'2.2_Rebasing_1'!$G461</f>
        <v>0</v>
      </c>
      <c r="P461" s="112">
        <f>'2.3_Rebasing_2'!$G461</f>
        <v>0</v>
      </c>
      <c r="Q461" s="112">
        <f>'2.4_Rebasing_3'!$G461</f>
        <v>0</v>
      </c>
      <c r="R461" s="112">
        <f>'2.5_Rebasing_4'!$G461</f>
        <v>0</v>
      </c>
      <c r="S461" s="112">
        <f>'2.6_Rebasing_5'!$G461</f>
        <v>0</v>
      </c>
      <c r="T461" s="116" t="str">
        <f t="shared" si="37"/>
        <v/>
      </c>
    </row>
    <row r="462" spans="1:20" x14ac:dyDescent="0.3">
      <c r="A462" s="137">
        <f>IF(C462="-","-",'0.1_Cover'!$B$14)</f>
        <v>0</v>
      </c>
      <c r="B462" s="112">
        <f>IF(C462="-","-",'0.1_Cover'!$B$15)</f>
        <v>0</v>
      </c>
      <c r="C462" s="74" t="str">
        <f>IF('4.1_Input_Sheet_Post_FD_Recalc'!C457="","",'4.1_Input_Sheet_Post_FD_Recalc'!C457)</f>
        <v/>
      </c>
      <c r="D462" s="75" t="str">
        <f>IF('4_FD_Input_Sheet'!D457="","",'4_FD_Input_Sheet'!D457)</f>
        <v/>
      </c>
      <c r="E462" s="76" t="str">
        <f>IF('4_FD_Input_Sheet'!E457="","",'4_FD_Input_Sheet'!E457)</f>
        <v/>
      </c>
      <c r="F462" s="107" t="str">
        <f>IF('4_FD_Input_Sheet'!F457="","",'4_FD_Input_Sheet'!F457)</f>
        <v/>
      </c>
      <c r="G462" s="108" t="str">
        <f t="shared" si="33"/>
        <v/>
      </c>
      <c r="H462" s="137">
        <f>'1.3_Baseline_Funding'!I462</f>
        <v>0</v>
      </c>
      <c r="I462" s="138">
        <f>'1.3_Baseline_Funding'!M462</f>
        <v>0</v>
      </c>
      <c r="J462" s="111">
        <f t="shared" si="34"/>
        <v>0</v>
      </c>
      <c r="K462" s="154">
        <f t="shared" si="35"/>
        <v>0</v>
      </c>
      <c r="L462" s="110"/>
      <c r="M462" s="115" t="str">
        <f t="shared" si="36"/>
        <v/>
      </c>
      <c r="N462" s="112">
        <f>'2.1_Post_FD_Recalculation'!$G462</f>
        <v>0</v>
      </c>
      <c r="O462" s="112">
        <f>'2.2_Rebasing_1'!$G462</f>
        <v>0</v>
      </c>
      <c r="P462" s="112">
        <f>'2.3_Rebasing_2'!$G462</f>
        <v>0</v>
      </c>
      <c r="Q462" s="112">
        <f>'2.4_Rebasing_3'!$G462</f>
        <v>0</v>
      </c>
      <c r="R462" s="112">
        <f>'2.5_Rebasing_4'!$G462</f>
        <v>0</v>
      </c>
      <c r="S462" s="112">
        <f>'2.6_Rebasing_5'!$G462</f>
        <v>0</v>
      </c>
      <c r="T462" s="116" t="str">
        <f t="shared" si="37"/>
        <v/>
      </c>
    </row>
    <row r="463" spans="1:20" x14ac:dyDescent="0.3">
      <c r="A463" s="137">
        <f>IF(C463="-","-",'0.1_Cover'!$B$14)</f>
        <v>0</v>
      </c>
      <c r="B463" s="112">
        <f>IF(C463="-","-",'0.1_Cover'!$B$15)</f>
        <v>0</v>
      </c>
      <c r="C463" s="74" t="str">
        <f>IF('4.1_Input_Sheet_Post_FD_Recalc'!C458="","",'4.1_Input_Sheet_Post_FD_Recalc'!C458)</f>
        <v/>
      </c>
      <c r="D463" s="75" t="str">
        <f>IF('4_FD_Input_Sheet'!D458="","",'4_FD_Input_Sheet'!D458)</f>
        <v/>
      </c>
      <c r="E463" s="76" t="str">
        <f>IF('4_FD_Input_Sheet'!E458="","",'4_FD_Input_Sheet'!E458)</f>
        <v/>
      </c>
      <c r="F463" s="107" t="str">
        <f>IF('4_FD_Input_Sheet'!F458="","",'4_FD_Input_Sheet'!F458)</f>
        <v/>
      </c>
      <c r="G463" s="108" t="str">
        <f t="shared" si="33"/>
        <v/>
      </c>
      <c r="H463" s="137">
        <f>'1.3_Baseline_Funding'!I463</f>
        <v>0</v>
      </c>
      <c r="I463" s="138">
        <f>'1.3_Baseline_Funding'!M463</f>
        <v>0</v>
      </c>
      <c r="J463" s="111">
        <f t="shared" si="34"/>
        <v>0</v>
      </c>
      <c r="K463" s="154">
        <f t="shared" si="35"/>
        <v>0</v>
      </c>
      <c r="L463" s="110"/>
      <c r="M463" s="115" t="str">
        <f t="shared" si="36"/>
        <v/>
      </c>
      <c r="N463" s="112">
        <f>'2.1_Post_FD_Recalculation'!$G463</f>
        <v>0</v>
      </c>
      <c r="O463" s="112">
        <f>'2.2_Rebasing_1'!$G463</f>
        <v>0</v>
      </c>
      <c r="P463" s="112">
        <f>'2.3_Rebasing_2'!$G463</f>
        <v>0</v>
      </c>
      <c r="Q463" s="112">
        <f>'2.4_Rebasing_3'!$G463</f>
        <v>0</v>
      </c>
      <c r="R463" s="112">
        <f>'2.5_Rebasing_4'!$G463</f>
        <v>0</v>
      </c>
      <c r="S463" s="112">
        <f>'2.6_Rebasing_5'!$G463</f>
        <v>0</v>
      </c>
      <c r="T463" s="116" t="str">
        <f t="shared" si="37"/>
        <v/>
      </c>
    </row>
    <row r="464" spans="1:20" x14ac:dyDescent="0.3">
      <c r="A464" s="137">
        <f>IF(C464="-","-",'0.1_Cover'!$B$14)</f>
        <v>0</v>
      </c>
      <c r="B464" s="112">
        <f>IF(C464="-","-",'0.1_Cover'!$B$15)</f>
        <v>0</v>
      </c>
      <c r="C464" s="74" t="str">
        <f>IF('4.1_Input_Sheet_Post_FD_Recalc'!C459="","",'4.1_Input_Sheet_Post_FD_Recalc'!C459)</f>
        <v/>
      </c>
      <c r="D464" s="75" t="str">
        <f>IF('4_FD_Input_Sheet'!D459="","",'4_FD_Input_Sheet'!D459)</f>
        <v/>
      </c>
      <c r="E464" s="76" t="str">
        <f>IF('4_FD_Input_Sheet'!E459="","",'4_FD_Input_Sheet'!E459)</f>
        <v/>
      </c>
      <c r="F464" s="107" t="str">
        <f>IF('4_FD_Input_Sheet'!F459="","",'4_FD_Input_Sheet'!F459)</f>
        <v/>
      </c>
      <c r="G464" s="108" t="str">
        <f t="shared" si="33"/>
        <v/>
      </c>
      <c r="H464" s="137">
        <f>'1.3_Baseline_Funding'!I464</f>
        <v>0</v>
      </c>
      <c r="I464" s="138">
        <f>'1.3_Baseline_Funding'!M464</f>
        <v>0</v>
      </c>
      <c r="J464" s="111">
        <f t="shared" si="34"/>
        <v>0</v>
      </c>
      <c r="K464" s="154">
        <f t="shared" si="35"/>
        <v>0</v>
      </c>
      <c r="L464" s="110"/>
      <c r="M464" s="115" t="str">
        <f t="shared" si="36"/>
        <v/>
      </c>
      <c r="N464" s="112">
        <f>'2.1_Post_FD_Recalculation'!$G464</f>
        <v>0</v>
      </c>
      <c r="O464" s="112">
        <f>'2.2_Rebasing_1'!$G464</f>
        <v>0</v>
      </c>
      <c r="P464" s="112">
        <f>'2.3_Rebasing_2'!$G464</f>
        <v>0</v>
      </c>
      <c r="Q464" s="112">
        <f>'2.4_Rebasing_3'!$G464</f>
        <v>0</v>
      </c>
      <c r="R464" s="112">
        <f>'2.5_Rebasing_4'!$G464</f>
        <v>0</v>
      </c>
      <c r="S464" s="112">
        <f>'2.6_Rebasing_5'!$G464</f>
        <v>0</v>
      </c>
      <c r="T464" s="116" t="str">
        <f t="shared" si="37"/>
        <v/>
      </c>
    </row>
    <row r="465" spans="1:20" x14ac:dyDescent="0.3">
      <c r="A465" s="137">
        <f>IF(C465="-","-",'0.1_Cover'!$B$14)</f>
        <v>0</v>
      </c>
      <c r="B465" s="112">
        <f>IF(C465="-","-",'0.1_Cover'!$B$15)</f>
        <v>0</v>
      </c>
      <c r="C465" s="74" t="str">
        <f>IF('4.1_Input_Sheet_Post_FD_Recalc'!C460="","",'4.1_Input_Sheet_Post_FD_Recalc'!C460)</f>
        <v/>
      </c>
      <c r="D465" s="75" t="str">
        <f>IF('4_FD_Input_Sheet'!D460="","",'4_FD_Input_Sheet'!D460)</f>
        <v/>
      </c>
      <c r="E465" s="76" t="str">
        <f>IF('4_FD_Input_Sheet'!E460="","",'4_FD_Input_Sheet'!E460)</f>
        <v/>
      </c>
      <c r="F465" s="107" t="str">
        <f>IF('4_FD_Input_Sheet'!F460="","",'4_FD_Input_Sheet'!F460)</f>
        <v/>
      </c>
      <c r="G465" s="108" t="str">
        <f t="shared" si="33"/>
        <v/>
      </c>
      <c r="H465" s="137">
        <f>'1.3_Baseline_Funding'!I465</f>
        <v>0</v>
      </c>
      <c r="I465" s="138">
        <f>'1.3_Baseline_Funding'!M465</f>
        <v>0</v>
      </c>
      <c r="J465" s="111">
        <f t="shared" si="34"/>
        <v>0</v>
      </c>
      <c r="K465" s="154">
        <f t="shared" si="35"/>
        <v>0</v>
      </c>
      <c r="L465" s="110"/>
      <c r="M465" s="115" t="str">
        <f t="shared" si="36"/>
        <v/>
      </c>
      <c r="N465" s="112">
        <f>'2.1_Post_FD_Recalculation'!$G465</f>
        <v>0</v>
      </c>
      <c r="O465" s="112">
        <f>'2.2_Rebasing_1'!$G465</f>
        <v>0</v>
      </c>
      <c r="P465" s="112">
        <f>'2.3_Rebasing_2'!$G465</f>
        <v>0</v>
      </c>
      <c r="Q465" s="112">
        <f>'2.4_Rebasing_3'!$G465</f>
        <v>0</v>
      </c>
      <c r="R465" s="112">
        <f>'2.5_Rebasing_4'!$G465</f>
        <v>0</v>
      </c>
      <c r="S465" s="112">
        <f>'2.6_Rebasing_5'!$G465</f>
        <v>0</v>
      </c>
      <c r="T465" s="116" t="str">
        <f t="shared" si="37"/>
        <v/>
      </c>
    </row>
    <row r="466" spans="1:20" x14ac:dyDescent="0.3">
      <c r="A466" s="137">
        <f>IF(C466="-","-",'0.1_Cover'!$B$14)</f>
        <v>0</v>
      </c>
      <c r="B466" s="112">
        <f>IF(C466="-","-",'0.1_Cover'!$B$15)</f>
        <v>0</v>
      </c>
      <c r="C466" s="74" t="str">
        <f>IF('4.1_Input_Sheet_Post_FD_Recalc'!C461="","",'4.1_Input_Sheet_Post_FD_Recalc'!C461)</f>
        <v/>
      </c>
      <c r="D466" s="75" t="str">
        <f>IF('4_FD_Input_Sheet'!D461="","",'4_FD_Input_Sheet'!D461)</f>
        <v/>
      </c>
      <c r="E466" s="76" t="str">
        <f>IF('4_FD_Input_Sheet'!E461="","",'4_FD_Input_Sheet'!E461)</f>
        <v/>
      </c>
      <c r="F466" s="107" t="str">
        <f>IF('4_FD_Input_Sheet'!F461="","",'4_FD_Input_Sheet'!F461)</f>
        <v/>
      </c>
      <c r="G466" s="108" t="str">
        <f t="shared" si="33"/>
        <v/>
      </c>
      <c r="H466" s="137">
        <f>'1.3_Baseline_Funding'!I466</f>
        <v>0</v>
      </c>
      <c r="I466" s="138">
        <f>'1.3_Baseline_Funding'!M466</f>
        <v>0</v>
      </c>
      <c r="J466" s="111">
        <f t="shared" si="34"/>
        <v>0</v>
      </c>
      <c r="K466" s="154">
        <f t="shared" si="35"/>
        <v>0</v>
      </c>
      <c r="L466" s="110"/>
      <c r="M466" s="115" t="str">
        <f t="shared" si="36"/>
        <v/>
      </c>
      <c r="N466" s="112">
        <f>'2.1_Post_FD_Recalculation'!$G466</f>
        <v>0</v>
      </c>
      <c r="O466" s="112">
        <f>'2.2_Rebasing_1'!$G466</f>
        <v>0</v>
      </c>
      <c r="P466" s="112">
        <f>'2.3_Rebasing_2'!$G466</f>
        <v>0</v>
      </c>
      <c r="Q466" s="112">
        <f>'2.4_Rebasing_3'!$G466</f>
        <v>0</v>
      </c>
      <c r="R466" s="112">
        <f>'2.5_Rebasing_4'!$G466</f>
        <v>0</v>
      </c>
      <c r="S466" s="112">
        <f>'2.6_Rebasing_5'!$G466</f>
        <v>0</v>
      </c>
      <c r="T466" s="116" t="str">
        <f t="shared" si="37"/>
        <v/>
      </c>
    </row>
    <row r="467" spans="1:20" x14ac:dyDescent="0.3">
      <c r="A467" s="137">
        <f>IF(C467="-","-",'0.1_Cover'!$B$14)</f>
        <v>0</v>
      </c>
      <c r="B467" s="112">
        <f>IF(C467="-","-",'0.1_Cover'!$B$15)</f>
        <v>0</v>
      </c>
      <c r="C467" s="74" t="str">
        <f>IF('4.1_Input_Sheet_Post_FD_Recalc'!C462="","",'4.1_Input_Sheet_Post_FD_Recalc'!C462)</f>
        <v/>
      </c>
      <c r="D467" s="75" t="str">
        <f>IF('4_FD_Input_Sheet'!D462="","",'4_FD_Input_Sheet'!D462)</f>
        <v/>
      </c>
      <c r="E467" s="76" t="str">
        <f>IF('4_FD_Input_Sheet'!E462="","",'4_FD_Input_Sheet'!E462)</f>
        <v/>
      </c>
      <c r="F467" s="107" t="str">
        <f>IF('4_FD_Input_Sheet'!F462="","",'4_FD_Input_Sheet'!F462)</f>
        <v/>
      </c>
      <c r="G467" s="108" t="str">
        <f t="shared" si="33"/>
        <v/>
      </c>
      <c r="H467" s="137">
        <f>'1.3_Baseline_Funding'!I467</f>
        <v>0</v>
      </c>
      <c r="I467" s="138">
        <f>'1.3_Baseline_Funding'!M467</f>
        <v>0</v>
      </c>
      <c r="J467" s="111">
        <f t="shared" si="34"/>
        <v>0</v>
      </c>
      <c r="K467" s="154">
        <f t="shared" si="35"/>
        <v>0</v>
      </c>
      <c r="L467" s="110"/>
      <c r="M467" s="115" t="str">
        <f t="shared" si="36"/>
        <v/>
      </c>
      <c r="N467" s="112">
        <f>'2.1_Post_FD_Recalculation'!$G467</f>
        <v>0</v>
      </c>
      <c r="O467" s="112">
        <f>'2.2_Rebasing_1'!$G467</f>
        <v>0</v>
      </c>
      <c r="P467" s="112">
        <f>'2.3_Rebasing_2'!$G467</f>
        <v>0</v>
      </c>
      <c r="Q467" s="112">
        <f>'2.4_Rebasing_3'!$G467</f>
        <v>0</v>
      </c>
      <c r="R467" s="112">
        <f>'2.5_Rebasing_4'!$G467</f>
        <v>0</v>
      </c>
      <c r="S467" s="112">
        <f>'2.6_Rebasing_5'!$G467</f>
        <v>0</v>
      </c>
      <c r="T467" s="116" t="str">
        <f t="shared" si="37"/>
        <v/>
      </c>
    </row>
    <row r="468" spans="1:20" x14ac:dyDescent="0.3">
      <c r="A468" s="137">
        <f>IF(C468="-","-",'0.1_Cover'!$B$14)</f>
        <v>0</v>
      </c>
      <c r="B468" s="112">
        <f>IF(C468="-","-",'0.1_Cover'!$B$15)</f>
        <v>0</v>
      </c>
      <c r="C468" s="74" t="str">
        <f>IF('4.1_Input_Sheet_Post_FD_Recalc'!C463="","",'4.1_Input_Sheet_Post_FD_Recalc'!C463)</f>
        <v/>
      </c>
      <c r="D468" s="75" t="str">
        <f>IF('4_FD_Input_Sheet'!D463="","",'4_FD_Input_Sheet'!D463)</f>
        <v/>
      </c>
      <c r="E468" s="76" t="str">
        <f>IF('4_FD_Input_Sheet'!E463="","",'4_FD_Input_Sheet'!E463)</f>
        <v/>
      </c>
      <c r="F468" s="107" t="str">
        <f>IF('4_FD_Input_Sheet'!F463="","",'4_FD_Input_Sheet'!F463)</f>
        <v/>
      </c>
      <c r="G468" s="108" t="str">
        <f t="shared" si="33"/>
        <v/>
      </c>
      <c r="H468" s="137">
        <f>'1.3_Baseline_Funding'!I468</f>
        <v>0</v>
      </c>
      <c r="I468" s="138">
        <f>'1.3_Baseline_Funding'!M468</f>
        <v>0</v>
      </c>
      <c r="J468" s="111">
        <f t="shared" si="34"/>
        <v>0</v>
      </c>
      <c r="K468" s="154">
        <f t="shared" si="35"/>
        <v>0</v>
      </c>
      <c r="L468" s="110"/>
      <c r="M468" s="115" t="str">
        <f t="shared" si="36"/>
        <v/>
      </c>
      <c r="N468" s="112">
        <f>'2.1_Post_FD_Recalculation'!$G468</f>
        <v>0</v>
      </c>
      <c r="O468" s="112">
        <f>'2.2_Rebasing_1'!$G468</f>
        <v>0</v>
      </c>
      <c r="P468" s="112">
        <f>'2.3_Rebasing_2'!$G468</f>
        <v>0</v>
      </c>
      <c r="Q468" s="112">
        <f>'2.4_Rebasing_3'!$G468</f>
        <v>0</v>
      </c>
      <c r="R468" s="112">
        <f>'2.5_Rebasing_4'!$G468</f>
        <v>0</v>
      </c>
      <c r="S468" s="112">
        <f>'2.6_Rebasing_5'!$G468</f>
        <v>0</v>
      </c>
      <c r="T468" s="116" t="str">
        <f t="shared" si="37"/>
        <v/>
      </c>
    </row>
    <row r="469" spans="1:20" x14ac:dyDescent="0.3">
      <c r="A469" s="137">
        <f>IF(C469="-","-",'0.1_Cover'!$B$14)</f>
        <v>0</v>
      </c>
      <c r="B469" s="112">
        <f>IF(C469="-","-",'0.1_Cover'!$B$15)</f>
        <v>0</v>
      </c>
      <c r="C469" s="74" t="str">
        <f>IF('4.1_Input_Sheet_Post_FD_Recalc'!C464="","",'4.1_Input_Sheet_Post_FD_Recalc'!C464)</f>
        <v/>
      </c>
      <c r="D469" s="75" t="str">
        <f>IF('4_FD_Input_Sheet'!D464="","",'4_FD_Input_Sheet'!D464)</f>
        <v/>
      </c>
      <c r="E469" s="76" t="str">
        <f>IF('4_FD_Input_Sheet'!E464="","",'4_FD_Input_Sheet'!E464)</f>
        <v/>
      </c>
      <c r="F469" s="107" t="str">
        <f>IF('4_FD_Input_Sheet'!F464="","",'4_FD_Input_Sheet'!F464)</f>
        <v/>
      </c>
      <c r="G469" s="108" t="str">
        <f t="shared" si="33"/>
        <v/>
      </c>
      <c r="H469" s="137">
        <f>'1.3_Baseline_Funding'!I469</f>
        <v>0</v>
      </c>
      <c r="I469" s="138">
        <f>'1.3_Baseline_Funding'!M469</f>
        <v>0</v>
      </c>
      <c r="J469" s="111">
        <f t="shared" si="34"/>
        <v>0</v>
      </c>
      <c r="K469" s="154">
        <f t="shared" si="35"/>
        <v>0</v>
      </c>
      <c r="L469" s="110"/>
      <c r="M469" s="115" t="str">
        <f t="shared" si="36"/>
        <v/>
      </c>
      <c r="N469" s="112">
        <f>'2.1_Post_FD_Recalculation'!$G469</f>
        <v>0</v>
      </c>
      <c r="O469" s="112">
        <f>'2.2_Rebasing_1'!$G469</f>
        <v>0</v>
      </c>
      <c r="P469" s="112">
        <f>'2.3_Rebasing_2'!$G469</f>
        <v>0</v>
      </c>
      <c r="Q469" s="112">
        <f>'2.4_Rebasing_3'!$G469</f>
        <v>0</v>
      </c>
      <c r="R469" s="112">
        <f>'2.5_Rebasing_4'!$G469</f>
        <v>0</v>
      </c>
      <c r="S469" s="112">
        <f>'2.6_Rebasing_5'!$G469</f>
        <v>0</v>
      </c>
      <c r="T469" s="116" t="str">
        <f t="shared" si="37"/>
        <v/>
      </c>
    </row>
    <row r="470" spans="1:20" x14ac:dyDescent="0.3">
      <c r="A470" s="137">
        <f>IF(C470="-","-",'0.1_Cover'!$B$14)</f>
        <v>0</v>
      </c>
      <c r="B470" s="112">
        <f>IF(C470="-","-",'0.1_Cover'!$B$15)</f>
        <v>0</v>
      </c>
      <c r="C470" s="74" t="str">
        <f>IF('4.1_Input_Sheet_Post_FD_Recalc'!C465="","",'4.1_Input_Sheet_Post_FD_Recalc'!C465)</f>
        <v/>
      </c>
      <c r="D470" s="75" t="str">
        <f>IF('4_FD_Input_Sheet'!D465="","",'4_FD_Input_Sheet'!D465)</f>
        <v/>
      </c>
      <c r="E470" s="76" t="str">
        <f>IF('4_FD_Input_Sheet'!E465="","",'4_FD_Input_Sheet'!E465)</f>
        <v/>
      </c>
      <c r="F470" s="107" t="str">
        <f>IF('4_FD_Input_Sheet'!F465="","",'4_FD_Input_Sheet'!F465)</f>
        <v/>
      </c>
      <c r="G470" s="108" t="str">
        <f t="shared" si="33"/>
        <v/>
      </c>
      <c r="H470" s="137">
        <f>'1.3_Baseline_Funding'!I470</f>
        <v>0</v>
      </c>
      <c r="I470" s="138">
        <f>'1.3_Baseline_Funding'!M470</f>
        <v>0</v>
      </c>
      <c r="J470" s="111">
        <f t="shared" si="34"/>
        <v>0</v>
      </c>
      <c r="K470" s="154">
        <f t="shared" si="35"/>
        <v>0</v>
      </c>
      <c r="L470" s="110"/>
      <c r="M470" s="115" t="str">
        <f t="shared" si="36"/>
        <v/>
      </c>
      <c r="N470" s="112">
        <f>'2.1_Post_FD_Recalculation'!$G470</f>
        <v>0</v>
      </c>
      <c r="O470" s="112">
        <f>'2.2_Rebasing_1'!$G470</f>
        <v>0</v>
      </c>
      <c r="P470" s="112">
        <f>'2.3_Rebasing_2'!$G470</f>
        <v>0</v>
      </c>
      <c r="Q470" s="112">
        <f>'2.4_Rebasing_3'!$G470</f>
        <v>0</v>
      </c>
      <c r="R470" s="112">
        <f>'2.5_Rebasing_4'!$G470</f>
        <v>0</v>
      </c>
      <c r="S470" s="112">
        <f>'2.6_Rebasing_5'!$G470</f>
        <v>0</v>
      </c>
      <c r="T470" s="116" t="str">
        <f t="shared" si="37"/>
        <v/>
      </c>
    </row>
    <row r="471" spans="1:20" x14ac:dyDescent="0.3">
      <c r="A471" s="137">
        <f>IF(C471="-","-",'0.1_Cover'!$B$14)</f>
        <v>0</v>
      </c>
      <c r="B471" s="112">
        <f>IF(C471="-","-",'0.1_Cover'!$B$15)</f>
        <v>0</v>
      </c>
      <c r="C471" s="74" t="str">
        <f>IF('4.1_Input_Sheet_Post_FD_Recalc'!C466="","",'4.1_Input_Sheet_Post_FD_Recalc'!C466)</f>
        <v/>
      </c>
      <c r="D471" s="75" t="str">
        <f>IF('4_FD_Input_Sheet'!D466="","",'4_FD_Input_Sheet'!D466)</f>
        <v/>
      </c>
      <c r="E471" s="76" t="str">
        <f>IF('4_FD_Input_Sheet'!E466="","",'4_FD_Input_Sheet'!E466)</f>
        <v/>
      </c>
      <c r="F471" s="107" t="str">
        <f>IF('4_FD_Input_Sheet'!F466="","",'4_FD_Input_Sheet'!F466)</f>
        <v/>
      </c>
      <c r="G471" s="108" t="str">
        <f t="shared" ref="G471:G503" si="38">T471</f>
        <v/>
      </c>
      <c r="H471" s="137">
        <f>'1.3_Baseline_Funding'!I471</f>
        <v>0</v>
      </c>
      <c r="I471" s="138">
        <f>'1.3_Baseline_Funding'!M471</f>
        <v>0</v>
      </c>
      <c r="J471" s="111">
        <f t="shared" ref="J471:J503" si="39">IFERROR(H471/F471,0)</f>
        <v>0</v>
      </c>
      <c r="K471" s="154">
        <f t="shared" ref="K471:K503" si="40">IFERROR(I471/G471,0)</f>
        <v>0</v>
      </c>
      <c r="L471" s="110"/>
      <c r="M471" s="115" t="str">
        <f t="shared" ref="M471:M503" si="41">F471</f>
        <v/>
      </c>
      <c r="N471" s="112">
        <f>'2.1_Post_FD_Recalculation'!$G471</f>
        <v>0</v>
      </c>
      <c r="O471" s="112">
        <f>'2.2_Rebasing_1'!$G471</f>
        <v>0</v>
      </c>
      <c r="P471" s="112">
        <f>'2.3_Rebasing_2'!$G471</f>
        <v>0</v>
      </c>
      <c r="Q471" s="112">
        <f>'2.4_Rebasing_3'!$G471</f>
        <v>0</v>
      </c>
      <c r="R471" s="112">
        <f>'2.5_Rebasing_4'!$G471</f>
        <v>0</v>
      </c>
      <c r="S471" s="112">
        <f>'2.6_Rebasing_5'!$G471</f>
        <v>0</v>
      </c>
      <c r="T471" s="116" t="str">
        <f t="shared" ref="T471:T504" si="42">INDEX($M471:$S471, 1, MATCH("Yes",$T$12:$T$18,0))</f>
        <v/>
      </c>
    </row>
    <row r="472" spans="1:20" x14ac:dyDescent="0.3">
      <c r="A472" s="137">
        <f>IF(C472="-","-",'0.1_Cover'!$B$14)</f>
        <v>0</v>
      </c>
      <c r="B472" s="112">
        <f>IF(C472="-","-",'0.1_Cover'!$B$15)</f>
        <v>0</v>
      </c>
      <c r="C472" s="74" t="str">
        <f>IF('4.1_Input_Sheet_Post_FD_Recalc'!C467="","",'4.1_Input_Sheet_Post_FD_Recalc'!C467)</f>
        <v/>
      </c>
      <c r="D472" s="75" t="str">
        <f>IF('4_FD_Input_Sheet'!D467="","",'4_FD_Input_Sheet'!D467)</f>
        <v/>
      </c>
      <c r="E472" s="76" t="str">
        <f>IF('4_FD_Input_Sheet'!E467="","",'4_FD_Input_Sheet'!E467)</f>
        <v/>
      </c>
      <c r="F472" s="107" t="str">
        <f>IF('4_FD_Input_Sheet'!F467="","",'4_FD_Input_Sheet'!F467)</f>
        <v/>
      </c>
      <c r="G472" s="108" t="str">
        <f t="shared" si="38"/>
        <v/>
      </c>
      <c r="H472" s="137">
        <f>'1.3_Baseline_Funding'!I472</f>
        <v>0</v>
      </c>
      <c r="I472" s="138">
        <f>'1.3_Baseline_Funding'!M472</f>
        <v>0</v>
      </c>
      <c r="J472" s="111">
        <f t="shared" si="39"/>
        <v>0</v>
      </c>
      <c r="K472" s="154">
        <f t="shared" si="40"/>
        <v>0</v>
      </c>
      <c r="L472" s="110"/>
      <c r="M472" s="115" t="str">
        <f t="shared" si="41"/>
        <v/>
      </c>
      <c r="N472" s="112">
        <f>'2.1_Post_FD_Recalculation'!$G472</f>
        <v>0</v>
      </c>
      <c r="O472" s="112">
        <f>'2.2_Rebasing_1'!$G472</f>
        <v>0</v>
      </c>
      <c r="P472" s="112">
        <f>'2.3_Rebasing_2'!$G472</f>
        <v>0</v>
      </c>
      <c r="Q472" s="112">
        <f>'2.4_Rebasing_3'!$G472</f>
        <v>0</v>
      </c>
      <c r="R472" s="112">
        <f>'2.5_Rebasing_4'!$G472</f>
        <v>0</v>
      </c>
      <c r="S472" s="112">
        <f>'2.6_Rebasing_5'!$G472</f>
        <v>0</v>
      </c>
      <c r="T472" s="116" t="str">
        <f t="shared" si="42"/>
        <v/>
      </c>
    </row>
    <row r="473" spans="1:20" x14ac:dyDescent="0.3">
      <c r="A473" s="137">
        <f>IF(C473="-","-",'0.1_Cover'!$B$14)</f>
        <v>0</v>
      </c>
      <c r="B473" s="112">
        <f>IF(C473="-","-",'0.1_Cover'!$B$15)</f>
        <v>0</v>
      </c>
      <c r="C473" s="74" t="str">
        <f>IF('4.1_Input_Sheet_Post_FD_Recalc'!C468="","",'4.1_Input_Sheet_Post_FD_Recalc'!C468)</f>
        <v/>
      </c>
      <c r="D473" s="75" t="str">
        <f>IF('4_FD_Input_Sheet'!D468="","",'4_FD_Input_Sheet'!D468)</f>
        <v/>
      </c>
      <c r="E473" s="76" t="str">
        <f>IF('4_FD_Input_Sheet'!E468="","",'4_FD_Input_Sheet'!E468)</f>
        <v/>
      </c>
      <c r="F473" s="107" t="str">
        <f>IF('4_FD_Input_Sheet'!F468="","",'4_FD_Input_Sheet'!F468)</f>
        <v/>
      </c>
      <c r="G473" s="108" t="str">
        <f t="shared" si="38"/>
        <v/>
      </c>
      <c r="H473" s="137">
        <f>'1.3_Baseline_Funding'!I473</f>
        <v>0</v>
      </c>
      <c r="I473" s="138">
        <f>'1.3_Baseline_Funding'!M473</f>
        <v>0</v>
      </c>
      <c r="J473" s="111">
        <f t="shared" si="39"/>
        <v>0</v>
      </c>
      <c r="K473" s="154">
        <f t="shared" si="40"/>
        <v>0</v>
      </c>
      <c r="L473" s="110"/>
      <c r="M473" s="115" t="str">
        <f t="shared" si="41"/>
        <v/>
      </c>
      <c r="N473" s="112">
        <f>'2.1_Post_FD_Recalculation'!$G473</f>
        <v>0</v>
      </c>
      <c r="O473" s="112">
        <f>'2.2_Rebasing_1'!$G473</f>
        <v>0</v>
      </c>
      <c r="P473" s="112">
        <f>'2.3_Rebasing_2'!$G473</f>
        <v>0</v>
      </c>
      <c r="Q473" s="112">
        <f>'2.4_Rebasing_3'!$G473</f>
        <v>0</v>
      </c>
      <c r="R473" s="112">
        <f>'2.5_Rebasing_4'!$G473</f>
        <v>0</v>
      </c>
      <c r="S473" s="112">
        <f>'2.6_Rebasing_5'!$G473</f>
        <v>0</v>
      </c>
      <c r="T473" s="116" t="str">
        <f t="shared" si="42"/>
        <v/>
      </c>
    </row>
    <row r="474" spans="1:20" x14ac:dyDescent="0.3">
      <c r="A474" s="137">
        <f>IF(C474="-","-",'0.1_Cover'!$B$14)</f>
        <v>0</v>
      </c>
      <c r="B474" s="112">
        <f>IF(C474="-","-",'0.1_Cover'!$B$15)</f>
        <v>0</v>
      </c>
      <c r="C474" s="74" t="str">
        <f>IF('4.1_Input_Sheet_Post_FD_Recalc'!C469="","",'4.1_Input_Sheet_Post_FD_Recalc'!C469)</f>
        <v/>
      </c>
      <c r="D474" s="75" t="str">
        <f>IF('4_FD_Input_Sheet'!D469="","",'4_FD_Input_Sheet'!D469)</f>
        <v/>
      </c>
      <c r="E474" s="76" t="str">
        <f>IF('4_FD_Input_Sheet'!E469="","",'4_FD_Input_Sheet'!E469)</f>
        <v/>
      </c>
      <c r="F474" s="107" t="str">
        <f>IF('4_FD_Input_Sheet'!F469="","",'4_FD_Input_Sheet'!F469)</f>
        <v/>
      </c>
      <c r="G474" s="108" t="str">
        <f t="shared" si="38"/>
        <v/>
      </c>
      <c r="H474" s="137">
        <f>'1.3_Baseline_Funding'!I474</f>
        <v>0</v>
      </c>
      <c r="I474" s="138">
        <f>'1.3_Baseline_Funding'!M474</f>
        <v>0</v>
      </c>
      <c r="J474" s="111">
        <f t="shared" si="39"/>
        <v>0</v>
      </c>
      <c r="K474" s="154">
        <f t="shared" si="40"/>
        <v>0</v>
      </c>
      <c r="L474" s="110"/>
      <c r="M474" s="115" t="str">
        <f t="shared" si="41"/>
        <v/>
      </c>
      <c r="N474" s="112">
        <f>'2.1_Post_FD_Recalculation'!$G474</f>
        <v>0</v>
      </c>
      <c r="O474" s="112">
        <f>'2.2_Rebasing_1'!$G474</f>
        <v>0</v>
      </c>
      <c r="P474" s="112">
        <f>'2.3_Rebasing_2'!$G474</f>
        <v>0</v>
      </c>
      <c r="Q474" s="112">
        <f>'2.4_Rebasing_3'!$G474</f>
        <v>0</v>
      </c>
      <c r="R474" s="112">
        <f>'2.5_Rebasing_4'!$G474</f>
        <v>0</v>
      </c>
      <c r="S474" s="112">
        <f>'2.6_Rebasing_5'!$G474</f>
        <v>0</v>
      </c>
      <c r="T474" s="116" t="str">
        <f t="shared" si="42"/>
        <v/>
      </c>
    </row>
    <row r="475" spans="1:20" x14ac:dyDescent="0.3">
      <c r="A475" s="137">
        <f>IF(C475="-","-",'0.1_Cover'!$B$14)</f>
        <v>0</v>
      </c>
      <c r="B475" s="112">
        <f>IF(C475="-","-",'0.1_Cover'!$B$15)</f>
        <v>0</v>
      </c>
      <c r="C475" s="74" t="str">
        <f>IF('4.1_Input_Sheet_Post_FD_Recalc'!C470="","",'4.1_Input_Sheet_Post_FD_Recalc'!C470)</f>
        <v/>
      </c>
      <c r="D475" s="75" t="str">
        <f>IF('4_FD_Input_Sheet'!D470="","",'4_FD_Input_Sheet'!D470)</f>
        <v/>
      </c>
      <c r="E475" s="76" t="str">
        <f>IF('4_FD_Input_Sheet'!E470="","",'4_FD_Input_Sheet'!E470)</f>
        <v/>
      </c>
      <c r="F475" s="107" t="str">
        <f>IF('4_FD_Input_Sheet'!F470="","",'4_FD_Input_Sheet'!F470)</f>
        <v/>
      </c>
      <c r="G475" s="108" t="str">
        <f t="shared" si="38"/>
        <v/>
      </c>
      <c r="H475" s="137">
        <f>'1.3_Baseline_Funding'!I475</f>
        <v>0</v>
      </c>
      <c r="I475" s="138">
        <f>'1.3_Baseline_Funding'!M475</f>
        <v>0</v>
      </c>
      <c r="J475" s="111">
        <f t="shared" si="39"/>
        <v>0</v>
      </c>
      <c r="K475" s="154">
        <f t="shared" si="40"/>
        <v>0</v>
      </c>
      <c r="L475" s="110"/>
      <c r="M475" s="115" t="str">
        <f t="shared" si="41"/>
        <v/>
      </c>
      <c r="N475" s="112">
        <f>'2.1_Post_FD_Recalculation'!$G475</f>
        <v>0</v>
      </c>
      <c r="O475" s="112">
        <f>'2.2_Rebasing_1'!$G475</f>
        <v>0</v>
      </c>
      <c r="P475" s="112">
        <f>'2.3_Rebasing_2'!$G475</f>
        <v>0</v>
      </c>
      <c r="Q475" s="112">
        <f>'2.4_Rebasing_3'!$G475</f>
        <v>0</v>
      </c>
      <c r="R475" s="112">
        <f>'2.5_Rebasing_4'!$G475</f>
        <v>0</v>
      </c>
      <c r="S475" s="112">
        <f>'2.6_Rebasing_5'!$G475</f>
        <v>0</v>
      </c>
      <c r="T475" s="116" t="str">
        <f t="shared" si="42"/>
        <v/>
      </c>
    </row>
    <row r="476" spans="1:20" x14ac:dyDescent="0.3">
      <c r="A476" s="137">
        <f>IF(C476="-","-",'0.1_Cover'!$B$14)</f>
        <v>0</v>
      </c>
      <c r="B476" s="112">
        <f>IF(C476="-","-",'0.1_Cover'!$B$15)</f>
        <v>0</v>
      </c>
      <c r="C476" s="74" t="str">
        <f>IF('4.1_Input_Sheet_Post_FD_Recalc'!C471="","",'4.1_Input_Sheet_Post_FD_Recalc'!C471)</f>
        <v/>
      </c>
      <c r="D476" s="75" t="str">
        <f>IF('4_FD_Input_Sheet'!D471="","",'4_FD_Input_Sheet'!D471)</f>
        <v/>
      </c>
      <c r="E476" s="76" t="str">
        <f>IF('4_FD_Input_Sheet'!E471="","",'4_FD_Input_Sheet'!E471)</f>
        <v/>
      </c>
      <c r="F476" s="107" t="str">
        <f>IF('4_FD_Input_Sheet'!F471="","",'4_FD_Input_Sheet'!F471)</f>
        <v/>
      </c>
      <c r="G476" s="108" t="str">
        <f t="shared" si="38"/>
        <v/>
      </c>
      <c r="H476" s="137">
        <f>'1.3_Baseline_Funding'!I476</f>
        <v>0</v>
      </c>
      <c r="I476" s="138">
        <f>'1.3_Baseline_Funding'!M476</f>
        <v>0</v>
      </c>
      <c r="J476" s="111">
        <f t="shared" si="39"/>
        <v>0</v>
      </c>
      <c r="K476" s="154">
        <f t="shared" si="40"/>
        <v>0</v>
      </c>
      <c r="L476" s="110"/>
      <c r="M476" s="115" t="str">
        <f t="shared" si="41"/>
        <v/>
      </c>
      <c r="N476" s="112">
        <f>'2.1_Post_FD_Recalculation'!$G476</f>
        <v>0</v>
      </c>
      <c r="O476" s="112">
        <f>'2.2_Rebasing_1'!$G476</f>
        <v>0</v>
      </c>
      <c r="P476" s="112">
        <f>'2.3_Rebasing_2'!$G476</f>
        <v>0</v>
      </c>
      <c r="Q476" s="112">
        <f>'2.4_Rebasing_3'!$G476</f>
        <v>0</v>
      </c>
      <c r="R476" s="112">
        <f>'2.5_Rebasing_4'!$G476</f>
        <v>0</v>
      </c>
      <c r="S476" s="112">
        <f>'2.6_Rebasing_5'!$G476</f>
        <v>0</v>
      </c>
      <c r="T476" s="116" t="str">
        <f t="shared" si="42"/>
        <v/>
      </c>
    </row>
    <row r="477" spans="1:20" x14ac:dyDescent="0.3">
      <c r="A477" s="137">
        <f>IF(C477="-","-",'0.1_Cover'!$B$14)</f>
        <v>0</v>
      </c>
      <c r="B477" s="112">
        <f>IF(C477="-","-",'0.1_Cover'!$B$15)</f>
        <v>0</v>
      </c>
      <c r="C477" s="74" t="str">
        <f>IF('4.1_Input_Sheet_Post_FD_Recalc'!C472="","",'4.1_Input_Sheet_Post_FD_Recalc'!C472)</f>
        <v/>
      </c>
      <c r="D477" s="75" t="str">
        <f>IF('4_FD_Input_Sheet'!D472="","",'4_FD_Input_Sheet'!D472)</f>
        <v/>
      </c>
      <c r="E477" s="76" t="str">
        <f>IF('4_FD_Input_Sheet'!E472="","",'4_FD_Input_Sheet'!E472)</f>
        <v/>
      </c>
      <c r="F477" s="107" t="str">
        <f>IF('4_FD_Input_Sheet'!F472="","",'4_FD_Input_Sheet'!F472)</f>
        <v/>
      </c>
      <c r="G477" s="108" t="str">
        <f t="shared" si="38"/>
        <v/>
      </c>
      <c r="H477" s="137">
        <f>'1.3_Baseline_Funding'!I477</f>
        <v>0</v>
      </c>
      <c r="I477" s="138">
        <f>'1.3_Baseline_Funding'!M477</f>
        <v>0</v>
      </c>
      <c r="J477" s="111">
        <f t="shared" si="39"/>
        <v>0</v>
      </c>
      <c r="K477" s="154">
        <f t="shared" si="40"/>
        <v>0</v>
      </c>
      <c r="L477" s="110"/>
      <c r="M477" s="115" t="str">
        <f t="shared" si="41"/>
        <v/>
      </c>
      <c r="N477" s="112">
        <f>'2.1_Post_FD_Recalculation'!$G477</f>
        <v>0</v>
      </c>
      <c r="O477" s="112">
        <f>'2.2_Rebasing_1'!$G477</f>
        <v>0</v>
      </c>
      <c r="P477" s="112">
        <f>'2.3_Rebasing_2'!$G477</f>
        <v>0</v>
      </c>
      <c r="Q477" s="112">
        <f>'2.4_Rebasing_3'!$G477</f>
        <v>0</v>
      </c>
      <c r="R477" s="112">
        <f>'2.5_Rebasing_4'!$G477</f>
        <v>0</v>
      </c>
      <c r="S477" s="112">
        <f>'2.6_Rebasing_5'!$G477</f>
        <v>0</v>
      </c>
      <c r="T477" s="116" t="str">
        <f t="shared" si="42"/>
        <v/>
      </c>
    </row>
    <row r="478" spans="1:20" x14ac:dyDescent="0.3">
      <c r="A478" s="137">
        <f>IF(C478="-","-",'0.1_Cover'!$B$14)</f>
        <v>0</v>
      </c>
      <c r="B478" s="112">
        <f>IF(C478="-","-",'0.1_Cover'!$B$15)</f>
        <v>0</v>
      </c>
      <c r="C478" s="74" t="str">
        <f>IF('4.1_Input_Sheet_Post_FD_Recalc'!C473="","",'4.1_Input_Sheet_Post_FD_Recalc'!C473)</f>
        <v/>
      </c>
      <c r="D478" s="75" t="str">
        <f>IF('4_FD_Input_Sheet'!D473="","",'4_FD_Input_Sheet'!D473)</f>
        <v/>
      </c>
      <c r="E478" s="76" t="str">
        <f>IF('4_FD_Input_Sheet'!E473="","",'4_FD_Input_Sheet'!E473)</f>
        <v/>
      </c>
      <c r="F478" s="107" t="str">
        <f>IF('4_FD_Input_Sheet'!F473="","",'4_FD_Input_Sheet'!F473)</f>
        <v/>
      </c>
      <c r="G478" s="108" t="str">
        <f t="shared" si="38"/>
        <v/>
      </c>
      <c r="H478" s="137">
        <f>'1.3_Baseline_Funding'!I478</f>
        <v>0</v>
      </c>
      <c r="I478" s="138">
        <f>'1.3_Baseline_Funding'!M478</f>
        <v>0</v>
      </c>
      <c r="J478" s="111">
        <f t="shared" si="39"/>
        <v>0</v>
      </c>
      <c r="K478" s="154">
        <f t="shared" si="40"/>
        <v>0</v>
      </c>
      <c r="L478" s="110"/>
      <c r="M478" s="115" t="str">
        <f t="shared" si="41"/>
        <v/>
      </c>
      <c r="N478" s="112">
        <f>'2.1_Post_FD_Recalculation'!$G478</f>
        <v>0</v>
      </c>
      <c r="O478" s="112">
        <f>'2.2_Rebasing_1'!$G478</f>
        <v>0</v>
      </c>
      <c r="P478" s="112">
        <f>'2.3_Rebasing_2'!$G478</f>
        <v>0</v>
      </c>
      <c r="Q478" s="112">
        <f>'2.4_Rebasing_3'!$G478</f>
        <v>0</v>
      </c>
      <c r="R478" s="112">
        <f>'2.5_Rebasing_4'!$G478</f>
        <v>0</v>
      </c>
      <c r="S478" s="112">
        <f>'2.6_Rebasing_5'!$G478</f>
        <v>0</v>
      </c>
      <c r="T478" s="116" t="str">
        <f t="shared" si="42"/>
        <v/>
      </c>
    </row>
    <row r="479" spans="1:20" x14ac:dyDescent="0.3">
      <c r="A479" s="137">
        <f>IF(C479="-","-",'0.1_Cover'!$B$14)</f>
        <v>0</v>
      </c>
      <c r="B479" s="112">
        <f>IF(C479="-","-",'0.1_Cover'!$B$15)</f>
        <v>0</v>
      </c>
      <c r="C479" s="74" t="str">
        <f>IF('4.1_Input_Sheet_Post_FD_Recalc'!C474="","",'4.1_Input_Sheet_Post_FD_Recalc'!C474)</f>
        <v/>
      </c>
      <c r="D479" s="75" t="str">
        <f>IF('4_FD_Input_Sheet'!D474="","",'4_FD_Input_Sheet'!D474)</f>
        <v/>
      </c>
      <c r="E479" s="76" t="str">
        <f>IF('4_FD_Input_Sheet'!E474="","",'4_FD_Input_Sheet'!E474)</f>
        <v/>
      </c>
      <c r="F479" s="107" t="str">
        <f>IF('4_FD_Input_Sheet'!F474="","",'4_FD_Input_Sheet'!F474)</f>
        <v/>
      </c>
      <c r="G479" s="108" t="str">
        <f t="shared" si="38"/>
        <v/>
      </c>
      <c r="H479" s="137">
        <f>'1.3_Baseline_Funding'!I479</f>
        <v>0</v>
      </c>
      <c r="I479" s="138">
        <f>'1.3_Baseline_Funding'!M479</f>
        <v>0</v>
      </c>
      <c r="J479" s="111">
        <f t="shared" si="39"/>
        <v>0</v>
      </c>
      <c r="K479" s="154">
        <f t="shared" si="40"/>
        <v>0</v>
      </c>
      <c r="L479" s="110"/>
      <c r="M479" s="115" t="str">
        <f t="shared" si="41"/>
        <v/>
      </c>
      <c r="N479" s="112">
        <f>'2.1_Post_FD_Recalculation'!$G479</f>
        <v>0</v>
      </c>
      <c r="O479" s="112">
        <f>'2.2_Rebasing_1'!$G479</f>
        <v>0</v>
      </c>
      <c r="P479" s="112">
        <f>'2.3_Rebasing_2'!$G479</f>
        <v>0</v>
      </c>
      <c r="Q479" s="112">
        <f>'2.4_Rebasing_3'!$G479</f>
        <v>0</v>
      </c>
      <c r="R479" s="112">
        <f>'2.5_Rebasing_4'!$G479</f>
        <v>0</v>
      </c>
      <c r="S479" s="112">
        <f>'2.6_Rebasing_5'!$G479</f>
        <v>0</v>
      </c>
      <c r="T479" s="116" t="str">
        <f t="shared" si="42"/>
        <v/>
      </c>
    </row>
    <row r="480" spans="1:20" x14ac:dyDescent="0.3">
      <c r="A480" s="137">
        <f>IF(C480="-","-",'0.1_Cover'!$B$14)</f>
        <v>0</v>
      </c>
      <c r="B480" s="112">
        <f>IF(C480="-","-",'0.1_Cover'!$B$15)</f>
        <v>0</v>
      </c>
      <c r="C480" s="74" t="str">
        <f>IF('4.1_Input_Sheet_Post_FD_Recalc'!C475="","",'4.1_Input_Sheet_Post_FD_Recalc'!C475)</f>
        <v/>
      </c>
      <c r="D480" s="75" t="str">
        <f>IF('4_FD_Input_Sheet'!D475="","",'4_FD_Input_Sheet'!D475)</f>
        <v/>
      </c>
      <c r="E480" s="76" t="str">
        <f>IF('4_FD_Input_Sheet'!E475="","",'4_FD_Input_Sheet'!E475)</f>
        <v/>
      </c>
      <c r="F480" s="107" t="str">
        <f>IF('4_FD_Input_Sheet'!F475="","",'4_FD_Input_Sheet'!F475)</f>
        <v/>
      </c>
      <c r="G480" s="108" t="str">
        <f t="shared" si="38"/>
        <v/>
      </c>
      <c r="H480" s="137">
        <f>'1.3_Baseline_Funding'!I480</f>
        <v>0</v>
      </c>
      <c r="I480" s="138">
        <f>'1.3_Baseline_Funding'!M480</f>
        <v>0</v>
      </c>
      <c r="J480" s="111">
        <f t="shared" si="39"/>
        <v>0</v>
      </c>
      <c r="K480" s="154">
        <f t="shared" si="40"/>
        <v>0</v>
      </c>
      <c r="L480" s="110"/>
      <c r="M480" s="115" t="str">
        <f t="shared" si="41"/>
        <v/>
      </c>
      <c r="N480" s="112">
        <f>'2.1_Post_FD_Recalculation'!$G480</f>
        <v>0</v>
      </c>
      <c r="O480" s="112">
        <f>'2.2_Rebasing_1'!$G480</f>
        <v>0</v>
      </c>
      <c r="P480" s="112">
        <f>'2.3_Rebasing_2'!$G480</f>
        <v>0</v>
      </c>
      <c r="Q480" s="112">
        <f>'2.4_Rebasing_3'!$G480</f>
        <v>0</v>
      </c>
      <c r="R480" s="112">
        <f>'2.5_Rebasing_4'!$G480</f>
        <v>0</v>
      </c>
      <c r="S480" s="112">
        <f>'2.6_Rebasing_5'!$G480</f>
        <v>0</v>
      </c>
      <c r="T480" s="116" t="str">
        <f t="shared" si="42"/>
        <v/>
      </c>
    </row>
    <row r="481" spans="1:20" x14ac:dyDescent="0.3">
      <c r="A481" s="137">
        <f>IF(C481="-","-",'0.1_Cover'!$B$14)</f>
        <v>0</v>
      </c>
      <c r="B481" s="112">
        <f>IF(C481="-","-",'0.1_Cover'!$B$15)</f>
        <v>0</v>
      </c>
      <c r="C481" s="74" t="str">
        <f>IF('4.1_Input_Sheet_Post_FD_Recalc'!C476="","",'4.1_Input_Sheet_Post_FD_Recalc'!C476)</f>
        <v/>
      </c>
      <c r="D481" s="75" t="str">
        <f>IF('4_FD_Input_Sheet'!D476="","",'4_FD_Input_Sheet'!D476)</f>
        <v/>
      </c>
      <c r="E481" s="76" t="str">
        <f>IF('4_FD_Input_Sheet'!E476="","",'4_FD_Input_Sheet'!E476)</f>
        <v/>
      </c>
      <c r="F481" s="107" t="str">
        <f>IF('4_FD_Input_Sheet'!F476="","",'4_FD_Input_Sheet'!F476)</f>
        <v/>
      </c>
      <c r="G481" s="108" t="str">
        <f t="shared" si="38"/>
        <v/>
      </c>
      <c r="H481" s="137">
        <f>'1.3_Baseline_Funding'!I481</f>
        <v>0</v>
      </c>
      <c r="I481" s="138">
        <f>'1.3_Baseline_Funding'!M481</f>
        <v>0</v>
      </c>
      <c r="J481" s="111">
        <f t="shared" si="39"/>
        <v>0</v>
      </c>
      <c r="K481" s="154">
        <f t="shared" si="40"/>
        <v>0</v>
      </c>
      <c r="L481" s="110"/>
      <c r="M481" s="115" t="str">
        <f t="shared" si="41"/>
        <v/>
      </c>
      <c r="N481" s="112">
        <f>'2.1_Post_FD_Recalculation'!$G481</f>
        <v>0</v>
      </c>
      <c r="O481" s="112">
        <f>'2.2_Rebasing_1'!$G481</f>
        <v>0</v>
      </c>
      <c r="P481" s="112">
        <f>'2.3_Rebasing_2'!$G481</f>
        <v>0</v>
      </c>
      <c r="Q481" s="112">
        <f>'2.4_Rebasing_3'!$G481</f>
        <v>0</v>
      </c>
      <c r="R481" s="112">
        <f>'2.5_Rebasing_4'!$G481</f>
        <v>0</v>
      </c>
      <c r="S481" s="112">
        <f>'2.6_Rebasing_5'!$G481</f>
        <v>0</v>
      </c>
      <c r="T481" s="116" t="str">
        <f t="shared" si="42"/>
        <v/>
      </c>
    </row>
    <row r="482" spans="1:20" x14ac:dyDescent="0.3">
      <c r="A482" s="137">
        <f>IF(C482="-","-",'0.1_Cover'!$B$14)</f>
        <v>0</v>
      </c>
      <c r="B482" s="112">
        <f>IF(C482="-","-",'0.1_Cover'!$B$15)</f>
        <v>0</v>
      </c>
      <c r="C482" s="74" t="str">
        <f>IF('4.1_Input_Sheet_Post_FD_Recalc'!C477="","",'4.1_Input_Sheet_Post_FD_Recalc'!C477)</f>
        <v/>
      </c>
      <c r="D482" s="75" t="str">
        <f>IF('4_FD_Input_Sheet'!D477="","",'4_FD_Input_Sheet'!D477)</f>
        <v/>
      </c>
      <c r="E482" s="76" t="str">
        <f>IF('4_FD_Input_Sheet'!E477="","",'4_FD_Input_Sheet'!E477)</f>
        <v/>
      </c>
      <c r="F482" s="107" t="str">
        <f>IF('4_FD_Input_Sheet'!F477="","",'4_FD_Input_Sheet'!F477)</f>
        <v/>
      </c>
      <c r="G482" s="108" t="str">
        <f t="shared" si="38"/>
        <v/>
      </c>
      <c r="H482" s="137">
        <f>'1.3_Baseline_Funding'!I482</f>
        <v>0</v>
      </c>
      <c r="I482" s="138">
        <f>'1.3_Baseline_Funding'!M482</f>
        <v>0</v>
      </c>
      <c r="J482" s="111">
        <f t="shared" si="39"/>
        <v>0</v>
      </c>
      <c r="K482" s="154">
        <f t="shared" si="40"/>
        <v>0</v>
      </c>
      <c r="L482" s="110"/>
      <c r="M482" s="115" t="str">
        <f t="shared" si="41"/>
        <v/>
      </c>
      <c r="N482" s="112">
        <f>'2.1_Post_FD_Recalculation'!$G482</f>
        <v>0</v>
      </c>
      <c r="O482" s="112">
        <f>'2.2_Rebasing_1'!$G482</f>
        <v>0</v>
      </c>
      <c r="P482" s="112">
        <f>'2.3_Rebasing_2'!$G482</f>
        <v>0</v>
      </c>
      <c r="Q482" s="112">
        <f>'2.4_Rebasing_3'!$G482</f>
        <v>0</v>
      </c>
      <c r="R482" s="112">
        <f>'2.5_Rebasing_4'!$G482</f>
        <v>0</v>
      </c>
      <c r="S482" s="112">
        <f>'2.6_Rebasing_5'!$G482</f>
        <v>0</v>
      </c>
      <c r="T482" s="116" t="str">
        <f t="shared" si="42"/>
        <v/>
      </c>
    </row>
    <row r="483" spans="1:20" x14ac:dyDescent="0.3">
      <c r="A483" s="137">
        <f>IF(C483="-","-",'0.1_Cover'!$B$14)</f>
        <v>0</v>
      </c>
      <c r="B483" s="112">
        <f>IF(C483="-","-",'0.1_Cover'!$B$15)</f>
        <v>0</v>
      </c>
      <c r="C483" s="74" t="str">
        <f>IF('4.1_Input_Sheet_Post_FD_Recalc'!C478="","",'4.1_Input_Sheet_Post_FD_Recalc'!C478)</f>
        <v/>
      </c>
      <c r="D483" s="75" t="str">
        <f>IF('4_FD_Input_Sheet'!D478="","",'4_FD_Input_Sheet'!D478)</f>
        <v/>
      </c>
      <c r="E483" s="76" t="str">
        <f>IF('4_FD_Input_Sheet'!E478="","",'4_FD_Input_Sheet'!E478)</f>
        <v/>
      </c>
      <c r="F483" s="107" t="str">
        <f>IF('4_FD_Input_Sheet'!F478="","",'4_FD_Input_Sheet'!F478)</f>
        <v/>
      </c>
      <c r="G483" s="108" t="str">
        <f t="shared" si="38"/>
        <v/>
      </c>
      <c r="H483" s="137">
        <f>'1.3_Baseline_Funding'!I483</f>
        <v>0</v>
      </c>
      <c r="I483" s="138">
        <f>'1.3_Baseline_Funding'!M483</f>
        <v>0</v>
      </c>
      <c r="J483" s="111">
        <f t="shared" si="39"/>
        <v>0</v>
      </c>
      <c r="K483" s="154">
        <f t="shared" si="40"/>
        <v>0</v>
      </c>
      <c r="L483" s="110"/>
      <c r="M483" s="115" t="str">
        <f t="shared" si="41"/>
        <v/>
      </c>
      <c r="N483" s="112">
        <f>'2.1_Post_FD_Recalculation'!$G483</f>
        <v>0</v>
      </c>
      <c r="O483" s="112">
        <f>'2.2_Rebasing_1'!$G483</f>
        <v>0</v>
      </c>
      <c r="P483" s="112">
        <f>'2.3_Rebasing_2'!$G483</f>
        <v>0</v>
      </c>
      <c r="Q483" s="112">
        <f>'2.4_Rebasing_3'!$G483</f>
        <v>0</v>
      </c>
      <c r="R483" s="112">
        <f>'2.5_Rebasing_4'!$G483</f>
        <v>0</v>
      </c>
      <c r="S483" s="112">
        <f>'2.6_Rebasing_5'!$G483</f>
        <v>0</v>
      </c>
      <c r="T483" s="116" t="str">
        <f t="shared" si="42"/>
        <v/>
      </c>
    </row>
    <row r="484" spans="1:20" x14ac:dyDescent="0.3">
      <c r="A484" s="137">
        <f>IF(C484="-","-",'0.1_Cover'!$B$14)</f>
        <v>0</v>
      </c>
      <c r="B484" s="112">
        <f>IF(C484="-","-",'0.1_Cover'!$B$15)</f>
        <v>0</v>
      </c>
      <c r="C484" s="74" t="str">
        <f>IF('4.1_Input_Sheet_Post_FD_Recalc'!C479="","",'4.1_Input_Sheet_Post_FD_Recalc'!C479)</f>
        <v/>
      </c>
      <c r="D484" s="75" t="str">
        <f>IF('4_FD_Input_Sheet'!D479="","",'4_FD_Input_Sheet'!D479)</f>
        <v/>
      </c>
      <c r="E484" s="76" t="str">
        <f>IF('4_FD_Input_Sheet'!E479="","",'4_FD_Input_Sheet'!E479)</f>
        <v/>
      </c>
      <c r="F484" s="107" t="str">
        <f>IF('4_FD_Input_Sheet'!F479="","",'4_FD_Input_Sheet'!F479)</f>
        <v/>
      </c>
      <c r="G484" s="108" t="str">
        <f t="shared" si="38"/>
        <v/>
      </c>
      <c r="H484" s="137">
        <f>'1.3_Baseline_Funding'!I484</f>
        <v>0</v>
      </c>
      <c r="I484" s="138">
        <f>'1.3_Baseline_Funding'!M484</f>
        <v>0</v>
      </c>
      <c r="J484" s="111">
        <f t="shared" si="39"/>
        <v>0</v>
      </c>
      <c r="K484" s="154">
        <f t="shared" si="40"/>
        <v>0</v>
      </c>
      <c r="L484" s="110"/>
      <c r="M484" s="115" t="str">
        <f t="shared" si="41"/>
        <v/>
      </c>
      <c r="N484" s="112">
        <f>'2.1_Post_FD_Recalculation'!$G484</f>
        <v>0</v>
      </c>
      <c r="O484" s="112">
        <f>'2.2_Rebasing_1'!$G484</f>
        <v>0</v>
      </c>
      <c r="P484" s="112">
        <f>'2.3_Rebasing_2'!$G484</f>
        <v>0</v>
      </c>
      <c r="Q484" s="112">
        <f>'2.4_Rebasing_3'!$G484</f>
        <v>0</v>
      </c>
      <c r="R484" s="112">
        <f>'2.5_Rebasing_4'!$G484</f>
        <v>0</v>
      </c>
      <c r="S484" s="112">
        <f>'2.6_Rebasing_5'!$G484</f>
        <v>0</v>
      </c>
      <c r="T484" s="116" t="str">
        <f t="shared" si="42"/>
        <v/>
      </c>
    </row>
    <row r="485" spans="1:20" x14ac:dyDescent="0.3">
      <c r="A485" s="137">
        <f>IF(C485="-","-",'0.1_Cover'!$B$14)</f>
        <v>0</v>
      </c>
      <c r="B485" s="112">
        <f>IF(C485="-","-",'0.1_Cover'!$B$15)</f>
        <v>0</v>
      </c>
      <c r="C485" s="74" t="str">
        <f>IF('4.1_Input_Sheet_Post_FD_Recalc'!C480="","",'4.1_Input_Sheet_Post_FD_Recalc'!C480)</f>
        <v/>
      </c>
      <c r="D485" s="75" t="str">
        <f>IF('4_FD_Input_Sheet'!D480="","",'4_FD_Input_Sheet'!D480)</f>
        <v/>
      </c>
      <c r="E485" s="76" t="str">
        <f>IF('4_FD_Input_Sheet'!E480="","",'4_FD_Input_Sheet'!E480)</f>
        <v/>
      </c>
      <c r="F485" s="107" t="str">
        <f>IF('4_FD_Input_Sheet'!F480="","",'4_FD_Input_Sheet'!F480)</f>
        <v/>
      </c>
      <c r="G485" s="108" t="str">
        <f t="shared" si="38"/>
        <v/>
      </c>
      <c r="H485" s="137">
        <f>'1.3_Baseline_Funding'!I485</f>
        <v>0</v>
      </c>
      <c r="I485" s="138">
        <f>'1.3_Baseline_Funding'!M485</f>
        <v>0</v>
      </c>
      <c r="J485" s="111">
        <f t="shared" si="39"/>
        <v>0</v>
      </c>
      <c r="K485" s="154">
        <f t="shared" si="40"/>
        <v>0</v>
      </c>
      <c r="L485" s="110"/>
      <c r="M485" s="115" t="str">
        <f t="shared" si="41"/>
        <v/>
      </c>
      <c r="N485" s="112">
        <f>'2.1_Post_FD_Recalculation'!$G485</f>
        <v>0</v>
      </c>
      <c r="O485" s="112">
        <f>'2.2_Rebasing_1'!$G485</f>
        <v>0</v>
      </c>
      <c r="P485" s="112">
        <f>'2.3_Rebasing_2'!$G485</f>
        <v>0</v>
      </c>
      <c r="Q485" s="112">
        <f>'2.4_Rebasing_3'!$G485</f>
        <v>0</v>
      </c>
      <c r="R485" s="112">
        <f>'2.5_Rebasing_4'!$G485</f>
        <v>0</v>
      </c>
      <c r="S485" s="112">
        <f>'2.6_Rebasing_5'!$G485</f>
        <v>0</v>
      </c>
      <c r="T485" s="116" t="str">
        <f t="shared" si="42"/>
        <v/>
      </c>
    </row>
    <row r="486" spans="1:20" x14ac:dyDescent="0.3">
      <c r="A486" s="137">
        <f>IF(C486="-","-",'0.1_Cover'!$B$14)</f>
        <v>0</v>
      </c>
      <c r="B486" s="112">
        <f>IF(C486="-","-",'0.1_Cover'!$B$15)</f>
        <v>0</v>
      </c>
      <c r="C486" s="74" t="str">
        <f>IF('4.1_Input_Sheet_Post_FD_Recalc'!C481="","",'4.1_Input_Sheet_Post_FD_Recalc'!C481)</f>
        <v/>
      </c>
      <c r="D486" s="75" t="str">
        <f>IF('4_FD_Input_Sheet'!D481="","",'4_FD_Input_Sheet'!D481)</f>
        <v/>
      </c>
      <c r="E486" s="76" t="str">
        <f>IF('4_FD_Input_Sheet'!E481="","",'4_FD_Input_Sheet'!E481)</f>
        <v/>
      </c>
      <c r="F486" s="107" t="str">
        <f>IF('4_FD_Input_Sheet'!F481="","",'4_FD_Input_Sheet'!F481)</f>
        <v/>
      </c>
      <c r="G486" s="108" t="str">
        <f t="shared" si="38"/>
        <v/>
      </c>
      <c r="H486" s="137">
        <f>'1.3_Baseline_Funding'!I486</f>
        <v>0</v>
      </c>
      <c r="I486" s="138">
        <f>'1.3_Baseline_Funding'!M486</f>
        <v>0</v>
      </c>
      <c r="J486" s="111">
        <f t="shared" si="39"/>
        <v>0</v>
      </c>
      <c r="K486" s="154">
        <f t="shared" si="40"/>
        <v>0</v>
      </c>
      <c r="L486" s="110"/>
      <c r="M486" s="115" t="str">
        <f t="shared" si="41"/>
        <v/>
      </c>
      <c r="N486" s="112">
        <f>'2.1_Post_FD_Recalculation'!$G486</f>
        <v>0</v>
      </c>
      <c r="O486" s="112">
        <f>'2.2_Rebasing_1'!$G486</f>
        <v>0</v>
      </c>
      <c r="P486" s="112">
        <f>'2.3_Rebasing_2'!$G486</f>
        <v>0</v>
      </c>
      <c r="Q486" s="112">
        <f>'2.4_Rebasing_3'!$G486</f>
        <v>0</v>
      </c>
      <c r="R486" s="112">
        <f>'2.5_Rebasing_4'!$G486</f>
        <v>0</v>
      </c>
      <c r="S486" s="112">
        <f>'2.6_Rebasing_5'!$G486</f>
        <v>0</v>
      </c>
      <c r="T486" s="116" t="str">
        <f t="shared" si="42"/>
        <v/>
      </c>
    </row>
    <row r="487" spans="1:20" x14ac:dyDescent="0.3">
      <c r="A487" s="137">
        <f>IF(C487="-","-",'0.1_Cover'!$B$14)</f>
        <v>0</v>
      </c>
      <c r="B487" s="112">
        <f>IF(C487="-","-",'0.1_Cover'!$B$15)</f>
        <v>0</v>
      </c>
      <c r="C487" s="74" t="str">
        <f>IF('4.1_Input_Sheet_Post_FD_Recalc'!C482="","",'4.1_Input_Sheet_Post_FD_Recalc'!C482)</f>
        <v/>
      </c>
      <c r="D487" s="75" t="str">
        <f>IF('4_FD_Input_Sheet'!D482="","",'4_FD_Input_Sheet'!D482)</f>
        <v/>
      </c>
      <c r="E487" s="76" t="str">
        <f>IF('4_FD_Input_Sheet'!E482="","",'4_FD_Input_Sheet'!E482)</f>
        <v/>
      </c>
      <c r="F487" s="107" t="str">
        <f>IF('4_FD_Input_Sheet'!F482="","",'4_FD_Input_Sheet'!F482)</f>
        <v/>
      </c>
      <c r="G487" s="108" t="str">
        <f t="shared" si="38"/>
        <v/>
      </c>
      <c r="H487" s="137">
        <f>'1.3_Baseline_Funding'!I487</f>
        <v>0</v>
      </c>
      <c r="I487" s="138">
        <f>'1.3_Baseline_Funding'!M487</f>
        <v>0</v>
      </c>
      <c r="J487" s="111">
        <f t="shared" si="39"/>
        <v>0</v>
      </c>
      <c r="K487" s="154">
        <f t="shared" si="40"/>
        <v>0</v>
      </c>
      <c r="L487" s="110"/>
      <c r="M487" s="115" t="str">
        <f t="shared" si="41"/>
        <v/>
      </c>
      <c r="N487" s="112">
        <f>'2.1_Post_FD_Recalculation'!$G487</f>
        <v>0</v>
      </c>
      <c r="O487" s="112">
        <f>'2.2_Rebasing_1'!$G487</f>
        <v>0</v>
      </c>
      <c r="P487" s="112">
        <f>'2.3_Rebasing_2'!$G487</f>
        <v>0</v>
      </c>
      <c r="Q487" s="112">
        <f>'2.4_Rebasing_3'!$G487</f>
        <v>0</v>
      </c>
      <c r="R487" s="112">
        <f>'2.5_Rebasing_4'!$G487</f>
        <v>0</v>
      </c>
      <c r="S487" s="112">
        <f>'2.6_Rebasing_5'!$G487</f>
        <v>0</v>
      </c>
      <c r="T487" s="116" t="str">
        <f t="shared" si="42"/>
        <v/>
      </c>
    </row>
    <row r="488" spans="1:20" x14ac:dyDescent="0.3">
      <c r="A488" s="137">
        <f>IF(C488="-","-",'0.1_Cover'!$B$14)</f>
        <v>0</v>
      </c>
      <c r="B488" s="112">
        <f>IF(C488="-","-",'0.1_Cover'!$B$15)</f>
        <v>0</v>
      </c>
      <c r="C488" s="74" t="str">
        <f>IF('4.1_Input_Sheet_Post_FD_Recalc'!C483="","",'4.1_Input_Sheet_Post_FD_Recalc'!C483)</f>
        <v/>
      </c>
      <c r="D488" s="75" t="str">
        <f>IF('4_FD_Input_Sheet'!D483="","",'4_FD_Input_Sheet'!D483)</f>
        <v/>
      </c>
      <c r="E488" s="76" t="str">
        <f>IF('4_FD_Input_Sheet'!E483="","",'4_FD_Input_Sheet'!E483)</f>
        <v/>
      </c>
      <c r="F488" s="107" t="str">
        <f>IF('4_FD_Input_Sheet'!F483="","",'4_FD_Input_Sheet'!F483)</f>
        <v/>
      </c>
      <c r="G488" s="108" t="str">
        <f t="shared" si="38"/>
        <v/>
      </c>
      <c r="H488" s="137">
        <f>'1.3_Baseline_Funding'!I488</f>
        <v>0</v>
      </c>
      <c r="I488" s="138">
        <f>'1.3_Baseline_Funding'!M488</f>
        <v>0</v>
      </c>
      <c r="J488" s="111">
        <f t="shared" si="39"/>
        <v>0</v>
      </c>
      <c r="K488" s="154">
        <f t="shared" si="40"/>
        <v>0</v>
      </c>
      <c r="L488" s="110"/>
      <c r="M488" s="115" t="str">
        <f t="shared" si="41"/>
        <v/>
      </c>
      <c r="N488" s="112">
        <f>'2.1_Post_FD_Recalculation'!$G488</f>
        <v>0</v>
      </c>
      <c r="O488" s="112">
        <f>'2.2_Rebasing_1'!$G488</f>
        <v>0</v>
      </c>
      <c r="P488" s="112">
        <f>'2.3_Rebasing_2'!$G488</f>
        <v>0</v>
      </c>
      <c r="Q488" s="112">
        <f>'2.4_Rebasing_3'!$G488</f>
        <v>0</v>
      </c>
      <c r="R488" s="112">
        <f>'2.5_Rebasing_4'!$G488</f>
        <v>0</v>
      </c>
      <c r="S488" s="112">
        <f>'2.6_Rebasing_5'!$G488</f>
        <v>0</v>
      </c>
      <c r="T488" s="116" t="str">
        <f t="shared" si="42"/>
        <v/>
      </c>
    </row>
    <row r="489" spans="1:20" x14ac:dyDescent="0.3">
      <c r="A489" s="137">
        <f>IF(C489="-","-",'0.1_Cover'!$B$14)</f>
        <v>0</v>
      </c>
      <c r="B489" s="112">
        <f>IF(C489="-","-",'0.1_Cover'!$B$15)</f>
        <v>0</v>
      </c>
      <c r="C489" s="74" t="str">
        <f>IF('4.1_Input_Sheet_Post_FD_Recalc'!C484="","",'4.1_Input_Sheet_Post_FD_Recalc'!C484)</f>
        <v/>
      </c>
      <c r="D489" s="75" t="str">
        <f>IF('4_FD_Input_Sheet'!D484="","",'4_FD_Input_Sheet'!D484)</f>
        <v/>
      </c>
      <c r="E489" s="76" t="str">
        <f>IF('4_FD_Input_Sheet'!E484="","",'4_FD_Input_Sheet'!E484)</f>
        <v/>
      </c>
      <c r="F489" s="107" t="str">
        <f>IF('4_FD_Input_Sheet'!F484="","",'4_FD_Input_Sheet'!F484)</f>
        <v/>
      </c>
      <c r="G489" s="108" t="str">
        <f t="shared" si="38"/>
        <v/>
      </c>
      <c r="H489" s="137">
        <f>'1.3_Baseline_Funding'!I489</f>
        <v>0</v>
      </c>
      <c r="I489" s="138">
        <f>'1.3_Baseline_Funding'!M489</f>
        <v>0</v>
      </c>
      <c r="J489" s="111">
        <f t="shared" si="39"/>
        <v>0</v>
      </c>
      <c r="K489" s="154">
        <f t="shared" si="40"/>
        <v>0</v>
      </c>
      <c r="L489" s="110"/>
      <c r="M489" s="115" t="str">
        <f t="shared" si="41"/>
        <v/>
      </c>
      <c r="N489" s="112">
        <f>'2.1_Post_FD_Recalculation'!$G489</f>
        <v>0</v>
      </c>
      <c r="O489" s="112">
        <f>'2.2_Rebasing_1'!$G489</f>
        <v>0</v>
      </c>
      <c r="P489" s="112">
        <f>'2.3_Rebasing_2'!$G489</f>
        <v>0</v>
      </c>
      <c r="Q489" s="112">
        <f>'2.4_Rebasing_3'!$G489</f>
        <v>0</v>
      </c>
      <c r="R489" s="112">
        <f>'2.5_Rebasing_4'!$G489</f>
        <v>0</v>
      </c>
      <c r="S489" s="112">
        <f>'2.6_Rebasing_5'!$G489</f>
        <v>0</v>
      </c>
      <c r="T489" s="116" t="str">
        <f t="shared" si="42"/>
        <v/>
      </c>
    </row>
    <row r="490" spans="1:20" x14ac:dyDescent="0.3">
      <c r="A490" s="137">
        <f>IF(C490="-","-",'0.1_Cover'!$B$14)</f>
        <v>0</v>
      </c>
      <c r="B490" s="112">
        <f>IF(C490="-","-",'0.1_Cover'!$B$15)</f>
        <v>0</v>
      </c>
      <c r="C490" s="74" t="str">
        <f>IF('4.1_Input_Sheet_Post_FD_Recalc'!C485="","",'4.1_Input_Sheet_Post_FD_Recalc'!C485)</f>
        <v/>
      </c>
      <c r="D490" s="75" t="str">
        <f>IF('4_FD_Input_Sheet'!D485="","",'4_FD_Input_Sheet'!D485)</f>
        <v/>
      </c>
      <c r="E490" s="76" t="str">
        <f>IF('4_FD_Input_Sheet'!E485="","",'4_FD_Input_Sheet'!E485)</f>
        <v/>
      </c>
      <c r="F490" s="107" t="str">
        <f>IF('4_FD_Input_Sheet'!F485="","",'4_FD_Input_Sheet'!F485)</f>
        <v/>
      </c>
      <c r="G490" s="108" t="str">
        <f t="shared" si="38"/>
        <v/>
      </c>
      <c r="H490" s="137">
        <f>'1.3_Baseline_Funding'!I490</f>
        <v>0</v>
      </c>
      <c r="I490" s="138">
        <f>'1.3_Baseline_Funding'!M490</f>
        <v>0</v>
      </c>
      <c r="J490" s="111">
        <f t="shared" si="39"/>
        <v>0</v>
      </c>
      <c r="K490" s="154">
        <f t="shared" si="40"/>
        <v>0</v>
      </c>
      <c r="L490" s="110"/>
      <c r="M490" s="115" t="str">
        <f t="shared" si="41"/>
        <v/>
      </c>
      <c r="N490" s="112">
        <f>'2.1_Post_FD_Recalculation'!$G490</f>
        <v>0</v>
      </c>
      <c r="O490" s="112">
        <f>'2.2_Rebasing_1'!$G490</f>
        <v>0</v>
      </c>
      <c r="P490" s="112">
        <f>'2.3_Rebasing_2'!$G490</f>
        <v>0</v>
      </c>
      <c r="Q490" s="112">
        <f>'2.4_Rebasing_3'!$G490</f>
        <v>0</v>
      </c>
      <c r="R490" s="112">
        <f>'2.5_Rebasing_4'!$G490</f>
        <v>0</v>
      </c>
      <c r="S490" s="112">
        <f>'2.6_Rebasing_5'!$G490</f>
        <v>0</v>
      </c>
      <c r="T490" s="116" t="str">
        <f t="shared" si="42"/>
        <v/>
      </c>
    </row>
    <row r="491" spans="1:20" x14ac:dyDescent="0.3">
      <c r="A491" s="137">
        <f>IF(C491="-","-",'0.1_Cover'!$B$14)</f>
        <v>0</v>
      </c>
      <c r="B491" s="112">
        <f>IF(C491="-","-",'0.1_Cover'!$B$15)</f>
        <v>0</v>
      </c>
      <c r="C491" s="74" t="str">
        <f>IF('4.1_Input_Sheet_Post_FD_Recalc'!C486="","",'4.1_Input_Sheet_Post_FD_Recalc'!C486)</f>
        <v/>
      </c>
      <c r="D491" s="75" t="str">
        <f>IF('4_FD_Input_Sheet'!D486="","",'4_FD_Input_Sheet'!D486)</f>
        <v/>
      </c>
      <c r="E491" s="76" t="str">
        <f>IF('4_FD_Input_Sheet'!E486="","",'4_FD_Input_Sheet'!E486)</f>
        <v/>
      </c>
      <c r="F491" s="107" t="str">
        <f>IF('4_FD_Input_Sheet'!F486="","",'4_FD_Input_Sheet'!F486)</f>
        <v/>
      </c>
      <c r="G491" s="108" t="str">
        <f t="shared" si="38"/>
        <v/>
      </c>
      <c r="H491" s="137">
        <f>'1.3_Baseline_Funding'!I491</f>
        <v>0</v>
      </c>
      <c r="I491" s="138">
        <f>'1.3_Baseline_Funding'!M491</f>
        <v>0</v>
      </c>
      <c r="J491" s="111">
        <f t="shared" si="39"/>
        <v>0</v>
      </c>
      <c r="K491" s="154">
        <f t="shared" si="40"/>
        <v>0</v>
      </c>
      <c r="L491" s="110"/>
      <c r="M491" s="115" t="str">
        <f t="shared" si="41"/>
        <v/>
      </c>
      <c r="N491" s="112">
        <f>'2.1_Post_FD_Recalculation'!$G491</f>
        <v>0</v>
      </c>
      <c r="O491" s="112">
        <f>'2.2_Rebasing_1'!$G491</f>
        <v>0</v>
      </c>
      <c r="P491" s="112">
        <f>'2.3_Rebasing_2'!$G491</f>
        <v>0</v>
      </c>
      <c r="Q491" s="112">
        <f>'2.4_Rebasing_3'!$G491</f>
        <v>0</v>
      </c>
      <c r="R491" s="112">
        <f>'2.5_Rebasing_4'!$G491</f>
        <v>0</v>
      </c>
      <c r="S491" s="112">
        <f>'2.6_Rebasing_5'!$G491</f>
        <v>0</v>
      </c>
      <c r="T491" s="116" t="str">
        <f t="shared" si="42"/>
        <v/>
      </c>
    </row>
    <row r="492" spans="1:20" x14ac:dyDescent="0.3">
      <c r="A492" s="137">
        <f>IF(C492="-","-",'0.1_Cover'!$B$14)</f>
        <v>0</v>
      </c>
      <c r="B492" s="112">
        <f>IF(C492="-","-",'0.1_Cover'!$B$15)</f>
        <v>0</v>
      </c>
      <c r="C492" s="74" t="str">
        <f>IF('4.1_Input_Sheet_Post_FD_Recalc'!C487="","",'4.1_Input_Sheet_Post_FD_Recalc'!C487)</f>
        <v/>
      </c>
      <c r="D492" s="75" t="str">
        <f>IF('4_FD_Input_Sheet'!D487="","",'4_FD_Input_Sheet'!D487)</f>
        <v/>
      </c>
      <c r="E492" s="76" t="str">
        <f>IF('4_FD_Input_Sheet'!E487="","",'4_FD_Input_Sheet'!E487)</f>
        <v/>
      </c>
      <c r="F492" s="107" t="str">
        <f>IF('4_FD_Input_Sheet'!F487="","",'4_FD_Input_Sheet'!F487)</f>
        <v/>
      </c>
      <c r="G492" s="108" t="str">
        <f t="shared" si="38"/>
        <v/>
      </c>
      <c r="H492" s="137">
        <f>'1.3_Baseline_Funding'!I492</f>
        <v>0</v>
      </c>
      <c r="I492" s="138">
        <f>'1.3_Baseline_Funding'!M492</f>
        <v>0</v>
      </c>
      <c r="J492" s="111">
        <f t="shared" si="39"/>
        <v>0</v>
      </c>
      <c r="K492" s="154">
        <f t="shared" si="40"/>
        <v>0</v>
      </c>
      <c r="L492" s="110"/>
      <c r="M492" s="115" t="str">
        <f t="shared" si="41"/>
        <v/>
      </c>
      <c r="N492" s="112">
        <f>'2.1_Post_FD_Recalculation'!$G492</f>
        <v>0</v>
      </c>
      <c r="O492" s="112">
        <f>'2.2_Rebasing_1'!$G492</f>
        <v>0</v>
      </c>
      <c r="P492" s="112">
        <f>'2.3_Rebasing_2'!$G492</f>
        <v>0</v>
      </c>
      <c r="Q492" s="112">
        <f>'2.4_Rebasing_3'!$G492</f>
        <v>0</v>
      </c>
      <c r="R492" s="112">
        <f>'2.5_Rebasing_4'!$G492</f>
        <v>0</v>
      </c>
      <c r="S492" s="112">
        <f>'2.6_Rebasing_5'!$G492</f>
        <v>0</v>
      </c>
      <c r="T492" s="116" t="str">
        <f t="shared" si="42"/>
        <v/>
      </c>
    </row>
    <row r="493" spans="1:20" x14ac:dyDescent="0.3">
      <c r="A493" s="137">
        <f>IF(C493="-","-",'0.1_Cover'!$B$14)</f>
        <v>0</v>
      </c>
      <c r="B493" s="112">
        <f>IF(C493="-","-",'0.1_Cover'!$B$15)</f>
        <v>0</v>
      </c>
      <c r="C493" s="74" t="str">
        <f>IF('4.1_Input_Sheet_Post_FD_Recalc'!C488="","",'4.1_Input_Sheet_Post_FD_Recalc'!C488)</f>
        <v/>
      </c>
      <c r="D493" s="75" t="str">
        <f>IF('4_FD_Input_Sheet'!D488="","",'4_FD_Input_Sheet'!D488)</f>
        <v/>
      </c>
      <c r="E493" s="76" t="str">
        <f>IF('4_FD_Input_Sheet'!E488="","",'4_FD_Input_Sheet'!E488)</f>
        <v/>
      </c>
      <c r="F493" s="107" t="str">
        <f>IF('4_FD_Input_Sheet'!F488="","",'4_FD_Input_Sheet'!F488)</f>
        <v/>
      </c>
      <c r="G493" s="108" t="str">
        <f t="shared" si="38"/>
        <v/>
      </c>
      <c r="H493" s="137">
        <f>'1.3_Baseline_Funding'!I493</f>
        <v>0</v>
      </c>
      <c r="I493" s="138">
        <f>'1.3_Baseline_Funding'!M493</f>
        <v>0</v>
      </c>
      <c r="J493" s="111">
        <f t="shared" si="39"/>
        <v>0</v>
      </c>
      <c r="K493" s="154">
        <f t="shared" si="40"/>
        <v>0</v>
      </c>
      <c r="L493" s="110"/>
      <c r="M493" s="115" t="str">
        <f t="shared" si="41"/>
        <v/>
      </c>
      <c r="N493" s="112">
        <f>'2.1_Post_FD_Recalculation'!$G493</f>
        <v>0</v>
      </c>
      <c r="O493" s="112">
        <f>'2.2_Rebasing_1'!$G493</f>
        <v>0</v>
      </c>
      <c r="P493" s="112">
        <f>'2.3_Rebasing_2'!$G493</f>
        <v>0</v>
      </c>
      <c r="Q493" s="112">
        <f>'2.4_Rebasing_3'!$G493</f>
        <v>0</v>
      </c>
      <c r="R493" s="112">
        <f>'2.5_Rebasing_4'!$G493</f>
        <v>0</v>
      </c>
      <c r="S493" s="112">
        <f>'2.6_Rebasing_5'!$G493</f>
        <v>0</v>
      </c>
      <c r="T493" s="116" t="str">
        <f t="shared" si="42"/>
        <v/>
      </c>
    </row>
    <row r="494" spans="1:20" x14ac:dyDescent="0.3">
      <c r="A494" s="137">
        <f>IF(C494="-","-",'0.1_Cover'!$B$14)</f>
        <v>0</v>
      </c>
      <c r="B494" s="112">
        <f>IF(C494="-","-",'0.1_Cover'!$B$15)</f>
        <v>0</v>
      </c>
      <c r="C494" s="74" t="str">
        <f>IF('4.1_Input_Sheet_Post_FD_Recalc'!C489="","",'4.1_Input_Sheet_Post_FD_Recalc'!C489)</f>
        <v/>
      </c>
      <c r="D494" s="75" t="str">
        <f>IF('4_FD_Input_Sheet'!D489="","",'4_FD_Input_Sheet'!D489)</f>
        <v/>
      </c>
      <c r="E494" s="76" t="str">
        <f>IF('4_FD_Input_Sheet'!E489="","",'4_FD_Input_Sheet'!E489)</f>
        <v/>
      </c>
      <c r="F494" s="107" t="str">
        <f>IF('4_FD_Input_Sheet'!F489="","",'4_FD_Input_Sheet'!F489)</f>
        <v/>
      </c>
      <c r="G494" s="108" t="str">
        <f t="shared" si="38"/>
        <v/>
      </c>
      <c r="H494" s="137">
        <f>'1.3_Baseline_Funding'!I494</f>
        <v>0</v>
      </c>
      <c r="I494" s="138">
        <f>'1.3_Baseline_Funding'!M494</f>
        <v>0</v>
      </c>
      <c r="J494" s="111">
        <f t="shared" si="39"/>
        <v>0</v>
      </c>
      <c r="K494" s="154">
        <f t="shared" si="40"/>
        <v>0</v>
      </c>
      <c r="L494" s="110"/>
      <c r="M494" s="115" t="str">
        <f t="shared" si="41"/>
        <v/>
      </c>
      <c r="N494" s="112">
        <f>'2.1_Post_FD_Recalculation'!$G494</f>
        <v>0</v>
      </c>
      <c r="O494" s="112">
        <f>'2.2_Rebasing_1'!$G494</f>
        <v>0</v>
      </c>
      <c r="P494" s="112">
        <f>'2.3_Rebasing_2'!$G494</f>
        <v>0</v>
      </c>
      <c r="Q494" s="112">
        <f>'2.4_Rebasing_3'!$G494</f>
        <v>0</v>
      </c>
      <c r="R494" s="112">
        <f>'2.5_Rebasing_4'!$G494</f>
        <v>0</v>
      </c>
      <c r="S494" s="112">
        <f>'2.6_Rebasing_5'!$G494</f>
        <v>0</v>
      </c>
      <c r="T494" s="116" t="str">
        <f t="shared" si="42"/>
        <v/>
      </c>
    </row>
    <row r="495" spans="1:20" x14ac:dyDescent="0.3">
      <c r="A495" s="137">
        <f>IF(C495="-","-",'0.1_Cover'!$B$14)</f>
        <v>0</v>
      </c>
      <c r="B495" s="112">
        <f>IF(C495="-","-",'0.1_Cover'!$B$15)</f>
        <v>0</v>
      </c>
      <c r="C495" s="74" t="str">
        <f>IF('4.1_Input_Sheet_Post_FD_Recalc'!C490="","",'4.1_Input_Sheet_Post_FD_Recalc'!C490)</f>
        <v/>
      </c>
      <c r="D495" s="75" t="str">
        <f>IF('4_FD_Input_Sheet'!D490="","",'4_FD_Input_Sheet'!D490)</f>
        <v/>
      </c>
      <c r="E495" s="76" t="str">
        <f>IF('4_FD_Input_Sheet'!E490="","",'4_FD_Input_Sheet'!E490)</f>
        <v/>
      </c>
      <c r="F495" s="107" t="str">
        <f>IF('4_FD_Input_Sheet'!F490="","",'4_FD_Input_Sheet'!F490)</f>
        <v/>
      </c>
      <c r="G495" s="108" t="str">
        <f t="shared" si="38"/>
        <v/>
      </c>
      <c r="H495" s="137">
        <f>'1.3_Baseline_Funding'!I495</f>
        <v>0</v>
      </c>
      <c r="I495" s="138">
        <f>'1.3_Baseline_Funding'!M495</f>
        <v>0</v>
      </c>
      <c r="J495" s="111">
        <f t="shared" si="39"/>
        <v>0</v>
      </c>
      <c r="K495" s="154">
        <f t="shared" si="40"/>
        <v>0</v>
      </c>
      <c r="L495" s="110"/>
      <c r="M495" s="115" t="str">
        <f t="shared" si="41"/>
        <v/>
      </c>
      <c r="N495" s="112">
        <f>'2.1_Post_FD_Recalculation'!$G495</f>
        <v>0</v>
      </c>
      <c r="O495" s="112">
        <f>'2.2_Rebasing_1'!$G495</f>
        <v>0</v>
      </c>
      <c r="P495" s="112">
        <f>'2.3_Rebasing_2'!$G495</f>
        <v>0</v>
      </c>
      <c r="Q495" s="112">
        <f>'2.4_Rebasing_3'!$G495</f>
        <v>0</v>
      </c>
      <c r="R495" s="112">
        <f>'2.5_Rebasing_4'!$G495</f>
        <v>0</v>
      </c>
      <c r="S495" s="112">
        <f>'2.6_Rebasing_5'!$G495</f>
        <v>0</v>
      </c>
      <c r="T495" s="116" t="str">
        <f t="shared" si="42"/>
        <v/>
      </c>
    </row>
    <row r="496" spans="1:20" x14ac:dyDescent="0.3">
      <c r="A496" s="137">
        <f>IF(C496="-","-",'0.1_Cover'!$B$14)</f>
        <v>0</v>
      </c>
      <c r="B496" s="112">
        <f>IF(C496="-","-",'0.1_Cover'!$B$15)</f>
        <v>0</v>
      </c>
      <c r="C496" s="74" t="str">
        <f>IF('4.1_Input_Sheet_Post_FD_Recalc'!C491="","",'4.1_Input_Sheet_Post_FD_Recalc'!C491)</f>
        <v/>
      </c>
      <c r="D496" s="75" t="str">
        <f>IF('4_FD_Input_Sheet'!D491="","",'4_FD_Input_Sheet'!D491)</f>
        <v/>
      </c>
      <c r="E496" s="76" t="str">
        <f>IF('4_FD_Input_Sheet'!E491="","",'4_FD_Input_Sheet'!E491)</f>
        <v/>
      </c>
      <c r="F496" s="107" t="str">
        <f>IF('4_FD_Input_Sheet'!F491="","",'4_FD_Input_Sheet'!F491)</f>
        <v/>
      </c>
      <c r="G496" s="108" t="str">
        <f t="shared" si="38"/>
        <v/>
      </c>
      <c r="H496" s="137">
        <f>'1.3_Baseline_Funding'!I496</f>
        <v>0</v>
      </c>
      <c r="I496" s="138">
        <f>'1.3_Baseline_Funding'!M496</f>
        <v>0</v>
      </c>
      <c r="J496" s="111">
        <f t="shared" si="39"/>
        <v>0</v>
      </c>
      <c r="K496" s="154">
        <f t="shared" si="40"/>
        <v>0</v>
      </c>
      <c r="L496" s="110"/>
      <c r="M496" s="115" t="str">
        <f t="shared" si="41"/>
        <v/>
      </c>
      <c r="N496" s="112">
        <f>'2.1_Post_FD_Recalculation'!$G496</f>
        <v>0</v>
      </c>
      <c r="O496" s="112">
        <f>'2.2_Rebasing_1'!$G496</f>
        <v>0</v>
      </c>
      <c r="P496" s="112">
        <f>'2.3_Rebasing_2'!$G496</f>
        <v>0</v>
      </c>
      <c r="Q496" s="112">
        <f>'2.4_Rebasing_3'!$G496</f>
        <v>0</v>
      </c>
      <c r="R496" s="112">
        <f>'2.5_Rebasing_4'!$G496</f>
        <v>0</v>
      </c>
      <c r="S496" s="112">
        <f>'2.6_Rebasing_5'!$G496</f>
        <v>0</v>
      </c>
      <c r="T496" s="116" t="str">
        <f t="shared" si="42"/>
        <v/>
      </c>
    </row>
    <row r="497" spans="1:20" x14ac:dyDescent="0.3">
      <c r="A497" s="137">
        <f>IF(C497="-","-",'0.1_Cover'!$B$14)</f>
        <v>0</v>
      </c>
      <c r="B497" s="112">
        <f>IF(C497="-","-",'0.1_Cover'!$B$15)</f>
        <v>0</v>
      </c>
      <c r="C497" s="74" t="str">
        <f>IF('4.1_Input_Sheet_Post_FD_Recalc'!C492="","",'4.1_Input_Sheet_Post_FD_Recalc'!C492)</f>
        <v/>
      </c>
      <c r="D497" s="75" t="str">
        <f>IF('4_FD_Input_Sheet'!D492="","",'4_FD_Input_Sheet'!D492)</f>
        <v/>
      </c>
      <c r="E497" s="76" t="str">
        <f>IF('4_FD_Input_Sheet'!E492="","",'4_FD_Input_Sheet'!E492)</f>
        <v/>
      </c>
      <c r="F497" s="107" t="str">
        <f>IF('4_FD_Input_Sheet'!F492="","",'4_FD_Input_Sheet'!F492)</f>
        <v/>
      </c>
      <c r="G497" s="108" t="str">
        <f t="shared" si="38"/>
        <v/>
      </c>
      <c r="H497" s="137">
        <f>'1.3_Baseline_Funding'!I497</f>
        <v>0</v>
      </c>
      <c r="I497" s="138">
        <f>'1.3_Baseline_Funding'!M497</f>
        <v>0</v>
      </c>
      <c r="J497" s="111">
        <f t="shared" si="39"/>
        <v>0</v>
      </c>
      <c r="K497" s="154">
        <f t="shared" si="40"/>
        <v>0</v>
      </c>
      <c r="L497" s="110"/>
      <c r="M497" s="115" t="str">
        <f t="shared" si="41"/>
        <v/>
      </c>
      <c r="N497" s="112">
        <f>'2.1_Post_FD_Recalculation'!$G497</f>
        <v>0</v>
      </c>
      <c r="O497" s="112">
        <f>'2.2_Rebasing_1'!$G497</f>
        <v>0</v>
      </c>
      <c r="P497" s="112">
        <f>'2.3_Rebasing_2'!$G497</f>
        <v>0</v>
      </c>
      <c r="Q497" s="112">
        <f>'2.4_Rebasing_3'!$G497</f>
        <v>0</v>
      </c>
      <c r="R497" s="112">
        <f>'2.5_Rebasing_4'!$G497</f>
        <v>0</v>
      </c>
      <c r="S497" s="112">
        <f>'2.6_Rebasing_5'!$G497</f>
        <v>0</v>
      </c>
      <c r="T497" s="116" t="str">
        <f t="shared" si="42"/>
        <v/>
      </c>
    </row>
    <row r="498" spans="1:20" x14ac:dyDescent="0.3">
      <c r="A498" s="137">
        <f>IF(C498="-","-",'0.1_Cover'!$B$14)</f>
        <v>0</v>
      </c>
      <c r="B498" s="112">
        <f>IF(C498="-","-",'0.1_Cover'!$B$15)</f>
        <v>0</v>
      </c>
      <c r="C498" s="74" t="str">
        <f>IF('4.1_Input_Sheet_Post_FD_Recalc'!C493="","",'4.1_Input_Sheet_Post_FD_Recalc'!C493)</f>
        <v/>
      </c>
      <c r="D498" s="75" t="str">
        <f>IF('4_FD_Input_Sheet'!D493="","",'4_FD_Input_Sheet'!D493)</f>
        <v/>
      </c>
      <c r="E498" s="76" t="str">
        <f>IF('4_FD_Input_Sheet'!E493="","",'4_FD_Input_Sheet'!E493)</f>
        <v/>
      </c>
      <c r="F498" s="107" t="str">
        <f>IF('4_FD_Input_Sheet'!F493="","",'4_FD_Input_Sheet'!F493)</f>
        <v/>
      </c>
      <c r="G498" s="108" t="str">
        <f t="shared" si="38"/>
        <v/>
      </c>
      <c r="H498" s="137">
        <f>'1.3_Baseline_Funding'!I498</f>
        <v>0</v>
      </c>
      <c r="I498" s="138">
        <f>'1.3_Baseline_Funding'!M498</f>
        <v>0</v>
      </c>
      <c r="J498" s="111">
        <f t="shared" si="39"/>
        <v>0</v>
      </c>
      <c r="K498" s="154">
        <f t="shared" si="40"/>
        <v>0</v>
      </c>
      <c r="L498" s="110"/>
      <c r="M498" s="115" t="str">
        <f t="shared" si="41"/>
        <v/>
      </c>
      <c r="N498" s="112">
        <f>'2.1_Post_FD_Recalculation'!$G498</f>
        <v>0</v>
      </c>
      <c r="O498" s="112">
        <f>'2.2_Rebasing_1'!$G498</f>
        <v>0</v>
      </c>
      <c r="P498" s="112">
        <f>'2.3_Rebasing_2'!$G498</f>
        <v>0</v>
      </c>
      <c r="Q498" s="112">
        <f>'2.4_Rebasing_3'!$G498</f>
        <v>0</v>
      </c>
      <c r="R498" s="112">
        <f>'2.5_Rebasing_4'!$G498</f>
        <v>0</v>
      </c>
      <c r="S498" s="112">
        <f>'2.6_Rebasing_5'!$G498</f>
        <v>0</v>
      </c>
      <c r="T498" s="116" t="str">
        <f t="shared" si="42"/>
        <v/>
      </c>
    </row>
    <row r="499" spans="1:20" x14ac:dyDescent="0.3">
      <c r="A499" s="137">
        <f>IF(C499="-","-",'0.1_Cover'!$B$14)</f>
        <v>0</v>
      </c>
      <c r="B499" s="112">
        <f>IF(C499="-","-",'0.1_Cover'!$B$15)</f>
        <v>0</v>
      </c>
      <c r="C499" s="74" t="str">
        <f>IF('4.1_Input_Sheet_Post_FD_Recalc'!C494="","",'4.1_Input_Sheet_Post_FD_Recalc'!C494)</f>
        <v/>
      </c>
      <c r="D499" s="75" t="str">
        <f>IF('4_FD_Input_Sheet'!D494="","",'4_FD_Input_Sheet'!D494)</f>
        <v/>
      </c>
      <c r="E499" s="76" t="str">
        <f>IF('4_FD_Input_Sheet'!E494="","",'4_FD_Input_Sheet'!E494)</f>
        <v/>
      </c>
      <c r="F499" s="107" t="str">
        <f>IF('4_FD_Input_Sheet'!F494="","",'4_FD_Input_Sheet'!F494)</f>
        <v/>
      </c>
      <c r="G499" s="108" t="str">
        <f t="shared" si="38"/>
        <v/>
      </c>
      <c r="H499" s="137">
        <f>'1.3_Baseline_Funding'!I499</f>
        <v>0</v>
      </c>
      <c r="I499" s="138">
        <f>'1.3_Baseline_Funding'!M499</f>
        <v>0</v>
      </c>
      <c r="J499" s="111">
        <f t="shared" si="39"/>
        <v>0</v>
      </c>
      <c r="K499" s="154">
        <f t="shared" si="40"/>
        <v>0</v>
      </c>
      <c r="L499" s="110"/>
      <c r="M499" s="115" t="str">
        <f t="shared" si="41"/>
        <v/>
      </c>
      <c r="N499" s="112">
        <f>'2.1_Post_FD_Recalculation'!$G499</f>
        <v>0</v>
      </c>
      <c r="O499" s="112">
        <f>'2.2_Rebasing_1'!$G499</f>
        <v>0</v>
      </c>
      <c r="P499" s="112">
        <f>'2.3_Rebasing_2'!$G499</f>
        <v>0</v>
      </c>
      <c r="Q499" s="112">
        <f>'2.4_Rebasing_3'!$G499</f>
        <v>0</v>
      </c>
      <c r="R499" s="112">
        <f>'2.5_Rebasing_4'!$G499</f>
        <v>0</v>
      </c>
      <c r="S499" s="112">
        <f>'2.6_Rebasing_5'!$G499</f>
        <v>0</v>
      </c>
      <c r="T499" s="116" t="str">
        <f t="shared" si="42"/>
        <v/>
      </c>
    </row>
    <row r="500" spans="1:20" x14ac:dyDescent="0.3">
      <c r="A500" s="137">
        <f>IF(C500="-","-",'0.1_Cover'!$B$14)</f>
        <v>0</v>
      </c>
      <c r="B500" s="112">
        <f>IF(C500="-","-",'0.1_Cover'!$B$15)</f>
        <v>0</v>
      </c>
      <c r="C500" s="74" t="str">
        <f>IF('4.1_Input_Sheet_Post_FD_Recalc'!C495="","",'4.1_Input_Sheet_Post_FD_Recalc'!C495)</f>
        <v/>
      </c>
      <c r="D500" s="75" t="str">
        <f>IF('4_FD_Input_Sheet'!D495="","",'4_FD_Input_Sheet'!D495)</f>
        <v/>
      </c>
      <c r="E500" s="76" t="str">
        <f>IF('4_FD_Input_Sheet'!E495="","",'4_FD_Input_Sheet'!E495)</f>
        <v/>
      </c>
      <c r="F500" s="107" t="str">
        <f>IF('4_FD_Input_Sheet'!F495="","",'4_FD_Input_Sheet'!F495)</f>
        <v/>
      </c>
      <c r="G500" s="108" t="str">
        <f t="shared" si="38"/>
        <v/>
      </c>
      <c r="H500" s="137">
        <f>'1.3_Baseline_Funding'!I500</f>
        <v>0</v>
      </c>
      <c r="I500" s="138">
        <f>'1.3_Baseline_Funding'!M500</f>
        <v>0</v>
      </c>
      <c r="J500" s="111">
        <f t="shared" si="39"/>
        <v>0</v>
      </c>
      <c r="K500" s="154">
        <f t="shared" si="40"/>
        <v>0</v>
      </c>
      <c r="L500" s="110"/>
      <c r="M500" s="115" t="str">
        <f t="shared" si="41"/>
        <v/>
      </c>
      <c r="N500" s="112">
        <f>'2.1_Post_FD_Recalculation'!$G500</f>
        <v>0</v>
      </c>
      <c r="O500" s="112">
        <f>'2.2_Rebasing_1'!$G500</f>
        <v>0</v>
      </c>
      <c r="P500" s="112">
        <f>'2.3_Rebasing_2'!$G500</f>
        <v>0</v>
      </c>
      <c r="Q500" s="112">
        <f>'2.4_Rebasing_3'!$G500</f>
        <v>0</v>
      </c>
      <c r="R500" s="112">
        <f>'2.5_Rebasing_4'!$G500</f>
        <v>0</v>
      </c>
      <c r="S500" s="112">
        <f>'2.6_Rebasing_5'!$G500</f>
        <v>0</v>
      </c>
      <c r="T500" s="116" t="str">
        <f t="shared" si="42"/>
        <v/>
      </c>
    </row>
    <row r="501" spans="1:20" x14ac:dyDescent="0.3">
      <c r="A501" s="137">
        <f>IF(C501="-","-",'0.1_Cover'!$B$14)</f>
        <v>0</v>
      </c>
      <c r="B501" s="112">
        <f>IF(C501="-","-",'0.1_Cover'!$B$15)</f>
        <v>0</v>
      </c>
      <c r="C501" s="74" t="str">
        <f>IF('4.1_Input_Sheet_Post_FD_Recalc'!C496="","",'4.1_Input_Sheet_Post_FD_Recalc'!C496)</f>
        <v/>
      </c>
      <c r="D501" s="75" t="str">
        <f>IF('4_FD_Input_Sheet'!D496="","",'4_FD_Input_Sheet'!D496)</f>
        <v/>
      </c>
      <c r="E501" s="76" t="str">
        <f>IF('4_FD_Input_Sheet'!E496="","",'4_FD_Input_Sheet'!E496)</f>
        <v/>
      </c>
      <c r="F501" s="107" t="str">
        <f>IF('4_FD_Input_Sheet'!F496="","",'4_FD_Input_Sheet'!F496)</f>
        <v/>
      </c>
      <c r="G501" s="108" t="str">
        <f t="shared" si="38"/>
        <v/>
      </c>
      <c r="H501" s="137">
        <f>'1.3_Baseline_Funding'!I501</f>
        <v>0</v>
      </c>
      <c r="I501" s="138">
        <f>'1.3_Baseline_Funding'!M501</f>
        <v>0</v>
      </c>
      <c r="J501" s="111">
        <f t="shared" si="39"/>
        <v>0</v>
      </c>
      <c r="K501" s="154">
        <f t="shared" si="40"/>
        <v>0</v>
      </c>
      <c r="L501" s="110"/>
      <c r="M501" s="115" t="str">
        <f t="shared" si="41"/>
        <v/>
      </c>
      <c r="N501" s="112">
        <f>'2.1_Post_FD_Recalculation'!$G501</f>
        <v>0</v>
      </c>
      <c r="O501" s="112">
        <f>'2.2_Rebasing_1'!$G501</f>
        <v>0</v>
      </c>
      <c r="P501" s="112">
        <f>'2.3_Rebasing_2'!$G501</f>
        <v>0</v>
      </c>
      <c r="Q501" s="112">
        <f>'2.4_Rebasing_3'!$G501</f>
        <v>0</v>
      </c>
      <c r="R501" s="112">
        <f>'2.5_Rebasing_4'!$G501</f>
        <v>0</v>
      </c>
      <c r="S501" s="112">
        <f>'2.6_Rebasing_5'!$G501</f>
        <v>0</v>
      </c>
      <c r="T501" s="116" t="str">
        <f t="shared" si="42"/>
        <v/>
      </c>
    </row>
    <row r="502" spans="1:20" x14ac:dyDescent="0.3">
      <c r="A502" s="137">
        <f>IF(C502="-","-",'0.1_Cover'!$B$14)</f>
        <v>0</v>
      </c>
      <c r="B502" s="112">
        <f>IF(C502="-","-",'0.1_Cover'!$B$15)</f>
        <v>0</v>
      </c>
      <c r="C502" s="74" t="str">
        <f>IF('4.1_Input_Sheet_Post_FD_Recalc'!C497="","",'4.1_Input_Sheet_Post_FD_Recalc'!C497)</f>
        <v/>
      </c>
      <c r="D502" s="75" t="str">
        <f>IF('4_FD_Input_Sheet'!D497="","",'4_FD_Input_Sheet'!D497)</f>
        <v/>
      </c>
      <c r="E502" s="76" t="str">
        <f>IF('4_FD_Input_Sheet'!E497="","",'4_FD_Input_Sheet'!E497)</f>
        <v/>
      </c>
      <c r="F502" s="107" t="str">
        <f>IF('4_FD_Input_Sheet'!F497="","",'4_FD_Input_Sheet'!F497)</f>
        <v/>
      </c>
      <c r="G502" s="108" t="str">
        <f t="shared" si="38"/>
        <v/>
      </c>
      <c r="H502" s="137">
        <f>'1.3_Baseline_Funding'!I502</f>
        <v>0</v>
      </c>
      <c r="I502" s="138">
        <f>'1.3_Baseline_Funding'!M502</f>
        <v>0</v>
      </c>
      <c r="J502" s="111">
        <f t="shared" si="39"/>
        <v>0</v>
      </c>
      <c r="K502" s="154">
        <f t="shared" si="40"/>
        <v>0</v>
      </c>
      <c r="L502" s="110"/>
      <c r="M502" s="115" t="str">
        <f t="shared" si="41"/>
        <v/>
      </c>
      <c r="N502" s="112">
        <f>'2.1_Post_FD_Recalculation'!$G502</f>
        <v>0</v>
      </c>
      <c r="O502" s="112">
        <f>'2.2_Rebasing_1'!$G502</f>
        <v>0</v>
      </c>
      <c r="P502" s="112">
        <f>'2.3_Rebasing_2'!$G502</f>
        <v>0</v>
      </c>
      <c r="Q502" s="112">
        <f>'2.4_Rebasing_3'!$G502</f>
        <v>0</v>
      </c>
      <c r="R502" s="112">
        <f>'2.5_Rebasing_4'!$G502</f>
        <v>0</v>
      </c>
      <c r="S502" s="112">
        <f>'2.6_Rebasing_5'!$G502</f>
        <v>0</v>
      </c>
      <c r="T502" s="116" t="str">
        <f t="shared" si="42"/>
        <v/>
      </c>
    </row>
    <row r="503" spans="1:20" x14ac:dyDescent="0.3">
      <c r="A503" s="137">
        <f>IF(C503="-","-",'0.1_Cover'!$B$14)</f>
        <v>0</v>
      </c>
      <c r="B503" s="112">
        <f>IF(C503="-","-",'0.1_Cover'!$B$15)</f>
        <v>0</v>
      </c>
      <c r="C503" s="74" t="str">
        <f>IF('4.1_Input_Sheet_Post_FD_Recalc'!C498="","",'4.1_Input_Sheet_Post_FD_Recalc'!C498)</f>
        <v/>
      </c>
      <c r="D503" s="75" t="str">
        <f>IF('4_FD_Input_Sheet'!D498="","",'4_FD_Input_Sheet'!D498)</f>
        <v/>
      </c>
      <c r="E503" s="76" t="str">
        <f>IF('4_FD_Input_Sheet'!E498="","",'4_FD_Input_Sheet'!E498)</f>
        <v/>
      </c>
      <c r="F503" s="107" t="str">
        <f>IF('4_FD_Input_Sheet'!F498="","",'4_FD_Input_Sheet'!F498)</f>
        <v/>
      </c>
      <c r="G503" s="108" t="str">
        <f t="shared" si="38"/>
        <v/>
      </c>
      <c r="H503" s="137">
        <f>'1.3_Baseline_Funding'!I503</f>
        <v>0</v>
      </c>
      <c r="I503" s="138">
        <f>'1.3_Baseline_Funding'!M503</f>
        <v>0</v>
      </c>
      <c r="J503" s="111">
        <f t="shared" si="39"/>
        <v>0</v>
      </c>
      <c r="K503" s="154">
        <f t="shared" si="40"/>
        <v>0</v>
      </c>
      <c r="L503" s="110"/>
      <c r="M503" s="115" t="str">
        <f t="shared" si="41"/>
        <v/>
      </c>
      <c r="N503" s="112">
        <f>'2.1_Post_FD_Recalculation'!$G503</f>
        <v>0</v>
      </c>
      <c r="O503" s="112">
        <f>'2.2_Rebasing_1'!$G503</f>
        <v>0</v>
      </c>
      <c r="P503" s="112">
        <f>'2.3_Rebasing_2'!$G503</f>
        <v>0</v>
      </c>
      <c r="Q503" s="112">
        <f>'2.4_Rebasing_3'!$G503</f>
        <v>0</v>
      </c>
      <c r="R503" s="112">
        <f>'2.5_Rebasing_4'!$G503</f>
        <v>0</v>
      </c>
      <c r="S503" s="112">
        <f>'2.6_Rebasing_5'!$G503</f>
        <v>0</v>
      </c>
      <c r="T503" s="116" t="str">
        <f t="shared" si="42"/>
        <v/>
      </c>
    </row>
    <row r="504" spans="1:20" x14ac:dyDescent="0.3">
      <c r="A504" s="139">
        <f>IF(C504="-","-",'0.1_Cover'!$B$14)</f>
        <v>0</v>
      </c>
      <c r="B504" s="112">
        <f>IF(C504="-","-",'0.1_Cover'!$B$15)</f>
        <v>0</v>
      </c>
      <c r="C504" s="74" t="str">
        <f>IF('4.1_Input_Sheet_Post_FD_Recalc'!C499="","",'4.1_Input_Sheet_Post_FD_Recalc'!C499)</f>
        <v/>
      </c>
      <c r="D504" s="75" t="str">
        <f>IF('4_FD_Input_Sheet'!D499="","",'4_FD_Input_Sheet'!D499)</f>
        <v/>
      </c>
      <c r="E504" s="76" t="str">
        <f>IF('4_FD_Input_Sheet'!E499="","",'4_FD_Input_Sheet'!E499)</f>
        <v/>
      </c>
      <c r="F504" s="107" t="str">
        <f>IF('4_FD_Input_Sheet'!F499="","",'4_FD_Input_Sheet'!F499)</f>
        <v/>
      </c>
      <c r="G504" s="108" t="str">
        <f t="shared" ref="G504" si="43">T504</f>
        <v/>
      </c>
      <c r="H504" s="137">
        <f>'1.3_Baseline_Funding'!I504</f>
        <v>0</v>
      </c>
      <c r="I504" s="138">
        <f>'1.3_Baseline_Funding'!M504</f>
        <v>0</v>
      </c>
      <c r="J504" s="111">
        <f t="shared" ref="J504" si="44">IFERROR(H504/F504,0)</f>
        <v>0</v>
      </c>
      <c r="K504" s="154">
        <f t="shared" ref="K504" si="45">IFERROR(I504/G504,0)</f>
        <v>0</v>
      </c>
      <c r="L504" s="110"/>
      <c r="M504" s="115" t="str">
        <f t="shared" ref="M504" si="46">F504</f>
        <v/>
      </c>
      <c r="N504" s="112">
        <f>'2.1_Post_FD_Recalculation'!$G504</f>
        <v>0</v>
      </c>
      <c r="O504" s="112">
        <f>'2.2_Rebasing_1'!$G504</f>
        <v>0</v>
      </c>
      <c r="P504" s="112">
        <f>'2.3_Rebasing_2'!$G504</f>
        <v>0</v>
      </c>
      <c r="Q504" s="112">
        <f>'2.4_Rebasing_3'!$G504</f>
        <v>0</v>
      </c>
      <c r="R504" s="112">
        <f>'2.5_Rebasing_4'!$G504</f>
        <v>0</v>
      </c>
      <c r="S504" s="112">
        <f>'2.6_Rebasing_5'!$G504</f>
        <v>0</v>
      </c>
      <c r="T504" s="116" t="str">
        <f t="shared" si="42"/>
        <v/>
      </c>
    </row>
    <row r="505" spans="1:20" x14ac:dyDescent="0.3">
      <c r="A505" s="59"/>
      <c r="B505" s="59"/>
      <c r="C505" s="58"/>
      <c r="D505" s="60"/>
      <c r="E505" s="61"/>
      <c r="F505" s="60"/>
      <c r="G505" s="61"/>
      <c r="H505" s="59"/>
      <c r="I505" s="63"/>
      <c r="J505" s="59"/>
      <c r="K505" s="63"/>
      <c r="M505" s="102"/>
      <c r="N505" s="59"/>
      <c r="O505" s="59"/>
      <c r="P505" s="59"/>
      <c r="Q505" s="59"/>
      <c r="R505" s="59"/>
      <c r="S505" s="59"/>
      <c r="T505" s="106"/>
    </row>
  </sheetData>
  <mergeCells count="16">
    <mergeCell ref="N16:O16"/>
    <mergeCell ref="P16:S16"/>
    <mergeCell ref="N17:O17"/>
    <mergeCell ref="P17:S17"/>
    <mergeCell ref="N18:O18"/>
    <mergeCell ref="P18:S18"/>
    <mergeCell ref="N14:O14"/>
    <mergeCell ref="P14:S14"/>
    <mergeCell ref="N15:O15"/>
    <mergeCell ref="P15:S15"/>
    <mergeCell ref="N11:O11"/>
    <mergeCell ref="P11:S11"/>
    <mergeCell ref="N12:O12"/>
    <mergeCell ref="P12:S12"/>
    <mergeCell ref="N13:O13"/>
    <mergeCell ref="P13:S13"/>
  </mergeCells>
  <phoneticPr fontId="21" type="noConversion"/>
  <dataValidations disablePrompts="1" count="1">
    <dataValidation type="list" allowBlank="1" showInputMessage="1" showErrorMessage="1" sqref="T12:T18" xr:uid="{06449C18-66CD-426E-A6C3-0F21A6C478D9}">
      <formula1>"Yes,No"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0D526-582B-41C0-9B06-11C3E2544AE8}">
  <sheetPr>
    <tabColor theme="9" tint="-0.249977111117893"/>
    <pageSetUpPr autoPageBreaks="0"/>
  </sheetPr>
  <dimension ref="A1:V505"/>
  <sheetViews>
    <sheetView workbookViewId="0">
      <selection activeCell="D10" sqref="D10:J10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5" width="11.76171875" customWidth="1"/>
    <col min="6" max="13" width="10.17578125" customWidth="1"/>
    <col min="14" max="14" width="1.46875" customWidth="1"/>
  </cols>
  <sheetData>
    <row r="1" spans="1:22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</row>
    <row r="2" spans="1:22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1.3 Baseline Funding</v>
      </c>
      <c r="B2" s="18"/>
      <c r="C2" s="17"/>
      <c r="D2" s="18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2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</row>
    <row r="4" spans="1:22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</row>
    <row r="5" spans="1:22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</row>
    <row r="6" spans="1:22" s="16" customFormat="1" ht="15" x14ac:dyDescent="0.3">
      <c r="A6" s="18" t="s">
        <v>9</v>
      </c>
      <c r="B6" s="18"/>
      <c r="C6" s="17"/>
      <c r="D6" s="18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</row>
    <row r="7" spans="1:22" s="11" customFormat="1" ht="10.050000000000001" x14ac:dyDescent="0.2">
      <c r="A7" s="15" t="str">
        <f ca="1">"Error Checks: " &amp; IF(ISERROR(MATCH("Error",$A$8:$E$8,0)),"OK","Error")</f>
        <v>Error Checks: OK</v>
      </c>
      <c r="B7" s="15"/>
      <c r="C7" s="14"/>
      <c r="D7" s="15"/>
      <c r="E7" s="15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22" s="11" customFormat="1" ht="10.050000000000001" x14ac:dyDescent="0.2">
      <c r="A8" s="13" t="str">
        <f t="shared" ref="A8:M8" ca="1" si="0">IF(ISERROR(MATCH("Error",A9:A1166,0)),"-","Error")</f>
        <v>-</v>
      </c>
      <c r="B8" s="13" t="str">
        <f t="shared" si="0"/>
        <v>-</v>
      </c>
      <c r="C8" s="13" t="str">
        <f t="shared" si="0"/>
        <v>-</v>
      </c>
      <c r="D8" s="13" t="str">
        <f t="shared" si="0"/>
        <v>-</v>
      </c>
      <c r="E8" s="13" t="str">
        <f t="shared" si="0"/>
        <v>-</v>
      </c>
      <c r="F8" s="13" t="str">
        <f t="shared" si="0"/>
        <v>-</v>
      </c>
      <c r="G8" s="13" t="str">
        <f t="shared" si="0"/>
        <v>-</v>
      </c>
      <c r="H8" s="13" t="str">
        <f t="shared" si="0"/>
        <v>-</v>
      </c>
      <c r="I8" s="13" t="str">
        <f t="shared" si="0"/>
        <v>-</v>
      </c>
      <c r="J8" s="13" t="str">
        <f t="shared" si="0"/>
        <v>-</v>
      </c>
      <c r="K8" s="13" t="str">
        <f t="shared" si="0"/>
        <v>-</v>
      </c>
      <c r="L8" s="13" t="str">
        <f t="shared" si="0"/>
        <v>-</v>
      </c>
      <c r="M8" s="13" t="str">
        <f t="shared" si="0"/>
        <v>-</v>
      </c>
      <c r="N8" s="13" t="str">
        <f t="shared" ref="N8" si="1">IF(ISERROR(MATCH("Error",N9:N1166,0)),"-","Error")</f>
        <v>-</v>
      </c>
      <c r="O8" s="13" t="str">
        <f t="shared" ref="O8" si="2">IF(ISERROR(MATCH("Error",O9:O1166,0)),"-","Error")</f>
        <v>-</v>
      </c>
      <c r="P8" s="13" t="str">
        <f t="shared" ref="P8" si="3">IF(ISERROR(MATCH("Error",P9:P1166,0)),"-","Error")</f>
        <v>-</v>
      </c>
      <c r="Q8" s="13" t="str">
        <f t="shared" ref="Q8" si="4">IF(ISERROR(MATCH("Error",Q9:Q1166,0)),"-","Error")</f>
        <v>-</v>
      </c>
      <c r="R8" s="13" t="str">
        <f t="shared" ref="R8" si="5">IF(ISERROR(MATCH("Error",R9:R1166,0)),"-","Error")</f>
        <v>-</v>
      </c>
      <c r="S8" s="13" t="str">
        <f t="shared" ref="S8" si="6">IF(ISERROR(MATCH("Error",S9:S1166,0)),"-","Error")</f>
        <v>-</v>
      </c>
      <c r="T8" s="13" t="str">
        <f t="shared" ref="T8" si="7">IF(ISERROR(MATCH("Error",T9:T1166,0)),"-","Error")</f>
        <v>-</v>
      </c>
      <c r="U8" s="13" t="str">
        <f t="shared" ref="U8" si="8">IF(ISERROR(MATCH("Error",U9:U1166,0)),"-","Error")</f>
        <v>-</v>
      </c>
      <c r="V8" s="13" t="str">
        <f t="shared" ref="V8" si="9">IF(ISERROR(MATCH("Error",V9:V1166,0)),"-","Error")</f>
        <v>-</v>
      </c>
    </row>
    <row r="9" spans="1:22" ht="14" thickBot="1" x14ac:dyDescent="0.35">
      <c r="C9" s="32"/>
      <c r="F9" s="32"/>
      <c r="G9" s="32"/>
      <c r="H9" s="32"/>
      <c r="I9" s="32"/>
      <c r="J9" s="32"/>
    </row>
    <row r="10" spans="1:22" s="1" customFormat="1" ht="19.899999999999999" x14ac:dyDescent="0.5">
      <c r="A10" s="10" t="str">
        <f ca="1">IFERROR(VLOOKUP(RIGHT(CELL("filename",A1),LEN(CELL("filename",A1))-FIND("]",CELL("filename",A1))),'0.2_Contents'!$A$12:$B$34,2,FALSE), "Sheet name does not match Contents sheet")</f>
        <v>1.3 Baseline Funding</v>
      </c>
      <c r="D10" s="241" t="s">
        <v>255</v>
      </c>
      <c r="E10" s="242"/>
      <c r="F10" s="242"/>
      <c r="G10" s="242"/>
      <c r="H10" s="242"/>
      <c r="I10" s="242"/>
      <c r="J10" s="243"/>
      <c r="O10" s="140" t="s">
        <v>70</v>
      </c>
      <c r="P10" s="141"/>
      <c r="Q10" s="141"/>
      <c r="R10" s="141"/>
      <c r="S10" s="141"/>
      <c r="T10" s="141"/>
      <c r="U10" s="141"/>
      <c r="V10" s="142"/>
    </row>
    <row r="11" spans="1:22" ht="13.5" x14ac:dyDescent="0.3">
      <c r="O11" s="143" t="s">
        <v>72</v>
      </c>
      <c r="P11" s="233" t="s">
        <v>73</v>
      </c>
      <c r="Q11" s="233"/>
      <c r="R11" s="233" t="s">
        <v>74</v>
      </c>
      <c r="S11" s="233"/>
      <c r="T11" s="233"/>
      <c r="U11" s="233"/>
      <c r="V11" s="144" t="s">
        <v>53</v>
      </c>
    </row>
    <row r="12" spans="1:22" ht="13.5" x14ac:dyDescent="0.3">
      <c r="A12" s="68"/>
      <c r="C12" s="70"/>
      <c r="D12" s="69"/>
      <c r="O12" s="145">
        <v>1</v>
      </c>
      <c r="P12" s="231" t="s">
        <v>71</v>
      </c>
      <c r="Q12" s="231"/>
      <c r="R12" s="234"/>
      <c r="S12" s="234"/>
      <c r="T12" s="234"/>
      <c r="U12" s="234"/>
      <c r="V12" s="146" t="s">
        <v>75</v>
      </c>
    </row>
    <row r="13" spans="1:22" ht="13.5" x14ac:dyDescent="0.3">
      <c r="O13" s="145">
        <v>2</v>
      </c>
      <c r="P13" s="238"/>
      <c r="Q13" s="238"/>
      <c r="R13" s="232"/>
      <c r="S13" s="232"/>
      <c r="T13" s="232"/>
      <c r="U13" s="232"/>
      <c r="V13" s="147" t="s">
        <v>76</v>
      </c>
    </row>
    <row r="14" spans="1:22" ht="13.5" x14ac:dyDescent="0.3">
      <c r="O14" s="145">
        <v>3</v>
      </c>
      <c r="P14" s="238"/>
      <c r="Q14" s="238"/>
      <c r="R14" s="232"/>
      <c r="S14" s="232"/>
      <c r="T14" s="232"/>
      <c r="U14" s="232"/>
      <c r="V14" s="147"/>
    </row>
    <row r="15" spans="1:22" ht="13.5" x14ac:dyDescent="0.3">
      <c r="O15" s="145">
        <v>4</v>
      </c>
      <c r="P15" s="238"/>
      <c r="Q15" s="238"/>
      <c r="R15" s="232"/>
      <c r="S15" s="232"/>
      <c r="T15" s="232"/>
      <c r="U15" s="232"/>
      <c r="V15" s="147"/>
    </row>
    <row r="16" spans="1:22" ht="13.5" x14ac:dyDescent="0.3">
      <c r="O16" s="145">
        <v>5</v>
      </c>
      <c r="P16" s="238"/>
      <c r="Q16" s="238"/>
      <c r="R16" s="232"/>
      <c r="S16" s="232"/>
      <c r="T16" s="232"/>
      <c r="U16" s="232"/>
      <c r="V16" s="147"/>
    </row>
    <row r="17" spans="1:22" ht="13.5" x14ac:dyDescent="0.3">
      <c r="O17" s="145">
        <v>6</v>
      </c>
      <c r="P17" s="238"/>
      <c r="Q17" s="238"/>
      <c r="R17" s="232"/>
      <c r="S17" s="232"/>
      <c r="T17" s="232"/>
      <c r="U17" s="232"/>
      <c r="V17" s="147"/>
    </row>
    <row r="18" spans="1:22" ht="14" thickBot="1" x14ac:dyDescent="0.35">
      <c r="O18" s="148">
        <v>7</v>
      </c>
      <c r="P18" s="237"/>
      <c r="Q18" s="237"/>
      <c r="R18" s="236"/>
      <c r="S18" s="236"/>
      <c r="T18" s="236"/>
      <c r="U18" s="236"/>
      <c r="V18" s="149"/>
    </row>
    <row r="19" spans="1:22" ht="13.5" x14ac:dyDescent="0.3">
      <c r="O19" s="72">
        <v>1</v>
      </c>
      <c r="P19" s="72">
        <v>2</v>
      </c>
      <c r="Q19" s="72">
        <v>3</v>
      </c>
      <c r="R19" s="72">
        <v>4</v>
      </c>
      <c r="S19" s="72">
        <v>5</v>
      </c>
      <c r="T19" s="72">
        <v>6</v>
      </c>
      <c r="U19" s="72">
        <v>7</v>
      </c>
      <c r="V19" s="72"/>
    </row>
    <row r="20" spans="1:22" ht="24.75" x14ac:dyDescent="0.3">
      <c r="A20" s="45" t="s">
        <v>58</v>
      </c>
      <c r="B20" s="46"/>
      <c r="C20" s="46"/>
      <c r="D20" s="46"/>
      <c r="E20" s="46"/>
      <c r="F20" s="47" t="s">
        <v>65</v>
      </c>
      <c r="G20" s="47"/>
      <c r="H20" s="47"/>
      <c r="I20" s="54"/>
      <c r="J20" s="47" t="s">
        <v>66</v>
      </c>
      <c r="K20" s="47"/>
      <c r="L20" s="47"/>
      <c r="M20" s="54"/>
      <c r="O20" s="96" t="s">
        <v>70</v>
      </c>
      <c r="P20" s="47"/>
      <c r="Q20" s="47"/>
      <c r="R20" s="47"/>
      <c r="S20" s="47"/>
      <c r="T20" s="47"/>
      <c r="U20" s="47"/>
      <c r="V20" s="97"/>
    </row>
    <row r="21" spans="1:22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52" t="s">
        <v>61</v>
      </c>
      <c r="G21" s="50" t="s">
        <v>56</v>
      </c>
      <c r="H21" s="50" t="s">
        <v>55</v>
      </c>
      <c r="I21" s="56" t="s">
        <v>57</v>
      </c>
      <c r="J21" s="52" t="s">
        <v>61</v>
      </c>
      <c r="K21" s="50" t="s">
        <v>56</v>
      </c>
      <c r="L21" s="50" t="s">
        <v>55</v>
      </c>
      <c r="M21" s="56" t="s">
        <v>57</v>
      </c>
      <c r="O21" s="98" t="str">
        <f>O$19 &amp; ". " &amp; VLOOKUP(O19,$O$12:$Q$18,2,FALSE)</f>
        <v>1. Original FD</v>
      </c>
      <c r="P21" s="52" t="str">
        <f t="shared" ref="P21:U21" si="10">P$19 &amp; ". " &amp; VLOOKUP(P19,$O$12:$Q$18,2,FALSE)</f>
        <v xml:space="preserve">2. </v>
      </c>
      <c r="Q21" s="52" t="str">
        <f t="shared" si="10"/>
        <v xml:space="preserve">3. </v>
      </c>
      <c r="R21" s="52" t="str">
        <f t="shared" si="10"/>
        <v xml:space="preserve">4. </v>
      </c>
      <c r="S21" s="52" t="str">
        <f t="shared" si="10"/>
        <v xml:space="preserve">5. </v>
      </c>
      <c r="T21" s="52" t="str">
        <f t="shared" si="10"/>
        <v xml:space="preserve">6. </v>
      </c>
      <c r="U21" s="52" t="str">
        <f t="shared" si="10"/>
        <v xml:space="preserve">7. </v>
      </c>
      <c r="V21" s="105" t="s">
        <v>53</v>
      </c>
    </row>
    <row r="22" spans="1:22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13">
        <f>'4.1_Input_Sheet_Post_FD_Recalc'!G17</f>
        <v>0</v>
      </c>
      <c r="G22" s="109">
        <f>'4.1_Input_Sheet_Post_FD_Recalc'!H17</f>
        <v>0</v>
      </c>
      <c r="H22" s="109">
        <f>'4.1_Input_Sheet_Post_FD_Recalc'!I17</f>
        <v>0</v>
      </c>
      <c r="I22" s="114">
        <f>'4.1_Input_Sheet_Post_FD_Recalc'!J17</f>
        <v>0</v>
      </c>
      <c r="J22" s="111">
        <f>F22</f>
        <v>0</v>
      </c>
      <c r="K22" s="111">
        <f>G22</f>
        <v>0</v>
      </c>
      <c r="L22" s="111">
        <f>V22</f>
        <v>0</v>
      </c>
      <c r="M22" s="108">
        <f t="shared" ref="M22:M85" si="11">SUM(J22:L22)</f>
        <v>0</v>
      </c>
      <c r="N22" s="110"/>
      <c r="O22" s="121">
        <f>H22</f>
        <v>0</v>
      </c>
      <c r="P22" s="122"/>
      <c r="Q22" s="122"/>
      <c r="R22" s="122"/>
      <c r="S22" s="122"/>
      <c r="T22" s="122"/>
      <c r="U22" s="122"/>
      <c r="V22" s="123">
        <f>INDEX($O22:$U22, 1, MATCH("Yes",$V$12:$V$18,0))</f>
        <v>0</v>
      </c>
    </row>
    <row r="23" spans="1:22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13">
        <f>'4.1_Input_Sheet_Post_FD_Recalc'!G18</f>
        <v>0</v>
      </c>
      <c r="G23" s="109">
        <f>'4.1_Input_Sheet_Post_FD_Recalc'!H18</f>
        <v>0</v>
      </c>
      <c r="H23" s="109">
        <f>'4.1_Input_Sheet_Post_FD_Recalc'!I18</f>
        <v>0</v>
      </c>
      <c r="I23" s="114">
        <f>'4.1_Input_Sheet_Post_FD_Recalc'!J18</f>
        <v>0</v>
      </c>
      <c r="J23" s="111">
        <f t="shared" ref="J23:J86" si="12">F23</f>
        <v>0</v>
      </c>
      <c r="K23" s="111">
        <f t="shared" ref="K23:K86" si="13">G23</f>
        <v>0</v>
      </c>
      <c r="L23" s="111">
        <f t="shared" ref="L23:L86" si="14">V23</f>
        <v>0</v>
      </c>
      <c r="M23" s="108">
        <f t="shared" si="11"/>
        <v>0</v>
      </c>
      <c r="N23" s="110"/>
      <c r="O23" s="121">
        <f t="shared" ref="O23:O86" si="15">H23</f>
        <v>0</v>
      </c>
      <c r="P23" s="122"/>
      <c r="Q23" s="122"/>
      <c r="R23" s="122"/>
      <c r="S23" s="122"/>
      <c r="T23" s="122"/>
      <c r="U23" s="122"/>
      <c r="V23" s="123">
        <f t="shared" ref="V23:V86" si="16">INDEX($O23:$U23, 1, MATCH("Yes",$V$12:$V$18,0))</f>
        <v>0</v>
      </c>
    </row>
    <row r="24" spans="1:22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13">
        <f>'4.1_Input_Sheet_Post_FD_Recalc'!G19</f>
        <v>0</v>
      </c>
      <c r="G24" s="109">
        <f>'4.1_Input_Sheet_Post_FD_Recalc'!H19</f>
        <v>0</v>
      </c>
      <c r="H24" s="109">
        <f>'4.1_Input_Sheet_Post_FD_Recalc'!I19</f>
        <v>0</v>
      </c>
      <c r="I24" s="114">
        <f>'4.1_Input_Sheet_Post_FD_Recalc'!J19</f>
        <v>0</v>
      </c>
      <c r="J24" s="111">
        <f t="shared" si="12"/>
        <v>0</v>
      </c>
      <c r="K24" s="111">
        <f t="shared" si="13"/>
        <v>0</v>
      </c>
      <c r="L24" s="111">
        <f t="shared" si="14"/>
        <v>0</v>
      </c>
      <c r="M24" s="108">
        <f t="shared" si="11"/>
        <v>0</v>
      </c>
      <c r="N24" s="110"/>
      <c r="O24" s="121">
        <f t="shared" si="15"/>
        <v>0</v>
      </c>
      <c r="P24" s="122"/>
      <c r="Q24" s="122"/>
      <c r="R24" s="122"/>
      <c r="S24" s="122"/>
      <c r="T24" s="122"/>
      <c r="U24" s="122"/>
      <c r="V24" s="123">
        <f t="shared" si="16"/>
        <v>0</v>
      </c>
    </row>
    <row r="25" spans="1:22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13">
        <f>'4.1_Input_Sheet_Post_FD_Recalc'!G20</f>
        <v>0</v>
      </c>
      <c r="G25" s="109">
        <f>'4.1_Input_Sheet_Post_FD_Recalc'!H20</f>
        <v>0</v>
      </c>
      <c r="H25" s="109">
        <f>'4.1_Input_Sheet_Post_FD_Recalc'!I20</f>
        <v>0</v>
      </c>
      <c r="I25" s="114">
        <f>'4.1_Input_Sheet_Post_FD_Recalc'!J20</f>
        <v>0</v>
      </c>
      <c r="J25" s="111">
        <f t="shared" si="12"/>
        <v>0</v>
      </c>
      <c r="K25" s="111">
        <f t="shared" si="13"/>
        <v>0</v>
      </c>
      <c r="L25" s="111">
        <f t="shared" si="14"/>
        <v>0</v>
      </c>
      <c r="M25" s="108">
        <f t="shared" si="11"/>
        <v>0</v>
      </c>
      <c r="N25" s="110"/>
      <c r="O25" s="121">
        <f t="shared" si="15"/>
        <v>0</v>
      </c>
      <c r="P25" s="122"/>
      <c r="Q25" s="122"/>
      <c r="R25" s="122"/>
      <c r="S25" s="122"/>
      <c r="T25" s="122"/>
      <c r="U25" s="122"/>
      <c r="V25" s="123">
        <f t="shared" si="16"/>
        <v>0</v>
      </c>
    </row>
    <row r="26" spans="1:22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13">
        <f>'4.1_Input_Sheet_Post_FD_Recalc'!G21</f>
        <v>0</v>
      </c>
      <c r="G26" s="109">
        <f>'4.1_Input_Sheet_Post_FD_Recalc'!H21</f>
        <v>0</v>
      </c>
      <c r="H26" s="109">
        <f>'4.1_Input_Sheet_Post_FD_Recalc'!I21</f>
        <v>0</v>
      </c>
      <c r="I26" s="114">
        <f>'4.1_Input_Sheet_Post_FD_Recalc'!J21</f>
        <v>0</v>
      </c>
      <c r="J26" s="111">
        <f t="shared" si="12"/>
        <v>0</v>
      </c>
      <c r="K26" s="111">
        <f t="shared" si="13"/>
        <v>0</v>
      </c>
      <c r="L26" s="111">
        <f t="shared" si="14"/>
        <v>0</v>
      </c>
      <c r="M26" s="108">
        <f t="shared" si="11"/>
        <v>0</v>
      </c>
      <c r="N26" s="110"/>
      <c r="O26" s="121">
        <f t="shared" si="15"/>
        <v>0</v>
      </c>
      <c r="P26" s="122"/>
      <c r="Q26" s="122"/>
      <c r="R26" s="122"/>
      <c r="S26" s="122"/>
      <c r="T26" s="122"/>
      <c r="U26" s="122"/>
      <c r="V26" s="123">
        <f t="shared" si="16"/>
        <v>0</v>
      </c>
    </row>
    <row r="27" spans="1:22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13">
        <f>'4.1_Input_Sheet_Post_FD_Recalc'!G22</f>
        <v>0</v>
      </c>
      <c r="G27" s="109">
        <f>'4.1_Input_Sheet_Post_FD_Recalc'!H22</f>
        <v>0</v>
      </c>
      <c r="H27" s="109">
        <f>'4.1_Input_Sheet_Post_FD_Recalc'!I22</f>
        <v>0</v>
      </c>
      <c r="I27" s="114">
        <f>'4.1_Input_Sheet_Post_FD_Recalc'!J22</f>
        <v>0</v>
      </c>
      <c r="J27" s="111">
        <f t="shared" si="12"/>
        <v>0</v>
      </c>
      <c r="K27" s="111">
        <f t="shared" si="13"/>
        <v>0</v>
      </c>
      <c r="L27" s="111">
        <f t="shared" si="14"/>
        <v>0</v>
      </c>
      <c r="M27" s="108">
        <f t="shared" si="11"/>
        <v>0</v>
      </c>
      <c r="N27" s="110"/>
      <c r="O27" s="121">
        <f t="shared" si="15"/>
        <v>0</v>
      </c>
      <c r="P27" s="122"/>
      <c r="Q27" s="122"/>
      <c r="R27" s="122"/>
      <c r="S27" s="122"/>
      <c r="T27" s="122"/>
      <c r="U27" s="122"/>
      <c r="V27" s="123">
        <f t="shared" si="16"/>
        <v>0</v>
      </c>
    </row>
    <row r="28" spans="1:22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13">
        <f>'4.1_Input_Sheet_Post_FD_Recalc'!G23</f>
        <v>0</v>
      </c>
      <c r="G28" s="109">
        <f>'4.1_Input_Sheet_Post_FD_Recalc'!H23</f>
        <v>0</v>
      </c>
      <c r="H28" s="109">
        <f>'4.1_Input_Sheet_Post_FD_Recalc'!I23</f>
        <v>0</v>
      </c>
      <c r="I28" s="114">
        <f>'4.1_Input_Sheet_Post_FD_Recalc'!J23</f>
        <v>0</v>
      </c>
      <c r="J28" s="111">
        <f t="shared" si="12"/>
        <v>0</v>
      </c>
      <c r="K28" s="111">
        <f t="shared" si="13"/>
        <v>0</v>
      </c>
      <c r="L28" s="111">
        <f t="shared" si="14"/>
        <v>0</v>
      </c>
      <c r="M28" s="108">
        <f t="shared" si="11"/>
        <v>0</v>
      </c>
      <c r="N28" s="110"/>
      <c r="O28" s="121">
        <f t="shared" si="15"/>
        <v>0</v>
      </c>
      <c r="P28" s="122"/>
      <c r="Q28" s="122"/>
      <c r="R28" s="122"/>
      <c r="S28" s="122"/>
      <c r="T28" s="122"/>
      <c r="U28" s="122"/>
      <c r="V28" s="123">
        <f t="shared" si="16"/>
        <v>0</v>
      </c>
    </row>
    <row r="29" spans="1:22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13">
        <f>'4.1_Input_Sheet_Post_FD_Recalc'!G24</f>
        <v>0</v>
      </c>
      <c r="G29" s="109">
        <f>'4.1_Input_Sheet_Post_FD_Recalc'!H24</f>
        <v>0</v>
      </c>
      <c r="H29" s="109">
        <f>'4.1_Input_Sheet_Post_FD_Recalc'!I24</f>
        <v>0</v>
      </c>
      <c r="I29" s="114">
        <f>'4.1_Input_Sheet_Post_FD_Recalc'!J24</f>
        <v>0</v>
      </c>
      <c r="J29" s="111">
        <f t="shared" si="12"/>
        <v>0</v>
      </c>
      <c r="K29" s="111">
        <f t="shared" si="13"/>
        <v>0</v>
      </c>
      <c r="L29" s="111">
        <f t="shared" si="14"/>
        <v>0</v>
      </c>
      <c r="M29" s="108">
        <f t="shared" si="11"/>
        <v>0</v>
      </c>
      <c r="N29" s="110"/>
      <c r="O29" s="121">
        <f t="shared" si="15"/>
        <v>0</v>
      </c>
      <c r="P29" s="122"/>
      <c r="Q29" s="122"/>
      <c r="R29" s="122"/>
      <c r="S29" s="122"/>
      <c r="T29" s="122"/>
      <c r="U29" s="122"/>
      <c r="V29" s="123">
        <f t="shared" si="16"/>
        <v>0</v>
      </c>
    </row>
    <row r="30" spans="1:22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13">
        <f>'4.1_Input_Sheet_Post_FD_Recalc'!G25</f>
        <v>0</v>
      </c>
      <c r="G30" s="109">
        <f>'4.1_Input_Sheet_Post_FD_Recalc'!H25</f>
        <v>0</v>
      </c>
      <c r="H30" s="109">
        <f>'4.1_Input_Sheet_Post_FD_Recalc'!I25</f>
        <v>0</v>
      </c>
      <c r="I30" s="114">
        <f>'4.1_Input_Sheet_Post_FD_Recalc'!J25</f>
        <v>0</v>
      </c>
      <c r="J30" s="111">
        <f t="shared" si="12"/>
        <v>0</v>
      </c>
      <c r="K30" s="111">
        <f t="shared" si="13"/>
        <v>0</v>
      </c>
      <c r="L30" s="111">
        <f t="shared" si="14"/>
        <v>0</v>
      </c>
      <c r="M30" s="108">
        <f t="shared" si="11"/>
        <v>0</v>
      </c>
      <c r="N30" s="110"/>
      <c r="O30" s="121">
        <f t="shared" si="15"/>
        <v>0</v>
      </c>
      <c r="P30" s="122"/>
      <c r="Q30" s="122"/>
      <c r="R30" s="122"/>
      <c r="S30" s="122"/>
      <c r="T30" s="122"/>
      <c r="U30" s="122"/>
      <c r="V30" s="123">
        <f t="shared" si="16"/>
        <v>0</v>
      </c>
    </row>
    <row r="31" spans="1:22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13">
        <f>'4.1_Input_Sheet_Post_FD_Recalc'!G26</f>
        <v>0</v>
      </c>
      <c r="G31" s="109">
        <f>'4.1_Input_Sheet_Post_FD_Recalc'!H26</f>
        <v>0</v>
      </c>
      <c r="H31" s="109">
        <f>'4.1_Input_Sheet_Post_FD_Recalc'!I26</f>
        <v>0</v>
      </c>
      <c r="I31" s="114">
        <f>'4.1_Input_Sheet_Post_FD_Recalc'!J26</f>
        <v>0</v>
      </c>
      <c r="J31" s="111">
        <f t="shared" si="12"/>
        <v>0</v>
      </c>
      <c r="K31" s="111">
        <f t="shared" si="13"/>
        <v>0</v>
      </c>
      <c r="L31" s="111">
        <f t="shared" si="14"/>
        <v>0</v>
      </c>
      <c r="M31" s="108">
        <f t="shared" si="11"/>
        <v>0</v>
      </c>
      <c r="N31" s="110"/>
      <c r="O31" s="121">
        <f t="shared" si="15"/>
        <v>0</v>
      </c>
      <c r="P31" s="122"/>
      <c r="Q31" s="122"/>
      <c r="R31" s="122"/>
      <c r="S31" s="122"/>
      <c r="T31" s="122"/>
      <c r="U31" s="122"/>
      <c r="V31" s="123">
        <f t="shared" si="16"/>
        <v>0</v>
      </c>
    </row>
    <row r="32" spans="1:22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13">
        <f>'4.1_Input_Sheet_Post_FD_Recalc'!G27</f>
        <v>0</v>
      </c>
      <c r="G32" s="109">
        <f>'4.1_Input_Sheet_Post_FD_Recalc'!H27</f>
        <v>0</v>
      </c>
      <c r="H32" s="109">
        <f>'4.1_Input_Sheet_Post_FD_Recalc'!I27</f>
        <v>0</v>
      </c>
      <c r="I32" s="114">
        <f>'4.1_Input_Sheet_Post_FD_Recalc'!J27</f>
        <v>0</v>
      </c>
      <c r="J32" s="111">
        <f t="shared" si="12"/>
        <v>0</v>
      </c>
      <c r="K32" s="111">
        <f t="shared" si="13"/>
        <v>0</v>
      </c>
      <c r="L32" s="111">
        <f t="shared" si="14"/>
        <v>0</v>
      </c>
      <c r="M32" s="108">
        <f t="shared" si="11"/>
        <v>0</v>
      </c>
      <c r="N32" s="110"/>
      <c r="O32" s="121">
        <f t="shared" si="15"/>
        <v>0</v>
      </c>
      <c r="P32" s="122"/>
      <c r="Q32" s="122"/>
      <c r="R32" s="122"/>
      <c r="S32" s="122"/>
      <c r="T32" s="122"/>
      <c r="U32" s="122"/>
      <c r="V32" s="123">
        <f t="shared" si="16"/>
        <v>0</v>
      </c>
    </row>
    <row r="33" spans="1:22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13">
        <f>'4.1_Input_Sheet_Post_FD_Recalc'!G28</f>
        <v>0</v>
      </c>
      <c r="G33" s="109">
        <f>'4.1_Input_Sheet_Post_FD_Recalc'!H28</f>
        <v>0</v>
      </c>
      <c r="H33" s="109">
        <f>'4.1_Input_Sheet_Post_FD_Recalc'!I28</f>
        <v>0</v>
      </c>
      <c r="I33" s="114">
        <f>'4.1_Input_Sheet_Post_FD_Recalc'!J28</f>
        <v>0</v>
      </c>
      <c r="J33" s="111">
        <f t="shared" si="12"/>
        <v>0</v>
      </c>
      <c r="K33" s="111">
        <f t="shared" si="13"/>
        <v>0</v>
      </c>
      <c r="L33" s="111">
        <f t="shared" si="14"/>
        <v>0</v>
      </c>
      <c r="M33" s="108">
        <f t="shared" si="11"/>
        <v>0</v>
      </c>
      <c r="N33" s="110"/>
      <c r="O33" s="121">
        <f t="shared" si="15"/>
        <v>0</v>
      </c>
      <c r="P33" s="122"/>
      <c r="Q33" s="122"/>
      <c r="R33" s="122"/>
      <c r="S33" s="122"/>
      <c r="T33" s="122"/>
      <c r="U33" s="122"/>
      <c r="V33" s="123">
        <f t="shared" si="16"/>
        <v>0</v>
      </c>
    </row>
    <row r="34" spans="1:22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13">
        <f>'4.1_Input_Sheet_Post_FD_Recalc'!G29</f>
        <v>0</v>
      </c>
      <c r="G34" s="109">
        <f>'4.1_Input_Sheet_Post_FD_Recalc'!H29</f>
        <v>0</v>
      </c>
      <c r="H34" s="109">
        <f>'4.1_Input_Sheet_Post_FD_Recalc'!I29</f>
        <v>0</v>
      </c>
      <c r="I34" s="114">
        <f>'4.1_Input_Sheet_Post_FD_Recalc'!J29</f>
        <v>0</v>
      </c>
      <c r="J34" s="111">
        <f t="shared" si="12"/>
        <v>0</v>
      </c>
      <c r="K34" s="111">
        <f t="shared" si="13"/>
        <v>0</v>
      </c>
      <c r="L34" s="111">
        <f t="shared" si="14"/>
        <v>0</v>
      </c>
      <c r="M34" s="108">
        <f t="shared" si="11"/>
        <v>0</v>
      </c>
      <c r="N34" s="110"/>
      <c r="O34" s="121">
        <f t="shared" si="15"/>
        <v>0</v>
      </c>
      <c r="P34" s="122"/>
      <c r="Q34" s="122"/>
      <c r="R34" s="122"/>
      <c r="S34" s="122"/>
      <c r="T34" s="122"/>
      <c r="U34" s="122"/>
      <c r="V34" s="123">
        <f t="shared" si="16"/>
        <v>0</v>
      </c>
    </row>
    <row r="35" spans="1:22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13">
        <f>'4.1_Input_Sheet_Post_FD_Recalc'!G30</f>
        <v>0</v>
      </c>
      <c r="G35" s="109">
        <f>'4.1_Input_Sheet_Post_FD_Recalc'!H30</f>
        <v>0</v>
      </c>
      <c r="H35" s="109">
        <f>'4.1_Input_Sheet_Post_FD_Recalc'!I30</f>
        <v>0</v>
      </c>
      <c r="I35" s="114">
        <f>'4.1_Input_Sheet_Post_FD_Recalc'!J30</f>
        <v>0</v>
      </c>
      <c r="J35" s="111">
        <f t="shared" si="12"/>
        <v>0</v>
      </c>
      <c r="K35" s="111">
        <f t="shared" si="13"/>
        <v>0</v>
      </c>
      <c r="L35" s="111">
        <f t="shared" si="14"/>
        <v>0</v>
      </c>
      <c r="M35" s="108">
        <f t="shared" si="11"/>
        <v>0</v>
      </c>
      <c r="N35" s="110"/>
      <c r="O35" s="121">
        <f t="shared" si="15"/>
        <v>0</v>
      </c>
      <c r="P35" s="122"/>
      <c r="Q35" s="122"/>
      <c r="R35" s="122"/>
      <c r="S35" s="122"/>
      <c r="T35" s="122"/>
      <c r="U35" s="122"/>
      <c r="V35" s="123">
        <f t="shared" si="16"/>
        <v>0</v>
      </c>
    </row>
    <row r="36" spans="1:22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13">
        <f>'4.1_Input_Sheet_Post_FD_Recalc'!G31</f>
        <v>0</v>
      </c>
      <c r="G36" s="109">
        <f>'4.1_Input_Sheet_Post_FD_Recalc'!H31</f>
        <v>0</v>
      </c>
      <c r="H36" s="109">
        <f>'4.1_Input_Sheet_Post_FD_Recalc'!I31</f>
        <v>0</v>
      </c>
      <c r="I36" s="114">
        <f>'4.1_Input_Sheet_Post_FD_Recalc'!J31</f>
        <v>0</v>
      </c>
      <c r="J36" s="111">
        <f t="shared" si="12"/>
        <v>0</v>
      </c>
      <c r="K36" s="111">
        <f t="shared" si="13"/>
        <v>0</v>
      </c>
      <c r="L36" s="111">
        <f t="shared" si="14"/>
        <v>0</v>
      </c>
      <c r="M36" s="108">
        <f t="shared" si="11"/>
        <v>0</v>
      </c>
      <c r="N36" s="110"/>
      <c r="O36" s="121">
        <f t="shared" si="15"/>
        <v>0</v>
      </c>
      <c r="P36" s="122"/>
      <c r="Q36" s="122"/>
      <c r="R36" s="122"/>
      <c r="S36" s="122"/>
      <c r="T36" s="122"/>
      <c r="U36" s="122"/>
      <c r="V36" s="123">
        <f t="shared" si="16"/>
        <v>0</v>
      </c>
    </row>
    <row r="37" spans="1:22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13">
        <f>'4.1_Input_Sheet_Post_FD_Recalc'!G32</f>
        <v>0</v>
      </c>
      <c r="G37" s="109">
        <f>'4.1_Input_Sheet_Post_FD_Recalc'!H32</f>
        <v>0</v>
      </c>
      <c r="H37" s="109">
        <f>'4.1_Input_Sheet_Post_FD_Recalc'!I32</f>
        <v>0</v>
      </c>
      <c r="I37" s="114">
        <f>'4.1_Input_Sheet_Post_FD_Recalc'!J32</f>
        <v>0</v>
      </c>
      <c r="J37" s="111">
        <f t="shared" si="12"/>
        <v>0</v>
      </c>
      <c r="K37" s="111">
        <f t="shared" si="13"/>
        <v>0</v>
      </c>
      <c r="L37" s="111">
        <f t="shared" si="14"/>
        <v>0</v>
      </c>
      <c r="M37" s="108">
        <f t="shared" si="11"/>
        <v>0</v>
      </c>
      <c r="N37" s="110"/>
      <c r="O37" s="121">
        <f t="shared" si="15"/>
        <v>0</v>
      </c>
      <c r="P37" s="122"/>
      <c r="Q37" s="122"/>
      <c r="R37" s="122"/>
      <c r="S37" s="122"/>
      <c r="T37" s="122"/>
      <c r="U37" s="122"/>
      <c r="V37" s="123">
        <f t="shared" si="16"/>
        <v>0</v>
      </c>
    </row>
    <row r="38" spans="1:22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13">
        <f>'4.1_Input_Sheet_Post_FD_Recalc'!G33</f>
        <v>0</v>
      </c>
      <c r="G38" s="109">
        <f>'4.1_Input_Sheet_Post_FD_Recalc'!H33</f>
        <v>0</v>
      </c>
      <c r="H38" s="109">
        <f>'4.1_Input_Sheet_Post_FD_Recalc'!I33</f>
        <v>0</v>
      </c>
      <c r="I38" s="114">
        <f>'4.1_Input_Sheet_Post_FD_Recalc'!J33</f>
        <v>0</v>
      </c>
      <c r="J38" s="111">
        <f t="shared" si="12"/>
        <v>0</v>
      </c>
      <c r="K38" s="111">
        <f t="shared" si="13"/>
        <v>0</v>
      </c>
      <c r="L38" s="111">
        <f t="shared" si="14"/>
        <v>0</v>
      </c>
      <c r="M38" s="108">
        <f t="shared" si="11"/>
        <v>0</v>
      </c>
      <c r="N38" s="110"/>
      <c r="O38" s="121">
        <f t="shared" si="15"/>
        <v>0</v>
      </c>
      <c r="P38" s="122"/>
      <c r="Q38" s="122"/>
      <c r="R38" s="122"/>
      <c r="S38" s="122"/>
      <c r="T38" s="122"/>
      <c r="U38" s="122"/>
      <c r="V38" s="123">
        <f t="shared" si="16"/>
        <v>0</v>
      </c>
    </row>
    <row r="39" spans="1:22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13">
        <f>'4.1_Input_Sheet_Post_FD_Recalc'!G34</f>
        <v>0</v>
      </c>
      <c r="G39" s="109">
        <f>'4.1_Input_Sheet_Post_FD_Recalc'!H34</f>
        <v>0</v>
      </c>
      <c r="H39" s="109">
        <f>'4.1_Input_Sheet_Post_FD_Recalc'!I34</f>
        <v>0</v>
      </c>
      <c r="I39" s="114">
        <f>'4.1_Input_Sheet_Post_FD_Recalc'!J34</f>
        <v>0</v>
      </c>
      <c r="J39" s="111">
        <f t="shared" si="12"/>
        <v>0</v>
      </c>
      <c r="K39" s="111">
        <f t="shared" si="13"/>
        <v>0</v>
      </c>
      <c r="L39" s="111">
        <f t="shared" si="14"/>
        <v>0</v>
      </c>
      <c r="M39" s="108">
        <f t="shared" si="11"/>
        <v>0</v>
      </c>
      <c r="N39" s="110"/>
      <c r="O39" s="121">
        <f t="shared" si="15"/>
        <v>0</v>
      </c>
      <c r="P39" s="122"/>
      <c r="Q39" s="122"/>
      <c r="R39" s="122"/>
      <c r="S39" s="122"/>
      <c r="T39" s="122"/>
      <c r="U39" s="122"/>
      <c r="V39" s="123">
        <f t="shared" si="16"/>
        <v>0</v>
      </c>
    </row>
    <row r="40" spans="1:22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13">
        <f>'4.1_Input_Sheet_Post_FD_Recalc'!G35</f>
        <v>0</v>
      </c>
      <c r="G40" s="109">
        <f>'4.1_Input_Sheet_Post_FD_Recalc'!H35</f>
        <v>0</v>
      </c>
      <c r="H40" s="109">
        <f>'4.1_Input_Sheet_Post_FD_Recalc'!I35</f>
        <v>0</v>
      </c>
      <c r="I40" s="114">
        <f>'4.1_Input_Sheet_Post_FD_Recalc'!J35</f>
        <v>0</v>
      </c>
      <c r="J40" s="111">
        <f t="shared" si="12"/>
        <v>0</v>
      </c>
      <c r="K40" s="111">
        <f t="shared" si="13"/>
        <v>0</v>
      </c>
      <c r="L40" s="111">
        <f t="shared" si="14"/>
        <v>0</v>
      </c>
      <c r="M40" s="108">
        <f t="shared" si="11"/>
        <v>0</v>
      </c>
      <c r="N40" s="110"/>
      <c r="O40" s="121">
        <f t="shared" si="15"/>
        <v>0</v>
      </c>
      <c r="P40" s="122"/>
      <c r="Q40" s="122"/>
      <c r="R40" s="122"/>
      <c r="S40" s="122"/>
      <c r="T40" s="122"/>
      <c r="U40" s="122"/>
      <c r="V40" s="123">
        <f t="shared" si="16"/>
        <v>0</v>
      </c>
    </row>
    <row r="41" spans="1:22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13">
        <f>'4.1_Input_Sheet_Post_FD_Recalc'!G36</f>
        <v>0</v>
      </c>
      <c r="G41" s="109">
        <f>'4.1_Input_Sheet_Post_FD_Recalc'!H36</f>
        <v>0</v>
      </c>
      <c r="H41" s="109">
        <f>'4.1_Input_Sheet_Post_FD_Recalc'!I36</f>
        <v>0</v>
      </c>
      <c r="I41" s="114">
        <f>'4.1_Input_Sheet_Post_FD_Recalc'!J36</f>
        <v>0</v>
      </c>
      <c r="J41" s="111">
        <f t="shared" si="12"/>
        <v>0</v>
      </c>
      <c r="K41" s="111">
        <f t="shared" si="13"/>
        <v>0</v>
      </c>
      <c r="L41" s="111">
        <f t="shared" si="14"/>
        <v>0</v>
      </c>
      <c r="M41" s="108">
        <f t="shared" si="11"/>
        <v>0</v>
      </c>
      <c r="N41" s="110"/>
      <c r="O41" s="121">
        <f t="shared" si="15"/>
        <v>0</v>
      </c>
      <c r="P41" s="122"/>
      <c r="Q41" s="122"/>
      <c r="R41" s="122"/>
      <c r="S41" s="122"/>
      <c r="T41" s="122"/>
      <c r="U41" s="122"/>
      <c r="V41" s="123">
        <f t="shared" si="16"/>
        <v>0</v>
      </c>
    </row>
    <row r="42" spans="1:22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13">
        <f>'4.1_Input_Sheet_Post_FD_Recalc'!G37</f>
        <v>0</v>
      </c>
      <c r="G42" s="109">
        <f>'4.1_Input_Sheet_Post_FD_Recalc'!H37</f>
        <v>0</v>
      </c>
      <c r="H42" s="109">
        <f>'4.1_Input_Sheet_Post_FD_Recalc'!I37</f>
        <v>0</v>
      </c>
      <c r="I42" s="114">
        <f>'4.1_Input_Sheet_Post_FD_Recalc'!J37</f>
        <v>0</v>
      </c>
      <c r="J42" s="111">
        <f t="shared" si="12"/>
        <v>0</v>
      </c>
      <c r="K42" s="111">
        <f t="shared" si="13"/>
        <v>0</v>
      </c>
      <c r="L42" s="111">
        <f t="shared" si="14"/>
        <v>0</v>
      </c>
      <c r="M42" s="108">
        <f t="shared" si="11"/>
        <v>0</v>
      </c>
      <c r="N42" s="110"/>
      <c r="O42" s="121">
        <f t="shared" si="15"/>
        <v>0</v>
      </c>
      <c r="P42" s="122"/>
      <c r="Q42" s="122"/>
      <c r="R42" s="122"/>
      <c r="S42" s="122"/>
      <c r="T42" s="122"/>
      <c r="U42" s="122"/>
      <c r="V42" s="123">
        <f t="shared" si="16"/>
        <v>0</v>
      </c>
    </row>
    <row r="43" spans="1:22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13">
        <f>'4.1_Input_Sheet_Post_FD_Recalc'!G38</f>
        <v>0</v>
      </c>
      <c r="G43" s="109">
        <f>'4.1_Input_Sheet_Post_FD_Recalc'!H38</f>
        <v>0</v>
      </c>
      <c r="H43" s="109">
        <f>'4.1_Input_Sheet_Post_FD_Recalc'!I38</f>
        <v>0</v>
      </c>
      <c r="I43" s="114">
        <f>'4.1_Input_Sheet_Post_FD_Recalc'!J38</f>
        <v>0</v>
      </c>
      <c r="J43" s="111">
        <f t="shared" si="12"/>
        <v>0</v>
      </c>
      <c r="K43" s="111">
        <f t="shared" si="13"/>
        <v>0</v>
      </c>
      <c r="L43" s="111">
        <f t="shared" si="14"/>
        <v>0</v>
      </c>
      <c r="M43" s="108">
        <f t="shared" si="11"/>
        <v>0</v>
      </c>
      <c r="N43" s="110"/>
      <c r="O43" s="121">
        <f t="shared" si="15"/>
        <v>0</v>
      </c>
      <c r="P43" s="122"/>
      <c r="Q43" s="122"/>
      <c r="R43" s="122"/>
      <c r="S43" s="122"/>
      <c r="T43" s="122"/>
      <c r="U43" s="122"/>
      <c r="V43" s="123">
        <f t="shared" si="16"/>
        <v>0</v>
      </c>
    </row>
    <row r="44" spans="1:22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13">
        <f>'4.1_Input_Sheet_Post_FD_Recalc'!G39</f>
        <v>0</v>
      </c>
      <c r="G44" s="109">
        <f>'4.1_Input_Sheet_Post_FD_Recalc'!H39</f>
        <v>0</v>
      </c>
      <c r="H44" s="109">
        <f>'4.1_Input_Sheet_Post_FD_Recalc'!I39</f>
        <v>0</v>
      </c>
      <c r="I44" s="114">
        <f>'4.1_Input_Sheet_Post_FD_Recalc'!J39</f>
        <v>0</v>
      </c>
      <c r="J44" s="111">
        <f t="shared" si="12"/>
        <v>0</v>
      </c>
      <c r="K44" s="111">
        <f t="shared" si="13"/>
        <v>0</v>
      </c>
      <c r="L44" s="111">
        <f t="shared" si="14"/>
        <v>0</v>
      </c>
      <c r="M44" s="108">
        <f t="shared" si="11"/>
        <v>0</v>
      </c>
      <c r="N44" s="110"/>
      <c r="O44" s="121">
        <f t="shared" si="15"/>
        <v>0</v>
      </c>
      <c r="P44" s="122"/>
      <c r="Q44" s="122"/>
      <c r="R44" s="122"/>
      <c r="S44" s="122"/>
      <c r="T44" s="122"/>
      <c r="U44" s="122"/>
      <c r="V44" s="123">
        <f t="shared" si="16"/>
        <v>0</v>
      </c>
    </row>
    <row r="45" spans="1:22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13">
        <f>'4.1_Input_Sheet_Post_FD_Recalc'!G40</f>
        <v>0</v>
      </c>
      <c r="G45" s="109">
        <f>'4.1_Input_Sheet_Post_FD_Recalc'!H40</f>
        <v>0</v>
      </c>
      <c r="H45" s="109">
        <f>'4.1_Input_Sheet_Post_FD_Recalc'!I40</f>
        <v>0</v>
      </c>
      <c r="I45" s="114">
        <f>'4.1_Input_Sheet_Post_FD_Recalc'!J40</f>
        <v>0</v>
      </c>
      <c r="J45" s="111">
        <f t="shared" si="12"/>
        <v>0</v>
      </c>
      <c r="K45" s="111">
        <f t="shared" si="13"/>
        <v>0</v>
      </c>
      <c r="L45" s="111">
        <f t="shared" si="14"/>
        <v>0</v>
      </c>
      <c r="M45" s="108">
        <f t="shared" si="11"/>
        <v>0</v>
      </c>
      <c r="N45" s="110"/>
      <c r="O45" s="121">
        <f t="shared" si="15"/>
        <v>0</v>
      </c>
      <c r="P45" s="122"/>
      <c r="Q45" s="122"/>
      <c r="R45" s="122"/>
      <c r="S45" s="122"/>
      <c r="T45" s="122"/>
      <c r="U45" s="122"/>
      <c r="V45" s="123">
        <f t="shared" si="16"/>
        <v>0</v>
      </c>
    </row>
    <row r="46" spans="1:22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13">
        <f>'4.1_Input_Sheet_Post_FD_Recalc'!G41</f>
        <v>0</v>
      </c>
      <c r="G46" s="109">
        <f>'4.1_Input_Sheet_Post_FD_Recalc'!H41</f>
        <v>0</v>
      </c>
      <c r="H46" s="109">
        <f>'4.1_Input_Sheet_Post_FD_Recalc'!I41</f>
        <v>0</v>
      </c>
      <c r="I46" s="114">
        <f>'4.1_Input_Sheet_Post_FD_Recalc'!J41</f>
        <v>0</v>
      </c>
      <c r="J46" s="111">
        <f t="shared" si="12"/>
        <v>0</v>
      </c>
      <c r="K46" s="111">
        <f t="shared" si="13"/>
        <v>0</v>
      </c>
      <c r="L46" s="111">
        <f t="shared" si="14"/>
        <v>0</v>
      </c>
      <c r="M46" s="108">
        <f t="shared" si="11"/>
        <v>0</v>
      </c>
      <c r="N46" s="110"/>
      <c r="O46" s="121">
        <f t="shared" si="15"/>
        <v>0</v>
      </c>
      <c r="P46" s="122"/>
      <c r="Q46" s="122"/>
      <c r="R46" s="122"/>
      <c r="S46" s="122"/>
      <c r="T46" s="122"/>
      <c r="U46" s="122"/>
      <c r="V46" s="123">
        <f t="shared" si="16"/>
        <v>0</v>
      </c>
    </row>
    <row r="47" spans="1:22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13">
        <f>'4.1_Input_Sheet_Post_FD_Recalc'!G42</f>
        <v>0</v>
      </c>
      <c r="G47" s="109">
        <f>'4.1_Input_Sheet_Post_FD_Recalc'!H42</f>
        <v>0</v>
      </c>
      <c r="H47" s="109">
        <f>'4.1_Input_Sheet_Post_FD_Recalc'!I42</f>
        <v>0</v>
      </c>
      <c r="I47" s="114">
        <f>'4.1_Input_Sheet_Post_FD_Recalc'!J42</f>
        <v>0</v>
      </c>
      <c r="J47" s="111">
        <f t="shared" si="12"/>
        <v>0</v>
      </c>
      <c r="K47" s="111">
        <f t="shared" si="13"/>
        <v>0</v>
      </c>
      <c r="L47" s="111">
        <f t="shared" si="14"/>
        <v>0</v>
      </c>
      <c r="M47" s="108">
        <f t="shared" si="11"/>
        <v>0</v>
      </c>
      <c r="N47" s="110"/>
      <c r="O47" s="121">
        <f t="shared" si="15"/>
        <v>0</v>
      </c>
      <c r="P47" s="122"/>
      <c r="Q47" s="122"/>
      <c r="R47" s="122"/>
      <c r="S47" s="122"/>
      <c r="T47" s="122"/>
      <c r="U47" s="122"/>
      <c r="V47" s="123">
        <f t="shared" si="16"/>
        <v>0</v>
      </c>
    </row>
    <row r="48" spans="1:22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13">
        <f>'4.1_Input_Sheet_Post_FD_Recalc'!G43</f>
        <v>0</v>
      </c>
      <c r="G48" s="109">
        <f>'4.1_Input_Sheet_Post_FD_Recalc'!H43</f>
        <v>0</v>
      </c>
      <c r="H48" s="109">
        <f>'4.1_Input_Sheet_Post_FD_Recalc'!I43</f>
        <v>0</v>
      </c>
      <c r="I48" s="114">
        <f>'4.1_Input_Sheet_Post_FD_Recalc'!J43</f>
        <v>0</v>
      </c>
      <c r="J48" s="111">
        <f t="shared" si="12"/>
        <v>0</v>
      </c>
      <c r="K48" s="111">
        <f t="shared" si="13"/>
        <v>0</v>
      </c>
      <c r="L48" s="111">
        <f t="shared" si="14"/>
        <v>0</v>
      </c>
      <c r="M48" s="108">
        <f t="shared" si="11"/>
        <v>0</v>
      </c>
      <c r="N48" s="110"/>
      <c r="O48" s="121">
        <f t="shared" si="15"/>
        <v>0</v>
      </c>
      <c r="P48" s="122"/>
      <c r="Q48" s="122"/>
      <c r="R48" s="122"/>
      <c r="S48" s="122"/>
      <c r="T48" s="122"/>
      <c r="U48" s="122"/>
      <c r="V48" s="123">
        <f t="shared" si="16"/>
        <v>0</v>
      </c>
    </row>
    <row r="49" spans="1:22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13">
        <f>'4.1_Input_Sheet_Post_FD_Recalc'!G44</f>
        <v>0</v>
      </c>
      <c r="G49" s="109">
        <f>'4.1_Input_Sheet_Post_FD_Recalc'!H44</f>
        <v>0</v>
      </c>
      <c r="H49" s="109">
        <f>'4.1_Input_Sheet_Post_FD_Recalc'!I44</f>
        <v>0</v>
      </c>
      <c r="I49" s="114">
        <f>'4.1_Input_Sheet_Post_FD_Recalc'!J44</f>
        <v>0</v>
      </c>
      <c r="J49" s="111">
        <f t="shared" si="12"/>
        <v>0</v>
      </c>
      <c r="K49" s="111">
        <f t="shared" si="13"/>
        <v>0</v>
      </c>
      <c r="L49" s="111">
        <f t="shared" si="14"/>
        <v>0</v>
      </c>
      <c r="M49" s="108">
        <f t="shared" si="11"/>
        <v>0</v>
      </c>
      <c r="N49" s="110"/>
      <c r="O49" s="121">
        <f t="shared" si="15"/>
        <v>0</v>
      </c>
      <c r="P49" s="122"/>
      <c r="Q49" s="122"/>
      <c r="R49" s="122"/>
      <c r="S49" s="122"/>
      <c r="T49" s="122"/>
      <c r="U49" s="122"/>
      <c r="V49" s="123">
        <f t="shared" si="16"/>
        <v>0</v>
      </c>
    </row>
    <row r="50" spans="1:22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13">
        <f>'4.1_Input_Sheet_Post_FD_Recalc'!G45</f>
        <v>0</v>
      </c>
      <c r="G50" s="109">
        <f>'4.1_Input_Sheet_Post_FD_Recalc'!H45</f>
        <v>0</v>
      </c>
      <c r="H50" s="109">
        <f>'4.1_Input_Sheet_Post_FD_Recalc'!I45</f>
        <v>0</v>
      </c>
      <c r="I50" s="114">
        <f>'4.1_Input_Sheet_Post_FD_Recalc'!J45</f>
        <v>0</v>
      </c>
      <c r="J50" s="111">
        <f t="shared" si="12"/>
        <v>0</v>
      </c>
      <c r="K50" s="111">
        <f t="shared" si="13"/>
        <v>0</v>
      </c>
      <c r="L50" s="111">
        <f t="shared" si="14"/>
        <v>0</v>
      </c>
      <c r="M50" s="108">
        <f t="shared" si="11"/>
        <v>0</v>
      </c>
      <c r="N50" s="110"/>
      <c r="O50" s="121">
        <f t="shared" si="15"/>
        <v>0</v>
      </c>
      <c r="P50" s="122"/>
      <c r="Q50" s="122"/>
      <c r="R50" s="122"/>
      <c r="S50" s="122"/>
      <c r="T50" s="122"/>
      <c r="U50" s="122"/>
      <c r="V50" s="123">
        <f t="shared" si="16"/>
        <v>0</v>
      </c>
    </row>
    <row r="51" spans="1:22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13">
        <f>'4.1_Input_Sheet_Post_FD_Recalc'!G46</f>
        <v>0</v>
      </c>
      <c r="G51" s="109">
        <f>'4.1_Input_Sheet_Post_FD_Recalc'!H46</f>
        <v>0</v>
      </c>
      <c r="H51" s="109">
        <f>'4.1_Input_Sheet_Post_FD_Recalc'!I46</f>
        <v>0</v>
      </c>
      <c r="I51" s="114">
        <f>'4.1_Input_Sheet_Post_FD_Recalc'!J46</f>
        <v>0</v>
      </c>
      <c r="J51" s="111">
        <f t="shared" si="12"/>
        <v>0</v>
      </c>
      <c r="K51" s="111">
        <f t="shared" si="13"/>
        <v>0</v>
      </c>
      <c r="L51" s="111">
        <f t="shared" si="14"/>
        <v>0</v>
      </c>
      <c r="M51" s="108">
        <f t="shared" si="11"/>
        <v>0</v>
      </c>
      <c r="N51" s="110"/>
      <c r="O51" s="121">
        <f t="shared" si="15"/>
        <v>0</v>
      </c>
      <c r="P51" s="122"/>
      <c r="Q51" s="122"/>
      <c r="R51" s="122"/>
      <c r="S51" s="122"/>
      <c r="T51" s="122"/>
      <c r="U51" s="122"/>
      <c r="V51" s="123">
        <f t="shared" si="16"/>
        <v>0</v>
      </c>
    </row>
    <row r="52" spans="1:22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13">
        <f>'4.1_Input_Sheet_Post_FD_Recalc'!G47</f>
        <v>0</v>
      </c>
      <c r="G52" s="109">
        <f>'4.1_Input_Sheet_Post_FD_Recalc'!H47</f>
        <v>0</v>
      </c>
      <c r="H52" s="109">
        <f>'4.1_Input_Sheet_Post_FD_Recalc'!I47</f>
        <v>0</v>
      </c>
      <c r="I52" s="114">
        <f>'4.1_Input_Sheet_Post_FD_Recalc'!J47</f>
        <v>0</v>
      </c>
      <c r="J52" s="111">
        <f t="shared" si="12"/>
        <v>0</v>
      </c>
      <c r="K52" s="111">
        <f t="shared" si="13"/>
        <v>0</v>
      </c>
      <c r="L52" s="111">
        <f t="shared" si="14"/>
        <v>0</v>
      </c>
      <c r="M52" s="108">
        <f t="shared" si="11"/>
        <v>0</v>
      </c>
      <c r="N52" s="110"/>
      <c r="O52" s="121">
        <f t="shared" si="15"/>
        <v>0</v>
      </c>
      <c r="P52" s="122"/>
      <c r="Q52" s="122"/>
      <c r="R52" s="122"/>
      <c r="S52" s="122"/>
      <c r="T52" s="122"/>
      <c r="U52" s="122"/>
      <c r="V52" s="123">
        <f t="shared" si="16"/>
        <v>0</v>
      </c>
    </row>
    <row r="53" spans="1:22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13">
        <f>'4.1_Input_Sheet_Post_FD_Recalc'!G48</f>
        <v>0</v>
      </c>
      <c r="G53" s="109">
        <f>'4.1_Input_Sheet_Post_FD_Recalc'!H48</f>
        <v>0</v>
      </c>
      <c r="H53" s="109">
        <f>'4.1_Input_Sheet_Post_FD_Recalc'!I48</f>
        <v>0</v>
      </c>
      <c r="I53" s="114">
        <f>'4.1_Input_Sheet_Post_FD_Recalc'!J48</f>
        <v>0</v>
      </c>
      <c r="J53" s="111">
        <f t="shared" si="12"/>
        <v>0</v>
      </c>
      <c r="K53" s="111">
        <f t="shared" si="13"/>
        <v>0</v>
      </c>
      <c r="L53" s="111">
        <f t="shared" si="14"/>
        <v>0</v>
      </c>
      <c r="M53" s="108">
        <f t="shared" si="11"/>
        <v>0</v>
      </c>
      <c r="N53" s="110"/>
      <c r="O53" s="121">
        <f t="shared" si="15"/>
        <v>0</v>
      </c>
      <c r="P53" s="122"/>
      <c r="Q53" s="122"/>
      <c r="R53" s="122"/>
      <c r="S53" s="122"/>
      <c r="T53" s="122"/>
      <c r="U53" s="122"/>
      <c r="V53" s="123">
        <f t="shared" si="16"/>
        <v>0</v>
      </c>
    </row>
    <row r="54" spans="1:22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13">
        <f>'4.1_Input_Sheet_Post_FD_Recalc'!G49</f>
        <v>0</v>
      </c>
      <c r="G54" s="109">
        <f>'4.1_Input_Sheet_Post_FD_Recalc'!H49</f>
        <v>0</v>
      </c>
      <c r="H54" s="109">
        <f>'4.1_Input_Sheet_Post_FD_Recalc'!I49</f>
        <v>0</v>
      </c>
      <c r="I54" s="114">
        <f>'4.1_Input_Sheet_Post_FD_Recalc'!J49</f>
        <v>0</v>
      </c>
      <c r="J54" s="111">
        <f t="shared" si="12"/>
        <v>0</v>
      </c>
      <c r="K54" s="111">
        <f t="shared" si="13"/>
        <v>0</v>
      </c>
      <c r="L54" s="111">
        <f t="shared" si="14"/>
        <v>0</v>
      </c>
      <c r="M54" s="108">
        <f t="shared" si="11"/>
        <v>0</v>
      </c>
      <c r="N54" s="110"/>
      <c r="O54" s="121">
        <f t="shared" si="15"/>
        <v>0</v>
      </c>
      <c r="P54" s="122"/>
      <c r="Q54" s="122"/>
      <c r="R54" s="122"/>
      <c r="S54" s="122"/>
      <c r="T54" s="122"/>
      <c r="U54" s="122"/>
      <c r="V54" s="123">
        <f t="shared" si="16"/>
        <v>0</v>
      </c>
    </row>
    <row r="55" spans="1:22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13">
        <f>'4.1_Input_Sheet_Post_FD_Recalc'!G50</f>
        <v>0</v>
      </c>
      <c r="G55" s="109">
        <f>'4.1_Input_Sheet_Post_FD_Recalc'!H50</f>
        <v>0</v>
      </c>
      <c r="H55" s="109">
        <f>'4.1_Input_Sheet_Post_FD_Recalc'!I50</f>
        <v>0</v>
      </c>
      <c r="I55" s="114">
        <f>'4.1_Input_Sheet_Post_FD_Recalc'!J50</f>
        <v>0</v>
      </c>
      <c r="J55" s="111">
        <f t="shared" si="12"/>
        <v>0</v>
      </c>
      <c r="K55" s="111">
        <f t="shared" si="13"/>
        <v>0</v>
      </c>
      <c r="L55" s="111">
        <f t="shared" si="14"/>
        <v>0</v>
      </c>
      <c r="M55" s="108">
        <f t="shared" si="11"/>
        <v>0</v>
      </c>
      <c r="N55" s="110"/>
      <c r="O55" s="121">
        <f t="shared" si="15"/>
        <v>0</v>
      </c>
      <c r="P55" s="122"/>
      <c r="Q55" s="122"/>
      <c r="R55" s="122"/>
      <c r="S55" s="122"/>
      <c r="T55" s="122"/>
      <c r="U55" s="122"/>
      <c r="V55" s="123">
        <f t="shared" si="16"/>
        <v>0</v>
      </c>
    </row>
    <row r="56" spans="1:22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13">
        <f>'4.1_Input_Sheet_Post_FD_Recalc'!G51</f>
        <v>0</v>
      </c>
      <c r="G56" s="109">
        <f>'4.1_Input_Sheet_Post_FD_Recalc'!H51</f>
        <v>0</v>
      </c>
      <c r="H56" s="109">
        <f>'4.1_Input_Sheet_Post_FD_Recalc'!I51</f>
        <v>0</v>
      </c>
      <c r="I56" s="114">
        <f>'4.1_Input_Sheet_Post_FD_Recalc'!J51</f>
        <v>0</v>
      </c>
      <c r="J56" s="111">
        <f t="shared" si="12"/>
        <v>0</v>
      </c>
      <c r="K56" s="111">
        <f t="shared" si="13"/>
        <v>0</v>
      </c>
      <c r="L56" s="111">
        <f t="shared" si="14"/>
        <v>0</v>
      </c>
      <c r="M56" s="108">
        <f t="shared" si="11"/>
        <v>0</v>
      </c>
      <c r="N56" s="110"/>
      <c r="O56" s="121">
        <f t="shared" si="15"/>
        <v>0</v>
      </c>
      <c r="P56" s="122"/>
      <c r="Q56" s="122"/>
      <c r="R56" s="122"/>
      <c r="S56" s="122"/>
      <c r="T56" s="122"/>
      <c r="U56" s="122"/>
      <c r="V56" s="123">
        <f t="shared" si="16"/>
        <v>0</v>
      </c>
    </row>
    <row r="57" spans="1:22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13">
        <f>'4.1_Input_Sheet_Post_FD_Recalc'!G52</f>
        <v>0</v>
      </c>
      <c r="G57" s="109">
        <f>'4.1_Input_Sheet_Post_FD_Recalc'!H52</f>
        <v>0</v>
      </c>
      <c r="H57" s="109">
        <f>'4.1_Input_Sheet_Post_FD_Recalc'!I52</f>
        <v>0</v>
      </c>
      <c r="I57" s="114">
        <f>'4.1_Input_Sheet_Post_FD_Recalc'!J52</f>
        <v>0</v>
      </c>
      <c r="J57" s="111">
        <f t="shared" si="12"/>
        <v>0</v>
      </c>
      <c r="K57" s="111">
        <f t="shared" si="13"/>
        <v>0</v>
      </c>
      <c r="L57" s="111">
        <f t="shared" si="14"/>
        <v>0</v>
      </c>
      <c r="M57" s="108">
        <f t="shared" si="11"/>
        <v>0</v>
      </c>
      <c r="N57" s="110"/>
      <c r="O57" s="121">
        <f t="shared" si="15"/>
        <v>0</v>
      </c>
      <c r="P57" s="122"/>
      <c r="Q57" s="122"/>
      <c r="R57" s="122"/>
      <c r="S57" s="122"/>
      <c r="T57" s="122"/>
      <c r="U57" s="122"/>
      <c r="V57" s="123">
        <f t="shared" si="16"/>
        <v>0</v>
      </c>
    </row>
    <row r="58" spans="1:22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13">
        <f>'4.1_Input_Sheet_Post_FD_Recalc'!G53</f>
        <v>0</v>
      </c>
      <c r="G58" s="109">
        <f>'4.1_Input_Sheet_Post_FD_Recalc'!H53</f>
        <v>0</v>
      </c>
      <c r="H58" s="109">
        <f>'4.1_Input_Sheet_Post_FD_Recalc'!I53</f>
        <v>0</v>
      </c>
      <c r="I58" s="114">
        <f>'4.1_Input_Sheet_Post_FD_Recalc'!J53</f>
        <v>0</v>
      </c>
      <c r="J58" s="111">
        <f t="shared" si="12"/>
        <v>0</v>
      </c>
      <c r="K58" s="111">
        <f t="shared" si="13"/>
        <v>0</v>
      </c>
      <c r="L58" s="111">
        <f t="shared" si="14"/>
        <v>0</v>
      </c>
      <c r="M58" s="108">
        <f t="shared" si="11"/>
        <v>0</v>
      </c>
      <c r="N58" s="110"/>
      <c r="O58" s="121">
        <f t="shared" si="15"/>
        <v>0</v>
      </c>
      <c r="P58" s="122"/>
      <c r="Q58" s="122"/>
      <c r="R58" s="122"/>
      <c r="S58" s="122"/>
      <c r="T58" s="122"/>
      <c r="U58" s="122"/>
      <c r="V58" s="123">
        <f t="shared" si="16"/>
        <v>0</v>
      </c>
    </row>
    <row r="59" spans="1:22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13">
        <f>'4.1_Input_Sheet_Post_FD_Recalc'!G54</f>
        <v>0</v>
      </c>
      <c r="G59" s="109">
        <f>'4.1_Input_Sheet_Post_FD_Recalc'!H54</f>
        <v>0</v>
      </c>
      <c r="H59" s="109">
        <f>'4.1_Input_Sheet_Post_FD_Recalc'!I54</f>
        <v>0</v>
      </c>
      <c r="I59" s="114">
        <f>'4.1_Input_Sheet_Post_FD_Recalc'!J54</f>
        <v>0</v>
      </c>
      <c r="J59" s="111">
        <f t="shared" si="12"/>
        <v>0</v>
      </c>
      <c r="K59" s="111">
        <f t="shared" si="13"/>
        <v>0</v>
      </c>
      <c r="L59" s="111">
        <f t="shared" si="14"/>
        <v>0</v>
      </c>
      <c r="M59" s="108">
        <f t="shared" si="11"/>
        <v>0</v>
      </c>
      <c r="N59" s="110"/>
      <c r="O59" s="121">
        <f t="shared" si="15"/>
        <v>0</v>
      </c>
      <c r="P59" s="122"/>
      <c r="Q59" s="122"/>
      <c r="R59" s="122"/>
      <c r="S59" s="122"/>
      <c r="T59" s="122"/>
      <c r="U59" s="122"/>
      <c r="V59" s="123">
        <f t="shared" si="16"/>
        <v>0</v>
      </c>
    </row>
    <row r="60" spans="1:22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13">
        <f>'4.1_Input_Sheet_Post_FD_Recalc'!G55</f>
        <v>0</v>
      </c>
      <c r="G60" s="109">
        <f>'4.1_Input_Sheet_Post_FD_Recalc'!H55</f>
        <v>0</v>
      </c>
      <c r="H60" s="109">
        <f>'4.1_Input_Sheet_Post_FD_Recalc'!I55</f>
        <v>0</v>
      </c>
      <c r="I60" s="114">
        <f>'4.1_Input_Sheet_Post_FD_Recalc'!J55</f>
        <v>0</v>
      </c>
      <c r="J60" s="111">
        <f t="shared" si="12"/>
        <v>0</v>
      </c>
      <c r="K60" s="111">
        <f t="shared" si="13"/>
        <v>0</v>
      </c>
      <c r="L60" s="111">
        <f t="shared" si="14"/>
        <v>0</v>
      </c>
      <c r="M60" s="108">
        <f t="shared" si="11"/>
        <v>0</v>
      </c>
      <c r="N60" s="110"/>
      <c r="O60" s="121">
        <f t="shared" si="15"/>
        <v>0</v>
      </c>
      <c r="P60" s="122"/>
      <c r="Q60" s="122"/>
      <c r="R60" s="122"/>
      <c r="S60" s="122"/>
      <c r="T60" s="122"/>
      <c r="U60" s="122"/>
      <c r="V60" s="123">
        <f t="shared" si="16"/>
        <v>0</v>
      </c>
    </row>
    <row r="61" spans="1:22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13">
        <f>'4.1_Input_Sheet_Post_FD_Recalc'!G56</f>
        <v>0</v>
      </c>
      <c r="G61" s="109">
        <f>'4.1_Input_Sheet_Post_FD_Recalc'!H56</f>
        <v>0</v>
      </c>
      <c r="H61" s="109">
        <f>'4.1_Input_Sheet_Post_FD_Recalc'!I56</f>
        <v>0</v>
      </c>
      <c r="I61" s="114">
        <f>'4.1_Input_Sheet_Post_FD_Recalc'!J56</f>
        <v>0</v>
      </c>
      <c r="J61" s="111">
        <f t="shared" si="12"/>
        <v>0</v>
      </c>
      <c r="K61" s="111">
        <f t="shared" si="13"/>
        <v>0</v>
      </c>
      <c r="L61" s="111">
        <f t="shared" si="14"/>
        <v>0</v>
      </c>
      <c r="M61" s="108">
        <f t="shared" si="11"/>
        <v>0</v>
      </c>
      <c r="N61" s="110"/>
      <c r="O61" s="121">
        <f t="shared" si="15"/>
        <v>0</v>
      </c>
      <c r="P61" s="122"/>
      <c r="Q61" s="122"/>
      <c r="R61" s="122"/>
      <c r="S61" s="122"/>
      <c r="T61" s="122"/>
      <c r="U61" s="122"/>
      <c r="V61" s="123">
        <f t="shared" si="16"/>
        <v>0</v>
      </c>
    </row>
    <row r="62" spans="1:22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13">
        <f>'4.1_Input_Sheet_Post_FD_Recalc'!G57</f>
        <v>0</v>
      </c>
      <c r="G62" s="109">
        <f>'4.1_Input_Sheet_Post_FD_Recalc'!H57</f>
        <v>0</v>
      </c>
      <c r="H62" s="109">
        <f>'4.1_Input_Sheet_Post_FD_Recalc'!I57</f>
        <v>0</v>
      </c>
      <c r="I62" s="114">
        <f>'4.1_Input_Sheet_Post_FD_Recalc'!J57</f>
        <v>0</v>
      </c>
      <c r="J62" s="111">
        <f t="shared" si="12"/>
        <v>0</v>
      </c>
      <c r="K62" s="111">
        <f t="shared" si="13"/>
        <v>0</v>
      </c>
      <c r="L62" s="111">
        <f t="shared" si="14"/>
        <v>0</v>
      </c>
      <c r="M62" s="108">
        <f t="shared" si="11"/>
        <v>0</v>
      </c>
      <c r="N62" s="110"/>
      <c r="O62" s="121">
        <f t="shared" si="15"/>
        <v>0</v>
      </c>
      <c r="P62" s="122"/>
      <c r="Q62" s="122"/>
      <c r="R62" s="122"/>
      <c r="S62" s="122"/>
      <c r="T62" s="122"/>
      <c r="U62" s="122"/>
      <c r="V62" s="123">
        <f t="shared" si="16"/>
        <v>0</v>
      </c>
    </row>
    <row r="63" spans="1:22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13">
        <f>'4.1_Input_Sheet_Post_FD_Recalc'!G58</f>
        <v>0</v>
      </c>
      <c r="G63" s="109">
        <f>'4.1_Input_Sheet_Post_FD_Recalc'!H58</f>
        <v>0</v>
      </c>
      <c r="H63" s="109">
        <f>'4.1_Input_Sheet_Post_FD_Recalc'!I58</f>
        <v>0</v>
      </c>
      <c r="I63" s="114">
        <f>'4.1_Input_Sheet_Post_FD_Recalc'!J58</f>
        <v>0</v>
      </c>
      <c r="J63" s="111">
        <f t="shared" si="12"/>
        <v>0</v>
      </c>
      <c r="K63" s="111">
        <f t="shared" si="13"/>
        <v>0</v>
      </c>
      <c r="L63" s="111">
        <f t="shared" si="14"/>
        <v>0</v>
      </c>
      <c r="M63" s="108">
        <f t="shared" si="11"/>
        <v>0</v>
      </c>
      <c r="N63" s="110"/>
      <c r="O63" s="121">
        <f t="shared" si="15"/>
        <v>0</v>
      </c>
      <c r="P63" s="122"/>
      <c r="Q63" s="122"/>
      <c r="R63" s="122"/>
      <c r="S63" s="122"/>
      <c r="T63" s="122"/>
      <c r="U63" s="122"/>
      <c r="V63" s="123">
        <f t="shared" si="16"/>
        <v>0</v>
      </c>
    </row>
    <row r="64" spans="1:22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13">
        <f>'4.1_Input_Sheet_Post_FD_Recalc'!G59</f>
        <v>0</v>
      </c>
      <c r="G64" s="109">
        <f>'4.1_Input_Sheet_Post_FD_Recalc'!H59</f>
        <v>0</v>
      </c>
      <c r="H64" s="109">
        <f>'4.1_Input_Sheet_Post_FD_Recalc'!I59</f>
        <v>0</v>
      </c>
      <c r="I64" s="114">
        <f>'4.1_Input_Sheet_Post_FD_Recalc'!J59</f>
        <v>0</v>
      </c>
      <c r="J64" s="111">
        <f t="shared" si="12"/>
        <v>0</v>
      </c>
      <c r="K64" s="111">
        <f t="shared" si="13"/>
        <v>0</v>
      </c>
      <c r="L64" s="111">
        <f t="shared" si="14"/>
        <v>0</v>
      </c>
      <c r="M64" s="108">
        <f t="shared" si="11"/>
        <v>0</v>
      </c>
      <c r="N64" s="110"/>
      <c r="O64" s="121">
        <f t="shared" si="15"/>
        <v>0</v>
      </c>
      <c r="P64" s="122"/>
      <c r="Q64" s="122"/>
      <c r="R64" s="122"/>
      <c r="S64" s="122"/>
      <c r="T64" s="122"/>
      <c r="U64" s="122"/>
      <c r="V64" s="123">
        <f t="shared" si="16"/>
        <v>0</v>
      </c>
    </row>
    <row r="65" spans="1:22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13">
        <f>'4.1_Input_Sheet_Post_FD_Recalc'!G60</f>
        <v>0</v>
      </c>
      <c r="G65" s="109">
        <f>'4.1_Input_Sheet_Post_FD_Recalc'!H60</f>
        <v>0</v>
      </c>
      <c r="H65" s="109">
        <f>'4.1_Input_Sheet_Post_FD_Recalc'!I60</f>
        <v>0</v>
      </c>
      <c r="I65" s="114">
        <f>'4.1_Input_Sheet_Post_FD_Recalc'!J60</f>
        <v>0</v>
      </c>
      <c r="J65" s="111">
        <f t="shared" si="12"/>
        <v>0</v>
      </c>
      <c r="K65" s="111">
        <f t="shared" si="13"/>
        <v>0</v>
      </c>
      <c r="L65" s="111">
        <f t="shared" si="14"/>
        <v>0</v>
      </c>
      <c r="M65" s="108">
        <f t="shared" si="11"/>
        <v>0</v>
      </c>
      <c r="N65" s="110"/>
      <c r="O65" s="121">
        <f t="shared" si="15"/>
        <v>0</v>
      </c>
      <c r="P65" s="122"/>
      <c r="Q65" s="122"/>
      <c r="R65" s="122"/>
      <c r="S65" s="122"/>
      <c r="T65" s="122"/>
      <c r="U65" s="122"/>
      <c r="V65" s="123">
        <f t="shared" si="16"/>
        <v>0</v>
      </c>
    </row>
    <row r="66" spans="1:22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13">
        <f>'4.1_Input_Sheet_Post_FD_Recalc'!G61</f>
        <v>0</v>
      </c>
      <c r="G66" s="109">
        <f>'4.1_Input_Sheet_Post_FD_Recalc'!H61</f>
        <v>0</v>
      </c>
      <c r="H66" s="109">
        <f>'4.1_Input_Sheet_Post_FD_Recalc'!I61</f>
        <v>0</v>
      </c>
      <c r="I66" s="114">
        <f>'4.1_Input_Sheet_Post_FD_Recalc'!J61</f>
        <v>0</v>
      </c>
      <c r="J66" s="111">
        <f t="shared" si="12"/>
        <v>0</v>
      </c>
      <c r="K66" s="111">
        <f t="shared" si="13"/>
        <v>0</v>
      </c>
      <c r="L66" s="111">
        <f t="shared" si="14"/>
        <v>0</v>
      </c>
      <c r="M66" s="108">
        <f t="shared" si="11"/>
        <v>0</v>
      </c>
      <c r="N66" s="110"/>
      <c r="O66" s="121">
        <f t="shared" si="15"/>
        <v>0</v>
      </c>
      <c r="P66" s="122"/>
      <c r="Q66" s="122"/>
      <c r="R66" s="122"/>
      <c r="S66" s="122"/>
      <c r="T66" s="122"/>
      <c r="U66" s="122"/>
      <c r="V66" s="123">
        <f t="shared" si="16"/>
        <v>0</v>
      </c>
    </row>
    <row r="67" spans="1:22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13">
        <f>'4.1_Input_Sheet_Post_FD_Recalc'!G62</f>
        <v>0</v>
      </c>
      <c r="G67" s="109">
        <f>'4.1_Input_Sheet_Post_FD_Recalc'!H62</f>
        <v>0</v>
      </c>
      <c r="H67" s="109">
        <f>'4.1_Input_Sheet_Post_FD_Recalc'!I62</f>
        <v>0</v>
      </c>
      <c r="I67" s="114">
        <f>'4.1_Input_Sheet_Post_FD_Recalc'!J62</f>
        <v>0</v>
      </c>
      <c r="J67" s="111">
        <f t="shared" si="12"/>
        <v>0</v>
      </c>
      <c r="K67" s="111">
        <f t="shared" si="13"/>
        <v>0</v>
      </c>
      <c r="L67" s="111">
        <f t="shared" si="14"/>
        <v>0</v>
      </c>
      <c r="M67" s="108">
        <f t="shared" si="11"/>
        <v>0</v>
      </c>
      <c r="N67" s="110"/>
      <c r="O67" s="121">
        <f t="shared" si="15"/>
        <v>0</v>
      </c>
      <c r="P67" s="122"/>
      <c r="Q67" s="122"/>
      <c r="R67" s="122"/>
      <c r="S67" s="122"/>
      <c r="T67" s="122"/>
      <c r="U67" s="122"/>
      <c r="V67" s="123">
        <f t="shared" si="16"/>
        <v>0</v>
      </c>
    </row>
    <row r="68" spans="1:22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13">
        <f>'4.1_Input_Sheet_Post_FD_Recalc'!G63</f>
        <v>0</v>
      </c>
      <c r="G68" s="109">
        <f>'4.1_Input_Sheet_Post_FD_Recalc'!H63</f>
        <v>0</v>
      </c>
      <c r="H68" s="109">
        <f>'4.1_Input_Sheet_Post_FD_Recalc'!I63</f>
        <v>0</v>
      </c>
      <c r="I68" s="114">
        <f>'4.1_Input_Sheet_Post_FD_Recalc'!J63</f>
        <v>0</v>
      </c>
      <c r="J68" s="111">
        <f t="shared" si="12"/>
        <v>0</v>
      </c>
      <c r="K68" s="111">
        <f t="shared" si="13"/>
        <v>0</v>
      </c>
      <c r="L68" s="111">
        <f t="shared" si="14"/>
        <v>0</v>
      </c>
      <c r="M68" s="108">
        <f t="shared" si="11"/>
        <v>0</v>
      </c>
      <c r="N68" s="110"/>
      <c r="O68" s="121">
        <f t="shared" si="15"/>
        <v>0</v>
      </c>
      <c r="P68" s="122"/>
      <c r="Q68" s="122"/>
      <c r="R68" s="122"/>
      <c r="S68" s="122"/>
      <c r="T68" s="122"/>
      <c r="U68" s="122"/>
      <c r="V68" s="123">
        <f t="shared" si="16"/>
        <v>0</v>
      </c>
    </row>
    <row r="69" spans="1:22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13">
        <f>'4.1_Input_Sheet_Post_FD_Recalc'!G64</f>
        <v>0</v>
      </c>
      <c r="G69" s="109">
        <f>'4.1_Input_Sheet_Post_FD_Recalc'!H64</f>
        <v>0</v>
      </c>
      <c r="H69" s="109">
        <f>'4.1_Input_Sheet_Post_FD_Recalc'!I64</f>
        <v>0</v>
      </c>
      <c r="I69" s="114">
        <f>'4.1_Input_Sheet_Post_FD_Recalc'!J64</f>
        <v>0</v>
      </c>
      <c r="J69" s="111">
        <f t="shared" si="12"/>
        <v>0</v>
      </c>
      <c r="K69" s="111">
        <f t="shared" si="13"/>
        <v>0</v>
      </c>
      <c r="L69" s="111">
        <f t="shared" si="14"/>
        <v>0</v>
      </c>
      <c r="M69" s="108">
        <f t="shared" si="11"/>
        <v>0</v>
      </c>
      <c r="N69" s="110"/>
      <c r="O69" s="121">
        <f t="shared" si="15"/>
        <v>0</v>
      </c>
      <c r="P69" s="122"/>
      <c r="Q69" s="122"/>
      <c r="R69" s="122"/>
      <c r="S69" s="122"/>
      <c r="T69" s="122"/>
      <c r="U69" s="122"/>
      <c r="V69" s="123">
        <f t="shared" si="16"/>
        <v>0</v>
      </c>
    </row>
    <row r="70" spans="1:22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13">
        <f>'4.1_Input_Sheet_Post_FD_Recalc'!G65</f>
        <v>0</v>
      </c>
      <c r="G70" s="109">
        <f>'4.1_Input_Sheet_Post_FD_Recalc'!H65</f>
        <v>0</v>
      </c>
      <c r="H70" s="109">
        <f>'4.1_Input_Sheet_Post_FD_Recalc'!I65</f>
        <v>0</v>
      </c>
      <c r="I70" s="114">
        <f>'4.1_Input_Sheet_Post_FD_Recalc'!J65</f>
        <v>0</v>
      </c>
      <c r="J70" s="111">
        <f t="shared" si="12"/>
        <v>0</v>
      </c>
      <c r="K70" s="111">
        <f t="shared" si="13"/>
        <v>0</v>
      </c>
      <c r="L70" s="111">
        <f t="shared" si="14"/>
        <v>0</v>
      </c>
      <c r="M70" s="108">
        <f t="shared" si="11"/>
        <v>0</v>
      </c>
      <c r="N70" s="110"/>
      <c r="O70" s="121">
        <f t="shared" si="15"/>
        <v>0</v>
      </c>
      <c r="P70" s="122"/>
      <c r="Q70" s="122"/>
      <c r="R70" s="122"/>
      <c r="S70" s="122"/>
      <c r="T70" s="122"/>
      <c r="U70" s="122"/>
      <c r="V70" s="123">
        <f t="shared" si="16"/>
        <v>0</v>
      </c>
    </row>
    <row r="71" spans="1:22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13">
        <f>'4.1_Input_Sheet_Post_FD_Recalc'!G66</f>
        <v>0</v>
      </c>
      <c r="G71" s="109">
        <f>'4.1_Input_Sheet_Post_FD_Recalc'!H66</f>
        <v>0</v>
      </c>
      <c r="H71" s="109">
        <f>'4.1_Input_Sheet_Post_FD_Recalc'!I66</f>
        <v>0</v>
      </c>
      <c r="I71" s="114">
        <f>'4.1_Input_Sheet_Post_FD_Recalc'!J66</f>
        <v>0</v>
      </c>
      <c r="J71" s="111">
        <f t="shared" si="12"/>
        <v>0</v>
      </c>
      <c r="K71" s="111">
        <f t="shared" si="13"/>
        <v>0</v>
      </c>
      <c r="L71" s="111">
        <f t="shared" si="14"/>
        <v>0</v>
      </c>
      <c r="M71" s="108">
        <f t="shared" si="11"/>
        <v>0</v>
      </c>
      <c r="N71" s="110"/>
      <c r="O71" s="121">
        <f t="shared" si="15"/>
        <v>0</v>
      </c>
      <c r="P71" s="122"/>
      <c r="Q71" s="122"/>
      <c r="R71" s="122"/>
      <c r="S71" s="122"/>
      <c r="T71" s="122"/>
      <c r="U71" s="122"/>
      <c r="V71" s="123">
        <f t="shared" si="16"/>
        <v>0</v>
      </c>
    </row>
    <row r="72" spans="1:22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13">
        <f>'4.1_Input_Sheet_Post_FD_Recalc'!G67</f>
        <v>0</v>
      </c>
      <c r="G72" s="109">
        <f>'4.1_Input_Sheet_Post_FD_Recalc'!H67</f>
        <v>0</v>
      </c>
      <c r="H72" s="109">
        <f>'4.1_Input_Sheet_Post_FD_Recalc'!I67</f>
        <v>0</v>
      </c>
      <c r="I72" s="114">
        <f>'4.1_Input_Sheet_Post_FD_Recalc'!J67</f>
        <v>0</v>
      </c>
      <c r="J72" s="111">
        <f t="shared" si="12"/>
        <v>0</v>
      </c>
      <c r="K72" s="111">
        <f t="shared" si="13"/>
        <v>0</v>
      </c>
      <c r="L72" s="111">
        <f t="shared" si="14"/>
        <v>0</v>
      </c>
      <c r="M72" s="108">
        <f t="shared" si="11"/>
        <v>0</v>
      </c>
      <c r="N72" s="110"/>
      <c r="O72" s="121">
        <f t="shared" si="15"/>
        <v>0</v>
      </c>
      <c r="P72" s="122"/>
      <c r="Q72" s="122"/>
      <c r="R72" s="122"/>
      <c r="S72" s="122"/>
      <c r="T72" s="122"/>
      <c r="U72" s="122"/>
      <c r="V72" s="123">
        <f t="shared" si="16"/>
        <v>0</v>
      </c>
    </row>
    <row r="73" spans="1:22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13">
        <f>'4.1_Input_Sheet_Post_FD_Recalc'!G68</f>
        <v>0</v>
      </c>
      <c r="G73" s="109">
        <f>'4.1_Input_Sheet_Post_FD_Recalc'!H68</f>
        <v>0</v>
      </c>
      <c r="H73" s="109">
        <f>'4.1_Input_Sheet_Post_FD_Recalc'!I68</f>
        <v>0</v>
      </c>
      <c r="I73" s="114">
        <f>'4.1_Input_Sheet_Post_FD_Recalc'!J68</f>
        <v>0</v>
      </c>
      <c r="J73" s="111">
        <f t="shared" si="12"/>
        <v>0</v>
      </c>
      <c r="K73" s="111">
        <f t="shared" si="13"/>
        <v>0</v>
      </c>
      <c r="L73" s="111">
        <f t="shared" si="14"/>
        <v>0</v>
      </c>
      <c r="M73" s="108">
        <f t="shared" si="11"/>
        <v>0</v>
      </c>
      <c r="N73" s="110"/>
      <c r="O73" s="121">
        <f t="shared" si="15"/>
        <v>0</v>
      </c>
      <c r="P73" s="122"/>
      <c r="Q73" s="122"/>
      <c r="R73" s="122"/>
      <c r="S73" s="122"/>
      <c r="T73" s="122"/>
      <c r="U73" s="122"/>
      <c r="V73" s="123">
        <f t="shared" si="16"/>
        <v>0</v>
      </c>
    </row>
    <row r="74" spans="1:22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13">
        <f>'4.1_Input_Sheet_Post_FD_Recalc'!G69</f>
        <v>0</v>
      </c>
      <c r="G74" s="109">
        <f>'4.1_Input_Sheet_Post_FD_Recalc'!H69</f>
        <v>0</v>
      </c>
      <c r="H74" s="109">
        <f>'4.1_Input_Sheet_Post_FD_Recalc'!I69</f>
        <v>0</v>
      </c>
      <c r="I74" s="114">
        <f>'4.1_Input_Sheet_Post_FD_Recalc'!J69</f>
        <v>0</v>
      </c>
      <c r="J74" s="111">
        <f t="shared" si="12"/>
        <v>0</v>
      </c>
      <c r="K74" s="111">
        <f t="shared" si="13"/>
        <v>0</v>
      </c>
      <c r="L74" s="111">
        <f t="shared" si="14"/>
        <v>0</v>
      </c>
      <c r="M74" s="108">
        <f t="shared" si="11"/>
        <v>0</v>
      </c>
      <c r="N74" s="110"/>
      <c r="O74" s="121">
        <f t="shared" si="15"/>
        <v>0</v>
      </c>
      <c r="P74" s="122"/>
      <c r="Q74" s="122"/>
      <c r="R74" s="122"/>
      <c r="S74" s="122"/>
      <c r="T74" s="122"/>
      <c r="U74" s="122"/>
      <c r="V74" s="123">
        <f t="shared" si="16"/>
        <v>0</v>
      </c>
    </row>
    <row r="75" spans="1:22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13">
        <f>'4.1_Input_Sheet_Post_FD_Recalc'!G70</f>
        <v>0</v>
      </c>
      <c r="G75" s="109">
        <f>'4.1_Input_Sheet_Post_FD_Recalc'!H70</f>
        <v>0</v>
      </c>
      <c r="H75" s="109">
        <f>'4.1_Input_Sheet_Post_FD_Recalc'!I70</f>
        <v>0</v>
      </c>
      <c r="I75" s="114">
        <f>'4.1_Input_Sheet_Post_FD_Recalc'!J70</f>
        <v>0</v>
      </c>
      <c r="J75" s="111">
        <f t="shared" si="12"/>
        <v>0</v>
      </c>
      <c r="K75" s="111">
        <f t="shared" si="13"/>
        <v>0</v>
      </c>
      <c r="L75" s="111">
        <f t="shared" si="14"/>
        <v>0</v>
      </c>
      <c r="M75" s="108">
        <f t="shared" si="11"/>
        <v>0</v>
      </c>
      <c r="N75" s="110"/>
      <c r="O75" s="121">
        <f t="shared" si="15"/>
        <v>0</v>
      </c>
      <c r="P75" s="122"/>
      <c r="Q75" s="122"/>
      <c r="R75" s="122"/>
      <c r="S75" s="122"/>
      <c r="T75" s="122"/>
      <c r="U75" s="122"/>
      <c r="V75" s="123">
        <f t="shared" si="16"/>
        <v>0</v>
      </c>
    </row>
    <row r="76" spans="1:22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13">
        <f>'4.1_Input_Sheet_Post_FD_Recalc'!G71</f>
        <v>0</v>
      </c>
      <c r="G76" s="109">
        <f>'4.1_Input_Sheet_Post_FD_Recalc'!H71</f>
        <v>0</v>
      </c>
      <c r="H76" s="109">
        <f>'4.1_Input_Sheet_Post_FD_Recalc'!I71</f>
        <v>0</v>
      </c>
      <c r="I76" s="114">
        <f>'4.1_Input_Sheet_Post_FD_Recalc'!J71</f>
        <v>0</v>
      </c>
      <c r="J76" s="111">
        <f t="shared" si="12"/>
        <v>0</v>
      </c>
      <c r="K76" s="111">
        <f t="shared" si="13"/>
        <v>0</v>
      </c>
      <c r="L76" s="111">
        <f t="shared" si="14"/>
        <v>0</v>
      </c>
      <c r="M76" s="108">
        <f t="shared" si="11"/>
        <v>0</v>
      </c>
      <c r="N76" s="110"/>
      <c r="O76" s="121">
        <f t="shared" si="15"/>
        <v>0</v>
      </c>
      <c r="P76" s="122"/>
      <c r="Q76" s="122"/>
      <c r="R76" s="122"/>
      <c r="S76" s="122"/>
      <c r="T76" s="122"/>
      <c r="U76" s="122"/>
      <c r="V76" s="123">
        <f t="shared" si="16"/>
        <v>0</v>
      </c>
    </row>
    <row r="77" spans="1:22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13">
        <f>'4.1_Input_Sheet_Post_FD_Recalc'!G72</f>
        <v>0</v>
      </c>
      <c r="G77" s="109">
        <f>'4.1_Input_Sheet_Post_FD_Recalc'!H72</f>
        <v>0</v>
      </c>
      <c r="H77" s="109">
        <f>'4.1_Input_Sheet_Post_FD_Recalc'!I72</f>
        <v>0</v>
      </c>
      <c r="I77" s="114">
        <f>'4.1_Input_Sheet_Post_FD_Recalc'!J72</f>
        <v>0</v>
      </c>
      <c r="J77" s="111">
        <f t="shared" si="12"/>
        <v>0</v>
      </c>
      <c r="K77" s="111">
        <f t="shared" si="13"/>
        <v>0</v>
      </c>
      <c r="L77" s="111">
        <f t="shared" si="14"/>
        <v>0</v>
      </c>
      <c r="M77" s="108">
        <f t="shared" si="11"/>
        <v>0</v>
      </c>
      <c r="N77" s="110"/>
      <c r="O77" s="121">
        <f t="shared" si="15"/>
        <v>0</v>
      </c>
      <c r="P77" s="122"/>
      <c r="Q77" s="122"/>
      <c r="R77" s="122"/>
      <c r="S77" s="122"/>
      <c r="T77" s="122"/>
      <c r="U77" s="122"/>
      <c r="V77" s="123">
        <f t="shared" si="16"/>
        <v>0</v>
      </c>
    </row>
    <row r="78" spans="1:22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13">
        <f>'4.1_Input_Sheet_Post_FD_Recalc'!G73</f>
        <v>0</v>
      </c>
      <c r="G78" s="109">
        <f>'4.1_Input_Sheet_Post_FD_Recalc'!H73</f>
        <v>0</v>
      </c>
      <c r="H78" s="109">
        <f>'4.1_Input_Sheet_Post_FD_Recalc'!I73</f>
        <v>0</v>
      </c>
      <c r="I78" s="114">
        <f>'4.1_Input_Sheet_Post_FD_Recalc'!J73</f>
        <v>0</v>
      </c>
      <c r="J78" s="111">
        <f t="shared" si="12"/>
        <v>0</v>
      </c>
      <c r="K78" s="111">
        <f t="shared" si="13"/>
        <v>0</v>
      </c>
      <c r="L78" s="111">
        <f t="shared" si="14"/>
        <v>0</v>
      </c>
      <c r="M78" s="108">
        <f t="shared" si="11"/>
        <v>0</v>
      </c>
      <c r="N78" s="110"/>
      <c r="O78" s="121">
        <f t="shared" si="15"/>
        <v>0</v>
      </c>
      <c r="P78" s="122"/>
      <c r="Q78" s="122"/>
      <c r="R78" s="122"/>
      <c r="S78" s="122"/>
      <c r="T78" s="122"/>
      <c r="U78" s="122"/>
      <c r="V78" s="123">
        <f t="shared" si="16"/>
        <v>0</v>
      </c>
    </row>
    <row r="79" spans="1:22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13">
        <f>'4.1_Input_Sheet_Post_FD_Recalc'!G74</f>
        <v>0</v>
      </c>
      <c r="G79" s="109">
        <f>'4.1_Input_Sheet_Post_FD_Recalc'!H74</f>
        <v>0</v>
      </c>
      <c r="H79" s="109">
        <f>'4.1_Input_Sheet_Post_FD_Recalc'!I74</f>
        <v>0</v>
      </c>
      <c r="I79" s="114">
        <f>'4.1_Input_Sheet_Post_FD_Recalc'!J74</f>
        <v>0</v>
      </c>
      <c r="J79" s="111">
        <f t="shared" si="12"/>
        <v>0</v>
      </c>
      <c r="K79" s="111">
        <f t="shared" si="13"/>
        <v>0</v>
      </c>
      <c r="L79" s="111">
        <f t="shared" si="14"/>
        <v>0</v>
      </c>
      <c r="M79" s="108">
        <f t="shared" si="11"/>
        <v>0</v>
      </c>
      <c r="N79" s="110"/>
      <c r="O79" s="121">
        <f t="shared" si="15"/>
        <v>0</v>
      </c>
      <c r="P79" s="122"/>
      <c r="Q79" s="122"/>
      <c r="R79" s="122"/>
      <c r="S79" s="122"/>
      <c r="T79" s="122"/>
      <c r="U79" s="122"/>
      <c r="V79" s="123">
        <f t="shared" si="16"/>
        <v>0</v>
      </c>
    </row>
    <row r="80" spans="1:22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13">
        <f>'4.1_Input_Sheet_Post_FD_Recalc'!G75</f>
        <v>0</v>
      </c>
      <c r="G80" s="109">
        <f>'4.1_Input_Sheet_Post_FD_Recalc'!H75</f>
        <v>0</v>
      </c>
      <c r="H80" s="109">
        <f>'4.1_Input_Sheet_Post_FD_Recalc'!I75</f>
        <v>0</v>
      </c>
      <c r="I80" s="114">
        <f>'4.1_Input_Sheet_Post_FD_Recalc'!J75</f>
        <v>0</v>
      </c>
      <c r="J80" s="111">
        <f t="shared" si="12"/>
        <v>0</v>
      </c>
      <c r="K80" s="111">
        <f t="shared" si="13"/>
        <v>0</v>
      </c>
      <c r="L80" s="111">
        <f t="shared" si="14"/>
        <v>0</v>
      </c>
      <c r="M80" s="108">
        <f t="shared" si="11"/>
        <v>0</v>
      </c>
      <c r="N80" s="110"/>
      <c r="O80" s="121">
        <f t="shared" si="15"/>
        <v>0</v>
      </c>
      <c r="P80" s="122"/>
      <c r="Q80" s="122"/>
      <c r="R80" s="122"/>
      <c r="S80" s="122"/>
      <c r="T80" s="122"/>
      <c r="U80" s="122"/>
      <c r="V80" s="123">
        <f t="shared" si="16"/>
        <v>0</v>
      </c>
    </row>
    <row r="81" spans="1:22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13">
        <f>'4.1_Input_Sheet_Post_FD_Recalc'!G76</f>
        <v>0</v>
      </c>
      <c r="G81" s="109">
        <f>'4.1_Input_Sheet_Post_FD_Recalc'!H76</f>
        <v>0</v>
      </c>
      <c r="H81" s="109">
        <f>'4.1_Input_Sheet_Post_FD_Recalc'!I76</f>
        <v>0</v>
      </c>
      <c r="I81" s="114">
        <f>'4.1_Input_Sheet_Post_FD_Recalc'!J76</f>
        <v>0</v>
      </c>
      <c r="J81" s="111">
        <f t="shared" si="12"/>
        <v>0</v>
      </c>
      <c r="K81" s="111">
        <f t="shared" si="13"/>
        <v>0</v>
      </c>
      <c r="L81" s="111">
        <f t="shared" si="14"/>
        <v>0</v>
      </c>
      <c r="M81" s="108">
        <f t="shared" si="11"/>
        <v>0</v>
      </c>
      <c r="N81" s="110"/>
      <c r="O81" s="121">
        <f t="shared" si="15"/>
        <v>0</v>
      </c>
      <c r="P81" s="122"/>
      <c r="Q81" s="122"/>
      <c r="R81" s="122"/>
      <c r="S81" s="122"/>
      <c r="T81" s="122"/>
      <c r="U81" s="122"/>
      <c r="V81" s="123">
        <f t="shared" si="16"/>
        <v>0</v>
      </c>
    </row>
    <row r="82" spans="1:22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13">
        <f>'4.1_Input_Sheet_Post_FD_Recalc'!G77</f>
        <v>0</v>
      </c>
      <c r="G82" s="109">
        <f>'4.1_Input_Sheet_Post_FD_Recalc'!H77</f>
        <v>0</v>
      </c>
      <c r="H82" s="109">
        <f>'4.1_Input_Sheet_Post_FD_Recalc'!I77</f>
        <v>0</v>
      </c>
      <c r="I82" s="114">
        <f>'4.1_Input_Sheet_Post_FD_Recalc'!J77</f>
        <v>0</v>
      </c>
      <c r="J82" s="111">
        <f t="shared" si="12"/>
        <v>0</v>
      </c>
      <c r="K82" s="111">
        <f t="shared" si="13"/>
        <v>0</v>
      </c>
      <c r="L82" s="111">
        <f t="shared" si="14"/>
        <v>0</v>
      </c>
      <c r="M82" s="108">
        <f t="shared" si="11"/>
        <v>0</v>
      </c>
      <c r="N82" s="110"/>
      <c r="O82" s="121">
        <f t="shared" si="15"/>
        <v>0</v>
      </c>
      <c r="P82" s="122"/>
      <c r="Q82" s="122"/>
      <c r="R82" s="122"/>
      <c r="S82" s="122"/>
      <c r="T82" s="122"/>
      <c r="U82" s="122"/>
      <c r="V82" s="123">
        <f t="shared" si="16"/>
        <v>0</v>
      </c>
    </row>
    <row r="83" spans="1:22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13">
        <f>'4.1_Input_Sheet_Post_FD_Recalc'!G78</f>
        <v>0</v>
      </c>
      <c r="G83" s="109">
        <f>'4.1_Input_Sheet_Post_FD_Recalc'!H78</f>
        <v>0</v>
      </c>
      <c r="H83" s="109">
        <f>'4.1_Input_Sheet_Post_FD_Recalc'!I78</f>
        <v>0</v>
      </c>
      <c r="I83" s="114">
        <f>'4.1_Input_Sheet_Post_FD_Recalc'!J78</f>
        <v>0</v>
      </c>
      <c r="J83" s="111">
        <f t="shared" si="12"/>
        <v>0</v>
      </c>
      <c r="K83" s="111">
        <f t="shared" si="13"/>
        <v>0</v>
      </c>
      <c r="L83" s="111">
        <f t="shared" si="14"/>
        <v>0</v>
      </c>
      <c r="M83" s="108">
        <f t="shared" si="11"/>
        <v>0</v>
      </c>
      <c r="N83" s="110"/>
      <c r="O83" s="121">
        <f t="shared" si="15"/>
        <v>0</v>
      </c>
      <c r="P83" s="122"/>
      <c r="Q83" s="122"/>
      <c r="R83" s="122"/>
      <c r="S83" s="122"/>
      <c r="T83" s="122"/>
      <c r="U83" s="122"/>
      <c r="V83" s="123">
        <f t="shared" si="16"/>
        <v>0</v>
      </c>
    </row>
    <row r="84" spans="1:22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13">
        <f>'4.1_Input_Sheet_Post_FD_Recalc'!G79</f>
        <v>0</v>
      </c>
      <c r="G84" s="109">
        <f>'4.1_Input_Sheet_Post_FD_Recalc'!H79</f>
        <v>0</v>
      </c>
      <c r="H84" s="109">
        <f>'4.1_Input_Sheet_Post_FD_Recalc'!I79</f>
        <v>0</v>
      </c>
      <c r="I84" s="114">
        <f>'4.1_Input_Sheet_Post_FD_Recalc'!J79</f>
        <v>0</v>
      </c>
      <c r="J84" s="111">
        <f t="shared" si="12"/>
        <v>0</v>
      </c>
      <c r="K84" s="111">
        <f t="shared" si="13"/>
        <v>0</v>
      </c>
      <c r="L84" s="111">
        <f t="shared" si="14"/>
        <v>0</v>
      </c>
      <c r="M84" s="108">
        <f t="shared" si="11"/>
        <v>0</v>
      </c>
      <c r="N84" s="110"/>
      <c r="O84" s="121">
        <f t="shared" si="15"/>
        <v>0</v>
      </c>
      <c r="P84" s="122"/>
      <c r="Q84" s="122"/>
      <c r="R84" s="122"/>
      <c r="S84" s="122"/>
      <c r="T84" s="122"/>
      <c r="U84" s="122"/>
      <c r="V84" s="123">
        <f t="shared" si="16"/>
        <v>0</v>
      </c>
    </row>
    <row r="85" spans="1:22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13">
        <f>'4.1_Input_Sheet_Post_FD_Recalc'!G80</f>
        <v>0</v>
      </c>
      <c r="G85" s="109">
        <f>'4.1_Input_Sheet_Post_FD_Recalc'!H80</f>
        <v>0</v>
      </c>
      <c r="H85" s="109">
        <f>'4.1_Input_Sheet_Post_FD_Recalc'!I80</f>
        <v>0</v>
      </c>
      <c r="I85" s="114">
        <f>'4.1_Input_Sheet_Post_FD_Recalc'!J80</f>
        <v>0</v>
      </c>
      <c r="J85" s="111">
        <f t="shared" si="12"/>
        <v>0</v>
      </c>
      <c r="K85" s="111">
        <f t="shared" si="13"/>
        <v>0</v>
      </c>
      <c r="L85" s="111">
        <f t="shared" si="14"/>
        <v>0</v>
      </c>
      <c r="M85" s="108">
        <f t="shared" si="11"/>
        <v>0</v>
      </c>
      <c r="N85" s="110"/>
      <c r="O85" s="121">
        <f t="shared" si="15"/>
        <v>0</v>
      </c>
      <c r="P85" s="122"/>
      <c r="Q85" s="122"/>
      <c r="R85" s="122"/>
      <c r="S85" s="122"/>
      <c r="T85" s="122"/>
      <c r="U85" s="122"/>
      <c r="V85" s="123">
        <f t="shared" si="16"/>
        <v>0</v>
      </c>
    </row>
    <row r="86" spans="1:22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13">
        <f>'4.1_Input_Sheet_Post_FD_Recalc'!G81</f>
        <v>0</v>
      </c>
      <c r="G86" s="109">
        <f>'4.1_Input_Sheet_Post_FD_Recalc'!H81</f>
        <v>0</v>
      </c>
      <c r="H86" s="109">
        <f>'4.1_Input_Sheet_Post_FD_Recalc'!I81</f>
        <v>0</v>
      </c>
      <c r="I86" s="114">
        <f>'4.1_Input_Sheet_Post_FD_Recalc'!J81</f>
        <v>0</v>
      </c>
      <c r="J86" s="111">
        <f t="shared" si="12"/>
        <v>0</v>
      </c>
      <c r="K86" s="111">
        <f t="shared" si="13"/>
        <v>0</v>
      </c>
      <c r="L86" s="111">
        <f t="shared" si="14"/>
        <v>0</v>
      </c>
      <c r="M86" s="108">
        <f t="shared" ref="M86:M149" si="17">SUM(J86:L86)</f>
        <v>0</v>
      </c>
      <c r="N86" s="110"/>
      <c r="O86" s="121">
        <f t="shared" si="15"/>
        <v>0</v>
      </c>
      <c r="P86" s="122"/>
      <c r="Q86" s="122"/>
      <c r="R86" s="122"/>
      <c r="S86" s="122"/>
      <c r="T86" s="122"/>
      <c r="U86" s="122"/>
      <c r="V86" s="123">
        <f t="shared" si="16"/>
        <v>0</v>
      </c>
    </row>
    <row r="87" spans="1:22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13">
        <f>'4.1_Input_Sheet_Post_FD_Recalc'!G82</f>
        <v>0</v>
      </c>
      <c r="G87" s="109">
        <f>'4.1_Input_Sheet_Post_FD_Recalc'!H82</f>
        <v>0</v>
      </c>
      <c r="H87" s="109">
        <f>'4.1_Input_Sheet_Post_FD_Recalc'!I82</f>
        <v>0</v>
      </c>
      <c r="I87" s="114">
        <f>'4.1_Input_Sheet_Post_FD_Recalc'!J82</f>
        <v>0</v>
      </c>
      <c r="J87" s="111">
        <f t="shared" ref="J87:J150" si="18">F87</f>
        <v>0</v>
      </c>
      <c r="K87" s="111">
        <f t="shared" ref="K87:K150" si="19">G87</f>
        <v>0</v>
      </c>
      <c r="L87" s="111">
        <f t="shared" ref="L87:L150" si="20">V87</f>
        <v>0</v>
      </c>
      <c r="M87" s="108">
        <f t="shared" si="17"/>
        <v>0</v>
      </c>
      <c r="N87" s="110"/>
      <c r="O87" s="121">
        <f t="shared" ref="O87:O150" si="21">H87</f>
        <v>0</v>
      </c>
      <c r="P87" s="122"/>
      <c r="Q87" s="122"/>
      <c r="R87" s="122"/>
      <c r="S87" s="122"/>
      <c r="T87" s="122"/>
      <c r="U87" s="122"/>
      <c r="V87" s="123">
        <f t="shared" ref="V87:V150" si="22">INDEX($O87:$U87, 1, MATCH("Yes",$V$12:$V$18,0))</f>
        <v>0</v>
      </c>
    </row>
    <row r="88" spans="1:22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13">
        <f>'4.1_Input_Sheet_Post_FD_Recalc'!G83</f>
        <v>0</v>
      </c>
      <c r="G88" s="109">
        <f>'4.1_Input_Sheet_Post_FD_Recalc'!H83</f>
        <v>0</v>
      </c>
      <c r="H88" s="109">
        <f>'4.1_Input_Sheet_Post_FD_Recalc'!I83</f>
        <v>0</v>
      </c>
      <c r="I88" s="114">
        <f>'4.1_Input_Sheet_Post_FD_Recalc'!J83</f>
        <v>0</v>
      </c>
      <c r="J88" s="111">
        <f t="shared" si="18"/>
        <v>0</v>
      </c>
      <c r="K88" s="111">
        <f t="shared" si="19"/>
        <v>0</v>
      </c>
      <c r="L88" s="111">
        <f t="shared" si="20"/>
        <v>0</v>
      </c>
      <c r="M88" s="108">
        <f t="shared" si="17"/>
        <v>0</v>
      </c>
      <c r="N88" s="110"/>
      <c r="O88" s="121">
        <f t="shared" si="21"/>
        <v>0</v>
      </c>
      <c r="P88" s="122"/>
      <c r="Q88" s="122"/>
      <c r="R88" s="122"/>
      <c r="S88" s="122"/>
      <c r="T88" s="122"/>
      <c r="U88" s="122"/>
      <c r="V88" s="123">
        <f t="shared" si="22"/>
        <v>0</v>
      </c>
    </row>
    <row r="89" spans="1:22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13">
        <f>'4.1_Input_Sheet_Post_FD_Recalc'!G84</f>
        <v>0</v>
      </c>
      <c r="G89" s="109">
        <f>'4.1_Input_Sheet_Post_FD_Recalc'!H84</f>
        <v>0</v>
      </c>
      <c r="H89" s="109">
        <f>'4.1_Input_Sheet_Post_FD_Recalc'!I84</f>
        <v>0</v>
      </c>
      <c r="I89" s="114">
        <f>'4.1_Input_Sheet_Post_FD_Recalc'!J84</f>
        <v>0</v>
      </c>
      <c r="J89" s="111">
        <f t="shared" si="18"/>
        <v>0</v>
      </c>
      <c r="K89" s="111">
        <f t="shared" si="19"/>
        <v>0</v>
      </c>
      <c r="L89" s="111">
        <f t="shared" si="20"/>
        <v>0</v>
      </c>
      <c r="M89" s="108">
        <f t="shared" si="17"/>
        <v>0</v>
      </c>
      <c r="N89" s="110"/>
      <c r="O89" s="121">
        <f t="shared" si="21"/>
        <v>0</v>
      </c>
      <c r="P89" s="122"/>
      <c r="Q89" s="122"/>
      <c r="R89" s="122"/>
      <c r="S89" s="122"/>
      <c r="T89" s="122"/>
      <c r="U89" s="122"/>
      <c r="V89" s="123">
        <f t="shared" si="22"/>
        <v>0</v>
      </c>
    </row>
    <row r="90" spans="1:22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13">
        <f>'4.1_Input_Sheet_Post_FD_Recalc'!G85</f>
        <v>0</v>
      </c>
      <c r="G90" s="109">
        <f>'4.1_Input_Sheet_Post_FD_Recalc'!H85</f>
        <v>0</v>
      </c>
      <c r="H90" s="109">
        <f>'4.1_Input_Sheet_Post_FD_Recalc'!I85</f>
        <v>0</v>
      </c>
      <c r="I90" s="114">
        <f>'4.1_Input_Sheet_Post_FD_Recalc'!J85</f>
        <v>0</v>
      </c>
      <c r="J90" s="111">
        <f t="shared" si="18"/>
        <v>0</v>
      </c>
      <c r="K90" s="111">
        <f t="shared" si="19"/>
        <v>0</v>
      </c>
      <c r="L90" s="111">
        <f t="shared" si="20"/>
        <v>0</v>
      </c>
      <c r="M90" s="108">
        <f t="shared" si="17"/>
        <v>0</v>
      </c>
      <c r="N90" s="110"/>
      <c r="O90" s="121">
        <f t="shared" si="21"/>
        <v>0</v>
      </c>
      <c r="P90" s="122"/>
      <c r="Q90" s="122"/>
      <c r="R90" s="122"/>
      <c r="S90" s="122"/>
      <c r="T90" s="122"/>
      <c r="U90" s="122"/>
      <c r="V90" s="123">
        <f t="shared" si="22"/>
        <v>0</v>
      </c>
    </row>
    <row r="91" spans="1:22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13">
        <f>'4.1_Input_Sheet_Post_FD_Recalc'!G86</f>
        <v>0</v>
      </c>
      <c r="G91" s="109">
        <f>'4.1_Input_Sheet_Post_FD_Recalc'!H86</f>
        <v>0</v>
      </c>
      <c r="H91" s="109">
        <f>'4.1_Input_Sheet_Post_FD_Recalc'!I86</f>
        <v>0</v>
      </c>
      <c r="I91" s="114">
        <f>'4.1_Input_Sheet_Post_FD_Recalc'!J86</f>
        <v>0</v>
      </c>
      <c r="J91" s="111">
        <f t="shared" si="18"/>
        <v>0</v>
      </c>
      <c r="K91" s="111">
        <f t="shared" si="19"/>
        <v>0</v>
      </c>
      <c r="L91" s="111">
        <f t="shared" si="20"/>
        <v>0</v>
      </c>
      <c r="M91" s="108">
        <f t="shared" si="17"/>
        <v>0</v>
      </c>
      <c r="N91" s="110"/>
      <c r="O91" s="121">
        <f t="shared" si="21"/>
        <v>0</v>
      </c>
      <c r="P91" s="122"/>
      <c r="Q91" s="122"/>
      <c r="R91" s="122"/>
      <c r="S91" s="122"/>
      <c r="T91" s="122"/>
      <c r="U91" s="122"/>
      <c r="V91" s="123">
        <f t="shared" si="22"/>
        <v>0</v>
      </c>
    </row>
    <row r="92" spans="1:22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13">
        <f>'4.1_Input_Sheet_Post_FD_Recalc'!G87</f>
        <v>0</v>
      </c>
      <c r="G92" s="109">
        <f>'4.1_Input_Sheet_Post_FD_Recalc'!H87</f>
        <v>0</v>
      </c>
      <c r="H92" s="109">
        <f>'4.1_Input_Sheet_Post_FD_Recalc'!I87</f>
        <v>0</v>
      </c>
      <c r="I92" s="114">
        <f>'4.1_Input_Sheet_Post_FD_Recalc'!J87</f>
        <v>0</v>
      </c>
      <c r="J92" s="111">
        <f t="shared" si="18"/>
        <v>0</v>
      </c>
      <c r="K92" s="111">
        <f t="shared" si="19"/>
        <v>0</v>
      </c>
      <c r="L92" s="111">
        <f t="shared" si="20"/>
        <v>0</v>
      </c>
      <c r="M92" s="108">
        <f t="shared" si="17"/>
        <v>0</v>
      </c>
      <c r="N92" s="110"/>
      <c r="O92" s="121">
        <f t="shared" si="21"/>
        <v>0</v>
      </c>
      <c r="P92" s="122"/>
      <c r="Q92" s="122"/>
      <c r="R92" s="122"/>
      <c r="S92" s="122"/>
      <c r="T92" s="122"/>
      <c r="U92" s="122"/>
      <c r="V92" s="123">
        <f t="shared" si="22"/>
        <v>0</v>
      </c>
    </row>
    <row r="93" spans="1:22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13">
        <f>'4.1_Input_Sheet_Post_FD_Recalc'!G88</f>
        <v>0</v>
      </c>
      <c r="G93" s="109">
        <f>'4.1_Input_Sheet_Post_FD_Recalc'!H88</f>
        <v>0</v>
      </c>
      <c r="H93" s="109">
        <f>'4.1_Input_Sheet_Post_FD_Recalc'!I88</f>
        <v>0</v>
      </c>
      <c r="I93" s="114">
        <f>'4.1_Input_Sheet_Post_FD_Recalc'!J88</f>
        <v>0</v>
      </c>
      <c r="J93" s="111">
        <f t="shared" si="18"/>
        <v>0</v>
      </c>
      <c r="K93" s="111">
        <f t="shared" si="19"/>
        <v>0</v>
      </c>
      <c r="L93" s="111">
        <f t="shared" si="20"/>
        <v>0</v>
      </c>
      <c r="M93" s="108">
        <f t="shared" si="17"/>
        <v>0</v>
      </c>
      <c r="N93" s="110"/>
      <c r="O93" s="121">
        <f t="shared" si="21"/>
        <v>0</v>
      </c>
      <c r="P93" s="122"/>
      <c r="Q93" s="122"/>
      <c r="R93" s="122"/>
      <c r="S93" s="122"/>
      <c r="T93" s="122"/>
      <c r="U93" s="122"/>
      <c r="V93" s="123">
        <f t="shared" si="22"/>
        <v>0</v>
      </c>
    </row>
    <row r="94" spans="1:22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13">
        <f>'4.1_Input_Sheet_Post_FD_Recalc'!G89</f>
        <v>0</v>
      </c>
      <c r="G94" s="109">
        <f>'4.1_Input_Sheet_Post_FD_Recalc'!H89</f>
        <v>0</v>
      </c>
      <c r="H94" s="109">
        <f>'4.1_Input_Sheet_Post_FD_Recalc'!I89</f>
        <v>0</v>
      </c>
      <c r="I94" s="114">
        <f>'4.1_Input_Sheet_Post_FD_Recalc'!J89</f>
        <v>0</v>
      </c>
      <c r="J94" s="111">
        <f t="shared" si="18"/>
        <v>0</v>
      </c>
      <c r="K94" s="111">
        <f t="shared" si="19"/>
        <v>0</v>
      </c>
      <c r="L94" s="111">
        <f t="shared" si="20"/>
        <v>0</v>
      </c>
      <c r="M94" s="108">
        <f t="shared" si="17"/>
        <v>0</v>
      </c>
      <c r="N94" s="110"/>
      <c r="O94" s="121">
        <f t="shared" si="21"/>
        <v>0</v>
      </c>
      <c r="P94" s="122"/>
      <c r="Q94" s="122"/>
      <c r="R94" s="122"/>
      <c r="S94" s="122"/>
      <c r="T94" s="122"/>
      <c r="U94" s="122"/>
      <c r="V94" s="123">
        <f t="shared" si="22"/>
        <v>0</v>
      </c>
    </row>
    <row r="95" spans="1:22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13">
        <f>'4.1_Input_Sheet_Post_FD_Recalc'!G90</f>
        <v>0</v>
      </c>
      <c r="G95" s="109">
        <f>'4.1_Input_Sheet_Post_FD_Recalc'!H90</f>
        <v>0</v>
      </c>
      <c r="H95" s="109">
        <f>'4.1_Input_Sheet_Post_FD_Recalc'!I90</f>
        <v>0</v>
      </c>
      <c r="I95" s="114">
        <f>'4.1_Input_Sheet_Post_FD_Recalc'!J90</f>
        <v>0</v>
      </c>
      <c r="J95" s="111">
        <f t="shared" si="18"/>
        <v>0</v>
      </c>
      <c r="K95" s="111">
        <f t="shared" si="19"/>
        <v>0</v>
      </c>
      <c r="L95" s="111">
        <f t="shared" si="20"/>
        <v>0</v>
      </c>
      <c r="M95" s="108">
        <f t="shared" si="17"/>
        <v>0</v>
      </c>
      <c r="N95" s="110"/>
      <c r="O95" s="121">
        <f t="shared" si="21"/>
        <v>0</v>
      </c>
      <c r="P95" s="122"/>
      <c r="Q95" s="122"/>
      <c r="R95" s="122"/>
      <c r="S95" s="122"/>
      <c r="T95" s="122"/>
      <c r="U95" s="122"/>
      <c r="V95" s="123">
        <f t="shared" si="22"/>
        <v>0</v>
      </c>
    </row>
    <row r="96" spans="1:22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13">
        <f>'4.1_Input_Sheet_Post_FD_Recalc'!G91</f>
        <v>0</v>
      </c>
      <c r="G96" s="109">
        <f>'4.1_Input_Sheet_Post_FD_Recalc'!H91</f>
        <v>0</v>
      </c>
      <c r="H96" s="109">
        <f>'4.1_Input_Sheet_Post_FD_Recalc'!I91</f>
        <v>0</v>
      </c>
      <c r="I96" s="114">
        <f>'4.1_Input_Sheet_Post_FD_Recalc'!J91</f>
        <v>0</v>
      </c>
      <c r="J96" s="111">
        <f t="shared" si="18"/>
        <v>0</v>
      </c>
      <c r="K96" s="111">
        <f t="shared" si="19"/>
        <v>0</v>
      </c>
      <c r="L96" s="111">
        <f t="shared" si="20"/>
        <v>0</v>
      </c>
      <c r="M96" s="108">
        <f t="shared" si="17"/>
        <v>0</v>
      </c>
      <c r="N96" s="110"/>
      <c r="O96" s="121">
        <f t="shared" si="21"/>
        <v>0</v>
      </c>
      <c r="P96" s="122"/>
      <c r="Q96" s="122"/>
      <c r="R96" s="122"/>
      <c r="S96" s="122"/>
      <c r="T96" s="122"/>
      <c r="U96" s="122"/>
      <c r="V96" s="123">
        <f t="shared" si="22"/>
        <v>0</v>
      </c>
    </row>
    <row r="97" spans="1:22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13">
        <f>'4.1_Input_Sheet_Post_FD_Recalc'!G92</f>
        <v>0</v>
      </c>
      <c r="G97" s="109">
        <f>'4.1_Input_Sheet_Post_FD_Recalc'!H92</f>
        <v>0</v>
      </c>
      <c r="H97" s="109">
        <f>'4.1_Input_Sheet_Post_FD_Recalc'!I92</f>
        <v>0</v>
      </c>
      <c r="I97" s="114">
        <f>'4.1_Input_Sheet_Post_FD_Recalc'!J92</f>
        <v>0</v>
      </c>
      <c r="J97" s="111">
        <f t="shared" si="18"/>
        <v>0</v>
      </c>
      <c r="K97" s="111">
        <f t="shared" si="19"/>
        <v>0</v>
      </c>
      <c r="L97" s="111">
        <f t="shared" si="20"/>
        <v>0</v>
      </c>
      <c r="M97" s="108">
        <f t="shared" si="17"/>
        <v>0</v>
      </c>
      <c r="N97" s="110"/>
      <c r="O97" s="121">
        <f t="shared" si="21"/>
        <v>0</v>
      </c>
      <c r="P97" s="122"/>
      <c r="Q97" s="122"/>
      <c r="R97" s="122"/>
      <c r="S97" s="122"/>
      <c r="T97" s="122"/>
      <c r="U97" s="122"/>
      <c r="V97" s="123">
        <f t="shared" si="22"/>
        <v>0</v>
      </c>
    </row>
    <row r="98" spans="1:22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13">
        <f>'4.1_Input_Sheet_Post_FD_Recalc'!G93</f>
        <v>0</v>
      </c>
      <c r="G98" s="109">
        <f>'4.1_Input_Sheet_Post_FD_Recalc'!H93</f>
        <v>0</v>
      </c>
      <c r="H98" s="109">
        <f>'4.1_Input_Sheet_Post_FD_Recalc'!I93</f>
        <v>0</v>
      </c>
      <c r="I98" s="114">
        <f>'4.1_Input_Sheet_Post_FD_Recalc'!J93</f>
        <v>0</v>
      </c>
      <c r="J98" s="111">
        <f t="shared" si="18"/>
        <v>0</v>
      </c>
      <c r="K98" s="111">
        <f t="shared" si="19"/>
        <v>0</v>
      </c>
      <c r="L98" s="111">
        <f t="shared" si="20"/>
        <v>0</v>
      </c>
      <c r="M98" s="108">
        <f t="shared" si="17"/>
        <v>0</v>
      </c>
      <c r="N98" s="110"/>
      <c r="O98" s="121">
        <f t="shared" si="21"/>
        <v>0</v>
      </c>
      <c r="P98" s="122"/>
      <c r="Q98" s="122"/>
      <c r="R98" s="122"/>
      <c r="S98" s="122"/>
      <c r="T98" s="122"/>
      <c r="U98" s="122"/>
      <c r="V98" s="123">
        <f t="shared" si="22"/>
        <v>0</v>
      </c>
    </row>
    <row r="99" spans="1:22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13">
        <f>'4.1_Input_Sheet_Post_FD_Recalc'!G94</f>
        <v>0</v>
      </c>
      <c r="G99" s="109">
        <f>'4.1_Input_Sheet_Post_FD_Recalc'!H94</f>
        <v>0</v>
      </c>
      <c r="H99" s="109">
        <f>'4.1_Input_Sheet_Post_FD_Recalc'!I94</f>
        <v>0</v>
      </c>
      <c r="I99" s="114">
        <f>'4.1_Input_Sheet_Post_FD_Recalc'!J94</f>
        <v>0</v>
      </c>
      <c r="J99" s="111">
        <f t="shared" si="18"/>
        <v>0</v>
      </c>
      <c r="K99" s="111">
        <f t="shared" si="19"/>
        <v>0</v>
      </c>
      <c r="L99" s="111">
        <f t="shared" si="20"/>
        <v>0</v>
      </c>
      <c r="M99" s="108">
        <f t="shared" si="17"/>
        <v>0</v>
      </c>
      <c r="N99" s="110"/>
      <c r="O99" s="121">
        <f t="shared" si="21"/>
        <v>0</v>
      </c>
      <c r="P99" s="122"/>
      <c r="Q99" s="122"/>
      <c r="R99" s="122"/>
      <c r="S99" s="122"/>
      <c r="T99" s="122"/>
      <c r="U99" s="122"/>
      <c r="V99" s="123">
        <f t="shared" si="22"/>
        <v>0</v>
      </c>
    </row>
    <row r="100" spans="1:22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13">
        <f>'4.1_Input_Sheet_Post_FD_Recalc'!G95</f>
        <v>0</v>
      </c>
      <c r="G100" s="109">
        <f>'4.1_Input_Sheet_Post_FD_Recalc'!H95</f>
        <v>0</v>
      </c>
      <c r="H100" s="109">
        <f>'4.1_Input_Sheet_Post_FD_Recalc'!I95</f>
        <v>0</v>
      </c>
      <c r="I100" s="114">
        <f>'4.1_Input_Sheet_Post_FD_Recalc'!J95</f>
        <v>0</v>
      </c>
      <c r="J100" s="111">
        <f t="shared" si="18"/>
        <v>0</v>
      </c>
      <c r="K100" s="111">
        <f t="shared" si="19"/>
        <v>0</v>
      </c>
      <c r="L100" s="111">
        <f t="shared" si="20"/>
        <v>0</v>
      </c>
      <c r="M100" s="108">
        <f t="shared" si="17"/>
        <v>0</v>
      </c>
      <c r="N100" s="110"/>
      <c r="O100" s="121">
        <f t="shared" si="21"/>
        <v>0</v>
      </c>
      <c r="P100" s="122"/>
      <c r="Q100" s="122"/>
      <c r="R100" s="122"/>
      <c r="S100" s="122"/>
      <c r="T100" s="122"/>
      <c r="U100" s="122"/>
      <c r="V100" s="123">
        <f t="shared" si="22"/>
        <v>0</v>
      </c>
    </row>
    <row r="101" spans="1:22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13">
        <f>'4.1_Input_Sheet_Post_FD_Recalc'!G96</f>
        <v>0</v>
      </c>
      <c r="G101" s="109">
        <f>'4.1_Input_Sheet_Post_FD_Recalc'!H96</f>
        <v>0</v>
      </c>
      <c r="H101" s="109">
        <f>'4.1_Input_Sheet_Post_FD_Recalc'!I96</f>
        <v>0</v>
      </c>
      <c r="I101" s="114">
        <f>'4.1_Input_Sheet_Post_FD_Recalc'!J96</f>
        <v>0</v>
      </c>
      <c r="J101" s="111">
        <f t="shared" si="18"/>
        <v>0</v>
      </c>
      <c r="K101" s="111">
        <f t="shared" si="19"/>
        <v>0</v>
      </c>
      <c r="L101" s="111">
        <f t="shared" si="20"/>
        <v>0</v>
      </c>
      <c r="M101" s="108">
        <f t="shared" si="17"/>
        <v>0</v>
      </c>
      <c r="N101" s="110"/>
      <c r="O101" s="121">
        <f t="shared" si="21"/>
        <v>0</v>
      </c>
      <c r="P101" s="122"/>
      <c r="Q101" s="122"/>
      <c r="R101" s="122"/>
      <c r="S101" s="122"/>
      <c r="T101" s="122"/>
      <c r="U101" s="122"/>
      <c r="V101" s="123">
        <f t="shared" si="22"/>
        <v>0</v>
      </c>
    </row>
    <row r="102" spans="1:22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13">
        <f>'4.1_Input_Sheet_Post_FD_Recalc'!G97</f>
        <v>0</v>
      </c>
      <c r="G102" s="109">
        <f>'4.1_Input_Sheet_Post_FD_Recalc'!H97</f>
        <v>0</v>
      </c>
      <c r="H102" s="109">
        <f>'4.1_Input_Sheet_Post_FD_Recalc'!I97</f>
        <v>0</v>
      </c>
      <c r="I102" s="114">
        <f>'4.1_Input_Sheet_Post_FD_Recalc'!J97</f>
        <v>0</v>
      </c>
      <c r="J102" s="111">
        <f t="shared" si="18"/>
        <v>0</v>
      </c>
      <c r="K102" s="111">
        <f t="shared" si="19"/>
        <v>0</v>
      </c>
      <c r="L102" s="111">
        <f t="shared" si="20"/>
        <v>0</v>
      </c>
      <c r="M102" s="108">
        <f t="shared" si="17"/>
        <v>0</v>
      </c>
      <c r="N102" s="110"/>
      <c r="O102" s="121">
        <f t="shared" si="21"/>
        <v>0</v>
      </c>
      <c r="P102" s="122"/>
      <c r="Q102" s="122"/>
      <c r="R102" s="122"/>
      <c r="S102" s="122"/>
      <c r="T102" s="122"/>
      <c r="U102" s="122"/>
      <c r="V102" s="123">
        <f t="shared" si="22"/>
        <v>0</v>
      </c>
    </row>
    <row r="103" spans="1:22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13">
        <f>'4.1_Input_Sheet_Post_FD_Recalc'!G98</f>
        <v>0</v>
      </c>
      <c r="G103" s="109">
        <f>'4.1_Input_Sheet_Post_FD_Recalc'!H98</f>
        <v>0</v>
      </c>
      <c r="H103" s="109">
        <f>'4.1_Input_Sheet_Post_FD_Recalc'!I98</f>
        <v>0</v>
      </c>
      <c r="I103" s="114">
        <f>'4.1_Input_Sheet_Post_FD_Recalc'!J98</f>
        <v>0</v>
      </c>
      <c r="J103" s="111">
        <f t="shared" si="18"/>
        <v>0</v>
      </c>
      <c r="K103" s="111">
        <f t="shared" si="19"/>
        <v>0</v>
      </c>
      <c r="L103" s="111">
        <f t="shared" si="20"/>
        <v>0</v>
      </c>
      <c r="M103" s="108">
        <f t="shared" si="17"/>
        <v>0</v>
      </c>
      <c r="N103" s="110"/>
      <c r="O103" s="121">
        <f t="shared" si="21"/>
        <v>0</v>
      </c>
      <c r="P103" s="122"/>
      <c r="Q103" s="122"/>
      <c r="R103" s="122"/>
      <c r="S103" s="122"/>
      <c r="T103" s="122"/>
      <c r="U103" s="122"/>
      <c r="V103" s="123">
        <f t="shared" si="22"/>
        <v>0</v>
      </c>
    </row>
    <row r="104" spans="1:22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13">
        <f>'4.1_Input_Sheet_Post_FD_Recalc'!G99</f>
        <v>0</v>
      </c>
      <c r="G104" s="109">
        <f>'4.1_Input_Sheet_Post_FD_Recalc'!H99</f>
        <v>0</v>
      </c>
      <c r="H104" s="109">
        <f>'4.1_Input_Sheet_Post_FD_Recalc'!I99</f>
        <v>0</v>
      </c>
      <c r="I104" s="114">
        <f>'4.1_Input_Sheet_Post_FD_Recalc'!J99</f>
        <v>0</v>
      </c>
      <c r="J104" s="111">
        <f t="shared" si="18"/>
        <v>0</v>
      </c>
      <c r="K104" s="111">
        <f t="shared" si="19"/>
        <v>0</v>
      </c>
      <c r="L104" s="111">
        <f t="shared" si="20"/>
        <v>0</v>
      </c>
      <c r="M104" s="108">
        <f t="shared" si="17"/>
        <v>0</v>
      </c>
      <c r="N104" s="110"/>
      <c r="O104" s="121">
        <f t="shared" si="21"/>
        <v>0</v>
      </c>
      <c r="P104" s="122"/>
      <c r="Q104" s="122"/>
      <c r="R104" s="122"/>
      <c r="S104" s="122"/>
      <c r="T104" s="122"/>
      <c r="U104" s="122"/>
      <c r="V104" s="123">
        <f t="shared" si="22"/>
        <v>0</v>
      </c>
    </row>
    <row r="105" spans="1:22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13">
        <f>'4.1_Input_Sheet_Post_FD_Recalc'!G100</f>
        <v>0</v>
      </c>
      <c r="G105" s="109">
        <f>'4.1_Input_Sheet_Post_FD_Recalc'!H100</f>
        <v>0</v>
      </c>
      <c r="H105" s="109">
        <f>'4.1_Input_Sheet_Post_FD_Recalc'!I100</f>
        <v>0</v>
      </c>
      <c r="I105" s="114">
        <f>'4.1_Input_Sheet_Post_FD_Recalc'!J100</f>
        <v>0</v>
      </c>
      <c r="J105" s="111">
        <f t="shared" si="18"/>
        <v>0</v>
      </c>
      <c r="K105" s="111">
        <f t="shared" si="19"/>
        <v>0</v>
      </c>
      <c r="L105" s="111">
        <f t="shared" si="20"/>
        <v>0</v>
      </c>
      <c r="M105" s="108">
        <f t="shared" si="17"/>
        <v>0</v>
      </c>
      <c r="N105" s="110"/>
      <c r="O105" s="121">
        <f t="shared" si="21"/>
        <v>0</v>
      </c>
      <c r="P105" s="122"/>
      <c r="Q105" s="122"/>
      <c r="R105" s="122"/>
      <c r="S105" s="122"/>
      <c r="T105" s="122"/>
      <c r="U105" s="122"/>
      <c r="V105" s="123">
        <f t="shared" si="22"/>
        <v>0</v>
      </c>
    </row>
    <row r="106" spans="1:22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13">
        <f>'4.1_Input_Sheet_Post_FD_Recalc'!G101</f>
        <v>0</v>
      </c>
      <c r="G106" s="109">
        <f>'4.1_Input_Sheet_Post_FD_Recalc'!H101</f>
        <v>0</v>
      </c>
      <c r="H106" s="109">
        <f>'4.1_Input_Sheet_Post_FD_Recalc'!I101</f>
        <v>0</v>
      </c>
      <c r="I106" s="114">
        <f>'4.1_Input_Sheet_Post_FD_Recalc'!J101</f>
        <v>0</v>
      </c>
      <c r="J106" s="111">
        <f t="shared" si="18"/>
        <v>0</v>
      </c>
      <c r="K106" s="111">
        <f t="shared" si="19"/>
        <v>0</v>
      </c>
      <c r="L106" s="111">
        <f t="shared" si="20"/>
        <v>0</v>
      </c>
      <c r="M106" s="108">
        <f t="shared" si="17"/>
        <v>0</v>
      </c>
      <c r="N106" s="110"/>
      <c r="O106" s="121">
        <f t="shared" si="21"/>
        <v>0</v>
      </c>
      <c r="P106" s="122"/>
      <c r="Q106" s="122"/>
      <c r="R106" s="122"/>
      <c r="S106" s="122"/>
      <c r="T106" s="122"/>
      <c r="U106" s="122"/>
      <c r="V106" s="123">
        <f t="shared" si="22"/>
        <v>0</v>
      </c>
    </row>
    <row r="107" spans="1:22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13">
        <f>'4.1_Input_Sheet_Post_FD_Recalc'!G102</f>
        <v>0</v>
      </c>
      <c r="G107" s="109">
        <f>'4.1_Input_Sheet_Post_FD_Recalc'!H102</f>
        <v>0</v>
      </c>
      <c r="H107" s="109">
        <f>'4.1_Input_Sheet_Post_FD_Recalc'!I102</f>
        <v>0</v>
      </c>
      <c r="I107" s="114">
        <f>'4.1_Input_Sheet_Post_FD_Recalc'!J102</f>
        <v>0</v>
      </c>
      <c r="J107" s="111">
        <f t="shared" si="18"/>
        <v>0</v>
      </c>
      <c r="K107" s="111">
        <f t="shared" si="19"/>
        <v>0</v>
      </c>
      <c r="L107" s="111">
        <f t="shared" si="20"/>
        <v>0</v>
      </c>
      <c r="M107" s="108">
        <f t="shared" si="17"/>
        <v>0</v>
      </c>
      <c r="N107" s="110"/>
      <c r="O107" s="121">
        <f t="shared" si="21"/>
        <v>0</v>
      </c>
      <c r="P107" s="122"/>
      <c r="Q107" s="122"/>
      <c r="R107" s="122"/>
      <c r="S107" s="122"/>
      <c r="T107" s="122"/>
      <c r="U107" s="122"/>
      <c r="V107" s="123">
        <f t="shared" si="22"/>
        <v>0</v>
      </c>
    </row>
    <row r="108" spans="1:22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13">
        <f>'4.1_Input_Sheet_Post_FD_Recalc'!G103</f>
        <v>0</v>
      </c>
      <c r="G108" s="109">
        <f>'4.1_Input_Sheet_Post_FD_Recalc'!H103</f>
        <v>0</v>
      </c>
      <c r="H108" s="109">
        <f>'4.1_Input_Sheet_Post_FD_Recalc'!I103</f>
        <v>0</v>
      </c>
      <c r="I108" s="114">
        <f>'4.1_Input_Sheet_Post_FD_Recalc'!J103</f>
        <v>0</v>
      </c>
      <c r="J108" s="111">
        <f t="shared" si="18"/>
        <v>0</v>
      </c>
      <c r="K108" s="111">
        <f t="shared" si="19"/>
        <v>0</v>
      </c>
      <c r="L108" s="111">
        <f t="shared" si="20"/>
        <v>0</v>
      </c>
      <c r="M108" s="108">
        <f t="shared" si="17"/>
        <v>0</v>
      </c>
      <c r="N108" s="110"/>
      <c r="O108" s="121">
        <f t="shared" si="21"/>
        <v>0</v>
      </c>
      <c r="P108" s="122"/>
      <c r="Q108" s="122"/>
      <c r="R108" s="122"/>
      <c r="S108" s="122"/>
      <c r="T108" s="122"/>
      <c r="U108" s="122"/>
      <c r="V108" s="123">
        <f t="shared" si="22"/>
        <v>0</v>
      </c>
    </row>
    <row r="109" spans="1:22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13">
        <f>'4.1_Input_Sheet_Post_FD_Recalc'!G104</f>
        <v>0</v>
      </c>
      <c r="G109" s="109">
        <f>'4.1_Input_Sheet_Post_FD_Recalc'!H104</f>
        <v>0</v>
      </c>
      <c r="H109" s="109">
        <f>'4.1_Input_Sheet_Post_FD_Recalc'!I104</f>
        <v>0</v>
      </c>
      <c r="I109" s="114">
        <f>'4.1_Input_Sheet_Post_FD_Recalc'!J104</f>
        <v>0</v>
      </c>
      <c r="J109" s="111">
        <f t="shared" si="18"/>
        <v>0</v>
      </c>
      <c r="K109" s="111">
        <f t="shared" si="19"/>
        <v>0</v>
      </c>
      <c r="L109" s="111">
        <f t="shared" si="20"/>
        <v>0</v>
      </c>
      <c r="M109" s="108">
        <f t="shared" si="17"/>
        <v>0</v>
      </c>
      <c r="N109" s="110"/>
      <c r="O109" s="121">
        <f t="shared" si="21"/>
        <v>0</v>
      </c>
      <c r="P109" s="122"/>
      <c r="Q109" s="122"/>
      <c r="R109" s="122"/>
      <c r="S109" s="122"/>
      <c r="T109" s="122"/>
      <c r="U109" s="122"/>
      <c r="V109" s="123">
        <f t="shared" si="22"/>
        <v>0</v>
      </c>
    </row>
    <row r="110" spans="1:22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13">
        <f>'4.1_Input_Sheet_Post_FD_Recalc'!G105</f>
        <v>0</v>
      </c>
      <c r="G110" s="109">
        <f>'4.1_Input_Sheet_Post_FD_Recalc'!H105</f>
        <v>0</v>
      </c>
      <c r="H110" s="109">
        <f>'4.1_Input_Sheet_Post_FD_Recalc'!I105</f>
        <v>0</v>
      </c>
      <c r="I110" s="114">
        <f>'4.1_Input_Sheet_Post_FD_Recalc'!J105</f>
        <v>0</v>
      </c>
      <c r="J110" s="111">
        <f t="shared" si="18"/>
        <v>0</v>
      </c>
      <c r="K110" s="111">
        <f t="shared" si="19"/>
        <v>0</v>
      </c>
      <c r="L110" s="111">
        <f t="shared" si="20"/>
        <v>0</v>
      </c>
      <c r="M110" s="108">
        <f t="shared" si="17"/>
        <v>0</v>
      </c>
      <c r="N110" s="110"/>
      <c r="O110" s="121">
        <f t="shared" si="21"/>
        <v>0</v>
      </c>
      <c r="P110" s="122"/>
      <c r="Q110" s="122"/>
      <c r="R110" s="122"/>
      <c r="S110" s="122"/>
      <c r="T110" s="122"/>
      <c r="U110" s="122"/>
      <c r="V110" s="123">
        <f t="shared" si="22"/>
        <v>0</v>
      </c>
    </row>
    <row r="111" spans="1:22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13">
        <f>'4.1_Input_Sheet_Post_FD_Recalc'!G106</f>
        <v>0</v>
      </c>
      <c r="G111" s="109">
        <f>'4.1_Input_Sheet_Post_FD_Recalc'!H106</f>
        <v>0</v>
      </c>
      <c r="H111" s="109">
        <f>'4.1_Input_Sheet_Post_FD_Recalc'!I106</f>
        <v>0</v>
      </c>
      <c r="I111" s="114">
        <f>'4.1_Input_Sheet_Post_FD_Recalc'!J106</f>
        <v>0</v>
      </c>
      <c r="J111" s="111">
        <f t="shared" si="18"/>
        <v>0</v>
      </c>
      <c r="K111" s="111">
        <f t="shared" si="19"/>
        <v>0</v>
      </c>
      <c r="L111" s="111">
        <f t="shared" si="20"/>
        <v>0</v>
      </c>
      <c r="M111" s="108">
        <f t="shared" si="17"/>
        <v>0</v>
      </c>
      <c r="N111" s="110"/>
      <c r="O111" s="121">
        <f t="shared" si="21"/>
        <v>0</v>
      </c>
      <c r="P111" s="122"/>
      <c r="Q111" s="122"/>
      <c r="R111" s="122"/>
      <c r="S111" s="122"/>
      <c r="T111" s="122"/>
      <c r="U111" s="122"/>
      <c r="V111" s="123">
        <f t="shared" si="22"/>
        <v>0</v>
      </c>
    </row>
    <row r="112" spans="1:22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13">
        <f>'4.1_Input_Sheet_Post_FD_Recalc'!G107</f>
        <v>0</v>
      </c>
      <c r="G112" s="109">
        <f>'4.1_Input_Sheet_Post_FD_Recalc'!H107</f>
        <v>0</v>
      </c>
      <c r="H112" s="109">
        <f>'4.1_Input_Sheet_Post_FD_Recalc'!I107</f>
        <v>0</v>
      </c>
      <c r="I112" s="114">
        <f>'4.1_Input_Sheet_Post_FD_Recalc'!J107</f>
        <v>0</v>
      </c>
      <c r="J112" s="111">
        <f t="shared" si="18"/>
        <v>0</v>
      </c>
      <c r="K112" s="111">
        <f t="shared" si="19"/>
        <v>0</v>
      </c>
      <c r="L112" s="111">
        <f t="shared" si="20"/>
        <v>0</v>
      </c>
      <c r="M112" s="108">
        <f t="shared" si="17"/>
        <v>0</v>
      </c>
      <c r="N112" s="110"/>
      <c r="O112" s="121">
        <f t="shared" si="21"/>
        <v>0</v>
      </c>
      <c r="P112" s="122"/>
      <c r="Q112" s="122"/>
      <c r="R112" s="122"/>
      <c r="S112" s="122"/>
      <c r="T112" s="122"/>
      <c r="U112" s="122"/>
      <c r="V112" s="123">
        <f t="shared" si="22"/>
        <v>0</v>
      </c>
    </row>
    <row r="113" spans="1:22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13">
        <f>'4.1_Input_Sheet_Post_FD_Recalc'!G108</f>
        <v>0</v>
      </c>
      <c r="G113" s="109">
        <f>'4.1_Input_Sheet_Post_FD_Recalc'!H108</f>
        <v>0</v>
      </c>
      <c r="H113" s="109">
        <f>'4.1_Input_Sheet_Post_FD_Recalc'!I108</f>
        <v>0</v>
      </c>
      <c r="I113" s="114">
        <f>'4.1_Input_Sheet_Post_FD_Recalc'!J108</f>
        <v>0</v>
      </c>
      <c r="J113" s="111">
        <f t="shared" si="18"/>
        <v>0</v>
      </c>
      <c r="K113" s="111">
        <f t="shared" si="19"/>
        <v>0</v>
      </c>
      <c r="L113" s="111">
        <f t="shared" si="20"/>
        <v>0</v>
      </c>
      <c r="M113" s="108">
        <f t="shared" si="17"/>
        <v>0</v>
      </c>
      <c r="N113" s="110"/>
      <c r="O113" s="121">
        <f t="shared" si="21"/>
        <v>0</v>
      </c>
      <c r="P113" s="122"/>
      <c r="Q113" s="122"/>
      <c r="R113" s="122"/>
      <c r="S113" s="122"/>
      <c r="T113" s="122"/>
      <c r="U113" s="122"/>
      <c r="V113" s="123">
        <f t="shared" si="22"/>
        <v>0</v>
      </c>
    </row>
    <row r="114" spans="1:22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13">
        <f>'4.1_Input_Sheet_Post_FD_Recalc'!G109</f>
        <v>0</v>
      </c>
      <c r="G114" s="109">
        <f>'4.1_Input_Sheet_Post_FD_Recalc'!H109</f>
        <v>0</v>
      </c>
      <c r="H114" s="109">
        <f>'4.1_Input_Sheet_Post_FD_Recalc'!I109</f>
        <v>0</v>
      </c>
      <c r="I114" s="114">
        <f>'4.1_Input_Sheet_Post_FD_Recalc'!J109</f>
        <v>0</v>
      </c>
      <c r="J114" s="111">
        <f t="shared" si="18"/>
        <v>0</v>
      </c>
      <c r="K114" s="111">
        <f t="shared" si="19"/>
        <v>0</v>
      </c>
      <c r="L114" s="111">
        <f t="shared" si="20"/>
        <v>0</v>
      </c>
      <c r="M114" s="108">
        <f t="shared" si="17"/>
        <v>0</v>
      </c>
      <c r="N114" s="110"/>
      <c r="O114" s="121">
        <f t="shared" si="21"/>
        <v>0</v>
      </c>
      <c r="P114" s="122"/>
      <c r="Q114" s="122"/>
      <c r="R114" s="122"/>
      <c r="S114" s="122"/>
      <c r="T114" s="122"/>
      <c r="U114" s="122"/>
      <c r="V114" s="123">
        <f t="shared" si="22"/>
        <v>0</v>
      </c>
    </row>
    <row r="115" spans="1:22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13">
        <f>'4.1_Input_Sheet_Post_FD_Recalc'!G110</f>
        <v>0</v>
      </c>
      <c r="G115" s="109">
        <f>'4.1_Input_Sheet_Post_FD_Recalc'!H110</f>
        <v>0</v>
      </c>
      <c r="H115" s="109">
        <f>'4.1_Input_Sheet_Post_FD_Recalc'!I110</f>
        <v>0</v>
      </c>
      <c r="I115" s="114">
        <f>'4.1_Input_Sheet_Post_FD_Recalc'!J110</f>
        <v>0</v>
      </c>
      <c r="J115" s="111">
        <f t="shared" si="18"/>
        <v>0</v>
      </c>
      <c r="K115" s="111">
        <f t="shared" si="19"/>
        <v>0</v>
      </c>
      <c r="L115" s="111">
        <f t="shared" si="20"/>
        <v>0</v>
      </c>
      <c r="M115" s="108">
        <f t="shared" si="17"/>
        <v>0</v>
      </c>
      <c r="N115" s="110"/>
      <c r="O115" s="121">
        <f t="shared" si="21"/>
        <v>0</v>
      </c>
      <c r="P115" s="122"/>
      <c r="Q115" s="122"/>
      <c r="R115" s="122"/>
      <c r="S115" s="122"/>
      <c r="T115" s="122"/>
      <c r="U115" s="122"/>
      <c r="V115" s="123">
        <f t="shared" si="22"/>
        <v>0</v>
      </c>
    </row>
    <row r="116" spans="1:22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13">
        <f>'4.1_Input_Sheet_Post_FD_Recalc'!G111</f>
        <v>0</v>
      </c>
      <c r="G116" s="109">
        <f>'4.1_Input_Sheet_Post_FD_Recalc'!H111</f>
        <v>0</v>
      </c>
      <c r="H116" s="109">
        <f>'4.1_Input_Sheet_Post_FD_Recalc'!I111</f>
        <v>0</v>
      </c>
      <c r="I116" s="114">
        <f>'4.1_Input_Sheet_Post_FD_Recalc'!J111</f>
        <v>0</v>
      </c>
      <c r="J116" s="111">
        <f t="shared" si="18"/>
        <v>0</v>
      </c>
      <c r="K116" s="111">
        <f t="shared" si="19"/>
        <v>0</v>
      </c>
      <c r="L116" s="111">
        <f t="shared" si="20"/>
        <v>0</v>
      </c>
      <c r="M116" s="108">
        <f t="shared" si="17"/>
        <v>0</v>
      </c>
      <c r="N116" s="110"/>
      <c r="O116" s="121">
        <f t="shared" si="21"/>
        <v>0</v>
      </c>
      <c r="P116" s="122"/>
      <c r="Q116" s="122"/>
      <c r="R116" s="122"/>
      <c r="S116" s="122"/>
      <c r="T116" s="122"/>
      <c r="U116" s="122"/>
      <c r="V116" s="123">
        <f t="shared" si="22"/>
        <v>0</v>
      </c>
    </row>
    <row r="117" spans="1:22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13">
        <f>'4.1_Input_Sheet_Post_FD_Recalc'!G112</f>
        <v>0</v>
      </c>
      <c r="G117" s="109">
        <f>'4.1_Input_Sheet_Post_FD_Recalc'!H112</f>
        <v>0</v>
      </c>
      <c r="H117" s="109">
        <f>'4.1_Input_Sheet_Post_FD_Recalc'!I112</f>
        <v>0</v>
      </c>
      <c r="I117" s="114">
        <f>'4.1_Input_Sheet_Post_FD_Recalc'!J112</f>
        <v>0</v>
      </c>
      <c r="J117" s="111">
        <f t="shared" si="18"/>
        <v>0</v>
      </c>
      <c r="K117" s="111">
        <f t="shared" si="19"/>
        <v>0</v>
      </c>
      <c r="L117" s="111">
        <f t="shared" si="20"/>
        <v>0</v>
      </c>
      <c r="M117" s="108">
        <f t="shared" si="17"/>
        <v>0</v>
      </c>
      <c r="N117" s="110"/>
      <c r="O117" s="121">
        <f t="shared" si="21"/>
        <v>0</v>
      </c>
      <c r="P117" s="122"/>
      <c r="Q117" s="122"/>
      <c r="R117" s="122"/>
      <c r="S117" s="122"/>
      <c r="T117" s="122"/>
      <c r="U117" s="122"/>
      <c r="V117" s="123">
        <f t="shared" si="22"/>
        <v>0</v>
      </c>
    </row>
    <row r="118" spans="1:22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13">
        <f>'4.1_Input_Sheet_Post_FD_Recalc'!G113</f>
        <v>0</v>
      </c>
      <c r="G118" s="109">
        <f>'4.1_Input_Sheet_Post_FD_Recalc'!H113</f>
        <v>0</v>
      </c>
      <c r="H118" s="109">
        <f>'4.1_Input_Sheet_Post_FD_Recalc'!I113</f>
        <v>0</v>
      </c>
      <c r="I118" s="114">
        <f>'4.1_Input_Sheet_Post_FD_Recalc'!J113</f>
        <v>0</v>
      </c>
      <c r="J118" s="111">
        <f t="shared" si="18"/>
        <v>0</v>
      </c>
      <c r="K118" s="111">
        <f t="shared" si="19"/>
        <v>0</v>
      </c>
      <c r="L118" s="111">
        <f t="shared" si="20"/>
        <v>0</v>
      </c>
      <c r="M118" s="108">
        <f t="shared" si="17"/>
        <v>0</v>
      </c>
      <c r="N118" s="110"/>
      <c r="O118" s="121">
        <f t="shared" si="21"/>
        <v>0</v>
      </c>
      <c r="P118" s="122"/>
      <c r="Q118" s="122"/>
      <c r="R118" s="122"/>
      <c r="S118" s="122"/>
      <c r="T118" s="122"/>
      <c r="U118" s="122"/>
      <c r="V118" s="123">
        <f t="shared" si="22"/>
        <v>0</v>
      </c>
    </row>
    <row r="119" spans="1:22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13">
        <f>'4.1_Input_Sheet_Post_FD_Recalc'!G114</f>
        <v>0</v>
      </c>
      <c r="G119" s="109">
        <f>'4.1_Input_Sheet_Post_FD_Recalc'!H114</f>
        <v>0</v>
      </c>
      <c r="H119" s="109">
        <f>'4.1_Input_Sheet_Post_FD_Recalc'!I114</f>
        <v>0</v>
      </c>
      <c r="I119" s="114">
        <f>'4.1_Input_Sheet_Post_FD_Recalc'!J114</f>
        <v>0</v>
      </c>
      <c r="J119" s="111">
        <f t="shared" si="18"/>
        <v>0</v>
      </c>
      <c r="K119" s="111">
        <f t="shared" si="19"/>
        <v>0</v>
      </c>
      <c r="L119" s="111">
        <f t="shared" si="20"/>
        <v>0</v>
      </c>
      <c r="M119" s="108">
        <f t="shared" si="17"/>
        <v>0</v>
      </c>
      <c r="N119" s="110"/>
      <c r="O119" s="121">
        <f t="shared" si="21"/>
        <v>0</v>
      </c>
      <c r="P119" s="122"/>
      <c r="Q119" s="122"/>
      <c r="R119" s="122"/>
      <c r="S119" s="122"/>
      <c r="T119" s="122"/>
      <c r="U119" s="122"/>
      <c r="V119" s="123">
        <f t="shared" si="22"/>
        <v>0</v>
      </c>
    </row>
    <row r="120" spans="1:22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13">
        <f>'4.1_Input_Sheet_Post_FD_Recalc'!G115</f>
        <v>0</v>
      </c>
      <c r="G120" s="109">
        <f>'4.1_Input_Sheet_Post_FD_Recalc'!H115</f>
        <v>0</v>
      </c>
      <c r="H120" s="109">
        <f>'4.1_Input_Sheet_Post_FD_Recalc'!I115</f>
        <v>0</v>
      </c>
      <c r="I120" s="114">
        <f>'4.1_Input_Sheet_Post_FD_Recalc'!J115</f>
        <v>0</v>
      </c>
      <c r="J120" s="111">
        <f t="shared" si="18"/>
        <v>0</v>
      </c>
      <c r="K120" s="111">
        <f t="shared" si="19"/>
        <v>0</v>
      </c>
      <c r="L120" s="111">
        <f t="shared" si="20"/>
        <v>0</v>
      </c>
      <c r="M120" s="108">
        <f t="shared" si="17"/>
        <v>0</v>
      </c>
      <c r="N120" s="110"/>
      <c r="O120" s="121">
        <f t="shared" si="21"/>
        <v>0</v>
      </c>
      <c r="P120" s="122"/>
      <c r="Q120" s="122"/>
      <c r="R120" s="122"/>
      <c r="S120" s="122"/>
      <c r="T120" s="122"/>
      <c r="U120" s="122"/>
      <c r="V120" s="123">
        <f t="shared" si="22"/>
        <v>0</v>
      </c>
    </row>
    <row r="121" spans="1:22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13">
        <f>'4.1_Input_Sheet_Post_FD_Recalc'!G116</f>
        <v>0</v>
      </c>
      <c r="G121" s="109">
        <f>'4.1_Input_Sheet_Post_FD_Recalc'!H116</f>
        <v>0</v>
      </c>
      <c r="H121" s="109">
        <f>'4.1_Input_Sheet_Post_FD_Recalc'!I116</f>
        <v>0</v>
      </c>
      <c r="I121" s="114">
        <f>'4.1_Input_Sheet_Post_FD_Recalc'!J116</f>
        <v>0</v>
      </c>
      <c r="J121" s="111">
        <f t="shared" si="18"/>
        <v>0</v>
      </c>
      <c r="K121" s="111">
        <f t="shared" si="19"/>
        <v>0</v>
      </c>
      <c r="L121" s="111">
        <f t="shared" si="20"/>
        <v>0</v>
      </c>
      <c r="M121" s="108">
        <f t="shared" si="17"/>
        <v>0</v>
      </c>
      <c r="N121" s="110"/>
      <c r="O121" s="121">
        <f t="shared" si="21"/>
        <v>0</v>
      </c>
      <c r="P121" s="122"/>
      <c r="Q121" s="122"/>
      <c r="R121" s="122"/>
      <c r="S121" s="122"/>
      <c r="T121" s="122"/>
      <c r="U121" s="122"/>
      <c r="V121" s="123">
        <f t="shared" si="22"/>
        <v>0</v>
      </c>
    </row>
    <row r="122" spans="1:22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13">
        <f>'4.1_Input_Sheet_Post_FD_Recalc'!G117</f>
        <v>0</v>
      </c>
      <c r="G122" s="109">
        <f>'4.1_Input_Sheet_Post_FD_Recalc'!H117</f>
        <v>0</v>
      </c>
      <c r="H122" s="109">
        <f>'4.1_Input_Sheet_Post_FD_Recalc'!I117</f>
        <v>0</v>
      </c>
      <c r="I122" s="114">
        <f>'4.1_Input_Sheet_Post_FD_Recalc'!J117</f>
        <v>0</v>
      </c>
      <c r="J122" s="111">
        <f t="shared" si="18"/>
        <v>0</v>
      </c>
      <c r="K122" s="111">
        <f t="shared" si="19"/>
        <v>0</v>
      </c>
      <c r="L122" s="111">
        <f t="shared" si="20"/>
        <v>0</v>
      </c>
      <c r="M122" s="108">
        <f t="shared" si="17"/>
        <v>0</v>
      </c>
      <c r="N122" s="110"/>
      <c r="O122" s="121">
        <f t="shared" si="21"/>
        <v>0</v>
      </c>
      <c r="P122" s="122"/>
      <c r="Q122" s="122"/>
      <c r="R122" s="122"/>
      <c r="S122" s="122"/>
      <c r="T122" s="122"/>
      <c r="U122" s="122"/>
      <c r="V122" s="123">
        <f t="shared" si="22"/>
        <v>0</v>
      </c>
    </row>
    <row r="123" spans="1:22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13">
        <f>'4.1_Input_Sheet_Post_FD_Recalc'!G118</f>
        <v>0</v>
      </c>
      <c r="G123" s="109">
        <f>'4.1_Input_Sheet_Post_FD_Recalc'!H118</f>
        <v>0</v>
      </c>
      <c r="H123" s="109">
        <f>'4.1_Input_Sheet_Post_FD_Recalc'!I118</f>
        <v>0</v>
      </c>
      <c r="I123" s="114">
        <f>'4.1_Input_Sheet_Post_FD_Recalc'!J118</f>
        <v>0</v>
      </c>
      <c r="J123" s="111">
        <f t="shared" si="18"/>
        <v>0</v>
      </c>
      <c r="K123" s="111">
        <f t="shared" si="19"/>
        <v>0</v>
      </c>
      <c r="L123" s="111">
        <f t="shared" si="20"/>
        <v>0</v>
      </c>
      <c r="M123" s="108">
        <f t="shared" si="17"/>
        <v>0</v>
      </c>
      <c r="N123" s="110"/>
      <c r="O123" s="121">
        <f t="shared" si="21"/>
        <v>0</v>
      </c>
      <c r="P123" s="122"/>
      <c r="Q123" s="122"/>
      <c r="R123" s="122"/>
      <c r="S123" s="122"/>
      <c r="T123" s="122"/>
      <c r="U123" s="122"/>
      <c r="V123" s="123">
        <f t="shared" si="22"/>
        <v>0</v>
      </c>
    </row>
    <row r="124" spans="1:22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13">
        <f>'4.1_Input_Sheet_Post_FD_Recalc'!G119</f>
        <v>0</v>
      </c>
      <c r="G124" s="109">
        <f>'4.1_Input_Sheet_Post_FD_Recalc'!H119</f>
        <v>0</v>
      </c>
      <c r="H124" s="109">
        <f>'4.1_Input_Sheet_Post_FD_Recalc'!I119</f>
        <v>0</v>
      </c>
      <c r="I124" s="114">
        <f>'4.1_Input_Sheet_Post_FD_Recalc'!J119</f>
        <v>0</v>
      </c>
      <c r="J124" s="111">
        <f t="shared" si="18"/>
        <v>0</v>
      </c>
      <c r="K124" s="111">
        <f t="shared" si="19"/>
        <v>0</v>
      </c>
      <c r="L124" s="111">
        <f t="shared" si="20"/>
        <v>0</v>
      </c>
      <c r="M124" s="108">
        <f t="shared" si="17"/>
        <v>0</v>
      </c>
      <c r="N124" s="110"/>
      <c r="O124" s="121">
        <f t="shared" si="21"/>
        <v>0</v>
      </c>
      <c r="P124" s="122"/>
      <c r="Q124" s="122"/>
      <c r="R124" s="122"/>
      <c r="S124" s="122"/>
      <c r="T124" s="122"/>
      <c r="U124" s="122"/>
      <c r="V124" s="123">
        <f t="shared" si="22"/>
        <v>0</v>
      </c>
    </row>
    <row r="125" spans="1:22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13">
        <f>'4.1_Input_Sheet_Post_FD_Recalc'!G120</f>
        <v>0</v>
      </c>
      <c r="G125" s="109">
        <f>'4.1_Input_Sheet_Post_FD_Recalc'!H120</f>
        <v>0</v>
      </c>
      <c r="H125" s="109">
        <f>'4.1_Input_Sheet_Post_FD_Recalc'!I120</f>
        <v>0</v>
      </c>
      <c r="I125" s="114">
        <f>'4.1_Input_Sheet_Post_FD_Recalc'!J120</f>
        <v>0</v>
      </c>
      <c r="J125" s="111">
        <f t="shared" si="18"/>
        <v>0</v>
      </c>
      <c r="K125" s="111">
        <f t="shared" si="19"/>
        <v>0</v>
      </c>
      <c r="L125" s="111">
        <f t="shared" si="20"/>
        <v>0</v>
      </c>
      <c r="M125" s="108">
        <f t="shared" si="17"/>
        <v>0</v>
      </c>
      <c r="N125" s="110"/>
      <c r="O125" s="121">
        <f t="shared" si="21"/>
        <v>0</v>
      </c>
      <c r="P125" s="122"/>
      <c r="Q125" s="122"/>
      <c r="R125" s="122"/>
      <c r="S125" s="122"/>
      <c r="T125" s="122"/>
      <c r="U125" s="122"/>
      <c r="V125" s="123">
        <f t="shared" si="22"/>
        <v>0</v>
      </c>
    </row>
    <row r="126" spans="1:22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13">
        <f>'4.1_Input_Sheet_Post_FD_Recalc'!G121</f>
        <v>0</v>
      </c>
      <c r="G126" s="109">
        <f>'4.1_Input_Sheet_Post_FD_Recalc'!H121</f>
        <v>0</v>
      </c>
      <c r="H126" s="109">
        <f>'4.1_Input_Sheet_Post_FD_Recalc'!I121</f>
        <v>0</v>
      </c>
      <c r="I126" s="114">
        <f>'4.1_Input_Sheet_Post_FD_Recalc'!J121</f>
        <v>0</v>
      </c>
      <c r="J126" s="111">
        <f t="shared" si="18"/>
        <v>0</v>
      </c>
      <c r="K126" s="111">
        <f t="shared" si="19"/>
        <v>0</v>
      </c>
      <c r="L126" s="111">
        <f t="shared" si="20"/>
        <v>0</v>
      </c>
      <c r="M126" s="108">
        <f t="shared" si="17"/>
        <v>0</v>
      </c>
      <c r="N126" s="110"/>
      <c r="O126" s="121">
        <f t="shared" si="21"/>
        <v>0</v>
      </c>
      <c r="P126" s="122"/>
      <c r="Q126" s="122"/>
      <c r="R126" s="122"/>
      <c r="S126" s="122"/>
      <c r="T126" s="122"/>
      <c r="U126" s="122"/>
      <c r="V126" s="123">
        <f t="shared" si="22"/>
        <v>0</v>
      </c>
    </row>
    <row r="127" spans="1:22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13">
        <f>'4.1_Input_Sheet_Post_FD_Recalc'!G122</f>
        <v>0</v>
      </c>
      <c r="G127" s="109">
        <f>'4.1_Input_Sheet_Post_FD_Recalc'!H122</f>
        <v>0</v>
      </c>
      <c r="H127" s="109">
        <f>'4.1_Input_Sheet_Post_FD_Recalc'!I122</f>
        <v>0</v>
      </c>
      <c r="I127" s="114">
        <f>'4.1_Input_Sheet_Post_FD_Recalc'!J122</f>
        <v>0</v>
      </c>
      <c r="J127" s="111">
        <f t="shared" si="18"/>
        <v>0</v>
      </c>
      <c r="K127" s="111">
        <f t="shared" si="19"/>
        <v>0</v>
      </c>
      <c r="L127" s="111">
        <f t="shared" si="20"/>
        <v>0</v>
      </c>
      <c r="M127" s="108">
        <f t="shared" si="17"/>
        <v>0</v>
      </c>
      <c r="N127" s="110"/>
      <c r="O127" s="121">
        <f t="shared" si="21"/>
        <v>0</v>
      </c>
      <c r="P127" s="122"/>
      <c r="Q127" s="122"/>
      <c r="R127" s="122"/>
      <c r="S127" s="122"/>
      <c r="T127" s="122"/>
      <c r="U127" s="122"/>
      <c r="V127" s="123">
        <f t="shared" si="22"/>
        <v>0</v>
      </c>
    </row>
    <row r="128" spans="1:22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13">
        <f>'4.1_Input_Sheet_Post_FD_Recalc'!G123</f>
        <v>0</v>
      </c>
      <c r="G128" s="109">
        <f>'4.1_Input_Sheet_Post_FD_Recalc'!H123</f>
        <v>0</v>
      </c>
      <c r="H128" s="109">
        <f>'4.1_Input_Sheet_Post_FD_Recalc'!I123</f>
        <v>0</v>
      </c>
      <c r="I128" s="114">
        <f>'4.1_Input_Sheet_Post_FD_Recalc'!J123</f>
        <v>0</v>
      </c>
      <c r="J128" s="111">
        <f t="shared" si="18"/>
        <v>0</v>
      </c>
      <c r="K128" s="111">
        <f t="shared" si="19"/>
        <v>0</v>
      </c>
      <c r="L128" s="111">
        <f t="shared" si="20"/>
        <v>0</v>
      </c>
      <c r="M128" s="108">
        <f t="shared" si="17"/>
        <v>0</v>
      </c>
      <c r="N128" s="110"/>
      <c r="O128" s="121">
        <f t="shared" si="21"/>
        <v>0</v>
      </c>
      <c r="P128" s="122"/>
      <c r="Q128" s="122"/>
      <c r="R128" s="122"/>
      <c r="S128" s="122"/>
      <c r="T128" s="122"/>
      <c r="U128" s="122"/>
      <c r="V128" s="123">
        <f t="shared" si="22"/>
        <v>0</v>
      </c>
    </row>
    <row r="129" spans="1:22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13">
        <f>'4.1_Input_Sheet_Post_FD_Recalc'!G124</f>
        <v>0</v>
      </c>
      <c r="G129" s="109">
        <f>'4.1_Input_Sheet_Post_FD_Recalc'!H124</f>
        <v>0</v>
      </c>
      <c r="H129" s="109">
        <f>'4.1_Input_Sheet_Post_FD_Recalc'!I124</f>
        <v>0</v>
      </c>
      <c r="I129" s="114">
        <f>'4.1_Input_Sheet_Post_FD_Recalc'!J124</f>
        <v>0</v>
      </c>
      <c r="J129" s="111">
        <f t="shared" si="18"/>
        <v>0</v>
      </c>
      <c r="K129" s="111">
        <f t="shared" si="19"/>
        <v>0</v>
      </c>
      <c r="L129" s="111">
        <f t="shared" si="20"/>
        <v>0</v>
      </c>
      <c r="M129" s="108">
        <f t="shared" si="17"/>
        <v>0</v>
      </c>
      <c r="N129" s="110"/>
      <c r="O129" s="121">
        <f t="shared" si="21"/>
        <v>0</v>
      </c>
      <c r="P129" s="122"/>
      <c r="Q129" s="122"/>
      <c r="R129" s="122"/>
      <c r="S129" s="122"/>
      <c r="T129" s="122"/>
      <c r="U129" s="122"/>
      <c r="V129" s="123">
        <f t="shared" si="22"/>
        <v>0</v>
      </c>
    </row>
    <row r="130" spans="1:22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13">
        <f>'4.1_Input_Sheet_Post_FD_Recalc'!G125</f>
        <v>0</v>
      </c>
      <c r="G130" s="109">
        <f>'4.1_Input_Sheet_Post_FD_Recalc'!H125</f>
        <v>0</v>
      </c>
      <c r="H130" s="109">
        <f>'4.1_Input_Sheet_Post_FD_Recalc'!I125</f>
        <v>0</v>
      </c>
      <c r="I130" s="114">
        <f>'4.1_Input_Sheet_Post_FD_Recalc'!J125</f>
        <v>0</v>
      </c>
      <c r="J130" s="111">
        <f t="shared" si="18"/>
        <v>0</v>
      </c>
      <c r="K130" s="111">
        <f t="shared" si="19"/>
        <v>0</v>
      </c>
      <c r="L130" s="111">
        <f t="shared" si="20"/>
        <v>0</v>
      </c>
      <c r="M130" s="108">
        <f t="shared" si="17"/>
        <v>0</v>
      </c>
      <c r="N130" s="110"/>
      <c r="O130" s="121">
        <f t="shared" si="21"/>
        <v>0</v>
      </c>
      <c r="P130" s="122"/>
      <c r="Q130" s="122"/>
      <c r="R130" s="122"/>
      <c r="S130" s="122"/>
      <c r="T130" s="122"/>
      <c r="U130" s="122"/>
      <c r="V130" s="123">
        <f t="shared" si="22"/>
        <v>0</v>
      </c>
    </row>
    <row r="131" spans="1:22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13">
        <f>'4.1_Input_Sheet_Post_FD_Recalc'!G126</f>
        <v>0</v>
      </c>
      <c r="G131" s="109">
        <f>'4.1_Input_Sheet_Post_FD_Recalc'!H126</f>
        <v>0</v>
      </c>
      <c r="H131" s="109">
        <f>'4.1_Input_Sheet_Post_FD_Recalc'!I126</f>
        <v>0</v>
      </c>
      <c r="I131" s="114">
        <f>'4.1_Input_Sheet_Post_FD_Recalc'!J126</f>
        <v>0</v>
      </c>
      <c r="J131" s="111">
        <f t="shared" si="18"/>
        <v>0</v>
      </c>
      <c r="K131" s="111">
        <f t="shared" si="19"/>
        <v>0</v>
      </c>
      <c r="L131" s="111">
        <f t="shared" si="20"/>
        <v>0</v>
      </c>
      <c r="M131" s="108">
        <f t="shared" si="17"/>
        <v>0</v>
      </c>
      <c r="N131" s="110"/>
      <c r="O131" s="121">
        <f t="shared" si="21"/>
        <v>0</v>
      </c>
      <c r="P131" s="122"/>
      <c r="Q131" s="122"/>
      <c r="R131" s="122"/>
      <c r="S131" s="122"/>
      <c r="T131" s="122"/>
      <c r="U131" s="122"/>
      <c r="V131" s="123">
        <f t="shared" si="22"/>
        <v>0</v>
      </c>
    </row>
    <row r="132" spans="1:22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13">
        <f>'4.1_Input_Sheet_Post_FD_Recalc'!G127</f>
        <v>0</v>
      </c>
      <c r="G132" s="109">
        <f>'4.1_Input_Sheet_Post_FD_Recalc'!H127</f>
        <v>0</v>
      </c>
      <c r="H132" s="109">
        <f>'4.1_Input_Sheet_Post_FD_Recalc'!I127</f>
        <v>0</v>
      </c>
      <c r="I132" s="114">
        <f>'4.1_Input_Sheet_Post_FD_Recalc'!J127</f>
        <v>0</v>
      </c>
      <c r="J132" s="111">
        <f t="shared" si="18"/>
        <v>0</v>
      </c>
      <c r="K132" s="111">
        <f t="shared" si="19"/>
        <v>0</v>
      </c>
      <c r="L132" s="111">
        <f t="shared" si="20"/>
        <v>0</v>
      </c>
      <c r="M132" s="108">
        <f t="shared" si="17"/>
        <v>0</v>
      </c>
      <c r="N132" s="110"/>
      <c r="O132" s="121">
        <f t="shared" si="21"/>
        <v>0</v>
      </c>
      <c r="P132" s="122"/>
      <c r="Q132" s="122"/>
      <c r="R132" s="122"/>
      <c r="S132" s="122"/>
      <c r="T132" s="122"/>
      <c r="U132" s="122"/>
      <c r="V132" s="123">
        <f t="shared" si="22"/>
        <v>0</v>
      </c>
    </row>
    <row r="133" spans="1:22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13">
        <f>'4.1_Input_Sheet_Post_FD_Recalc'!G128</f>
        <v>0</v>
      </c>
      <c r="G133" s="109">
        <f>'4.1_Input_Sheet_Post_FD_Recalc'!H128</f>
        <v>0</v>
      </c>
      <c r="H133" s="109">
        <f>'4.1_Input_Sheet_Post_FD_Recalc'!I128</f>
        <v>0</v>
      </c>
      <c r="I133" s="114">
        <f>'4.1_Input_Sheet_Post_FD_Recalc'!J128</f>
        <v>0</v>
      </c>
      <c r="J133" s="111">
        <f t="shared" si="18"/>
        <v>0</v>
      </c>
      <c r="K133" s="111">
        <f t="shared" si="19"/>
        <v>0</v>
      </c>
      <c r="L133" s="111">
        <f t="shared" si="20"/>
        <v>0</v>
      </c>
      <c r="M133" s="108">
        <f t="shared" si="17"/>
        <v>0</v>
      </c>
      <c r="N133" s="110"/>
      <c r="O133" s="121">
        <f t="shared" si="21"/>
        <v>0</v>
      </c>
      <c r="P133" s="122"/>
      <c r="Q133" s="122"/>
      <c r="R133" s="122"/>
      <c r="S133" s="122"/>
      <c r="T133" s="122"/>
      <c r="U133" s="122"/>
      <c r="V133" s="123">
        <f t="shared" si="22"/>
        <v>0</v>
      </c>
    </row>
    <row r="134" spans="1:22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13">
        <f>'4.1_Input_Sheet_Post_FD_Recalc'!G129</f>
        <v>0</v>
      </c>
      <c r="G134" s="109">
        <f>'4.1_Input_Sheet_Post_FD_Recalc'!H129</f>
        <v>0</v>
      </c>
      <c r="H134" s="109">
        <f>'4.1_Input_Sheet_Post_FD_Recalc'!I129</f>
        <v>0</v>
      </c>
      <c r="I134" s="114">
        <f>'4.1_Input_Sheet_Post_FD_Recalc'!J129</f>
        <v>0</v>
      </c>
      <c r="J134" s="111">
        <f t="shared" si="18"/>
        <v>0</v>
      </c>
      <c r="K134" s="111">
        <f t="shared" si="19"/>
        <v>0</v>
      </c>
      <c r="L134" s="111">
        <f t="shared" si="20"/>
        <v>0</v>
      </c>
      <c r="M134" s="108">
        <f t="shared" si="17"/>
        <v>0</v>
      </c>
      <c r="N134" s="110"/>
      <c r="O134" s="121">
        <f t="shared" si="21"/>
        <v>0</v>
      </c>
      <c r="P134" s="122"/>
      <c r="Q134" s="122"/>
      <c r="R134" s="122"/>
      <c r="S134" s="122"/>
      <c r="T134" s="122"/>
      <c r="U134" s="122"/>
      <c r="V134" s="123">
        <f t="shared" si="22"/>
        <v>0</v>
      </c>
    </row>
    <row r="135" spans="1:22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13">
        <f>'4.1_Input_Sheet_Post_FD_Recalc'!G130</f>
        <v>0</v>
      </c>
      <c r="G135" s="109">
        <f>'4.1_Input_Sheet_Post_FD_Recalc'!H130</f>
        <v>0</v>
      </c>
      <c r="H135" s="109">
        <f>'4.1_Input_Sheet_Post_FD_Recalc'!I130</f>
        <v>0</v>
      </c>
      <c r="I135" s="114">
        <f>'4.1_Input_Sheet_Post_FD_Recalc'!J130</f>
        <v>0</v>
      </c>
      <c r="J135" s="111">
        <f t="shared" si="18"/>
        <v>0</v>
      </c>
      <c r="K135" s="111">
        <f t="shared" si="19"/>
        <v>0</v>
      </c>
      <c r="L135" s="111">
        <f t="shared" si="20"/>
        <v>0</v>
      </c>
      <c r="M135" s="108">
        <f t="shared" si="17"/>
        <v>0</v>
      </c>
      <c r="N135" s="110"/>
      <c r="O135" s="121">
        <f t="shared" si="21"/>
        <v>0</v>
      </c>
      <c r="P135" s="122"/>
      <c r="Q135" s="122"/>
      <c r="R135" s="122"/>
      <c r="S135" s="122"/>
      <c r="T135" s="122"/>
      <c r="U135" s="122"/>
      <c r="V135" s="123">
        <f t="shared" si="22"/>
        <v>0</v>
      </c>
    </row>
    <row r="136" spans="1:22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13">
        <f>'4.1_Input_Sheet_Post_FD_Recalc'!G131</f>
        <v>0</v>
      </c>
      <c r="G136" s="109">
        <f>'4.1_Input_Sheet_Post_FD_Recalc'!H131</f>
        <v>0</v>
      </c>
      <c r="H136" s="109">
        <f>'4.1_Input_Sheet_Post_FD_Recalc'!I131</f>
        <v>0</v>
      </c>
      <c r="I136" s="114">
        <f>'4.1_Input_Sheet_Post_FD_Recalc'!J131</f>
        <v>0</v>
      </c>
      <c r="J136" s="111">
        <f t="shared" si="18"/>
        <v>0</v>
      </c>
      <c r="K136" s="111">
        <f t="shared" si="19"/>
        <v>0</v>
      </c>
      <c r="L136" s="111">
        <f t="shared" si="20"/>
        <v>0</v>
      </c>
      <c r="M136" s="108">
        <f t="shared" si="17"/>
        <v>0</v>
      </c>
      <c r="N136" s="110"/>
      <c r="O136" s="121">
        <f t="shared" si="21"/>
        <v>0</v>
      </c>
      <c r="P136" s="122"/>
      <c r="Q136" s="122"/>
      <c r="R136" s="122"/>
      <c r="S136" s="122"/>
      <c r="T136" s="122"/>
      <c r="U136" s="122"/>
      <c r="V136" s="123">
        <f t="shared" si="22"/>
        <v>0</v>
      </c>
    </row>
    <row r="137" spans="1:22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13">
        <f>'4.1_Input_Sheet_Post_FD_Recalc'!G132</f>
        <v>0</v>
      </c>
      <c r="G137" s="109">
        <f>'4.1_Input_Sheet_Post_FD_Recalc'!H132</f>
        <v>0</v>
      </c>
      <c r="H137" s="109">
        <f>'4.1_Input_Sheet_Post_FD_Recalc'!I132</f>
        <v>0</v>
      </c>
      <c r="I137" s="114">
        <f>'4.1_Input_Sheet_Post_FD_Recalc'!J132</f>
        <v>0</v>
      </c>
      <c r="J137" s="111">
        <f t="shared" si="18"/>
        <v>0</v>
      </c>
      <c r="K137" s="111">
        <f t="shared" si="19"/>
        <v>0</v>
      </c>
      <c r="L137" s="111">
        <f t="shared" si="20"/>
        <v>0</v>
      </c>
      <c r="M137" s="108">
        <f t="shared" si="17"/>
        <v>0</v>
      </c>
      <c r="N137" s="110"/>
      <c r="O137" s="121">
        <f t="shared" si="21"/>
        <v>0</v>
      </c>
      <c r="P137" s="122"/>
      <c r="Q137" s="122"/>
      <c r="R137" s="122"/>
      <c r="S137" s="122"/>
      <c r="T137" s="122"/>
      <c r="U137" s="122"/>
      <c r="V137" s="123">
        <f t="shared" si="22"/>
        <v>0</v>
      </c>
    </row>
    <row r="138" spans="1:22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13">
        <f>'4.1_Input_Sheet_Post_FD_Recalc'!G133</f>
        <v>0</v>
      </c>
      <c r="G138" s="109">
        <f>'4.1_Input_Sheet_Post_FD_Recalc'!H133</f>
        <v>0</v>
      </c>
      <c r="H138" s="109">
        <f>'4.1_Input_Sheet_Post_FD_Recalc'!I133</f>
        <v>0</v>
      </c>
      <c r="I138" s="114">
        <f>'4.1_Input_Sheet_Post_FD_Recalc'!J133</f>
        <v>0</v>
      </c>
      <c r="J138" s="111">
        <f t="shared" si="18"/>
        <v>0</v>
      </c>
      <c r="K138" s="111">
        <f t="shared" si="19"/>
        <v>0</v>
      </c>
      <c r="L138" s="111">
        <f t="shared" si="20"/>
        <v>0</v>
      </c>
      <c r="M138" s="108">
        <f t="shared" si="17"/>
        <v>0</v>
      </c>
      <c r="N138" s="110"/>
      <c r="O138" s="121">
        <f t="shared" si="21"/>
        <v>0</v>
      </c>
      <c r="P138" s="122"/>
      <c r="Q138" s="122"/>
      <c r="R138" s="122"/>
      <c r="S138" s="122"/>
      <c r="T138" s="122"/>
      <c r="U138" s="122"/>
      <c r="V138" s="123">
        <f t="shared" si="22"/>
        <v>0</v>
      </c>
    </row>
    <row r="139" spans="1:22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13">
        <f>'4.1_Input_Sheet_Post_FD_Recalc'!G134</f>
        <v>0</v>
      </c>
      <c r="G139" s="109">
        <f>'4.1_Input_Sheet_Post_FD_Recalc'!H134</f>
        <v>0</v>
      </c>
      <c r="H139" s="109">
        <f>'4.1_Input_Sheet_Post_FD_Recalc'!I134</f>
        <v>0</v>
      </c>
      <c r="I139" s="114">
        <f>'4.1_Input_Sheet_Post_FD_Recalc'!J134</f>
        <v>0</v>
      </c>
      <c r="J139" s="111">
        <f t="shared" si="18"/>
        <v>0</v>
      </c>
      <c r="K139" s="111">
        <f t="shared" si="19"/>
        <v>0</v>
      </c>
      <c r="L139" s="111">
        <f t="shared" si="20"/>
        <v>0</v>
      </c>
      <c r="M139" s="108">
        <f t="shared" si="17"/>
        <v>0</v>
      </c>
      <c r="N139" s="110"/>
      <c r="O139" s="121">
        <f t="shared" si="21"/>
        <v>0</v>
      </c>
      <c r="P139" s="122"/>
      <c r="Q139" s="122"/>
      <c r="R139" s="122"/>
      <c r="S139" s="122"/>
      <c r="T139" s="122"/>
      <c r="U139" s="122"/>
      <c r="V139" s="123">
        <f t="shared" si="22"/>
        <v>0</v>
      </c>
    </row>
    <row r="140" spans="1:22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13">
        <f>'4.1_Input_Sheet_Post_FD_Recalc'!G135</f>
        <v>0</v>
      </c>
      <c r="G140" s="109">
        <f>'4.1_Input_Sheet_Post_FD_Recalc'!H135</f>
        <v>0</v>
      </c>
      <c r="H140" s="109">
        <f>'4.1_Input_Sheet_Post_FD_Recalc'!I135</f>
        <v>0</v>
      </c>
      <c r="I140" s="114">
        <f>'4.1_Input_Sheet_Post_FD_Recalc'!J135</f>
        <v>0</v>
      </c>
      <c r="J140" s="111">
        <f t="shared" si="18"/>
        <v>0</v>
      </c>
      <c r="K140" s="111">
        <f t="shared" si="19"/>
        <v>0</v>
      </c>
      <c r="L140" s="111">
        <f t="shared" si="20"/>
        <v>0</v>
      </c>
      <c r="M140" s="108">
        <f t="shared" si="17"/>
        <v>0</v>
      </c>
      <c r="N140" s="110"/>
      <c r="O140" s="121">
        <f t="shared" si="21"/>
        <v>0</v>
      </c>
      <c r="P140" s="122"/>
      <c r="Q140" s="122"/>
      <c r="R140" s="122"/>
      <c r="S140" s="122"/>
      <c r="T140" s="122"/>
      <c r="U140" s="122"/>
      <c r="V140" s="123">
        <f t="shared" si="22"/>
        <v>0</v>
      </c>
    </row>
    <row r="141" spans="1:22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13">
        <f>'4.1_Input_Sheet_Post_FD_Recalc'!G136</f>
        <v>0</v>
      </c>
      <c r="G141" s="109">
        <f>'4.1_Input_Sheet_Post_FD_Recalc'!H136</f>
        <v>0</v>
      </c>
      <c r="H141" s="109">
        <f>'4.1_Input_Sheet_Post_FD_Recalc'!I136</f>
        <v>0</v>
      </c>
      <c r="I141" s="114">
        <f>'4.1_Input_Sheet_Post_FD_Recalc'!J136</f>
        <v>0</v>
      </c>
      <c r="J141" s="111">
        <f t="shared" si="18"/>
        <v>0</v>
      </c>
      <c r="K141" s="111">
        <f t="shared" si="19"/>
        <v>0</v>
      </c>
      <c r="L141" s="111">
        <f t="shared" si="20"/>
        <v>0</v>
      </c>
      <c r="M141" s="108">
        <f t="shared" si="17"/>
        <v>0</v>
      </c>
      <c r="N141" s="110"/>
      <c r="O141" s="121">
        <f t="shared" si="21"/>
        <v>0</v>
      </c>
      <c r="P141" s="122"/>
      <c r="Q141" s="122"/>
      <c r="R141" s="122"/>
      <c r="S141" s="122"/>
      <c r="T141" s="122"/>
      <c r="U141" s="122"/>
      <c r="V141" s="123">
        <f t="shared" si="22"/>
        <v>0</v>
      </c>
    </row>
    <row r="142" spans="1:22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13">
        <f>'4.1_Input_Sheet_Post_FD_Recalc'!G137</f>
        <v>0</v>
      </c>
      <c r="G142" s="109">
        <f>'4.1_Input_Sheet_Post_FD_Recalc'!H137</f>
        <v>0</v>
      </c>
      <c r="H142" s="109">
        <f>'4.1_Input_Sheet_Post_FD_Recalc'!I137</f>
        <v>0</v>
      </c>
      <c r="I142" s="114">
        <f>'4.1_Input_Sheet_Post_FD_Recalc'!J137</f>
        <v>0</v>
      </c>
      <c r="J142" s="111">
        <f t="shared" si="18"/>
        <v>0</v>
      </c>
      <c r="K142" s="111">
        <f t="shared" si="19"/>
        <v>0</v>
      </c>
      <c r="L142" s="111">
        <f t="shared" si="20"/>
        <v>0</v>
      </c>
      <c r="M142" s="108">
        <f t="shared" si="17"/>
        <v>0</v>
      </c>
      <c r="N142" s="110"/>
      <c r="O142" s="121">
        <f t="shared" si="21"/>
        <v>0</v>
      </c>
      <c r="P142" s="122"/>
      <c r="Q142" s="122"/>
      <c r="R142" s="122"/>
      <c r="S142" s="122"/>
      <c r="T142" s="122"/>
      <c r="U142" s="122"/>
      <c r="V142" s="123">
        <f t="shared" si="22"/>
        <v>0</v>
      </c>
    </row>
    <row r="143" spans="1:22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13">
        <f>'4.1_Input_Sheet_Post_FD_Recalc'!G138</f>
        <v>0</v>
      </c>
      <c r="G143" s="109">
        <f>'4.1_Input_Sheet_Post_FD_Recalc'!H138</f>
        <v>0</v>
      </c>
      <c r="H143" s="109">
        <f>'4.1_Input_Sheet_Post_FD_Recalc'!I138</f>
        <v>0</v>
      </c>
      <c r="I143" s="114">
        <f>'4.1_Input_Sheet_Post_FD_Recalc'!J138</f>
        <v>0</v>
      </c>
      <c r="J143" s="111">
        <f t="shared" si="18"/>
        <v>0</v>
      </c>
      <c r="K143" s="111">
        <f t="shared" si="19"/>
        <v>0</v>
      </c>
      <c r="L143" s="111">
        <f t="shared" si="20"/>
        <v>0</v>
      </c>
      <c r="M143" s="108">
        <f t="shared" si="17"/>
        <v>0</v>
      </c>
      <c r="N143" s="110"/>
      <c r="O143" s="121">
        <f t="shared" si="21"/>
        <v>0</v>
      </c>
      <c r="P143" s="122"/>
      <c r="Q143" s="122"/>
      <c r="R143" s="122"/>
      <c r="S143" s="122"/>
      <c r="T143" s="122"/>
      <c r="U143" s="122"/>
      <c r="V143" s="123">
        <f t="shared" si="22"/>
        <v>0</v>
      </c>
    </row>
    <row r="144" spans="1:22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13">
        <f>'4.1_Input_Sheet_Post_FD_Recalc'!G139</f>
        <v>0</v>
      </c>
      <c r="G144" s="109">
        <f>'4.1_Input_Sheet_Post_FD_Recalc'!H139</f>
        <v>0</v>
      </c>
      <c r="H144" s="109">
        <f>'4.1_Input_Sheet_Post_FD_Recalc'!I139</f>
        <v>0</v>
      </c>
      <c r="I144" s="114">
        <f>'4.1_Input_Sheet_Post_FD_Recalc'!J139</f>
        <v>0</v>
      </c>
      <c r="J144" s="111">
        <f t="shared" si="18"/>
        <v>0</v>
      </c>
      <c r="K144" s="111">
        <f t="shared" si="19"/>
        <v>0</v>
      </c>
      <c r="L144" s="111">
        <f t="shared" si="20"/>
        <v>0</v>
      </c>
      <c r="M144" s="108">
        <f t="shared" si="17"/>
        <v>0</v>
      </c>
      <c r="N144" s="110"/>
      <c r="O144" s="121">
        <f t="shared" si="21"/>
        <v>0</v>
      </c>
      <c r="P144" s="122"/>
      <c r="Q144" s="122"/>
      <c r="R144" s="122"/>
      <c r="S144" s="122"/>
      <c r="T144" s="122"/>
      <c r="U144" s="122"/>
      <c r="V144" s="123">
        <f t="shared" si="22"/>
        <v>0</v>
      </c>
    </row>
    <row r="145" spans="1:22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13">
        <f>'4.1_Input_Sheet_Post_FD_Recalc'!G140</f>
        <v>0</v>
      </c>
      <c r="G145" s="109">
        <f>'4.1_Input_Sheet_Post_FD_Recalc'!H140</f>
        <v>0</v>
      </c>
      <c r="H145" s="109">
        <f>'4.1_Input_Sheet_Post_FD_Recalc'!I140</f>
        <v>0</v>
      </c>
      <c r="I145" s="114">
        <f>'4.1_Input_Sheet_Post_FD_Recalc'!J140</f>
        <v>0</v>
      </c>
      <c r="J145" s="111">
        <f t="shared" si="18"/>
        <v>0</v>
      </c>
      <c r="K145" s="111">
        <f t="shared" si="19"/>
        <v>0</v>
      </c>
      <c r="L145" s="111">
        <f t="shared" si="20"/>
        <v>0</v>
      </c>
      <c r="M145" s="108">
        <f t="shared" si="17"/>
        <v>0</v>
      </c>
      <c r="N145" s="110"/>
      <c r="O145" s="121">
        <f t="shared" si="21"/>
        <v>0</v>
      </c>
      <c r="P145" s="122"/>
      <c r="Q145" s="122"/>
      <c r="R145" s="122"/>
      <c r="S145" s="122"/>
      <c r="T145" s="122"/>
      <c r="U145" s="122"/>
      <c r="V145" s="123">
        <f t="shared" si="22"/>
        <v>0</v>
      </c>
    </row>
    <row r="146" spans="1:22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13">
        <f>'4.1_Input_Sheet_Post_FD_Recalc'!G141</f>
        <v>0</v>
      </c>
      <c r="G146" s="109">
        <f>'4.1_Input_Sheet_Post_FD_Recalc'!H141</f>
        <v>0</v>
      </c>
      <c r="H146" s="109">
        <f>'4.1_Input_Sheet_Post_FD_Recalc'!I141</f>
        <v>0</v>
      </c>
      <c r="I146" s="114">
        <f>'4.1_Input_Sheet_Post_FD_Recalc'!J141</f>
        <v>0</v>
      </c>
      <c r="J146" s="111">
        <f t="shared" si="18"/>
        <v>0</v>
      </c>
      <c r="K146" s="111">
        <f t="shared" si="19"/>
        <v>0</v>
      </c>
      <c r="L146" s="111">
        <f t="shared" si="20"/>
        <v>0</v>
      </c>
      <c r="M146" s="108">
        <f t="shared" si="17"/>
        <v>0</v>
      </c>
      <c r="N146" s="110"/>
      <c r="O146" s="121">
        <f t="shared" si="21"/>
        <v>0</v>
      </c>
      <c r="P146" s="122"/>
      <c r="Q146" s="122"/>
      <c r="R146" s="122"/>
      <c r="S146" s="122"/>
      <c r="T146" s="122"/>
      <c r="U146" s="122"/>
      <c r="V146" s="123">
        <f t="shared" si="22"/>
        <v>0</v>
      </c>
    </row>
    <row r="147" spans="1:22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13">
        <f>'4.1_Input_Sheet_Post_FD_Recalc'!G142</f>
        <v>0</v>
      </c>
      <c r="G147" s="109">
        <f>'4.1_Input_Sheet_Post_FD_Recalc'!H142</f>
        <v>0</v>
      </c>
      <c r="H147" s="109">
        <f>'4.1_Input_Sheet_Post_FD_Recalc'!I142</f>
        <v>0</v>
      </c>
      <c r="I147" s="114">
        <f>'4.1_Input_Sheet_Post_FD_Recalc'!J142</f>
        <v>0</v>
      </c>
      <c r="J147" s="111">
        <f t="shared" si="18"/>
        <v>0</v>
      </c>
      <c r="K147" s="111">
        <f t="shared" si="19"/>
        <v>0</v>
      </c>
      <c r="L147" s="111">
        <f t="shared" si="20"/>
        <v>0</v>
      </c>
      <c r="M147" s="108">
        <f t="shared" si="17"/>
        <v>0</v>
      </c>
      <c r="N147" s="110"/>
      <c r="O147" s="121">
        <f t="shared" si="21"/>
        <v>0</v>
      </c>
      <c r="P147" s="122"/>
      <c r="Q147" s="122"/>
      <c r="R147" s="122"/>
      <c r="S147" s="122"/>
      <c r="T147" s="122"/>
      <c r="U147" s="122"/>
      <c r="V147" s="123">
        <f t="shared" si="22"/>
        <v>0</v>
      </c>
    </row>
    <row r="148" spans="1:22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13">
        <f>'4.1_Input_Sheet_Post_FD_Recalc'!G143</f>
        <v>0</v>
      </c>
      <c r="G148" s="109">
        <f>'4.1_Input_Sheet_Post_FD_Recalc'!H143</f>
        <v>0</v>
      </c>
      <c r="H148" s="109">
        <f>'4.1_Input_Sheet_Post_FD_Recalc'!I143</f>
        <v>0</v>
      </c>
      <c r="I148" s="114">
        <f>'4.1_Input_Sheet_Post_FD_Recalc'!J143</f>
        <v>0</v>
      </c>
      <c r="J148" s="111">
        <f t="shared" si="18"/>
        <v>0</v>
      </c>
      <c r="K148" s="111">
        <f t="shared" si="19"/>
        <v>0</v>
      </c>
      <c r="L148" s="111">
        <f t="shared" si="20"/>
        <v>0</v>
      </c>
      <c r="M148" s="108">
        <f t="shared" si="17"/>
        <v>0</v>
      </c>
      <c r="N148" s="110"/>
      <c r="O148" s="121">
        <f t="shared" si="21"/>
        <v>0</v>
      </c>
      <c r="P148" s="122"/>
      <c r="Q148" s="122"/>
      <c r="R148" s="122"/>
      <c r="S148" s="122"/>
      <c r="T148" s="122"/>
      <c r="U148" s="122"/>
      <c r="V148" s="123">
        <f t="shared" si="22"/>
        <v>0</v>
      </c>
    </row>
    <row r="149" spans="1:22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13">
        <f>'4.1_Input_Sheet_Post_FD_Recalc'!G144</f>
        <v>0</v>
      </c>
      <c r="G149" s="109">
        <f>'4.1_Input_Sheet_Post_FD_Recalc'!H144</f>
        <v>0</v>
      </c>
      <c r="H149" s="109">
        <f>'4.1_Input_Sheet_Post_FD_Recalc'!I144</f>
        <v>0</v>
      </c>
      <c r="I149" s="114">
        <f>'4.1_Input_Sheet_Post_FD_Recalc'!J144</f>
        <v>0</v>
      </c>
      <c r="J149" s="111">
        <f t="shared" si="18"/>
        <v>0</v>
      </c>
      <c r="K149" s="111">
        <f t="shared" si="19"/>
        <v>0</v>
      </c>
      <c r="L149" s="111">
        <f t="shared" si="20"/>
        <v>0</v>
      </c>
      <c r="M149" s="108">
        <f t="shared" si="17"/>
        <v>0</v>
      </c>
      <c r="N149" s="110"/>
      <c r="O149" s="121">
        <f t="shared" si="21"/>
        <v>0</v>
      </c>
      <c r="P149" s="122"/>
      <c r="Q149" s="122"/>
      <c r="R149" s="122"/>
      <c r="S149" s="122"/>
      <c r="T149" s="122"/>
      <c r="U149" s="122"/>
      <c r="V149" s="123">
        <f t="shared" si="22"/>
        <v>0</v>
      </c>
    </row>
    <row r="150" spans="1:22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13">
        <f>'4.1_Input_Sheet_Post_FD_Recalc'!G145</f>
        <v>0</v>
      </c>
      <c r="G150" s="109">
        <f>'4.1_Input_Sheet_Post_FD_Recalc'!H145</f>
        <v>0</v>
      </c>
      <c r="H150" s="109">
        <f>'4.1_Input_Sheet_Post_FD_Recalc'!I145</f>
        <v>0</v>
      </c>
      <c r="I150" s="114">
        <f>'4.1_Input_Sheet_Post_FD_Recalc'!J145</f>
        <v>0</v>
      </c>
      <c r="J150" s="111">
        <f t="shared" si="18"/>
        <v>0</v>
      </c>
      <c r="K150" s="111">
        <f t="shared" si="19"/>
        <v>0</v>
      </c>
      <c r="L150" s="111">
        <f t="shared" si="20"/>
        <v>0</v>
      </c>
      <c r="M150" s="108">
        <f t="shared" ref="M150:M213" si="23">SUM(J150:L150)</f>
        <v>0</v>
      </c>
      <c r="N150" s="110"/>
      <c r="O150" s="121">
        <f t="shared" si="21"/>
        <v>0</v>
      </c>
      <c r="P150" s="122"/>
      <c r="Q150" s="122"/>
      <c r="R150" s="122"/>
      <c r="S150" s="122"/>
      <c r="T150" s="122"/>
      <c r="U150" s="122"/>
      <c r="V150" s="123">
        <f t="shared" si="22"/>
        <v>0</v>
      </c>
    </row>
    <row r="151" spans="1:22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13">
        <f>'4.1_Input_Sheet_Post_FD_Recalc'!G146</f>
        <v>0</v>
      </c>
      <c r="G151" s="109">
        <f>'4.1_Input_Sheet_Post_FD_Recalc'!H146</f>
        <v>0</v>
      </c>
      <c r="H151" s="109">
        <f>'4.1_Input_Sheet_Post_FD_Recalc'!I146</f>
        <v>0</v>
      </c>
      <c r="I151" s="114">
        <f>'4.1_Input_Sheet_Post_FD_Recalc'!J146</f>
        <v>0</v>
      </c>
      <c r="J151" s="111">
        <f t="shared" ref="J151:J214" si="24">F151</f>
        <v>0</v>
      </c>
      <c r="K151" s="111">
        <f t="shared" ref="K151:K214" si="25">G151</f>
        <v>0</v>
      </c>
      <c r="L151" s="111">
        <f t="shared" ref="L151:L214" si="26">V151</f>
        <v>0</v>
      </c>
      <c r="M151" s="108">
        <f t="shared" si="23"/>
        <v>0</v>
      </c>
      <c r="N151" s="110"/>
      <c r="O151" s="121">
        <f t="shared" ref="O151:O214" si="27">H151</f>
        <v>0</v>
      </c>
      <c r="P151" s="122"/>
      <c r="Q151" s="122"/>
      <c r="R151" s="122"/>
      <c r="S151" s="122"/>
      <c r="T151" s="122"/>
      <c r="U151" s="122"/>
      <c r="V151" s="123">
        <f t="shared" ref="V151:V214" si="28">INDEX($O151:$U151, 1, MATCH("Yes",$V$12:$V$18,0))</f>
        <v>0</v>
      </c>
    </row>
    <row r="152" spans="1:22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13">
        <f>'4.1_Input_Sheet_Post_FD_Recalc'!G147</f>
        <v>0</v>
      </c>
      <c r="G152" s="109">
        <f>'4.1_Input_Sheet_Post_FD_Recalc'!H147</f>
        <v>0</v>
      </c>
      <c r="H152" s="109">
        <f>'4.1_Input_Sheet_Post_FD_Recalc'!I147</f>
        <v>0</v>
      </c>
      <c r="I152" s="114">
        <f>'4.1_Input_Sheet_Post_FD_Recalc'!J147</f>
        <v>0</v>
      </c>
      <c r="J152" s="111">
        <f t="shared" si="24"/>
        <v>0</v>
      </c>
      <c r="K152" s="111">
        <f t="shared" si="25"/>
        <v>0</v>
      </c>
      <c r="L152" s="111">
        <f t="shared" si="26"/>
        <v>0</v>
      </c>
      <c r="M152" s="108">
        <f t="shared" si="23"/>
        <v>0</v>
      </c>
      <c r="N152" s="110"/>
      <c r="O152" s="121">
        <f t="shared" si="27"/>
        <v>0</v>
      </c>
      <c r="P152" s="122"/>
      <c r="Q152" s="122"/>
      <c r="R152" s="122"/>
      <c r="S152" s="122"/>
      <c r="T152" s="122"/>
      <c r="U152" s="122"/>
      <c r="V152" s="123">
        <f t="shared" si="28"/>
        <v>0</v>
      </c>
    </row>
    <row r="153" spans="1:22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13">
        <f>'4.1_Input_Sheet_Post_FD_Recalc'!G148</f>
        <v>0</v>
      </c>
      <c r="G153" s="109">
        <f>'4.1_Input_Sheet_Post_FD_Recalc'!H148</f>
        <v>0</v>
      </c>
      <c r="H153" s="109">
        <f>'4.1_Input_Sheet_Post_FD_Recalc'!I148</f>
        <v>0</v>
      </c>
      <c r="I153" s="114">
        <f>'4.1_Input_Sheet_Post_FD_Recalc'!J148</f>
        <v>0</v>
      </c>
      <c r="J153" s="111">
        <f t="shared" si="24"/>
        <v>0</v>
      </c>
      <c r="K153" s="111">
        <f t="shared" si="25"/>
        <v>0</v>
      </c>
      <c r="L153" s="111">
        <f t="shared" si="26"/>
        <v>0</v>
      </c>
      <c r="M153" s="108">
        <f t="shared" si="23"/>
        <v>0</v>
      </c>
      <c r="N153" s="110"/>
      <c r="O153" s="121">
        <f t="shared" si="27"/>
        <v>0</v>
      </c>
      <c r="P153" s="122"/>
      <c r="Q153" s="122"/>
      <c r="R153" s="122"/>
      <c r="S153" s="122"/>
      <c r="T153" s="122"/>
      <c r="U153" s="122"/>
      <c r="V153" s="123">
        <f t="shared" si="28"/>
        <v>0</v>
      </c>
    </row>
    <row r="154" spans="1:22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13">
        <f>'4.1_Input_Sheet_Post_FD_Recalc'!G149</f>
        <v>0</v>
      </c>
      <c r="G154" s="109">
        <f>'4.1_Input_Sheet_Post_FD_Recalc'!H149</f>
        <v>0</v>
      </c>
      <c r="H154" s="109">
        <f>'4.1_Input_Sheet_Post_FD_Recalc'!I149</f>
        <v>0</v>
      </c>
      <c r="I154" s="114">
        <f>'4.1_Input_Sheet_Post_FD_Recalc'!J149</f>
        <v>0</v>
      </c>
      <c r="J154" s="111">
        <f t="shared" si="24"/>
        <v>0</v>
      </c>
      <c r="K154" s="111">
        <f t="shared" si="25"/>
        <v>0</v>
      </c>
      <c r="L154" s="111">
        <f t="shared" si="26"/>
        <v>0</v>
      </c>
      <c r="M154" s="108">
        <f t="shared" si="23"/>
        <v>0</v>
      </c>
      <c r="N154" s="110"/>
      <c r="O154" s="121">
        <f t="shared" si="27"/>
        <v>0</v>
      </c>
      <c r="P154" s="122"/>
      <c r="Q154" s="122"/>
      <c r="R154" s="122"/>
      <c r="S154" s="122"/>
      <c r="T154" s="122"/>
      <c r="U154" s="122"/>
      <c r="V154" s="123">
        <f t="shared" si="28"/>
        <v>0</v>
      </c>
    </row>
    <row r="155" spans="1:22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13">
        <f>'4.1_Input_Sheet_Post_FD_Recalc'!G150</f>
        <v>0</v>
      </c>
      <c r="G155" s="109">
        <f>'4.1_Input_Sheet_Post_FD_Recalc'!H150</f>
        <v>0</v>
      </c>
      <c r="H155" s="109">
        <f>'4.1_Input_Sheet_Post_FD_Recalc'!I150</f>
        <v>0</v>
      </c>
      <c r="I155" s="114">
        <f>'4.1_Input_Sheet_Post_FD_Recalc'!J150</f>
        <v>0</v>
      </c>
      <c r="J155" s="111">
        <f t="shared" si="24"/>
        <v>0</v>
      </c>
      <c r="K155" s="111">
        <f t="shared" si="25"/>
        <v>0</v>
      </c>
      <c r="L155" s="111">
        <f t="shared" si="26"/>
        <v>0</v>
      </c>
      <c r="M155" s="108">
        <f t="shared" si="23"/>
        <v>0</v>
      </c>
      <c r="N155" s="110"/>
      <c r="O155" s="121">
        <f t="shared" si="27"/>
        <v>0</v>
      </c>
      <c r="P155" s="122"/>
      <c r="Q155" s="122"/>
      <c r="R155" s="122"/>
      <c r="S155" s="122"/>
      <c r="T155" s="122"/>
      <c r="U155" s="122"/>
      <c r="V155" s="123">
        <f t="shared" si="28"/>
        <v>0</v>
      </c>
    </row>
    <row r="156" spans="1:22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13">
        <f>'4.1_Input_Sheet_Post_FD_Recalc'!G151</f>
        <v>0</v>
      </c>
      <c r="G156" s="109">
        <f>'4.1_Input_Sheet_Post_FD_Recalc'!H151</f>
        <v>0</v>
      </c>
      <c r="H156" s="109">
        <f>'4.1_Input_Sheet_Post_FD_Recalc'!I151</f>
        <v>0</v>
      </c>
      <c r="I156" s="114">
        <f>'4.1_Input_Sheet_Post_FD_Recalc'!J151</f>
        <v>0</v>
      </c>
      <c r="J156" s="111">
        <f t="shared" si="24"/>
        <v>0</v>
      </c>
      <c r="K156" s="111">
        <f t="shared" si="25"/>
        <v>0</v>
      </c>
      <c r="L156" s="111">
        <f t="shared" si="26"/>
        <v>0</v>
      </c>
      <c r="M156" s="108">
        <f t="shared" si="23"/>
        <v>0</v>
      </c>
      <c r="N156" s="110"/>
      <c r="O156" s="121">
        <f t="shared" si="27"/>
        <v>0</v>
      </c>
      <c r="P156" s="122"/>
      <c r="Q156" s="122"/>
      <c r="R156" s="122"/>
      <c r="S156" s="122"/>
      <c r="T156" s="122"/>
      <c r="U156" s="122"/>
      <c r="V156" s="123">
        <f t="shared" si="28"/>
        <v>0</v>
      </c>
    </row>
    <row r="157" spans="1:22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13">
        <f>'4.1_Input_Sheet_Post_FD_Recalc'!G152</f>
        <v>0</v>
      </c>
      <c r="G157" s="109">
        <f>'4.1_Input_Sheet_Post_FD_Recalc'!H152</f>
        <v>0</v>
      </c>
      <c r="H157" s="109">
        <f>'4.1_Input_Sheet_Post_FD_Recalc'!I152</f>
        <v>0</v>
      </c>
      <c r="I157" s="114">
        <f>'4.1_Input_Sheet_Post_FD_Recalc'!J152</f>
        <v>0</v>
      </c>
      <c r="J157" s="111">
        <f t="shared" si="24"/>
        <v>0</v>
      </c>
      <c r="K157" s="111">
        <f t="shared" si="25"/>
        <v>0</v>
      </c>
      <c r="L157" s="111">
        <f t="shared" si="26"/>
        <v>0</v>
      </c>
      <c r="M157" s="108">
        <f t="shared" si="23"/>
        <v>0</v>
      </c>
      <c r="N157" s="110"/>
      <c r="O157" s="121">
        <f t="shared" si="27"/>
        <v>0</v>
      </c>
      <c r="P157" s="122"/>
      <c r="Q157" s="122"/>
      <c r="R157" s="122"/>
      <c r="S157" s="122"/>
      <c r="T157" s="122"/>
      <c r="U157" s="122"/>
      <c r="V157" s="123">
        <f t="shared" si="28"/>
        <v>0</v>
      </c>
    </row>
    <row r="158" spans="1:22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13">
        <f>'4.1_Input_Sheet_Post_FD_Recalc'!G153</f>
        <v>0</v>
      </c>
      <c r="G158" s="109">
        <f>'4.1_Input_Sheet_Post_FD_Recalc'!H153</f>
        <v>0</v>
      </c>
      <c r="H158" s="109">
        <f>'4.1_Input_Sheet_Post_FD_Recalc'!I153</f>
        <v>0</v>
      </c>
      <c r="I158" s="114">
        <f>'4.1_Input_Sheet_Post_FD_Recalc'!J153</f>
        <v>0</v>
      </c>
      <c r="J158" s="111">
        <f t="shared" si="24"/>
        <v>0</v>
      </c>
      <c r="K158" s="111">
        <f t="shared" si="25"/>
        <v>0</v>
      </c>
      <c r="L158" s="111">
        <f t="shared" si="26"/>
        <v>0</v>
      </c>
      <c r="M158" s="108">
        <f t="shared" si="23"/>
        <v>0</v>
      </c>
      <c r="N158" s="110"/>
      <c r="O158" s="121">
        <f t="shared" si="27"/>
        <v>0</v>
      </c>
      <c r="P158" s="122"/>
      <c r="Q158" s="122"/>
      <c r="R158" s="122"/>
      <c r="S158" s="122"/>
      <c r="T158" s="122"/>
      <c r="U158" s="122"/>
      <c r="V158" s="123">
        <f t="shared" si="28"/>
        <v>0</v>
      </c>
    </row>
    <row r="159" spans="1:22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13">
        <f>'4.1_Input_Sheet_Post_FD_Recalc'!G154</f>
        <v>0</v>
      </c>
      <c r="G159" s="109">
        <f>'4.1_Input_Sheet_Post_FD_Recalc'!H154</f>
        <v>0</v>
      </c>
      <c r="H159" s="109">
        <f>'4.1_Input_Sheet_Post_FD_Recalc'!I154</f>
        <v>0</v>
      </c>
      <c r="I159" s="114">
        <f>'4.1_Input_Sheet_Post_FD_Recalc'!J154</f>
        <v>0</v>
      </c>
      <c r="J159" s="111">
        <f t="shared" si="24"/>
        <v>0</v>
      </c>
      <c r="K159" s="111">
        <f t="shared" si="25"/>
        <v>0</v>
      </c>
      <c r="L159" s="111">
        <f t="shared" si="26"/>
        <v>0</v>
      </c>
      <c r="M159" s="108">
        <f t="shared" si="23"/>
        <v>0</v>
      </c>
      <c r="N159" s="110"/>
      <c r="O159" s="121">
        <f t="shared" si="27"/>
        <v>0</v>
      </c>
      <c r="P159" s="122"/>
      <c r="Q159" s="122"/>
      <c r="R159" s="122"/>
      <c r="S159" s="122"/>
      <c r="T159" s="122"/>
      <c r="U159" s="122"/>
      <c r="V159" s="123">
        <f t="shared" si="28"/>
        <v>0</v>
      </c>
    </row>
    <row r="160" spans="1:22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13">
        <f>'4.1_Input_Sheet_Post_FD_Recalc'!G155</f>
        <v>0</v>
      </c>
      <c r="G160" s="109">
        <f>'4.1_Input_Sheet_Post_FD_Recalc'!H155</f>
        <v>0</v>
      </c>
      <c r="H160" s="109">
        <f>'4.1_Input_Sheet_Post_FD_Recalc'!I155</f>
        <v>0</v>
      </c>
      <c r="I160" s="114">
        <f>'4.1_Input_Sheet_Post_FD_Recalc'!J155</f>
        <v>0</v>
      </c>
      <c r="J160" s="111">
        <f t="shared" si="24"/>
        <v>0</v>
      </c>
      <c r="K160" s="111">
        <f t="shared" si="25"/>
        <v>0</v>
      </c>
      <c r="L160" s="111">
        <f t="shared" si="26"/>
        <v>0</v>
      </c>
      <c r="M160" s="108">
        <f t="shared" si="23"/>
        <v>0</v>
      </c>
      <c r="N160" s="110"/>
      <c r="O160" s="121">
        <f t="shared" si="27"/>
        <v>0</v>
      </c>
      <c r="P160" s="122"/>
      <c r="Q160" s="122"/>
      <c r="R160" s="122"/>
      <c r="S160" s="122"/>
      <c r="T160" s="122"/>
      <c r="U160" s="122"/>
      <c r="V160" s="123">
        <f t="shared" si="28"/>
        <v>0</v>
      </c>
    </row>
    <row r="161" spans="1:22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13">
        <f>'4.1_Input_Sheet_Post_FD_Recalc'!G156</f>
        <v>0</v>
      </c>
      <c r="G161" s="109">
        <f>'4.1_Input_Sheet_Post_FD_Recalc'!H156</f>
        <v>0</v>
      </c>
      <c r="H161" s="109">
        <f>'4.1_Input_Sheet_Post_FD_Recalc'!I156</f>
        <v>0</v>
      </c>
      <c r="I161" s="114">
        <f>'4.1_Input_Sheet_Post_FD_Recalc'!J156</f>
        <v>0</v>
      </c>
      <c r="J161" s="111">
        <f t="shared" si="24"/>
        <v>0</v>
      </c>
      <c r="K161" s="111">
        <f t="shared" si="25"/>
        <v>0</v>
      </c>
      <c r="L161" s="111">
        <f t="shared" si="26"/>
        <v>0</v>
      </c>
      <c r="M161" s="108">
        <f t="shared" si="23"/>
        <v>0</v>
      </c>
      <c r="N161" s="110"/>
      <c r="O161" s="121">
        <f t="shared" si="27"/>
        <v>0</v>
      </c>
      <c r="P161" s="122"/>
      <c r="Q161" s="122"/>
      <c r="R161" s="122"/>
      <c r="S161" s="122"/>
      <c r="T161" s="122"/>
      <c r="U161" s="122"/>
      <c r="V161" s="123">
        <f t="shared" si="28"/>
        <v>0</v>
      </c>
    </row>
    <row r="162" spans="1:22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13">
        <f>'4.1_Input_Sheet_Post_FD_Recalc'!G157</f>
        <v>0</v>
      </c>
      <c r="G162" s="109">
        <f>'4.1_Input_Sheet_Post_FD_Recalc'!H157</f>
        <v>0</v>
      </c>
      <c r="H162" s="109">
        <f>'4.1_Input_Sheet_Post_FD_Recalc'!I157</f>
        <v>0</v>
      </c>
      <c r="I162" s="114">
        <f>'4.1_Input_Sheet_Post_FD_Recalc'!J157</f>
        <v>0</v>
      </c>
      <c r="J162" s="111">
        <f t="shared" si="24"/>
        <v>0</v>
      </c>
      <c r="K162" s="111">
        <f t="shared" si="25"/>
        <v>0</v>
      </c>
      <c r="L162" s="111">
        <f t="shared" si="26"/>
        <v>0</v>
      </c>
      <c r="M162" s="108">
        <f t="shared" si="23"/>
        <v>0</v>
      </c>
      <c r="N162" s="110"/>
      <c r="O162" s="121">
        <f t="shared" si="27"/>
        <v>0</v>
      </c>
      <c r="P162" s="122"/>
      <c r="Q162" s="122"/>
      <c r="R162" s="122"/>
      <c r="S162" s="122"/>
      <c r="T162" s="122"/>
      <c r="U162" s="122"/>
      <c r="V162" s="123">
        <f t="shared" si="28"/>
        <v>0</v>
      </c>
    </row>
    <row r="163" spans="1:22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13">
        <f>'4.1_Input_Sheet_Post_FD_Recalc'!G158</f>
        <v>0</v>
      </c>
      <c r="G163" s="109">
        <f>'4.1_Input_Sheet_Post_FD_Recalc'!H158</f>
        <v>0</v>
      </c>
      <c r="H163" s="109">
        <f>'4.1_Input_Sheet_Post_FD_Recalc'!I158</f>
        <v>0</v>
      </c>
      <c r="I163" s="114">
        <f>'4.1_Input_Sheet_Post_FD_Recalc'!J158</f>
        <v>0</v>
      </c>
      <c r="J163" s="111">
        <f t="shared" si="24"/>
        <v>0</v>
      </c>
      <c r="K163" s="111">
        <f t="shared" si="25"/>
        <v>0</v>
      </c>
      <c r="L163" s="111">
        <f t="shared" si="26"/>
        <v>0</v>
      </c>
      <c r="M163" s="108">
        <f t="shared" si="23"/>
        <v>0</v>
      </c>
      <c r="N163" s="110"/>
      <c r="O163" s="121">
        <f t="shared" si="27"/>
        <v>0</v>
      </c>
      <c r="P163" s="122"/>
      <c r="Q163" s="122"/>
      <c r="R163" s="122"/>
      <c r="S163" s="122"/>
      <c r="T163" s="122"/>
      <c r="U163" s="122"/>
      <c r="V163" s="123">
        <f t="shared" si="28"/>
        <v>0</v>
      </c>
    </row>
    <row r="164" spans="1:22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13">
        <f>'4.1_Input_Sheet_Post_FD_Recalc'!G159</f>
        <v>0</v>
      </c>
      <c r="G164" s="109">
        <f>'4.1_Input_Sheet_Post_FD_Recalc'!H159</f>
        <v>0</v>
      </c>
      <c r="H164" s="109">
        <f>'4.1_Input_Sheet_Post_FD_Recalc'!I159</f>
        <v>0</v>
      </c>
      <c r="I164" s="114">
        <f>'4.1_Input_Sheet_Post_FD_Recalc'!J159</f>
        <v>0</v>
      </c>
      <c r="J164" s="111">
        <f t="shared" si="24"/>
        <v>0</v>
      </c>
      <c r="K164" s="111">
        <f t="shared" si="25"/>
        <v>0</v>
      </c>
      <c r="L164" s="111">
        <f t="shared" si="26"/>
        <v>0</v>
      </c>
      <c r="M164" s="108">
        <f t="shared" si="23"/>
        <v>0</v>
      </c>
      <c r="N164" s="110"/>
      <c r="O164" s="121">
        <f t="shared" si="27"/>
        <v>0</v>
      </c>
      <c r="P164" s="122"/>
      <c r="Q164" s="122"/>
      <c r="R164" s="122"/>
      <c r="S164" s="122"/>
      <c r="T164" s="122"/>
      <c r="U164" s="122"/>
      <c r="V164" s="123">
        <f t="shared" si="28"/>
        <v>0</v>
      </c>
    </row>
    <row r="165" spans="1:22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13">
        <f>'4.1_Input_Sheet_Post_FD_Recalc'!G160</f>
        <v>0</v>
      </c>
      <c r="G165" s="109">
        <f>'4.1_Input_Sheet_Post_FD_Recalc'!H160</f>
        <v>0</v>
      </c>
      <c r="H165" s="109">
        <f>'4.1_Input_Sheet_Post_FD_Recalc'!I160</f>
        <v>0</v>
      </c>
      <c r="I165" s="114">
        <f>'4.1_Input_Sheet_Post_FD_Recalc'!J160</f>
        <v>0</v>
      </c>
      <c r="J165" s="111">
        <f t="shared" si="24"/>
        <v>0</v>
      </c>
      <c r="K165" s="111">
        <f t="shared" si="25"/>
        <v>0</v>
      </c>
      <c r="L165" s="111">
        <f t="shared" si="26"/>
        <v>0</v>
      </c>
      <c r="M165" s="108">
        <f t="shared" si="23"/>
        <v>0</v>
      </c>
      <c r="N165" s="110"/>
      <c r="O165" s="121">
        <f t="shared" si="27"/>
        <v>0</v>
      </c>
      <c r="P165" s="122"/>
      <c r="Q165" s="122"/>
      <c r="R165" s="122"/>
      <c r="S165" s="122"/>
      <c r="T165" s="122"/>
      <c r="U165" s="122"/>
      <c r="V165" s="123">
        <f t="shared" si="28"/>
        <v>0</v>
      </c>
    </row>
    <row r="166" spans="1:22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13">
        <f>'4.1_Input_Sheet_Post_FD_Recalc'!G161</f>
        <v>0</v>
      </c>
      <c r="G166" s="109">
        <f>'4.1_Input_Sheet_Post_FD_Recalc'!H161</f>
        <v>0</v>
      </c>
      <c r="H166" s="109">
        <f>'4.1_Input_Sheet_Post_FD_Recalc'!I161</f>
        <v>0</v>
      </c>
      <c r="I166" s="114">
        <f>'4.1_Input_Sheet_Post_FD_Recalc'!J161</f>
        <v>0</v>
      </c>
      <c r="J166" s="111">
        <f t="shared" si="24"/>
        <v>0</v>
      </c>
      <c r="K166" s="111">
        <f t="shared" si="25"/>
        <v>0</v>
      </c>
      <c r="L166" s="111">
        <f t="shared" si="26"/>
        <v>0</v>
      </c>
      <c r="M166" s="108">
        <f t="shared" si="23"/>
        <v>0</v>
      </c>
      <c r="N166" s="110"/>
      <c r="O166" s="121">
        <f t="shared" si="27"/>
        <v>0</v>
      </c>
      <c r="P166" s="122"/>
      <c r="Q166" s="122"/>
      <c r="R166" s="122"/>
      <c r="S166" s="122"/>
      <c r="T166" s="122"/>
      <c r="U166" s="122"/>
      <c r="V166" s="123">
        <f t="shared" si="28"/>
        <v>0</v>
      </c>
    </row>
    <row r="167" spans="1:22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13">
        <f>'4.1_Input_Sheet_Post_FD_Recalc'!G162</f>
        <v>0</v>
      </c>
      <c r="G167" s="109">
        <f>'4.1_Input_Sheet_Post_FD_Recalc'!H162</f>
        <v>0</v>
      </c>
      <c r="H167" s="109">
        <f>'4.1_Input_Sheet_Post_FD_Recalc'!I162</f>
        <v>0</v>
      </c>
      <c r="I167" s="114">
        <f>'4.1_Input_Sheet_Post_FD_Recalc'!J162</f>
        <v>0</v>
      </c>
      <c r="J167" s="111">
        <f t="shared" si="24"/>
        <v>0</v>
      </c>
      <c r="K167" s="111">
        <f t="shared" si="25"/>
        <v>0</v>
      </c>
      <c r="L167" s="111">
        <f t="shared" si="26"/>
        <v>0</v>
      </c>
      <c r="M167" s="108">
        <f t="shared" si="23"/>
        <v>0</v>
      </c>
      <c r="N167" s="110"/>
      <c r="O167" s="121">
        <f t="shared" si="27"/>
        <v>0</v>
      </c>
      <c r="P167" s="122"/>
      <c r="Q167" s="122"/>
      <c r="R167" s="122"/>
      <c r="S167" s="122"/>
      <c r="T167" s="122"/>
      <c r="U167" s="122"/>
      <c r="V167" s="123">
        <f t="shared" si="28"/>
        <v>0</v>
      </c>
    </row>
    <row r="168" spans="1:22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13">
        <f>'4.1_Input_Sheet_Post_FD_Recalc'!G163</f>
        <v>0</v>
      </c>
      <c r="G168" s="109">
        <f>'4.1_Input_Sheet_Post_FD_Recalc'!H163</f>
        <v>0</v>
      </c>
      <c r="H168" s="109">
        <f>'4.1_Input_Sheet_Post_FD_Recalc'!I163</f>
        <v>0</v>
      </c>
      <c r="I168" s="114">
        <f>'4.1_Input_Sheet_Post_FD_Recalc'!J163</f>
        <v>0</v>
      </c>
      <c r="J168" s="111">
        <f t="shared" si="24"/>
        <v>0</v>
      </c>
      <c r="K168" s="111">
        <f t="shared" si="25"/>
        <v>0</v>
      </c>
      <c r="L168" s="111">
        <f t="shared" si="26"/>
        <v>0</v>
      </c>
      <c r="M168" s="108">
        <f t="shared" si="23"/>
        <v>0</v>
      </c>
      <c r="N168" s="110"/>
      <c r="O168" s="121">
        <f t="shared" si="27"/>
        <v>0</v>
      </c>
      <c r="P168" s="122"/>
      <c r="Q168" s="122"/>
      <c r="R168" s="122"/>
      <c r="S168" s="122"/>
      <c r="T168" s="122"/>
      <c r="U168" s="122"/>
      <c r="V168" s="123">
        <f t="shared" si="28"/>
        <v>0</v>
      </c>
    </row>
    <row r="169" spans="1:22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13">
        <f>'4.1_Input_Sheet_Post_FD_Recalc'!G164</f>
        <v>0</v>
      </c>
      <c r="G169" s="109">
        <f>'4.1_Input_Sheet_Post_FD_Recalc'!H164</f>
        <v>0</v>
      </c>
      <c r="H169" s="109">
        <f>'4.1_Input_Sheet_Post_FD_Recalc'!I164</f>
        <v>0</v>
      </c>
      <c r="I169" s="114">
        <f>'4.1_Input_Sheet_Post_FD_Recalc'!J164</f>
        <v>0</v>
      </c>
      <c r="J169" s="111">
        <f t="shared" si="24"/>
        <v>0</v>
      </c>
      <c r="K169" s="111">
        <f t="shared" si="25"/>
        <v>0</v>
      </c>
      <c r="L169" s="111">
        <f t="shared" si="26"/>
        <v>0</v>
      </c>
      <c r="M169" s="108">
        <f t="shared" si="23"/>
        <v>0</v>
      </c>
      <c r="N169" s="110"/>
      <c r="O169" s="121">
        <f t="shared" si="27"/>
        <v>0</v>
      </c>
      <c r="P169" s="122"/>
      <c r="Q169" s="122"/>
      <c r="R169" s="122"/>
      <c r="S169" s="122"/>
      <c r="T169" s="122"/>
      <c r="U169" s="122"/>
      <c r="V169" s="123">
        <f t="shared" si="28"/>
        <v>0</v>
      </c>
    </row>
    <row r="170" spans="1:22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13">
        <f>'4.1_Input_Sheet_Post_FD_Recalc'!G165</f>
        <v>0</v>
      </c>
      <c r="G170" s="109">
        <f>'4.1_Input_Sheet_Post_FD_Recalc'!H165</f>
        <v>0</v>
      </c>
      <c r="H170" s="109">
        <f>'4.1_Input_Sheet_Post_FD_Recalc'!I165</f>
        <v>0</v>
      </c>
      <c r="I170" s="114">
        <f>'4.1_Input_Sheet_Post_FD_Recalc'!J165</f>
        <v>0</v>
      </c>
      <c r="J170" s="111">
        <f t="shared" si="24"/>
        <v>0</v>
      </c>
      <c r="K170" s="111">
        <f t="shared" si="25"/>
        <v>0</v>
      </c>
      <c r="L170" s="111">
        <f t="shared" si="26"/>
        <v>0</v>
      </c>
      <c r="M170" s="108">
        <f t="shared" si="23"/>
        <v>0</v>
      </c>
      <c r="N170" s="110"/>
      <c r="O170" s="121">
        <f t="shared" si="27"/>
        <v>0</v>
      </c>
      <c r="P170" s="122"/>
      <c r="Q170" s="122"/>
      <c r="R170" s="122"/>
      <c r="S170" s="122"/>
      <c r="T170" s="122"/>
      <c r="U170" s="122"/>
      <c r="V170" s="123">
        <f t="shared" si="28"/>
        <v>0</v>
      </c>
    </row>
    <row r="171" spans="1:22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13">
        <f>'4.1_Input_Sheet_Post_FD_Recalc'!G166</f>
        <v>0</v>
      </c>
      <c r="G171" s="109">
        <f>'4.1_Input_Sheet_Post_FD_Recalc'!H166</f>
        <v>0</v>
      </c>
      <c r="H171" s="109">
        <f>'4.1_Input_Sheet_Post_FD_Recalc'!I166</f>
        <v>0</v>
      </c>
      <c r="I171" s="114">
        <f>'4.1_Input_Sheet_Post_FD_Recalc'!J166</f>
        <v>0</v>
      </c>
      <c r="J171" s="111">
        <f t="shared" si="24"/>
        <v>0</v>
      </c>
      <c r="K171" s="111">
        <f t="shared" si="25"/>
        <v>0</v>
      </c>
      <c r="L171" s="111">
        <f t="shared" si="26"/>
        <v>0</v>
      </c>
      <c r="M171" s="108">
        <f t="shared" si="23"/>
        <v>0</v>
      </c>
      <c r="N171" s="110"/>
      <c r="O171" s="121">
        <f t="shared" si="27"/>
        <v>0</v>
      </c>
      <c r="P171" s="122"/>
      <c r="Q171" s="122"/>
      <c r="R171" s="122"/>
      <c r="S171" s="122"/>
      <c r="T171" s="122"/>
      <c r="U171" s="122"/>
      <c r="V171" s="123">
        <f t="shared" si="28"/>
        <v>0</v>
      </c>
    </row>
    <row r="172" spans="1:22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13">
        <f>'4.1_Input_Sheet_Post_FD_Recalc'!G167</f>
        <v>0</v>
      </c>
      <c r="G172" s="109">
        <f>'4.1_Input_Sheet_Post_FD_Recalc'!H167</f>
        <v>0</v>
      </c>
      <c r="H172" s="109">
        <f>'4.1_Input_Sheet_Post_FD_Recalc'!I167</f>
        <v>0</v>
      </c>
      <c r="I172" s="114">
        <f>'4.1_Input_Sheet_Post_FD_Recalc'!J167</f>
        <v>0</v>
      </c>
      <c r="J172" s="111">
        <f t="shared" si="24"/>
        <v>0</v>
      </c>
      <c r="K172" s="111">
        <f t="shared" si="25"/>
        <v>0</v>
      </c>
      <c r="L172" s="111">
        <f t="shared" si="26"/>
        <v>0</v>
      </c>
      <c r="M172" s="108">
        <f t="shared" si="23"/>
        <v>0</v>
      </c>
      <c r="N172" s="110"/>
      <c r="O172" s="121">
        <f t="shared" si="27"/>
        <v>0</v>
      </c>
      <c r="P172" s="122"/>
      <c r="Q172" s="122"/>
      <c r="R172" s="122"/>
      <c r="S172" s="122"/>
      <c r="T172" s="122"/>
      <c r="U172" s="122"/>
      <c r="V172" s="123">
        <f t="shared" si="28"/>
        <v>0</v>
      </c>
    </row>
    <row r="173" spans="1:22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13">
        <f>'4.1_Input_Sheet_Post_FD_Recalc'!G168</f>
        <v>0</v>
      </c>
      <c r="G173" s="109">
        <f>'4.1_Input_Sheet_Post_FD_Recalc'!H168</f>
        <v>0</v>
      </c>
      <c r="H173" s="109">
        <f>'4.1_Input_Sheet_Post_FD_Recalc'!I168</f>
        <v>0</v>
      </c>
      <c r="I173" s="114">
        <f>'4.1_Input_Sheet_Post_FD_Recalc'!J168</f>
        <v>0</v>
      </c>
      <c r="J173" s="111">
        <f t="shared" si="24"/>
        <v>0</v>
      </c>
      <c r="K173" s="111">
        <f t="shared" si="25"/>
        <v>0</v>
      </c>
      <c r="L173" s="111">
        <f t="shared" si="26"/>
        <v>0</v>
      </c>
      <c r="M173" s="108">
        <f t="shared" si="23"/>
        <v>0</v>
      </c>
      <c r="N173" s="110"/>
      <c r="O173" s="121">
        <f t="shared" si="27"/>
        <v>0</v>
      </c>
      <c r="P173" s="122"/>
      <c r="Q173" s="122"/>
      <c r="R173" s="122"/>
      <c r="S173" s="122"/>
      <c r="T173" s="122"/>
      <c r="U173" s="122"/>
      <c r="V173" s="123">
        <f t="shared" si="28"/>
        <v>0</v>
      </c>
    </row>
    <row r="174" spans="1:22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13">
        <f>'4.1_Input_Sheet_Post_FD_Recalc'!G169</f>
        <v>0</v>
      </c>
      <c r="G174" s="109">
        <f>'4.1_Input_Sheet_Post_FD_Recalc'!H169</f>
        <v>0</v>
      </c>
      <c r="H174" s="109">
        <f>'4.1_Input_Sheet_Post_FD_Recalc'!I169</f>
        <v>0</v>
      </c>
      <c r="I174" s="114">
        <f>'4.1_Input_Sheet_Post_FD_Recalc'!J169</f>
        <v>0</v>
      </c>
      <c r="J174" s="111">
        <f t="shared" si="24"/>
        <v>0</v>
      </c>
      <c r="K174" s="111">
        <f t="shared" si="25"/>
        <v>0</v>
      </c>
      <c r="L174" s="111">
        <f t="shared" si="26"/>
        <v>0</v>
      </c>
      <c r="M174" s="108">
        <f t="shared" si="23"/>
        <v>0</v>
      </c>
      <c r="N174" s="110"/>
      <c r="O174" s="121">
        <f t="shared" si="27"/>
        <v>0</v>
      </c>
      <c r="P174" s="122"/>
      <c r="Q174" s="122"/>
      <c r="R174" s="122"/>
      <c r="S174" s="122"/>
      <c r="T174" s="122"/>
      <c r="U174" s="122"/>
      <c r="V174" s="123">
        <f t="shared" si="28"/>
        <v>0</v>
      </c>
    </row>
    <row r="175" spans="1:22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13">
        <f>'4.1_Input_Sheet_Post_FD_Recalc'!G170</f>
        <v>0</v>
      </c>
      <c r="G175" s="109">
        <f>'4.1_Input_Sheet_Post_FD_Recalc'!H170</f>
        <v>0</v>
      </c>
      <c r="H175" s="109">
        <f>'4.1_Input_Sheet_Post_FD_Recalc'!I170</f>
        <v>0</v>
      </c>
      <c r="I175" s="114">
        <f>'4.1_Input_Sheet_Post_FD_Recalc'!J170</f>
        <v>0</v>
      </c>
      <c r="J175" s="111">
        <f t="shared" si="24"/>
        <v>0</v>
      </c>
      <c r="K175" s="111">
        <f t="shared" si="25"/>
        <v>0</v>
      </c>
      <c r="L175" s="111">
        <f t="shared" si="26"/>
        <v>0</v>
      </c>
      <c r="M175" s="108">
        <f t="shared" si="23"/>
        <v>0</v>
      </c>
      <c r="N175" s="110"/>
      <c r="O175" s="121">
        <f t="shared" si="27"/>
        <v>0</v>
      </c>
      <c r="P175" s="122"/>
      <c r="Q175" s="122"/>
      <c r="R175" s="122"/>
      <c r="S175" s="122"/>
      <c r="T175" s="122"/>
      <c r="U175" s="122"/>
      <c r="V175" s="123">
        <f t="shared" si="28"/>
        <v>0</v>
      </c>
    </row>
    <row r="176" spans="1:22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13">
        <f>'4.1_Input_Sheet_Post_FD_Recalc'!G171</f>
        <v>0</v>
      </c>
      <c r="G176" s="109">
        <f>'4.1_Input_Sheet_Post_FD_Recalc'!H171</f>
        <v>0</v>
      </c>
      <c r="H176" s="109">
        <f>'4.1_Input_Sheet_Post_FD_Recalc'!I171</f>
        <v>0</v>
      </c>
      <c r="I176" s="114">
        <f>'4.1_Input_Sheet_Post_FD_Recalc'!J171</f>
        <v>0</v>
      </c>
      <c r="J176" s="111">
        <f t="shared" si="24"/>
        <v>0</v>
      </c>
      <c r="K176" s="111">
        <f t="shared" si="25"/>
        <v>0</v>
      </c>
      <c r="L176" s="111">
        <f t="shared" si="26"/>
        <v>0</v>
      </c>
      <c r="M176" s="108">
        <f t="shared" si="23"/>
        <v>0</v>
      </c>
      <c r="N176" s="110"/>
      <c r="O176" s="121">
        <f t="shared" si="27"/>
        <v>0</v>
      </c>
      <c r="P176" s="122"/>
      <c r="Q176" s="122"/>
      <c r="R176" s="122"/>
      <c r="S176" s="122"/>
      <c r="T176" s="122"/>
      <c r="U176" s="122"/>
      <c r="V176" s="123">
        <f t="shared" si="28"/>
        <v>0</v>
      </c>
    </row>
    <row r="177" spans="1:22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13">
        <f>'4.1_Input_Sheet_Post_FD_Recalc'!G172</f>
        <v>0</v>
      </c>
      <c r="G177" s="109">
        <f>'4.1_Input_Sheet_Post_FD_Recalc'!H172</f>
        <v>0</v>
      </c>
      <c r="H177" s="109">
        <f>'4.1_Input_Sheet_Post_FD_Recalc'!I172</f>
        <v>0</v>
      </c>
      <c r="I177" s="114">
        <f>'4.1_Input_Sheet_Post_FD_Recalc'!J172</f>
        <v>0</v>
      </c>
      <c r="J177" s="111">
        <f t="shared" si="24"/>
        <v>0</v>
      </c>
      <c r="K177" s="111">
        <f t="shared" si="25"/>
        <v>0</v>
      </c>
      <c r="L177" s="111">
        <f t="shared" si="26"/>
        <v>0</v>
      </c>
      <c r="M177" s="108">
        <f t="shared" si="23"/>
        <v>0</v>
      </c>
      <c r="N177" s="110"/>
      <c r="O177" s="121">
        <f t="shared" si="27"/>
        <v>0</v>
      </c>
      <c r="P177" s="122"/>
      <c r="Q177" s="122"/>
      <c r="R177" s="122"/>
      <c r="S177" s="122"/>
      <c r="T177" s="122"/>
      <c r="U177" s="122"/>
      <c r="V177" s="123">
        <f t="shared" si="28"/>
        <v>0</v>
      </c>
    </row>
    <row r="178" spans="1:22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13">
        <f>'4.1_Input_Sheet_Post_FD_Recalc'!G173</f>
        <v>0</v>
      </c>
      <c r="G178" s="109">
        <f>'4.1_Input_Sheet_Post_FD_Recalc'!H173</f>
        <v>0</v>
      </c>
      <c r="H178" s="109">
        <f>'4.1_Input_Sheet_Post_FD_Recalc'!I173</f>
        <v>0</v>
      </c>
      <c r="I178" s="114">
        <f>'4.1_Input_Sheet_Post_FD_Recalc'!J173</f>
        <v>0</v>
      </c>
      <c r="J178" s="111">
        <f t="shared" si="24"/>
        <v>0</v>
      </c>
      <c r="K178" s="111">
        <f t="shared" si="25"/>
        <v>0</v>
      </c>
      <c r="L178" s="111">
        <f t="shared" si="26"/>
        <v>0</v>
      </c>
      <c r="M178" s="108">
        <f t="shared" si="23"/>
        <v>0</v>
      </c>
      <c r="N178" s="110"/>
      <c r="O178" s="121">
        <f t="shared" si="27"/>
        <v>0</v>
      </c>
      <c r="P178" s="122"/>
      <c r="Q178" s="122"/>
      <c r="R178" s="122"/>
      <c r="S178" s="122"/>
      <c r="T178" s="122"/>
      <c r="U178" s="122"/>
      <c r="V178" s="123">
        <f t="shared" si="28"/>
        <v>0</v>
      </c>
    </row>
    <row r="179" spans="1:22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13">
        <f>'4.1_Input_Sheet_Post_FD_Recalc'!G174</f>
        <v>0</v>
      </c>
      <c r="G179" s="109">
        <f>'4.1_Input_Sheet_Post_FD_Recalc'!H174</f>
        <v>0</v>
      </c>
      <c r="H179" s="109">
        <f>'4.1_Input_Sheet_Post_FD_Recalc'!I174</f>
        <v>0</v>
      </c>
      <c r="I179" s="114">
        <f>'4.1_Input_Sheet_Post_FD_Recalc'!J174</f>
        <v>0</v>
      </c>
      <c r="J179" s="111">
        <f t="shared" si="24"/>
        <v>0</v>
      </c>
      <c r="K179" s="111">
        <f t="shared" si="25"/>
        <v>0</v>
      </c>
      <c r="L179" s="111">
        <f t="shared" si="26"/>
        <v>0</v>
      </c>
      <c r="M179" s="108">
        <f t="shared" si="23"/>
        <v>0</v>
      </c>
      <c r="N179" s="110"/>
      <c r="O179" s="121">
        <f t="shared" si="27"/>
        <v>0</v>
      </c>
      <c r="P179" s="122"/>
      <c r="Q179" s="122"/>
      <c r="R179" s="122"/>
      <c r="S179" s="122"/>
      <c r="T179" s="122"/>
      <c r="U179" s="122"/>
      <c r="V179" s="123">
        <f t="shared" si="28"/>
        <v>0</v>
      </c>
    </row>
    <row r="180" spans="1:22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13">
        <f>'4.1_Input_Sheet_Post_FD_Recalc'!G175</f>
        <v>0</v>
      </c>
      <c r="G180" s="109">
        <f>'4.1_Input_Sheet_Post_FD_Recalc'!H175</f>
        <v>0</v>
      </c>
      <c r="H180" s="109">
        <f>'4.1_Input_Sheet_Post_FD_Recalc'!I175</f>
        <v>0</v>
      </c>
      <c r="I180" s="114">
        <f>'4.1_Input_Sheet_Post_FD_Recalc'!J175</f>
        <v>0</v>
      </c>
      <c r="J180" s="111">
        <f t="shared" si="24"/>
        <v>0</v>
      </c>
      <c r="K180" s="111">
        <f t="shared" si="25"/>
        <v>0</v>
      </c>
      <c r="L180" s="111">
        <f t="shared" si="26"/>
        <v>0</v>
      </c>
      <c r="M180" s="108">
        <f t="shared" si="23"/>
        <v>0</v>
      </c>
      <c r="N180" s="110"/>
      <c r="O180" s="121">
        <f t="shared" si="27"/>
        <v>0</v>
      </c>
      <c r="P180" s="122"/>
      <c r="Q180" s="122"/>
      <c r="R180" s="122"/>
      <c r="S180" s="122"/>
      <c r="T180" s="122"/>
      <c r="U180" s="122"/>
      <c r="V180" s="123">
        <f t="shared" si="28"/>
        <v>0</v>
      </c>
    </row>
    <row r="181" spans="1:22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13">
        <f>'4.1_Input_Sheet_Post_FD_Recalc'!G176</f>
        <v>0</v>
      </c>
      <c r="G181" s="109">
        <f>'4.1_Input_Sheet_Post_FD_Recalc'!H176</f>
        <v>0</v>
      </c>
      <c r="H181" s="109">
        <f>'4.1_Input_Sheet_Post_FD_Recalc'!I176</f>
        <v>0</v>
      </c>
      <c r="I181" s="114">
        <f>'4.1_Input_Sheet_Post_FD_Recalc'!J176</f>
        <v>0</v>
      </c>
      <c r="J181" s="111">
        <f t="shared" si="24"/>
        <v>0</v>
      </c>
      <c r="K181" s="111">
        <f t="shared" si="25"/>
        <v>0</v>
      </c>
      <c r="L181" s="111">
        <f t="shared" si="26"/>
        <v>0</v>
      </c>
      <c r="M181" s="108">
        <f t="shared" si="23"/>
        <v>0</v>
      </c>
      <c r="N181" s="110"/>
      <c r="O181" s="121">
        <f t="shared" si="27"/>
        <v>0</v>
      </c>
      <c r="P181" s="122"/>
      <c r="Q181" s="122"/>
      <c r="R181" s="122"/>
      <c r="S181" s="122"/>
      <c r="T181" s="122"/>
      <c r="U181" s="122"/>
      <c r="V181" s="123">
        <f t="shared" si="28"/>
        <v>0</v>
      </c>
    </row>
    <row r="182" spans="1:22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13">
        <f>'4.1_Input_Sheet_Post_FD_Recalc'!G177</f>
        <v>0</v>
      </c>
      <c r="G182" s="109">
        <f>'4.1_Input_Sheet_Post_FD_Recalc'!H177</f>
        <v>0</v>
      </c>
      <c r="H182" s="109">
        <f>'4.1_Input_Sheet_Post_FD_Recalc'!I177</f>
        <v>0</v>
      </c>
      <c r="I182" s="114">
        <f>'4.1_Input_Sheet_Post_FD_Recalc'!J177</f>
        <v>0</v>
      </c>
      <c r="J182" s="111">
        <f t="shared" si="24"/>
        <v>0</v>
      </c>
      <c r="K182" s="111">
        <f t="shared" si="25"/>
        <v>0</v>
      </c>
      <c r="L182" s="111">
        <f t="shared" si="26"/>
        <v>0</v>
      </c>
      <c r="M182" s="108">
        <f t="shared" si="23"/>
        <v>0</v>
      </c>
      <c r="N182" s="110"/>
      <c r="O182" s="121">
        <f t="shared" si="27"/>
        <v>0</v>
      </c>
      <c r="P182" s="122"/>
      <c r="Q182" s="122"/>
      <c r="R182" s="122"/>
      <c r="S182" s="122"/>
      <c r="T182" s="122"/>
      <c r="U182" s="122"/>
      <c r="V182" s="123">
        <f t="shared" si="28"/>
        <v>0</v>
      </c>
    </row>
    <row r="183" spans="1:22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13">
        <f>'4.1_Input_Sheet_Post_FD_Recalc'!G178</f>
        <v>0</v>
      </c>
      <c r="G183" s="109">
        <f>'4.1_Input_Sheet_Post_FD_Recalc'!H178</f>
        <v>0</v>
      </c>
      <c r="H183" s="109">
        <f>'4.1_Input_Sheet_Post_FD_Recalc'!I178</f>
        <v>0</v>
      </c>
      <c r="I183" s="114">
        <f>'4.1_Input_Sheet_Post_FD_Recalc'!J178</f>
        <v>0</v>
      </c>
      <c r="J183" s="111">
        <f t="shared" si="24"/>
        <v>0</v>
      </c>
      <c r="K183" s="111">
        <f t="shared" si="25"/>
        <v>0</v>
      </c>
      <c r="L183" s="111">
        <f t="shared" si="26"/>
        <v>0</v>
      </c>
      <c r="M183" s="108">
        <f t="shared" si="23"/>
        <v>0</v>
      </c>
      <c r="N183" s="110"/>
      <c r="O183" s="121">
        <f t="shared" si="27"/>
        <v>0</v>
      </c>
      <c r="P183" s="122"/>
      <c r="Q183" s="122"/>
      <c r="R183" s="122"/>
      <c r="S183" s="122"/>
      <c r="T183" s="122"/>
      <c r="U183" s="122"/>
      <c r="V183" s="123">
        <f t="shared" si="28"/>
        <v>0</v>
      </c>
    </row>
    <row r="184" spans="1:22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13">
        <f>'4.1_Input_Sheet_Post_FD_Recalc'!G179</f>
        <v>0</v>
      </c>
      <c r="G184" s="109">
        <f>'4.1_Input_Sheet_Post_FD_Recalc'!H179</f>
        <v>0</v>
      </c>
      <c r="H184" s="109">
        <f>'4.1_Input_Sheet_Post_FD_Recalc'!I179</f>
        <v>0</v>
      </c>
      <c r="I184" s="114">
        <f>'4.1_Input_Sheet_Post_FD_Recalc'!J179</f>
        <v>0</v>
      </c>
      <c r="J184" s="111">
        <f t="shared" si="24"/>
        <v>0</v>
      </c>
      <c r="K184" s="111">
        <f t="shared" si="25"/>
        <v>0</v>
      </c>
      <c r="L184" s="111">
        <f t="shared" si="26"/>
        <v>0</v>
      </c>
      <c r="M184" s="108">
        <f t="shared" si="23"/>
        <v>0</v>
      </c>
      <c r="N184" s="110"/>
      <c r="O184" s="121">
        <f t="shared" si="27"/>
        <v>0</v>
      </c>
      <c r="P184" s="122"/>
      <c r="Q184" s="122"/>
      <c r="R184" s="122"/>
      <c r="S184" s="122"/>
      <c r="T184" s="122"/>
      <c r="U184" s="122"/>
      <c r="V184" s="123">
        <f t="shared" si="28"/>
        <v>0</v>
      </c>
    </row>
    <row r="185" spans="1:22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13">
        <f>'4.1_Input_Sheet_Post_FD_Recalc'!G180</f>
        <v>0</v>
      </c>
      <c r="G185" s="109">
        <f>'4.1_Input_Sheet_Post_FD_Recalc'!H180</f>
        <v>0</v>
      </c>
      <c r="H185" s="109">
        <f>'4.1_Input_Sheet_Post_FD_Recalc'!I180</f>
        <v>0</v>
      </c>
      <c r="I185" s="114">
        <f>'4.1_Input_Sheet_Post_FD_Recalc'!J180</f>
        <v>0</v>
      </c>
      <c r="J185" s="111">
        <f t="shared" si="24"/>
        <v>0</v>
      </c>
      <c r="K185" s="111">
        <f t="shared" si="25"/>
        <v>0</v>
      </c>
      <c r="L185" s="111">
        <f t="shared" si="26"/>
        <v>0</v>
      </c>
      <c r="M185" s="108">
        <f t="shared" si="23"/>
        <v>0</v>
      </c>
      <c r="N185" s="110"/>
      <c r="O185" s="121">
        <f t="shared" si="27"/>
        <v>0</v>
      </c>
      <c r="P185" s="122"/>
      <c r="Q185" s="122"/>
      <c r="R185" s="122"/>
      <c r="S185" s="122"/>
      <c r="T185" s="122"/>
      <c r="U185" s="122"/>
      <c r="V185" s="123">
        <f t="shared" si="28"/>
        <v>0</v>
      </c>
    </row>
    <row r="186" spans="1:22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13">
        <f>'4.1_Input_Sheet_Post_FD_Recalc'!G181</f>
        <v>0</v>
      </c>
      <c r="G186" s="109">
        <f>'4.1_Input_Sheet_Post_FD_Recalc'!H181</f>
        <v>0</v>
      </c>
      <c r="H186" s="109">
        <f>'4.1_Input_Sheet_Post_FD_Recalc'!I181</f>
        <v>0</v>
      </c>
      <c r="I186" s="114">
        <f>'4.1_Input_Sheet_Post_FD_Recalc'!J181</f>
        <v>0</v>
      </c>
      <c r="J186" s="111">
        <f t="shared" si="24"/>
        <v>0</v>
      </c>
      <c r="K186" s="111">
        <f t="shared" si="25"/>
        <v>0</v>
      </c>
      <c r="L186" s="111">
        <f t="shared" si="26"/>
        <v>0</v>
      </c>
      <c r="M186" s="108">
        <f t="shared" si="23"/>
        <v>0</v>
      </c>
      <c r="N186" s="110"/>
      <c r="O186" s="121">
        <f t="shared" si="27"/>
        <v>0</v>
      </c>
      <c r="P186" s="122"/>
      <c r="Q186" s="122"/>
      <c r="R186" s="122"/>
      <c r="S186" s="122"/>
      <c r="T186" s="122"/>
      <c r="U186" s="122"/>
      <c r="V186" s="123">
        <f t="shared" si="28"/>
        <v>0</v>
      </c>
    </row>
    <row r="187" spans="1:22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13">
        <f>'4.1_Input_Sheet_Post_FD_Recalc'!G182</f>
        <v>0</v>
      </c>
      <c r="G187" s="109">
        <f>'4.1_Input_Sheet_Post_FD_Recalc'!H182</f>
        <v>0</v>
      </c>
      <c r="H187" s="109">
        <f>'4.1_Input_Sheet_Post_FD_Recalc'!I182</f>
        <v>0</v>
      </c>
      <c r="I187" s="114">
        <f>'4.1_Input_Sheet_Post_FD_Recalc'!J182</f>
        <v>0</v>
      </c>
      <c r="J187" s="111">
        <f t="shared" si="24"/>
        <v>0</v>
      </c>
      <c r="K187" s="111">
        <f t="shared" si="25"/>
        <v>0</v>
      </c>
      <c r="L187" s="111">
        <f t="shared" si="26"/>
        <v>0</v>
      </c>
      <c r="M187" s="108">
        <f t="shared" si="23"/>
        <v>0</v>
      </c>
      <c r="N187" s="110"/>
      <c r="O187" s="121">
        <f t="shared" si="27"/>
        <v>0</v>
      </c>
      <c r="P187" s="122"/>
      <c r="Q187" s="122"/>
      <c r="R187" s="122"/>
      <c r="S187" s="122"/>
      <c r="T187" s="122"/>
      <c r="U187" s="122"/>
      <c r="V187" s="123">
        <f t="shared" si="28"/>
        <v>0</v>
      </c>
    </row>
    <row r="188" spans="1:22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13">
        <f>'4.1_Input_Sheet_Post_FD_Recalc'!G183</f>
        <v>0</v>
      </c>
      <c r="G188" s="109">
        <f>'4.1_Input_Sheet_Post_FD_Recalc'!H183</f>
        <v>0</v>
      </c>
      <c r="H188" s="109">
        <f>'4.1_Input_Sheet_Post_FD_Recalc'!I183</f>
        <v>0</v>
      </c>
      <c r="I188" s="114">
        <f>'4.1_Input_Sheet_Post_FD_Recalc'!J183</f>
        <v>0</v>
      </c>
      <c r="J188" s="111">
        <f t="shared" si="24"/>
        <v>0</v>
      </c>
      <c r="K188" s="111">
        <f t="shared" si="25"/>
        <v>0</v>
      </c>
      <c r="L188" s="111">
        <f t="shared" si="26"/>
        <v>0</v>
      </c>
      <c r="M188" s="108">
        <f t="shared" si="23"/>
        <v>0</v>
      </c>
      <c r="N188" s="110"/>
      <c r="O188" s="121">
        <f t="shared" si="27"/>
        <v>0</v>
      </c>
      <c r="P188" s="122"/>
      <c r="Q188" s="122"/>
      <c r="R188" s="122"/>
      <c r="S188" s="122"/>
      <c r="T188" s="122"/>
      <c r="U188" s="122"/>
      <c r="V188" s="123">
        <f t="shared" si="28"/>
        <v>0</v>
      </c>
    </row>
    <row r="189" spans="1:22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13">
        <f>'4.1_Input_Sheet_Post_FD_Recalc'!G184</f>
        <v>0</v>
      </c>
      <c r="G189" s="109">
        <f>'4.1_Input_Sheet_Post_FD_Recalc'!H184</f>
        <v>0</v>
      </c>
      <c r="H189" s="109">
        <f>'4.1_Input_Sheet_Post_FD_Recalc'!I184</f>
        <v>0</v>
      </c>
      <c r="I189" s="114">
        <f>'4.1_Input_Sheet_Post_FD_Recalc'!J184</f>
        <v>0</v>
      </c>
      <c r="J189" s="111">
        <f t="shared" si="24"/>
        <v>0</v>
      </c>
      <c r="K189" s="111">
        <f t="shared" si="25"/>
        <v>0</v>
      </c>
      <c r="L189" s="111">
        <f t="shared" si="26"/>
        <v>0</v>
      </c>
      <c r="M189" s="108">
        <f t="shared" si="23"/>
        <v>0</v>
      </c>
      <c r="N189" s="110"/>
      <c r="O189" s="121">
        <f t="shared" si="27"/>
        <v>0</v>
      </c>
      <c r="P189" s="122"/>
      <c r="Q189" s="122"/>
      <c r="R189" s="122"/>
      <c r="S189" s="122"/>
      <c r="T189" s="122"/>
      <c r="U189" s="122"/>
      <c r="V189" s="123">
        <f t="shared" si="28"/>
        <v>0</v>
      </c>
    </row>
    <row r="190" spans="1:22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13">
        <f>'4.1_Input_Sheet_Post_FD_Recalc'!G185</f>
        <v>0</v>
      </c>
      <c r="G190" s="109">
        <f>'4.1_Input_Sheet_Post_FD_Recalc'!H185</f>
        <v>0</v>
      </c>
      <c r="H190" s="109">
        <f>'4.1_Input_Sheet_Post_FD_Recalc'!I185</f>
        <v>0</v>
      </c>
      <c r="I190" s="114">
        <f>'4.1_Input_Sheet_Post_FD_Recalc'!J185</f>
        <v>0</v>
      </c>
      <c r="J190" s="111">
        <f t="shared" si="24"/>
        <v>0</v>
      </c>
      <c r="K190" s="111">
        <f t="shared" si="25"/>
        <v>0</v>
      </c>
      <c r="L190" s="111">
        <f t="shared" si="26"/>
        <v>0</v>
      </c>
      <c r="M190" s="108">
        <f t="shared" si="23"/>
        <v>0</v>
      </c>
      <c r="N190" s="110"/>
      <c r="O190" s="121">
        <f t="shared" si="27"/>
        <v>0</v>
      </c>
      <c r="P190" s="122"/>
      <c r="Q190" s="122"/>
      <c r="R190" s="122"/>
      <c r="S190" s="122"/>
      <c r="T190" s="122"/>
      <c r="U190" s="122"/>
      <c r="V190" s="123">
        <f t="shared" si="28"/>
        <v>0</v>
      </c>
    </row>
    <row r="191" spans="1:22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13">
        <f>'4.1_Input_Sheet_Post_FD_Recalc'!G186</f>
        <v>0</v>
      </c>
      <c r="G191" s="109">
        <f>'4.1_Input_Sheet_Post_FD_Recalc'!H186</f>
        <v>0</v>
      </c>
      <c r="H191" s="109">
        <f>'4.1_Input_Sheet_Post_FD_Recalc'!I186</f>
        <v>0</v>
      </c>
      <c r="I191" s="114">
        <f>'4.1_Input_Sheet_Post_FD_Recalc'!J186</f>
        <v>0</v>
      </c>
      <c r="J191" s="111">
        <f t="shared" si="24"/>
        <v>0</v>
      </c>
      <c r="K191" s="111">
        <f t="shared" si="25"/>
        <v>0</v>
      </c>
      <c r="L191" s="111">
        <f t="shared" si="26"/>
        <v>0</v>
      </c>
      <c r="M191" s="108">
        <f t="shared" si="23"/>
        <v>0</v>
      </c>
      <c r="N191" s="110"/>
      <c r="O191" s="121">
        <f t="shared" si="27"/>
        <v>0</v>
      </c>
      <c r="P191" s="122"/>
      <c r="Q191" s="122"/>
      <c r="R191" s="122"/>
      <c r="S191" s="122"/>
      <c r="T191" s="122"/>
      <c r="U191" s="122"/>
      <c r="V191" s="123">
        <f t="shared" si="28"/>
        <v>0</v>
      </c>
    </row>
    <row r="192" spans="1:22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13">
        <f>'4.1_Input_Sheet_Post_FD_Recalc'!G187</f>
        <v>0</v>
      </c>
      <c r="G192" s="109">
        <f>'4.1_Input_Sheet_Post_FD_Recalc'!H187</f>
        <v>0</v>
      </c>
      <c r="H192" s="109">
        <f>'4.1_Input_Sheet_Post_FD_Recalc'!I187</f>
        <v>0</v>
      </c>
      <c r="I192" s="114">
        <f>'4.1_Input_Sheet_Post_FD_Recalc'!J187</f>
        <v>0</v>
      </c>
      <c r="J192" s="111">
        <f t="shared" si="24"/>
        <v>0</v>
      </c>
      <c r="K192" s="111">
        <f t="shared" si="25"/>
        <v>0</v>
      </c>
      <c r="L192" s="111">
        <f t="shared" si="26"/>
        <v>0</v>
      </c>
      <c r="M192" s="108">
        <f t="shared" si="23"/>
        <v>0</v>
      </c>
      <c r="N192" s="110"/>
      <c r="O192" s="121">
        <f t="shared" si="27"/>
        <v>0</v>
      </c>
      <c r="P192" s="122"/>
      <c r="Q192" s="122"/>
      <c r="R192" s="122"/>
      <c r="S192" s="122"/>
      <c r="T192" s="122"/>
      <c r="U192" s="122"/>
      <c r="V192" s="123">
        <f t="shared" si="28"/>
        <v>0</v>
      </c>
    </row>
    <row r="193" spans="1:22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13">
        <f>'4.1_Input_Sheet_Post_FD_Recalc'!G188</f>
        <v>0</v>
      </c>
      <c r="G193" s="109">
        <f>'4.1_Input_Sheet_Post_FD_Recalc'!H188</f>
        <v>0</v>
      </c>
      <c r="H193" s="109">
        <f>'4.1_Input_Sheet_Post_FD_Recalc'!I188</f>
        <v>0</v>
      </c>
      <c r="I193" s="114">
        <f>'4.1_Input_Sheet_Post_FD_Recalc'!J188</f>
        <v>0</v>
      </c>
      <c r="J193" s="111">
        <f t="shared" si="24"/>
        <v>0</v>
      </c>
      <c r="K193" s="111">
        <f t="shared" si="25"/>
        <v>0</v>
      </c>
      <c r="L193" s="111">
        <f t="shared" si="26"/>
        <v>0</v>
      </c>
      <c r="M193" s="108">
        <f t="shared" si="23"/>
        <v>0</v>
      </c>
      <c r="N193" s="110"/>
      <c r="O193" s="121">
        <f t="shared" si="27"/>
        <v>0</v>
      </c>
      <c r="P193" s="122"/>
      <c r="Q193" s="122"/>
      <c r="R193" s="122"/>
      <c r="S193" s="122"/>
      <c r="T193" s="122"/>
      <c r="U193" s="122"/>
      <c r="V193" s="123">
        <f t="shared" si="28"/>
        <v>0</v>
      </c>
    </row>
    <row r="194" spans="1:22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13">
        <f>'4.1_Input_Sheet_Post_FD_Recalc'!G189</f>
        <v>0</v>
      </c>
      <c r="G194" s="109">
        <f>'4.1_Input_Sheet_Post_FD_Recalc'!H189</f>
        <v>0</v>
      </c>
      <c r="H194" s="109">
        <f>'4.1_Input_Sheet_Post_FD_Recalc'!I189</f>
        <v>0</v>
      </c>
      <c r="I194" s="114">
        <f>'4.1_Input_Sheet_Post_FD_Recalc'!J189</f>
        <v>0</v>
      </c>
      <c r="J194" s="111">
        <f t="shared" si="24"/>
        <v>0</v>
      </c>
      <c r="K194" s="111">
        <f t="shared" si="25"/>
        <v>0</v>
      </c>
      <c r="L194" s="111">
        <f t="shared" si="26"/>
        <v>0</v>
      </c>
      <c r="M194" s="108">
        <f t="shared" si="23"/>
        <v>0</v>
      </c>
      <c r="N194" s="110"/>
      <c r="O194" s="121">
        <f t="shared" si="27"/>
        <v>0</v>
      </c>
      <c r="P194" s="122"/>
      <c r="Q194" s="122"/>
      <c r="R194" s="122"/>
      <c r="S194" s="122"/>
      <c r="T194" s="122"/>
      <c r="U194" s="122"/>
      <c r="V194" s="123">
        <f t="shared" si="28"/>
        <v>0</v>
      </c>
    </row>
    <row r="195" spans="1:22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13">
        <f>'4.1_Input_Sheet_Post_FD_Recalc'!G190</f>
        <v>0</v>
      </c>
      <c r="G195" s="109">
        <f>'4.1_Input_Sheet_Post_FD_Recalc'!H190</f>
        <v>0</v>
      </c>
      <c r="H195" s="109">
        <f>'4.1_Input_Sheet_Post_FD_Recalc'!I190</f>
        <v>0</v>
      </c>
      <c r="I195" s="114">
        <f>'4.1_Input_Sheet_Post_FD_Recalc'!J190</f>
        <v>0</v>
      </c>
      <c r="J195" s="111">
        <f t="shared" si="24"/>
        <v>0</v>
      </c>
      <c r="K195" s="111">
        <f t="shared" si="25"/>
        <v>0</v>
      </c>
      <c r="L195" s="111">
        <f t="shared" si="26"/>
        <v>0</v>
      </c>
      <c r="M195" s="108">
        <f t="shared" si="23"/>
        <v>0</v>
      </c>
      <c r="N195" s="110"/>
      <c r="O195" s="121">
        <f t="shared" si="27"/>
        <v>0</v>
      </c>
      <c r="P195" s="122"/>
      <c r="Q195" s="122"/>
      <c r="R195" s="122"/>
      <c r="S195" s="122"/>
      <c r="T195" s="122"/>
      <c r="U195" s="122"/>
      <c r="V195" s="123">
        <f t="shared" si="28"/>
        <v>0</v>
      </c>
    </row>
    <row r="196" spans="1:22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13">
        <f>'4.1_Input_Sheet_Post_FD_Recalc'!G191</f>
        <v>0</v>
      </c>
      <c r="G196" s="109">
        <f>'4.1_Input_Sheet_Post_FD_Recalc'!H191</f>
        <v>0</v>
      </c>
      <c r="H196" s="109">
        <f>'4.1_Input_Sheet_Post_FD_Recalc'!I191</f>
        <v>0</v>
      </c>
      <c r="I196" s="114">
        <f>'4.1_Input_Sheet_Post_FD_Recalc'!J191</f>
        <v>0</v>
      </c>
      <c r="J196" s="111">
        <f t="shared" si="24"/>
        <v>0</v>
      </c>
      <c r="K196" s="111">
        <f t="shared" si="25"/>
        <v>0</v>
      </c>
      <c r="L196" s="111">
        <f t="shared" si="26"/>
        <v>0</v>
      </c>
      <c r="M196" s="108">
        <f t="shared" si="23"/>
        <v>0</v>
      </c>
      <c r="N196" s="110"/>
      <c r="O196" s="121">
        <f t="shared" si="27"/>
        <v>0</v>
      </c>
      <c r="P196" s="122"/>
      <c r="Q196" s="122"/>
      <c r="R196" s="122"/>
      <c r="S196" s="122"/>
      <c r="T196" s="122"/>
      <c r="U196" s="122"/>
      <c r="V196" s="123">
        <f t="shared" si="28"/>
        <v>0</v>
      </c>
    </row>
    <row r="197" spans="1:22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13">
        <f>'4.1_Input_Sheet_Post_FD_Recalc'!G192</f>
        <v>0</v>
      </c>
      <c r="G197" s="109">
        <f>'4.1_Input_Sheet_Post_FD_Recalc'!H192</f>
        <v>0</v>
      </c>
      <c r="H197" s="109">
        <f>'4.1_Input_Sheet_Post_FD_Recalc'!I192</f>
        <v>0</v>
      </c>
      <c r="I197" s="114">
        <f>'4.1_Input_Sheet_Post_FD_Recalc'!J192</f>
        <v>0</v>
      </c>
      <c r="J197" s="111">
        <f t="shared" si="24"/>
        <v>0</v>
      </c>
      <c r="K197" s="111">
        <f t="shared" si="25"/>
        <v>0</v>
      </c>
      <c r="L197" s="111">
        <f t="shared" si="26"/>
        <v>0</v>
      </c>
      <c r="M197" s="108">
        <f t="shared" si="23"/>
        <v>0</v>
      </c>
      <c r="N197" s="110"/>
      <c r="O197" s="121">
        <f t="shared" si="27"/>
        <v>0</v>
      </c>
      <c r="P197" s="122"/>
      <c r="Q197" s="122"/>
      <c r="R197" s="122"/>
      <c r="S197" s="122"/>
      <c r="T197" s="122"/>
      <c r="U197" s="122"/>
      <c r="V197" s="123">
        <f t="shared" si="28"/>
        <v>0</v>
      </c>
    </row>
    <row r="198" spans="1:22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13">
        <f>'4.1_Input_Sheet_Post_FD_Recalc'!G193</f>
        <v>0</v>
      </c>
      <c r="G198" s="109">
        <f>'4.1_Input_Sheet_Post_FD_Recalc'!H193</f>
        <v>0</v>
      </c>
      <c r="H198" s="109">
        <f>'4.1_Input_Sheet_Post_FD_Recalc'!I193</f>
        <v>0</v>
      </c>
      <c r="I198" s="114">
        <f>'4.1_Input_Sheet_Post_FD_Recalc'!J193</f>
        <v>0</v>
      </c>
      <c r="J198" s="111">
        <f t="shared" si="24"/>
        <v>0</v>
      </c>
      <c r="K198" s="111">
        <f t="shared" si="25"/>
        <v>0</v>
      </c>
      <c r="L198" s="111">
        <f t="shared" si="26"/>
        <v>0</v>
      </c>
      <c r="M198" s="108">
        <f t="shared" si="23"/>
        <v>0</v>
      </c>
      <c r="N198" s="110"/>
      <c r="O198" s="121">
        <f t="shared" si="27"/>
        <v>0</v>
      </c>
      <c r="P198" s="122"/>
      <c r="Q198" s="122"/>
      <c r="R198" s="122"/>
      <c r="S198" s="122"/>
      <c r="T198" s="122"/>
      <c r="U198" s="122"/>
      <c r="V198" s="123">
        <f t="shared" si="28"/>
        <v>0</v>
      </c>
    </row>
    <row r="199" spans="1:22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13">
        <f>'4.1_Input_Sheet_Post_FD_Recalc'!G194</f>
        <v>0</v>
      </c>
      <c r="G199" s="109">
        <f>'4.1_Input_Sheet_Post_FD_Recalc'!H194</f>
        <v>0</v>
      </c>
      <c r="H199" s="109">
        <f>'4.1_Input_Sheet_Post_FD_Recalc'!I194</f>
        <v>0</v>
      </c>
      <c r="I199" s="114">
        <f>'4.1_Input_Sheet_Post_FD_Recalc'!J194</f>
        <v>0</v>
      </c>
      <c r="J199" s="111">
        <f t="shared" si="24"/>
        <v>0</v>
      </c>
      <c r="K199" s="111">
        <f t="shared" si="25"/>
        <v>0</v>
      </c>
      <c r="L199" s="111">
        <f t="shared" si="26"/>
        <v>0</v>
      </c>
      <c r="M199" s="108">
        <f t="shared" si="23"/>
        <v>0</v>
      </c>
      <c r="N199" s="110"/>
      <c r="O199" s="121">
        <f t="shared" si="27"/>
        <v>0</v>
      </c>
      <c r="P199" s="122"/>
      <c r="Q199" s="122"/>
      <c r="R199" s="122"/>
      <c r="S199" s="122"/>
      <c r="T199" s="122"/>
      <c r="U199" s="122"/>
      <c r="V199" s="123">
        <f t="shared" si="28"/>
        <v>0</v>
      </c>
    </row>
    <row r="200" spans="1:22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13">
        <f>'4.1_Input_Sheet_Post_FD_Recalc'!G195</f>
        <v>0</v>
      </c>
      <c r="G200" s="109">
        <f>'4.1_Input_Sheet_Post_FD_Recalc'!H195</f>
        <v>0</v>
      </c>
      <c r="H200" s="109">
        <f>'4.1_Input_Sheet_Post_FD_Recalc'!I195</f>
        <v>0</v>
      </c>
      <c r="I200" s="114">
        <f>'4.1_Input_Sheet_Post_FD_Recalc'!J195</f>
        <v>0</v>
      </c>
      <c r="J200" s="111">
        <f t="shared" si="24"/>
        <v>0</v>
      </c>
      <c r="K200" s="111">
        <f t="shared" si="25"/>
        <v>0</v>
      </c>
      <c r="L200" s="111">
        <f t="shared" si="26"/>
        <v>0</v>
      </c>
      <c r="M200" s="108">
        <f t="shared" si="23"/>
        <v>0</v>
      </c>
      <c r="N200" s="110"/>
      <c r="O200" s="121">
        <f t="shared" si="27"/>
        <v>0</v>
      </c>
      <c r="P200" s="122"/>
      <c r="Q200" s="122"/>
      <c r="R200" s="122"/>
      <c r="S200" s="122"/>
      <c r="T200" s="122"/>
      <c r="U200" s="122"/>
      <c r="V200" s="123">
        <f t="shared" si="28"/>
        <v>0</v>
      </c>
    </row>
    <row r="201" spans="1:22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13">
        <f>'4.1_Input_Sheet_Post_FD_Recalc'!G196</f>
        <v>0</v>
      </c>
      <c r="G201" s="109">
        <f>'4.1_Input_Sheet_Post_FD_Recalc'!H196</f>
        <v>0</v>
      </c>
      <c r="H201" s="109">
        <f>'4.1_Input_Sheet_Post_FD_Recalc'!I196</f>
        <v>0</v>
      </c>
      <c r="I201" s="114">
        <f>'4.1_Input_Sheet_Post_FD_Recalc'!J196</f>
        <v>0</v>
      </c>
      <c r="J201" s="111">
        <f t="shared" si="24"/>
        <v>0</v>
      </c>
      <c r="K201" s="111">
        <f t="shared" si="25"/>
        <v>0</v>
      </c>
      <c r="L201" s="111">
        <f t="shared" si="26"/>
        <v>0</v>
      </c>
      <c r="M201" s="108">
        <f t="shared" si="23"/>
        <v>0</v>
      </c>
      <c r="N201" s="110"/>
      <c r="O201" s="121">
        <f t="shared" si="27"/>
        <v>0</v>
      </c>
      <c r="P201" s="122"/>
      <c r="Q201" s="122"/>
      <c r="R201" s="122"/>
      <c r="S201" s="122"/>
      <c r="T201" s="122"/>
      <c r="U201" s="122"/>
      <c r="V201" s="123">
        <f t="shared" si="28"/>
        <v>0</v>
      </c>
    </row>
    <row r="202" spans="1:22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13">
        <f>'4.1_Input_Sheet_Post_FD_Recalc'!G197</f>
        <v>0</v>
      </c>
      <c r="G202" s="109">
        <f>'4.1_Input_Sheet_Post_FD_Recalc'!H197</f>
        <v>0</v>
      </c>
      <c r="H202" s="109">
        <f>'4.1_Input_Sheet_Post_FD_Recalc'!I197</f>
        <v>0</v>
      </c>
      <c r="I202" s="114">
        <f>'4.1_Input_Sheet_Post_FD_Recalc'!J197</f>
        <v>0</v>
      </c>
      <c r="J202" s="111">
        <f t="shared" si="24"/>
        <v>0</v>
      </c>
      <c r="K202" s="111">
        <f t="shared" si="25"/>
        <v>0</v>
      </c>
      <c r="L202" s="111">
        <f t="shared" si="26"/>
        <v>0</v>
      </c>
      <c r="M202" s="108">
        <f t="shared" si="23"/>
        <v>0</v>
      </c>
      <c r="N202" s="110"/>
      <c r="O202" s="121">
        <f t="shared" si="27"/>
        <v>0</v>
      </c>
      <c r="P202" s="122"/>
      <c r="Q202" s="122"/>
      <c r="R202" s="122"/>
      <c r="S202" s="122"/>
      <c r="T202" s="122"/>
      <c r="U202" s="122"/>
      <c r="V202" s="123">
        <f t="shared" si="28"/>
        <v>0</v>
      </c>
    </row>
    <row r="203" spans="1:22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13">
        <f>'4.1_Input_Sheet_Post_FD_Recalc'!G198</f>
        <v>0</v>
      </c>
      <c r="G203" s="109">
        <f>'4.1_Input_Sheet_Post_FD_Recalc'!H198</f>
        <v>0</v>
      </c>
      <c r="H203" s="109">
        <f>'4.1_Input_Sheet_Post_FD_Recalc'!I198</f>
        <v>0</v>
      </c>
      <c r="I203" s="114">
        <f>'4.1_Input_Sheet_Post_FD_Recalc'!J198</f>
        <v>0</v>
      </c>
      <c r="J203" s="111">
        <f t="shared" si="24"/>
        <v>0</v>
      </c>
      <c r="K203" s="111">
        <f t="shared" si="25"/>
        <v>0</v>
      </c>
      <c r="L203" s="111">
        <f t="shared" si="26"/>
        <v>0</v>
      </c>
      <c r="M203" s="108">
        <f t="shared" si="23"/>
        <v>0</v>
      </c>
      <c r="N203" s="110"/>
      <c r="O203" s="121">
        <f t="shared" si="27"/>
        <v>0</v>
      </c>
      <c r="P203" s="122"/>
      <c r="Q203" s="122"/>
      <c r="R203" s="122"/>
      <c r="S203" s="122"/>
      <c r="T203" s="122"/>
      <c r="U203" s="122"/>
      <c r="V203" s="123">
        <f t="shared" si="28"/>
        <v>0</v>
      </c>
    </row>
    <row r="204" spans="1:22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13">
        <f>'4.1_Input_Sheet_Post_FD_Recalc'!G199</f>
        <v>0</v>
      </c>
      <c r="G204" s="109">
        <f>'4.1_Input_Sheet_Post_FD_Recalc'!H199</f>
        <v>0</v>
      </c>
      <c r="H204" s="109">
        <f>'4.1_Input_Sheet_Post_FD_Recalc'!I199</f>
        <v>0</v>
      </c>
      <c r="I204" s="114">
        <f>'4.1_Input_Sheet_Post_FD_Recalc'!J199</f>
        <v>0</v>
      </c>
      <c r="J204" s="111">
        <f t="shared" si="24"/>
        <v>0</v>
      </c>
      <c r="K204" s="111">
        <f t="shared" si="25"/>
        <v>0</v>
      </c>
      <c r="L204" s="111">
        <f t="shared" si="26"/>
        <v>0</v>
      </c>
      <c r="M204" s="108">
        <f t="shared" si="23"/>
        <v>0</v>
      </c>
      <c r="N204" s="110"/>
      <c r="O204" s="121">
        <f t="shared" si="27"/>
        <v>0</v>
      </c>
      <c r="P204" s="122"/>
      <c r="Q204" s="122"/>
      <c r="R204" s="122"/>
      <c r="S204" s="122"/>
      <c r="T204" s="122"/>
      <c r="U204" s="122"/>
      <c r="V204" s="123">
        <f t="shared" si="28"/>
        <v>0</v>
      </c>
    </row>
    <row r="205" spans="1:22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13">
        <f>'4.1_Input_Sheet_Post_FD_Recalc'!G200</f>
        <v>0</v>
      </c>
      <c r="G205" s="109">
        <f>'4.1_Input_Sheet_Post_FD_Recalc'!H200</f>
        <v>0</v>
      </c>
      <c r="H205" s="109">
        <f>'4.1_Input_Sheet_Post_FD_Recalc'!I200</f>
        <v>0</v>
      </c>
      <c r="I205" s="114">
        <f>'4.1_Input_Sheet_Post_FD_Recalc'!J200</f>
        <v>0</v>
      </c>
      <c r="J205" s="111">
        <f t="shared" si="24"/>
        <v>0</v>
      </c>
      <c r="K205" s="111">
        <f t="shared" si="25"/>
        <v>0</v>
      </c>
      <c r="L205" s="111">
        <f t="shared" si="26"/>
        <v>0</v>
      </c>
      <c r="M205" s="108">
        <f t="shared" si="23"/>
        <v>0</v>
      </c>
      <c r="N205" s="110"/>
      <c r="O205" s="121">
        <f t="shared" si="27"/>
        <v>0</v>
      </c>
      <c r="P205" s="122"/>
      <c r="Q205" s="122"/>
      <c r="R205" s="122"/>
      <c r="S205" s="122"/>
      <c r="T205" s="122"/>
      <c r="U205" s="122"/>
      <c r="V205" s="123">
        <f t="shared" si="28"/>
        <v>0</v>
      </c>
    </row>
    <row r="206" spans="1:22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13">
        <f>'4.1_Input_Sheet_Post_FD_Recalc'!G201</f>
        <v>0</v>
      </c>
      <c r="G206" s="109">
        <f>'4.1_Input_Sheet_Post_FD_Recalc'!H201</f>
        <v>0</v>
      </c>
      <c r="H206" s="109">
        <f>'4.1_Input_Sheet_Post_FD_Recalc'!I201</f>
        <v>0</v>
      </c>
      <c r="I206" s="114">
        <f>'4.1_Input_Sheet_Post_FD_Recalc'!J201</f>
        <v>0</v>
      </c>
      <c r="J206" s="111">
        <f t="shared" si="24"/>
        <v>0</v>
      </c>
      <c r="K206" s="111">
        <f t="shared" si="25"/>
        <v>0</v>
      </c>
      <c r="L206" s="111">
        <f t="shared" si="26"/>
        <v>0</v>
      </c>
      <c r="M206" s="108">
        <f t="shared" si="23"/>
        <v>0</v>
      </c>
      <c r="N206" s="110"/>
      <c r="O206" s="121">
        <f t="shared" si="27"/>
        <v>0</v>
      </c>
      <c r="P206" s="122"/>
      <c r="Q206" s="122"/>
      <c r="R206" s="122"/>
      <c r="S206" s="122"/>
      <c r="T206" s="122"/>
      <c r="U206" s="122"/>
      <c r="V206" s="123">
        <f t="shared" si="28"/>
        <v>0</v>
      </c>
    </row>
    <row r="207" spans="1:22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13">
        <f>'4.1_Input_Sheet_Post_FD_Recalc'!G202</f>
        <v>0</v>
      </c>
      <c r="G207" s="109">
        <f>'4.1_Input_Sheet_Post_FD_Recalc'!H202</f>
        <v>0</v>
      </c>
      <c r="H207" s="109">
        <f>'4.1_Input_Sheet_Post_FD_Recalc'!I202</f>
        <v>0</v>
      </c>
      <c r="I207" s="114">
        <f>'4.1_Input_Sheet_Post_FD_Recalc'!J202</f>
        <v>0</v>
      </c>
      <c r="J207" s="111">
        <f t="shared" si="24"/>
        <v>0</v>
      </c>
      <c r="K207" s="111">
        <f t="shared" si="25"/>
        <v>0</v>
      </c>
      <c r="L207" s="111">
        <f t="shared" si="26"/>
        <v>0</v>
      </c>
      <c r="M207" s="108">
        <f t="shared" si="23"/>
        <v>0</v>
      </c>
      <c r="N207" s="110"/>
      <c r="O207" s="121">
        <f t="shared" si="27"/>
        <v>0</v>
      </c>
      <c r="P207" s="122"/>
      <c r="Q207" s="122"/>
      <c r="R207" s="122"/>
      <c r="S207" s="122"/>
      <c r="T207" s="122"/>
      <c r="U207" s="122"/>
      <c r="V207" s="123">
        <f t="shared" si="28"/>
        <v>0</v>
      </c>
    </row>
    <row r="208" spans="1:22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13">
        <f>'4.1_Input_Sheet_Post_FD_Recalc'!G203</f>
        <v>0</v>
      </c>
      <c r="G208" s="109">
        <f>'4.1_Input_Sheet_Post_FD_Recalc'!H203</f>
        <v>0</v>
      </c>
      <c r="H208" s="109">
        <f>'4.1_Input_Sheet_Post_FD_Recalc'!I203</f>
        <v>0</v>
      </c>
      <c r="I208" s="114">
        <f>'4.1_Input_Sheet_Post_FD_Recalc'!J203</f>
        <v>0</v>
      </c>
      <c r="J208" s="111">
        <f t="shared" si="24"/>
        <v>0</v>
      </c>
      <c r="K208" s="111">
        <f t="shared" si="25"/>
        <v>0</v>
      </c>
      <c r="L208" s="111">
        <f t="shared" si="26"/>
        <v>0</v>
      </c>
      <c r="M208" s="108">
        <f t="shared" si="23"/>
        <v>0</v>
      </c>
      <c r="N208" s="110"/>
      <c r="O208" s="121">
        <f t="shared" si="27"/>
        <v>0</v>
      </c>
      <c r="P208" s="122"/>
      <c r="Q208" s="122"/>
      <c r="R208" s="122"/>
      <c r="S208" s="122"/>
      <c r="T208" s="122"/>
      <c r="U208" s="122"/>
      <c r="V208" s="123">
        <f t="shared" si="28"/>
        <v>0</v>
      </c>
    </row>
    <row r="209" spans="1:22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13">
        <f>'4.1_Input_Sheet_Post_FD_Recalc'!G204</f>
        <v>0</v>
      </c>
      <c r="G209" s="109">
        <f>'4.1_Input_Sheet_Post_FD_Recalc'!H204</f>
        <v>0</v>
      </c>
      <c r="H209" s="109">
        <f>'4.1_Input_Sheet_Post_FD_Recalc'!I204</f>
        <v>0</v>
      </c>
      <c r="I209" s="114">
        <f>'4.1_Input_Sheet_Post_FD_Recalc'!J204</f>
        <v>0</v>
      </c>
      <c r="J209" s="111">
        <f t="shared" si="24"/>
        <v>0</v>
      </c>
      <c r="K209" s="111">
        <f t="shared" si="25"/>
        <v>0</v>
      </c>
      <c r="L209" s="111">
        <f t="shared" si="26"/>
        <v>0</v>
      </c>
      <c r="M209" s="108">
        <f t="shared" si="23"/>
        <v>0</v>
      </c>
      <c r="N209" s="110"/>
      <c r="O209" s="121">
        <f t="shared" si="27"/>
        <v>0</v>
      </c>
      <c r="P209" s="122"/>
      <c r="Q209" s="122"/>
      <c r="R209" s="122"/>
      <c r="S209" s="122"/>
      <c r="T209" s="122"/>
      <c r="U209" s="122"/>
      <c r="V209" s="123">
        <f t="shared" si="28"/>
        <v>0</v>
      </c>
    </row>
    <row r="210" spans="1:22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13">
        <f>'4.1_Input_Sheet_Post_FD_Recalc'!G205</f>
        <v>0</v>
      </c>
      <c r="G210" s="109">
        <f>'4.1_Input_Sheet_Post_FD_Recalc'!H205</f>
        <v>0</v>
      </c>
      <c r="H210" s="109">
        <f>'4.1_Input_Sheet_Post_FD_Recalc'!I205</f>
        <v>0</v>
      </c>
      <c r="I210" s="114">
        <f>'4.1_Input_Sheet_Post_FD_Recalc'!J205</f>
        <v>0</v>
      </c>
      <c r="J210" s="111">
        <f t="shared" si="24"/>
        <v>0</v>
      </c>
      <c r="K210" s="111">
        <f t="shared" si="25"/>
        <v>0</v>
      </c>
      <c r="L210" s="111">
        <f t="shared" si="26"/>
        <v>0</v>
      </c>
      <c r="M210" s="108">
        <f t="shared" si="23"/>
        <v>0</v>
      </c>
      <c r="N210" s="110"/>
      <c r="O210" s="121">
        <f t="shared" si="27"/>
        <v>0</v>
      </c>
      <c r="P210" s="122"/>
      <c r="Q210" s="122"/>
      <c r="R210" s="122"/>
      <c r="S210" s="122"/>
      <c r="T210" s="122"/>
      <c r="U210" s="122"/>
      <c r="V210" s="123">
        <f t="shared" si="28"/>
        <v>0</v>
      </c>
    </row>
    <row r="211" spans="1:22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13">
        <f>'4.1_Input_Sheet_Post_FD_Recalc'!G206</f>
        <v>0</v>
      </c>
      <c r="G211" s="109">
        <f>'4.1_Input_Sheet_Post_FD_Recalc'!H206</f>
        <v>0</v>
      </c>
      <c r="H211" s="109">
        <f>'4.1_Input_Sheet_Post_FD_Recalc'!I206</f>
        <v>0</v>
      </c>
      <c r="I211" s="114">
        <f>'4.1_Input_Sheet_Post_FD_Recalc'!J206</f>
        <v>0</v>
      </c>
      <c r="J211" s="111">
        <f t="shared" si="24"/>
        <v>0</v>
      </c>
      <c r="K211" s="111">
        <f t="shared" si="25"/>
        <v>0</v>
      </c>
      <c r="L211" s="111">
        <f t="shared" si="26"/>
        <v>0</v>
      </c>
      <c r="M211" s="108">
        <f t="shared" si="23"/>
        <v>0</v>
      </c>
      <c r="N211" s="110"/>
      <c r="O211" s="121">
        <f t="shared" si="27"/>
        <v>0</v>
      </c>
      <c r="P211" s="122"/>
      <c r="Q211" s="122"/>
      <c r="R211" s="122"/>
      <c r="S211" s="122"/>
      <c r="T211" s="122"/>
      <c r="U211" s="122"/>
      <c r="V211" s="123">
        <f t="shared" si="28"/>
        <v>0</v>
      </c>
    </row>
    <row r="212" spans="1:22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13">
        <f>'4.1_Input_Sheet_Post_FD_Recalc'!G207</f>
        <v>0</v>
      </c>
      <c r="G212" s="109">
        <f>'4.1_Input_Sheet_Post_FD_Recalc'!H207</f>
        <v>0</v>
      </c>
      <c r="H212" s="109">
        <f>'4.1_Input_Sheet_Post_FD_Recalc'!I207</f>
        <v>0</v>
      </c>
      <c r="I212" s="114">
        <f>'4.1_Input_Sheet_Post_FD_Recalc'!J207</f>
        <v>0</v>
      </c>
      <c r="J212" s="111">
        <f t="shared" si="24"/>
        <v>0</v>
      </c>
      <c r="K212" s="111">
        <f t="shared" si="25"/>
        <v>0</v>
      </c>
      <c r="L212" s="111">
        <f t="shared" si="26"/>
        <v>0</v>
      </c>
      <c r="M212" s="108">
        <f t="shared" si="23"/>
        <v>0</v>
      </c>
      <c r="N212" s="110"/>
      <c r="O212" s="121">
        <f t="shared" si="27"/>
        <v>0</v>
      </c>
      <c r="P212" s="122"/>
      <c r="Q212" s="122"/>
      <c r="R212" s="122"/>
      <c r="S212" s="122"/>
      <c r="T212" s="122"/>
      <c r="U212" s="122"/>
      <c r="V212" s="123">
        <f t="shared" si="28"/>
        <v>0</v>
      </c>
    </row>
    <row r="213" spans="1:22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13">
        <f>'4.1_Input_Sheet_Post_FD_Recalc'!G208</f>
        <v>0</v>
      </c>
      <c r="G213" s="109">
        <f>'4.1_Input_Sheet_Post_FD_Recalc'!H208</f>
        <v>0</v>
      </c>
      <c r="H213" s="109">
        <f>'4.1_Input_Sheet_Post_FD_Recalc'!I208</f>
        <v>0</v>
      </c>
      <c r="I213" s="114">
        <f>'4.1_Input_Sheet_Post_FD_Recalc'!J208</f>
        <v>0</v>
      </c>
      <c r="J213" s="111">
        <f t="shared" si="24"/>
        <v>0</v>
      </c>
      <c r="K213" s="111">
        <f t="shared" si="25"/>
        <v>0</v>
      </c>
      <c r="L213" s="111">
        <f t="shared" si="26"/>
        <v>0</v>
      </c>
      <c r="M213" s="108">
        <f t="shared" si="23"/>
        <v>0</v>
      </c>
      <c r="N213" s="110"/>
      <c r="O213" s="121">
        <f t="shared" si="27"/>
        <v>0</v>
      </c>
      <c r="P213" s="122"/>
      <c r="Q213" s="122"/>
      <c r="R213" s="122"/>
      <c r="S213" s="122"/>
      <c r="T213" s="122"/>
      <c r="U213" s="122"/>
      <c r="V213" s="123">
        <f t="shared" si="28"/>
        <v>0</v>
      </c>
    </row>
    <row r="214" spans="1:22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13">
        <f>'4.1_Input_Sheet_Post_FD_Recalc'!G209</f>
        <v>0</v>
      </c>
      <c r="G214" s="109">
        <f>'4.1_Input_Sheet_Post_FD_Recalc'!H209</f>
        <v>0</v>
      </c>
      <c r="H214" s="109">
        <f>'4.1_Input_Sheet_Post_FD_Recalc'!I209</f>
        <v>0</v>
      </c>
      <c r="I214" s="114">
        <f>'4.1_Input_Sheet_Post_FD_Recalc'!J209</f>
        <v>0</v>
      </c>
      <c r="J214" s="111">
        <f t="shared" si="24"/>
        <v>0</v>
      </c>
      <c r="K214" s="111">
        <f t="shared" si="25"/>
        <v>0</v>
      </c>
      <c r="L214" s="111">
        <f t="shared" si="26"/>
        <v>0</v>
      </c>
      <c r="M214" s="108">
        <f t="shared" ref="M214:M277" si="29">SUM(J214:L214)</f>
        <v>0</v>
      </c>
      <c r="N214" s="110"/>
      <c r="O214" s="121">
        <f t="shared" si="27"/>
        <v>0</v>
      </c>
      <c r="P214" s="122"/>
      <c r="Q214" s="122"/>
      <c r="R214" s="122"/>
      <c r="S214" s="122"/>
      <c r="T214" s="122"/>
      <c r="U214" s="122"/>
      <c r="V214" s="123">
        <f t="shared" si="28"/>
        <v>0</v>
      </c>
    </row>
    <row r="215" spans="1:22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13">
        <f>'4.1_Input_Sheet_Post_FD_Recalc'!G210</f>
        <v>0</v>
      </c>
      <c r="G215" s="109">
        <f>'4.1_Input_Sheet_Post_FD_Recalc'!H210</f>
        <v>0</v>
      </c>
      <c r="H215" s="109">
        <f>'4.1_Input_Sheet_Post_FD_Recalc'!I210</f>
        <v>0</v>
      </c>
      <c r="I215" s="114">
        <f>'4.1_Input_Sheet_Post_FD_Recalc'!J210</f>
        <v>0</v>
      </c>
      <c r="J215" s="111">
        <f t="shared" ref="J215:J278" si="30">F215</f>
        <v>0</v>
      </c>
      <c r="K215" s="111">
        <f t="shared" ref="K215:K278" si="31">G215</f>
        <v>0</v>
      </c>
      <c r="L215" s="111">
        <f t="shared" ref="L215:L278" si="32">V215</f>
        <v>0</v>
      </c>
      <c r="M215" s="108">
        <f t="shared" si="29"/>
        <v>0</v>
      </c>
      <c r="N215" s="110"/>
      <c r="O215" s="121">
        <f t="shared" ref="O215:O278" si="33">H215</f>
        <v>0</v>
      </c>
      <c r="P215" s="122"/>
      <c r="Q215" s="122"/>
      <c r="R215" s="122"/>
      <c r="S215" s="122"/>
      <c r="T215" s="122"/>
      <c r="U215" s="122"/>
      <c r="V215" s="123">
        <f t="shared" ref="V215:V278" si="34">INDEX($O215:$U215, 1, MATCH("Yes",$V$12:$V$18,0))</f>
        <v>0</v>
      </c>
    </row>
    <row r="216" spans="1:22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13">
        <f>'4.1_Input_Sheet_Post_FD_Recalc'!G211</f>
        <v>0</v>
      </c>
      <c r="G216" s="109">
        <f>'4.1_Input_Sheet_Post_FD_Recalc'!H211</f>
        <v>0</v>
      </c>
      <c r="H216" s="109">
        <f>'4.1_Input_Sheet_Post_FD_Recalc'!I211</f>
        <v>0</v>
      </c>
      <c r="I216" s="114">
        <f>'4.1_Input_Sheet_Post_FD_Recalc'!J211</f>
        <v>0</v>
      </c>
      <c r="J216" s="111">
        <f t="shared" si="30"/>
        <v>0</v>
      </c>
      <c r="K216" s="111">
        <f t="shared" si="31"/>
        <v>0</v>
      </c>
      <c r="L216" s="111">
        <f t="shared" si="32"/>
        <v>0</v>
      </c>
      <c r="M216" s="108">
        <f t="shared" si="29"/>
        <v>0</v>
      </c>
      <c r="N216" s="110"/>
      <c r="O216" s="121">
        <f t="shared" si="33"/>
        <v>0</v>
      </c>
      <c r="P216" s="122"/>
      <c r="Q216" s="122"/>
      <c r="R216" s="122"/>
      <c r="S216" s="122"/>
      <c r="T216" s="122"/>
      <c r="U216" s="122"/>
      <c r="V216" s="123">
        <f t="shared" si="34"/>
        <v>0</v>
      </c>
    </row>
    <row r="217" spans="1:22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13">
        <f>'4.1_Input_Sheet_Post_FD_Recalc'!G212</f>
        <v>0</v>
      </c>
      <c r="G217" s="109">
        <f>'4.1_Input_Sheet_Post_FD_Recalc'!H212</f>
        <v>0</v>
      </c>
      <c r="H217" s="109">
        <f>'4.1_Input_Sheet_Post_FD_Recalc'!I212</f>
        <v>0</v>
      </c>
      <c r="I217" s="114">
        <f>'4.1_Input_Sheet_Post_FD_Recalc'!J212</f>
        <v>0</v>
      </c>
      <c r="J217" s="111">
        <f t="shared" si="30"/>
        <v>0</v>
      </c>
      <c r="K217" s="111">
        <f t="shared" si="31"/>
        <v>0</v>
      </c>
      <c r="L217" s="111">
        <f t="shared" si="32"/>
        <v>0</v>
      </c>
      <c r="M217" s="108">
        <f t="shared" si="29"/>
        <v>0</v>
      </c>
      <c r="N217" s="110"/>
      <c r="O217" s="121">
        <f t="shared" si="33"/>
        <v>0</v>
      </c>
      <c r="P217" s="122"/>
      <c r="Q217" s="122"/>
      <c r="R217" s="122"/>
      <c r="S217" s="122"/>
      <c r="T217" s="122"/>
      <c r="U217" s="122"/>
      <c r="V217" s="123">
        <f t="shared" si="34"/>
        <v>0</v>
      </c>
    </row>
    <row r="218" spans="1:22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13">
        <f>'4.1_Input_Sheet_Post_FD_Recalc'!G213</f>
        <v>0</v>
      </c>
      <c r="G218" s="109">
        <f>'4.1_Input_Sheet_Post_FD_Recalc'!H213</f>
        <v>0</v>
      </c>
      <c r="H218" s="109">
        <f>'4.1_Input_Sheet_Post_FD_Recalc'!I213</f>
        <v>0</v>
      </c>
      <c r="I218" s="114">
        <f>'4.1_Input_Sheet_Post_FD_Recalc'!J213</f>
        <v>0</v>
      </c>
      <c r="J218" s="111">
        <f t="shared" si="30"/>
        <v>0</v>
      </c>
      <c r="K218" s="111">
        <f t="shared" si="31"/>
        <v>0</v>
      </c>
      <c r="L218" s="111">
        <f t="shared" si="32"/>
        <v>0</v>
      </c>
      <c r="M218" s="108">
        <f t="shared" si="29"/>
        <v>0</v>
      </c>
      <c r="N218" s="110"/>
      <c r="O218" s="121">
        <f t="shared" si="33"/>
        <v>0</v>
      </c>
      <c r="P218" s="122"/>
      <c r="Q218" s="122"/>
      <c r="R218" s="122"/>
      <c r="S218" s="122"/>
      <c r="T218" s="122"/>
      <c r="U218" s="122"/>
      <c r="V218" s="123">
        <f t="shared" si="34"/>
        <v>0</v>
      </c>
    </row>
    <row r="219" spans="1:22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13">
        <f>'4.1_Input_Sheet_Post_FD_Recalc'!G214</f>
        <v>0</v>
      </c>
      <c r="G219" s="109">
        <f>'4.1_Input_Sheet_Post_FD_Recalc'!H214</f>
        <v>0</v>
      </c>
      <c r="H219" s="109">
        <f>'4.1_Input_Sheet_Post_FD_Recalc'!I214</f>
        <v>0</v>
      </c>
      <c r="I219" s="114">
        <f>'4.1_Input_Sheet_Post_FD_Recalc'!J214</f>
        <v>0</v>
      </c>
      <c r="J219" s="111">
        <f t="shared" si="30"/>
        <v>0</v>
      </c>
      <c r="K219" s="111">
        <f t="shared" si="31"/>
        <v>0</v>
      </c>
      <c r="L219" s="111">
        <f t="shared" si="32"/>
        <v>0</v>
      </c>
      <c r="M219" s="108">
        <f t="shared" si="29"/>
        <v>0</v>
      </c>
      <c r="N219" s="110"/>
      <c r="O219" s="121">
        <f t="shared" si="33"/>
        <v>0</v>
      </c>
      <c r="P219" s="122"/>
      <c r="Q219" s="122"/>
      <c r="R219" s="122"/>
      <c r="S219" s="122"/>
      <c r="T219" s="122"/>
      <c r="U219" s="122"/>
      <c r="V219" s="123">
        <f t="shared" si="34"/>
        <v>0</v>
      </c>
    </row>
    <row r="220" spans="1:22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13">
        <f>'4.1_Input_Sheet_Post_FD_Recalc'!G215</f>
        <v>0</v>
      </c>
      <c r="G220" s="109">
        <f>'4.1_Input_Sheet_Post_FD_Recalc'!H215</f>
        <v>0</v>
      </c>
      <c r="H220" s="109">
        <f>'4.1_Input_Sheet_Post_FD_Recalc'!I215</f>
        <v>0</v>
      </c>
      <c r="I220" s="114">
        <f>'4.1_Input_Sheet_Post_FD_Recalc'!J215</f>
        <v>0</v>
      </c>
      <c r="J220" s="111">
        <f t="shared" si="30"/>
        <v>0</v>
      </c>
      <c r="K220" s="111">
        <f t="shared" si="31"/>
        <v>0</v>
      </c>
      <c r="L220" s="111">
        <f t="shared" si="32"/>
        <v>0</v>
      </c>
      <c r="M220" s="108">
        <f t="shared" si="29"/>
        <v>0</v>
      </c>
      <c r="N220" s="110"/>
      <c r="O220" s="121">
        <f t="shared" si="33"/>
        <v>0</v>
      </c>
      <c r="P220" s="122"/>
      <c r="Q220" s="122"/>
      <c r="R220" s="122"/>
      <c r="S220" s="122"/>
      <c r="T220" s="122"/>
      <c r="U220" s="122"/>
      <c r="V220" s="123">
        <f t="shared" si="34"/>
        <v>0</v>
      </c>
    </row>
    <row r="221" spans="1:22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13">
        <f>'4.1_Input_Sheet_Post_FD_Recalc'!G216</f>
        <v>0</v>
      </c>
      <c r="G221" s="109">
        <f>'4.1_Input_Sheet_Post_FD_Recalc'!H216</f>
        <v>0</v>
      </c>
      <c r="H221" s="109">
        <f>'4.1_Input_Sheet_Post_FD_Recalc'!I216</f>
        <v>0</v>
      </c>
      <c r="I221" s="114">
        <f>'4.1_Input_Sheet_Post_FD_Recalc'!J216</f>
        <v>0</v>
      </c>
      <c r="J221" s="111">
        <f t="shared" si="30"/>
        <v>0</v>
      </c>
      <c r="K221" s="111">
        <f t="shared" si="31"/>
        <v>0</v>
      </c>
      <c r="L221" s="111">
        <f t="shared" si="32"/>
        <v>0</v>
      </c>
      <c r="M221" s="108">
        <f t="shared" si="29"/>
        <v>0</v>
      </c>
      <c r="N221" s="110"/>
      <c r="O221" s="121">
        <f t="shared" si="33"/>
        <v>0</v>
      </c>
      <c r="P221" s="122"/>
      <c r="Q221" s="122"/>
      <c r="R221" s="122"/>
      <c r="S221" s="122"/>
      <c r="T221" s="122"/>
      <c r="U221" s="122"/>
      <c r="V221" s="123">
        <f t="shared" si="34"/>
        <v>0</v>
      </c>
    </row>
    <row r="222" spans="1:22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13">
        <f>'4.1_Input_Sheet_Post_FD_Recalc'!G217</f>
        <v>0</v>
      </c>
      <c r="G222" s="109">
        <f>'4.1_Input_Sheet_Post_FD_Recalc'!H217</f>
        <v>0</v>
      </c>
      <c r="H222" s="109">
        <f>'4.1_Input_Sheet_Post_FD_Recalc'!I217</f>
        <v>0</v>
      </c>
      <c r="I222" s="114">
        <f>'4.1_Input_Sheet_Post_FD_Recalc'!J217</f>
        <v>0</v>
      </c>
      <c r="J222" s="111">
        <f t="shared" si="30"/>
        <v>0</v>
      </c>
      <c r="K222" s="111">
        <f t="shared" si="31"/>
        <v>0</v>
      </c>
      <c r="L222" s="111">
        <f t="shared" si="32"/>
        <v>0</v>
      </c>
      <c r="M222" s="108">
        <f t="shared" si="29"/>
        <v>0</v>
      </c>
      <c r="N222" s="110"/>
      <c r="O222" s="121">
        <f t="shared" si="33"/>
        <v>0</v>
      </c>
      <c r="P222" s="122"/>
      <c r="Q222" s="122"/>
      <c r="R222" s="122"/>
      <c r="S222" s="122"/>
      <c r="T222" s="122"/>
      <c r="U222" s="122"/>
      <c r="V222" s="123">
        <f t="shared" si="34"/>
        <v>0</v>
      </c>
    </row>
    <row r="223" spans="1:22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13">
        <f>'4.1_Input_Sheet_Post_FD_Recalc'!G218</f>
        <v>0</v>
      </c>
      <c r="G223" s="109">
        <f>'4.1_Input_Sheet_Post_FD_Recalc'!H218</f>
        <v>0</v>
      </c>
      <c r="H223" s="109">
        <f>'4.1_Input_Sheet_Post_FD_Recalc'!I218</f>
        <v>0</v>
      </c>
      <c r="I223" s="114">
        <f>'4.1_Input_Sheet_Post_FD_Recalc'!J218</f>
        <v>0</v>
      </c>
      <c r="J223" s="111">
        <f t="shared" si="30"/>
        <v>0</v>
      </c>
      <c r="K223" s="111">
        <f t="shared" si="31"/>
        <v>0</v>
      </c>
      <c r="L223" s="111">
        <f t="shared" si="32"/>
        <v>0</v>
      </c>
      <c r="M223" s="108">
        <f t="shared" si="29"/>
        <v>0</v>
      </c>
      <c r="N223" s="110"/>
      <c r="O223" s="121">
        <f t="shared" si="33"/>
        <v>0</v>
      </c>
      <c r="P223" s="122"/>
      <c r="Q223" s="122"/>
      <c r="R223" s="122"/>
      <c r="S223" s="122"/>
      <c r="T223" s="122"/>
      <c r="U223" s="122"/>
      <c r="V223" s="123">
        <f t="shared" si="34"/>
        <v>0</v>
      </c>
    </row>
    <row r="224" spans="1:22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13">
        <f>'4.1_Input_Sheet_Post_FD_Recalc'!G219</f>
        <v>0</v>
      </c>
      <c r="G224" s="109">
        <f>'4.1_Input_Sheet_Post_FD_Recalc'!H219</f>
        <v>0</v>
      </c>
      <c r="H224" s="109">
        <f>'4.1_Input_Sheet_Post_FD_Recalc'!I219</f>
        <v>0</v>
      </c>
      <c r="I224" s="114">
        <f>'4.1_Input_Sheet_Post_FD_Recalc'!J219</f>
        <v>0</v>
      </c>
      <c r="J224" s="111">
        <f t="shared" si="30"/>
        <v>0</v>
      </c>
      <c r="K224" s="111">
        <f t="shared" si="31"/>
        <v>0</v>
      </c>
      <c r="L224" s="111">
        <f t="shared" si="32"/>
        <v>0</v>
      </c>
      <c r="M224" s="108">
        <f t="shared" si="29"/>
        <v>0</v>
      </c>
      <c r="N224" s="110"/>
      <c r="O224" s="121">
        <f t="shared" si="33"/>
        <v>0</v>
      </c>
      <c r="P224" s="122"/>
      <c r="Q224" s="122"/>
      <c r="R224" s="122"/>
      <c r="S224" s="122"/>
      <c r="T224" s="122"/>
      <c r="U224" s="122"/>
      <c r="V224" s="123">
        <f t="shared" si="34"/>
        <v>0</v>
      </c>
    </row>
    <row r="225" spans="1:22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13">
        <f>'4.1_Input_Sheet_Post_FD_Recalc'!G220</f>
        <v>0</v>
      </c>
      <c r="G225" s="109">
        <f>'4.1_Input_Sheet_Post_FD_Recalc'!H220</f>
        <v>0</v>
      </c>
      <c r="H225" s="109">
        <f>'4.1_Input_Sheet_Post_FD_Recalc'!I220</f>
        <v>0</v>
      </c>
      <c r="I225" s="114">
        <f>'4.1_Input_Sheet_Post_FD_Recalc'!J220</f>
        <v>0</v>
      </c>
      <c r="J225" s="111">
        <f t="shared" si="30"/>
        <v>0</v>
      </c>
      <c r="K225" s="111">
        <f t="shared" si="31"/>
        <v>0</v>
      </c>
      <c r="L225" s="111">
        <f t="shared" si="32"/>
        <v>0</v>
      </c>
      <c r="M225" s="108">
        <f t="shared" si="29"/>
        <v>0</v>
      </c>
      <c r="N225" s="110"/>
      <c r="O225" s="121">
        <f t="shared" si="33"/>
        <v>0</v>
      </c>
      <c r="P225" s="122"/>
      <c r="Q225" s="122"/>
      <c r="R225" s="122"/>
      <c r="S225" s="122"/>
      <c r="T225" s="122"/>
      <c r="U225" s="122"/>
      <c r="V225" s="123">
        <f t="shared" si="34"/>
        <v>0</v>
      </c>
    </row>
    <row r="226" spans="1:22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13">
        <f>'4.1_Input_Sheet_Post_FD_Recalc'!G221</f>
        <v>0</v>
      </c>
      <c r="G226" s="109">
        <f>'4.1_Input_Sheet_Post_FD_Recalc'!H221</f>
        <v>0</v>
      </c>
      <c r="H226" s="109">
        <f>'4.1_Input_Sheet_Post_FD_Recalc'!I221</f>
        <v>0</v>
      </c>
      <c r="I226" s="114">
        <f>'4.1_Input_Sheet_Post_FD_Recalc'!J221</f>
        <v>0</v>
      </c>
      <c r="J226" s="111">
        <f t="shared" si="30"/>
        <v>0</v>
      </c>
      <c r="K226" s="111">
        <f t="shared" si="31"/>
        <v>0</v>
      </c>
      <c r="L226" s="111">
        <f t="shared" si="32"/>
        <v>0</v>
      </c>
      <c r="M226" s="108">
        <f t="shared" si="29"/>
        <v>0</v>
      </c>
      <c r="N226" s="110"/>
      <c r="O226" s="121">
        <f t="shared" si="33"/>
        <v>0</v>
      </c>
      <c r="P226" s="122"/>
      <c r="Q226" s="122"/>
      <c r="R226" s="122"/>
      <c r="S226" s="122"/>
      <c r="T226" s="122"/>
      <c r="U226" s="122"/>
      <c r="V226" s="123">
        <f t="shared" si="34"/>
        <v>0</v>
      </c>
    </row>
    <row r="227" spans="1:22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13">
        <f>'4.1_Input_Sheet_Post_FD_Recalc'!G222</f>
        <v>0</v>
      </c>
      <c r="G227" s="109">
        <f>'4.1_Input_Sheet_Post_FD_Recalc'!H222</f>
        <v>0</v>
      </c>
      <c r="H227" s="109">
        <f>'4.1_Input_Sheet_Post_FD_Recalc'!I222</f>
        <v>0</v>
      </c>
      <c r="I227" s="114">
        <f>'4.1_Input_Sheet_Post_FD_Recalc'!J222</f>
        <v>0</v>
      </c>
      <c r="J227" s="111">
        <f t="shared" si="30"/>
        <v>0</v>
      </c>
      <c r="K227" s="111">
        <f t="shared" si="31"/>
        <v>0</v>
      </c>
      <c r="L227" s="111">
        <f t="shared" si="32"/>
        <v>0</v>
      </c>
      <c r="M227" s="108">
        <f t="shared" si="29"/>
        <v>0</v>
      </c>
      <c r="N227" s="110"/>
      <c r="O227" s="121">
        <f t="shared" si="33"/>
        <v>0</v>
      </c>
      <c r="P227" s="122"/>
      <c r="Q227" s="122"/>
      <c r="R227" s="122"/>
      <c r="S227" s="122"/>
      <c r="T227" s="122"/>
      <c r="U227" s="122"/>
      <c r="V227" s="123">
        <f t="shared" si="34"/>
        <v>0</v>
      </c>
    </row>
    <row r="228" spans="1:22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13">
        <f>'4.1_Input_Sheet_Post_FD_Recalc'!G223</f>
        <v>0</v>
      </c>
      <c r="G228" s="109">
        <f>'4.1_Input_Sheet_Post_FD_Recalc'!H223</f>
        <v>0</v>
      </c>
      <c r="H228" s="109">
        <f>'4.1_Input_Sheet_Post_FD_Recalc'!I223</f>
        <v>0</v>
      </c>
      <c r="I228" s="114">
        <f>'4.1_Input_Sheet_Post_FD_Recalc'!J223</f>
        <v>0</v>
      </c>
      <c r="J228" s="111">
        <f t="shared" si="30"/>
        <v>0</v>
      </c>
      <c r="K228" s="111">
        <f t="shared" si="31"/>
        <v>0</v>
      </c>
      <c r="L228" s="111">
        <f t="shared" si="32"/>
        <v>0</v>
      </c>
      <c r="M228" s="108">
        <f t="shared" si="29"/>
        <v>0</v>
      </c>
      <c r="N228" s="110"/>
      <c r="O228" s="121">
        <f t="shared" si="33"/>
        <v>0</v>
      </c>
      <c r="P228" s="122"/>
      <c r="Q228" s="122"/>
      <c r="R228" s="122"/>
      <c r="S228" s="122"/>
      <c r="T228" s="122"/>
      <c r="U228" s="122"/>
      <c r="V228" s="123">
        <f t="shared" si="34"/>
        <v>0</v>
      </c>
    </row>
    <row r="229" spans="1:22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13">
        <f>'4.1_Input_Sheet_Post_FD_Recalc'!G224</f>
        <v>0</v>
      </c>
      <c r="G229" s="109">
        <f>'4.1_Input_Sheet_Post_FD_Recalc'!H224</f>
        <v>0</v>
      </c>
      <c r="H229" s="109">
        <f>'4.1_Input_Sheet_Post_FD_Recalc'!I224</f>
        <v>0</v>
      </c>
      <c r="I229" s="114">
        <f>'4.1_Input_Sheet_Post_FD_Recalc'!J224</f>
        <v>0</v>
      </c>
      <c r="J229" s="111">
        <f t="shared" si="30"/>
        <v>0</v>
      </c>
      <c r="K229" s="111">
        <f t="shared" si="31"/>
        <v>0</v>
      </c>
      <c r="L229" s="111">
        <f t="shared" si="32"/>
        <v>0</v>
      </c>
      <c r="M229" s="108">
        <f t="shared" si="29"/>
        <v>0</v>
      </c>
      <c r="N229" s="110"/>
      <c r="O229" s="121">
        <f t="shared" si="33"/>
        <v>0</v>
      </c>
      <c r="P229" s="122"/>
      <c r="Q229" s="122"/>
      <c r="R229" s="122"/>
      <c r="S229" s="122"/>
      <c r="T229" s="122"/>
      <c r="U229" s="122"/>
      <c r="V229" s="123">
        <f t="shared" si="34"/>
        <v>0</v>
      </c>
    </row>
    <row r="230" spans="1:22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13">
        <f>'4.1_Input_Sheet_Post_FD_Recalc'!G225</f>
        <v>0</v>
      </c>
      <c r="G230" s="109">
        <f>'4.1_Input_Sheet_Post_FD_Recalc'!H225</f>
        <v>0</v>
      </c>
      <c r="H230" s="109">
        <f>'4.1_Input_Sheet_Post_FD_Recalc'!I225</f>
        <v>0</v>
      </c>
      <c r="I230" s="114">
        <f>'4.1_Input_Sheet_Post_FD_Recalc'!J225</f>
        <v>0</v>
      </c>
      <c r="J230" s="111">
        <f t="shared" si="30"/>
        <v>0</v>
      </c>
      <c r="K230" s="111">
        <f t="shared" si="31"/>
        <v>0</v>
      </c>
      <c r="L230" s="111">
        <f t="shared" si="32"/>
        <v>0</v>
      </c>
      <c r="M230" s="108">
        <f t="shared" si="29"/>
        <v>0</v>
      </c>
      <c r="N230" s="110"/>
      <c r="O230" s="121">
        <f t="shared" si="33"/>
        <v>0</v>
      </c>
      <c r="P230" s="122"/>
      <c r="Q230" s="122"/>
      <c r="R230" s="122"/>
      <c r="S230" s="122"/>
      <c r="T230" s="122"/>
      <c r="U230" s="122"/>
      <c r="V230" s="123">
        <f t="shared" si="34"/>
        <v>0</v>
      </c>
    </row>
    <row r="231" spans="1:22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13">
        <f>'4.1_Input_Sheet_Post_FD_Recalc'!G226</f>
        <v>0</v>
      </c>
      <c r="G231" s="109">
        <f>'4.1_Input_Sheet_Post_FD_Recalc'!H226</f>
        <v>0</v>
      </c>
      <c r="H231" s="109">
        <f>'4.1_Input_Sheet_Post_FD_Recalc'!I226</f>
        <v>0</v>
      </c>
      <c r="I231" s="114">
        <f>'4.1_Input_Sheet_Post_FD_Recalc'!J226</f>
        <v>0</v>
      </c>
      <c r="J231" s="111">
        <f t="shared" si="30"/>
        <v>0</v>
      </c>
      <c r="K231" s="111">
        <f t="shared" si="31"/>
        <v>0</v>
      </c>
      <c r="L231" s="111">
        <f t="shared" si="32"/>
        <v>0</v>
      </c>
      <c r="M231" s="108">
        <f t="shared" si="29"/>
        <v>0</v>
      </c>
      <c r="N231" s="110"/>
      <c r="O231" s="121">
        <f t="shared" si="33"/>
        <v>0</v>
      </c>
      <c r="P231" s="122"/>
      <c r="Q231" s="122"/>
      <c r="R231" s="122"/>
      <c r="S231" s="122"/>
      <c r="T231" s="122"/>
      <c r="U231" s="122"/>
      <c r="V231" s="123">
        <f t="shared" si="34"/>
        <v>0</v>
      </c>
    </row>
    <row r="232" spans="1:22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13">
        <f>'4.1_Input_Sheet_Post_FD_Recalc'!G227</f>
        <v>0</v>
      </c>
      <c r="G232" s="109">
        <f>'4.1_Input_Sheet_Post_FD_Recalc'!H227</f>
        <v>0</v>
      </c>
      <c r="H232" s="109">
        <f>'4.1_Input_Sheet_Post_FD_Recalc'!I227</f>
        <v>0</v>
      </c>
      <c r="I232" s="114">
        <f>'4.1_Input_Sheet_Post_FD_Recalc'!J227</f>
        <v>0</v>
      </c>
      <c r="J232" s="111">
        <f t="shared" si="30"/>
        <v>0</v>
      </c>
      <c r="K232" s="111">
        <f t="shared" si="31"/>
        <v>0</v>
      </c>
      <c r="L232" s="111">
        <f t="shared" si="32"/>
        <v>0</v>
      </c>
      <c r="M232" s="108">
        <f t="shared" si="29"/>
        <v>0</v>
      </c>
      <c r="N232" s="110"/>
      <c r="O232" s="121">
        <f t="shared" si="33"/>
        <v>0</v>
      </c>
      <c r="P232" s="122"/>
      <c r="Q232" s="122"/>
      <c r="R232" s="122"/>
      <c r="S232" s="122"/>
      <c r="T232" s="122"/>
      <c r="U232" s="122"/>
      <c r="V232" s="123">
        <f t="shared" si="34"/>
        <v>0</v>
      </c>
    </row>
    <row r="233" spans="1:22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13">
        <f>'4.1_Input_Sheet_Post_FD_Recalc'!G228</f>
        <v>0</v>
      </c>
      <c r="G233" s="109">
        <f>'4.1_Input_Sheet_Post_FD_Recalc'!H228</f>
        <v>0</v>
      </c>
      <c r="H233" s="109">
        <f>'4.1_Input_Sheet_Post_FD_Recalc'!I228</f>
        <v>0</v>
      </c>
      <c r="I233" s="114">
        <f>'4.1_Input_Sheet_Post_FD_Recalc'!J228</f>
        <v>0</v>
      </c>
      <c r="J233" s="111">
        <f t="shared" si="30"/>
        <v>0</v>
      </c>
      <c r="K233" s="111">
        <f t="shared" si="31"/>
        <v>0</v>
      </c>
      <c r="L233" s="111">
        <f t="shared" si="32"/>
        <v>0</v>
      </c>
      <c r="M233" s="108">
        <f t="shared" si="29"/>
        <v>0</v>
      </c>
      <c r="N233" s="110"/>
      <c r="O233" s="121">
        <f t="shared" si="33"/>
        <v>0</v>
      </c>
      <c r="P233" s="122"/>
      <c r="Q233" s="122"/>
      <c r="R233" s="122"/>
      <c r="S233" s="122"/>
      <c r="T233" s="122"/>
      <c r="U233" s="122"/>
      <c r="V233" s="123">
        <f t="shared" si="34"/>
        <v>0</v>
      </c>
    </row>
    <row r="234" spans="1:22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13">
        <f>'4.1_Input_Sheet_Post_FD_Recalc'!G229</f>
        <v>0</v>
      </c>
      <c r="G234" s="109">
        <f>'4.1_Input_Sheet_Post_FD_Recalc'!H229</f>
        <v>0</v>
      </c>
      <c r="H234" s="109">
        <f>'4.1_Input_Sheet_Post_FD_Recalc'!I229</f>
        <v>0</v>
      </c>
      <c r="I234" s="114">
        <f>'4.1_Input_Sheet_Post_FD_Recalc'!J229</f>
        <v>0</v>
      </c>
      <c r="J234" s="111">
        <f t="shared" si="30"/>
        <v>0</v>
      </c>
      <c r="K234" s="111">
        <f t="shared" si="31"/>
        <v>0</v>
      </c>
      <c r="L234" s="111">
        <f t="shared" si="32"/>
        <v>0</v>
      </c>
      <c r="M234" s="108">
        <f t="shared" si="29"/>
        <v>0</v>
      </c>
      <c r="N234" s="110"/>
      <c r="O234" s="121">
        <f t="shared" si="33"/>
        <v>0</v>
      </c>
      <c r="P234" s="122"/>
      <c r="Q234" s="122"/>
      <c r="R234" s="122"/>
      <c r="S234" s="122"/>
      <c r="T234" s="122"/>
      <c r="U234" s="122"/>
      <c r="V234" s="123">
        <f t="shared" si="34"/>
        <v>0</v>
      </c>
    </row>
    <row r="235" spans="1:22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13">
        <f>'4.1_Input_Sheet_Post_FD_Recalc'!G230</f>
        <v>0</v>
      </c>
      <c r="G235" s="109">
        <f>'4.1_Input_Sheet_Post_FD_Recalc'!H230</f>
        <v>0</v>
      </c>
      <c r="H235" s="109">
        <f>'4.1_Input_Sheet_Post_FD_Recalc'!I230</f>
        <v>0</v>
      </c>
      <c r="I235" s="114">
        <f>'4.1_Input_Sheet_Post_FD_Recalc'!J230</f>
        <v>0</v>
      </c>
      <c r="J235" s="111">
        <f t="shared" si="30"/>
        <v>0</v>
      </c>
      <c r="K235" s="111">
        <f t="shared" si="31"/>
        <v>0</v>
      </c>
      <c r="L235" s="111">
        <f t="shared" si="32"/>
        <v>0</v>
      </c>
      <c r="M235" s="108">
        <f t="shared" si="29"/>
        <v>0</v>
      </c>
      <c r="N235" s="110"/>
      <c r="O235" s="121">
        <f t="shared" si="33"/>
        <v>0</v>
      </c>
      <c r="P235" s="122"/>
      <c r="Q235" s="122"/>
      <c r="R235" s="122"/>
      <c r="S235" s="122"/>
      <c r="T235" s="122"/>
      <c r="U235" s="122"/>
      <c r="V235" s="123">
        <f t="shared" si="34"/>
        <v>0</v>
      </c>
    </row>
    <row r="236" spans="1:22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13">
        <f>'4.1_Input_Sheet_Post_FD_Recalc'!G231</f>
        <v>0</v>
      </c>
      <c r="G236" s="109">
        <f>'4.1_Input_Sheet_Post_FD_Recalc'!H231</f>
        <v>0</v>
      </c>
      <c r="H236" s="109">
        <f>'4.1_Input_Sheet_Post_FD_Recalc'!I231</f>
        <v>0</v>
      </c>
      <c r="I236" s="114">
        <f>'4.1_Input_Sheet_Post_FD_Recalc'!J231</f>
        <v>0</v>
      </c>
      <c r="J236" s="111">
        <f t="shared" si="30"/>
        <v>0</v>
      </c>
      <c r="K236" s="111">
        <f t="shared" si="31"/>
        <v>0</v>
      </c>
      <c r="L236" s="111">
        <f t="shared" si="32"/>
        <v>0</v>
      </c>
      <c r="M236" s="108">
        <f t="shared" si="29"/>
        <v>0</v>
      </c>
      <c r="N236" s="110"/>
      <c r="O236" s="121">
        <f t="shared" si="33"/>
        <v>0</v>
      </c>
      <c r="P236" s="122"/>
      <c r="Q236" s="122"/>
      <c r="R236" s="122"/>
      <c r="S236" s="122"/>
      <c r="T236" s="122"/>
      <c r="U236" s="122"/>
      <c r="V236" s="123">
        <f t="shared" si="34"/>
        <v>0</v>
      </c>
    </row>
    <row r="237" spans="1:22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13">
        <f>'4.1_Input_Sheet_Post_FD_Recalc'!G232</f>
        <v>0</v>
      </c>
      <c r="G237" s="109">
        <f>'4.1_Input_Sheet_Post_FD_Recalc'!H232</f>
        <v>0</v>
      </c>
      <c r="H237" s="109">
        <f>'4.1_Input_Sheet_Post_FD_Recalc'!I232</f>
        <v>0</v>
      </c>
      <c r="I237" s="114">
        <f>'4.1_Input_Sheet_Post_FD_Recalc'!J232</f>
        <v>0</v>
      </c>
      <c r="J237" s="111">
        <f t="shared" si="30"/>
        <v>0</v>
      </c>
      <c r="K237" s="111">
        <f t="shared" si="31"/>
        <v>0</v>
      </c>
      <c r="L237" s="111">
        <f t="shared" si="32"/>
        <v>0</v>
      </c>
      <c r="M237" s="108">
        <f t="shared" si="29"/>
        <v>0</v>
      </c>
      <c r="N237" s="110"/>
      <c r="O237" s="121">
        <f t="shared" si="33"/>
        <v>0</v>
      </c>
      <c r="P237" s="122"/>
      <c r="Q237" s="122"/>
      <c r="R237" s="122"/>
      <c r="S237" s="122"/>
      <c r="T237" s="122"/>
      <c r="U237" s="122"/>
      <c r="V237" s="123">
        <f t="shared" si="34"/>
        <v>0</v>
      </c>
    </row>
    <row r="238" spans="1:22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13">
        <f>'4.1_Input_Sheet_Post_FD_Recalc'!G233</f>
        <v>0</v>
      </c>
      <c r="G238" s="109">
        <f>'4.1_Input_Sheet_Post_FD_Recalc'!H233</f>
        <v>0</v>
      </c>
      <c r="H238" s="109">
        <f>'4.1_Input_Sheet_Post_FD_Recalc'!I233</f>
        <v>0</v>
      </c>
      <c r="I238" s="114">
        <f>'4.1_Input_Sheet_Post_FD_Recalc'!J233</f>
        <v>0</v>
      </c>
      <c r="J238" s="111">
        <f t="shared" si="30"/>
        <v>0</v>
      </c>
      <c r="K238" s="111">
        <f t="shared" si="31"/>
        <v>0</v>
      </c>
      <c r="L238" s="111">
        <f t="shared" si="32"/>
        <v>0</v>
      </c>
      <c r="M238" s="108">
        <f t="shared" si="29"/>
        <v>0</v>
      </c>
      <c r="N238" s="110"/>
      <c r="O238" s="121">
        <f t="shared" si="33"/>
        <v>0</v>
      </c>
      <c r="P238" s="122"/>
      <c r="Q238" s="122"/>
      <c r="R238" s="122"/>
      <c r="S238" s="122"/>
      <c r="T238" s="122"/>
      <c r="U238" s="122"/>
      <c r="V238" s="123">
        <f t="shared" si="34"/>
        <v>0</v>
      </c>
    </row>
    <row r="239" spans="1:22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13">
        <f>'4.1_Input_Sheet_Post_FD_Recalc'!G234</f>
        <v>0</v>
      </c>
      <c r="G239" s="109">
        <f>'4.1_Input_Sheet_Post_FD_Recalc'!H234</f>
        <v>0</v>
      </c>
      <c r="H239" s="109">
        <f>'4.1_Input_Sheet_Post_FD_Recalc'!I234</f>
        <v>0</v>
      </c>
      <c r="I239" s="114">
        <f>'4.1_Input_Sheet_Post_FD_Recalc'!J234</f>
        <v>0</v>
      </c>
      <c r="J239" s="111">
        <f t="shared" si="30"/>
        <v>0</v>
      </c>
      <c r="K239" s="111">
        <f t="shared" si="31"/>
        <v>0</v>
      </c>
      <c r="L239" s="111">
        <f t="shared" si="32"/>
        <v>0</v>
      </c>
      <c r="M239" s="108">
        <f t="shared" si="29"/>
        <v>0</v>
      </c>
      <c r="N239" s="110"/>
      <c r="O239" s="121">
        <f t="shared" si="33"/>
        <v>0</v>
      </c>
      <c r="P239" s="122"/>
      <c r="Q239" s="122"/>
      <c r="R239" s="122"/>
      <c r="S239" s="122"/>
      <c r="T239" s="122"/>
      <c r="U239" s="122"/>
      <c r="V239" s="123">
        <f t="shared" si="34"/>
        <v>0</v>
      </c>
    </row>
    <row r="240" spans="1:22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13">
        <f>'4.1_Input_Sheet_Post_FD_Recalc'!G235</f>
        <v>0</v>
      </c>
      <c r="G240" s="109">
        <f>'4.1_Input_Sheet_Post_FD_Recalc'!H235</f>
        <v>0</v>
      </c>
      <c r="H240" s="109">
        <f>'4.1_Input_Sheet_Post_FD_Recalc'!I235</f>
        <v>0</v>
      </c>
      <c r="I240" s="114">
        <f>'4.1_Input_Sheet_Post_FD_Recalc'!J235</f>
        <v>0</v>
      </c>
      <c r="J240" s="111">
        <f t="shared" si="30"/>
        <v>0</v>
      </c>
      <c r="K240" s="111">
        <f t="shared" si="31"/>
        <v>0</v>
      </c>
      <c r="L240" s="111">
        <f t="shared" si="32"/>
        <v>0</v>
      </c>
      <c r="M240" s="108">
        <f t="shared" si="29"/>
        <v>0</v>
      </c>
      <c r="N240" s="110"/>
      <c r="O240" s="121">
        <f t="shared" si="33"/>
        <v>0</v>
      </c>
      <c r="P240" s="122"/>
      <c r="Q240" s="122"/>
      <c r="R240" s="122"/>
      <c r="S240" s="122"/>
      <c r="T240" s="122"/>
      <c r="U240" s="122"/>
      <c r="V240" s="123">
        <f t="shared" si="34"/>
        <v>0</v>
      </c>
    </row>
    <row r="241" spans="1:22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13">
        <f>'4.1_Input_Sheet_Post_FD_Recalc'!G236</f>
        <v>0</v>
      </c>
      <c r="G241" s="109">
        <f>'4.1_Input_Sheet_Post_FD_Recalc'!H236</f>
        <v>0</v>
      </c>
      <c r="H241" s="109">
        <f>'4.1_Input_Sheet_Post_FD_Recalc'!I236</f>
        <v>0</v>
      </c>
      <c r="I241" s="114">
        <f>'4.1_Input_Sheet_Post_FD_Recalc'!J236</f>
        <v>0</v>
      </c>
      <c r="J241" s="111">
        <f t="shared" si="30"/>
        <v>0</v>
      </c>
      <c r="K241" s="111">
        <f t="shared" si="31"/>
        <v>0</v>
      </c>
      <c r="L241" s="111">
        <f t="shared" si="32"/>
        <v>0</v>
      </c>
      <c r="M241" s="108">
        <f t="shared" si="29"/>
        <v>0</v>
      </c>
      <c r="N241" s="110"/>
      <c r="O241" s="121">
        <f t="shared" si="33"/>
        <v>0</v>
      </c>
      <c r="P241" s="122"/>
      <c r="Q241" s="122"/>
      <c r="R241" s="122"/>
      <c r="S241" s="122"/>
      <c r="T241" s="122"/>
      <c r="U241" s="122"/>
      <c r="V241" s="123">
        <f t="shared" si="34"/>
        <v>0</v>
      </c>
    </row>
    <row r="242" spans="1:22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13">
        <f>'4.1_Input_Sheet_Post_FD_Recalc'!G237</f>
        <v>0</v>
      </c>
      <c r="G242" s="109">
        <f>'4.1_Input_Sheet_Post_FD_Recalc'!H237</f>
        <v>0</v>
      </c>
      <c r="H242" s="109">
        <f>'4.1_Input_Sheet_Post_FD_Recalc'!I237</f>
        <v>0</v>
      </c>
      <c r="I242" s="114">
        <f>'4.1_Input_Sheet_Post_FD_Recalc'!J237</f>
        <v>0</v>
      </c>
      <c r="J242" s="111">
        <f t="shared" si="30"/>
        <v>0</v>
      </c>
      <c r="K242" s="111">
        <f t="shared" si="31"/>
        <v>0</v>
      </c>
      <c r="L242" s="111">
        <f t="shared" si="32"/>
        <v>0</v>
      </c>
      <c r="M242" s="108">
        <f t="shared" si="29"/>
        <v>0</v>
      </c>
      <c r="N242" s="110"/>
      <c r="O242" s="121">
        <f t="shared" si="33"/>
        <v>0</v>
      </c>
      <c r="P242" s="122"/>
      <c r="Q242" s="122"/>
      <c r="R242" s="122"/>
      <c r="S242" s="122"/>
      <c r="T242" s="122"/>
      <c r="U242" s="122"/>
      <c r="V242" s="123">
        <f t="shared" si="34"/>
        <v>0</v>
      </c>
    </row>
    <row r="243" spans="1:22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13">
        <f>'4.1_Input_Sheet_Post_FD_Recalc'!G238</f>
        <v>0</v>
      </c>
      <c r="G243" s="109">
        <f>'4.1_Input_Sheet_Post_FD_Recalc'!H238</f>
        <v>0</v>
      </c>
      <c r="H243" s="109">
        <f>'4.1_Input_Sheet_Post_FD_Recalc'!I238</f>
        <v>0</v>
      </c>
      <c r="I243" s="114">
        <f>'4.1_Input_Sheet_Post_FD_Recalc'!J238</f>
        <v>0</v>
      </c>
      <c r="J243" s="111">
        <f t="shared" si="30"/>
        <v>0</v>
      </c>
      <c r="K243" s="111">
        <f t="shared" si="31"/>
        <v>0</v>
      </c>
      <c r="L243" s="111">
        <f t="shared" si="32"/>
        <v>0</v>
      </c>
      <c r="M243" s="108">
        <f t="shared" si="29"/>
        <v>0</v>
      </c>
      <c r="N243" s="110"/>
      <c r="O243" s="121">
        <f t="shared" si="33"/>
        <v>0</v>
      </c>
      <c r="P243" s="122"/>
      <c r="Q243" s="122"/>
      <c r="R243" s="122"/>
      <c r="S243" s="122"/>
      <c r="T243" s="122"/>
      <c r="U243" s="122"/>
      <c r="V243" s="123">
        <f t="shared" si="34"/>
        <v>0</v>
      </c>
    </row>
    <row r="244" spans="1:22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13">
        <f>'4.1_Input_Sheet_Post_FD_Recalc'!G239</f>
        <v>0</v>
      </c>
      <c r="G244" s="109">
        <f>'4.1_Input_Sheet_Post_FD_Recalc'!H239</f>
        <v>0</v>
      </c>
      <c r="H244" s="109">
        <f>'4.1_Input_Sheet_Post_FD_Recalc'!I239</f>
        <v>0</v>
      </c>
      <c r="I244" s="114">
        <f>'4.1_Input_Sheet_Post_FD_Recalc'!J239</f>
        <v>0</v>
      </c>
      <c r="J244" s="111">
        <f t="shared" si="30"/>
        <v>0</v>
      </c>
      <c r="K244" s="111">
        <f t="shared" si="31"/>
        <v>0</v>
      </c>
      <c r="L244" s="111">
        <f t="shared" si="32"/>
        <v>0</v>
      </c>
      <c r="M244" s="108">
        <f t="shared" si="29"/>
        <v>0</v>
      </c>
      <c r="N244" s="110"/>
      <c r="O244" s="121">
        <f t="shared" si="33"/>
        <v>0</v>
      </c>
      <c r="P244" s="122"/>
      <c r="Q244" s="122"/>
      <c r="R244" s="122"/>
      <c r="S244" s="122"/>
      <c r="T244" s="122"/>
      <c r="U244" s="122"/>
      <c r="V244" s="123">
        <f t="shared" si="34"/>
        <v>0</v>
      </c>
    </row>
    <row r="245" spans="1:22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13">
        <f>'4.1_Input_Sheet_Post_FD_Recalc'!G240</f>
        <v>0</v>
      </c>
      <c r="G245" s="109">
        <f>'4.1_Input_Sheet_Post_FD_Recalc'!H240</f>
        <v>0</v>
      </c>
      <c r="H245" s="109">
        <f>'4.1_Input_Sheet_Post_FD_Recalc'!I240</f>
        <v>0</v>
      </c>
      <c r="I245" s="114">
        <f>'4.1_Input_Sheet_Post_FD_Recalc'!J240</f>
        <v>0</v>
      </c>
      <c r="J245" s="111">
        <f t="shared" si="30"/>
        <v>0</v>
      </c>
      <c r="K245" s="111">
        <f t="shared" si="31"/>
        <v>0</v>
      </c>
      <c r="L245" s="111">
        <f t="shared" si="32"/>
        <v>0</v>
      </c>
      <c r="M245" s="108">
        <f t="shared" si="29"/>
        <v>0</v>
      </c>
      <c r="N245" s="110"/>
      <c r="O245" s="121">
        <f t="shared" si="33"/>
        <v>0</v>
      </c>
      <c r="P245" s="122"/>
      <c r="Q245" s="122"/>
      <c r="R245" s="122"/>
      <c r="S245" s="122"/>
      <c r="T245" s="122"/>
      <c r="U245" s="122"/>
      <c r="V245" s="123">
        <f t="shared" si="34"/>
        <v>0</v>
      </c>
    </row>
    <row r="246" spans="1:22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13">
        <f>'4.1_Input_Sheet_Post_FD_Recalc'!G241</f>
        <v>0</v>
      </c>
      <c r="G246" s="109">
        <f>'4.1_Input_Sheet_Post_FD_Recalc'!H241</f>
        <v>0</v>
      </c>
      <c r="H246" s="109">
        <f>'4.1_Input_Sheet_Post_FD_Recalc'!I241</f>
        <v>0</v>
      </c>
      <c r="I246" s="114">
        <f>'4.1_Input_Sheet_Post_FD_Recalc'!J241</f>
        <v>0</v>
      </c>
      <c r="J246" s="111">
        <f t="shared" si="30"/>
        <v>0</v>
      </c>
      <c r="K246" s="111">
        <f t="shared" si="31"/>
        <v>0</v>
      </c>
      <c r="L246" s="111">
        <f t="shared" si="32"/>
        <v>0</v>
      </c>
      <c r="M246" s="108">
        <f t="shared" si="29"/>
        <v>0</v>
      </c>
      <c r="N246" s="110"/>
      <c r="O246" s="121">
        <f t="shared" si="33"/>
        <v>0</v>
      </c>
      <c r="P246" s="122"/>
      <c r="Q246" s="122"/>
      <c r="R246" s="122"/>
      <c r="S246" s="122"/>
      <c r="T246" s="122"/>
      <c r="U246" s="122"/>
      <c r="V246" s="123">
        <f t="shared" si="34"/>
        <v>0</v>
      </c>
    </row>
    <row r="247" spans="1:22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13">
        <f>'4.1_Input_Sheet_Post_FD_Recalc'!G242</f>
        <v>0</v>
      </c>
      <c r="G247" s="109">
        <f>'4.1_Input_Sheet_Post_FD_Recalc'!H242</f>
        <v>0</v>
      </c>
      <c r="H247" s="109">
        <f>'4.1_Input_Sheet_Post_FD_Recalc'!I242</f>
        <v>0</v>
      </c>
      <c r="I247" s="114">
        <f>'4.1_Input_Sheet_Post_FD_Recalc'!J242</f>
        <v>0</v>
      </c>
      <c r="J247" s="111">
        <f t="shared" si="30"/>
        <v>0</v>
      </c>
      <c r="K247" s="111">
        <f t="shared" si="31"/>
        <v>0</v>
      </c>
      <c r="L247" s="111">
        <f t="shared" si="32"/>
        <v>0</v>
      </c>
      <c r="M247" s="108">
        <f t="shared" si="29"/>
        <v>0</v>
      </c>
      <c r="N247" s="110"/>
      <c r="O247" s="121">
        <f t="shared" si="33"/>
        <v>0</v>
      </c>
      <c r="P247" s="122"/>
      <c r="Q247" s="122"/>
      <c r="R247" s="122"/>
      <c r="S247" s="122"/>
      <c r="T247" s="122"/>
      <c r="U247" s="122"/>
      <c r="V247" s="123">
        <f t="shared" si="34"/>
        <v>0</v>
      </c>
    </row>
    <row r="248" spans="1:22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13">
        <f>'4.1_Input_Sheet_Post_FD_Recalc'!G243</f>
        <v>0</v>
      </c>
      <c r="G248" s="109">
        <f>'4.1_Input_Sheet_Post_FD_Recalc'!H243</f>
        <v>0</v>
      </c>
      <c r="H248" s="109">
        <f>'4.1_Input_Sheet_Post_FD_Recalc'!I243</f>
        <v>0</v>
      </c>
      <c r="I248" s="114">
        <f>'4.1_Input_Sheet_Post_FD_Recalc'!J243</f>
        <v>0</v>
      </c>
      <c r="J248" s="111">
        <f t="shared" si="30"/>
        <v>0</v>
      </c>
      <c r="K248" s="111">
        <f t="shared" si="31"/>
        <v>0</v>
      </c>
      <c r="L248" s="111">
        <f t="shared" si="32"/>
        <v>0</v>
      </c>
      <c r="M248" s="108">
        <f t="shared" si="29"/>
        <v>0</v>
      </c>
      <c r="N248" s="110"/>
      <c r="O248" s="121">
        <f t="shared" si="33"/>
        <v>0</v>
      </c>
      <c r="P248" s="122"/>
      <c r="Q248" s="122"/>
      <c r="R248" s="122"/>
      <c r="S248" s="122"/>
      <c r="T248" s="122"/>
      <c r="U248" s="122"/>
      <c r="V248" s="123">
        <f t="shared" si="34"/>
        <v>0</v>
      </c>
    </row>
    <row r="249" spans="1:22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13">
        <f>'4.1_Input_Sheet_Post_FD_Recalc'!G244</f>
        <v>0</v>
      </c>
      <c r="G249" s="109">
        <f>'4.1_Input_Sheet_Post_FD_Recalc'!H244</f>
        <v>0</v>
      </c>
      <c r="H249" s="109">
        <f>'4.1_Input_Sheet_Post_FD_Recalc'!I244</f>
        <v>0</v>
      </c>
      <c r="I249" s="114">
        <f>'4.1_Input_Sheet_Post_FD_Recalc'!J244</f>
        <v>0</v>
      </c>
      <c r="J249" s="111">
        <f t="shared" si="30"/>
        <v>0</v>
      </c>
      <c r="K249" s="111">
        <f t="shared" si="31"/>
        <v>0</v>
      </c>
      <c r="L249" s="111">
        <f t="shared" si="32"/>
        <v>0</v>
      </c>
      <c r="M249" s="108">
        <f t="shared" si="29"/>
        <v>0</v>
      </c>
      <c r="N249" s="110"/>
      <c r="O249" s="121">
        <f t="shared" si="33"/>
        <v>0</v>
      </c>
      <c r="P249" s="122"/>
      <c r="Q249" s="122"/>
      <c r="R249" s="122"/>
      <c r="S249" s="122"/>
      <c r="T249" s="122"/>
      <c r="U249" s="122"/>
      <c r="V249" s="123">
        <f t="shared" si="34"/>
        <v>0</v>
      </c>
    </row>
    <row r="250" spans="1:22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13">
        <f>'4.1_Input_Sheet_Post_FD_Recalc'!G245</f>
        <v>0</v>
      </c>
      <c r="G250" s="109">
        <f>'4.1_Input_Sheet_Post_FD_Recalc'!H245</f>
        <v>0</v>
      </c>
      <c r="H250" s="109">
        <f>'4.1_Input_Sheet_Post_FD_Recalc'!I245</f>
        <v>0</v>
      </c>
      <c r="I250" s="114">
        <f>'4.1_Input_Sheet_Post_FD_Recalc'!J245</f>
        <v>0</v>
      </c>
      <c r="J250" s="111">
        <f t="shared" si="30"/>
        <v>0</v>
      </c>
      <c r="K250" s="111">
        <f t="shared" si="31"/>
        <v>0</v>
      </c>
      <c r="L250" s="111">
        <f t="shared" si="32"/>
        <v>0</v>
      </c>
      <c r="M250" s="108">
        <f t="shared" si="29"/>
        <v>0</v>
      </c>
      <c r="N250" s="110"/>
      <c r="O250" s="121">
        <f t="shared" si="33"/>
        <v>0</v>
      </c>
      <c r="P250" s="122"/>
      <c r="Q250" s="122"/>
      <c r="R250" s="122"/>
      <c r="S250" s="122"/>
      <c r="T250" s="122"/>
      <c r="U250" s="122"/>
      <c r="V250" s="123">
        <f t="shared" si="34"/>
        <v>0</v>
      </c>
    </row>
    <row r="251" spans="1:22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13">
        <f>'4.1_Input_Sheet_Post_FD_Recalc'!G246</f>
        <v>0</v>
      </c>
      <c r="G251" s="109">
        <f>'4.1_Input_Sheet_Post_FD_Recalc'!H246</f>
        <v>0</v>
      </c>
      <c r="H251" s="109">
        <f>'4.1_Input_Sheet_Post_FD_Recalc'!I246</f>
        <v>0</v>
      </c>
      <c r="I251" s="114">
        <f>'4.1_Input_Sheet_Post_FD_Recalc'!J246</f>
        <v>0</v>
      </c>
      <c r="J251" s="111">
        <f t="shared" si="30"/>
        <v>0</v>
      </c>
      <c r="K251" s="111">
        <f t="shared" si="31"/>
        <v>0</v>
      </c>
      <c r="L251" s="111">
        <f t="shared" si="32"/>
        <v>0</v>
      </c>
      <c r="M251" s="108">
        <f t="shared" si="29"/>
        <v>0</v>
      </c>
      <c r="N251" s="110"/>
      <c r="O251" s="121">
        <f t="shared" si="33"/>
        <v>0</v>
      </c>
      <c r="P251" s="122"/>
      <c r="Q251" s="122"/>
      <c r="R251" s="122"/>
      <c r="S251" s="122"/>
      <c r="T251" s="122"/>
      <c r="U251" s="122"/>
      <c r="V251" s="123">
        <f t="shared" si="34"/>
        <v>0</v>
      </c>
    </row>
    <row r="252" spans="1:22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13">
        <f>'4.1_Input_Sheet_Post_FD_Recalc'!G247</f>
        <v>0</v>
      </c>
      <c r="G252" s="109">
        <f>'4.1_Input_Sheet_Post_FD_Recalc'!H247</f>
        <v>0</v>
      </c>
      <c r="H252" s="109">
        <f>'4.1_Input_Sheet_Post_FD_Recalc'!I247</f>
        <v>0</v>
      </c>
      <c r="I252" s="114">
        <f>'4.1_Input_Sheet_Post_FD_Recalc'!J247</f>
        <v>0</v>
      </c>
      <c r="J252" s="111">
        <f t="shared" si="30"/>
        <v>0</v>
      </c>
      <c r="K252" s="111">
        <f t="shared" si="31"/>
        <v>0</v>
      </c>
      <c r="L252" s="111">
        <f t="shared" si="32"/>
        <v>0</v>
      </c>
      <c r="M252" s="108">
        <f t="shared" si="29"/>
        <v>0</v>
      </c>
      <c r="N252" s="110"/>
      <c r="O252" s="121">
        <f t="shared" si="33"/>
        <v>0</v>
      </c>
      <c r="P252" s="122"/>
      <c r="Q252" s="122"/>
      <c r="R252" s="122"/>
      <c r="S252" s="122"/>
      <c r="T252" s="122"/>
      <c r="U252" s="122"/>
      <c r="V252" s="123">
        <f t="shared" si="34"/>
        <v>0</v>
      </c>
    </row>
    <row r="253" spans="1:22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13">
        <f>'4.1_Input_Sheet_Post_FD_Recalc'!G248</f>
        <v>0</v>
      </c>
      <c r="G253" s="109">
        <f>'4.1_Input_Sheet_Post_FD_Recalc'!H248</f>
        <v>0</v>
      </c>
      <c r="H253" s="109">
        <f>'4.1_Input_Sheet_Post_FD_Recalc'!I248</f>
        <v>0</v>
      </c>
      <c r="I253" s="114">
        <f>'4.1_Input_Sheet_Post_FD_Recalc'!J248</f>
        <v>0</v>
      </c>
      <c r="J253" s="111">
        <f t="shared" si="30"/>
        <v>0</v>
      </c>
      <c r="K253" s="111">
        <f t="shared" si="31"/>
        <v>0</v>
      </c>
      <c r="L253" s="111">
        <f t="shared" si="32"/>
        <v>0</v>
      </c>
      <c r="M253" s="108">
        <f t="shared" si="29"/>
        <v>0</v>
      </c>
      <c r="N253" s="110"/>
      <c r="O253" s="121">
        <f t="shared" si="33"/>
        <v>0</v>
      </c>
      <c r="P253" s="122"/>
      <c r="Q253" s="122"/>
      <c r="R253" s="122"/>
      <c r="S253" s="122"/>
      <c r="T253" s="122"/>
      <c r="U253" s="122"/>
      <c r="V253" s="123">
        <f t="shared" si="34"/>
        <v>0</v>
      </c>
    </row>
    <row r="254" spans="1:22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13">
        <f>'4.1_Input_Sheet_Post_FD_Recalc'!G249</f>
        <v>0</v>
      </c>
      <c r="G254" s="109">
        <f>'4.1_Input_Sheet_Post_FD_Recalc'!H249</f>
        <v>0</v>
      </c>
      <c r="H254" s="109">
        <f>'4.1_Input_Sheet_Post_FD_Recalc'!I249</f>
        <v>0</v>
      </c>
      <c r="I254" s="114">
        <f>'4.1_Input_Sheet_Post_FD_Recalc'!J249</f>
        <v>0</v>
      </c>
      <c r="J254" s="111">
        <f t="shared" si="30"/>
        <v>0</v>
      </c>
      <c r="K254" s="111">
        <f t="shared" si="31"/>
        <v>0</v>
      </c>
      <c r="L254" s="111">
        <f t="shared" si="32"/>
        <v>0</v>
      </c>
      <c r="M254" s="108">
        <f t="shared" si="29"/>
        <v>0</v>
      </c>
      <c r="N254" s="110"/>
      <c r="O254" s="121">
        <f t="shared" si="33"/>
        <v>0</v>
      </c>
      <c r="P254" s="122"/>
      <c r="Q254" s="122"/>
      <c r="R254" s="122"/>
      <c r="S254" s="122"/>
      <c r="T254" s="122"/>
      <c r="U254" s="122"/>
      <c r="V254" s="123">
        <f t="shared" si="34"/>
        <v>0</v>
      </c>
    </row>
    <row r="255" spans="1:22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13">
        <f>'4.1_Input_Sheet_Post_FD_Recalc'!G250</f>
        <v>0</v>
      </c>
      <c r="G255" s="109">
        <f>'4.1_Input_Sheet_Post_FD_Recalc'!H250</f>
        <v>0</v>
      </c>
      <c r="H255" s="109">
        <f>'4.1_Input_Sheet_Post_FD_Recalc'!I250</f>
        <v>0</v>
      </c>
      <c r="I255" s="114">
        <f>'4.1_Input_Sheet_Post_FD_Recalc'!J250</f>
        <v>0</v>
      </c>
      <c r="J255" s="111">
        <f t="shared" si="30"/>
        <v>0</v>
      </c>
      <c r="K255" s="111">
        <f t="shared" si="31"/>
        <v>0</v>
      </c>
      <c r="L255" s="111">
        <f t="shared" si="32"/>
        <v>0</v>
      </c>
      <c r="M255" s="108">
        <f t="shared" si="29"/>
        <v>0</v>
      </c>
      <c r="N255" s="110"/>
      <c r="O255" s="121">
        <f t="shared" si="33"/>
        <v>0</v>
      </c>
      <c r="P255" s="122"/>
      <c r="Q255" s="122"/>
      <c r="R255" s="122"/>
      <c r="S255" s="122"/>
      <c r="T255" s="122"/>
      <c r="U255" s="122"/>
      <c r="V255" s="123">
        <f t="shared" si="34"/>
        <v>0</v>
      </c>
    </row>
    <row r="256" spans="1:22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13">
        <f>'4.1_Input_Sheet_Post_FD_Recalc'!G251</f>
        <v>0</v>
      </c>
      <c r="G256" s="109">
        <f>'4.1_Input_Sheet_Post_FD_Recalc'!H251</f>
        <v>0</v>
      </c>
      <c r="H256" s="109">
        <f>'4.1_Input_Sheet_Post_FD_Recalc'!I251</f>
        <v>0</v>
      </c>
      <c r="I256" s="114">
        <f>'4.1_Input_Sheet_Post_FD_Recalc'!J251</f>
        <v>0</v>
      </c>
      <c r="J256" s="111">
        <f t="shared" si="30"/>
        <v>0</v>
      </c>
      <c r="K256" s="111">
        <f t="shared" si="31"/>
        <v>0</v>
      </c>
      <c r="L256" s="111">
        <f t="shared" si="32"/>
        <v>0</v>
      </c>
      <c r="M256" s="108">
        <f t="shared" si="29"/>
        <v>0</v>
      </c>
      <c r="N256" s="110"/>
      <c r="O256" s="121">
        <f t="shared" si="33"/>
        <v>0</v>
      </c>
      <c r="P256" s="122"/>
      <c r="Q256" s="122"/>
      <c r="R256" s="122"/>
      <c r="S256" s="122"/>
      <c r="T256" s="122"/>
      <c r="U256" s="122"/>
      <c r="V256" s="123">
        <f t="shared" si="34"/>
        <v>0</v>
      </c>
    </row>
    <row r="257" spans="1:22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13">
        <f>'4.1_Input_Sheet_Post_FD_Recalc'!G252</f>
        <v>0</v>
      </c>
      <c r="G257" s="109">
        <f>'4.1_Input_Sheet_Post_FD_Recalc'!H252</f>
        <v>0</v>
      </c>
      <c r="H257" s="109">
        <f>'4.1_Input_Sheet_Post_FD_Recalc'!I252</f>
        <v>0</v>
      </c>
      <c r="I257" s="114">
        <f>'4.1_Input_Sheet_Post_FD_Recalc'!J252</f>
        <v>0</v>
      </c>
      <c r="J257" s="111">
        <f t="shared" si="30"/>
        <v>0</v>
      </c>
      <c r="K257" s="111">
        <f t="shared" si="31"/>
        <v>0</v>
      </c>
      <c r="L257" s="111">
        <f t="shared" si="32"/>
        <v>0</v>
      </c>
      <c r="M257" s="108">
        <f t="shared" si="29"/>
        <v>0</v>
      </c>
      <c r="N257" s="110"/>
      <c r="O257" s="121">
        <f t="shared" si="33"/>
        <v>0</v>
      </c>
      <c r="P257" s="122"/>
      <c r="Q257" s="122"/>
      <c r="R257" s="122"/>
      <c r="S257" s="122"/>
      <c r="T257" s="122"/>
      <c r="U257" s="122"/>
      <c r="V257" s="123">
        <f t="shared" si="34"/>
        <v>0</v>
      </c>
    </row>
    <row r="258" spans="1:22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13">
        <f>'4.1_Input_Sheet_Post_FD_Recalc'!G253</f>
        <v>0</v>
      </c>
      <c r="G258" s="109">
        <f>'4.1_Input_Sheet_Post_FD_Recalc'!H253</f>
        <v>0</v>
      </c>
      <c r="H258" s="109">
        <f>'4.1_Input_Sheet_Post_FD_Recalc'!I253</f>
        <v>0</v>
      </c>
      <c r="I258" s="114">
        <f>'4.1_Input_Sheet_Post_FD_Recalc'!J253</f>
        <v>0</v>
      </c>
      <c r="J258" s="111">
        <f t="shared" si="30"/>
        <v>0</v>
      </c>
      <c r="K258" s="111">
        <f t="shared" si="31"/>
        <v>0</v>
      </c>
      <c r="L258" s="111">
        <f t="shared" si="32"/>
        <v>0</v>
      </c>
      <c r="M258" s="108">
        <f t="shared" si="29"/>
        <v>0</v>
      </c>
      <c r="N258" s="110"/>
      <c r="O258" s="121">
        <f t="shared" si="33"/>
        <v>0</v>
      </c>
      <c r="P258" s="122"/>
      <c r="Q258" s="122"/>
      <c r="R258" s="122"/>
      <c r="S258" s="122"/>
      <c r="T258" s="122"/>
      <c r="U258" s="122"/>
      <c r="V258" s="123">
        <f t="shared" si="34"/>
        <v>0</v>
      </c>
    </row>
    <row r="259" spans="1:22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13">
        <f>'4.1_Input_Sheet_Post_FD_Recalc'!G254</f>
        <v>0</v>
      </c>
      <c r="G259" s="109">
        <f>'4.1_Input_Sheet_Post_FD_Recalc'!H254</f>
        <v>0</v>
      </c>
      <c r="H259" s="109">
        <f>'4.1_Input_Sheet_Post_FD_Recalc'!I254</f>
        <v>0</v>
      </c>
      <c r="I259" s="114">
        <f>'4.1_Input_Sheet_Post_FD_Recalc'!J254</f>
        <v>0</v>
      </c>
      <c r="J259" s="111">
        <f t="shared" si="30"/>
        <v>0</v>
      </c>
      <c r="K259" s="111">
        <f t="shared" si="31"/>
        <v>0</v>
      </c>
      <c r="L259" s="111">
        <f t="shared" si="32"/>
        <v>0</v>
      </c>
      <c r="M259" s="108">
        <f t="shared" si="29"/>
        <v>0</v>
      </c>
      <c r="N259" s="110"/>
      <c r="O259" s="121">
        <f t="shared" si="33"/>
        <v>0</v>
      </c>
      <c r="P259" s="122"/>
      <c r="Q259" s="122"/>
      <c r="R259" s="122"/>
      <c r="S259" s="122"/>
      <c r="T259" s="122"/>
      <c r="U259" s="122"/>
      <c r="V259" s="123">
        <f t="shared" si="34"/>
        <v>0</v>
      </c>
    </row>
    <row r="260" spans="1:22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13">
        <f>'4.1_Input_Sheet_Post_FD_Recalc'!G255</f>
        <v>0</v>
      </c>
      <c r="G260" s="109">
        <f>'4.1_Input_Sheet_Post_FD_Recalc'!H255</f>
        <v>0</v>
      </c>
      <c r="H260" s="109">
        <f>'4.1_Input_Sheet_Post_FD_Recalc'!I255</f>
        <v>0</v>
      </c>
      <c r="I260" s="114">
        <f>'4.1_Input_Sheet_Post_FD_Recalc'!J255</f>
        <v>0</v>
      </c>
      <c r="J260" s="111">
        <f t="shared" si="30"/>
        <v>0</v>
      </c>
      <c r="K260" s="111">
        <f t="shared" si="31"/>
        <v>0</v>
      </c>
      <c r="L260" s="111">
        <f t="shared" si="32"/>
        <v>0</v>
      </c>
      <c r="M260" s="108">
        <f t="shared" si="29"/>
        <v>0</v>
      </c>
      <c r="N260" s="110"/>
      <c r="O260" s="121">
        <f t="shared" si="33"/>
        <v>0</v>
      </c>
      <c r="P260" s="122"/>
      <c r="Q260" s="122"/>
      <c r="R260" s="122"/>
      <c r="S260" s="122"/>
      <c r="T260" s="122"/>
      <c r="U260" s="122"/>
      <c r="V260" s="123">
        <f t="shared" si="34"/>
        <v>0</v>
      </c>
    </row>
    <row r="261" spans="1:22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13">
        <f>'4.1_Input_Sheet_Post_FD_Recalc'!G256</f>
        <v>0</v>
      </c>
      <c r="G261" s="109">
        <f>'4.1_Input_Sheet_Post_FD_Recalc'!H256</f>
        <v>0</v>
      </c>
      <c r="H261" s="109">
        <f>'4.1_Input_Sheet_Post_FD_Recalc'!I256</f>
        <v>0</v>
      </c>
      <c r="I261" s="114">
        <f>'4.1_Input_Sheet_Post_FD_Recalc'!J256</f>
        <v>0</v>
      </c>
      <c r="J261" s="111">
        <f t="shared" si="30"/>
        <v>0</v>
      </c>
      <c r="K261" s="111">
        <f t="shared" si="31"/>
        <v>0</v>
      </c>
      <c r="L261" s="111">
        <f t="shared" si="32"/>
        <v>0</v>
      </c>
      <c r="M261" s="108">
        <f t="shared" si="29"/>
        <v>0</v>
      </c>
      <c r="N261" s="110"/>
      <c r="O261" s="121">
        <f t="shared" si="33"/>
        <v>0</v>
      </c>
      <c r="P261" s="122"/>
      <c r="Q261" s="122"/>
      <c r="R261" s="122"/>
      <c r="S261" s="122"/>
      <c r="T261" s="122"/>
      <c r="U261" s="122"/>
      <c r="V261" s="123">
        <f t="shared" si="34"/>
        <v>0</v>
      </c>
    </row>
    <row r="262" spans="1:22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13">
        <f>'4.1_Input_Sheet_Post_FD_Recalc'!G257</f>
        <v>0</v>
      </c>
      <c r="G262" s="109">
        <f>'4.1_Input_Sheet_Post_FD_Recalc'!H257</f>
        <v>0</v>
      </c>
      <c r="H262" s="109">
        <f>'4.1_Input_Sheet_Post_FD_Recalc'!I257</f>
        <v>0</v>
      </c>
      <c r="I262" s="114">
        <f>'4.1_Input_Sheet_Post_FD_Recalc'!J257</f>
        <v>0</v>
      </c>
      <c r="J262" s="111">
        <f t="shared" si="30"/>
        <v>0</v>
      </c>
      <c r="K262" s="111">
        <f t="shared" si="31"/>
        <v>0</v>
      </c>
      <c r="L262" s="111">
        <f t="shared" si="32"/>
        <v>0</v>
      </c>
      <c r="M262" s="108">
        <f t="shared" si="29"/>
        <v>0</v>
      </c>
      <c r="N262" s="110"/>
      <c r="O262" s="121">
        <f t="shared" si="33"/>
        <v>0</v>
      </c>
      <c r="P262" s="122"/>
      <c r="Q262" s="122"/>
      <c r="R262" s="122"/>
      <c r="S262" s="122"/>
      <c r="T262" s="122"/>
      <c r="U262" s="122"/>
      <c r="V262" s="123">
        <f t="shared" si="34"/>
        <v>0</v>
      </c>
    </row>
    <row r="263" spans="1:22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13">
        <f>'4.1_Input_Sheet_Post_FD_Recalc'!G258</f>
        <v>0</v>
      </c>
      <c r="G263" s="109">
        <f>'4.1_Input_Sheet_Post_FD_Recalc'!H258</f>
        <v>0</v>
      </c>
      <c r="H263" s="109">
        <f>'4.1_Input_Sheet_Post_FD_Recalc'!I258</f>
        <v>0</v>
      </c>
      <c r="I263" s="114">
        <f>'4.1_Input_Sheet_Post_FD_Recalc'!J258</f>
        <v>0</v>
      </c>
      <c r="J263" s="111">
        <f t="shared" si="30"/>
        <v>0</v>
      </c>
      <c r="K263" s="111">
        <f t="shared" si="31"/>
        <v>0</v>
      </c>
      <c r="L263" s="111">
        <f t="shared" si="32"/>
        <v>0</v>
      </c>
      <c r="M263" s="108">
        <f t="shared" si="29"/>
        <v>0</v>
      </c>
      <c r="N263" s="110"/>
      <c r="O263" s="121">
        <f t="shared" si="33"/>
        <v>0</v>
      </c>
      <c r="P263" s="122"/>
      <c r="Q263" s="122"/>
      <c r="R263" s="122"/>
      <c r="S263" s="122"/>
      <c r="T263" s="122"/>
      <c r="U263" s="122"/>
      <c r="V263" s="123">
        <f t="shared" si="34"/>
        <v>0</v>
      </c>
    </row>
    <row r="264" spans="1:22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13">
        <f>'4.1_Input_Sheet_Post_FD_Recalc'!G259</f>
        <v>0</v>
      </c>
      <c r="G264" s="109">
        <f>'4.1_Input_Sheet_Post_FD_Recalc'!H259</f>
        <v>0</v>
      </c>
      <c r="H264" s="109">
        <f>'4.1_Input_Sheet_Post_FD_Recalc'!I259</f>
        <v>0</v>
      </c>
      <c r="I264" s="114">
        <f>'4.1_Input_Sheet_Post_FD_Recalc'!J259</f>
        <v>0</v>
      </c>
      <c r="J264" s="111">
        <f t="shared" si="30"/>
        <v>0</v>
      </c>
      <c r="K264" s="111">
        <f t="shared" si="31"/>
        <v>0</v>
      </c>
      <c r="L264" s="111">
        <f t="shared" si="32"/>
        <v>0</v>
      </c>
      <c r="M264" s="108">
        <f t="shared" si="29"/>
        <v>0</v>
      </c>
      <c r="N264" s="110"/>
      <c r="O264" s="121">
        <f t="shared" si="33"/>
        <v>0</v>
      </c>
      <c r="P264" s="122"/>
      <c r="Q264" s="122"/>
      <c r="R264" s="122"/>
      <c r="S264" s="122"/>
      <c r="T264" s="122"/>
      <c r="U264" s="122"/>
      <c r="V264" s="123">
        <f t="shared" si="34"/>
        <v>0</v>
      </c>
    </row>
    <row r="265" spans="1:22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13">
        <f>'4.1_Input_Sheet_Post_FD_Recalc'!G260</f>
        <v>0</v>
      </c>
      <c r="G265" s="109">
        <f>'4.1_Input_Sheet_Post_FD_Recalc'!H260</f>
        <v>0</v>
      </c>
      <c r="H265" s="109">
        <f>'4.1_Input_Sheet_Post_FD_Recalc'!I260</f>
        <v>0</v>
      </c>
      <c r="I265" s="114">
        <f>'4.1_Input_Sheet_Post_FD_Recalc'!J260</f>
        <v>0</v>
      </c>
      <c r="J265" s="111">
        <f t="shared" si="30"/>
        <v>0</v>
      </c>
      <c r="K265" s="111">
        <f t="shared" si="31"/>
        <v>0</v>
      </c>
      <c r="L265" s="111">
        <f t="shared" si="32"/>
        <v>0</v>
      </c>
      <c r="M265" s="108">
        <f t="shared" si="29"/>
        <v>0</v>
      </c>
      <c r="N265" s="110"/>
      <c r="O265" s="121">
        <f t="shared" si="33"/>
        <v>0</v>
      </c>
      <c r="P265" s="122"/>
      <c r="Q265" s="122"/>
      <c r="R265" s="122"/>
      <c r="S265" s="122"/>
      <c r="T265" s="122"/>
      <c r="U265" s="122"/>
      <c r="V265" s="123">
        <f t="shared" si="34"/>
        <v>0</v>
      </c>
    </row>
    <row r="266" spans="1:22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13">
        <f>'4.1_Input_Sheet_Post_FD_Recalc'!G261</f>
        <v>0</v>
      </c>
      <c r="G266" s="109">
        <f>'4.1_Input_Sheet_Post_FD_Recalc'!H261</f>
        <v>0</v>
      </c>
      <c r="H266" s="109">
        <f>'4.1_Input_Sheet_Post_FD_Recalc'!I261</f>
        <v>0</v>
      </c>
      <c r="I266" s="114">
        <f>'4.1_Input_Sheet_Post_FD_Recalc'!J261</f>
        <v>0</v>
      </c>
      <c r="J266" s="111">
        <f t="shared" si="30"/>
        <v>0</v>
      </c>
      <c r="K266" s="111">
        <f t="shared" si="31"/>
        <v>0</v>
      </c>
      <c r="L266" s="111">
        <f t="shared" si="32"/>
        <v>0</v>
      </c>
      <c r="M266" s="108">
        <f t="shared" si="29"/>
        <v>0</v>
      </c>
      <c r="N266" s="110"/>
      <c r="O266" s="121">
        <f t="shared" si="33"/>
        <v>0</v>
      </c>
      <c r="P266" s="122"/>
      <c r="Q266" s="122"/>
      <c r="R266" s="122"/>
      <c r="S266" s="122"/>
      <c r="T266" s="122"/>
      <c r="U266" s="122"/>
      <c r="V266" s="123">
        <f t="shared" si="34"/>
        <v>0</v>
      </c>
    </row>
    <row r="267" spans="1:22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13">
        <f>'4.1_Input_Sheet_Post_FD_Recalc'!G262</f>
        <v>0</v>
      </c>
      <c r="G267" s="109">
        <f>'4.1_Input_Sheet_Post_FD_Recalc'!H262</f>
        <v>0</v>
      </c>
      <c r="H267" s="109">
        <f>'4.1_Input_Sheet_Post_FD_Recalc'!I262</f>
        <v>0</v>
      </c>
      <c r="I267" s="114">
        <f>'4.1_Input_Sheet_Post_FD_Recalc'!J262</f>
        <v>0</v>
      </c>
      <c r="J267" s="111">
        <f t="shared" si="30"/>
        <v>0</v>
      </c>
      <c r="K267" s="111">
        <f t="shared" si="31"/>
        <v>0</v>
      </c>
      <c r="L267" s="111">
        <f t="shared" si="32"/>
        <v>0</v>
      </c>
      <c r="M267" s="108">
        <f t="shared" si="29"/>
        <v>0</v>
      </c>
      <c r="N267" s="110"/>
      <c r="O267" s="121">
        <f t="shared" si="33"/>
        <v>0</v>
      </c>
      <c r="P267" s="122"/>
      <c r="Q267" s="122"/>
      <c r="R267" s="122"/>
      <c r="S267" s="122"/>
      <c r="T267" s="122"/>
      <c r="U267" s="122"/>
      <c r="V267" s="123">
        <f t="shared" si="34"/>
        <v>0</v>
      </c>
    </row>
    <row r="268" spans="1:22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13">
        <f>'4.1_Input_Sheet_Post_FD_Recalc'!G263</f>
        <v>0</v>
      </c>
      <c r="G268" s="109">
        <f>'4.1_Input_Sheet_Post_FD_Recalc'!H263</f>
        <v>0</v>
      </c>
      <c r="H268" s="109">
        <f>'4.1_Input_Sheet_Post_FD_Recalc'!I263</f>
        <v>0</v>
      </c>
      <c r="I268" s="114">
        <f>'4.1_Input_Sheet_Post_FD_Recalc'!J263</f>
        <v>0</v>
      </c>
      <c r="J268" s="111">
        <f t="shared" si="30"/>
        <v>0</v>
      </c>
      <c r="K268" s="111">
        <f t="shared" si="31"/>
        <v>0</v>
      </c>
      <c r="L268" s="111">
        <f t="shared" si="32"/>
        <v>0</v>
      </c>
      <c r="M268" s="108">
        <f t="shared" si="29"/>
        <v>0</v>
      </c>
      <c r="N268" s="110"/>
      <c r="O268" s="121">
        <f t="shared" si="33"/>
        <v>0</v>
      </c>
      <c r="P268" s="122"/>
      <c r="Q268" s="122"/>
      <c r="R268" s="122"/>
      <c r="S268" s="122"/>
      <c r="T268" s="122"/>
      <c r="U268" s="122"/>
      <c r="V268" s="123">
        <f t="shared" si="34"/>
        <v>0</v>
      </c>
    </row>
    <row r="269" spans="1:22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13">
        <f>'4.1_Input_Sheet_Post_FD_Recalc'!G264</f>
        <v>0</v>
      </c>
      <c r="G269" s="109">
        <f>'4.1_Input_Sheet_Post_FD_Recalc'!H264</f>
        <v>0</v>
      </c>
      <c r="H269" s="109">
        <f>'4.1_Input_Sheet_Post_FD_Recalc'!I264</f>
        <v>0</v>
      </c>
      <c r="I269" s="114">
        <f>'4.1_Input_Sheet_Post_FD_Recalc'!J264</f>
        <v>0</v>
      </c>
      <c r="J269" s="111">
        <f t="shared" si="30"/>
        <v>0</v>
      </c>
      <c r="K269" s="111">
        <f t="shared" si="31"/>
        <v>0</v>
      </c>
      <c r="L269" s="111">
        <f t="shared" si="32"/>
        <v>0</v>
      </c>
      <c r="M269" s="108">
        <f t="shared" si="29"/>
        <v>0</v>
      </c>
      <c r="N269" s="110"/>
      <c r="O269" s="121">
        <f t="shared" si="33"/>
        <v>0</v>
      </c>
      <c r="P269" s="122"/>
      <c r="Q269" s="122"/>
      <c r="R269" s="122"/>
      <c r="S269" s="122"/>
      <c r="T269" s="122"/>
      <c r="U269" s="122"/>
      <c r="V269" s="123">
        <f t="shared" si="34"/>
        <v>0</v>
      </c>
    </row>
    <row r="270" spans="1:22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13">
        <f>'4.1_Input_Sheet_Post_FD_Recalc'!G265</f>
        <v>0</v>
      </c>
      <c r="G270" s="109">
        <f>'4.1_Input_Sheet_Post_FD_Recalc'!H265</f>
        <v>0</v>
      </c>
      <c r="H270" s="109">
        <f>'4.1_Input_Sheet_Post_FD_Recalc'!I265</f>
        <v>0</v>
      </c>
      <c r="I270" s="114">
        <f>'4.1_Input_Sheet_Post_FD_Recalc'!J265</f>
        <v>0</v>
      </c>
      <c r="J270" s="111">
        <f t="shared" si="30"/>
        <v>0</v>
      </c>
      <c r="K270" s="111">
        <f t="shared" si="31"/>
        <v>0</v>
      </c>
      <c r="L270" s="111">
        <f t="shared" si="32"/>
        <v>0</v>
      </c>
      <c r="M270" s="108">
        <f t="shared" si="29"/>
        <v>0</v>
      </c>
      <c r="N270" s="110"/>
      <c r="O270" s="121">
        <f t="shared" si="33"/>
        <v>0</v>
      </c>
      <c r="P270" s="122"/>
      <c r="Q270" s="122"/>
      <c r="R270" s="122"/>
      <c r="S270" s="122"/>
      <c r="T270" s="122"/>
      <c r="U270" s="122"/>
      <c r="V270" s="123">
        <f t="shared" si="34"/>
        <v>0</v>
      </c>
    </row>
    <row r="271" spans="1:22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13">
        <f>'4.1_Input_Sheet_Post_FD_Recalc'!G266</f>
        <v>0</v>
      </c>
      <c r="G271" s="109">
        <f>'4.1_Input_Sheet_Post_FD_Recalc'!H266</f>
        <v>0</v>
      </c>
      <c r="H271" s="109">
        <f>'4.1_Input_Sheet_Post_FD_Recalc'!I266</f>
        <v>0</v>
      </c>
      <c r="I271" s="114">
        <f>'4.1_Input_Sheet_Post_FD_Recalc'!J266</f>
        <v>0</v>
      </c>
      <c r="J271" s="111">
        <f t="shared" si="30"/>
        <v>0</v>
      </c>
      <c r="K271" s="111">
        <f t="shared" si="31"/>
        <v>0</v>
      </c>
      <c r="L271" s="111">
        <f t="shared" si="32"/>
        <v>0</v>
      </c>
      <c r="M271" s="108">
        <f t="shared" si="29"/>
        <v>0</v>
      </c>
      <c r="N271" s="110"/>
      <c r="O271" s="121">
        <f t="shared" si="33"/>
        <v>0</v>
      </c>
      <c r="P271" s="122"/>
      <c r="Q271" s="122"/>
      <c r="R271" s="122"/>
      <c r="S271" s="122"/>
      <c r="T271" s="122"/>
      <c r="U271" s="122"/>
      <c r="V271" s="123">
        <f t="shared" si="34"/>
        <v>0</v>
      </c>
    </row>
    <row r="272" spans="1:22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13">
        <f>'4.1_Input_Sheet_Post_FD_Recalc'!G267</f>
        <v>0</v>
      </c>
      <c r="G272" s="109">
        <f>'4.1_Input_Sheet_Post_FD_Recalc'!H267</f>
        <v>0</v>
      </c>
      <c r="H272" s="109">
        <f>'4.1_Input_Sheet_Post_FD_Recalc'!I267</f>
        <v>0</v>
      </c>
      <c r="I272" s="114">
        <f>'4.1_Input_Sheet_Post_FD_Recalc'!J267</f>
        <v>0</v>
      </c>
      <c r="J272" s="111">
        <f t="shared" si="30"/>
        <v>0</v>
      </c>
      <c r="K272" s="111">
        <f t="shared" si="31"/>
        <v>0</v>
      </c>
      <c r="L272" s="111">
        <f t="shared" si="32"/>
        <v>0</v>
      </c>
      <c r="M272" s="108">
        <f t="shared" si="29"/>
        <v>0</v>
      </c>
      <c r="N272" s="110"/>
      <c r="O272" s="121">
        <f t="shared" si="33"/>
        <v>0</v>
      </c>
      <c r="P272" s="122"/>
      <c r="Q272" s="122"/>
      <c r="R272" s="122"/>
      <c r="S272" s="122"/>
      <c r="T272" s="122"/>
      <c r="U272" s="122"/>
      <c r="V272" s="123">
        <f t="shared" si="34"/>
        <v>0</v>
      </c>
    </row>
    <row r="273" spans="1:22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13">
        <f>'4.1_Input_Sheet_Post_FD_Recalc'!G268</f>
        <v>0</v>
      </c>
      <c r="G273" s="109">
        <f>'4.1_Input_Sheet_Post_FD_Recalc'!H268</f>
        <v>0</v>
      </c>
      <c r="H273" s="109">
        <f>'4.1_Input_Sheet_Post_FD_Recalc'!I268</f>
        <v>0</v>
      </c>
      <c r="I273" s="114">
        <f>'4.1_Input_Sheet_Post_FD_Recalc'!J268</f>
        <v>0</v>
      </c>
      <c r="J273" s="111">
        <f t="shared" si="30"/>
        <v>0</v>
      </c>
      <c r="K273" s="111">
        <f t="shared" si="31"/>
        <v>0</v>
      </c>
      <c r="L273" s="111">
        <f t="shared" si="32"/>
        <v>0</v>
      </c>
      <c r="M273" s="108">
        <f t="shared" si="29"/>
        <v>0</v>
      </c>
      <c r="N273" s="110"/>
      <c r="O273" s="121">
        <f t="shared" si="33"/>
        <v>0</v>
      </c>
      <c r="P273" s="122"/>
      <c r="Q273" s="122"/>
      <c r="R273" s="122"/>
      <c r="S273" s="122"/>
      <c r="T273" s="122"/>
      <c r="U273" s="122"/>
      <c r="V273" s="123">
        <f t="shared" si="34"/>
        <v>0</v>
      </c>
    </row>
    <row r="274" spans="1:22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13">
        <f>'4.1_Input_Sheet_Post_FD_Recalc'!G269</f>
        <v>0</v>
      </c>
      <c r="G274" s="109">
        <f>'4.1_Input_Sheet_Post_FD_Recalc'!H269</f>
        <v>0</v>
      </c>
      <c r="H274" s="109">
        <f>'4.1_Input_Sheet_Post_FD_Recalc'!I269</f>
        <v>0</v>
      </c>
      <c r="I274" s="114">
        <f>'4.1_Input_Sheet_Post_FD_Recalc'!J269</f>
        <v>0</v>
      </c>
      <c r="J274" s="111">
        <f t="shared" si="30"/>
        <v>0</v>
      </c>
      <c r="K274" s="111">
        <f t="shared" si="31"/>
        <v>0</v>
      </c>
      <c r="L274" s="111">
        <f t="shared" si="32"/>
        <v>0</v>
      </c>
      <c r="M274" s="108">
        <f t="shared" si="29"/>
        <v>0</v>
      </c>
      <c r="N274" s="110"/>
      <c r="O274" s="121">
        <f t="shared" si="33"/>
        <v>0</v>
      </c>
      <c r="P274" s="122"/>
      <c r="Q274" s="122"/>
      <c r="R274" s="122"/>
      <c r="S274" s="122"/>
      <c r="T274" s="122"/>
      <c r="U274" s="122"/>
      <c r="V274" s="123">
        <f t="shared" si="34"/>
        <v>0</v>
      </c>
    </row>
    <row r="275" spans="1:22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13">
        <f>'4.1_Input_Sheet_Post_FD_Recalc'!G270</f>
        <v>0</v>
      </c>
      <c r="G275" s="109">
        <f>'4.1_Input_Sheet_Post_FD_Recalc'!H270</f>
        <v>0</v>
      </c>
      <c r="H275" s="109">
        <f>'4.1_Input_Sheet_Post_FD_Recalc'!I270</f>
        <v>0</v>
      </c>
      <c r="I275" s="114">
        <f>'4.1_Input_Sheet_Post_FD_Recalc'!J270</f>
        <v>0</v>
      </c>
      <c r="J275" s="111">
        <f t="shared" si="30"/>
        <v>0</v>
      </c>
      <c r="K275" s="111">
        <f t="shared" si="31"/>
        <v>0</v>
      </c>
      <c r="L275" s="111">
        <f t="shared" si="32"/>
        <v>0</v>
      </c>
      <c r="M275" s="108">
        <f t="shared" si="29"/>
        <v>0</v>
      </c>
      <c r="N275" s="110"/>
      <c r="O275" s="121">
        <f t="shared" si="33"/>
        <v>0</v>
      </c>
      <c r="P275" s="122"/>
      <c r="Q275" s="122"/>
      <c r="R275" s="122"/>
      <c r="S275" s="122"/>
      <c r="T275" s="122"/>
      <c r="U275" s="122"/>
      <c r="V275" s="123">
        <f t="shared" si="34"/>
        <v>0</v>
      </c>
    </row>
    <row r="276" spans="1:22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13">
        <f>'4.1_Input_Sheet_Post_FD_Recalc'!G271</f>
        <v>0</v>
      </c>
      <c r="G276" s="109">
        <f>'4.1_Input_Sheet_Post_FD_Recalc'!H271</f>
        <v>0</v>
      </c>
      <c r="H276" s="109">
        <f>'4.1_Input_Sheet_Post_FD_Recalc'!I271</f>
        <v>0</v>
      </c>
      <c r="I276" s="114">
        <f>'4.1_Input_Sheet_Post_FD_Recalc'!J271</f>
        <v>0</v>
      </c>
      <c r="J276" s="111">
        <f t="shared" si="30"/>
        <v>0</v>
      </c>
      <c r="K276" s="111">
        <f t="shared" si="31"/>
        <v>0</v>
      </c>
      <c r="L276" s="111">
        <f t="shared" si="32"/>
        <v>0</v>
      </c>
      <c r="M276" s="108">
        <f t="shared" si="29"/>
        <v>0</v>
      </c>
      <c r="N276" s="110"/>
      <c r="O276" s="121">
        <f t="shared" si="33"/>
        <v>0</v>
      </c>
      <c r="P276" s="122"/>
      <c r="Q276" s="122"/>
      <c r="R276" s="122"/>
      <c r="S276" s="122"/>
      <c r="T276" s="122"/>
      <c r="U276" s="122"/>
      <c r="V276" s="123">
        <f t="shared" si="34"/>
        <v>0</v>
      </c>
    </row>
    <row r="277" spans="1:22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13">
        <f>'4.1_Input_Sheet_Post_FD_Recalc'!G272</f>
        <v>0</v>
      </c>
      <c r="G277" s="109">
        <f>'4.1_Input_Sheet_Post_FD_Recalc'!H272</f>
        <v>0</v>
      </c>
      <c r="H277" s="109">
        <f>'4.1_Input_Sheet_Post_FD_Recalc'!I272</f>
        <v>0</v>
      </c>
      <c r="I277" s="114">
        <f>'4.1_Input_Sheet_Post_FD_Recalc'!J272</f>
        <v>0</v>
      </c>
      <c r="J277" s="111">
        <f t="shared" si="30"/>
        <v>0</v>
      </c>
      <c r="K277" s="111">
        <f t="shared" si="31"/>
        <v>0</v>
      </c>
      <c r="L277" s="111">
        <f t="shared" si="32"/>
        <v>0</v>
      </c>
      <c r="M277" s="108">
        <f t="shared" si="29"/>
        <v>0</v>
      </c>
      <c r="N277" s="110"/>
      <c r="O277" s="121">
        <f t="shared" si="33"/>
        <v>0</v>
      </c>
      <c r="P277" s="122"/>
      <c r="Q277" s="122"/>
      <c r="R277" s="122"/>
      <c r="S277" s="122"/>
      <c r="T277" s="122"/>
      <c r="U277" s="122"/>
      <c r="V277" s="123">
        <f t="shared" si="34"/>
        <v>0</v>
      </c>
    </row>
    <row r="278" spans="1:22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13">
        <f>'4.1_Input_Sheet_Post_FD_Recalc'!G273</f>
        <v>0</v>
      </c>
      <c r="G278" s="109">
        <f>'4.1_Input_Sheet_Post_FD_Recalc'!H273</f>
        <v>0</v>
      </c>
      <c r="H278" s="109">
        <f>'4.1_Input_Sheet_Post_FD_Recalc'!I273</f>
        <v>0</v>
      </c>
      <c r="I278" s="114">
        <f>'4.1_Input_Sheet_Post_FD_Recalc'!J273</f>
        <v>0</v>
      </c>
      <c r="J278" s="111">
        <f t="shared" si="30"/>
        <v>0</v>
      </c>
      <c r="K278" s="111">
        <f t="shared" si="31"/>
        <v>0</v>
      </c>
      <c r="L278" s="111">
        <f t="shared" si="32"/>
        <v>0</v>
      </c>
      <c r="M278" s="108">
        <f t="shared" ref="M278:M341" si="35">SUM(J278:L278)</f>
        <v>0</v>
      </c>
      <c r="N278" s="110"/>
      <c r="O278" s="121">
        <f t="shared" si="33"/>
        <v>0</v>
      </c>
      <c r="P278" s="122"/>
      <c r="Q278" s="122"/>
      <c r="R278" s="122"/>
      <c r="S278" s="122"/>
      <c r="T278" s="122"/>
      <c r="U278" s="122"/>
      <c r="V278" s="123">
        <f t="shared" si="34"/>
        <v>0</v>
      </c>
    </row>
    <row r="279" spans="1:22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13">
        <f>'4.1_Input_Sheet_Post_FD_Recalc'!G274</f>
        <v>0</v>
      </c>
      <c r="G279" s="109">
        <f>'4.1_Input_Sheet_Post_FD_Recalc'!H274</f>
        <v>0</v>
      </c>
      <c r="H279" s="109">
        <f>'4.1_Input_Sheet_Post_FD_Recalc'!I274</f>
        <v>0</v>
      </c>
      <c r="I279" s="114">
        <f>'4.1_Input_Sheet_Post_FD_Recalc'!J274</f>
        <v>0</v>
      </c>
      <c r="J279" s="111">
        <f t="shared" ref="J279:J342" si="36">F279</f>
        <v>0</v>
      </c>
      <c r="K279" s="111">
        <f t="shared" ref="K279:K342" si="37">G279</f>
        <v>0</v>
      </c>
      <c r="L279" s="111">
        <f t="shared" ref="L279:L342" si="38">V279</f>
        <v>0</v>
      </c>
      <c r="M279" s="108">
        <f t="shared" si="35"/>
        <v>0</v>
      </c>
      <c r="N279" s="110"/>
      <c r="O279" s="121">
        <f t="shared" ref="O279:O342" si="39">H279</f>
        <v>0</v>
      </c>
      <c r="P279" s="122"/>
      <c r="Q279" s="122"/>
      <c r="R279" s="122"/>
      <c r="S279" s="122"/>
      <c r="T279" s="122"/>
      <c r="U279" s="122"/>
      <c r="V279" s="123">
        <f t="shared" ref="V279:V342" si="40">INDEX($O279:$U279, 1, MATCH("Yes",$V$12:$V$18,0))</f>
        <v>0</v>
      </c>
    </row>
    <row r="280" spans="1:22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13">
        <f>'4.1_Input_Sheet_Post_FD_Recalc'!G275</f>
        <v>0</v>
      </c>
      <c r="G280" s="109">
        <f>'4.1_Input_Sheet_Post_FD_Recalc'!H275</f>
        <v>0</v>
      </c>
      <c r="H280" s="109">
        <f>'4.1_Input_Sheet_Post_FD_Recalc'!I275</f>
        <v>0</v>
      </c>
      <c r="I280" s="114">
        <f>'4.1_Input_Sheet_Post_FD_Recalc'!J275</f>
        <v>0</v>
      </c>
      <c r="J280" s="111">
        <f t="shared" si="36"/>
        <v>0</v>
      </c>
      <c r="K280" s="111">
        <f t="shared" si="37"/>
        <v>0</v>
      </c>
      <c r="L280" s="111">
        <f t="shared" si="38"/>
        <v>0</v>
      </c>
      <c r="M280" s="108">
        <f t="shared" si="35"/>
        <v>0</v>
      </c>
      <c r="N280" s="110"/>
      <c r="O280" s="121">
        <f t="shared" si="39"/>
        <v>0</v>
      </c>
      <c r="P280" s="122"/>
      <c r="Q280" s="122"/>
      <c r="R280" s="122"/>
      <c r="S280" s="122"/>
      <c r="T280" s="122"/>
      <c r="U280" s="122"/>
      <c r="V280" s="123">
        <f t="shared" si="40"/>
        <v>0</v>
      </c>
    </row>
    <row r="281" spans="1:22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13">
        <f>'4.1_Input_Sheet_Post_FD_Recalc'!G276</f>
        <v>0</v>
      </c>
      <c r="G281" s="109">
        <f>'4.1_Input_Sheet_Post_FD_Recalc'!H276</f>
        <v>0</v>
      </c>
      <c r="H281" s="109">
        <f>'4.1_Input_Sheet_Post_FD_Recalc'!I276</f>
        <v>0</v>
      </c>
      <c r="I281" s="114">
        <f>'4.1_Input_Sheet_Post_FD_Recalc'!J276</f>
        <v>0</v>
      </c>
      <c r="J281" s="111">
        <f t="shared" si="36"/>
        <v>0</v>
      </c>
      <c r="K281" s="111">
        <f t="shared" si="37"/>
        <v>0</v>
      </c>
      <c r="L281" s="111">
        <f t="shared" si="38"/>
        <v>0</v>
      </c>
      <c r="M281" s="108">
        <f t="shared" si="35"/>
        <v>0</v>
      </c>
      <c r="N281" s="110"/>
      <c r="O281" s="121">
        <f t="shared" si="39"/>
        <v>0</v>
      </c>
      <c r="P281" s="122"/>
      <c r="Q281" s="122"/>
      <c r="R281" s="122"/>
      <c r="S281" s="122"/>
      <c r="T281" s="122"/>
      <c r="U281" s="122"/>
      <c r="V281" s="123">
        <f t="shared" si="40"/>
        <v>0</v>
      </c>
    </row>
    <row r="282" spans="1:22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13">
        <f>'4.1_Input_Sheet_Post_FD_Recalc'!G277</f>
        <v>0</v>
      </c>
      <c r="G282" s="109">
        <f>'4.1_Input_Sheet_Post_FD_Recalc'!H277</f>
        <v>0</v>
      </c>
      <c r="H282" s="109">
        <f>'4.1_Input_Sheet_Post_FD_Recalc'!I277</f>
        <v>0</v>
      </c>
      <c r="I282" s="114">
        <f>'4.1_Input_Sheet_Post_FD_Recalc'!J277</f>
        <v>0</v>
      </c>
      <c r="J282" s="111">
        <f t="shared" si="36"/>
        <v>0</v>
      </c>
      <c r="K282" s="111">
        <f t="shared" si="37"/>
        <v>0</v>
      </c>
      <c r="L282" s="111">
        <f t="shared" si="38"/>
        <v>0</v>
      </c>
      <c r="M282" s="108">
        <f t="shared" si="35"/>
        <v>0</v>
      </c>
      <c r="N282" s="110"/>
      <c r="O282" s="121">
        <f t="shared" si="39"/>
        <v>0</v>
      </c>
      <c r="P282" s="122"/>
      <c r="Q282" s="122"/>
      <c r="R282" s="122"/>
      <c r="S282" s="122"/>
      <c r="T282" s="122"/>
      <c r="U282" s="122"/>
      <c r="V282" s="123">
        <f t="shared" si="40"/>
        <v>0</v>
      </c>
    </row>
    <row r="283" spans="1:22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13">
        <f>'4.1_Input_Sheet_Post_FD_Recalc'!G278</f>
        <v>0</v>
      </c>
      <c r="G283" s="109">
        <f>'4.1_Input_Sheet_Post_FD_Recalc'!H278</f>
        <v>0</v>
      </c>
      <c r="H283" s="109">
        <f>'4.1_Input_Sheet_Post_FD_Recalc'!I278</f>
        <v>0</v>
      </c>
      <c r="I283" s="114">
        <f>'4.1_Input_Sheet_Post_FD_Recalc'!J278</f>
        <v>0</v>
      </c>
      <c r="J283" s="111">
        <f t="shared" si="36"/>
        <v>0</v>
      </c>
      <c r="K283" s="111">
        <f t="shared" si="37"/>
        <v>0</v>
      </c>
      <c r="L283" s="111">
        <f t="shared" si="38"/>
        <v>0</v>
      </c>
      <c r="M283" s="108">
        <f t="shared" si="35"/>
        <v>0</v>
      </c>
      <c r="N283" s="110"/>
      <c r="O283" s="121">
        <f t="shared" si="39"/>
        <v>0</v>
      </c>
      <c r="P283" s="122"/>
      <c r="Q283" s="122"/>
      <c r="R283" s="122"/>
      <c r="S283" s="122"/>
      <c r="T283" s="122"/>
      <c r="U283" s="122"/>
      <c r="V283" s="123">
        <f t="shared" si="40"/>
        <v>0</v>
      </c>
    </row>
    <row r="284" spans="1:22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13">
        <f>'4.1_Input_Sheet_Post_FD_Recalc'!G279</f>
        <v>0</v>
      </c>
      <c r="G284" s="109">
        <f>'4.1_Input_Sheet_Post_FD_Recalc'!H279</f>
        <v>0</v>
      </c>
      <c r="H284" s="109">
        <f>'4.1_Input_Sheet_Post_FD_Recalc'!I279</f>
        <v>0</v>
      </c>
      <c r="I284" s="114">
        <f>'4.1_Input_Sheet_Post_FD_Recalc'!J279</f>
        <v>0</v>
      </c>
      <c r="J284" s="111">
        <f t="shared" si="36"/>
        <v>0</v>
      </c>
      <c r="K284" s="111">
        <f t="shared" si="37"/>
        <v>0</v>
      </c>
      <c r="L284" s="111">
        <f t="shared" si="38"/>
        <v>0</v>
      </c>
      <c r="M284" s="108">
        <f t="shared" si="35"/>
        <v>0</v>
      </c>
      <c r="N284" s="110"/>
      <c r="O284" s="121">
        <f t="shared" si="39"/>
        <v>0</v>
      </c>
      <c r="P284" s="122"/>
      <c r="Q284" s="122"/>
      <c r="R284" s="122"/>
      <c r="S284" s="122"/>
      <c r="T284" s="122"/>
      <c r="U284" s="122"/>
      <c r="V284" s="123">
        <f t="shared" si="40"/>
        <v>0</v>
      </c>
    </row>
    <row r="285" spans="1:22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13">
        <f>'4.1_Input_Sheet_Post_FD_Recalc'!G280</f>
        <v>0</v>
      </c>
      <c r="G285" s="109">
        <f>'4.1_Input_Sheet_Post_FD_Recalc'!H280</f>
        <v>0</v>
      </c>
      <c r="H285" s="109">
        <f>'4.1_Input_Sheet_Post_FD_Recalc'!I280</f>
        <v>0</v>
      </c>
      <c r="I285" s="114">
        <f>'4.1_Input_Sheet_Post_FD_Recalc'!J280</f>
        <v>0</v>
      </c>
      <c r="J285" s="111">
        <f t="shared" si="36"/>
        <v>0</v>
      </c>
      <c r="K285" s="111">
        <f t="shared" si="37"/>
        <v>0</v>
      </c>
      <c r="L285" s="111">
        <f t="shared" si="38"/>
        <v>0</v>
      </c>
      <c r="M285" s="108">
        <f t="shared" si="35"/>
        <v>0</v>
      </c>
      <c r="N285" s="110"/>
      <c r="O285" s="121">
        <f t="shared" si="39"/>
        <v>0</v>
      </c>
      <c r="P285" s="122"/>
      <c r="Q285" s="122"/>
      <c r="R285" s="122"/>
      <c r="S285" s="122"/>
      <c r="T285" s="122"/>
      <c r="U285" s="122"/>
      <c r="V285" s="123">
        <f t="shared" si="40"/>
        <v>0</v>
      </c>
    </row>
    <row r="286" spans="1:22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13">
        <f>'4.1_Input_Sheet_Post_FD_Recalc'!G281</f>
        <v>0</v>
      </c>
      <c r="G286" s="109">
        <f>'4.1_Input_Sheet_Post_FD_Recalc'!H281</f>
        <v>0</v>
      </c>
      <c r="H286" s="109">
        <f>'4.1_Input_Sheet_Post_FD_Recalc'!I281</f>
        <v>0</v>
      </c>
      <c r="I286" s="114">
        <f>'4.1_Input_Sheet_Post_FD_Recalc'!J281</f>
        <v>0</v>
      </c>
      <c r="J286" s="111">
        <f t="shared" si="36"/>
        <v>0</v>
      </c>
      <c r="K286" s="111">
        <f t="shared" si="37"/>
        <v>0</v>
      </c>
      <c r="L286" s="111">
        <f t="shared" si="38"/>
        <v>0</v>
      </c>
      <c r="M286" s="108">
        <f t="shared" si="35"/>
        <v>0</v>
      </c>
      <c r="N286" s="110"/>
      <c r="O286" s="121">
        <f t="shared" si="39"/>
        <v>0</v>
      </c>
      <c r="P286" s="122"/>
      <c r="Q286" s="122"/>
      <c r="R286" s="122"/>
      <c r="S286" s="122"/>
      <c r="T286" s="122"/>
      <c r="U286" s="122"/>
      <c r="V286" s="123">
        <f t="shared" si="40"/>
        <v>0</v>
      </c>
    </row>
    <row r="287" spans="1:22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13">
        <f>'4.1_Input_Sheet_Post_FD_Recalc'!G282</f>
        <v>0</v>
      </c>
      <c r="G287" s="109">
        <f>'4.1_Input_Sheet_Post_FD_Recalc'!H282</f>
        <v>0</v>
      </c>
      <c r="H287" s="109">
        <f>'4.1_Input_Sheet_Post_FD_Recalc'!I282</f>
        <v>0</v>
      </c>
      <c r="I287" s="114">
        <f>'4.1_Input_Sheet_Post_FD_Recalc'!J282</f>
        <v>0</v>
      </c>
      <c r="J287" s="111">
        <f t="shared" si="36"/>
        <v>0</v>
      </c>
      <c r="K287" s="111">
        <f t="shared" si="37"/>
        <v>0</v>
      </c>
      <c r="L287" s="111">
        <f t="shared" si="38"/>
        <v>0</v>
      </c>
      <c r="M287" s="108">
        <f t="shared" si="35"/>
        <v>0</v>
      </c>
      <c r="N287" s="110"/>
      <c r="O287" s="121">
        <f t="shared" si="39"/>
        <v>0</v>
      </c>
      <c r="P287" s="122"/>
      <c r="Q287" s="122"/>
      <c r="R287" s="122"/>
      <c r="S287" s="122"/>
      <c r="T287" s="122"/>
      <c r="U287" s="122"/>
      <c r="V287" s="123">
        <f t="shared" si="40"/>
        <v>0</v>
      </c>
    </row>
    <row r="288" spans="1:22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13">
        <f>'4.1_Input_Sheet_Post_FD_Recalc'!G283</f>
        <v>0</v>
      </c>
      <c r="G288" s="109">
        <f>'4.1_Input_Sheet_Post_FD_Recalc'!H283</f>
        <v>0</v>
      </c>
      <c r="H288" s="109">
        <f>'4.1_Input_Sheet_Post_FD_Recalc'!I283</f>
        <v>0</v>
      </c>
      <c r="I288" s="114">
        <f>'4.1_Input_Sheet_Post_FD_Recalc'!J283</f>
        <v>0</v>
      </c>
      <c r="J288" s="111">
        <f t="shared" si="36"/>
        <v>0</v>
      </c>
      <c r="K288" s="111">
        <f t="shared" si="37"/>
        <v>0</v>
      </c>
      <c r="L288" s="111">
        <f t="shared" si="38"/>
        <v>0</v>
      </c>
      <c r="M288" s="108">
        <f t="shared" si="35"/>
        <v>0</v>
      </c>
      <c r="N288" s="110"/>
      <c r="O288" s="121">
        <f t="shared" si="39"/>
        <v>0</v>
      </c>
      <c r="P288" s="122"/>
      <c r="Q288" s="122"/>
      <c r="R288" s="122"/>
      <c r="S288" s="122"/>
      <c r="T288" s="122"/>
      <c r="U288" s="122"/>
      <c r="V288" s="123">
        <f t="shared" si="40"/>
        <v>0</v>
      </c>
    </row>
    <row r="289" spans="1:22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13">
        <f>'4.1_Input_Sheet_Post_FD_Recalc'!G284</f>
        <v>0</v>
      </c>
      <c r="G289" s="109">
        <f>'4.1_Input_Sheet_Post_FD_Recalc'!H284</f>
        <v>0</v>
      </c>
      <c r="H289" s="109">
        <f>'4.1_Input_Sheet_Post_FD_Recalc'!I284</f>
        <v>0</v>
      </c>
      <c r="I289" s="114">
        <f>'4.1_Input_Sheet_Post_FD_Recalc'!J284</f>
        <v>0</v>
      </c>
      <c r="J289" s="111">
        <f t="shared" si="36"/>
        <v>0</v>
      </c>
      <c r="K289" s="111">
        <f t="shared" si="37"/>
        <v>0</v>
      </c>
      <c r="L289" s="111">
        <f t="shared" si="38"/>
        <v>0</v>
      </c>
      <c r="M289" s="108">
        <f t="shared" si="35"/>
        <v>0</v>
      </c>
      <c r="N289" s="110"/>
      <c r="O289" s="121">
        <f t="shared" si="39"/>
        <v>0</v>
      </c>
      <c r="P289" s="122"/>
      <c r="Q289" s="122"/>
      <c r="R289" s="122"/>
      <c r="S289" s="122"/>
      <c r="T289" s="122"/>
      <c r="U289" s="122"/>
      <c r="V289" s="123">
        <f t="shared" si="40"/>
        <v>0</v>
      </c>
    </row>
    <row r="290" spans="1:22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13">
        <f>'4.1_Input_Sheet_Post_FD_Recalc'!G285</f>
        <v>0</v>
      </c>
      <c r="G290" s="109">
        <f>'4.1_Input_Sheet_Post_FD_Recalc'!H285</f>
        <v>0</v>
      </c>
      <c r="H290" s="109">
        <f>'4.1_Input_Sheet_Post_FD_Recalc'!I285</f>
        <v>0</v>
      </c>
      <c r="I290" s="114">
        <f>'4.1_Input_Sheet_Post_FD_Recalc'!J285</f>
        <v>0</v>
      </c>
      <c r="J290" s="111">
        <f t="shared" si="36"/>
        <v>0</v>
      </c>
      <c r="K290" s="111">
        <f t="shared" si="37"/>
        <v>0</v>
      </c>
      <c r="L290" s="111">
        <f t="shared" si="38"/>
        <v>0</v>
      </c>
      <c r="M290" s="108">
        <f t="shared" si="35"/>
        <v>0</v>
      </c>
      <c r="N290" s="110"/>
      <c r="O290" s="121">
        <f t="shared" si="39"/>
        <v>0</v>
      </c>
      <c r="P290" s="122"/>
      <c r="Q290" s="122"/>
      <c r="R290" s="122"/>
      <c r="S290" s="122"/>
      <c r="T290" s="122"/>
      <c r="U290" s="122"/>
      <c r="V290" s="123">
        <f t="shared" si="40"/>
        <v>0</v>
      </c>
    </row>
    <row r="291" spans="1:22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13">
        <f>'4.1_Input_Sheet_Post_FD_Recalc'!G286</f>
        <v>0</v>
      </c>
      <c r="G291" s="109">
        <f>'4.1_Input_Sheet_Post_FD_Recalc'!H286</f>
        <v>0</v>
      </c>
      <c r="H291" s="109">
        <f>'4.1_Input_Sheet_Post_FD_Recalc'!I286</f>
        <v>0</v>
      </c>
      <c r="I291" s="114">
        <f>'4.1_Input_Sheet_Post_FD_Recalc'!J286</f>
        <v>0</v>
      </c>
      <c r="J291" s="111">
        <f t="shared" si="36"/>
        <v>0</v>
      </c>
      <c r="K291" s="111">
        <f t="shared" si="37"/>
        <v>0</v>
      </c>
      <c r="L291" s="111">
        <f t="shared" si="38"/>
        <v>0</v>
      </c>
      <c r="M291" s="108">
        <f t="shared" si="35"/>
        <v>0</v>
      </c>
      <c r="N291" s="110"/>
      <c r="O291" s="121">
        <f t="shared" si="39"/>
        <v>0</v>
      </c>
      <c r="P291" s="122"/>
      <c r="Q291" s="122"/>
      <c r="R291" s="122"/>
      <c r="S291" s="122"/>
      <c r="T291" s="122"/>
      <c r="U291" s="122"/>
      <c r="V291" s="123">
        <f t="shared" si="40"/>
        <v>0</v>
      </c>
    </row>
    <row r="292" spans="1:22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13">
        <f>'4.1_Input_Sheet_Post_FD_Recalc'!G287</f>
        <v>0</v>
      </c>
      <c r="G292" s="109">
        <f>'4.1_Input_Sheet_Post_FD_Recalc'!H287</f>
        <v>0</v>
      </c>
      <c r="H292" s="109">
        <f>'4.1_Input_Sheet_Post_FD_Recalc'!I287</f>
        <v>0</v>
      </c>
      <c r="I292" s="114">
        <f>'4.1_Input_Sheet_Post_FD_Recalc'!J287</f>
        <v>0</v>
      </c>
      <c r="J292" s="111">
        <f t="shared" si="36"/>
        <v>0</v>
      </c>
      <c r="K292" s="111">
        <f t="shared" si="37"/>
        <v>0</v>
      </c>
      <c r="L292" s="111">
        <f t="shared" si="38"/>
        <v>0</v>
      </c>
      <c r="M292" s="108">
        <f t="shared" si="35"/>
        <v>0</v>
      </c>
      <c r="N292" s="110"/>
      <c r="O292" s="121">
        <f t="shared" si="39"/>
        <v>0</v>
      </c>
      <c r="P292" s="122"/>
      <c r="Q292" s="122"/>
      <c r="R292" s="122"/>
      <c r="S292" s="122"/>
      <c r="T292" s="122"/>
      <c r="U292" s="122"/>
      <c r="V292" s="123">
        <f t="shared" si="40"/>
        <v>0</v>
      </c>
    </row>
    <row r="293" spans="1:22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13">
        <f>'4.1_Input_Sheet_Post_FD_Recalc'!G288</f>
        <v>0</v>
      </c>
      <c r="G293" s="109">
        <f>'4.1_Input_Sheet_Post_FD_Recalc'!H288</f>
        <v>0</v>
      </c>
      <c r="H293" s="109">
        <f>'4.1_Input_Sheet_Post_FD_Recalc'!I288</f>
        <v>0</v>
      </c>
      <c r="I293" s="114">
        <f>'4.1_Input_Sheet_Post_FD_Recalc'!J288</f>
        <v>0</v>
      </c>
      <c r="J293" s="111">
        <f t="shared" si="36"/>
        <v>0</v>
      </c>
      <c r="K293" s="111">
        <f t="shared" si="37"/>
        <v>0</v>
      </c>
      <c r="L293" s="111">
        <f t="shared" si="38"/>
        <v>0</v>
      </c>
      <c r="M293" s="108">
        <f t="shared" si="35"/>
        <v>0</v>
      </c>
      <c r="N293" s="110"/>
      <c r="O293" s="121">
        <f t="shared" si="39"/>
        <v>0</v>
      </c>
      <c r="P293" s="122"/>
      <c r="Q293" s="122"/>
      <c r="R293" s="122"/>
      <c r="S293" s="122"/>
      <c r="T293" s="122"/>
      <c r="U293" s="122"/>
      <c r="V293" s="123">
        <f t="shared" si="40"/>
        <v>0</v>
      </c>
    </row>
    <row r="294" spans="1:22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13">
        <f>'4.1_Input_Sheet_Post_FD_Recalc'!G289</f>
        <v>0</v>
      </c>
      <c r="G294" s="109">
        <f>'4.1_Input_Sheet_Post_FD_Recalc'!H289</f>
        <v>0</v>
      </c>
      <c r="H294" s="109">
        <f>'4.1_Input_Sheet_Post_FD_Recalc'!I289</f>
        <v>0</v>
      </c>
      <c r="I294" s="114">
        <f>'4.1_Input_Sheet_Post_FD_Recalc'!J289</f>
        <v>0</v>
      </c>
      <c r="J294" s="111">
        <f t="shared" si="36"/>
        <v>0</v>
      </c>
      <c r="K294" s="111">
        <f t="shared" si="37"/>
        <v>0</v>
      </c>
      <c r="L294" s="111">
        <f t="shared" si="38"/>
        <v>0</v>
      </c>
      <c r="M294" s="108">
        <f t="shared" si="35"/>
        <v>0</v>
      </c>
      <c r="N294" s="110"/>
      <c r="O294" s="121">
        <f t="shared" si="39"/>
        <v>0</v>
      </c>
      <c r="P294" s="122"/>
      <c r="Q294" s="122"/>
      <c r="R294" s="122"/>
      <c r="S294" s="122"/>
      <c r="T294" s="122"/>
      <c r="U294" s="122"/>
      <c r="V294" s="123">
        <f t="shared" si="40"/>
        <v>0</v>
      </c>
    </row>
    <row r="295" spans="1:22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13">
        <f>'4.1_Input_Sheet_Post_FD_Recalc'!G290</f>
        <v>0</v>
      </c>
      <c r="G295" s="109">
        <f>'4.1_Input_Sheet_Post_FD_Recalc'!H290</f>
        <v>0</v>
      </c>
      <c r="H295" s="109">
        <f>'4.1_Input_Sheet_Post_FD_Recalc'!I290</f>
        <v>0</v>
      </c>
      <c r="I295" s="114">
        <f>'4.1_Input_Sheet_Post_FD_Recalc'!J290</f>
        <v>0</v>
      </c>
      <c r="J295" s="111">
        <f t="shared" si="36"/>
        <v>0</v>
      </c>
      <c r="K295" s="111">
        <f t="shared" si="37"/>
        <v>0</v>
      </c>
      <c r="L295" s="111">
        <f t="shared" si="38"/>
        <v>0</v>
      </c>
      <c r="M295" s="108">
        <f t="shared" si="35"/>
        <v>0</v>
      </c>
      <c r="N295" s="110"/>
      <c r="O295" s="121">
        <f t="shared" si="39"/>
        <v>0</v>
      </c>
      <c r="P295" s="122"/>
      <c r="Q295" s="122"/>
      <c r="R295" s="122"/>
      <c r="S295" s="122"/>
      <c r="T295" s="122"/>
      <c r="U295" s="122"/>
      <c r="V295" s="123">
        <f t="shared" si="40"/>
        <v>0</v>
      </c>
    </row>
    <row r="296" spans="1:22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13">
        <f>'4.1_Input_Sheet_Post_FD_Recalc'!G291</f>
        <v>0</v>
      </c>
      <c r="G296" s="109">
        <f>'4.1_Input_Sheet_Post_FD_Recalc'!H291</f>
        <v>0</v>
      </c>
      <c r="H296" s="109">
        <f>'4.1_Input_Sheet_Post_FD_Recalc'!I291</f>
        <v>0</v>
      </c>
      <c r="I296" s="114">
        <f>'4.1_Input_Sheet_Post_FD_Recalc'!J291</f>
        <v>0</v>
      </c>
      <c r="J296" s="111">
        <f t="shared" si="36"/>
        <v>0</v>
      </c>
      <c r="K296" s="111">
        <f t="shared" si="37"/>
        <v>0</v>
      </c>
      <c r="L296" s="111">
        <f t="shared" si="38"/>
        <v>0</v>
      </c>
      <c r="M296" s="108">
        <f t="shared" si="35"/>
        <v>0</v>
      </c>
      <c r="N296" s="110"/>
      <c r="O296" s="121">
        <f t="shared" si="39"/>
        <v>0</v>
      </c>
      <c r="P296" s="122"/>
      <c r="Q296" s="122"/>
      <c r="R296" s="122"/>
      <c r="S296" s="122"/>
      <c r="T296" s="122"/>
      <c r="U296" s="122"/>
      <c r="V296" s="123">
        <f t="shared" si="40"/>
        <v>0</v>
      </c>
    </row>
    <row r="297" spans="1:22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13">
        <f>'4.1_Input_Sheet_Post_FD_Recalc'!G292</f>
        <v>0</v>
      </c>
      <c r="G297" s="109">
        <f>'4.1_Input_Sheet_Post_FD_Recalc'!H292</f>
        <v>0</v>
      </c>
      <c r="H297" s="109">
        <f>'4.1_Input_Sheet_Post_FD_Recalc'!I292</f>
        <v>0</v>
      </c>
      <c r="I297" s="114">
        <f>'4.1_Input_Sheet_Post_FD_Recalc'!J292</f>
        <v>0</v>
      </c>
      <c r="J297" s="111">
        <f t="shared" si="36"/>
        <v>0</v>
      </c>
      <c r="K297" s="111">
        <f t="shared" si="37"/>
        <v>0</v>
      </c>
      <c r="L297" s="111">
        <f t="shared" si="38"/>
        <v>0</v>
      </c>
      <c r="M297" s="108">
        <f t="shared" si="35"/>
        <v>0</v>
      </c>
      <c r="N297" s="110"/>
      <c r="O297" s="121">
        <f t="shared" si="39"/>
        <v>0</v>
      </c>
      <c r="P297" s="122"/>
      <c r="Q297" s="122"/>
      <c r="R297" s="122"/>
      <c r="S297" s="122"/>
      <c r="T297" s="122"/>
      <c r="U297" s="122"/>
      <c r="V297" s="123">
        <f t="shared" si="40"/>
        <v>0</v>
      </c>
    </row>
    <row r="298" spans="1:22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13">
        <f>'4.1_Input_Sheet_Post_FD_Recalc'!G293</f>
        <v>0</v>
      </c>
      <c r="G298" s="109">
        <f>'4.1_Input_Sheet_Post_FD_Recalc'!H293</f>
        <v>0</v>
      </c>
      <c r="H298" s="109">
        <f>'4.1_Input_Sheet_Post_FD_Recalc'!I293</f>
        <v>0</v>
      </c>
      <c r="I298" s="114">
        <f>'4.1_Input_Sheet_Post_FD_Recalc'!J293</f>
        <v>0</v>
      </c>
      <c r="J298" s="111">
        <f t="shared" si="36"/>
        <v>0</v>
      </c>
      <c r="K298" s="111">
        <f t="shared" si="37"/>
        <v>0</v>
      </c>
      <c r="L298" s="111">
        <f t="shared" si="38"/>
        <v>0</v>
      </c>
      <c r="M298" s="108">
        <f t="shared" si="35"/>
        <v>0</v>
      </c>
      <c r="N298" s="110"/>
      <c r="O298" s="121">
        <f t="shared" si="39"/>
        <v>0</v>
      </c>
      <c r="P298" s="122"/>
      <c r="Q298" s="122"/>
      <c r="R298" s="122"/>
      <c r="S298" s="122"/>
      <c r="T298" s="122"/>
      <c r="U298" s="122"/>
      <c r="V298" s="123">
        <f t="shared" si="40"/>
        <v>0</v>
      </c>
    </row>
    <row r="299" spans="1:22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13">
        <f>'4.1_Input_Sheet_Post_FD_Recalc'!G294</f>
        <v>0</v>
      </c>
      <c r="G299" s="109">
        <f>'4.1_Input_Sheet_Post_FD_Recalc'!H294</f>
        <v>0</v>
      </c>
      <c r="H299" s="109">
        <f>'4.1_Input_Sheet_Post_FD_Recalc'!I294</f>
        <v>0</v>
      </c>
      <c r="I299" s="114">
        <f>'4.1_Input_Sheet_Post_FD_Recalc'!J294</f>
        <v>0</v>
      </c>
      <c r="J299" s="111">
        <f t="shared" si="36"/>
        <v>0</v>
      </c>
      <c r="K299" s="111">
        <f t="shared" si="37"/>
        <v>0</v>
      </c>
      <c r="L299" s="111">
        <f t="shared" si="38"/>
        <v>0</v>
      </c>
      <c r="M299" s="108">
        <f t="shared" si="35"/>
        <v>0</v>
      </c>
      <c r="N299" s="110"/>
      <c r="O299" s="121">
        <f t="shared" si="39"/>
        <v>0</v>
      </c>
      <c r="P299" s="122"/>
      <c r="Q299" s="122"/>
      <c r="R299" s="122"/>
      <c r="S299" s="122"/>
      <c r="T299" s="122"/>
      <c r="U299" s="122"/>
      <c r="V299" s="123">
        <f t="shared" si="40"/>
        <v>0</v>
      </c>
    </row>
    <row r="300" spans="1:22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13">
        <f>'4.1_Input_Sheet_Post_FD_Recalc'!G295</f>
        <v>0</v>
      </c>
      <c r="G300" s="109">
        <f>'4.1_Input_Sheet_Post_FD_Recalc'!H295</f>
        <v>0</v>
      </c>
      <c r="H300" s="109">
        <f>'4.1_Input_Sheet_Post_FD_Recalc'!I295</f>
        <v>0</v>
      </c>
      <c r="I300" s="114">
        <f>'4.1_Input_Sheet_Post_FD_Recalc'!J295</f>
        <v>0</v>
      </c>
      <c r="J300" s="111">
        <f t="shared" si="36"/>
        <v>0</v>
      </c>
      <c r="K300" s="111">
        <f t="shared" si="37"/>
        <v>0</v>
      </c>
      <c r="L300" s="111">
        <f t="shared" si="38"/>
        <v>0</v>
      </c>
      <c r="M300" s="108">
        <f t="shared" si="35"/>
        <v>0</v>
      </c>
      <c r="N300" s="110"/>
      <c r="O300" s="121">
        <f t="shared" si="39"/>
        <v>0</v>
      </c>
      <c r="P300" s="122"/>
      <c r="Q300" s="122"/>
      <c r="R300" s="122"/>
      <c r="S300" s="122"/>
      <c r="T300" s="122"/>
      <c r="U300" s="122"/>
      <c r="V300" s="123">
        <f t="shared" si="40"/>
        <v>0</v>
      </c>
    </row>
    <row r="301" spans="1:22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13">
        <f>'4.1_Input_Sheet_Post_FD_Recalc'!G296</f>
        <v>0</v>
      </c>
      <c r="G301" s="109">
        <f>'4.1_Input_Sheet_Post_FD_Recalc'!H296</f>
        <v>0</v>
      </c>
      <c r="H301" s="109">
        <f>'4.1_Input_Sheet_Post_FD_Recalc'!I296</f>
        <v>0</v>
      </c>
      <c r="I301" s="114">
        <f>'4.1_Input_Sheet_Post_FD_Recalc'!J296</f>
        <v>0</v>
      </c>
      <c r="J301" s="111">
        <f t="shared" si="36"/>
        <v>0</v>
      </c>
      <c r="K301" s="111">
        <f t="shared" si="37"/>
        <v>0</v>
      </c>
      <c r="L301" s="111">
        <f t="shared" si="38"/>
        <v>0</v>
      </c>
      <c r="M301" s="108">
        <f t="shared" si="35"/>
        <v>0</v>
      </c>
      <c r="N301" s="110"/>
      <c r="O301" s="121">
        <f t="shared" si="39"/>
        <v>0</v>
      </c>
      <c r="P301" s="122"/>
      <c r="Q301" s="122"/>
      <c r="R301" s="122"/>
      <c r="S301" s="122"/>
      <c r="T301" s="122"/>
      <c r="U301" s="122"/>
      <c r="V301" s="123">
        <f t="shared" si="40"/>
        <v>0</v>
      </c>
    </row>
    <row r="302" spans="1:22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13">
        <f>'4.1_Input_Sheet_Post_FD_Recalc'!G297</f>
        <v>0</v>
      </c>
      <c r="G302" s="109">
        <f>'4.1_Input_Sheet_Post_FD_Recalc'!H297</f>
        <v>0</v>
      </c>
      <c r="H302" s="109">
        <f>'4.1_Input_Sheet_Post_FD_Recalc'!I297</f>
        <v>0</v>
      </c>
      <c r="I302" s="114">
        <f>'4.1_Input_Sheet_Post_FD_Recalc'!J297</f>
        <v>0</v>
      </c>
      <c r="J302" s="111">
        <f t="shared" si="36"/>
        <v>0</v>
      </c>
      <c r="K302" s="111">
        <f t="shared" si="37"/>
        <v>0</v>
      </c>
      <c r="L302" s="111">
        <f t="shared" si="38"/>
        <v>0</v>
      </c>
      <c r="M302" s="108">
        <f t="shared" si="35"/>
        <v>0</v>
      </c>
      <c r="N302" s="110"/>
      <c r="O302" s="121">
        <f t="shared" si="39"/>
        <v>0</v>
      </c>
      <c r="P302" s="122"/>
      <c r="Q302" s="122"/>
      <c r="R302" s="122"/>
      <c r="S302" s="122"/>
      <c r="T302" s="122"/>
      <c r="U302" s="122"/>
      <c r="V302" s="123">
        <f t="shared" si="40"/>
        <v>0</v>
      </c>
    </row>
    <row r="303" spans="1:22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13">
        <f>'4.1_Input_Sheet_Post_FD_Recalc'!G298</f>
        <v>0</v>
      </c>
      <c r="G303" s="109">
        <f>'4.1_Input_Sheet_Post_FD_Recalc'!H298</f>
        <v>0</v>
      </c>
      <c r="H303" s="109">
        <f>'4.1_Input_Sheet_Post_FD_Recalc'!I298</f>
        <v>0</v>
      </c>
      <c r="I303" s="114">
        <f>'4.1_Input_Sheet_Post_FD_Recalc'!J298</f>
        <v>0</v>
      </c>
      <c r="J303" s="111">
        <f t="shared" si="36"/>
        <v>0</v>
      </c>
      <c r="K303" s="111">
        <f t="shared" si="37"/>
        <v>0</v>
      </c>
      <c r="L303" s="111">
        <f t="shared" si="38"/>
        <v>0</v>
      </c>
      <c r="M303" s="108">
        <f t="shared" si="35"/>
        <v>0</v>
      </c>
      <c r="N303" s="110"/>
      <c r="O303" s="121">
        <f t="shared" si="39"/>
        <v>0</v>
      </c>
      <c r="P303" s="122"/>
      <c r="Q303" s="122"/>
      <c r="R303" s="122"/>
      <c r="S303" s="122"/>
      <c r="T303" s="122"/>
      <c r="U303" s="122"/>
      <c r="V303" s="123">
        <f t="shared" si="40"/>
        <v>0</v>
      </c>
    </row>
    <row r="304" spans="1:22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13">
        <f>'4.1_Input_Sheet_Post_FD_Recalc'!G299</f>
        <v>0</v>
      </c>
      <c r="G304" s="109">
        <f>'4.1_Input_Sheet_Post_FD_Recalc'!H299</f>
        <v>0</v>
      </c>
      <c r="H304" s="109">
        <f>'4.1_Input_Sheet_Post_FD_Recalc'!I299</f>
        <v>0</v>
      </c>
      <c r="I304" s="114">
        <f>'4.1_Input_Sheet_Post_FD_Recalc'!J299</f>
        <v>0</v>
      </c>
      <c r="J304" s="111">
        <f t="shared" si="36"/>
        <v>0</v>
      </c>
      <c r="K304" s="111">
        <f t="shared" si="37"/>
        <v>0</v>
      </c>
      <c r="L304" s="111">
        <f t="shared" si="38"/>
        <v>0</v>
      </c>
      <c r="M304" s="108">
        <f t="shared" si="35"/>
        <v>0</v>
      </c>
      <c r="N304" s="110"/>
      <c r="O304" s="121">
        <f t="shared" si="39"/>
        <v>0</v>
      </c>
      <c r="P304" s="122"/>
      <c r="Q304" s="122"/>
      <c r="R304" s="122"/>
      <c r="S304" s="122"/>
      <c r="T304" s="122"/>
      <c r="U304" s="122"/>
      <c r="V304" s="123">
        <f t="shared" si="40"/>
        <v>0</v>
      </c>
    </row>
    <row r="305" spans="1:22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13">
        <f>'4.1_Input_Sheet_Post_FD_Recalc'!G300</f>
        <v>0</v>
      </c>
      <c r="G305" s="109">
        <f>'4.1_Input_Sheet_Post_FD_Recalc'!H300</f>
        <v>0</v>
      </c>
      <c r="H305" s="109">
        <f>'4.1_Input_Sheet_Post_FD_Recalc'!I300</f>
        <v>0</v>
      </c>
      <c r="I305" s="114">
        <f>'4.1_Input_Sheet_Post_FD_Recalc'!J300</f>
        <v>0</v>
      </c>
      <c r="J305" s="111">
        <f t="shared" si="36"/>
        <v>0</v>
      </c>
      <c r="K305" s="111">
        <f t="shared" si="37"/>
        <v>0</v>
      </c>
      <c r="L305" s="111">
        <f t="shared" si="38"/>
        <v>0</v>
      </c>
      <c r="M305" s="108">
        <f t="shared" si="35"/>
        <v>0</v>
      </c>
      <c r="N305" s="110"/>
      <c r="O305" s="121">
        <f t="shared" si="39"/>
        <v>0</v>
      </c>
      <c r="P305" s="122"/>
      <c r="Q305" s="122"/>
      <c r="R305" s="122"/>
      <c r="S305" s="122"/>
      <c r="T305" s="122"/>
      <c r="U305" s="122"/>
      <c r="V305" s="123">
        <f t="shared" si="40"/>
        <v>0</v>
      </c>
    </row>
    <row r="306" spans="1:22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13">
        <f>'4.1_Input_Sheet_Post_FD_Recalc'!G301</f>
        <v>0</v>
      </c>
      <c r="G306" s="109">
        <f>'4.1_Input_Sheet_Post_FD_Recalc'!H301</f>
        <v>0</v>
      </c>
      <c r="H306" s="109">
        <f>'4.1_Input_Sheet_Post_FD_Recalc'!I301</f>
        <v>0</v>
      </c>
      <c r="I306" s="114">
        <f>'4.1_Input_Sheet_Post_FD_Recalc'!J301</f>
        <v>0</v>
      </c>
      <c r="J306" s="111">
        <f t="shared" si="36"/>
        <v>0</v>
      </c>
      <c r="K306" s="111">
        <f t="shared" si="37"/>
        <v>0</v>
      </c>
      <c r="L306" s="111">
        <f t="shared" si="38"/>
        <v>0</v>
      </c>
      <c r="M306" s="108">
        <f t="shared" si="35"/>
        <v>0</v>
      </c>
      <c r="N306" s="110"/>
      <c r="O306" s="121">
        <f t="shared" si="39"/>
        <v>0</v>
      </c>
      <c r="P306" s="122"/>
      <c r="Q306" s="122"/>
      <c r="R306" s="122"/>
      <c r="S306" s="122"/>
      <c r="T306" s="122"/>
      <c r="U306" s="122"/>
      <c r="V306" s="123">
        <f t="shared" si="40"/>
        <v>0</v>
      </c>
    </row>
    <row r="307" spans="1:22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13">
        <f>'4.1_Input_Sheet_Post_FD_Recalc'!G302</f>
        <v>0</v>
      </c>
      <c r="G307" s="109">
        <f>'4.1_Input_Sheet_Post_FD_Recalc'!H302</f>
        <v>0</v>
      </c>
      <c r="H307" s="109">
        <f>'4.1_Input_Sheet_Post_FD_Recalc'!I302</f>
        <v>0</v>
      </c>
      <c r="I307" s="114">
        <f>'4.1_Input_Sheet_Post_FD_Recalc'!J302</f>
        <v>0</v>
      </c>
      <c r="J307" s="111">
        <f t="shared" si="36"/>
        <v>0</v>
      </c>
      <c r="K307" s="111">
        <f t="shared" si="37"/>
        <v>0</v>
      </c>
      <c r="L307" s="111">
        <f t="shared" si="38"/>
        <v>0</v>
      </c>
      <c r="M307" s="108">
        <f t="shared" si="35"/>
        <v>0</v>
      </c>
      <c r="N307" s="110"/>
      <c r="O307" s="121">
        <f t="shared" si="39"/>
        <v>0</v>
      </c>
      <c r="P307" s="122"/>
      <c r="Q307" s="122"/>
      <c r="R307" s="122"/>
      <c r="S307" s="122"/>
      <c r="T307" s="122"/>
      <c r="U307" s="122"/>
      <c r="V307" s="123">
        <f t="shared" si="40"/>
        <v>0</v>
      </c>
    </row>
    <row r="308" spans="1:22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13">
        <f>'4.1_Input_Sheet_Post_FD_Recalc'!G303</f>
        <v>0</v>
      </c>
      <c r="G308" s="109">
        <f>'4.1_Input_Sheet_Post_FD_Recalc'!H303</f>
        <v>0</v>
      </c>
      <c r="H308" s="109">
        <f>'4.1_Input_Sheet_Post_FD_Recalc'!I303</f>
        <v>0</v>
      </c>
      <c r="I308" s="114">
        <f>'4.1_Input_Sheet_Post_FD_Recalc'!J303</f>
        <v>0</v>
      </c>
      <c r="J308" s="111">
        <f t="shared" si="36"/>
        <v>0</v>
      </c>
      <c r="K308" s="111">
        <f t="shared" si="37"/>
        <v>0</v>
      </c>
      <c r="L308" s="111">
        <f t="shared" si="38"/>
        <v>0</v>
      </c>
      <c r="M308" s="108">
        <f t="shared" si="35"/>
        <v>0</v>
      </c>
      <c r="N308" s="110"/>
      <c r="O308" s="121">
        <f t="shared" si="39"/>
        <v>0</v>
      </c>
      <c r="P308" s="122"/>
      <c r="Q308" s="122"/>
      <c r="R308" s="122"/>
      <c r="S308" s="122"/>
      <c r="T308" s="122"/>
      <c r="U308" s="122"/>
      <c r="V308" s="123">
        <f t="shared" si="40"/>
        <v>0</v>
      </c>
    </row>
    <row r="309" spans="1:22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13">
        <f>'4.1_Input_Sheet_Post_FD_Recalc'!G304</f>
        <v>0</v>
      </c>
      <c r="G309" s="109">
        <f>'4.1_Input_Sheet_Post_FD_Recalc'!H304</f>
        <v>0</v>
      </c>
      <c r="H309" s="109">
        <f>'4.1_Input_Sheet_Post_FD_Recalc'!I304</f>
        <v>0</v>
      </c>
      <c r="I309" s="114">
        <f>'4.1_Input_Sheet_Post_FD_Recalc'!J304</f>
        <v>0</v>
      </c>
      <c r="J309" s="111">
        <f t="shared" si="36"/>
        <v>0</v>
      </c>
      <c r="K309" s="111">
        <f t="shared" si="37"/>
        <v>0</v>
      </c>
      <c r="L309" s="111">
        <f t="shared" si="38"/>
        <v>0</v>
      </c>
      <c r="M309" s="108">
        <f t="shared" si="35"/>
        <v>0</v>
      </c>
      <c r="N309" s="110"/>
      <c r="O309" s="121">
        <f t="shared" si="39"/>
        <v>0</v>
      </c>
      <c r="P309" s="122"/>
      <c r="Q309" s="122"/>
      <c r="R309" s="122"/>
      <c r="S309" s="122"/>
      <c r="T309" s="122"/>
      <c r="U309" s="122"/>
      <c r="V309" s="123">
        <f t="shared" si="40"/>
        <v>0</v>
      </c>
    </row>
    <row r="310" spans="1:22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13">
        <f>'4.1_Input_Sheet_Post_FD_Recalc'!G305</f>
        <v>0</v>
      </c>
      <c r="G310" s="109">
        <f>'4.1_Input_Sheet_Post_FD_Recalc'!H305</f>
        <v>0</v>
      </c>
      <c r="H310" s="109">
        <f>'4.1_Input_Sheet_Post_FD_Recalc'!I305</f>
        <v>0</v>
      </c>
      <c r="I310" s="114">
        <f>'4.1_Input_Sheet_Post_FD_Recalc'!J305</f>
        <v>0</v>
      </c>
      <c r="J310" s="111">
        <f t="shared" si="36"/>
        <v>0</v>
      </c>
      <c r="K310" s="111">
        <f t="shared" si="37"/>
        <v>0</v>
      </c>
      <c r="L310" s="111">
        <f t="shared" si="38"/>
        <v>0</v>
      </c>
      <c r="M310" s="108">
        <f t="shared" si="35"/>
        <v>0</v>
      </c>
      <c r="N310" s="110"/>
      <c r="O310" s="121">
        <f t="shared" si="39"/>
        <v>0</v>
      </c>
      <c r="P310" s="122"/>
      <c r="Q310" s="122"/>
      <c r="R310" s="122"/>
      <c r="S310" s="122"/>
      <c r="T310" s="122"/>
      <c r="U310" s="122"/>
      <c r="V310" s="123">
        <f t="shared" si="40"/>
        <v>0</v>
      </c>
    </row>
    <row r="311" spans="1:22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13">
        <f>'4.1_Input_Sheet_Post_FD_Recalc'!G306</f>
        <v>0</v>
      </c>
      <c r="G311" s="109">
        <f>'4.1_Input_Sheet_Post_FD_Recalc'!H306</f>
        <v>0</v>
      </c>
      <c r="H311" s="109">
        <f>'4.1_Input_Sheet_Post_FD_Recalc'!I306</f>
        <v>0</v>
      </c>
      <c r="I311" s="114">
        <f>'4.1_Input_Sheet_Post_FD_Recalc'!J306</f>
        <v>0</v>
      </c>
      <c r="J311" s="111">
        <f t="shared" si="36"/>
        <v>0</v>
      </c>
      <c r="K311" s="111">
        <f t="shared" si="37"/>
        <v>0</v>
      </c>
      <c r="L311" s="111">
        <f t="shared" si="38"/>
        <v>0</v>
      </c>
      <c r="M311" s="108">
        <f t="shared" si="35"/>
        <v>0</v>
      </c>
      <c r="N311" s="110"/>
      <c r="O311" s="121">
        <f t="shared" si="39"/>
        <v>0</v>
      </c>
      <c r="P311" s="122"/>
      <c r="Q311" s="122"/>
      <c r="R311" s="122"/>
      <c r="S311" s="122"/>
      <c r="T311" s="122"/>
      <c r="U311" s="122"/>
      <c r="V311" s="123">
        <f t="shared" si="40"/>
        <v>0</v>
      </c>
    </row>
    <row r="312" spans="1:22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13">
        <f>'4.1_Input_Sheet_Post_FD_Recalc'!G307</f>
        <v>0</v>
      </c>
      <c r="G312" s="109">
        <f>'4.1_Input_Sheet_Post_FD_Recalc'!H307</f>
        <v>0</v>
      </c>
      <c r="H312" s="109">
        <f>'4.1_Input_Sheet_Post_FD_Recalc'!I307</f>
        <v>0</v>
      </c>
      <c r="I312" s="114">
        <f>'4.1_Input_Sheet_Post_FD_Recalc'!J307</f>
        <v>0</v>
      </c>
      <c r="J312" s="111">
        <f t="shared" si="36"/>
        <v>0</v>
      </c>
      <c r="K312" s="111">
        <f t="shared" si="37"/>
        <v>0</v>
      </c>
      <c r="L312" s="111">
        <f t="shared" si="38"/>
        <v>0</v>
      </c>
      <c r="M312" s="108">
        <f t="shared" si="35"/>
        <v>0</v>
      </c>
      <c r="N312" s="110"/>
      <c r="O312" s="121">
        <f t="shared" si="39"/>
        <v>0</v>
      </c>
      <c r="P312" s="122"/>
      <c r="Q312" s="122"/>
      <c r="R312" s="122"/>
      <c r="S312" s="122"/>
      <c r="T312" s="122"/>
      <c r="U312" s="122"/>
      <c r="V312" s="123">
        <f t="shared" si="40"/>
        <v>0</v>
      </c>
    </row>
    <row r="313" spans="1:22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13">
        <f>'4.1_Input_Sheet_Post_FD_Recalc'!G308</f>
        <v>0</v>
      </c>
      <c r="G313" s="109">
        <f>'4.1_Input_Sheet_Post_FD_Recalc'!H308</f>
        <v>0</v>
      </c>
      <c r="H313" s="109">
        <f>'4.1_Input_Sheet_Post_FD_Recalc'!I308</f>
        <v>0</v>
      </c>
      <c r="I313" s="114">
        <f>'4.1_Input_Sheet_Post_FD_Recalc'!J308</f>
        <v>0</v>
      </c>
      <c r="J313" s="111">
        <f t="shared" si="36"/>
        <v>0</v>
      </c>
      <c r="K313" s="111">
        <f t="shared" si="37"/>
        <v>0</v>
      </c>
      <c r="L313" s="111">
        <f t="shared" si="38"/>
        <v>0</v>
      </c>
      <c r="M313" s="108">
        <f t="shared" si="35"/>
        <v>0</v>
      </c>
      <c r="N313" s="110"/>
      <c r="O313" s="121">
        <f t="shared" si="39"/>
        <v>0</v>
      </c>
      <c r="P313" s="122"/>
      <c r="Q313" s="122"/>
      <c r="R313" s="122"/>
      <c r="S313" s="122"/>
      <c r="T313" s="122"/>
      <c r="U313" s="122"/>
      <c r="V313" s="123">
        <f t="shared" si="40"/>
        <v>0</v>
      </c>
    </row>
    <row r="314" spans="1:22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13">
        <f>'4.1_Input_Sheet_Post_FD_Recalc'!G309</f>
        <v>0</v>
      </c>
      <c r="G314" s="109">
        <f>'4.1_Input_Sheet_Post_FD_Recalc'!H309</f>
        <v>0</v>
      </c>
      <c r="H314" s="109">
        <f>'4.1_Input_Sheet_Post_FD_Recalc'!I309</f>
        <v>0</v>
      </c>
      <c r="I314" s="114">
        <f>'4.1_Input_Sheet_Post_FD_Recalc'!J309</f>
        <v>0</v>
      </c>
      <c r="J314" s="111">
        <f t="shared" si="36"/>
        <v>0</v>
      </c>
      <c r="K314" s="111">
        <f t="shared" si="37"/>
        <v>0</v>
      </c>
      <c r="L314" s="111">
        <f t="shared" si="38"/>
        <v>0</v>
      </c>
      <c r="M314" s="108">
        <f t="shared" si="35"/>
        <v>0</v>
      </c>
      <c r="N314" s="110"/>
      <c r="O314" s="121">
        <f t="shared" si="39"/>
        <v>0</v>
      </c>
      <c r="P314" s="122"/>
      <c r="Q314" s="122"/>
      <c r="R314" s="122"/>
      <c r="S314" s="122"/>
      <c r="T314" s="122"/>
      <c r="U314" s="122"/>
      <c r="V314" s="123">
        <f t="shared" si="40"/>
        <v>0</v>
      </c>
    </row>
    <row r="315" spans="1:22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13">
        <f>'4.1_Input_Sheet_Post_FD_Recalc'!G310</f>
        <v>0</v>
      </c>
      <c r="G315" s="109">
        <f>'4.1_Input_Sheet_Post_FD_Recalc'!H310</f>
        <v>0</v>
      </c>
      <c r="H315" s="109">
        <f>'4.1_Input_Sheet_Post_FD_Recalc'!I310</f>
        <v>0</v>
      </c>
      <c r="I315" s="114">
        <f>'4.1_Input_Sheet_Post_FD_Recalc'!J310</f>
        <v>0</v>
      </c>
      <c r="J315" s="111">
        <f t="shared" si="36"/>
        <v>0</v>
      </c>
      <c r="K315" s="111">
        <f t="shared" si="37"/>
        <v>0</v>
      </c>
      <c r="L315" s="111">
        <f t="shared" si="38"/>
        <v>0</v>
      </c>
      <c r="M315" s="108">
        <f t="shared" si="35"/>
        <v>0</v>
      </c>
      <c r="N315" s="110"/>
      <c r="O315" s="121">
        <f t="shared" si="39"/>
        <v>0</v>
      </c>
      <c r="P315" s="122"/>
      <c r="Q315" s="122"/>
      <c r="R315" s="122"/>
      <c r="S315" s="122"/>
      <c r="T315" s="122"/>
      <c r="U315" s="122"/>
      <c r="V315" s="123">
        <f t="shared" si="40"/>
        <v>0</v>
      </c>
    </row>
    <row r="316" spans="1:22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13">
        <f>'4.1_Input_Sheet_Post_FD_Recalc'!G311</f>
        <v>0</v>
      </c>
      <c r="G316" s="109">
        <f>'4.1_Input_Sheet_Post_FD_Recalc'!H311</f>
        <v>0</v>
      </c>
      <c r="H316" s="109">
        <f>'4.1_Input_Sheet_Post_FD_Recalc'!I311</f>
        <v>0</v>
      </c>
      <c r="I316" s="114">
        <f>'4.1_Input_Sheet_Post_FD_Recalc'!J311</f>
        <v>0</v>
      </c>
      <c r="J316" s="111">
        <f t="shared" si="36"/>
        <v>0</v>
      </c>
      <c r="K316" s="111">
        <f t="shared" si="37"/>
        <v>0</v>
      </c>
      <c r="L316" s="111">
        <f t="shared" si="38"/>
        <v>0</v>
      </c>
      <c r="M316" s="108">
        <f t="shared" si="35"/>
        <v>0</v>
      </c>
      <c r="N316" s="110"/>
      <c r="O316" s="121">
        <f t="shared" si="39"/>
        <v>0</v>
      </c>
      <c r="P316" s="122"/>
      <c r="Q316" s="122"/>
      <c r="R316" s="122"/>
      <c r="S316" s="122"/>
      <c r="T316" s="122"/>
      <c r="U316" s="122"/>
      <c r="V316" s="123">
        <f t="shared" si="40"/>
        <v>0</v>
      </c>
    </row>
    <row r="317" spans="1:22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13">
        <f>'4.1_Input_Sheet_Post_FD_Recalc'!G312</f>
        <v>0</v>
      </c>
      <c r="G317" s="109">
        <f>'4.1_Input_Sheet_Post_FD_Recalc'!H312</f>
        <v>0</v>
      </c>
      <c r="H317" s="109">
        <f>'4.1_Input_Sheet_Post_FD_Recalc'!I312</f>
        <v>0</v>
      </c>
      <c r="I317" s="114">
        <f>'4.1_Input_Sheet_Post_FD_Recalc'!J312</f>
        <v>0</v>
      </c>
      <c r="J317" s="111">
        <f t="shared" si="36"/>
        <v>0</v>
      </c>
      <c r="K317" s="111">
        <f t="shared" si="37"/>
        <v>0</v>
      </c>
      <c r="L317" s="111">
        <f t="shared" si="38"/>
        <v>0</v>
      </c>
      <c r="M317" s="108">
        <f t="shared" si="35"/>
        <v>0</v>
      </c>
      <c r="N317" s="110"/>
      <c r="O317" s="121">
        <f t="shared" si="39"/>
        <v>0</v>
      </c>
      <c r="P317" s="122"/>
      <c r="Q317" s="122"/>
      <c r="R317" s="122"/>
      <c r="S317" s="122"/>
      <c r="T317" s="122"/>
      <c r="U317" s="122"/>
      <c r="V317" s="123">
        <f t="shared" si="40"/>
        <v>0</v>
      </c>
    </row>
    <row r="318" spans="1:22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13">
        <f>'4.1_Input_Sheet_Post_FD_Recalc'!G313</f>
        <v>0</v>
      </c>
      <c r="G318" s="109">
        <f>'4.1_Input_Sheet_Post_FD_Recalc'!H313</f>
        <v>0</v>
      </c>
      <c r="H318" s="109">
        <f>'4.1_Input_Sheet_Post_FD_Recalc'!I313</f>
        <v>0</v>
      </c>
      <c r="I318" s="114">
        <f>'4.1_Input_Sheet_Post_FD_Recalc'!J313</f>
        <v>0</v>
      </c>
      <c r="J318" s="111">
        <f t="shared" si="36"/>
        <v>0</v>
      </c>
      <c r="K318" s="111">
        <f t="shared" si="37"/>
        <v>0</v>
      </c>
      <c r="L318" s="111">
        <f t="shared" si="38"/>
        <v>0</v>
      </c>
      <c r="M318" s="108">
        <f t="shared" si="35"/>
        <v>0</v>
      </c>
      <c r="N318" s="110"/>
      <c r="O318" s="121">
        <f t="shared" si="39"/>
        <v>0</v>
      </c>
      <c r="P318" s="122"/>
      <c r="Q318" s="122"/>
      <c r="R318" s="122"/>
      <c r="S318" s="122"/>
      <c r="T318" s="122"/>
      <c r="U318" s="122"/>
      <c r="V318" s="123">
        <f t="shared" si="40"/>
        <v>0</v>
      </c>
    </row>
    <row r="319" spans="1:22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13">
        <f>'4.1_Input_Sheet_Post_FD_Recalc'!G314</f>
        <v>0</v>
      </c>
      <c r="G319" s="109">
        <f>'4.1_Input_Sheet_Post_FD_Recalc'!H314</f>
        <v>0</v>
      </c>
      <c r="H319" s="109">
        <f>'4.1_Input_Sheet_Post_FD_Recalc'!I314</f>
        <v>0</v>
      </c>
      <c r="I319" s="114">
        <f>'4.1_Input_Sheet_Post_FD_Recalc'!J314</f>
        <v>0</v>
      </c>
      <c r="J319" s="111">
        <f t="shared" si="36"/>
        <v>0</v>
      </c>
      <c r="K319" s="111">
        <f t="shared" si="37"/>
        <v>0</v>
      </c>
      <c r="L319" s="111">
        <f t="shared" si="38"/>
        <v>0</v>
      </c>
      <c r="M319" s="108">
        <f t="shared" si="35"/>
        <v>0</v>
      </c>
      <c r="N319" s="110"/>
      <c r="O319" s="121">
        <f t="shared" si="39"/>
        <v>0</v>
      </c>
      <c r="P319" s="122"/>
      <c r="Q319" s="122"/>
      <c r="R319" s="122"/>
      <c r="S319" s="122"/>
      <c r="T319" s="122"/>
      <c r="U319" s="122"/>
      <c r="V319" s="123">
        <f t="shared" si="40"/>
        <v>0</v>
      </c>
    </row>
    <row r="320" spans="1:22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13">
        <f>'4.1_Input_Sheet_Post_FD_Recalc'!G315</f>
        <v>0</v>
      </c>
      <c r="G320" s="109">
        <f>'4.1_Input_Sheet_Post_FD_Recalc'!H315</f>
        <v>0</v>
      </c>
      <c r="H320" s="109">
        <f>'4.1_Input_Sheet_Post_FD_Recalc'!I315</f>
        <v>0</v>
      </c>
      <c r="I320" s="114">
        <f>'4.1_Input_Sheet_Post_FD_Recalc'!J315</f>
        <v>0</v>
      </c>
      <c r="J320" s="111">
        <f t="shared" si="36"/>
        <v>0</v>
      </c>
      <c r="K320" s="111">
        <f t="shared" si="37"/>
        <v>0</v>
      </c>
      <c r="L320" s="111">
        <f t="shared" si="38"/>
        <v>0</v>
      </c>
      <c r="M320" s="108">
        <f t="shared" si="35"/>
        <v>0</v>
      </c>
      <c r="N320" s="110"/>
      <c r="O320" s="121">
        <f t="shared" si="39"/>
        <v>0</v>
      </c>
      <c r="P320" s="122"/>
      <c r="Q320" s="122"/>
      <c r="R320" s="122"/>
      <c r="S320" s="122"/>
      <c r="T320" s="122"/>
      <c r="U320" s="122"/>
      <c r="V320" s="123">
        <f t="shared" si="40"/>
        <v>0</v>
      </c>
    </row>
    <row r="321" spans="1:22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13">
        <f>'4.1_Input_Sheet_Post_FD_Recalc'!G316</f>
        <v>0</v>
      </c>
      <c r="G321" s="109">
        <f>'4.1_Input_Sheet_Post_FD_Recalc'!H316</f>
        <v>0</v>
      </c>
      <c r="H321" s="109">
        <f>'4.1_Input_Sheet_Post_FD_Recalc'!I316</f>
        <v>0</v>
      </c>
      <c r="I321" s="114">
        <f>'4.1_Input_Sheet_Post_FD_Recalc'!J316</f>
        <v>0</v>
      </c>
      <c r="J321" s="111">
        <f t="shared" si="36"/>
        <v>0</v>
      </c>
      <c r="K321" s="111">
        <f t="shared" si="37"/>
        <v>0</v>
      </c>
      <c r="L321" s="111">
        <f t="shared" si="38"/>
        <v>0</v>
      </c>
      <c r="M321" s="108">
        <f t="shared" si="35"/>
        <v>0</v>
      </c>
      <c r="N321" s="110"/>
      <c r="O321" s="121">
        <f t="shared" si="39"/>
        <v>0</v>
      </c>
      <c r="P321" s="122"/>
      <c r="Q321" s="122"/>
      <c r="R321" s="122"/>
      <c r="S321" s="122"/>
      <c r="T321" s="122"/>
      <c r="U321" s="122"/>
      <c r="V321" s="123">
        <f t="shared" si="40"/>
        <v>0</v>
      </c>
    </row>
    <row r="322" spans="1:22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13">
        <f>'4.1_Input_Sheet_Post_FD_Recalc'!G317</f>
        <v>0</v>
      </c>
      <c r="G322" s="109">
        <f>'4.1_Input_Sheet_Post_FD_Recalc'!H317</f>
        <v>0</v>
      </c>
      <c r="H322" s="109">
        <f>'4.1_Input_Sheet_Post_FD_Recalc'!I317</f>
        <v>0</v>
      </c>
      <c r="I322" s="114">
        <f>'4.1_Input_Sheet_Post_FD_Recalc'!J317</f>
        <v>0</v>
      </c>
      <c r="J322" s="111">
        <f t="shared" si="36"/>
        <v>0</v>
      </c>
      <c r="K322" s="111">
        <f t="shared" si="37"/>
        <v>0</v>
      </c>
      <c r="L322" s="111">
        <f t="shared" si="38"/>
        <v>0</v>
      </c>
      <c r="M322" s="108">
        <f t="shared" si="35"/>
        <v>0</v>
      </c>
      <c r="N322" s="110"/>
      <c r="O322" s="121">
        <f t="shared" si="39"/>
        <v>0</v>
      </c>
      <c r="P322" s="122"/>
      <c r="Q322" s="122"/>
      <c r="R322" s="122"/>
      <c r="S322" s="122"/>
      <c r="T322" s="122"/>
      <c r="U322" s="122"/>
      <c r="V322" s="123">
        <f t="shared" si="40"/>
        <v>0</v>
      </c>
    </row>
    <row r="323" spans="1:22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13">
        <f>'4.1_Input_Sheet_Post_FD_Recalc'!G318</f>
        <v>0</v>
      </c>
      <c r="G323" s="109">
        <f>'4.1_Input_Sheet_Post_FD_Recalc'!H318</f>
        <v>0</v>
      </c>
      <c r="H323" s="109">
        <f>'4.1_Input_Sheet_Post_FD_Recalc'!I318</f>
        <v>0</v>
      </c>
      <c r="I323" s="114">
        <f>'4.1_Input_Sheet_Post_FD_Recalc'!J318</f>
        <v>0</v>
      </c>
      <c r="J323" s="111">
        <f t="shared" si="36"/>
        <v>0</v>
      </c>
      <c r="K323" s="111">
        <f t="shared" si="37"/>
        <v>0</v>
      </c>
      <c r="L323" s="111">
        <f t="shared" si="38"/>
        <v>0</v>
      </c>
      <c r="M323" s="108">
        <f t="shared" si="35"/>
        <v>0</v>
      </c>
      <c r="N323" s="110"/>
      <c r="O323" s="121">
        <f t="shared" si="39"/>
        <v>0</v>
      </c>
      <c r="P323" s="122"/>
      <c r="Q323" s="122"/>
      <c r="R323" s="122"/>
      <c r="S323" s="122"/>
      <c r="T323" s="122"/>
      <c r="U323" s="122"/>
      <c r="V323" s="123">
        <f t="shared" si="40"/>
        <v>0</v>
      </c>
    </row>
    <row r="324" spans="1:22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13">
        <f>'4.1_Input_Sheet_Post_FD_Recalc'!G319</f>
        <v>0</v>
      </c>
      <c r="G324" s="109">
        <f>'4.1_Input_Sheet_Post_FD_Recalc'!H319</f>
        <v>0</v>
      </c>
      <c r="H324" s="109">
        <f>'4.1_Input_Sheet_Post_FD_Recalc'!I319</f>
        <v>0</v>
      </c>
      <c r="I324" s="114">
        <f>'4.1_Input_Sheet_Post_FD_Recalc'!J319</f>
        <v>0</v>
      </c>
      <c r="J324" s="111">
        <f t="shared" si="36"/>
        <v>0</v>
      </c>
      <c r="K324" s="111">
        <f t="shared" si="37"/>
        <v>0</v>
      </c>
      <c r="L324" s="111">
        <f t="shared" si="38"/>
        <v>0</v>
      </c>
      <c r="M324" s="108">
        <f t="shared" si="35"/>
        <v>0</v>
      </c>
      <c r="N324" s="110"/>
      <c r="O324" s="121">
        <f t="shared" si="39"/>
        <v>0</v>
      </c>
      <c r="P324" s="122"/>
      <c r="Q324" s="122"/>
      <c r="R324" s="122"/>
      <c r="S324" s="122"/>
      <c r="T324" s="122"/>
      <c r="U324" s="122"/>
      <c r="V324" s="123">
        <f t="shared" si="40"/>
        <v>0</v>
      </c>
    </row>
    <row r="325" spans="1:22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13">
        <f>'4.1_Input_Sheet_Post_FD_Recalc'!G320</f>
        <v>0</v>
      </c>
      <c r="G325" s="109">
        <f>'4.1_Input_Sheet_Post_FD_Recalc'!H320</f>
        <v>0</v>
      </c>
      <c r="H325" s="109">
        <f>'4.1_Input_Sheet_Post_FD_Recalc'!I320</f>
        <v>0</v>
      </c>
      <c r="I325" s="114">
        <f>'4.1_Input_Sheet_Post_FD_Recalc'!J320</f>
        <v>0</v>
      </c>
      <c r="J325" s="111">
        <f t="shared" si="36"/>
        <v>0</v>
      </c>
      <c r="K325" s="111">
        <f t="shared" si="37"/>
        <v>0</v>
      </c>
      <c r="L325" s="111">
        <f t="shared" si="38"/>
        <v>0</v>
      </c>
      <c r="M325" s="108">
        <f t="shared" si="35"/>
        <v>0</v>
      </c>
      <c r="N325" s="110"/>
      <c r="O325" s="121">
        <f t="shared" si="39"/>
        <v>0</v>
      </c>
      <c r="P325" s="122"/>
      <c r="Q325" s="122"/>
      <c r="R325" s="122"/>
      <c r="S325" s="122"/>
      <c r="T325" s="122"/>
      <c r="U325" s="122"/>
      <c r="V325" s="123">
        <f t="shared" si="40"/>
        <v>0</v>
      </c>
    </row>
    <row r="326" spans="1:22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13">
        <f>'4.1_Input_Sheet_Post_FD_Recalc'!G321</f>
        <v>0</v>
      </c>
      <c r="G326" s="109">
        <f>'4.1_Input_Sheet_Post_FD_Recalc'!H321</f>
        <v>0</v>
      </c>
      <c r="H326" s="109">
        <f>'4.1_Input_Sheet_Post_FD_Recalc'!I321</f>
        <v>0</v>
      </c>
      <c r="I326" s="114">
        <f>'4.1_Input_Sheet_Post_FD_Recalc'!J321</f>
        <v>0</v>
      </c>
      <c r="J326" s="111">
        <f t="shared" si="36"/>
        <v>0</v>
      </c>
      <c r="K326" s="111">
        <f t="shared" si="37"/>
        <v>0</v>
      </c>
      <c r="L326" s="111">
        <f t="shared" si="38"/>
        <v>0</v>
      </c>
      <c r="M326" s="108">
        <f t="shared" si="35"/>
        <v>0</v>
      </c>
      <c r="N326" s="110"/>
      <c r="O326" s="121">
        <f t="shared" si="39"/>
        <v>0</v>
      </c>
      <c r="P326" s="122"/>
      <c r="Q326" s="122"/>
      <c r="R326" s="122"/>
      <c r="S326" s="122"/>
      <c r="T326" s="122"/>
      <c r="U326" s="122"/>
      <c r="V326" s="123">
        <f t="shared" si="40"/>
        <v>0</v>
      </c>
    </row>
    <row r="327" spans="1:22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13">
        <f>'4.1_Input_Sheet_Post_FD_Recalc'!G322</f>
        <v>0</v>
      </c>
      <c r="G327" s="109">
        <f>'4.1_Input_Sheet_Post_FD_Recalc'!H322</f>
        <v>0</v>
      </c>
      <c r="H327" s="109">
        <f>'4.1_Input_Sheet_Post_FD_Recalc'!I322</f>
        <v>0</v>
      </c>
      <c r="I327" s="114">
        <f>'4.1_Input_Sheet_Post_FD_Recalc'!J322</f>
        <v>0</v>
      </c>
      <c r="J327" s="111">
        <f t="shared" si="36"/>
        <v>0</v>
      </c>
      <c r="K327" s="111">
        <f t="shared" si="37"/>
        <v>0</v>
      </c>
      <c r="L327" s="111">
        <f t="shared" si="38"/>
        <v>0</v>
      </c>
      <c r="M327" s="108">
        <f t="shared" si="35"/>
        <v>0</v>
      </c>
      <c r="N327" s="110"/>
      <c r="O327" s="121">
        <f t="shared" si="39"/>
        <v>0</v>
      </c>
      <c r="P327" s="122"/>
      <c r="Q327" s="122"/>
      <c r="R327" s="122"/>
      <c r="S327" s="122"/>
      <c r="T327" s="122"/>
      <c r="U327" s="122"/>
      <c r="V327" s="123">
        <f t="shared" si="40"/>
        <v>0</v>
      </c>
    </row>
    <row r="328" spans="1:22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13">
        <f>'4.1_Input_Sheet_Post_FD_Recalc'!G323</f>
        <v>0</v>
      </c>
      <c r="G328" s="109">
        <f>'4.1_Input_Sheet_Post_FD_Recalc'!H323</f>
        <v>0</v>
      </c>
      <c r="H328" s="109">
        <f>'4.1_Input_Sheet_Post_FD_Recalc'!I323</f>
        <v>0</v>
      </c>
      <c r="I328" s="114">
        <f>'4.1_Input_Sheet_Post_FD_Recalc'!J323</f>
        <v>0</v>
      </c>
      <c r="J328" s="111">
        <f t="shared" si="36"/>
        <v>0</v>
      </c>
      <c r="K328" s="111">
        <f t="shared" si="37"/>
        <v>0</v>
      </c>
      <c r="L328" s="111">
        <f t="shared" si="38"/>
        <v>0</v>
      </c>
      <c r="M328" s="108">
        <f t="shared" si="35"/>
        <v>0</v>
      </c>
      <c r="N328" s="110"/>
      <c r="O328" s="121">
        <f t="shared" si="39"/>
        <v>0</v>
      </c>
      <c r="P328" s="122"/>
      <c r="Q328" s="122"/>
      <c r="R328" s="122"/>
      <c r="S328" s="122"/>
      <c r="T328" s="122"/>
      <c r="U328" s="122"/>
      <c r="V328" s="123">
        <f t="shared" si="40"/>
        <v>0</v>
      </c>
    </row>
    <row r="329" spans="1:22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13">
        <f>'4.1_Input_Sheet_Post_FD_Recalc'!G324</f>
        <v>0</v>
      </c>
      <c r="G329" s="109">
        <f>'4.1_Input_Sheet_Post_FD_Recalc'!H324</f>
        <v>0</v>
      </c>
      <c r="H329" s="109">
        <f>'4.1_Input_Sheet_Post_FD_Recalc'!I324</f>
        <v>0</v>
      </c>
      <c r="I329" s="114">
        <f>'4.1_Input_Sheet_Post_FD_Recalc'!J324</f>
        <v>0</v>
      </c>
      <c r="J329" s="111">
        <f t="shared" si="36"/>
        <v>0</v>
      </c>
      <c r="K329" s="111">
        <f t="shared" si="37"/>
        <v>0</v>
      </c>
      <c r="L329" s="111">
        <f t="shared" si="38"/>
        <v>0</v>
      </c>
      <c r="M329" s="108">
        <f t="shared" si="35"/>
        <v>0</v>
      </c>
      <c r="N329" s="110"/>
      <c r="O329" s="121">
        <f t="shared" si="39"/>
        <v>0</v>
      </c>
      <c r="P329" s="122"/>
      <c r="Q329" s="122"/>
      <c r="R329" s="122"/>
      <c r="S329" s="122"/>
      <c r="T329" s="122"/>
      <c r="U329" s="122"/>
      <c r="V329" s="123">
        <f t="shared" si="40"/>
        <v>0</v>
      </c>
    </row>
    <row r="330" spans="1:22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13">
        <f>'4.1_Input_Sheet_Post_FD_Recalc'!G325</f>
        <v>0</v>
      </c>
      <c r="G330" s="109">
        <f>'4.1_Input_Sheet_Post_FD_Recalc'!H325</f>
        <v>0</v>
      </c>
      <c r="H330" s="109">
        <f>'4.1_Input_Sheet_Post_FD_Recalc'!I325</f>
        <v>0</v>
      </c>
      <c r="I330" s="114">
        <f>'4.1_Input_Sheet_Post_FD_Recalc'!J325</f>
        <v>0</v>
      </c>
      <c r="J330" s="111">
        <f t="shared" si="36"/>
        <v>0</v>
      </c>
      <c r="K330" s="111">
        <f t="shared" si="37"/>
        <v>0</v>
      </c>
      <c r="L330" s="111">
        <f t="shared" si="38"/>
        <v>0</v>
      </c>
      <c r="M330" s="108">
        <f t="shared" si="35"/>
        <v>0</v>
      </c>
      <c r="N330" s="110"/>
      <c r="O330" s="121">
        <f t="shared" si="39"/>
        <v>0</v>
      </c>
      <c r="P330" s="122"/>
      <c r="Q330" s="122"/>
      <c r="R330" s="122"/>
      <c r="S330" s="122"/>
      <c r="T330" s="122"/>
      <c r="U330" s="122"/>
      <c r="V330" s="123">
        <f t="shared" si="40"/>
        <v>0</v>
      </c>
    </row>
    <row r="331" spans="1:22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13">
        <f>'4.1_Input_Sheet_Post_FD_Recalc'!G326</f>
        <v>0</v>
      </c>
      <c r="G331" s="109">
        <f>'4.1_Input_Sheet_Post_FD_Recalc'!H326</f>
        <v>0</v>
      </c>
      <c r="H331" s="109">
        <f>'4.1_Input_Sheet_Post_FD_Recalc'!I326</f>
        <v>0</v>
      </c>
      <c r="I331" s="114">
        <f>'4.1_Input_Sheet_Post_FD_Recalc'!J326</f>
        <v>0</v>
      </c>
      <c r="J331" s="111">
        <f t="shared" si="36"/>
        <v>0</v>
      </c>
      <c r="K331" s="111">
        <f t="shared" si="37"/>
        <v>0</v>
      </c>
      <c r="L331" s="111">
        <f t="shared" si="38"/>
        <v>0</v>
      </c>
      <c r="M331" s="108">
        <f t="shared" si="35"/>
        <v>0</v>
      </c>
      <c r="N331" s="110"/>
      <c r="O331" s="121">
        <f t="shared" si="39"/>
        <v>0</v>
      </c>
      <c r="P331" s="122"/>
      <c r="Q331" s="122"/>
      <c r="R331" s="122"/>
      <c r="S331" s="122"/>
      <c r="T331" s="122"/>
      <c r="U331" s="122"/>
      <c r="V331" s="123">
        <f t="shared" si="40"/>
        <v>0</v>
      </c>
    </row>
    <row r="332" spans="1:22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13">
        <f>'4.1_Input_Sheet_Post_FD_Recalc'!G327</f>
        <v>0</v>
      </c>
      <c r="G332" s="109">
        <f>'4.1_Input_Sheet_Post_FD_Recalc'!H327</f>
        <v>0</v>
      </c>
      <c r="H332" s="109">
        <f>'4.1_Input_Sheet_Post_FD_Recalc'!I327</f>
        <v>0</v>
      </c>
      <c r="I332" s="114">
        <f>'4.1_Input_Sheet_Post_FD_Recalc'!J327</f>
        <v>0</v>
      </c>
      <c r="J332" s="111">
        <f t="shared" si="36"/>
        <v>0</v>
      </c>
      <c r="K332" s="111">
        <f t="shared" si="37"/>
        <v>0</v>
      </c>
      <c r="L332" s="111">
        <f t="shared" si="38"/>
        <v>0</v>
      </c>
      <c r="M332" s="108">
        <f t="shared" si="35"/>
        <v>0</v>
      </c>
      <c r="N332" s="110"/>
      <c r="O332" s="121">
        <f t="shared" si="39"/>
        <v>0</v>
      </c>
      <c r="P332" s="122"/>
      <c r="Q332" s="122"/>
      <c r="R332" s="122"/>
      <c r="S332" s="122"/>
      <c r="T332" s="122"/>
      <c r="U332" s="122"/>
      <c r="V332" s="123">
        <f t="shared" si="40"/>
        <v>0</v>
      </c>
    </row>
    <row r="333" spans="1:22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13">
        <f>'4.1_Input_Sheet_Post_FD_Recalc'!G328</f>
        <v>0</v>
      </c>
      <c r="G333" s="109">
        <f>'4.1_Input_Sheet_Post_FD_Recalc'!H328</f>
        <v>0</v>
      </c>
      <c r="H333" s="109">
        <f>'4.1_Input_Sheet_Post_FD_Recalc'!I328</f>
        <v>0</v>
      </c>
      <c r="I333" s="114">
        <f>'4.1_Input_Sheet_Post_FD_Recalc'!J328</f>
        <v>0</v>
      </c>
      <c r="J333" s="111">
        <f t="shared" si="36"/>
        <v>0</v>
      </c>
      <c r="K333" s="111">
        <f t="shared" si="37"/>
        <v>0</v>
      </c>
      <c r="L333" s="111">
        <f t="shared" si="38"/>
        <v>0</v>
      </c>
      <c r="M333" s="108">
        <f t="shared" si="35"/>
        <v>0</v>
      </c>
      <c r="N333" s="110"/>
      <c r="O333" s="121">
        <f t="shared" si="39"/>
        <v>0</v>
      </c>
      <c r="P333" s="122"/>
      <c r="Q333" s="122"/>
      <c r="R333" s="122"/>
      <c r="S333" s="122"/>
      <c r="T333" s="122"/>
      <c r="U333" s="122"/>
      <c r="V333" s="123">
        <f t="shared" si="40"/>
        <v>0</v>
      </c>
    </row>
    <row r="334" spans="1:22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13">
        <f>'4.1_Input_Sheet_Post_FD_Recalc'!G329</f>
        <v>0</v>
      </c>
      <c r="G334" s="109">
        <f>'4.1_Input_Sheet_Post_FD_Recalc'!H329</f>
        <v>0</v>
      </c>
      <c r="H334" s="109">
        <f>'4.1_Input_Sheet_Post_FD_Recalc'!I329</f>
        <v>0</v>
      </c>
      <c r="I334" s="114">
        <f>'4.1_Input_Sheet_Post_FD_Recalc'!J329</f>
        <v>0</v>
      </c>
      <c r="J334" s="111">
        <f t="shared" si="36"/>
        <v>0</v>
      </c>
      <c r="K334" s="111">
        <f t="shared" si="37"/>
        <v>0</v>
      </c>
      <c r="L334" s="111">
        <f t="shared" si="38"/>
        <v>0</v>
      </c>
      <c r="M334" s="108">
        <f t="shared" si="35"/>
        <v>0</v>
      </c>
      <c r="N334" s="110"/>
      <c r="O334" s="121">
        <f t="shared" si="39"/>
        <v>0</v>
      </c>
      <c r="P334" s="122"/>
      <c r="Q334" s="122"/>
      <c r="R334" s="122"/>
      <c r="S334" s="122"/>
      <c r="T334" s="122"/>
      <c r="U334" s="122"/>
      <c r="V334" s="123">
        <f t="shared" si="40"/>
        <v>0</v>
      </c>
    </row>
    <row r="335" spans="1:22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13">
        <f>'4.1_Input_Sheet_Post_FD_Recalc'!G330</f>
        <v>0</v>
      </c>
      <c r="G335" s="109">
        <f>'4.1_Input_Sheet_Post_FD_Recalc'!H330</f>
        <v>0</v>
      </c>
      <c r="H335" s="109">
        <f>'4.1_Input_Sheet_Post_FD_Recalc'!I330</f>
        <v>0</v>
      </c>
      <c r="I335" s="114">
        <f>'4.1_Input_Sheet_Post_FD_Recalc'!J330</f>
        <v>0</v>
      </c>
      <c r="J335" s="111">
        <f t="shared" si="36"/>
        <v>0</v>
      </c>
      <c r="K335" s="111">
        <f t="shared" si="37"/>
        <v>0</v>
      </c>
      <c r="L335" s="111">
        <f t="shared" si="38"/>
        <v>0</v>
      </c>
      <c r="M335" s="108">
        <f t="shared" si="35"/>
        <v>0</v>
      </c>
      <c r="N335" s="110"/>
      <c r="O335" s="121">
        <f t="shared" si="39"/>
        <v>0</v>
      </c>
      <c r="P335" s="122"/>
      <c r="Q335" s="122"/>
      <c r="R335" s="122"/>
      <c r="S335" s="122"/>
      <c r="T335" s="122"/>
      <c r="U335" s="122"/>
      <c r="V335" s="123">
        <f t="shared" si="40"/>
        <v>0</v>
      </c>
    </row>
    <row r="336" spans="1:22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13">
        <f>'4.1_Input_Sheet_Post_FD_Recalc'!G331</f>
        <v>0</v>
      </c>
      <c r="G336" s="109">
        <f>'4.1_Input_Sheet_Post_FD_Recalc'!H331</f>
        <v>0</v>
      </c>
      <c r="H336" s="109">
        <f>'4.1_Input_Sheet_Post_FD_Recalc'!I331</f>
        <v>0</v>
      </c>
      <c r="I336" s="114">
        <f>'4.1_Input_Sheet_Post_FD_Recalc'!J331</f>
        <v>0</v>
      </c>
      <c r="J336" s="111">
        <f t="shared" si="36"/>
        <v>0</v>
      </c>
      <c r="K336" s="111">
        <f t="shared" si="37"/>
        <v>0</v>
      </c>
      <c r="L336" s="111">
        <f t="shared" si="38"/>
        <v>0</v>
      </c>
      <c r="M336" s="108">
        <f t="shared" si="35"/>
        <v>0</v>
      </c>
      <c r="N336" s="110"/>
      <c r="O336" s="121">
        <f t="shared" si="39"/>
        <v>0</v>
      </c>
      <c r="P336" s="122"/>
      <c r="Q336" s="122"/>
      <c r="R336" s="122"/>
      <c r="S336" s="122"/>
      <c r="T336" s="122"/>
      <c r="U336" s="122"/>
      <c r="V336" s="123">
        <f t="shared" si="40"/>
        <v>0</v>
      </c>
    </row>
    <row r="337" spans="1:22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13">
        <f>'4.1_Input_Sheet_Post_FD_Recalc'!G332</f>
        <v>0</v>
      </c>
      <c r="G337" s="109">
        <f>'4.1_Input_Sheet_Post_FD_Recalc'!H332</f>
        <v>0</v>
      </c>
      <c r="H337" s="109">
        <f>'4.1_Input_Sheet_Post_FD_Recalc'!I332</f>
        <v>0</v>
      </c>
      <c r="I337" s="114">
        <f>'4.1_Input_Sheet_Post_FD_Recalc'!J332</f>
        <v>0</v>
      </c>
      <c r="J337" s="111">
        <f t="shared" si="36"/>
        <v>0</v>
      </c>
      <c r="K337" s="111">
        <f t="shared" si="37"/>
        <v>0</v>
      </c>
      <c r="L337" s="111">
        <f t="shared" si="38"/>
        <v>0</v>
      </c>
      <c r="M337" s="108">
        <f t="shared" si="35"/>
        <v>0</v>
      </c>
      <c r="N337" s="110"/>
      <c r="O337" s="121">
        <f t="shared" si="39"/>
        <v>0</v>
      </c>
      <c r="P337" s="122"/>
      <c r="Q337" s="122"/>
      <c r="R337" s="122"/>
      <c r="S337" s="122"/>
      <c r="T337" s="122"/>
      <c r="U337" s="122"/>
      <c r="V337" s="123">
        <f t="shared" si="40"/>
        <v>0</v>
      </c>
    </row>
    <row r="338" spans="1:22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13">
        <f>'4.1_Input_Sheet_Post_FD_Recalc'!G333</f>
        <v>0</v>
      </c>
      <c r="G338" s="109">
        <f>'4.1_Input_Sheet_Post_FD_Recalc'!H333</f>
        <v>0</v>
      </c>
      <c r="H338" s="109">
        <f>'4.1_Input_Sheet_Post_FD_Recalc'!I333</f>
        <v>0</v>
      </c>
      <c r="I338" s="114">
        <f>'4.1_Input_Sheet_Post_FD_Recalc'!J333</f>
        <v>0</v>
      </c>
      <c r="J338" s="111">
        <f t="shared" si="36"/>
        <v>0</v>
      </c>
      <c r="K338" s="111">
        <f t="shared" si="37"/>
        <v>0</v>
      </c>
      <c r="L338" s="111">
        <f t="shared" si="38"/>
        <v>0</v>
      </c>
      <c r="M338" s="108">
        <f t="shared" si="35"/>
        <v>0</v>
      </c>
      <c r="N338" s="110"/>
      <c r="O338" s="121">
        <f t="shared" si="39"/>
        <v>0</v>
      </c>
      <c r="P338" s="122"/>
      <c r="Q338" s="122"/>
      <c r="R338" s="122"/>
      <c r="S338" s="122"/>
      <c r="T338" s="122"/>
      <c r="U338" s="122"/>
      <c r="V338" s="123">
        <f t="shared" si="40"/>
        <v>0</v>
      </c>
    </row>
    <row r="339" spans="1:22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13">
        <f>'4.1_Input_Sheet_Post_FD_Recalc'!G334</f>
        <v>0</v>
      </c>
      <c r="G339" s="109">
        <f>'4.1_Input_Sheet_Post_FD_Recalc'!H334</f>
        <v>0</v>
      </c>
      <c r="H339" s="109">
        <f>'4.1_Input_Sheet_Post_FD_Recalc'!I334</f>
        <v>0</v>
      </c>
      <c r="I339" s="114">
        <f>'4.1_Input_Sheet_Post_FD_Recalc'!J334</f>
        <v>0</v>
      </c>
      <c r="J339" s="111">
        <f t="shared" si="36"/>
        <v>0</v>
      </c>
      <c r="K339" s="111">
        <f t="shared" si="37"/>
        <v>0</v>
      </c>
      <c r="L339" s="111">
        <f t="shared" si="38"/>
        <v>0</v>
      </c>
      <c r="M339" s="108">
        <f t="shared" si="35"/>
        <v>0</v>
      </c>
      <c r="N339" s="110"/>
      <c r="O339" s="121">
        <f t="shared" si="39"/>
        <v>0</v>
      </c>
      <c r="P339" s="122"/>
      <c r="Q339" s="122"/>
      <c r="R339" s="122"/>
      <c r="S339" s="122"/>
      <c r="T339" s="122"/>
      <c r="U339" s="122"/>
      <c r="V339" s="123">
        <f t="shared" si="40"/>
        <v>0</v>
      </c>
    </row>
    <row r="340" spans="1:22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13">
        <f>'4.1_Input_Sheet_Post_FD_Recalc'!G335</f>
        <v>0</v>
      </c>
      <c r="G340" s="109">
        <f>'4.1_Input_Sheet_Post_FD_Recalc'!H335</f>
        <v>0</v>
      </c>
      <c r="H340" s="109">
        <f>'4.1_Input_Sheet_Post_FD_Recalc'!I335</f>
        <v>0</v>
      </c>
      <c r="I340" s="114">
        <f>'4.1_Input_Sheet_Post_FD_Recalc'!J335</f>
        <v>0</v>
      </c>
      <c r="J340" s="111">
        <f t="shared" si="36"/>
        <v>0</v>
      </c>
      <c r="K340" s="111">
        <f t="shared" si="37"/>
        <v>0</v>
      </c>
      <c r="L340" s="111">
        <f t="shared" si="38"/>
        <v>0</v>
      </c>
      <c r="M340" s="108">
        <f t="shared" si="35"/>
        <v>0</v>
      </c>
      <c r="N340" s="110"/>
      <c r="O340" s="121">
        <f t="shared" si="39"/>
        <v>0</v>
      </c>
      <c r="P340" s="122"/>
      <c r="Q340" s="122"/>
      <c r="R340" s="122"/>
      <c r="S340" s="122"/>
      <c r="T340" s="122"/>
      <c r="U340" s="122"/>
      <c r="V340" s="123">
        <f t="shared" si="40"/>
        <v>0</v>
      </c>
    </row>
    <row r="341" spans="1:22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13">
        <f>'4.1_Input_Sheet_Post_FD_Recalc'!G336</f>
        <v>0</v>
      </c>
      <c r="G341" s="109">
        <f>'4.1_Input_Sheet_Post_FD_Recalc'!H336</f>
        <v>0</v>
      </c>
      <c r="H341" s="109">
        <f>'4.1_Input_Sheet_Post_FD_Recalc'!I336</f>
        <v>0</v>
      </c>
      <c r="I341" s="114">
        <f>'4.1_Input_Sheet_Post_FD_Recalc'!J336</f>
        <v>0</v>
      </c>
      <c r="J341" s="111">
        <f t="shared" si="36"/>
        <v>0</v>
      </c>
      <c r="K341" s="111">
        <f t="shared" si="37"/>
        <v>0</v>
      </c>
      <c r="L341" s="111">
        <f t="shared" si="38"/>
        <v>0</v>
      </c>
      <c r="M341" s="108">
        <f t="shared" si="35"/>
        <v>0</v>
      </c>
      <c r="N341" s="110"/>
      <c r="O341" s="121">
        <f t="shared" si="39"/>
        <v>0</v>
      </c>
      <c r="P341" s="122"/>
      <c r="Q341" s="122"/>
      <c r="R341" s="122"/>
      <c r="S341" s="122"/>
      <c r="T341" s="122"/>
      <c r="U341" s="122"/>
      <c r="V341" s="123">
        <f t="shared" si="40"/>
        <v>0</v>
      </c>
    </row>
    <row r="342" spans="1:22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13">
        <f>'4.1_Input_Sheet_Post_FD_Recalc'!G337</f>
        <v>0</v>
      </c>
      <c r="G342" s="109">
        <f>'4.1_Input_Sheet_Post_FD_Recalc'!H337</f>
        <v>0</v>
      </c>
      <c r="H342" s="109">
        <f>'4.1_Input_Sheet_Post_FD_Recalc'!I337</f>
        <v>0</v>
      </c>
      <c r="I342" s="114">
        <f>'4.1_Input_Sheet_Post_FD_Recalc'!J337</f>
        <v>0</v>
      </c>
      <c r="J342" s="111">
        <f t="shared" si="36"/>
        <v>0</v>
      </c>
      <c r="K342" s="111">
        <f t="shared" si="37"/>
        <v>0</v>
      </c>
      <c r="L342" s="111">
        <f t="shared" si="38"/>
        <v>0</v>
      </c>
      <c r="M342" s="108">
        <f t="shared" ref="M342:M405" si="41">SUM(J342:L342)</f>
        <v>0</v>
      </c>
      <c r="N342" s="110"/>
      <c r="O342" s="121">
        <f t="shared" si="39"/>
        <v>0</v>
      </c>
      <c r="P342" s="122"/>
      <c r="Q342" s="122"/>
      <c r="R342" s="122"/>
      <c r="S342" s="122"/>
      <c r="T342" s="122"/>
      <c r="U342" s="122"/>
      <c r="V342" s="123">
        <f t="shared" si="40"/>
        <v>0</v>
      </c>
    </row>
    <row r="343" spans="1:22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13">
        <f>'4.1_Input_Sheet_Post_FD_Recalc'!G338</f>
        <v>0</v>
      </c>
      <c r="G343" s="109">
        <f>'4.1_Input_Sheet_Post_FD_Recalc'!H338</f>
        <v>0</v>
      </c>
      <c r="H343" s="109">
        <f>'4.1_Input_Sheet_Post_FD_Recalc'!I338</f>
        <v>0</v>
      </c>
      <c r="I343" s="114">
        <f>'4.1_Input_Sheet_Post_FD_Recalc'!J338</f>
        <v>0</v>
      </c>
      <c r="J343" s="111">
        <f t="shared" ref="J343:J406" si="42">F343</f>
        <v>0</v>
      </c>
      <c r="K343" s="111">
        <f t="shared" ref="K343:K406" si="43">G343</f>
        <v>0</v>
      </c>
      <c r="L343" s="111">
        <f t="shared" ref="L343:L406" si="44">V343</f>
        <v>0</v>
      </c>
      <c r="M343" s="108">
        <f t="shared" si="41"/>
        <v>0</v>
      </c>
      <c r="N343" s="110"/>
      <c r="O343" s="121">
        <f t="shared" ref="O343:O406" si="45">H343</f>
        <v>0</v>
      </c>
      <c r="P343" s="122"/>
      <c r="Q343" s="122"/>
      <c r="R343" s="122"/>
      <c r="S343" s="122"/>
      <c r="T343" s="122"/>
      <c r="U343" s="122"/>
      <c r="V343" s="123">
        <f t="shared" ref="V343:V406" si="46">INDEX($O343:$U343, 1, MATCH("Yes",$V$12:$V$18,0))</f>
        <v>0</v>
      </c>
    </row>
    <row r="344" spans="1:22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13">
        <f>'4.1_Input_Sheet_Post_FD_Recalc'!G339</f>
        <v>0</v>
      </c>
      <c r="G344" s="109">
        <f>'4.1_Input_Sheet_Post_FD_Recalc'!H339</f>
        <v>0</v>
      </c>
      <c r="H344" s="109">
        <f>'4.1_Input_Sheet_Post_FD_Recalc'!I339</f>
        <v>0</v>
      </c>
      <c r="I344" s="114">
        <f>'4.1_Input_Sheet_Post_FD_Recalc'!J339</f>
        <v>0</v>
      </c>
      <c r="J344" s="111">
        <f t="shared" si="42"/>
        <v>0</v>
      </c>
      <c r="K344" s="111">
        <f t="shared" si="43"/>
        <v>0</v>
      </c>
      <c r="L344" s="111">
        <f t="shared" si="44"/>
        <v>0</v>
      </c>
      <c r="M344" s="108">
        <f t="shared" si="41"/>
        <v>0</v>
      </c>
      <c r="N344" s="110"/>
      <c r="O344" s="121">
        <f t="shared" si="45"/>
        <v>0</v>
      </c>
      <c r="P344" s="122"/>
      <c r="Q344" s="122"/>
      <c r="R344" s="122"/>
      <c r="S344" s="122"/>
      <c r="T344" s="122"/>
      <c r="U344" s="122"/>
      <c r="V344" s="123">
        <f t="shared" si="46"/>
        <v>0</v>
      </c>
    </row>
    <row r="345" spans="1:22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13">
        <f>'4.1_Input_Sheet_Post_FD_Recalc'!G340</f>
        <v>0</v>
      </c>
      <c r="G345" s="109">
        <f>'4.1_Input_Sheet_Post_FD_Recalc'!H340</f>
        <v>0</v>
      </c>
      <c r="H345" s="109">
        <f>'4.1_Input_Sheet_Post_FD_Recalc'!I340</f>
        <v>0</v>
      </c>
      <c r="I345" s="114">
        <f>'4.1_Input_Sheet_Post_FD_Recalc'!J340</f>
        <v>0</v>
      </c>
      <c r="J345" s="111">
        <f t="shared" si="42"/>
        <v>0</v>
      </c>
      <c r="K345" s="111">
        <f t="shared" si="43"/>
        <v>0</v>
      </c>
      <c r="L345" s="111">
        <f t="shared" si="44"/>
        <v>0</v>
      </c>
      <c r="M345" s="108">
        <f t="shared" si="41"/>
        <v>0</v>
      </c>
      <c r="N345" s="110"/>
      <c r="O345" s="121">
        <f t="shared" si="45"/>
        <v>0</v>
      </c>
      <c r="P345" s="122"/>
      <c r="Q345" s="122"/>
      <c r="R345" s="122"/>
      <c r="S345" s="122"/>
      <c r="T345" s="122"/>
      <c r="U345" s="122"/>
      <c r="V345" s="123">
        <f t="shared" si="46"/>
        <v>0</v>
      </c>
    </row>
    <row r="346" spans="1:22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13">
        <f>'4.1_Input_Sheet_Post_FD_Recalc'!G341</f>
        <v>0</v>
      </c>
      <c r="G346" s="109">
        <f>'4.1_Input_Sheet_Post_FD_Recalc'!H341</f>
        <v>0</v>
      </c>
      <c r="H346" s="109">
        <f>'4.1_Input_Sheet_Post_FD_Recalc'!I341</f>
        <v>0</v>
      </c>
      <c r="I346" s="114">
        <f>'4.1_Input_Sheet_Post_FD_Recalc'!J341</f>
        <v>0</v>
      </c>
      <c r="J346" s="111">
        <f t="shared" si="42"/>
        <v>0</v>
      </c>
      <c r="K346" s="111">
        <f t="shared" si="43"/>
        <v>0</v>
      </c>
      <c r="L346" s="111">
        <f t="shared" si="44"/>
        <v>0</v>
      </c>
      <c r="M346" s="108">
        <f t="shared" si="41"/>
        <v>0</v>
      </c>
      <c r="N346" s="110"/>
      <c r="O346" s="121">
        <f t="shared" si="45"/>
        <v>0</v>
      </c>
      <c r="P346" s="122"/>
      <c r="Q346" s="122"/>
      <c r="R346" s="122"/>
      <c r="S346" s="122"/>
      <c r="T346" s="122"/>
      <c r="U346" s="122"/>
      <c r="V346" s="123">
        <f t="shared" si="46"/>
        <v>0</v>
      </c>
    </row>
    <row r="347" spans="1:22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13">
        <f>'4.1_Input_Sheet_Post_FD_Recalc'!G342</f>
        <v>0</v>
      </c>
      <c r="G347" s="109">
        <f>'4.1_Input_Sheet_Post_FD_Recalc'!H342</f>
        <v>0</v>
      </c>
      <c r="H347" s="109">
        <f>'4.1_Input_Sheet_Post_FD_Recalc'!I342</f>
        <v>0</v>
      </c>
      <c r="I347" s="114">
        <f>'4.1_Input_Sheet_Post_FD_Recalc'!J342</f>
        <v>0</v>
      </c>
      <c r="J347" s="111">
        <f t="shared" si="42"/>
        <v>0</v>
      </c>
      <c r="K347" s="111">
        <f t="shared" si="43"/>
        <v>0</v>
      </c>
      <c r="L347" s="111">
        <f t="shared" si="44"/>
        <v>0</v>
      </c>
      <c r="M347" s="108">
        <f t="shared" si="41"/>
        <v>0</v>
      </c>
      <c r="N347" s="110"/>
      <c r="O347" s="121">
        <f t="shared" si="45"/>
        <v>0</v>
      </c>
      <c r="P347" s="122"/>
      <c r="Q347" s="122"/>
      <c r="R347" s="122"/>
      <c r="S347" s="122"/>
      <c r="T347" s="122"/>
      <c r="U347" s="122"/>
      <c r="V347" s="123">
        <f t="shared" si="46"/>
        <v>0</v>
      </c>
    </row>
    <row r="348" spans="1:22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13">
        <f>'4.1_Input_Sheet_Post_FD_Recalc'!G343</f>
        <v>0</v>
      </c>
      <c r="G348" s="109">
        <f>'4.1_Input_Sheet_Post_FD_Recalc'!H343</f>
        <v>0</v>
      </c>
      <c r="H348" s="109">
        <f>'4.1_Input_Sheet_Post_FD_Recalc'!I343</f>
        <v>0</v>
      </c>
      <c r="I348" s="114">
        <f>'4.1_Input_Sheet_Post_FD_Recalc'!J343</f>
        <v>0</v>
      </c>
      <c r="J348" s="111">
        <f t="shared" si="42"/>
        <v>0</v>
      </c>
      <c r="K348" s="111">
        <f t="shared" si="43"/>
        <v>0</v>
      </c>
      <c r="L348" s="111">
        <f t="shared" si="44"/>
        <v>0</v>
      </c>
      <c r="M348" s="108">
        <f t="shared" si="41"/>
        <v>0</v>
      </c>
      <c r="N348" s="110"/>
      <c r="O348" s="121">
        <f t="shared" si="45"/>
        <v>0</v>
      </c>
      <c r="P348" s="122"/>
      <c r="Q348" s="122"/>
      <c r="R348" s="122"/>
      <c r="S348" s="122"/>
      <c r="T348" s="122"/>
      <c r="U348" s="122"/>
      <c r="V348" s="123">
        <f t="shared" si="46"/>
        <v>0</v>
      </c>
    </row>
    <row r="349" spans="1:22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13">
        <f>'4.1_Input_Sheet_Post_FD_Recalc'!G344</f>
        <v>0</v>
      </c>
      <c r="G349" s="109">
        <f>'4.1_Input_Sheet_Post_FD_Recalc'!H344</f>
        <v>0</v>
      </c>
      <c r="H349" s="109">
        <f>'4.1_Input_Sheet_Post_FD_Recalc'!I344</f>
        <v>0</v>
      </c>
      <c r="I349" s="114">
        <f>'4.1_Input_Sheet_Post_FD_Recalc'!J344</f>
        <v>0</v>
      </c>
      <c r="J349" s="111">
        <f t="shared" si="42"/>
        <v>0</v>
      </c>
      <c r="K349" s="111">
        <f t="shared" si="43"/>
        <v>0</v>
      </c>
      <c r="L349" s="111">
        <f t="shared" si="44"/>
        <v>0</v>
      </c>
      <c r="M349" s="108">
        <f t="shared" si="41"/>
        <v>0</v>
      </c>
      <c r="N349" s="110"/>
      <c r="O349" s="121">
        <f t="shared" si="45"/>
        <v>0</v>
      </c>
      <c r="P349" s="122"/>
      <c r="Q349" s="122"/>
      <c r="R349" s="122"/>
      <c r="S349" s="122"/>
      <c r="T349" s="122"/>
      <c r="U349" s="122"/>
      <c r="V349" s="123">
        <f t="shared" si="46"/>
        <v>0</v>
      </c>
    </row>
    <row r="350" spans="1:22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13">
        <f>'4.1_Input_Sheet_Post_FD_Recalc'!G345</f>
        <v>0</v>
      </c>
      <c r="G350" s="109">
        <f>'4.1_Input_Sheet_Post_FD_Recalc'!H345</f>
        <v>0</v>
      </c>
      <c r="H350" s="109">
        <f>'4.1_Input_Sheet_Post_FD_Recalc'!I345</f>
        <v>0</v>
      </c>
      <c r="I350" s="114">
        <f>'4.1_Input_Sheet_Post_FD_Recalc'!J345</f>
        <v>0</v>
      </c>
      <c r="J350" s="111">
        <f t="shared" si="42"/>
        <v>0</v>
      </c>
      <c r="K350" s="111">
        <f t="shared" si="43"/>
        <v>0</v>
      </c>
      <c r="L350" s="111">
        <f t="shared" si="44"/>
        <v>0</v>
      </c>
      <c r="M350" s="108">
        <f t="shared" si="41"/>
        <v>0</v>
      </c>
      <c r="N350" s="110"/>
      <c r="O350" s="121">
        <f t="shared" si="45"/>
        <v>0</v>
      </c>
      <c r="P350" s="122"/>
      <c r="Q350" s="122"/>
      <c r="R350" s="122"/>
      <c r="S350" s="122"/>
      <c r="T350" s="122"/>
      <c r="U350" s="122"/>
      <c r="V350" s="123">
        <f t="shared" si="46"/>
        <v>0</v>
      </c>
    </row>
    <row r="351" spans="1:22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13">
        <f>'4.1_Input_Sheet_Post_FD_Recalc'!G346</f>
        <v>0</v>
      </c>
      <c r="G351" s="109">
        <f>'4.1_Input_Sheet_Post_FD_Recalc'!H346</f>
        <v>0</v>
      </c>
      <c r="H351" s="109">
        <f>'4.1_Input_Sheet_Post_FD_Recalc'!I346</f>
        <v>0</v>
      </c>
      <c r="I351" s="114">
        <f>'4.1_Input_Sheet_Post_FD_Recalc'!J346</f>
        <v>0</v>
      </c>
      <c r="J351" s="111">
        <f t="shared" si="42"/>
        <v>0</v>
      </c>
      <c r="K351" s="111">
        <f t="shared" si="43"/>
        <v>0</v>
      </c>
      <c r="L351" s="111">
        <f t="shared" si="44"/>
        <v>0</v>
      </c>
      <c r="M351" s="108">
        <f t="shared" si="41"/>
        <v>0</v>
      </c>
      <c r="N351" s="110"/>
      <c r="O351" s="121">
        <f t="shared" si="45"/>
        <v>0</v>
      </c>
      <c r="P351" s="122"/>
      <c r="Q351" s="122"/>
      <c r="R351" s="122"/>
      <c r="S351" s="122"/>
      <c r="T351" s="122"/>
      <c r="U351" s="122"/>
      <c r="V351" s="123">
        <f t="shared" si="46"/>
        <v>0</v>
      </c>
    </row>
    <row r="352" spans="1:22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13">
        <f>'4.1_Input_Sheet_Post_FD_Recalc'!G347</f>
        <v>0</v>
      </c>
      <c r="G352" s="109">
        <f>'4.1_Input_Sheet_Post_FD_Recalc'!H347</f>
        <v>0</v>
      </c>
      <c r="H352" s="109">
        <f>'4.1_Input_Sheet_Post_FD_Recalc'!I347</f>
        <v>0</v>
      </c>
      <c r="I352" s="114">
        <f>'4.1_Input_Sheet_Post_FD_Recalc'!J347</f>
        <v>0</v>
      </c>
      <c r="J352" s="111">
        <f t="shared" si="42"/>
        <v>0</v>
      </c>
      <c r="K352" s="111">
        <f t="shared" si="43"/>
        <v>0</v>
      </c>
      <c r="L352" s="111">
        <f t="shared" si="44"/>
        <v>0</v>
      </c>
      <c r="M352" s="108">
        <f t="shared" si="41"/>
        <v>0</v>
      </c>
      <c r="N352" s="110"/>
      <c r="O352" s="121">
        <f t="shared" si="45"/>
        <v>0</v>
      </c>
      <c r="P352" s="122"/>
      <c r="Q352" s="122"/>
      <c r="R352" s="122"/>
      <c r="S352" s="122"/>
      <c r="T352" s="122"/>
      <c r="U352" s="122"/>
      <c r="V352" s="123">
        <f t="shared" si="46"/>
        <v>0</v>
      </c>
    </row>
    <row r="353" spans="1:22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13">
        <f>'4.1_Input_Sheet_Post_FD_Recalc'!G348</f>
        <v>0</v>
      </c>
      <c r="G353" s="109">
        <f>'4.1_Input_Sheet_Post_FD_Recalc'!H348</f>
        <v>0</v>
      </c>
      <c r="H353" s="109">
        <f>'4.1_Input_Sheet_Post_FD_Recalc'!I348</f>
        <v>0</v>
      </c>
      <c r="I353" s="114">
        <f>'4.1_Input_Sheet_Post_FD_Recalc'!J348</f>
        <v>0</v>
      </c>
      <c r="J353" s="111">
        <f t="shared" si="42"/>
        <v>0</v>
      </c>
      <c r="K353" s="111">
        <f t="shared" si="43"/>
        <v>0</v>
      </c>
      <c r="L353" s="111">
        <f t="shared" si="44"/>
        <v>0</v>
      </c>
      <c r="M353" s="108">
        <f t="shared" si="41"/>
        <v>0</v>
      </c>
      <c r="N353" s="110"/>
      <c r="O353" s="121">
        <f t="shared" si="45"/>
        <v>0</v>
      </c>
      <c r="P353" s="122"/>
      <c r="Q353" s="122"/>
      <c r="R353" s="122"/>
      <c r="S353" s="122"/>
      <c r="T353" s="122"/>
      <c r="U353" s="122"/>
      <c r="V353" s="123">
        <f t="shared" si="46"/>
        <v>0</v>
      </c>
    </row>
    <row r="354" spans="1:22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13">
        <f>'4.1_Input_Sheet_Post_FD_Recalc'!G349</f>
        <v>0</v>
      </c>
      <c r="G354" s="109">
        <f>'4.1_Input_Sheet_Post_FD_Recalc'!H349</f>
        <v>0</v>
      </c>
      <c r="H354" s="109">
        <f>'4.1_Input_Sheet_Post_FD_Recalc'!I349</f>
        <v>0</v>
      </c>
      <c r="I354" s="114">
        <f>'4.1_Input_Sheet_Post_FD_Recalc'!J349</f>
        <v>0</v>
      </c>
      <c r="J354" s="111">
        <f t="shared" si="42"/>
        <v>0</v>
      </c>
      <c r="K354" s="111">
        <f t="shared" si="43"/>
        <v>0</v>
      </c>
      <c r="L354" s="111">
        <f t="shared" si="44"/>
        <v>0</v>
      </c>
      <c r="M354" s="108">
        <f t="shared" si="41"/>
        <v>0</v>
      </c>
      <c r="N354" s="110"/>
      <c r="O354" s="121">
        <f t="shared" si="45"/>
        <v>0</v>
      </c>
      <c r="P354" s="122"/>
      <c r="Q354" s="122"/>
      <c r="R354" s="122"/>
      <c r="S354" s="122"/>
      <c r="T354" s="122"/>
      <c r="U354" s="122"/>
      <c r="V354" s="123">
        <f t="shared" si="46"/>
        <v>0</v>
      </c>
    </row>
    <row r="355" spans="1:22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13">
        <f>'4.1_Input_Sheet_Post_FD_Recalc'!G350</f>
        <v>0</v>
      </c>
      <c r="G355" s="109">
        <f>'4.1_Input_Sheet_Post_FD_Recalc'!H350</f>
        <v>0</v>
      </c>
      <c r="H355" s="109">
        <f>'4.1_Input_Sheet_Post_FD_Recalc'!I350</f>
        <v>0</v>
      </c>
      <c r="I355" s="114">
        <f>'4.1_Input_Sheet_Post_FD_Recalc'!J350</f>
        <v>0</v>
      </c>
      <c r="J355" s="111">
        <f t="shared" si="42"/>
        <v>0</v>
      </c>
      <c r="K355" s="111">
        <f t="shared" si="43"/>
        <v>0</v>
      </c>
      <c r="L355" s="111">
        <f t="shared" si="44"/>
        <v>0</v>
      </c>
      <c r="M355" s="108">
        <f t="shared" si="41"/>
        <v>0</v>
      </c>
      <c r="N355" s="110"/>
      <c r="O355" s="121">
        <f t="shared" si="45"/>
        <v>0</v>
      </c>
      <c r="P355" s="122"/>
      <c r="Q355" s="122"/>
      <c r="R355" s="122"/>
      <c r="S355" s="122"/>
      <c r="T355" s="122"/>
      <c r="U355" s="122"/>
      <c r="V355" s="123">
        <f t="shared" si="46"/>
        <v>0</v>
      </c>
    </row>
    <row r="356" spans="1:22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13">
        <f>'4.1_Input_Sheet_Post_FD_Recalc'!G351</f>
        <v>0</v>
      </c>
      <c r="G356" s="109">
        <f>'4.1_Input_Sheet_Post_FD_Recalc'!H351</f>
        <v>0</v>
      </c>
      <c r="H356" s="109">
        <f>'4.1_Input_Sheet_Post_FD_Recalc'!I351</f>
        <v>0</v>
      </c>
      <c r="I356" s="114">
        <f>'4.1_Input_Sheet_Post_FD_Recalc'!J351</f>
        <v>0</v>
      </c>
      <c r="J356" s="111">
        <f t="shared" si="42"/>
        <v>0</v>
      </c>
      <c r="K356" s="111">
        <f t="shared" si="43"/>
        <v>0</v>
      </c>
      <c r="L356" s="111">
        <f t="shared" si="44"/>
        <v>0</v>
      </c>
      <c r="M356" s="108">
        <f t="shared" si="41"/>
        <v>0</v>
      </c>
      <c r="N356" s="110"/>
      <c r="O356" s="121">
        <f t="shared" si="45"/>
        <v>0</v>
      </c>
      <c r="P356" s="122"/>
      <c r="Q356" s="122"/>
      <c r="R356" s="122"/>
      <c r="S356" s="122"/>
      <c r="T356" s="122"/>
      <c r="U356" s="122"/>
      <c r="V356" s="123">
        <f t="shared" si="46"/>
        <v>0</v>
      </c>
    </row>
    <row r="357" spans="1:22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13">
        <f>'4.1_Input_Sheet_Post_FD_Recalc'!G352</f>
        <v>0</v>
      </c>
      <c r="G357" s="109">
        <f>'4.1_Input_Sheet_Post_FD_Recalc'!H352</f>
        <v>0</v>
      </c>
      <c r="H357" s="109">
        <f>'4.1_Input_Sheet_Post_FD_Recalc'!I352</f>
        <v>0</v>
      </c>
      <c r="I357" s="114">
        <f>'4.1_Input_Sheet_Post_FD_Recalc'!J352</f>
        <v>0</v>
      </c>
      <c r="J357" s="111">
        <f t="shared" si="42"/>
        <v>0</v>
      </c>
      <c r="K357" s="111">
        <f t="shared" si="43"/>
        <v>0</v>
      </c>
      <c r="L357" s="111">
        <f t="shared" si="44"/>
        <v>0</v>
      </c>
      <c r="M357" s="108">
        <f t="shared" si="41"/>
        <v>0</v>
      </c>
      <c r="N357" s="110"/>
      <c r="O357" s="121">
        <f t="shared" si="45"/>
        <v>0</v>
      </c>
      <c r="P357" s="122"/>
      <c r="Q357" s="122"/>
      <c r="R357" s="122"/>
      <c r="S357" s="122"/>
      <c r="T357" s="122"/>
      <c r="U357" s="122"/>
      <c r="V357" s="123">
        <f t="shared" si="46"/>
        <v>0</v>
      </c>
    </row>
    <row r="358" spans="1:22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13">
        <f>'4.1_Input_Sheet_Post_FD_Recalc'!G353</f>
        <v>0</v>
      </c>
      <c r="G358" s="109">
        <f>'4.1_Input_Sheet_Post_FD_Recalc'!H353</f>
        <v>0</v>
      </c>
      <c r="H358" s="109">
        <f>'4.1_Input_Sheet_Post_FD_Recalc'!I353</f>
        <v>0</v>
      </c>
      <c r="I358" s="114">
        <f>'4.1_Input_Sheet_Post_FD_Recalc'!J353</f>
        <v>0</v>
      </c>
      <c r="J358" s="111">
        <f t="shared" si="42"/>
        <v>0</v>
      </c>
      <c r="K358" s="111">
        <f t="shared" si="43"/>
        <v>0</v>
      </c>
      <c r="L358" s="111">
        <f t="shared" si="44"/>
        <v>0</v>
      </c>
      <c r="M358" s="108">
        <f t="shared" si="41"/>
        <v>0</v>
      </c>
      <c r="N358" s="110"/>
      <c r="O358" s="121">
        <f t="shared" si="45"/>
        <v>0</v>
      </c>
      <c r="P358" s="122"/>
      <c r="Q358" s="122"/>
      <c r="R358" s="122"/>
      <c r="S358" s="122"/>
      <c r="T358" s="122"/>
      <c r="U358" s="122"/>
      <c r="V358" s="123">
        <f t="shared" si="46"/>
        <v>0</v>
      </c>
    </row>
    <row r="359" spans="1:22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13">
        <f>'4.1_Input_Sheet_Post_FD_Recalc'!G354</f>
        <v>0</v>
      </c>
      <c r="G359" s="109">
        <f>'4.1_Input_Sheet_Post_FD_Recalc'!H354</f>
        <v>0</v>
      </c>
      <c r="H359" s="109">
        <f>'4.1_Input_Sheet_Post_FD_Recalc'!I354</f>
        <v>0</v>
      </c>
      <c r="I359" s="114">
        <f>'4.1_Input_Sheet_Post_FD_Recalc'!J354</f>
        <v>0</v>
      </c>
      <c r="J359" s="111">
        <f t="shared" si="42"/>
        <v>0</v>
      </c>
      <c r="K359" s="111">
        <f t="shared" si="43"/>
        <v>0</v>
      </c>
      <c r="L359" s="111">
        <f t="shared" si="44"/>
        <v>0</v>
      </c>
      <c r="M359" s="108">
        <f t="shared" si="41"/>
        <v>0</v>
      </c>
      <c r="N359" s="110"/>
      <c r="O359" s="121">
        <f t="shared" si="45"/>
        <v>0</v>
      </c>
      <c r="P359" s="122"/>
      <c r="Q359" s="122"/>
      <c r="R359" s="122"/>
      <c r="S359" s="122"/>
      <c r="T359" s="122"/>
      <c r="U359" s="122"/>
      <c r="V359" s="123">
        <f t="shared" si="46"/>
        <v>0</v>
      </c>
    </row>
    <row r="360" spans="1:22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13">
        <f>'4.1_Input_Sheet_Post_FD_Recalc'!G355</f>
        <v>0</v>
      </c>
      <c r="G360" s="109">
        <f>'4.1_Input_Sheet_Post_FD_Recalc'!H355</f>
        <v>0</v>
      </c>
      <c r="H360" s="109">
        <f>'4.1_Input_Sheet_Post_FD_Recalc'!I355</f>
        <v>0</v>
      </c>
      <c r="I360" s="114">
        <f>'4.1_Input_Sheet_Post_FD_Recalc'!J355</f>
        <v>0</v>
      </c>
      <c r="J360" s="111">
        <f t="shared" si="42"/>
        <v>0</v>
      </c>
      <c r="K360" s="111">
        <f t="shared" si="43"/>
        <v>0</v>
      </c>
      <c r="L360" s="111">
        <f t="shared" si="44"/>
        <v>0</v>
      </c>
      <c r="M360" s="108">
        <f t="shared" si="41"/>
        <v>0</v>
      </c>
      <c r="N360" s="110"/>
      <c r="O360" s="121">
        <f t="shared" si="45"/>
        <v>0</v>
      </c>
      <c r="P360" s="122"/>
      <c r="Q360" s="122"/>
      <c r="R360" s="122"/>
      <c r="S360" s="122"/>
      <c r="T360" s="122"/>
      <c r="U360" s="122"/>
      <c r="V360" s="123">
        <f t="shared" si="46"/>
        <v>0</v>
      </c>
    </row>
    <row r="361" spans="1:22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13">
        <f>'4.1_Input_Sheet_Post_FD_Recalc'!G356</f>
        <v>0</v>
      </c>
      <c r="G361" s="109">
        <f>'4.1_Input_Sheet_Post_FD_Recalc'!H356</f>
        <v>0</v>
      </c>
      <c r="H361" s="109">
        <f>'4.1_Input_Sheet_Post_FD_Recalc'!I356</f>
        <v>0</v>
      </c>
      <c r="I361" s="114">
        <f>'4.1_Input_Sheet_Post_FD_Recalc'!J356</f>
        <v>0</v>
      </c>
      <c r="J361" s="111">
        <f t="shared" si="42"/>
        <v>0</v>
      </c>
      <c r="K361" s="111">
        <f t="shared" si="43"/>
        <v>0</v>
      </c>
      <c r="L361" s="111">
        <f t="shared" si="44"/>
        <v>0</v>
      </c>
      <c r="M361" s="108">
        <f t="shared" si="41"/>
        <v>0</v>
      </c>
      <c r="N361" s="110"/>
      <c r="O361" s="121">
        <f t="shared" si="45"/>
        <v>0</v>
      </c>
      <c r="P361" s="122"/>
      <c r="Q361" s="122"/>
      <c r="R361" s="122"/>
      <c r="S361" s="122"/>
      <c r="T361" s="122"/>
      <c r="U361" s="122"/>
      <c r="V361" s="123">
        <f t="shared" si="46"/>
        <v>0</v>
      </c>
    </row>
    <row r="362" spans="1:22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13">
        <f>'4.1_Input_Sheet_Post_FD_Recalc'!G357</f>
        <v>0</v>
      </c>
      <c r="G362" s="109">
        <f>'4.1_Input_Sheet_Post_FD_Recalc'!H357</f>
        <v>0</v>
      </c>
      <c r="H362" s="109">
        <f>'4.1_Input_Sheet_Post_FD_Recalc'!I357</f>
        <v>0</v>
      </c>
      <c r="I362" s="114">
        <f>'4.1_Input_Sheet_Post_FD_Recalc'!J357</f>
        <v>0</v>
      </c>
      <c r="J362" s="111">
        <f t="shared" si="42"/>
        <v>0</v>
      </c>
      <c r="K362" s="111">
        <f t="shared" si="43"/>
        <v>0</v>
      </c>
      <c r="L362" s="111">
        <f t="shared" si="44"/>
        <v>0</v>
      </c>
      <c r="M362" s="108">
        <f t="shared" si="41"/>
        <v>0</v>
      </c>
      <c r="N362" s="110"/>
      <c r="O362" s="121">
        <f t="shared" si="45"/>
        <v>0</v>
      </c>
      <c r="P362" s="122"/>
      <c r="Q362" s="122"/>
      <c r="R362" s="122"/>
      <c r="S362" s="122"/>
      <c r="T362" s="122"/>
      <c r="U362" s="122"/>
      <c r="V362" s="123">
        <f t="shared" si="46"/>
        <v>0</v>
      </c>
    </row>
    <row r="363" spans="1:22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13">
        <f>'4.1_Input_Sheet_Post_FD_Recalc'!G358</f>
        <v>0</v>
      </c>
      <c r="G363" s="109">
        <f>'4.1_Input_Sheet_Post_FD_Recalc'!H358</f>
        <v>0</v>
      </c>
      <c r="H363" s="109">
        <f>'4.1_Input_Sheet_Post_FD_Recalc'!I358</f>
        <v>0</v>
      </c>
      <c r="I363" s="114">
        <f>'4.1_Input_Sheet_Post_FD_Recalc'!J358</f>
        <v>0</v>
      </c>
      <c r="J363" s="111">
        <f t="shared" si="42"/>
        <v>0</v>
      </c>
      <c r="K363" s="111">
        <f t="shared" si="43"/>
        <v>0</v>
      </c>
      <c r="L363" s="111">
        <f t="shared" si="44"/>
        <v>0</v>
      </c>
      <c r="M363" s="108">
        <f t="shared" si="41"/>
        <v>0</v>
      </c>
      <c r="N363" s="110"/>
      <c r="O363" s="121">
        <f t="shared" si="45"/>
        <v>0</v>
      </c>
      <c r="P363" s="122"/>
      <c r="Q363" s="122"/>
      <c r="R363" s="122"/>
      <c r="S363" s="122"/>
      <c r="T363" s="122"/>
      <c r="U363" s="122"/>
      <c r="V363" s="123">
        <f t="shared" si="46"/>
        <v>0</v>
      </c>
    </row>
    <row r="364" spans="1:22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13">
        <f>'4.1_Input_Sheet_Post_FD_Recalc'!G359</f>
        <v>0</v>
      </c>
      <c r="G364" s="109">
        <f>'4.1_Input_Sheet_Post_FD_Recalc'!H359</f>
        <v>0</v>
      </c>
      <c r="H364" s="109">
        <f>'4.1_Input_Sheet_Post_FD_Recalc'!I359</f>
        <v>0</v>
      </c>
      <c r="I364" s="114">
        <f>'4.1_Input_Sheet_Post_FD_Recalc'!J359</f>
        <v>0</v>
      </c>
      <c r="J364" s="111">
        <f t="shared" si="42"/>
        <v>0</v>
      </c>
      <c r="K364" s="111">
        <f t="shared" si="43"/>
        <v>0</v>
      </c>
      <c r="L364" s="111">
        <f t="shared" si="44"/>
        <v>0</v>
      </c>
      <c r="M364" s="108">
        <f t="shared" si="41"/>
        <v>0</v>
      </c>
      <c r="N364" s="110"/>
      <c r="O364" s="121">
        <f t="shared" si="45"/>
        <v>0</v>
      </c>
      <c r="P364" s="122"/>
      <c r="Q364" s="122"/>
      <c r="R364" s="122"/>
      <c r="S364" s="122"/>
      <c r="T364" s="122"/>
      <c r="U364" s="122"/>
      <c r="V364" s="123">
        <f t="shared" si="46"/>
        <v>0</v>
      </c>
    </row>
    <row r="365" spans="1:22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13">
        <f>'4.1_Input_Sheet_Post_FD_Recalc'!G360</f>
        <v>0</v>
      </c>
      <c r="G365" s="109">
        <f>'4.1_Input_Sheet_Post_FD_Recalc'!H360</f>
        <v>0</v>
      </c>
      <c r="H365" s="109">
        <f>'4.1_Input_Sheet_Post_FD_Recalc'!I360</f>
        <v>0</v>
      </c>
      <c r="I365" s="114">
        <f>'4.1_Input_Sheet_Post_FD_Recalc'!J360</f>
        <v>0</v>
      </c>
      <c r="J365" s="111">
        <f t="shared" si="42"/>
        <v>0</v>
      </c>
      <c r="K365" s="111">
        <f t="shared" si="43"/>
        <v>0</v>
      </c>
      <c r="L365" s="111">
        <f t="shared" si="44"/>
        <v>0</v>
      </c>
      <c r="M365" s="108">
        <f t="shared" si="41"/>
        <v>0</v>
      </c>
      <c r="N365" s="110"/>
      <c r="O365" s="121">
        <f t="shared" si="45"/>
        <v>0</v>
      </c>
      <c r="P365" s="122"/>
      <c r="Q365" s="122"/>
      <c r="R365" s="122"/>
      <c r="S365" s="122"/>
      <c r="T365" s="122"/>
      <c r="U365" s="122"/>
      <c r="V365" s="123">
        <f t="shared" si="46"/>
        <v>0</v>
      </c>
    </row>
    <row r="366" spans="1:22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13">
        <f>'4.1_Input_Sheet_Post_FD_Recalc'!G361</f>
        <v>0</v>
      </c>
      <c r="G366" s="109">
        <f>'4.1_Input_Sheet_Post_FD_Recalc'!H361</f>
        <v>0</v>
      </c>
      <c r="H366" s="109">
        <f>'4.1_Input_Sheet_Post_FD_Recalc'!I361</f>
        <v>0</v>
      </c>
      <c r="I366" s="114">
        <f>'4.1_Input_Sheet_Post_FD_Recalc'!J361</f>
        <v>0</v>
      </c>
      <c r="J366" s="111">
        <f t="shared" si="42"/>
        <v>0</v>
      </c>
      <c r="K366" s="111">
        <f t="shared" si="43"/>
        <v>0</v>
      </c>
      <c r="L366" s="111">
        <f t="shared" si="44"/>
        <v>0</v>
      </c>
      <c r="M366" s="108">
        <f t="shared" si="41"/>
        <v>0</v>
      </c>
      <c r="N366" s="110"/>
      <c r="O366" s="121">
        <f t="shared" si="45"/>
        <v>0</v>
      </c>
      <c r="P366" s="122"/>
      <c r="Q366" s="122"/>
      <c r="R366" s="122"/>
      <c r="S366" s="122"/>
      <c r="T366" s="122"/>
      <c r="U366" s="122"/>
      <c r="V366" s="123">
        <f t="shared" si="46"/>
        <v>0</v>
      </c>
    </row>
    <row r="367" spans="1:22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13">
        <f>'4.1_Input_Sheet_Post_FD_Recalc'!G362</f>
        <v>0</v>
      </c>
      <c r="G367" s="109">
        <f>'4.1_Input_Sheet_Post_FD_Recalc'!H362</f>
        <v>0</v>
      </c>
      <c r="H367" s="109">
        <f>'4.1_Input_Sheet_Post_FD_Recalc'!I362</f>
        <v>0</v>
      </c>
      <c r="I367" s="114">
        <f>'4.1_Input_Sheet_Post_FD_Recalc'!J362</f>
        <v>0</v>
      </c>
      <c r="J367" s="111">
        <f t="shared" si="42"/>
        <v>0</v>
      </c>
      <c r="K367" s="111">
        <f t="shared" si="43"/>
        <v>0</v>
      </c>
      <c r="L367" s="111">
        <f t="shared" si="44"/>
        <v>0</v>
      </c>
      <c r="M367" s="108">
        <f t="shared" si="41"/>
        <v>0</v>
      </c>
      <c r="N367" s="110"/>
      <c r="O367" s="121">
        <f t="shared" si="45"/>
        <v>0</v>
      </c>
      <c r="P367" s="122"/>
      <c r="Q367" s="122"/>
      <c r="R367" s="122"/>
      <c r="S367" s="122"/>
      <c r="T367" s="122"/>
      <c r="U367" s="122"/>
      <c r="V367" s="123">
        <f t="shared" si="46"/>
        <v>0</v>
      </c>
    </row>
    <row r="368" spans="1:22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13">
        <f>'4.1_Input_Sheet_Post_FD_Recalc'!G363</f>
        <v>0</v>
      </c>
      <c r="G368" s="109">
        <f>'4.1_Input_Sheet_Post_FD_Recalc'!H363</f>
        <v>0</v>
      </c>
      <c r="H368" s="109">
        <f>'4.1_Input_Sheet_Post_FD_Recalc'!I363</f>
        <v>0</v>
      </c>
      <c r="I368" s="114">
        <f>'4.1_Input_Sheet_Post_FD_Recalc'!J363</f>
        <v>0</v>
      </c>
      <c r="J368" s="111">
        <f t="shared" si="42"/>
        <v>0</v>
      </c>
      <c r="K368" s="111">
        <f t="shared" si="43"/>
        <v>0</v>
      </c>
      <c r="L368" s="111">
        <f t="shared" si="44"/>
        <v>0</v>
      </c>
      <c r="M368" s="108">
        <f t="shared" si="41"/>
        <v>0</v>
      </c>
      <c r="N368" s="110"/>
      <c r="O368" s="121">
        <f t="shared" si="45"/>
        <v>0</v>
      </c>
      <c r="P368" s="122"/>
      <c r="Q368" s="122"/>
      <c r="R368" s="122"/>
      <c r="S368" s="122"/>
      <c r="T368" s="122"/>
      <c r="U368" s="122"/>
      <c r="V368" s="123">
        <f t="shared" si="46"/>
        <v>0</v>
      </c>
    </row>
    <row r="369" spans="1:22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13">
        <f>'4.1_Input_Sheet_Post_FD_Recalc'!G364</f>
        <v>0</v>
      </c>
      <c r="G369" s="109">
        <f>'4.1_Input_Sheet_Post_FD_Recalc'!H364</f>
        <v>0</v>
      </c>
      <c r="H369" s="109">
        <f>'4.1_Input_Sheet_Post_FD_Recalc'!I364</f>
        <v>0</v>
      </c>
      <c r="I369" s="114">
        <f>'4.1_Input_Sheet_Post_FD_Recalc'!J364</f>
        <v>0</v>
      </c>
      <c r="J369" s="111">
        <f t="shared" si="42"/>
        <v>0</v>
      </c>
      <c r="K369" s="111">
        <f t="shared" si="43"/>
        <v>0</v>
      </c>
      <c r="L369" s="111">
        <f t="shared" si="44"/>
        <v>0</v>
      </c>
      <c r="M369" s="108">
        <f t="shared" si="41"/>
        <v>0</v>
      </c>
      <c r="N369" s="110"/>
      <c r="O369" s="121">
        <f t="shared" si="45"/>
        <v>0</v>
      </c>
      <c r="P369" s="122"/>
      <c r="Q369" s="122"/>
      <c r="R369" s="122"/>
      <c r="S369" s="122"/>
      <c r="T369" s="122"/>
      <c r="U369" s="122"/>
      <c r="V369" s="123">
        <f t="shared" si="46"/>
        <v>0</v>
      </c>
    </row>
    <row r="370" spans="1:22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13">
        <f>'4.1_Input_Sheet_Post_FD_Recalc'!G365</f>
        <v>0</v>
      </c>
      <c r="G370" s="109">
        <f>'4.1_Input_Sheet_Post_FD_Recalc'!H365</f>
        <v>0</v>
      </c>
      <c r="H370" s="109">
        <f>'4.1_Input_Sheet_Post_FD_Recalc'!I365</f>
        <v>0</v>
      </c>
      <c r="I370" s="114">
        <f>'4.1_Input_Sheet_Post_FD_Recalc'!J365</f>
        <v>0</v>
      </c>
      <c r="J370" s="111">
        <f t="shared" si="42"/>
        <v>0</v>
      </c>
      <c r="K370" s="111">
        <f t="shared" si="43"/>
        <v>0</v>
      </c>
      <c r="L370" s="111">
        <f t="shared" si="44"/>
        <v>0</v>
      </c>
      <c r="M370" s="108">
        <f t="shared" si="41"/>
        <v>0</v>
      </c>
      <c r="N370" s="110"/>
      <c r="O370" s="121">
        <f t="shared" si="45"/>
        <v>0</v>
      </c>
      <c r="P370" s="122"/>
      <c r="Q370" s="122"/>
      <c r="R370" s="122"/>
      <c r="S370" s="122"/>
      <c r="T370" s="122"/>
      <c r="U370" s="122"/>
      <c r="V370" s="123">
        <f t="shared" si="46"/>
        <v>0</v>
      </c>
    </row>
    <row r="371" spans="1:22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13">
        <f>'4.1_Input_Sheet_Post_FD_Recalc'!G366</f>
        <v>0</v>
      </c>
      <c r="G371" s="109">
        <f>'4.1_Input_Sheet_Post_FD_Recalc'!H366</f>
        <v>0</v>
      </c>
      <c r="H371" s="109">
        <f>'4.1_Input_Sheet_Post_FD_Recalc'!I366</f>
        <v>0</v>
      </c>
      <c r="I371" s="114">
        <f>'4.1_Input_Sheet_Post_FD_Recalc'!J366</f>
        <v>0</v>
      </c>
      <c r="J371" s="111">
        <f t="shared" si="42"/>
        <v>0</v>
      </c>
      <c r="K371" s="111">
        <f t="shared" si="43"/>
        <v>0</v>
      </c>
      <c r="L371" s="111">
        <f t="shared" si="44"/>
        <v>0</v>
      </c>
      <c r="M371" s="108">
        <f t="shared" si="41"/>
        <v>0</v>
      </c>
      <c r="N371" s="110"/>
      <c r="O371" s="121">
        <f t="shared" si="45"/>
        <v>0</v>
      </c>
      <c r="P371" s="122"/>
      <c r="Q371" s="122"/>
      <c r="R371" s="122"/>
      <c r="S371" s="122"/>
      <c r="T371" s="122"/>
      <c r="U371" s="122"/>
      <c r="V371" s="123">
        <f t="shared" si="46"/>
        <v>0</v>
      </c>
    </row>
    <row r="372" spans="1:22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13">
        <f>'4.1_Input_Sheet_Post_FD_Recalc'!G367</f>
        <v>0</v>
      </c>
      <c r="G372" s="109">
        <f>'4.1_Input_Sheet_Post_FD_Recalc'!H367</f>
        <v>0</v>
      </c>
      <c r="H372" s="109">
        <f>'4.1_Input_Sheet_Post_FD_Recalc'!I367</f>
        <v>0</v>
      </c>
      <c r="I372" s="114">
        <f>'4.1_Input_Sheet_Post_FD_Recalc'!J367</f>
        <v>0</v>
      </c>
      <c r="J372" s="111">
        <f t="shared" si="42"/>
        <v>0</v>
      </c>
      <c r="K372" s="111">
        <f t="shared" si="43"/>
        <v>0</v>
      </c>
      <c r="L372" s="111">
        <f t="shared" si="44"/>
        <v>0</v>
      </c>
      <c r="M372" s="108">
        <f t="shared" si="41"/>
        <v>0</v>
      </c>
      <c r="N372" s="110"/>
      <c r="O372" s="121">
        <f t="shared" si="45"/>
        <v>0</v>
      </c>
      <c r="P372" s="122"/>
      <c r="Q372" s="122"/>
      <c r="R372" s="122"/>
      <c r="S372" s="122"/>
      <c r="T372" s="122"/>
      <c r="U372" s="122"/>
      <c r="V372" s="123">
        <f t="shared" si="46"/>
        <v>0</v>
      </c>
    </row>
    <row r="373" spans="1:22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13">
        <f>'4.1_Input_Sheet_Post_FD_Recalc'!G368</f>
        <v>0</v>
      </c>
      <c r="G373" s="109">
        <f>'4.1_Input_Sheet_Post_FD_Recalc'!H368</f>
        <v>0</v>
      </c>
      <c r="H373" s="109">
        <f>'4.1_Input_Sheet_Post_FD_Recalc'!I368</f>
        <v>0</v>
      </c>
      <c r="I373" s="114">
        <f>'4.1_Input_Sheet_Post_FD_Recalc'!J368</f>
        <v>0</v>
      </c>
      <c r="J373" s="111">
        <f t="shared" si="42"/>
        <v>0</v>
      </c>
      <c r="K373" s="111">
        <f t="shared" si="43"/>
        <v>0</v>
      </c>
      <c r="L373" s="111">
        <f t="shared" si="44"/>
        <v>0</v>
      </c>
      <c r="M373" s="108">
        <f t="shared" si="41"/>
        <v>0</v>
      </c>
      <c r="N373" s="110"/>
      <c r="O373" s="121">
        <f t="shared" si="45"/>
        <v>0</v>
      </c>
      <c r="P373" s="122"/>
      <c r="Q373" s="122"/>
      <c r="R373" s="122"/>
      <c r="S373" s="122"/>
      <c r="T373" s="122"/>
      <c r="U373" s="122"/>
      <c r="V373" s="123">
        <f t="shared" si="46"/>
        <v>0</v>
      </c>
    </row>
    <row r="374" spans="1:22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13">
        <f>'4.1_Input_Sheet_Post_FD_Recalc'!G369</f>
        <v>0</v>
      </c>
      <c r="G374" s="109">
        <f>'4.1_Input_Sheet_Post_FD_Recalc'!H369</f>
        <v>0</v>
      </c>
      <c r="H374" s="109">
        <f>'4.1_Input_Sheet_Post_FD_Recalc'!I369</f>
        <v>0</v>
      </c>
      <c r="I374" s="114">
        <f>'4.1_Input_Sheet_Post_FD_Recalc'!J369</f>
        <v>0</v>
      </c>
      <c r="J374" s="111">
        <f t="shared" si="42"/>
        <v>0</v>
      </c>
      <c r="K374" s="111">
        <f t="shared" si="43"/>
        <v>0</v>
      </c>
      <c r="L374" s="111">
        <f t="shared" si="44"/>
        <v>0</v>
      </c>
      <c r="M374" s="108">
        <f t="shared" si="41"/>
        <v>0</v>
      </c>
      <c r="N374" s="110"/>
      <c r="O374" s="121">
        <f t="shared" si="45"/>
        <v>0</v>
      </c>
      <c r="P374" s="122"/>
      <c r="Q374" s="122"/>
      <c r="R374" s="122"/>
      <c r="S374" s="122"/>
      <c r="T374" s="122"/>
      <c r="U374" s="122"/>
      <c r="V374" s="123">
        <f t="shared" si="46"/>
        <v>0</v>
      </c>
    </row>
    <row r="375" spans="1:22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13">
        <f>'4.1_Input_Sheet_Post_FD_Recalc'!G370</f>
        <v>0</v>
      </c>
      <c r="G375" s="109">
        <f>'4.1_Input_Sheet_Post_FD_Recalc'!H370</f>
        <v>0</v>
      </c>
      <c r="H375" s="109">
        <f>'4.1_Input_Sheet_Post_FD_Recalc'!I370</f>
        <v>0</v>
      </c>
      <c r="I375" s="114">
        <f>'4.1_Input_Sheet_Post_FD_Recalc'!J370</f>
        <v>0</v>
      </c>
      <c r="J375" s="111">
        <f t="shared" si="42"/>
        <v>0</v>
      </c>
      <c r="K375" s="111">
        <f t="shared" si="43"/>
        <v>0</v>
      </c>
      <c r="L375" s="111">
        <f t="shared" si="44"/>
        <v>0</v>
      </c>
      <c r="M375" s="108">
        <f t="shared" si="41"/>
        <v>0</v>
      </c>
      <c r="N375" s="110"/>
      <c r="O375" s="121">
        <f t="shared" si="45"/>
        <v>0</v>
      </c>
      <c r="P375" s="122"/>
      <c r="Q375" s="122"/>
      <c r="R375" s="122"/>
      <c r="S375" s="122"/>
      <c r="T375" s="122"/>
      <c r="U375" s="122"/>
      <c r="V375" s="123">
        <f t="shared" si="46"/>
        <v>0</v>
      </c>
    </row>
    <row r="376" spans="1:22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13">
        <f>'4.1_Input_Sheet_Post_FD_Recalc'!G371</f>
        <v>0</v>
      </c>
      <c r="G376" s="109">
        <f>'4.1_Input_Sheet_Post_FD_Recalc'!H371</f>
        <v>0</v>
      </c>
      <c r="H376" s="109">
        <f>'4.1_Input_Sheet_Post_FD_Recalc'!I371</f>
        <v>0</v>
      </c>
      <c r="I376" s="114">
        <f>'4.1_Input_Sheet_Post_FD_Recalc'!J371</f>
        <v>0</v>
      </c>
      <c r="J376" s="111">
        <f t="shared" si="42"/>
        <v>0</v>
      </c>
      <c r="K376" s="111">
        <f t="shared" si="43"/>
        <v>0</v>
      </c>
      <c r="L376" s="111">
        <f t="shared" si="44"/>
        <v>0</v>
      </c>
      <c r="M376" s="108">
        <f t="shared" si="41"/>
        <v>0</v>
      </c>
      <c r="N376" s="110"/>
      <c r="O376" s="121">
        <f t="shared" si="45"/>
        <v>0</v>
      </c>
      <c r="P376" s="122"/>
      <c r="Q376" s="122"/>
      <c r="R376" s="122"/>
      <c r="S376" s="122"/>
      <c r="T376" s="122"/>
      <c r="U376" s="122"/>
      <c r="V376" s="123">
        <f t="shared" si="46"/>
        <v>0</v>
      </c>
    </row>
    <row r="377" spans="1:22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13">
        <f>'4.1_Input_Sheet_Post_FD_Recalc'!G372</f>
        <v>0</v>
      </c>
      <c r="G377" s="109">
        <f>'4.1_Input_Sheet_Post_FD_Recalc'!H372</f>
        <v>0</v>
      </c>
      <c r="H377" s="109">
        <f>'4.1_Input_Sheet_Post_FD_Recalc'!I372</f>
        <v>0</v>
      </c>
      <c r="I377" s="114">
        <f>'4.1_Input_Sheet_Post_FD_Recalc'!J372</f>
        <v>0</v>
      </c>
      <c r="J377" s="111">
        <f t="shared" si="42"/>
        <v>0</v>
      </c>
      <c r="K377" s="111">
        <f t="shared" si="43"/>
        <v>0</v>
      </c>
      <c r="L377" s="111">
        <f t="shared" si="44"/>
        <v>0</v>
      </c>
      <c r="M377" s="108">
        <f t="shared" si="41"/>
        <v>0</v>
      </c>
      <c r="N377" s="110"/>
      <c r="O377" s="121">
        <f t="shared" si="45"/>
        <v>0</v>
      </c>
      <c r="P377" s="122"/>
      <c r="Q377" s="122"/>
      <c r="R377" s="122"/>
      <c r="S377" s="122"/>
      <c r="T377" s="122"/>
      <c r="U377" s="122"/>
      <c r="V377" s="123">
        <f t="shared" si="46"/>
        <v>0</v>
      </c>
    </row>
    <row r="378" spans="1:22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13">
        <f>'4.1_Input_Sheet_Post_FD_Recalc'!G373</f>
        <v>0</v>
      </c>
      <c r="G378" s="109">
        <f>'4.1_Input_Sheet_Post_FD_Recalc'!H373</f>
        <v>0</v>
      </c>
      <c r="H378" s="109">
        <f>'4.1_Input_Sheet_Post_FD_Recalc'!I373</f>
        <v>0</v>
      </c>
      <c r="I378" s="114">
        <f>'4.1_Input_Sheet_Post_FD_Recalc'!J373</f>
        <v>0</v>
      </c>
      <c r="J378" s="111">
        <f t="shared" si="42"/>
        <v>0</v>
      </c>
      <c r="K378" s="111">
        <f t="shared" si="43"/>
        <v>0</v>
      </c>
      <c r="L378" s="111">
        <f t="shared" si="44"/>
        <v>0</v>
      </c>
      <c r="M378" s="108">
        <f t="shared" si="41"/>
        <v>0</v>
      </c>
      <c r="N378" s="110"/>
      <c r="O378" s="121">
        <f t="shared" si="45"/>
        <v>0</v>
      </c>
      <c r="P378" s="122"/>
      <c r="Q378" s="122"/>
      <c r="R378" s="122"/>
      <c r="S378" s="122"/>
      <c r="T378" s="122"/>
      <c r="U378" s="122"/>
      <c r="V378" s="123">
        <f t="shared" si="46"/>
        <v>0</v>
      </c>
    </row>
    <row r="379" spans="1:22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13">
        <f>'4.1_Input_Sheet_Post_FD_Recalc'!G374</f>
        <v>0</v>
      </c>
      <c r="G379" s="109">
        <f>'4.1_Input_Sheet_Post_FD_Recalc'!H374</f>
        <v>0</v>
      </c>
      <c r="H379" s="109">
        <f>'4.1_Input_Sheet_Post_FD_Recalc'!I374</f>
        <v>0</v>
      </c>
      <c r="I379" s="114">
        <f>'4.1_Input_Sheet_Post_FD_Recalc'!J374</f>
        <v>0</v>
      </c>
      <c r="J379" s="111">
        <f t="shared" si="42"/>
        <v>0</v>
      </c>
      <c r="K379" s="111">
        <f t="shared" si="43"/>
        <v>0</v>
      </c>
      <c r="L379" s="111">
        <f t="shared" si="44"/>
        <v>0</v>
      </c>
      <c r="M379" s="108">
        <f t="shared" si="41"/>
        <v>0</v>
      </c>
      <c r="N379" s="110"/>
      <c r="O379" s="121">
        <f t="shared" si="45"/>
        <v>0</v>
      </c>
      <c r="P379" s="122"/>
      <c r="Q379" s="122"/>
      <c r="R379" s="122"/>
      <c r="S379" s="122"/>
      <c r="T379" s="122"/>
      <c r="U379" s="122"/>
      <c r="V379" s="123">
        <f t="shared" si="46"/>
        <v>0</v>
      </c>
    </row>
    <row r="380" spans="1:22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13">
        <f>'4.1_Input_Sheet_Post_FD_Recalc'!G375</f>
        <v>0</v>
      </c>
      <c r="G380" s="109">
        <f>'4.1_Input_Sheet_Post_FD_Recalc'!H375</f>
        <v>0</v>
      </c>
      <c r="H380" s="109">
        <f>'4.1_Input_Sheet_Post_FD_Recalc'!I375</f>
        <v>0</v>
      </c>
      <c r="I380" s="114">
        <f>'4.1_Input_Sheet_Post_FD_Recalc'!J375</f>
        <v>0</v>
      </c>
      <c r="J380" s="111">
        <f t="shared" si="42"/>
        <v>0</v>
      </c>
      <c r="K380" s="111">
        <f t="shared" si="43"/>
        <v>0</v>
      </c>
      <c r="L380" s="111">
        <f t="shared" si="44"/>
        <v>0</v>
      </c>
      <c r="M380" s="108">
        <f t="shared" si="41"/>
        <v>0</v>
      </c>
      <c r="N380" s="110"/>
      <c r="O380" s="121">
        <f t="shared" si="45"/>
        <v>0</v>
      </c>
      <c r="P380" s="122"/>
      <c r="Q380" s="122"/>
      <c r="R380" s="122"/>
      <c r="S380" s="122"/>
      <c r="T380" s="122"/>
      <c r="U380" s="122"/>
      <c r="V380" s="123">
        <f t="shared" si="46"/>
        <v>0</v>
      </c>
    </row>
    <row r="381" spans="1:22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13">
        <f>'4.1_Input_Sheet_Post_FD_Recalc'!G376</f>
        <v>0</v>
      </c>
      <c r="G381" s="109">
        <f>'4.1_Input_Sheet_Post_FD_Recalc'!H376</f>
        <v>0</v>
      </c>
      <c r="H381" s="109">
        <f>'4.1_Input_Sheet_Post_FD_Recalc'!I376</f>
        <v>0</v>
      </c>
      <c r="I381" s="114">
        <f>'4.1_Input_Sheet_Post_FD_Recalc'!J376</f>
        <v>0</v>
      </c>
      <c r="J381" s="111">
        <f t="shared" si="42"/>
        <v>0</v>
      </c>
      <c r="K381" s="111">
        <f t="shared" si="43"/>
        <v>0</v>
      </c>
      <c r="L381" s="111">
        <f t="shared" si="44"/>
        <v>0</v>
      </c>
      <c r="M381" s="108">
        <f t="shared" si="41"/>
        <v>0</v>
      </c>
      <c r="N381" s="110"/>
      <c r="O381" s="121">
        <f t="shared" si="45"/>
        <v>0</v>
      </c>
      <c r="P381" s="122"/>
      <c r="Q381" s="122"/>
      <c r="R381" s="122"/>
      <c r="S381" s="122"/>
      <c r="T381" s="122"/>
      <c r="U381" s="122"/>
      <c r="V381" s="123">
        <f t="shared" si="46"/>
        <v>0</v>
      </c>
    </row>
    <row r="382" spans="1:22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13">
        <f>'4.1_Input_Sheet_Post_FD_Recalc'!G377</f>
        <v>0</v>
      </c>
      <c r="G382" s="109">
        <f>'4.1_Input_Sheet_Post_FD_Recalc'!H377</f>
        <v>0</v>
      </c>
      <c r="H382" s="109">
        <f>'4.1_Input_Sheet_Post_FD_Recalc'!I377</f>
        <v>0</v>
      </c>
      <c r="I382" s="114">
        <f>'4.1_Input_Sheet_Post_FD_Recalc'!J377</f>
        <v>0</v>
      </c>
      <c r="J382" s="111">
        <f t="shared" si="42"/>
        <v>0</v>
      </c>
      <c r="K382" s="111">
        <f t="shared" si="43"/>
        <v>0</v>
      </c>
      <c r="L382" s="111">
        <f t="shared" si="44"/>
        <v>0</v>
      </c>
      <c r="M382" s="108">
        <f t="shared" si="41"/>
        <v>0</v>
      </c>
      <c r="N382" s="110"/>
      <c r="O382" s="121">
        <f t="shared" si="45"/>
        <v>0</v>
      </c>
      <c r="P382" s="122"/>
      <c r="Q382" s="122"/>
      <c r="R382" s="122"/>
      <c r="S382" s="122"/>
      <c r="T382" s="122"/>
      <c r="U382" s="122"/>
      <c r="V382" s="123">
        <f t="shared" si="46"/>
        <v>0</v>
      </c>
    </row>
    <row r="383" spans="1:22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13">
        <f>'4.1_Input_Sheet_Post_FD_Recalc'!G378</f>
        <v>0</v>
      </c>
      <c r="G383" s="109">
        <f>'4.1_Input_Sheet_Post_FD_Recalc'!H378</f>
        <v>0</v>
      </c>
      <c r="H383" s="109">
        <f>'4.1_Input_Sheet_Post_FD_Recalc'!I378</f>
        <v>0</v>
      </c>
      <c r="I383" s="114">
        <f>'4.1_Input_Sheet_Post_FD_Recalc'!J378</f>
        <v>0</v>
      </c>
      <c r="J383" s="111">
        <f t="shared" si="42"/>
        <v>0</v>
      </c>
      <c r="K383" s="111">
        <f t="shared" si="43"/>
        <v>0</v>
      </c>
      <c r="L383" s="111">
        <f t="shared" si="44"/>
        <v>0</v>
      </c>
      <c r="M383" s="108">
        <f t="shared" si="41"/>
        <v>0</v>
      </c>
      <c r="N383" s="110"/>
      <c r="O383" s="121">
        <f t="shared" si="45"/>
        <v>0</v>
      </c>
      <c r="P383" s="122"/>
      <c r="Q383" s="122"/>
      <c r="R383" s="122"/>
      <c r="S383" s="122"/>
      <c r="T383" s="122"/>
      <c r="U383" s="122"/>
      <c r="V383" s="123">
        <f t="shared" si="46"/>
        <v>0</v>
      </c>
    </row>
    <row r="384" spans="1:22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13">
        <f>'4.1_Input_Sheet_Post_FD_Recalc'!G379</f>
        <v>0</v>
      </c>
      <c r="G384" s="109">
        <f>'4.1_Input_Sheet_Post_FD_Recalc'!H379</f>
        <v>0</v>
      </c>
      <c r="H384" s="109">
        <f>'4.1_Input_Sheet_Post_FD_Recalc'!I379</f>
        <v>0</v>
      </c>
      <c r="I384" s="114">
        <f>'4.1_Input_Sheet_Post_FD_Recalc'!J379</f>
        <v>0</v>
      </c>
      <c r="J384" s="111">
        <f t="shared" si="42"/>
        <v>0</v>
      </c>
      <c r="K384" s="111">
        <f t="shared" si="43"/>
        <v>0</v>
      </c>
      <c r="L384" s="111">
        <f t="shared" si="44"/>
        <v>0</v>
      </c>
      <c r="M384" s="108">
        <f t="shared" si="41"/>
        <v>0</v>
      </c>
      <c r="N384" s="110"/>
      <c r="O384" s="121">
        <f t="shared" si="45"/>
        <v>0</v>
      </c>
      <c r="P384" s="122"/>
      <c r="Q384" s="122"/>
      <c r="R384" s="122"/>
      <c r="S384" s="122"/>
      <c r="T384" s="122"/>
      <c r="U384" s="122"/>
      <c r="V384" s="123">
        <f t="shared" si="46"/>
        <v>0</v>
      </c>
    </row>
    <row r="385" spans="1:22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13">
        <f>'4.1_Input_Sheet_Post_FD_Recalc'!G380</f>
        <v>0</v>
      </c>
      <c r="G385" s="109">
        <f>'4.1_Input_Sheet_Post_FD_Recalc'!H380</f>
        <v>0</v>
      </c>
      <c r="H385" s="109">
        <f>'4.1_Input_Sheet_Post_FD_Recalc'!I380</f>
        <v>0</v>
      </c>
      <c r="I385" s="114">
        <f>'4.1_Input_Sheet_Post_FD_Recalc'!J380</f>
        <v>0</v>
      </c>
      <c r="J385" s="111">
        <f t="shared" si="42"/>
        <v>0</v>
      </c>
      <c r="K385" s="111">
        <f t="shared" si="43"/>
        <v>0</v>
      </c>
      <c r="L385" s="111">
        <f t="shared" si="44"/>
        <v>0</v>
      </c>
      <c r="M385" s="108">
        <f t="shared" si="41"/>
        <v>0</v>
      </c>
      <c r="N385" s="110"/>
      <c r="O385" s="121">
        <f t="shared" si="45"/>
        <v>0</v>
      </c>
      <c r="P385" s="122"/>
      <c r="Q385" s="122"/>
      <c r="R385" s="122"/>
      <c r="S385" s="122"/>
      <c r="T385" s="122"/>
      <c r="U385" s="122"/>
      <c r="V385" s="123">
        <f t="shared" si="46"/>
        <v>0</v>
      </c>
    </row>
    <row r="386" spans="1:22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13">
        <f>'4.1_Input_Sheet_Post_FD_Recalc'!G381</f>
        <v>0</v>
      </c>
      <c r="G386" s="109">
        <f>'4.1_Input_Sheet_Post_FD_Recalc'!H381</f>
        <v>0</v>
      </c>
      <c r="H386" s="109">
        <f>'4.1_Input_Sheet_Post_FD_Recalc'!I381</f>
        <v>0</v>
      </c>
      <c r="I386" s="114">
        <f>'4.1_Input_Sheet_Post_FD_Recalc'!J381</f>
        <v>0</v>
      </c>
      <c r="J386" s="111">
        <f t="shared" si="42"/>
        <v>0</v>
      </c>
      <c r="K386" s="111">
        <f t="shared" si="43"/>
        <v>0</v>
      </c>
      <c r="L386" s="111">
        <f t="shared" si="44"/>
        <v>0</v>
      </c>
      <c r="M386" s="108">
        <f t="shared" si="41"/>
        <v>0</v>
      </c>
      <c r="N386" s="110"/>
      <c r="O386" s="121">
        <f t="shared" si="45"/>
        <v>0</v>
      </c>
      <c r="P386" s="122"/>
      <c r="Q386" s="122"/>
      <c r="R386" s="122"/>
      <c r="S386" s="122"/>
      <c r="T386" s="122"/>
      <c r="U386" s="122"/>
      <c r="V386" s="123">
        <f t="shared" si="46"/>
        <v>0</v>
      </c>
    </row>
    <row r="387" spans="1:22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13">
        <f>'4.1_Input_Sheet_Post_FD_Recalc'!G382</f>
        <v>0</v>
      </c>
      <c r="G387" s="109">
        <f>'4.1_Input_Sheet_Post_FD_Recalc'!H382</f>
        <v>0</v>
      </c>
      <c r="H387" s="109">
        <f>'4.1_Input_Sheet_Post_FD_Recalc'!I382</f>
        <v>0</v>
      </c>
      <c r="I387" s="114">
        <f>'4.1_Input_Sheet_Post_FD_Recalc'!J382</f>
        <v>0</v>
      </c>
      <c r="J387" s="111">
        <f t="shared" si="42"/>
        <v>0</v>
      </c>
      <c r="K387" s="111">
        <f t="shared" si="43"/>
        <v>0</v>
      </c>
      <c r="L387" s="111">
        <f t="shared" si="44"/>
        <v>0</v>
      </c>
      <c r="M387" s="108">
        <f t="shared" si="41"/>
        <v>0</v>
      </c>
      <c r="N387" s="110"/>
      <c r="O387" s="121">
        <f t="shared" si="45"/>
        <v>0</v>
      </c>
      <c r="P387" s="122"/>
      <c r="Q387" s="122"/>
      <c r="R387" s="122"/>
      <c r="S387" s="122"/>
      <c r="T387" s="122"/>
      <c r="U387" s="122"/>
      <c r="V387" s="123">
        <f t="shared" si="46"/>
        <v>0</v>
      </c>
    </row>
    <row r="388" spans="1:22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13">
        <f>'4.1_Input_Sheet_Post_FD_Recalc'!G383</f>
        <v>0</v>
      </c>
      <c r="G388" s="109">
        <f>'4.1_Input_Sheet_Post_FD_Recalc'!H383</f>
        <v>0</v>
      </c>
      <c r="H388" s="109">
        <f>'4.1_Input_Sheet_Post_FD_Recalc'!I383</f>
        <v>0</v>
      </c>
      <c r="I388" s="114">
        <f>'4.1_Input_Sheet_Post_FD_Recalc'!J383</f>
        <v>0</v>
      </c>
      <c r="J388" s="111">
        <f t="shared" si="42"/>
        <v>0</v>
      </c>
      <c r="K388" s="111">
        <f t="shared" si="43"/>
        <v>0</v>
      </c>
      <c r="L388" s="111">
        <f t="shared" si="44"/>
        <v>0</v>
      </c>
      <c r="M388" s="108">
        <f t="shared" si="41"/>
        <v>0</v>
      </c>
      <c r="N388" s="110"/>
      <c r="O388" s="121">
        <f t="shared" si="45"/>
        <v>0</v>
      </c>
      <c r="P388" s="122"/>
      <c r="Q388" s="122"/>
      <c r="R388" s="122"/>
      <c r="S388" s="122"/>
      <c r="T388" s="122"/>
      <c r="U388" s="122"/>
      <c r="V388" s="123">
        <f t="shared" si="46"/>
        <v>0</v>
      </c>
    </row>
    <row r="389" spans="1:22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13">
        <f>'4.1_Input_Sheet_Post_FD_Recalc'!G384</f>
        <v>0</v>
      </c>
      <c r="G389" s="109">
        <f>'4.1_Input_Sheet_Post_FD_Recalc'!H384</f>
        <v>0</v>
      </c>
      <c r="H389" s="109">
        <f>'4.1_Input_Sheet_Post_FD_Recalc'!I384</f>
        <v>0</v>
      </c>
      <c r="I389" s="114">
        <f>'4.1_Input_Sheet_Post_FD_Recalc'!J384</f>
        <v>0</v>
      </c>
      <c r="J389" s="111">
        <f t="shared" si="42"/>
        <v>0</v>
      </c>
      <c r="K389" s="111">
        <f t="shared" si="43"/>
        <v>0</v>
      </c>
      <c r="L389" s="111">
        <f t="shared" si="44"/>
        <v>0</v>
      </c>
      <c r="M389" s="108">
        <f t="shared" si="41"/>
        <v>0</v>
      </c>
      <c r="N389" s="110"/>
      <c r="O389" s="121">
        <f t="shared" si="45"/>
        <v>0</v>
      </c>
      <c r="P389" s="122"/>
      <c r="Q389" s="122"/>
      <c r="R389" s="122"/>
      <c r="S389" s="122"/>
      <c r="T389" s="122"/>
      <c r="U389" s="122"/>
      <c r="V389" s="123">
        <f t="shared" si="46"/>
        <v>0</v>
      </c>
    </row>
    <row r="390" spans="1:22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13">
        <f>'4.1_Input_Sheet_Post_FD_Recalc'!G385</f>
        <v>0</v>
      </c>
      <c r="G390" s="109">
        <f>'4.1_Input_Sheet_Post_FD_Recalc'!H385</f>
        <v>0</v>
      </c>
      <c r="H390" s="109">
        <f>'4.1_Input_Sheet_Post_FD_Recalc'!I385</f>
        <v>0</v>
      </c>
      <c r="I390" s="114">
        <f>'4.1_Input_Sheet_Post_FD_Recalc'!J385</f>
        <v>0</v>
      </c>
      <c r="J390" s="111">
        <f t="shared" si="42"/>
        <v>0</v>
      </c>
      <c r="K390" s="111">
        <f t="shared" si="43"/>
        <v>0</v>
      </c>
      <c r="L390" s="111">
        <f t="shared" si="44"/>
        <v>0</v>
      </c>
      <c r="M390" s="108">
        <f t="shared" si="41"/>
        <v>0</v>
      </c>
      <c r="N390" s="110"/>
      <c r="O390" s="121">
        <f t="shared" si="45"/>
        <v>0</v>
      </c>
      <c r="P390" s="122"/>
      <c r="Q390" s="122"/>
      <c r="R390" s="122"/>
      <c r="S390" s="122"/>
      <c r="T390" s="122"/>
      <c r="U390" s="122"/>
      <c r="V390" s="123">
        <f t="shared" si="46"/>
        <v>0</v>
      </c>
    </row>
    <row r="391" spans="1:22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13">
        <f>'4.1_Input_Sheet_Post_FD_Recalc'!G386</f>
        <v>0</v>
      </c>
      <c r="G391" s="109">
        <f>'4.1_Input_Sheet_Post_FD_Recalc'!H386</f>
        <v>0</v>
      </c>
      <c r="H391" s="109">
        <f>'4.1_Input_Sheet_Post_FD_Recalc'!I386</f>
        <v>0</v>
      </c>
      <c r="I391" s="114">
        <f>'4.1_Input_Sheet_Post_FD_Recalc'!J386</f>
        <v>0</v>
      </c>
      <c r="J391" s="111">
        <f t="shared" si="42"/>
        <v>0</v>
      </c>
      <c r="K391" s="111">
        <f t="shared" si="43"/>
        <v>0</v>
      </c>
      <c r="L391" s="111">
        <f t="shared" si="44"/>
        <v>0</v>
      </c>
      <c r="M391" s="108">
        <f t="shared" si="41"/>
        <v>0</v>
      </c>
      <c r="N391" s="110"/>
      <c r="O391" s="121">
        <f t="shared" si="45"/>
        <v>0</v>
      </c>
      <c r="P391" s="122"/>
      <c r="Q391" s="122"/>
      <c r="R391" s="122"/>
      <c r="S391" s="122"/>
      <c r="T391" s="122"/>
      <c r="U391" s="122"/>
      <c r="V391" s="123">
        <f t="shared" si="46"/>
        <v>0</v>
      </c>
    </row>
    <row r="392" spans="1:22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13">
        <f>'4.1_Input_Sheet_Post_FD_Recalc'!G387</f>
        <v>0</v>
      </c>
      <c r="G392" s="109">
        <f>'4.1_Input_Sheet_Post_FD_Recalc'!H387</f>
        <v>0</v>
      </c>
      <c r="H392" s="109">
        <f>'4.1_Input_Sheet_Post_FD_Recalc'!I387</f>
        <v>0</v>
      </c>
      <c r="I392" s="114">
        <f>'4.1_Input_Sheet_Post_FD_Recalc'!J387</f>
        <v>0</v>
      </c>
      <c r="J392" s="111">
        <f t="shared" si="42"/>
        <v>0</v>
      </c>
      <c r="K392" s="111">
        <f t="shared" si="43"/>
        <v>0</v>
      </c>
      <c r="L392" s="111">
        <f t="shared" si="44"/>
        <v>0</v>
      </c>
      <c r="M392" s="108">
        <f t="shared" si="41"/>
        <v>0</v>
      </c>
      <c r="N392" s="110"/>
      <c r="O392" s="121">
        <f t="shared" si="45"/>
        <v>0</v>
      </c>
      <c r="P392" s="122"/>
      <c r="Q392" s="122"/>
      <c r="R392" s="122"/>
      <c r="S392" s="122"/>
      <c r="T392" s="122"/>
      <c r="U392" s="122"/>
      <c r="V392" s="123">
        <f t="shared" si="46"/>
        <v>0</v>
      </c>
    </row>
    <row r="393" spans="1:22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13">
        <f>'4.1_Input_Sheet_Post_FD_Recalc'!G388</f>
        <v>0</v>
      </c>
      <c r="G393" s="109">
        <f>'4.1_Input_Sheet_Post_FD_Recalc'!H388</f>
        <v>0</v>
      </c>
      <c r="H393" s="109">
        <f>'4.1_Input_Sheet_Post_FD_Recalc'!I388</f>
        <v>0</v>
      </c>
      <c r="I393" s="114">
        <f>'4.1_Input_Sheet_Post_FD_Recalc'!J388</f>
        <v>0</v>
      </c>
      <c r="J393" s="111">
        <f t="shared" si="42"/>
        <v>0</v>
      </c>
      <c r="K393" s="111">
        <f t="shared" si="43"/>
        <v>0</v>
      </c>
      <c r="L393" s="111">
        <f t="shared" si="44"/>
        <v>0</v>
      </c>
      <c r="M393" s="108">
        <f t="shared" si="41"/>
        <v>0</v>
      </c>
      <c r="N393" s="110"/>
      <c r="O393" s="121">
        <f t="shared" si="45"/>
        <v>0</v>
      </c>
      <c r="P393" s="122"/>
      <c r="Q393" s="122"/>
      <c r="R393" s="122"/>
      <c r="S393" s="122"/>
      <c r="T393" s="122"/>
      <c r="U393" s="122"/>
      <c r="V393" s="123">
        <f t="shared" si="46"/>
        <v>0</v>
      </c>
    </row>
    <row r="394" spans="1:22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13">
        <f>'4.1_Input_Sheet_Post_FD_Recalc'!G389</f>
        <v>0</v>
      </c>
      <c r="G394" s="109">
        <f>'4.1_Input_Sheet_Post_FD_Recalc'!H389</f>
        <v>0</v>
      </c>
      <c r="H394" s="109">
        <f>'4.1_Input_Sheet_Post_FD_Recalc'!I389</f>
        <v>0</v>
      </c>
      <c r="I394" s="114">
        <f>'4.1_Input_Sheet_Post_FD_Recalc'!J389</f>
        <v>0</v>
      </c>
      <c r="J394" s="111">
        <f t="shared" si="42"/>
        <v>0</v>
      </c>
      <c r="K394" s="111">
        <f t="shared" si="43"/>
        <v>0</v>
      </c>
      <c r="L394" s="111">
        <f t="shared" si="44"/>
        <v>0</v>
      </c>
      <c r="M394" s="108">
        <f t="shared" si="41"/>
        <v>0</v>
      </c>
      <c r="N394" s="110"/>
      <c r="O394" s="121">
        <f t="shared" si="45"/>
        <v>0</v>
      </c>
      <c r="P394" s="122"/>
      <c r="Q394" s="122"/>
      <c r="R394" s="122"/>
      <c r="S394" s="122"/>
      <c r="T394" s="122"/>
      <c r="U394" s="122"/>
      <c r="V394" s="123">
        <f t="shared" si="46"/>
        <v>0</v>
      </c>
    </row>
    <row r="395" spans="1:22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13">
        <f>'4.1_Input_Sheet_Post_FD_Recalc'!G390</f>
        <v>0</v>
      </c>
      <c r="G395" s="109">
        <f>'4.1_Input_Sheet_Post_FD_Recalc'!H390</f>
        <v>0</v>
      </c>
      <c r="H395" s="109">
        <f>'4.1_Input_Sheet_Post_FD_Recalc'!I390</f>
        <v>0</v>
      </c>
      <c r="I395" s="114">
        <f>'4.1_Input_Sheet_Post_FD_Recalc'!J390</f>
        <v>0</v>
      </c>
      <c r="J395" s="111">
        <f t="shared" si="42"/>
        <v>0</v>
      </c>
      <c r="K395" s="111">
        <f t="shared" si="43"/>
        <v>0</v>
      </c>
      <c r="L395" s="111">
        <f t="shared" si="44"/>
        <v>0</v>
      </c>
      <c r="M395" s="108">
        <f t="shared" si="41"/>
        <v>0</v>
      </c>
      <c r="N395" s="110"/>
      <c r="O395" s="121">
        <f t="shared" si="45"/>
        <v>0</v>
      </c>
      <c r="P395" s="122"/>
      <c r="Q395" s="122"/>
      <c r="R395" s="122"/>
      <c r="S395" s="122"/>
      <c r="T395" s="122"/>
      <c r="U395" s="122"/>
      <c r="V395" s="123">
        <f t="shared" si="46"/>
        <v>0</v>
      </c>
    </row>
    <row r="396" spans="1:22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13">
        <f>'4.1_Input_Sheet_Post_FD_Recalc'!G391</f>
        <v>0</v>
      </c>
      <c r="G396" s="109">
        <f>'4.1_Input_Sheet_Post_FD_Recalc'!H391</f>
        <v>0</v>
      </c>
      <c r="H396" s="109">
        <f>'4.1_Input_Sheet_Post_FD_Recalc'!I391</f>
        <v>0</v>
      </c>
      <c r="I396" s="114">
        <f>'4.1_Input_Sheet_Post_FD_Recalc'!J391</f>
        <v>0</v>
      </c>
      <c r="J396" s="111">
        <f t="shared" si="42"/>
        <v>0</v>
      </c>
      <c r="K396" s="111">
        <f t="shared" si="43"/>
        <v>0</v>
      </c>
      <c r="L396" s="111">
        <f t="shared" si="44"/>
        <v>0</v>
      </c>
      <c r="M396" s="108">
        <f t="shared" si="41"/>
        <v>0</v>
      </c>
      <c r="N396" s="110"/>
      <c r="O396" s="121">
        <f t="shared" si="45"/>
        <v>0</v>
      </c>
      <c r="P396" s="122"/>
      <c r="Q396" s="122"/>
      <c r="R396" s="122"/>
      <c r="S396" s="122"/>
      <c r="T396" s="122"/>
      <c r="U396" s="122"/>
      <c r="V396" s="123">
        <f t="shared" si="46"/>
        <v>0</v>
      </c>
    </row>
    <row r="397" spans="1:22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13">
        <f>'4.1_Input_Sheet_Post_FD_Recalc'!G392</f>
        <v>0</v>
      </c>
      <c r="G397" s="109">
        <f>'4.1_Input_Sheet_Post_FD_Recalc'!H392</f>
        <v>0</v>
      </c>
      <c r="H397" s="109">
        <f>'4.1_Input_Sheet_Post_FD_Recalc'!I392</f>
        <v>0</v>
      </c>
      <c r="I397" s="114">
        <f>'4.1_Input_Sheet_Post_FD_Recalc'!J392</f>
        <v>0</v>
      </c>
      <c r="J397" s="111">
        <f t="shared" si="42"/>
        <v>0</v>
      </c>
      <c r="K397" s="111">
        <f t="shared" si="43"/>
        <v>0</v>
      </c>
      <c r="L397" s="111">
        <f t="shared" si="44"/>
        <v>0</v>
      </c>
      <c r="M397" s="108">
        <f t="shared" si="41"/>
        <v>0</v>
      </c>
      <c r="N397" s="110"/>
      <c r="O397" s="121">
        <f t="shared" si="45"/>
        <v>0</v>
      </c>
      <c r="P397" s="122"/>
      <c r="Q397" s="122"/>
      <c r="R397" s="122"/>
      <c r="S397" s="122"/>
      <c r="T397" s="122"/>
      <c r="U397" s="122"/>
      <c r="V397" s="123">
        <f t="shared" si="46"/>
        <v>0</v>
      </c>
    </row>
    <row r="398" spans="1:22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13">
        <f>'4.1_Input_Sheet_Post_FD_Recalc'!G393</f>
        <v>0</v>
      </c>
      <c r="G398" s="109">
        <f>'4.1_Input_Sheet_Post_FD_Recalc'!H393</f>
        <v>0</v>
      </c>
      <c r="H398" s="109">
        <f>'4.1_Input_Sheet_Post_FD_Recalc'!I393</f>
        <v>0</v>
      </c>
      <c r="I398" s="114">
        <f>'4.1_Input_Sheet_Post_FD_Recalc'!J393</f>
        <v>0</v>
      </c>
      <c r="J398" s="111">
        <f t="shared" si="42"/>
        <v>0</v>
      </c>
      <c r="K398" s="111">
        <f t="shared" si="43"/>
        <v>0</v>
      </c>
      <c r="L398" s="111">
        <f t="shared" si="44"/>
        <v>0</v>
      </c>
      <c r="M398" s="108">
        <f t="shared" si="41"/>
        <v>0</v>
      </c>
      <c r="N398" s="110"/>
      <c r="O398" s="121">
        <f t="shared" si="45"/>
        <v>0</v>
      </c>
      <c r="P398" s="122"/>
      <c r="Q398" s="122"/>
      <c r="R398" s="122"/>
      <c r="S398" s="122"/>
      <c r="T398" s="122"/>
      <c r="U398" s="122"/>
      <c r="V398" s="123">
        <f t="shared" si="46"/>
        <v>0</v>
      </c>
    </row>
    <row r="399" spans="1:22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13">
        <f>'4.1_Input_Sheet_Post_FD_Recalc'!G394</f>
        <v>0</v>
      </c>
      <c r="G399" s="109">
        <f>'4.1_Input_Sheet_Post_FD_Recalc'!H394</f>
        <v>0</v>
      </c>
      <c r="H399" s="109">
        <f>'4.1_Input_Sheet_Post_FD_Recalc'!I394</f>
        <v>0</v>
      </c>
      <c r="I399" s="114">
        <f>'4.1_Input_Sheet_Post_FD_Recalc'!J394</f>
        <v>0</v>
      </c>
      <c r="J399" s="111">
        <f t="shared" si="42"/>
        <v>0</v>
      </c>
      <c r="K399" s="111">
        <f t="shared" si="43"/>
        <v>0</v>
      </c>
      <c r="L399" s="111">
        <f t="shared" si="44"/>
        <v>0</v>
      </c>
      <c r="M399" s="108">
        <f t="shared" si="41"/>
        <v>0</v>
      </c>
      <c r="N399" s="110"/>
      <c r="O399" s="121">
        <f t="shared" si="45"/>
        <v>0</v>
      </c>
      <c r="P399" s="122"/>
      <c r="Q399" s="122"/>
      <c r="R399" s="122"/>
      <c r="S399" s="122"/>
      <c r="T399" s="122"/>
      <c r="U399" s="122"/>
      <c r="V399" s="123">
        <f t="shared" si="46"/>
        <v>0</v>
      </c>
    </row>
    <row r="400" spans="1:22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13">
        <f>'4.1_Input_Sheet_Post_FD_Recalc'!G395</f>
        <v>0</v>
      </c>
      <c r="G400" s="109">
        <f>'4.1_Input_Sheet_Post_FD_Recalc'!H395</f>
        <v>0</v>
      </c>
      <c r="H400" s="109">
        <f>'4.1_Input_Sheet_Post_FD_Recalc'!I395</f>
        <v>0</v>
      </c>
      <c r="I400" s="114">
        <f>'4.1_Input_Sheet_Post_FD_Recalc'!J395</f>
        <v>0</v>
      </c>
      <c r="J400" s="111">
        <f t="shared" si="42"/>
        <v>0</v>
      </c>
      <c r="K400" s="111">
        <f t="shared" si="43"/>
        <v>0</v>
      </c>
      <c r="L400" s="111">
        <f t="shared" si="44"/>
        <v>0</v>
      </c>
      <c r="M400" s="108">
        <f t="shared" si="41"/>
        <v>0</v>
      </c>
      <c r="N400" s="110"/>
      <c r="O400" s="121">
        <f t="shared" si="45"/>
        <v>0</v>
      </c>
      <c r="P400" s="122"/>
      <c r="Q400" s="122"/>
      <c r="R400" s="122"/>
      <c r="S400" s="122"/>
      <c r="T400" s="122"/>
      <c r="U400" s="122"/>
      <c r="V400" s="123">
        <f t="shared" si="46"/>
        <v>0</v>
      </c>
    </row>
    <row r="401" spans="1:22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13">
        <f>'4.1_Input_Sheet_Post_FD_Recalc'!G396</f>
        <v>0</v>
      </c>
      <c r="G401" s="109">
        <f>'4.1_Input_Sheet_Post_FD_Recalc'!H396</f>
        <v>0</v>
      </c>
      <c r="H401" s="109">
        <f>'4.1_Input_Sheet_Post_FD_Recalc'!I396</f>
        <v>0</v>
      </c>
      <c r="I401" s="114">
        <f>'4.1_Input_Sheet_Post_FD_Recalc'!J396</f>
        <v>0</v>
      </c>
      <c r="J401" s="111">
        <f t="shared" si="42"/>
        <v>0</v>
      </c>
      <c r="K401" s="111">
        <f t="shared" si="43"/>
        <v>0</v>
      </c>
      <c r="L401" s="111">
        <f t="shared" si="44"/>
        <v>0</v>
      </c>
      <c r="M401" s="108">
        <f t="shared" si="41"/>
        <v>0</v>
      </c>
      <c r="N401" s="110"/>
      <c r="O401" s="121">
        <f t="shared" si="45"/>
        <v>0</v>
      </c>
      <c r="P401" s="122"/>
      <c r="Q401" s="122"/>
      <c r="R401" s="122"/>
      <c r="S401" s="122"/>
      <c r="T401" s="122"/>
      <c r="U401" s="122"/>
      <c r="V401" s="123">
        <f t="shared" si="46"/>
        <v>0</v>
      </c>
    </row>
    <row r="402" spans="1:22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13">
        <f>'4.1_Input_Sheet_Post_FD_Recalc'!G397</f>
        <v>0</v>
      </c>
      <c r="G402" s="109">
        <f>'4.1_Input_Sheet_Post_FD_Recalc'!H397</f>
        <v>0</v>
      </c>
      <c r="H402" s="109">
        <f>'4.1_Input_Sheet_Post_FD_Recalc'!I397</f>
        <v>0</v>
      </c>
      <c r="I402" s="114">
        <f>'4.1_Input_Sheet_Post_FD_Recalc'!J397</f>
        <v>0</v>
      </c>
      <c r="J402" s="111">
        <f t="shared" si="42"/>
        <v>0</v>
      </c>
      <c r="K402" s="111">
        <f t="shared" si="43"/>
        <v>0</v>
      </c>
      <c r="L402" s="111">
        <f t="shared" si="44"/>
        <v>0</v>
      </c>
      <c r="M402" s="108">
        <f t="shared" si="41"/>
        <v>0</v>
      </c>
      <c r="N402" s="110"/>
      <c r="O402" s="121">
        <f t="shared" si="45"/>
        <v>0</v>
      </c>
      <c r="P402" s="122"/>
      <c r="Q402" s="122"/>
      <c r="R402" s="122"/>
      <c r="S402" s="122"/>
      <c r="T402" s="122"/>
      <c r="U402" s="122"/>
      <c r="V402" s="123">
        <f t="shared" si="46"/>
        <v>0</v>
      </c>
    </row>
    <row r="403" spans="1:22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13">
        <f>'4.1_Input_Sheet_Post_FD_Recalc'!G398</f>
        <v>0</v>
      </c>
      <c r="G403" s="109">
        <f>'4.1_Input_Sheet_Post_FD_Recalc'!H398</f>
        <v>0</v>
      </c>
      <c r="H403" s="109">
        <f>'4.1_Input_Sheet_Post_FD_Recalc'!I398</f>
        <v>0</v>
      </c>
      <c r="I403" s="114">
        <f>'4.1_Input_Sheet_Post_FD_Recalc'!J398</f>
        <v>0</v>
      </c>
      <c r="J403" s="111">
        <f t="shared" si="42"/>
        <v>0</v>
      </c>
      <c r="K403" s="111">
        <f t="shared" si="43"/>
        <v>0</v>
      </c>
      <c r="L403" s="111">
        <f t="shared" si="44"/>
        <v>0</v>
      </c>
      <c r="M403" s="108">
        <f t="shared" si="41"/>
        <v>0</v>
      </c>
      <c r="N403" s="110"/>
      <c r="O403" s="121">
        <f t="shared" si="45"/>
        <v>0</v>
      </c>
      <c r="P403" s="122"/>
      <c r="Q403" s="122"/>
      <c r="R403" s="122"/>
      <c r="S403" s="122"/>
      <c r="T403" s="122"/>
      <c r="U403" s="122"/>
      <c r="V403" s="123">
        <f t="shared" si="46"/>
        <v>0</v>
      </c>
    </row>
    <row r="404" spans="1:22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13">
        <f>'4.1_Input_Sheet_Post_FD_Recalc'!G399</f>
        <v>0</v>
      </c>
      <c r="G404" s="109">
        <f>'4.1_Input_Sheet_Post_FD_Recalc'!H399</f>
        <v>0</v>
      </c>
      <c r="H404" s="109">
        <f>'4.1_Input_Sheet_Post_FD_Recalc'!I399</f>
        <v>0</v>
      </c>
      <c r="I404" s="114">
        <f>'4.1_Input_Sheet_Post_FD_Recalc'!J399</f>
        <v>0</v>
      </c>
      <c r="J404" s="111">
        <f t="shared" si="42"/>
        <v>0</v>
      </c>
      <c r="K404" s="111">
        <f t="shared" si="43"/>
        <v>0</v>
      </c>
      <c r="L404" s="111">
        <f t="shared" si="44"/>
        <v>0</v>
      </c>
      <c r="M404" s="108">
        <f t="shared" si="41"/>
        <v>0</v>
      </c>
      <c r="N404" s="110"/>
      <c r="O404" s="121">
        <f t="shared" si="45"/>
        <v>0</v>
      </c>
      <c r="P404" s="122"/>
      <c r="Q404" s="122"/>
      <c r="R404" s="122"/>
      <c r="S404" s="122"/>
      <c r="T404" s="122"/>
      <c r="U404" s="122"/>
      <c r="V404" s="123">
        <f t="shared" si="46"/>
        <v>0</v>
      </c>
    </row>
    <row r="405" spans="1:22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13">
        <f>'4.1_Input_Sheet_Post_FD_Recalc'!G400</f>
        <v>0</v>
      </c>
      <c r="G405" s="109">
        <f>'4.1_Input_Sheet_Post_FD_Recalc'!H400</f>
        <v>0</v>
      </c>
      <c r="H405" s="109">
        <f>'4.1_Input_Sheet_Post_FD_Recalc'!I400</f>
        <v>0</v>
      </c>
      <c r="I405" s="114">
        <f>'4.1_Input_Sheet_Post_FD_Recalc'!J400</f>
        <v>0</v>
      </c>
      <c r="J405" s="111">
        <f t="shared" si="42"/>
        <v>0</v>
      </c>
      <c r="K405" s="111">
        <f t="shared" si="43"/>
        <v>0</v>
      </c>
      <c r="L405" s="111">
        <f t="shared" si="44"/>
        <v>0</v>
      </c>
      <c r="M405" s="108">
        <f t="shared" si="41"/>
        <v>0</v>
      </c>
      <c r="N405" s="110"/>
      <c r="O405" s="121">
        <f t="shared" si="45"/>
        <v>0</v>
      </c>
      <c r="P405" s="122"/>
      <c r="Q405" s="122"/>
      <c r="R405" s="122"/>
      <c r="S405" s="122"/>
      <c r="T405" s="122"/>
      <c r="U405" s="122"/>
      <c r="V405" s="123">
        <f t="shared" si="46"/>
        <v>0</v>
      </c>
    </row>
    <row r="406" spans="1:22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13">
        <f>'4.1_Input_Sheet_Post_FD_Recalc'!G401</f>
        <v>0</v>
      </c>
      <c r="G406" s="109">
        <f>'4.1_Input_Sheet_Post_FD_Recalc'!H401</f>
        <v>0</v>
      </c>
      <c r="H406" s="109">
        <f>'4.1_Input_Sheet_Post_FD_Recalc'!I401</f>
        <v>0</v>
      </c>
      <c r="I406" s="114">
        <f>'4.1_Input_Sheet_Post_FD_Recalc'!J401</f>
        <v>0</v>
      </c>
      <c r="J406" s="111">
        <f t="shared" si="42"/>
        <v>0</v>
      </c>
      <c r="K406" s="111">
        <f t="shared" si="43"/>
        <v>0</v>
      </c>
      <c r="L406" s="111">
        <f t="shared" si="44"/>
        <v>0</v>
      </c>
      <c r="M406" s="108">
        <f t="shared" ref="M406:M469" si="47">SUM(J406:L406)</f>
        <v>0</v>
      </c>
      <c r="N406" s="110"/>
      <c r="O406" s="121">
        <f t="shared" si="45"/>
        <v>0</v>
      </c>
      <c r="P406" s="122"/>
      <c r="Q406" s="122"/>
      <c r="R406" s="122"/>
      <c r="S406" s="122"/>
      <c r="T406" s="122"/>
      <c r="U406" s="122"/>
      <c r="V406" s="123">
        <f t="shared" si="46"/>
        <v>0</v>
      </c>
    </row>
    <row r="407" spans="1:22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13">
        <f>'4.1_Input_Sheet_Post_FD_Recalc'!G402</f>
        <v>0</v>
      </c>
      <c r="G407" s="109">
        <f>'4.1_Input_Sheet_Post_FD_Recalc'!H402</f>
        <v>0</v>
      </c>
      <c r="H407" s="109">
        <f>'4.1_Input_Sheet_Post_FD_Recalc'!I402</f>
        <v>0</v>
      </c>
      <c r="I407" s="114">
        <f>'4.1_Input_Sheet_Post_FD_Recalc'!J402</f>
        <v>0</v>
      </c>
      <c r="J407" s="111">
        <f t="shared" ref="J407:J470" si="48">F407</f>
        <v>0</v>
      </c>
      <c r="K407" s="111">
        <f t="shared" ref="K407:K470" si="49">G407</f>
        <v>0</v>
      </c>
      <c r="L407" s="111">
        <f t="shared" ref="L407:L470" si="50">V407</f>
        <v>0</v>
      </c>
      <c r="M407" s="108">
        <f t="shared" si="47"/>
        <v>0</v>
      </c>
      <c r="N407" s="110"/>
      <c r="O407" s="121">
        <f t="shared" ref="O407:O470" si="51">H407</f>
        <v>0</v>
      </c>
      <c r="P407" s="122"/>
      <c r="Q407" s="122"/>
      <c r="R407" s="122"/>
      <c r="S407" s="122"/>
      <c r="T407" s="122"/>
      <c r="U407" s="122"/>
      <c r="V407" s="123">
        <f t="shared" ref="V407:V470" si="52">INDEX($O407:$U407, 1, MATCH("Yes",$V$12:$V$18,0))</f>
        <v>0</v>
      </c>
    </row>
    <row r="408" spans="1:22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13">
        <f>'4.1_Input_Sheet_Post_FD_Recalc'!G403</f>
        <v>0</v>
      </c>
      <c r="G408" s="109">
        <f>'4.1_Input_Sheet_Post_FD_Recalc'!H403</f>
        <v>0</v>
      </c>
      <c r="H408" s="109">
        <f>'4.1_Input_Sheet_Post_FD_Recalc'!I403</f>
        <v>0</v>
      </c>
      <c r="I408" s="114">
        <f>'4.1_Input_Sheet_Post_FD_Recalc'!J403</f>
        <v>0</v>
      </c>
      <c r="J408" s="111">
        <f t="shared" si="48"/>
        <v>0</v>
      </c>
      <c r="K408" s="111">
        <f t="shared" si="49"/>
        <v>0</v>
      </c>
      <c r="L408" s="111">
        <f t="shared" si="50"/>
        <v>0</v>
      </c>
      <c r="M408" s="108">
        <f t="shared" si="47"/>
        <v>0</v>
      </c>
      <c r="N408" s="110"/>
      <c r="O408" s="121">
        <f t="shared" si="51"/>
        <v>0</v>
      </c>
      <c r="P408" s="122"/>
      <c r="Q408" s="122"/>
      <c r="R408" s="122"/>
      <c r="S408" s="122"/>
      <c r="T408" s="122"/>
      <c r="U408" s="122"/>
      <c r="V408" s="123">
        <f t="shared" si="52"/>
        <v>0</v>
      </c>
    </row>
    <row r="409" spans="1:22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13">
        <f>'4.1_Input_Sheet_Post_FD_Recalc'!G404</f>
        <v>0</v>
      </c>
      <c r="G409" s="109">
        <f>'4.1_Input_Sheet_Post_FD_Recalc'!H404</f>
        <v>0</v>
      </c>
      <c r="H409" s="109">
        <f>'4.1_Input_Sheet_Post_FD_Recalc'!I404</f>
        <v>0</v>
      </c>
      <c r="I409" s="114">
        <f>'4.1_Input_Sheet_Post_FD_Recalc'!J404</f>
        <v>0</v>
      </c>
      <c r="J409" s="111">
        <f t="shared" si="48"/>
        <v>0</v>
      </c>
      <c r="K409" s="111">
        <f t="shared" si="49"/>
        <v>0</v>
      </c>
      <c r="L409" s="111">
        <f t="shared" si="50"/>
        <v>0</v>
      </c>
      <c r="M409" s="108">
        <f t="shared" si="47"/>
        <v>0</v>
      </c>
      <c r="N409" s="110"/>
      <c r="O409" s="121">
        <f t="shared" si="51"/>
        <v>0</v>
      </c>
      <c r="P409" s="122"/>
      <c r="Q409" s="122"/>
      <c r="R409" s="122"/>
      <c r="S409" s="122"/>
      <c r="T409" s="122"/>
      <c r="U409" s="122"/>
      <c r="V409" s="123">
        <f t="shared" si="52"/>
        <v>0</v>
      </c>
    </row>
    <row r="410" spans="1:22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13">
        <f>'4.1_Input_Sheet_Post_FD_Recalc'!G405</f>
        <v>0</v>
      </c>
      <c r="G410" s="109">
        <f>'4.1_Input_Sheet_Post_FD_Recalc'!H405</f>
        <v>0</v>
      </c>
      <c r="H410" s="109">
        <f>'4.1_Input_Sheet_Post_FD_Recalc'!I405</f>
        <v>0</v>
      </c>
      <c r="I410" s="114">
        <f>'4.1_Input_Sheet_Post_FD_Recalc'!J405</f>
        <v>0</v>
      </c>
      <c r="J410" s="111">
        <f t="shared" si="48"/>
        <v>0</v>
      </c>
      <c r="K410" s="111">
        <f t="shared" si="49"/>
        <v>0</v>
      </c>
      <c r="L410" s="111">
        <f t="shared" si="50"/>
        <v>0</v>
      </c>
      <c r="M410" s="108">
        <f t="shared" si="47"/>
        <v>0</v>
      </c>
      <c r="N410" s="110"/>
      <c r="O410" s="121">
        <f t="shared" si="51"/>
        <v>0</v>
      </c>
      <c r="P410" s="122"/>
      <c r="Q410" s="122"/>
      <c r="R410" s="122"/>
      <c r="S410" s="122"/>
      <c r="T410" s="122"/>
      <c r="U410" s="122"/>
      <c r="V410" s="123">
        <f t="shared" si="52"/>
        <v>0</v>
      </c>
    </row>
    <row r="411" spans="1:22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13">
        <f>'4.1_Input_Sheet_Post_FD_Recalc'!G406</f>
        <v>0</v>
      </c>
      <c r="G411" s="109">
        <f>'4.1_Input_Sheet_Post_FD_Recalc'!H406</f>
        <v>0</v>
      </c>
      <c r="H411" s="109">
        <f>'4.1_Input_Sheet_Post_FD_Recalc'!I406</f>
        <v>0</v>
      </c>
      <c r="I411" s="114">
        <f>'4.1_Input_Sheet_Post_FD_Recalc'!J406</f>
        <v>0</v>
      </c>
      <c r="J411" s="111">
        <f t="shared" si="48"/>
        <v>0</v>
      </c>
      <c r="K411" s="111">
        <f t="shared" si="49"/>
        <v>0</v>
      </c>
      <c r="L411" s="111">
        <f t="shared" si="50"/>
        <v>0</v>
      </c>
      <c r="M411" s="108">
        <f t="shared" si="47"/>
        <v>0</v>
      </c>
      <c r="N411" s="110"/>
      <c r="O411" s="121">
        <f t="shared" si="51"/>
        <v>0</v>
      </c>
      <c r="P411" s="122"/>
      <c r="Q411" s="122"/>
      <c r="R411" s="122"/>
      <c r="S411" s="122"/>
      <c r="T411" s="122"/>
      <c r="U411" s="122"/>
      <c r="V411" s="123">
        <f t="shared" si="52"/>
        <v>0</v>
      </c>
    </row>
    <row r="412" spans="1:22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13">
        <f>'4.1_Input_Sheet_Post_FD_Recalc'!G407</f>
        <v>0</v>
      </c>
      <c r="G412" s="109">
        <f>'4.1_Input_Sheet_Post_FD_Recalc'!H407</f>
        <v>0</v>
      </c>
      <c r="H412" s="109">
        <f>'4.1_Input_Sheet_Post_FD_Recalc'!I407</f>
        <v>0</v>
      </c>
      <c r="I412" s="114">
        <f>'4.1_Input_Sheet_Post_FD_Recalc'!J407</f>
        <v>0</v>
      </c>
      <c r="J412" s="111">
        <f t="shared" si="48"/>
        <v>0</v>
      </c>
      <c r="K412" s="111">
        <f t="shared" si="49"/>
        <v>0</v>
      </c>
      <c r="L412" s="111">
        <f t="shared" si="50"/>
        <v>0</v>
      </c>
      <c r="M412" s="108">
        <f t="shared" si="47"/>
        <v>0</v>
      </c>
      <c r="N412" s="110"/>
      <c r="O412" s="121">
        <f t="shared" si="51"/>
        <v>0</v>
      </c>
      <c r="P412" s="122"/>
      <c r="Q412" s="122"/>
      <c r="R412" s="122"/>
      <c r="S412" s="122"/>
      <c r="T412" s="122"/>
      <c r="U412" s="122"/>
      <c r="V412" s="123">
        <f t="shared" si="52"/>
        <v>0</v>
      </c>
    </row>
    <row r="413" spans="1:22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13">
        <f>'4.1_Input_Sheet_Post_FD_Recalc'!G408</f>
        <v>0</v>
      </c>
      <c r="G413" s="109">
        <f>'4.1_Input_Sheet_Post_FD_Recalc'!H408</f>
        <v>0</v>
      </c>
      <c r="H413" s="109">
        <f>'4.1_Input_Sheet_Post_FD_Recalc'!I408</f>
        <v>0</v>
      </c>
      <c r="I413" s="114">
        <f>'4.1_Input_Sheet_Post_FD_Recalc'!J408</f>
        <v>0</v>
      </c>
      <c r="J413" s="111">
        <f t="shared" si="48"/>
        <v>0</v>
      </c>
      <c r="K413" s="111">
        <f t="shared" si="49"/>
        <v>0</v>
      </c>
      <c r="L413" s="111">
        <f t="shared" si="50"/>
        <v>0</v>
      </c>
      <c r="M413" s="108">
        <f t="shared" si="47"/>
        <v>0</v>
      </c>
      <c r="N413" s="110"/>
      <c r="O413" s="121">
        <f t="shared" si="51"/>
        <v>0</v>
      </c>
      <c r="P413" s="122"/>
      <c r="Q413" s="122"/>
      <c r="R413" s="122"/>
      <c r="S413" s="122"/>
      <c r="T413" s="122"/>
      <c r="U413" s="122"/>
      <c r="V413" s="123">
        <f t="shared" si="52"/>
        <v>0</v>
      </c>
    </row>
    <row r="414" spans="1:22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13">
        <f>'4.1_Input_Sheet_Post_FD_Recalc'!G409</f>
        <v>0</v>
      </c>
      <c r="G414" s="109">
        <f>'4.1_Input_Sheet_Post_FD_Recalc'!H409</f>
        <v>0</v>
      </c>
      <c r="H414" s="109">
        <f>'4.1_Input_Sheet_Post_FD_Recalc'!I409</f>
        <v>0</v>
      </c>
      <c r="I414" s="114">
        <f>'4.1_Input_Sheet_Post_FD_Recalc'!J409</f>
        <v>0</v>
      </c>
      <c r="J414" s="111">
        <f t="shared" si="48"/>
        <v>0</v>
      </c>
      <c r="K414" s="111">
        <f t="shared" si="49"/>
        <v>0</v>
      </c>
      <c r="L414" s="111">
        <f t="shared" si="50"/>
        <v>0</v>
      </c>
      <c r="M414" s="108">
        <f t="shared" si="47"/>
        <v>0</v>
      </c>
      <c r="N414" s="110"/>
      <c r="O414" s="121">
        <f t="shared" si="51"/>
        <v>0</v>
      </c>
      <c r="P414" s="122"/>
      <c r="Q414" s="122"/>
      <c r="R414" s="122"/>
      <c r="S414" s="122"/>
      <c r="T414" s="122"/>
      <c r="U414" s="122"/>
      <c r="V414" s="123">
        <f t="shared" si="52"/>
        <v>0</v>
      </c>
    </row>
    <row r="415" spans="1:22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13">
        <f>'4.1_Input_Sheet_Post_FD_Recalc'!G410</f>
        <v>0</v>
      </c>
      <c r="G415" s="109">
        <f>'4.1_Input_Sheet_Post_FD_Recalc'!H410</f>
        <v>0</v>
      </c>
      <c r="H415" s="109">
        <f>'4.1_Input_Sheet_Post_FD_Recalc'!I410</f>
        <v>0</v>
      </c>
      <c r="I415" s="114">
        <f>'4.1_Input_Sheet_Post_FD_Recalc'!J410</f>
        <v>0</v>
      </c>
      <c r="J415" s="111">
        <f t="shared" si="48"/>
        <v>0</v>
      </c>
      <c r="K415" s="111">
        <f t="shared" si="49"/>
        <v>0</v>
      </c>
      <c r="L415" s="111">
        <f t="shared" si="50"/>
        <v>0</v>
      </c>
      <c r="M415" s="108">
        <f t="shared" si="47"/>
        <v>0</v>
      </c>
      <c r="N415" s="110"/>
      <c r="O415" s="121">
        <f t="shared" si="51"/>
        <v>0</v>
      </c>
      <c r="P415" s="122"/>
      <c r="Q415" s="122"/>
      <c r="R415" s="122"/>
      <c r="S415" s="122"/>
      <c r="T415" s="122"/>
      <c r="U415" s="122"/>
      <c r="V415" s="123">
        <f t="shared" si="52"/>
        <v>0</v>
      </c>
    </row>
    <row r="416" spans="1:22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13">
        <f>'4.1_Input_Sheet_Post_FD_Recalc'!G411</f>
        <v>0</v>
      </c>
      <c r="G416" s="109">
        <f>'4.1_Input_Sheet_Post_FD_Recalc'!H411</f>
        <v>0</v>
      </c>
      <c r="H416" s="109">
        <f>'4.1_Input_Sheet_Post_FD_Recalc'!I411</f>
        <v>0</v>
      </c>
      <c r="I416" s="114">
        <f>'4.1_Input_Sheet_Post_FD_Recalc'!J411</f>
        <v>0</v>
      </c>
      <c r="J416" s="111">
        <f t="shared" si="48"/>
        <v>0</v>
      </c>
      <c r="K416" s="111">
        <f t="shared" si="49"/>
        <v>0</v>
      </c>
      <c r="L416" s="111">
        <f t="shared" si="50"/>
        <v>0</v>
      </c>
      <c r="M416" s="108">
        <f t="shared" si="47"/>
        <v>0</v>
      </c>
      <c r="N416" s="110"/>
      <c r="O416" s="121">
        <f t="shared" si="51"/>
        <v>0</v>
      </c>
      <c r="P416" s="122"/>
      <c r="Q416" s="122"/>
      <c r="R416" s="122"/>
      <c r="S416" s="122"/>
      <c r="T416" s="122"/>
      <c r="U416" s="122"/>
      <c r="V416" s="123">
        <f t="shared" si="52"/>
        <v>0</v>
      </c>
    </row>
    <row r="417" spans="1:22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13">
        <f>'4.1_Input_Sheet_Post_FD_Recalc'!G412</f>
        <v>0</v>
      </c>
      <c r="G417" s="109">
        <f>'4.1_Input_Sheet_Post_FD_Recalc'!H412</f>
        <v>0</v>
      </c>
      <c r="H417" s="109">
        <f>'4.1_Input_Sheet_Post_FD_Recalc'!I412</f>
        <v>0</v>
      </c>
      <c r="I417" s="114">
        <f>'4.1_Input_Sheet_Post_FD_Recalc'!J412</f>
        <v>0</v>
      </c>
      <c r="J417" s="111">
        <f t="shared" si="48"/>
        <v>0</v>
      </c>
      <c r="K417" s="111">
        <f t="shared" si="49"/>
        <v>0</v>
      </c>
      <c r="L417" s="111">
        <f t="shared" si="50"/>
        <v>0</v>
      </c>
      <c r="M417" s="108">
        <f t="shared" si="47"/>
        <v>0</v>
      </c>
      <c r="N417" s="110"/>
      <c r="O417" s="121">
        <f t="shared" si="51"/>
        <v>0</v>
      </c>
      <c r="P417" s="122"/>
      <c r="Q417" s="122"/>
      <c r="R417" s="122"/>
      <c r="S417" s="122"/>
      <c r="T417" s="122"/>
      <c r="U417" s="122"/>
      <c r="V417" s="123">
        <f t="shared" si="52"/>
        <v>0</v>
      </c>
    </row>
    <row r="418" spans="1:22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13">
        <f>'4.1_Input_Sheet_Post_FD_Recalc'!G413</f>
        <v>0</v>
      </c>
      <c r="G418" s="109">
        <f>'4.1_Input_Sheet_Post_FD_Recalc'!H413</f>
        <v>0</v>
      </c>
      <c r="H418" s="109">
        <f>'4.1_Input_Sheet_Post_FD_Recalc'!I413</f>
        <v>0</v>
      </c>
      <c r="I418" s="114">
        <f>'4.1_Input_Sheet_Post_FD_Recalc'!J413</f>
        <v>0</v>
      </c>
      <c r="J418" s="111">
        <f t="shared" si="48"/>
        <v>0</v>
      </c>
      <c r="K418" s="111">
        <f t="shared" si="49"/>
        <v>0</v>
      </c>
      <c r="L418" s="111">
        <f t="shared" si="50"/>
        <v>0</v>
      </c>
      <c r="M418" s="108">
        <f t="shared" si="47"/>
        <v>0</v>
      </c>
      <c r="N418" s="110"/>
      <c r="O418" s="121">
        <f t="shared" si="51"/>
        <v>0</v>
      </c>
      <c r="P418" s="122"/>
      <c r="Q418" s="122"/>
      <c r="R418" s="122"/>
      <c r="S418" s="122"/>
      <c r="T418" s="122"/>
      <c r="U418" s="122"/>
      <c r="V418" s="123">
        <f t="shared" si="52"/>
        <v>0</v>
      </c>
    </row>
    <row r="419" spans="1:22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13">
        <f>'4.1_Input_Sheet_Post_FD_Recalc'!G414</f>
        <v>0</v>
      </c>
      <c r="G419" s="109">
        <f>'4.1_Input_Sheet_Post_FD_Recalc'!H414</f>
        <v>0</v>
      </c>
      <c r="H419" s="109">
        <f>'4.1_Input_Sheet_Post_FD_Recalc'!I414</f>
        <v>0</v>
      </c>
      <c r="I419" s="114">
        <f>'4.1_Input_Sheet_Post_FD_Recalc'!J414</f>
        <v>0</v>
      </c>
      <c r="J419" s="111">
        <f t="shared" si="48"/>
        <v>0</v>
      </c>
      <c r="K419" s="111">
        <f t="shared" si="49"/>
        <v>0</v>
      </c>
      <c r="L419" s="111">
        <f t="shared" si="50"/>
        <v>0</v>
      </c>
      <c r="M419" s="108">
        <f t="shared" si="47"/>
        <v>0</v>
      </c>
      <c r="N419" s="110"/>
      <c r="O419" s="121">
        <f t="shared" si="51"/>
        <v>0</v>
      </c>
      <c r="P419" s="122"/>
      <c r="Q419" s="122"/>
      <c r="R419" s="122"/>
      <c r="S419" s="122"/>
      <c r="T419" s="122"/>
      <c r="U419" s="122"/>
      <c r="V419" s="123">
        <f t="shared" si="52"/>
        <v>0</v>
      </c>
    </row>
    <row r="420" spans="1:22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13">
        <f>'4.1_Input_Sheet_Post_FD_Recalc'!G415</f>
        <v>0</v>
      </c>
      <c r="G420" s="109">
        <f>'4.1_Input_Sheet_Post_FD_Recalc'!H415</f>
        <v>0</v>
      </c>
      <c r="H420" s="109">
        <f>'4.1_Input_Sheet_Post_FD_Recalc'!I415</f>
        <v>0</v>
      </c>
      <c r="I420" s="114">
        <f>'4.1_Input_Sheet_Post_FD_Recalc'!J415</f>
        <v>0</v>
      </c>
      <c r="J420" s="111">
        <f t="shared" si="48"/>
        <v>0</v>
      </c>
      <c r="K420" s="111">
        <f t="shared" si="49"/>
        <v>0</v>
      </c>
      <c r="L420" s="111">
        <f t="shared" si="50"/>
        <v>0</v>
      </c>
      <c r="M420" s="108">
        <f t="shared" si="47"/>
        <v>0</v>
      </c>
      <c r="N420" s="110"/>
      <c r="O420" s="121">
        <f t="shared" si="51"/>
        <v>0</v>
      </c>
      <c r="P420" s="122"/>
      <c r="Q420" s="122"/>
      <c r="R420" s="122"/>
      <c r="S420" s="122"/>
      <c r="T420" s="122"/>
      <c r="U420" s="122"/>
      <c r="V420" s="123">
        <f t="shared" si="52"/>
        <v>0</v>
      </c>
    </row>
    <row r="421" spans="1:22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13">
        <f>'4.1_Input_Sheet_Post_FD_Recalc'!G416</f>
        <v>0</v>
      </c>
      <c r="G421" s="109">
        <f>'4.1_Input_Sheet_Post_FD_Recalc'!H416</f>
        <v>0</v>
      </c>
      <c r="H421" s="109">
        <f>'4.1_Input_Sheet_Post_FD_Recalc'!I416</f>
        <v>0</v>
      </c>
      <c r="I421" s="114">
        <f>'4.1_Input_Sheet_Post_FD_Recalc'!J416</f>
        <v>0</v>
      </c>
      <c r="J421" s="111">
        <f t="shared" si="48"/>
        <v>0</v>
      </c>
      <c r="K421" s="111">
        <f t="shared" si="49"/>
        <v>0</v>
      </c>
      <c r="L421" s="111">
        <f t="shared" si="50"/>
        <v>0</v>
      </c>
      <c r="M421" s="108">
        <f t="shared" si="47"/>
        <v>0</v>
      </c>
      <c r="N421" s="110"/>
      <c r="O421" s="121">
        <f t="shared" si="51"/>
        <v>0</v>
      </c>
      <c r="P421" s="122"/>
      <c r="Q421" s="122"/>
      <c r="R421" s="122"/>
      <c r="S421" s="122"/>
      <c r="T421" s="122"/>
      <c r="U421" s="122"/>
      <c r="V421" s="123">
        <f t="shared" si="52"/>
        <v>0</v>
      </c>
    </row>
    <row r="422" spans="1:22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13">
        <f>'4.1_Input_Sheet_Post_FD_Recalc'!G417</f>
        <v>0</v>
      </c>
      <c r="G422" s="109">
        <f>'4.1_Input_Sheet_Post_FD_Recalc'!H417</f>
        <v>0</v>
      </c>
      <c r="H422" s="109">
        <f>'4.1_Input_Sheet_Post_FD_Recalc'!I417</f>
        <v>0</v>
      </c>
      <c r="I422" s="114">
        <f>'4.1_Input_Sheet_Post_FD_Recalc'!J417</f>
        <v>0</v>
      </c>
      <c r="J422" s="111">
        <f t="shared" si="48"/>
        <v>0</v>
      </c>
      <c r="K422" s="111">
        <f t="shared" si="49"/>
        <v>0</v>
      </c>
      <c r="L422" s="111">
        <f t="shared" si="50"/>
        <v>0</v>
      </c>
      <c r="M422" s="108">
        <f t="shared" si="47"/>
        <v>0</v>
      </c>
      <c r="N422" s="110"/>
      <c r="O422" s="121">
        <f t="shared" si="51"/>
        <v>0</v>
      </c>
      <c r="P422" s="122"/>
      <c r="Q422" s="122"/>
      <c r="R422" s="122"/>
      <c r="S422" s="122"/>
      <c r="T422" s="122"/>
      <c r="U422" s="122"/>
      <c r="V422" s="123">
        <f t="shared" si="52"/>
        <v>0</v>
      </c>
    </row>
    <row r="423" spans="1:22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13">
        <f>'4.1_Input_Sheet_Post_FD_Recalc'!G418</f>
        <v>0</v>
      </c>
      <c r="G423" s="109">
        <f>'4.1_Input_Sheet_Post_FD_Recalc'!H418</f>
        <v>0</v>
      </c>
      <c r="H423" s="109">
        <f>'4.1_Input_Sheet_Post_FD_Recalc'!I418</f>
        <v>0</v>
      </c>
      <c r="I423" s="114">
        <f>'4.1_Input_Sheet_Post_FD_Recalc'!J418</f>
        <v>0</v>
      </c>
      <c r="J423" s="111">
        <f t="shared" si="48"/>
        <v>0</v>
      </c>
      <c r="K423" s="111">
        <f t="shared" si="49"/>
        <v>0</v>
      </c>
      <c r="L423" s="111">
        <f t="shared" si="50"/>
        <v>0</v>
      </c>
      <c r="M423" s="108">
        <f t="shared" si="47"/>
        <v>0</v>
      </c>
      <c r="N423" s="110"/>
      <c r="O423" s="121">
        <f t="shared" si="51"/>
        <v>0</v>
      </c>
      <c r="P423" s="122"/>
      <c r="Q423" s="122"/>
      <c r="R423" s="122"/>
      <c r="S423" s="122"/>
      <c r="T423" s="122"/>
      <c r="U423" s="122"/>
      <c r="V423" s="123">
        <f t="shared" si="52"/>
        <v>0</v>
      </c>
    </row>
    <row r="424" spans="1:22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13">
        <f>'4.1_Input_Sheet_Post_FD_Recalc'!G419</f>
        <v>0</v>
      </c>
      <c r="G424" s="109">
        <f>'4.1_Input_Sheet_Post_FD_Recalc'!H419</f>
        <v>0</v>
      </c>
      <c r="H424" s="109">
        <f>'4.1_Input_Sheet_Post_FD_Recalc'!I419</f>
        <v>0</v>
      </c>
      <c r="I424" s="114">
        <f>'4.1_Input_Sheet_Post_FD_Recalc'!J419</f>
        <v>0</v>
      </c>
      <c r="J424" s="111">
        <f t="shared" si="48"/>
        <v>0</v>
      </c>
      <c r="K424" s="111">
        <f t="shared" si="49"/>
        <v>0</v>
      </c>
      <c r="L424" s="111">
        <f t="shared" si="50"/>
        <v>0</v>
      </c>
      <c r="M424" s="108">
        <f t="shared" si="47"/>
        <v>0</v>
      </c>
      <c r="N424" s="110"/>
      <c r="O424" s="121">
        <f t="shared" si="51"/>
        <v>0</v>
      </c>
      <c r="P424" s="122"/>
      <c r="Q424" s="122"/>
      <c r="R424" s="122"/>
      <c r="S424" s="122"/>
      <c r="T424" s="122"/>
      <c r="U424" s="122"/>
      <c r="V424" s="123">
        <f t="shared" si="52"/>
        <v>0</v>
      </c>
    </row>
    <row r="425" spans="1:22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13">
        <f>'4.1_Input_Sheet_Post_FD_Recalc'!G420</f>
        <v>0</v>
      </c>
      <c r="G425" s="109">
        <f>'4.1_Input_Sheet_Post_FD_Recalc'!H420</f>
        <v>0</v>
      </c>
      <c r="H425" s="109">
        <f>'4.1_Input_Sheet_Post_FD_Recalc'!I420</f>
        <v>0</v>
      </c>
      <c r="I425" s="114">
        <f>'4.1_Input_Sheet_Post_FD_Recalc'!J420</f>
        <v>0</v>
      </c>
      <c r="J425" s="111">
        <f t="shared" si="48"/>
        <v>0</v>
      </c>
      <c r="K425" s="111">
        <f t="shared" si="49"/>
        <v>0</v>
      </c>
      <c r="L425" s="111">
        <f t="shared" si="50"/>
        <v>0</v>
      </c>
      <c r="M425" s="108">
        <f t="shared" si="47"/>
        <v>0</v>
      </c>
      <c r="N425" s="110"/>
      <c r="O425" s="121">
        <f t="shared" si="51"/>
        <v>0</v>
      </c>
      <c r="P425" s="122"/>
      <c r="Q425" s="122"/>
      <c r="R425" s="122"/>
      <c r="S425" s="122"/>
      <c r="T425" s="122"/>
      <c r="U425" s="122"/>
      <c r="V425" s="123">
        <f t="shared" si="52"/>
        <v>0</v>
      </c>
    </row>
    <row r="426" spans="1:22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13">
        <f>'4.1_Input_Sheet_Post_FD_Recalc'!G421</f>
        <v>0</v>
      </c>
      <c r="G426" s="109">
        <f>'4.1_Input_Sheet_Post_FD_Recalc'!H421</f>
        <v>0</v>
      </c>
      <c r="H426" s="109">
        <f>'4.1_Input_Sheet_Post_FD_Recalc'!I421</f>
        <v>0</v>
      </c>
      <c r="I426" s="114">
        <f>'4.1_Input_Sheet_Post_FD_Recalc'!J421</f>
        <v>0</v>
      </c>
      <c r="J426" s="111">
        <f t="shared" si="48"/>
        <v>0</v>
      </c>
      <c r="K426" s="111">
        <f t="shared" si="49"/>
        <v>0</v>
      </c>
      <c r="L426" s="111">
        <f t="shared" si="50"/>
        <v>0</v>
      </c>
      <c r="M426" s="108">
        <f t="shared" si="47"/>
        <v>0</v>
      </c>
      <c r="N426" s="110"/>
      <c r="O426" s="121">
        <f t="shared" si="51"/>
        <v>0</v>
      </c>
      <c r="P426" s="122"/>
      <c r="Q426" s="122"/>
      <c r="R426" s="122"/>
      <c r="S426" s="122"/>
      <c r="T426" s="122"/>
      <c r="U426" s="122"/>
      <c r="V426" s="123">
        <f t="shared" si="52"/>
        <v>0</v>
      </c>
    </row>
    <row r="427" spans="1:22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13">
        <f>'4.1_Input_Sheet_Post_FD_Recalc'!G422</f>
        <v>0</v>
      </c>
      <c r="G427" s="109">
        <f>'4.1_Input_Sheet_Post_FD_Recalc'!H422</f>
        <v>0</v>
      </c>
      <c r="H427" s="109">
        <f>'4.1_Input_Sheet_Post_FD_Recalc'!I422</f>
        <v>0</v>
      </c>
      <c r="I427" s="114">
        <f>'4.1_Input_Sheet_Post_FD_Recalc'!J422</f>
        <v>0</v>
      </c>
      <c r="J427" s="111">
        <f t="shared" si="48"/>
        <v>0</v>
      </c>
      <c r="K427" s="111">
        <f t="shared" si="49"/>
        <v>0</v>
      </c>
      <c r="L427" s="111">
        <f t="shared" si="50"/>
        <v>0</v>
      </c>
      <c r="M427" s="108">
        <f t="shared" si="47"/>
        <v>0</v>
      </c>
      <c r="N427" s="110"/>
      <c r="O427" s="121">
        <f t="shared" si="51"/>
        <v>0</v>
      </c>
      <c r="P427" s="122"/>
      <c r="Q427" s="122"/>
      <c r="R427" s="122"/>
      <c r="S427" s="122"/>
      <c r="T427" s="122"/>
      <c r="U427" s="122"/>
      <c r="V427" s="123">
        <f t="shared" si="52"/>
        <v>0</v>
      </c>
    </row>
    <row r="428" spans="1:22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13">
        <f>'4.1_Input_Sheet_Post_FD_Recalc'!G423</f>
        <v>0</v>
      </c>
      <c r="G428" s="109">
        <f>'4.1_Input_Sheet_Post_FD_Recalc'!H423</f>
        <v>0</v>
      </c>
      <c r="H428" s="109">
        <f>'4.1_Input_Sheet_Post_FD_Recalc'!I423</f>
        <v>0</v>
      </c>
      <c r="I428" s="114">
        <f>'4.1_Input_Sheet_Post_FD_Recalc'!J423</f>
        <v>0</v>
      </c>
      <c r="J428" s="111">
        <f t="shared" si="48"/>
        <v>0</v>
      </c>
      <c r="K428" s="111">
        <f t="shared" si="49"/>
        <v>0</v>
      </c>
      <c r="L428" s="111">
        <f t="shared" si="50"/>
        <v>0</v>
      </c>
      <c r="M428" s="108">
        <f t="shared" si="47"/>
        <v>0</v>
      </c>
      <c r="N428" s="110"/>
      <c r="O428" s="121">
        <f t="shared" si="51"/>
        <v>0</v>
      </c>
      <c r="P428" s="122"/>
      <c r="Q428" s="122"/>
      <c r="R428" s="122"/>
      <c r="S428" s="122"/>
      <c r="T428" s="122"/>
      <c r="U428" s="122"/>
      <c r="V428" s="123">
        <f t="shared" si="52"/>
        <v>0</v>
      </c>
    </row>
    <row r="429" spans="1:22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13">
        <f>'4.1_Input_Sheet_Post_FD_Recalc'!G424</f>
        <v>0</v>
      </c>
      <c r="G429" s="109">
        <f>'4.1_Input_Sheet_Post_FD_Recalc'!H424</f>
        <v>0</v>
      </c>
      <c r="H429" s="109">
        <f>'4.1_Input_Sheet_Post_FD_Recalc'!I424</f>
        <v>0</v>
      </c>
      <c r="I429" s="114">
        <f>'4.1_Input_Sheet_Post_FD_Recalc'!J424</f>
        <v>0</v>
      </c>
      <c r="J429" s="111">
        <f t="shared" si="48"/>
        <v>0</v>
      </c>
      <c r="K429" s="111">
        <f t="shared" si="49"/>
        <v>0</v>
      </c>
      <c r="L429" s="111">
        <f t="shared" si="50"/>
        <v>0</v>
      </c>
      <c r="M429" s="108">
        <f t="shared" si="47"/>
        <v>0</v>
      </c>
      <c r="N429" s="110"/>
      <c r="O429" s="121">
        <f t="shared" si="51"/>
        <v>0</v>
      </c>
      <c r="P429" s="122"/>
      <c r="Q429" s="122"/>
      <c r="R429" s="122"/>
      <c r="S429" s="122"/>
      <c r="T429" s="122"/>
      <c r="U429" s="122"/>
      <c r="V429" s="123">
        <f t="shared" si="52"/>
        <v>0</v>
      </c>
    </row>
    <row r="430" spans="1:22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13">
        <f>'4.1_Input_Sheet_Post_FD_Recalc'!G425</f>
        <v>0</v>
      </c>
      <c r="G430" s="109">
        <f>'4.1_Input_Sheet_Post_FD_Recalc'!H425</f>
        <v>0</v>
      </c>
      <c r="H430" s="109">
        <f>'4.1_Input_Sheet_Post_FD_Recalc'!I425</f>
        <v>0</v>
      </c>
      <c r="I430" s="114">
        <f>'4.1_Input_Sheet_Post_FD_Recalc'!J425</f>
        <v>0</v>
      </c>
      <c r="J430" s="111">
        <f t="shared" si="48"/>
        <v>0</v>
      </c>
      <c r="K430" s="111">
        <f t="shared" si="49"/>
        <v>0</v>
      </c>
      <c r="L430" s="111">
        <f t="shared" si="50"/>
        <v>0</v>
      </c>
      <c r="M430" s="108">
        <f t="shared" si="47"/>
        <v>0</v>
      </c>
      <c r="N430" s="110"/>
      <c r="O430" s="121">
        <f t="shared" si="51"/>
        <v>0</v>
      </c>
      <c r="P430" s="122"/>
      <c r="Q430" s="122"/>
      <c r="R430" s="122"/>
      <c r="S430" s="122"/>
      <c r="T430" s="122"/>
      <c r="U430" s="122"/>
      <c r="V430" s="123">
        <f t="shared" si="52"/>
        <v>0</v>
      </c>
    </row>
    <row r="431" spans="1:22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13">
        <f>'4.1_Input_Sheet_Post_FD_Recalc'!G426</f>
        <v>0</v>
      </c>
      <c r="G431" s="109">
        <f>'4.1_Input_Sheet_Post_FD_Recalc'!H426</f>
        <v>0</v>
      </c>
      <c r="H431" s="109">
        <f>'4.1_Input_Sheet_Post_FD_Recalc'!I426</f>
        <v>0</v>
      </c>
      <c r="I431" s="114">
        <f>'4.1_Input_Sheet_Post_FD_Recalc'!J426</f>
        <v>0</v>
      </c>
      <c r="J431" s="111">
        <f t="shared" si="48"/>
        <v>0</v>
      </c>
      <c r="K431" s="111">
        <f t="shared" si="49"/>
        <v>0</v>
      </c>
      <c r="L431" s="111">
        <f t="shared" si="50"/>
        <v>0</v>
      </c>
      <c r="M431" s="108">
        <f t="shared" si="47"/>
        <v>0</v>
      </c>
      <c r="N431" s="110"/>
      <c r="O431" s="121">
        <f t="shared" si="51"/>
        <v>0</v>
      </c>
      <c r="P431" s="122"/>
      <c r="Q431" s="122"/>
      <c r="R431" s="122"/>
      <c r="S431" s="122"/>
      <c r="T431" s="122"/>
      <c r="U431" s="122"/>
      <c r="V431" s="123">
        <f t="shared" si="52"/>
        <v>0</v>
      </c>
    </row>
    <row r="432" spans="1:22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13">
        <f>'4.1_Input_Sheet_Post_FD_Recalc'!G427</f>
        <v>0</v>
      </c>
      <c r="G432" s="109">
        <f>'4.1_Input_Sheet_Post_FD_Recalc'!H427</f>
        <v>0</v>
      </c>
      <c r="H432" s="109">
        <f>'4.1_Input_Sheet_Post_FD_Recalc'!I427</f>
        <v>0</v>
      </c>
      <c r="I432" s="114">
        <f>'4.1_Input_Sheet_Post_FD_Recalc'!J427</f>
        <v>0</v>
      </c>
      <c r="J432" s="111">
        <f t="shared" si="48"/>
        <v>0</v>
      </c>
      <c r="K432" s="111">
        <f t="shared" si="49"/>
        <v>0</v>
      </c>
      <c r="L432" s="111">
        <f t="shared" si="50"/>
        <v>0</v>
      </c>
      <c r="M432" s="108">
        <f t="shared" si="47"/>
        <v>0</v>
      </c>
      <c r="N432" s="110"/>
      <c r="O432" s="121">
        <f t="shared" si="51"/>
        <v>0</v>
      </c>
      <c r="P432" s="122"/>
      <c r="Q432" s="122"/>
      <c r="R432" s="122"/>
      <c r="S432" s="122"/>
      <c r="T432" s="122"/>
      <c r="U432" s="122"/>
      <c r="V432" s="123">
        <f t="shared" si="52"/>
        <v>0</v>
      </c>
    </row>
    <row r="433" spans="1:22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13">
        <f>'4.1_Input_Sheet_Post_FD_Recalc'!G428</f>
        <v>0</v>
      </c>
      <c r="G433" s="109">
        <f>'4.1_Input_Sheet_Post_FD_Recalc'!H428</f>
        <v>0</v>
      </c>
      <c r="H433" s="109">
        <f>'4.1_Input_Sheet_Post_FD_Recalc'!I428</f>
        <v>0</v>
      </c>
      <c r="I433" s="114">
        <f>'4.1_Input_Sheet_Post_FD_Recalc'!J428</f>
        <v>0</v>
      </c>
      <c r="J433" s="111">
        <f t="shared" si="48"/>
        <v>0</v>
      </c>
      <c r="K433" s="111">
        <f t="shared" si="49"/>
        <v>0</v>
      </c>
      <c r="L433" s="111">
        <f t="shared" si="50"/>
        <v>0</v>
      </c>
      <c r="M433" s="108">
        <f t="shared" si="47"/>
        <v>0</v>
      </c>
      <c r="N433" s="110"/>
      <c r="O433" s="121">
        <f t="shared" si="51"/>
        <v>0</v>
      </c>
      <c r="P433" s="122"/>
      <c r="Q433" s="122"/>
      <c r="R433" s="122"/>
      <c r="S433" s="122"/>
      <c r="T433" s="122"/>
      <c r="U433" s="122"/>
      <c r="V433" s="123">
        <f t="shared" si="52"/>
        <v>0</v>
      </c>
    </row>
    <row r="434" spans="1:22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13">
        <f>'4.1_Input_Sheet_Post_FD_Recalc'!G429</f>
        <v>0</v>
      </c>
      <c r="G434" s="109">
        <f>'4.1_Input_Sheet_Post_FD_Recalc'!H429</f>
        <v>0</v>
      </c>
      <c r="H434" s="109">
        <f>'4.1_Input_Sheet_Post_FD_Recalc'!I429</f>
        <v>0</v>
      </c>
      <c r="I434" s="114">
        <f>'4.1_Input_Sheet_Post_FD_Recalc'!J429</f>
        <v>0</v>
      </c>
      <c r="J434" s="111">
        <f t="shared" si="48"/>
        <v>0</v>
      </c>
      <c r="K434" s="111">
        <f t="shared" si="49"/>
        <v>0</v>
      </c>
      <c r="L434" s="111">
        <f t="shared" si="50"/>
        <v>0</v>
      </c>
      <c r="M434" s="108">
        <f t="shared" si="47"/>
        <v>0</v>
      </c>
      <c r="N434" s="110"/>
      <c r="O434" s="121">
        <f t="shared" si="51"/>
        <v>0</v>
      </c>
      <c r="P434" s="122"/>
      <c r="Q434" s="122"/>
      <c r="R434" s="122"/>
      <c r="S434" s="122"/>
      <c r="T434" s="122"/>
      <c r="U434" s="122"/>
      <c r="V434" s="123">
        <f t="shared" si="52"/>
        <v>0</v>
      </c>
    </row>
    <row r="435" spans="1:22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13">
        <f>'4.1_Input_Sheet_Post_FD_Recalc'!G430</f>
        <v>0</v>
      </c>
      <c r="G435" s="109">
        <f>'4.1_Input_Sheet_Post_FD_Recalc'!H430</f>
        <v>0</v>
      </c>
      <c r="H435" s="109">
        <f>'4.1_Input_Sheet_Post_FD_Recalc'!I430</f>
        <v>0</v>
      </c>
      <c r="I435" s="114">
        <f>'4.1_Input_Sheet_Post_FD_Recalc'!J430</f>
        <v>0</v>
      </c>
      <c r="J435" s="111">
        <f t="shared" si="48"/>
        <v>0</v>
      </c>
      <c r="K435" s="111">
        <f t="shared" si="49"/>
        <v>0</v>
      </c>
      <c r="L435" s="111">
        <f t="shared" si="50"/>
        <v>0</v>
      </c>
      <c r="M435" s="108">
        <f t="shared" si="47"/>
        <v>0</v>
      </c>
      <c r="N435" s="110"/>
      <c r="O435" s="121">
        <f t="shared" si="51"/>
        <v>0</v>
      </c>
      <c r="P435" s="122"/>
      <c r="Q435" s="122"/>
      <c r="R435" s="122"/>
      <c r="S435" s="122"/>
      <c r="T435" s="122"/>
      <c r="U435" s="122"/>
      <c r="V435" s="123">
        <f t="shared" si="52"/>
        <v>0</v>
      </c>
    </row>
    <row r="436" spans="1:22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13">
        <f>'4.1_Input_Sheet_Post_FD_Recalc'!G431</f>
        <v>0</v>
      </c>
      <c r="G436" s="109">
        <f>'4.1_Input_Sheet_Post_FD_Recalc'!H431</f>
        <v>0</v>
      </c>
      <c r="H436" s="109">
        <f>'4.1_Input_Sheet_Post_FD_Recalc'!I431</f>
        <v>0</v>
      </c>
      <c r="I436" s="114">
        <f>'4.1_Input_Sheet_Post_FD_Recalc'!J431</f>
        <v>0</v>
      </c>
      <c r="J436" s="111">
        <f t="shared" si="48"/>
        <v>0</v>
      </c>
      <c r="K436" s="111">
        <f t="shared" si="49"/>
        <v>0</v>
      </c>
      <c r="L436" s="111">
        <f t="shared" si="50"/>
        <v>0</v>
      </c>
      <c r="M436" s="108">
        <f t="shared" si="47"/>
        <v>0</v>
      </c>
      <c r="N436" s="110"/>
      <c r="O436" s="121">
        <f t="shared" si="51"/>
        <v>0</v>
      </c>
      <c r="P436" s="122"/>
      <c r="Q436" s="122"/>
      <c r="R436" s="122"/>
      <c r="S436" s="122"/>
      <c r="T436" s="122"/>
      <c r="U436" s="122"/>
      <c r="V436" s="123">
        <f t="shared" si="52"/>
        <v>0</v>
      </c>
    </row>
    <row r="437" spans="1:22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13">
        <f>'4.1_Input_Sheet_Post_FD_Recalc'!G432</f>
        <v>0</v>
      </c>
      <c r="G437" s="109">
        <f>'4.1_Input_Sheet_Post_FD_Recalc'!H432</f>
        <v>0</v>
      </c>
      <c r="H437" s="109">
        <f>'4.1_Input_Sheet_Post_FD_Recalc'!I432</f>
        <v>0</v>
      </c>
      <c r="I437" s="114">
        <f>'4.1_Input_Sheet_Post_FD_Recalc'!J432</f>
        <v>0</v>
      </c>
      <c r="J437" s="111">
        <f t="shared" si="48"/>
        <v>0</v>
      </c>
      <c r="K437" s="111">
        <f t="shared" si="49"/>
        <v>0</v>
      </c>
      <c r="L437" s="111">
        <f t="shared" si="50"/>
        <v>0</v>
      </c>
      <c r="M437" s="108">
        <f t="shared" si="47"/>
        <v>0</v>
      </c>
      <c r="N437" s="110"/>
      <c r="O437" s="121">
        <f t="shared" si="51"/>
        <v>0</v>
      </c>
      <c r="P437" s="122"/>
      <c r="Q437" s="122"/>
      <c r="R437" s="122"/>
      <c r="S437" s="122"/>
      <c r="T437" s="122"/>
      <c r="U437" s="122"/>
      <c r="V437" s="123">
        <f t="shared" si="52"/>
        <v>0</v>
      </c>
    </row>
    <row r="438" spans="1:22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13">
        <f>'4.1_Input_Sheet_Post_FD_Recalc'!G433</f>
        <v>0</v>
      </c>
      <c r="G438" s="109">
        <f>'4.1_Input_Sheet_Post_FD_Recalc'!H433</f>
        <v>0</v>
      </c>
      <c r="H438" s="109">
        <f>'4.1_Input_Sheet_Post_FD_Recalc'!I433</f>
        <v>0</v>
      </c>
      <c r="I438" s="114">
        <f>'4.1_Input_Sheet_Post_FD_Recalc'!J433</f>
        <v>0</v>
      </c>
      <c r="J438" s="111">
        <f t="shared" si="48"/>
        <v>0</v>
      </c>
      <c r="K438" s="111">
        <f t="shared" si="49"/>
        <v>0</v>
      </c>
      <c r="L438" s="111">
        <f t="shared" si="50"/>
        <v>0</v>
      </c>
      <c r="M438" s="108">
        <f t="shared" si="47"/>
        <v>0</v>
      </c>
      <c r="N438" s="110"/>
      <c r="O438" s="121">
        <f t="shared" si="51"/>
        <v>0</v>
      </c>
      <c r="P438" s="122"/>
      <c r="Q438" s="122"/>
      <c r="R438" s="122"/>
      <c r="S438" s="122"/>
      <c r="T438" s="122"/>
      <c r="U438" s="122"/>
      <c r="V438" s="123">
        <f t="shared" si="52"/>
        <v>0</v>
      </c>
    </row>
    <row r="439" spans="1:22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13">
        <f>'4.1_Input_Sheet_Post_FD_Recalc'!G434</f>
        <v>0</v>
      </c>
      <c r="G439" s="109">
        <f>'4.1_Input_Sheet_Post_FD_Recalc'!H434</f>
        <v>0</v>
      </c>
      <c r="H439" s="109">
        <f>'4.1_Input_Sheet_Post_FD_Recalc'!I434</f>
        <v>0</v>
      </c>
      <c r="I439" s="114">
        <f>'4.1_Input_Sheet_Post_FD_Recalc'!J434</f>
        <v>0</v>
      </c>
      <c r="J439" s="111">
        <f t="shared" si="48"/>
        <v>0</v>
      </c>
      <c r="K439" s="111">
        <f t="shared" si="49"/>
        <v>0</v>
      </c>
      <c r="L439" s="111">
        <f t="shared" si="50"/>
        <v>0</v>
      </c>
      <c r="M439" s="108">
        <f t="shared" si="47"/>
        <v>0</v>
      </c>
      <c r="N439" s="110"/>
      <c r="O439" s="121">
        <f t="shared" si="51"/>
        <v>0</v>
      </c>
      <c r="P439" s="122"/>
      <c r="Q439" s="122"/>
      <c r="R439" s="122"/>
      <c r="S439" s="122"/>
      <c r="T439" s="122"/>
      <c r="U439" s="122"/>
      <c r="V439" s="123">
        <f t="shared" si="52"/>
        <v>0</v>
      </c>
    </row>
    <row r="440" spans="1:22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13">
        <f>'4.1_Input_Sheet_Post_FD_Recalc'!G435</f>
        <v>0</v>
      </c>
      <c r="G440" s="109">
        <f>'4.1_Input_Sheet_Post_FD_Recalc'!H435</f>
        <v>0</v>
      </c>
      <c r="H440" s="109">
        <f>'4.1_Input_Sheet_Post_FD_Recalc'!I435</f>
        <v>0</v>
      </c>
      <c r="I440" s="114">
        <f>'4.1_Input_Sheet_Post_FD_Recalc'!J435</f>
        <v>0</v>
      </c>
      <c r="J440" s="111">
        <f t="shared" si="48"/>
        <v>0</v>
      </c>
      <c r="K440" s="111">
        <f t="shared" si="49"/>
        <v>0</v>
      </c>
      <c r="L440" s="111">
        <f t="shared" si="50"/>
        <v>0</v>
      </c>
      <c r="M440" s="108">
        <f t="shared" si="47"/>
        <v>0</v>
      </c>
      <c r="N440" s="110"/>
      <c r="O440" s="121">
        <f t="shared" si="51"/>
        <v>0</v>
      </c>
      <c r="P440" s="122"/>
      <c r="Q440" s="122"/>
      <c r="R440" s="122"/>
      <c r="S440" s="122"/>
      <c r="T440" s="122"/>
      <c r="U440" s="122"/>
      <c r="V440" s="123">
        <f t="shared" si="52"/>
        <v>0</v>
      </c>
    </row>
    <row r="441" spans="1:22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13">
        <f>'4.1_Input_Sheet_Post_FD_Recalc'!G436</f>
        <v>0</v>
      </c>
      <c r="G441" s="109">
        <f>'4.1_Input_Sheet_Post_FD_Recalc'!H436</f>
        <v>0</v>
      </c>
      <c r="H441" s="109">
        <f>'4.1_Input_Sheet_Post_FD_Recalc'!I436</f>
        <v>0</v>
      </c>
      <c r="I441" s="114">
        <f>'4.1_Input_Sheet_Post_FD_Recalc'!J436</f>
        <v>0</v>
      </c>
      <c r="J441" s="111">
        <f t="shared" si="48"/>
        <v>0</v>
      </c>
      <c r="K441" s="111">
        <f t="shared" si="49"/>
        <v>0</v>
      </c>
      <c r="L441" s="111">
        <f t="shared" si="50"/>
        <v>0</v>
      </c>
      <c r="M441" s="108">
        <f t="shared" si="47"/>
        <v>0</v>
      </c>
      <c r="N441" s="110"/>
      <c r="O441" s="121">
        <f t="shared" si="51"/>
        <v>0</v>
      </c>
      <c r="P441" s="122"/>
      <c r="Q441" s="122"/>
      <c r="R441" s="122"/>
      <c r="S441" s="122"/>
      <c r="T441" s="122"/>
      <c r="U441" s="122"/>
      <c r="V441" s="123">
        <f t="shared" si="52"/>
        <v>0</v>
      </c>
    </row>
    <row r="442" spans="1:22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13">
        <f>'4.1_Input_Sheet_Post_FD_Recalc'!G437</f>
        <v>0</v>
      </c>
      <c r="G442" s="109">
        <f>'4.1_Input_Sheet_Post_FD_Recalc'!H437</f>
        <v>0</v>
      </c>
      <c r="H442" s="109">
        <f>'4.1_Input_Sheet_Post_FD_Recalc'!I437</f>
        <v>0</v>
      </c>
      <c r="I442" s="114">
        <f>'4.1_Input_Sheet_Post_FD_Recalc'!J437</f>
        <v>0</v>
      </c>
      <c r="J442" s="111">
        <f t="shared" si="48"/>
        <v>0</v>
      </c>
      <c r="K442" s="111">
        <f t="shared" si="49"/>
        <v>0</v>
      </c>
      <c r="L442" s="111">
        <f t="shared" si="50"/>
        <v>0</v>
      </c>
      <c r="M442" s="108">
        <f t="shared" si="47"/>
        <v>0</v>
      </c>
      <c r="N442" s="110"/>
      <c r="O442" s="121">
        <f t="shared" si="51"/>
        <v>0</v>
      </c>
      <c r="P442" s="122"/>
      <c r="Q442" s="122"/>
      <c r="R442" s="122"/>
      <c r="S442" s="122"/>
      <c r="T442" s="122"/>
      <c r="U442" s="122"/>
      <c r="V442" s="123">
        <f t="shared" si="52"/>
        <v>0</v>
      </c>
    </row>
    <row r="443" spans="1:22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13">
        <f>'4.1_Input_Sheet_Post_FD_Recalc'!G438</f>
        <v>0</v>
      </c>
      <c r="G443" s="109">
        <f>'4.1_Input_Sheet_Post_FD_Recalc'!H438</f>
        <v>0</v>
      </c>
      <c r="H443" s="109">
        <f>'4.1_Input_Sheet_Post_FD_Recalc'!I438</f>
        <v>0</v>
      </c>
      <c r="I443" s="114">
        <f>'4.1_Input_Sheet_Post_FD_Recalc'!J438</f>
        <v>0</v>
      </c>
      <c r="J443" s="111">
        <f t="shared" si="48"/>
        <v>0</v>
      </c>
      <c r="K443" s="111">
        <f t="shared" si="49"/>
        <v>0</v>
      </c>
      <c r="L443" s="111">
        <f t="shared" si="50"/>
        <v>0</v>
      </c>
      <c r="M443" s="108">
        <f t="shared" si="47"/>
        <v>0</v>
      </c>
      <c r="N443" s="110"/>
      <c r="O443" s="121">
        <f t="shared" si="51"/>
        <v>0</v>
      </c>
      <c r="P443" s="122"/>
      <c r="Q443" s="122"/>
      <c r="R443" s="122"/>
      <c r="S443" s="122"/>
      <c r="T443" s="122"/>
      <c r="U443" s="122"/>
      <c r="V443" s="123">
        <f t="shared" si="52"/>
        <v>0</v>
      </c>
    </row>
    <row r="444" spans="1:22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13">
        <f>'4.1_Input_Sheet_Post_FD_Recalc'!G439</f>
        <v>0</v>
      </c>
      <c r="G444" s="109">
        <f>'4.1_Input_Sheet_Post_FD_Recalc'!H439</f>
        <v>0</v>
      </c>
      <c r="H444" s="109">
        <f>'4.1_Input_Sheet_Post_FD_Recalc'!I439</f>
        <v>0</v>
      </c>
      <c r="I444" s="114">
        <f>'4.1_Input_Sheet_Post_FD_Recalc'!J439</f>
        <v>0</v>
      </c>
      <c r="J444" s="111">
        <f t="shared" si="48"/>
        <v>0</v>
      </c>
      <c r="K444" s="111">
        <f t="shared" si="49"/>
        <v>0</v>
      </c>
      <c r="L444" s="111">
        <f t="shared" si="50"/>
        <v>0</v>
      </c>
      <c r="M444" s="108">
        <f t="shared" si="47"/>
        <v>0</v>
      </c>
      <c r="N444" s="110"/>
      <c r="O444" s="121">
        <f t="shared" si="51"/>
        <v>0</v>
      </c>
      <c r="P444" s="122"/>
      <c r="Q444" s="122"/>
      <c r="R444" s="122"/>
      <c r="S444" s="122"/>
      <c r="T444" s="122"/>
      <c r="U444" s="122"/>
      <c r="V444" s="123">
        <f t="shared" si="52"/>
        <v>0</v>
      </c>
    </row>
    <row r="445" spans="1:22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13">
        <f>'4.1_Input_Sheet_Post_FD_Recalc'!G440</f>
        <v>0</v>
      </c>
      <c r="G445" s="109">
        <f>'4.1_Input_Sheet_Post_FD_Recalc'!H440</f>
        <v>0</v>
      </c>
      <c r="H445" s="109">
        <f>'4.1_Input_Sheet_Post_FD_Recalc'!I440</f>
        <v>0</v>
      </c>
      <c r="I445" s="114">
        <f>'4.1_Input_Sheet_Post_FD_Recalc'!J440</f>
        <v>0</v>
      </c>
      <c r="J445" s="111">
        <f t="shared" si="48"/>
        <v>0</v>
      </c>
      <c r="K445" s="111">
        <f t="shared" si="49"/>
        <v>0</v>
      </c>
      <c r="L445" s="111">
        <f t="shared" si="50"/>
        <v>0</v>
      </c>
      <c r="M445" s="108">
        <f t="shared" si="47"/>
        <v>0</v>
      </c>
      <c r="N445" s="110"/>
      <c r="O445" s="121">
        <f t="shared" si="51"/>
        <v>0</v>
      </c>
      <c r="P445" s="122"/>
      <c r="Q445" s="122"/>
      <c r="R445" s="122"/>
      <c r="S445" s="122"/>
      <c r="T445" s="122"/>
      <c r="U445" s="122"/>
      <c r="V445" s="123">
        <f t="shared" si="52"/>
        <v>0</v>
      </c>
    </row>
    <row r="446" spans="1:22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13">
        <f>'4.1_Input_Sheet_Post_FD_Recalc'!G441</f>
        <v>0</v>
      </c>
      <c r="G446" s="109">
        <f>'4.1_Input_Sheet_Post_FD_Recalc'!H441</f>
        <v>0</v>
      </c>
      <c r="H446" s="109">
        <f>'4.1_Input_Sheet_Post_FD_Recalc'!I441</f>
        <v>0</v>
      </c>
      <c r="I446" s="114">
        <f>'4.1_Input_Sheet_Post_FD_Recalc'!J441</f>
        <v>0</v>
      </c>
      <c r="J446" s="111">
        <f t="shared" si="48"/>
        <v>0</v>
      </c>
      <c r="K446" s="111">
        <f t="shared" si="49"/>
        <v>0</v>
      </c>
      <c r="L446" s="111">
        <f t="shared" si="50"/>
        <v>0</v>
      </c>
      <c r="M446" s="108">
        <f t="shared" si="47"/>
        <v>0</v>
      </c>
      <c r="N446" s="110"/>
      <c r="O446" s="121">
        <f t="shared" si="51"/>
        <v>0</v>
      </c>
      <c r="P446" s="122"/>
      <c r="Q446" s="122"/>
      <c r="R446" s="122"/>
      <c r="S446" s="122"/>
      <c r="T446" s="122"/>
      <c r="U446" s="122"/>
      <c r="V446" s="123">
        <f t="shared" si="52"/>
        <v>0</v>
      </c>
    </row>
    <row r="447" spans="1:22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13">
        <f>'4.1_Input_Sheet_Post_FD_Recalc'!G442</f>
        <v>0</v>
      </c>
      <c r="G447" s="109">
        <f>'4.1_Input_Sheet_Post_FD_Recalc'!H442</f>
        <v>0</v>
      </c>
      <c r="H447" s="109">
        <f>'4.1_Input_Sheet_Post_FD_Recalc'!I442</f>
        <v>0</v>
      </c>
      <c r="I447" s="114">
        <f>'4.1_Input_Sheet_Post_FD_Recalc'!J442</f>
        <v>0</v>
      </c>
      <c r="J447" s="111">
        <f t="shared" si="48"/>
        <v>0</v>
      </c>
      <c r="K447" s="111">
        <f t="shared" si="49"/>
        <v>0</v>
      </c>
      <c r="L447" s="111">
        <f t="shared" si="50"/>
        <v>0</v>
      </c>
      <c r="M447" s="108">
        <f t="shared" si="47"/>
        <v>0</v>
      </c>
      <c r="N447" s="110"/>
      <c r="O447" s="121">
        <f t="shared" si="51"/>
        <v>0</v>
      </c>
      <c r="P447" s="122"/>
      <c r="Q447" s="122"/>
      <c r="R447" s="122"/>
      <c r="S447" s="122"/>
      <c r="T447" s="122"/>
      <c r="U447" s="122"/>
      <c r="V447" s="123">
        <f t="shared" si="52"/>
        <v>0</v>
      </c>
    </row>
    <row r="448" spans="1:22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13">
        <f>'4.1_Input_Sheet_Post_FD_Recalc'!G443</f>
        <v>0</v>
      </c>
      <c r="G448" s="109">
        <f>'4.1_Input_Sheet_Post_FD_Recalc'!H443</f>
        <v>0</v>
      </c>
      <c r="H448" s="109">
        <f>'4.1_Input_Sheet_Post_FD_Recalc'!I443</f>
        <v>0</v>
      </c>
      <c r="I448" s="114">
        <f>'4.1_Input_Sheet_Post_FD_Recalc'!J443</f>
        <v>0</v>
      </c>
      <c r="J448" s="111">
        <f t="shared" si="48"/>
        <v>0</v>
      </c>
      <c r="K448" s="111">
        <f t="shared" si="49"/>
        <v>0</v>
      </c>
      <c r="L448" s="111">
        <f t="shared" si="50"/>
        <v>0</v>
      </c>
      <c r="M448" s="108">
        <f t="shared" si="47"/>
        <v>0</v>
      </c>
      <c r="N448" s="110"/>
      <c r="O448" s="121">
        <f t="shared" si="51"/>
        <v>0</v>
      </c>
      <c r="P448" s="122"/>
      <c r="Q448" s="122"/>
      <c r="R448" s="122"/>
      <c r="S448" s="122"/>
      <c r="T448" s="122"/>
      <c r="U448" s="122"/>
      <c r="V448" s="123">
        <f t="shared" si="52"/>
        <v>0</v>
      </c>
    </row>
    <row r="449" spans="1:22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13">
        <f>'4.1_Input_Sheet_Post_FD_Recalc'!G444</f>
        <v>0</v>
      </c>
      <c r="G449" s="109">
        <f>'4.1_Input_Sheet_Post_FD_Recalc'!H444</f>
        <v>0</v>
      </c>
      <c r="H449" s="109">
        <f>'4.1_Input_Sheet_Post_FD_Recalc'!I444</f>
        <v>0</v>
      </c>
      <c r="I449" s="114">
        <f>'4.1_Input_Sheet_Post_FD_Recalc'!J444</f>
        <v>0</v>
      </c>
      <c r="J449" s="111">
        <f t="shared" si="48"/>
        <v>0</v>
      </c>
      <c r="K449" s="111">
        <f t="shared" si="49"/>
        <v>0</v>
      </c>
      <c r="L449" s="111">
        <f t="shared" si="50"/>
        <v>0</v>
      </c>
      <c r="M449" s="108">
        <f t="shared" si="47"/>
        <v>0</v>
      </c>
      <c r="N449" s="110"/>
      <c r="O449" s="121">
        <f t="shared" si="51"/>
        <v>0</v>
      </c>
      <c r="P449" s="122"/>
      <c r="Q449" s="122"/>
      <c r="R449" s="122"/>
      <c r="S449" s="122"/>
      <c r="T449" s="122"/>
      <c r="U449" s="122"/>
      <c r="V449" s="123">
        <f t="shared" si="52"/>
        <v>0</v>
      </c>
    </row>
    <row r="450" spans="1:22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13">
        <f>'4.1_Input_Sheet_Post_FD_Recalc'!G445</f>
        <v>0</v>
      </c>
      <c r="G450" s="109">
        <f>'4.1_Input_Sheet_Post_FD_Recalc'!H445</f>
        <v>0</v>
      </c>
      <c r="H450" s="109">
        <f>'4.1_Input_Sheet_Post_FD_Recalc'!I445</f>
        <v>0</v>
      </c>
      <c r="I450" s="114">
        <f>'4.1_Input_Sheet_Post_FD_Recalc'!J445</f>
        <v>0</v>
      </c>
      <c r="J450" s="111">
        <f t="shared" si="48"/>
        <v>0</v>
      </c>
      <c r="K450" s="111">
        <f t="shared" si="49"/>
        <v>0</v>
      </c>
      <c r="L450" s="111">
        <f t="shared" si="50"/>
        <v>0</v>
      </c>
      <c r="M450" s="108">
        <f t="shared" si="47"/>
        <v>0</v>
      </c>
      <c r="N450" s="110"/>
      <c r="O450" s="121">
        <f t="shared" si="51"/>
        <v>0</v>
      </c>
      <c r="P450" s="122"/>
      <c r="Q450" s="122"/>
      <c r="R450" s="122"/>
      <c r="S450" s="122"/>
      <c r="T450" s="122"/>
      <c r="U450" s="122"/>
      <c r="V450" s="123">
        <f t="shared" si="52"/>
        <v>0</v>
      </c>
    </row>
    <row r="451" spans="1:22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13">
        <f>'4.1_Input_Sheet_Post_FD_Recalc'!G446</f>
        <v>0</v>
      </c>
      <c r="G451" s="109">
        <f>'4.1_Input_Sheet_Post_FD_Recalc'!H446</f>
        <v>0</v>
      </c>
      <c r="H451" s="109">
        <f>'4.1_Input_Sheet_Post_FD_Recalc'!I446</f>
        <v>0</v>
      </c>
      <c r="I451" s="114">
        <f>'4.1_Input_Sheet_Post_FD_Recalc'!J446</f>
        <v>0</v>
      </c>
      <c r="J451" s="111">
        <f t="shared" si="48"/>
        <v>0</v>
      </c>
      <c r="K451" s="111">
        <f t="shared" si="49"/>
        <v>0</v>
      </c>
      <c r="L451" s="111">
        <f t="shared" si="50"/>
        <v>0</v>
      </c>
      <c r="M451" s="108">
        <f t="shared" si="47"/>
        <v>0</v>
      </c>
      <c r="N451" s="110"/>
      <c r="O451" s="121">
        <f t="shared" si="51"/>
        <v>0</v>
      </c>
      <c r="P451" s="122"/>
      <c r="Q451" s="122"/>
      <c r="R451" s="122"/>
      <c r="S451" s="122"/>
      <c r="T451" s="122"/>
      <c r="U451" s="122"/>
      <c r="V451" s="123">
        <f t="shared" si="52"/>
        <v>0</v>
      </c>
    </row>
    <row r="452" spans="1:22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13">
        <f>'4.1_Input_Sheet_Post_FD_Recalc'!G447</f>
        <v>0</v>
      </c>
      <c r="G452" s="109">
        <f>'4.1_Input_Sheet_Post_FD_Recalc'!H447</f>
        <v>0</v>
      </c>
      <c r="H452" s="109">
        <f>'4.1_Input_Sheet_Post_FD_Recalc'!I447</f>
        <v>0</v>
      </c>
      <c r="I452" s="114">
        <f>'4.1_Input_Sheet_Post_FD_Recalc'!J447</f>
        <v>0</v>
      </c>
      <c r="J452" s="111">
        <f t="shared" si="48"/>
        <v>0</v>
      </c>
      <c r="K452" s="111">
        <f t="shared" si="49"/>
        <v>0</v>
      </c>
      <c r="L452" s="111">
        <f t="shared" si="50"/>
        <v>0</v>
      </c>
      <c r="M452" s="108">
        <f t="shared" si="47"/>
        <v>0</v>
      </c>
      <c r="N452" s="110"/>
      <c r="O452" s="121">
        <f t="shared" si="51"/>
        <v>0</v>
      </c>
      <c r="P452" s="122"/>
      <c r="Q452" s="122"/>
      <c r="R452" s="122"/>
      <c r="S452" s="122"/>
      <c r="T452" s="122"/>
      <c r="U452" s="122"/>
      <c r="V452" s="123">
        <f t="shared" si="52"/>
        <v>0</v>
      </c>
    </row>
    <row r="453" spans="1:22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13">
        <f>'4.1_Input_Sheet_Post_FD_Recalc'!G448</f>
        <v>0</v>
      </c>
      <c r="G453" s="109">
        <f>'4.1_Input_Sheet_Post_FD_Recalc'!H448</f>
        <v>0</v>
      </c>
      <c r="H453" s="109">
        <f>'4.1_Input_Sheet_Post_FD_Recalc'!I448</f>
        <v>0</v>
      </c>
      <c r="I453" s="114">
        <f>'4.1_Input_Sheet_Post_FD_Recalc'!J448</f>
        <v>0</v>
      </c>
      <c r="J453" s="111">
        <f t="shared" si="48"/>
        <v>0</v>
      </c>
      <c r="K453" s="111">
        <f t="shared" si="49"/>
        <v>0</v>
      </c>
      <c r="L453" s="111">
        <f t="shared" si="50"/>
        <v>0</v>
      </c>
      <c r="M453" s="108">
        <f t="shared" si="47"/>
        <v>0</v>
      </c>
      <c r="N453" s="110"/>
      <c r="O453" s="121">
        <f t="shared" si="51"/>
        <v>0</v>
      </c>
      <c r="P453" s="122"/>
      <c r="Q453" s="122"/>
      <c r="R453" s="122"/>
      <c r="S453" s="122"/>
      <c r="T453" s="122"/>
      <c r="U453" s="122"/>
      <c r="V453" s="123">
        <f t="shared" si="52"/>
        <v>0</v>
      </c>
    </row>
    <row r="454" spans="1:22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13">
        <f>'4.1_Input_Sheet_Post_FD_Recalc'!G449</f>
        <v>0</v>
      </c>
      <c r="G454" s="109">
        <f>'4.1_Input_Sheet_Post_FD_Recalc'!H449</f>
        <v>0</v>
      </c>
      <c r="H454" s="109">
        <f>'4.1_Input_Sheet_Post_FD_Recalc'!I449</f>
        <v>0</v>
      </c>
      <c r="I454" s="114">
        <f>'4.1_Input_Sheet_Post_FD_Recalc'!J449</f>
        <v>0</v>
      </c>
      <c r="J454" s="111">
        <f t="shared" si="48"/>
        <v>0</v>
      </c>
      <c r="K454" s="111">
        <f t="shared" si="49"/>
        <v>0</v>
      </c>
      <c r="L454" s="111">
        <f t="shared" si="50"/>
        <v>0</v>
      </c>
      <c r="M454" s="108">
        <f t="shared" si="47"/>
        <v>0</v>
      </c>
      <c r="N454" s="110"/>
      <c r="O454" s="121">
        <f t="shared" si="51"/>
        <v>0</v>
      </c>
      <c r="P454" s="122"/>
      <c r="Q454" s="122"/>
      <c r="R454" s="122"/>
      <c r="S454" s="122"/>
      <c r="T454" s="122"/>
      <c r="U454" s="122"/>
      <c r="V454" s="123">
        <f t="shared" si="52"/>
        <v>0</v>
      </c>
    </row>
    <row r="455" spans="1:22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13">
        <f>'4.1_Input_Sheet_Post_FD_Recalc'!G450</f>
        <v>0</v>
      </c>
      <c r="G455" s="109">
        <f>'4.1_Input_Sheet_Post_FD_Recalc'!H450</f>
        <v>0</v>
      </c>
      <c r="H455" s="109">
        <f>'4.1_Input_Sheet_Post_FD_Recalc'!I450</f>
        <v>0</v>
      </c>
      <c r="I455" s="114">
        <f>'4.1_Input_Sheet_Post_FD_Recalc'!J450</f>
        <v>0</v>
      </c>
      <c r="J455" s="111">
        <f t="shared" si="48"/>
        <v>0</v>
      </c>
      <c r="K455" s="111">
        <f t="shared" si="49"/>
        <v>0</v>
      </c>
      <c r="L455" s="111">
        <f t="shared" si="50"/>
        <v>0</v>
      </c>
      <c r="M455" s="108">
        <f t="shared" si="47"/>
        <v>0</v>
      </c>
      <c r="N455" s="110"/>
      <c r="O455" s="121">
        <f t="shared" si="51"/>
        <v>0</v>
      </c>
      <c r="P455" s="122"/>
      <c r="Q455" s="122"/>
      <c r="R455" s="122"/>
      <c r="S455" s="122"/>
      <c r="T455" s="122"/>
      <c r="U455" s="122"/>
      <c r="V455" s="123">
        <f t="shared" si="52"/>
        <v>0</v>
      </c>
    </row>
    <row r="456" spans="1:22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13">
        <f>'4.1_Input_Sheet_Post_FD_Recalc'!G451</f>
        <v>0</v>
      </c>
      <c r="G456" s="109">
        <f>'4.1_Input_Sheet_Post_FD_Recalc'!H451</f>
        <v>0</v>
      </c>
      <c r="H456" s="109">
        <f>'4.1_Input_Sheet_Post_FD_Recalc'!I451</f>
        <v>0</v>
      </c>
      <c r="I456" s="114">
        <f>'4.1_Input_Sheet_Post_FD_Recalc'!J451</f>
        <v>0</v>
      </c>
      <c r="J456" s="111">
        <f t="shared" si="48"/>
        <v>0</v>
      </c>
      <c r="K456" s="111">
        <f t="shared" si="49"/>
        <v>0</v>
      </c>
      <c r="L456" s="111">
        <f t="shared" si="50"/>
        <v>0</v>
      </c>
      <c r="M456" s="108">
        <f t="shared" si="47"/>
        <v>0</v>
      </c>
      <c r="N456" s="110"/>
      <c r="O456" s="121">
        <f t="shared" si="51"/>
        <v>0</v>
      </c>
      <c r="P456" s="122"/>
      <c r="Q456" s="122"/>
      <c r="R456" s="122"/>
      <c r="S456" s="122"/>
      <c r="T456" s="122"/>
      <c r="U456" s="122"/>
      <c r="V456" s="123">
        <f t="shared" si="52"/>
        <v>0</v>
      </c>
    </row>
    <row r="457" spans="1:22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13">
        <f>'4.1_Input_Sheet_Post_FD_Recalc'!G452</f>
        <v>0</v>
      </c>
      <c r="G457" s="109">
        <f>'4.1_Input_Sheet_Post_FD_Recalc'!H452</f>
        <v>0</v>
      </c>
      <c r="H457" s="109">
        <f>'4.1_Input_Sheet_Post_FD_Recalc'!I452</f>
        <v>0</v>
      </c>
      <c r="I457" s="114">
        <f>'4.1_Input_Sheet_Post_FD_Recalc'!J452</f>
        <v>0</v>
      </c>
      <c r="J457" s="111">
        <f t="shared" si="48"/>
        <v>0</v>
      </c>
      <c r="K457" s="111">
        <f t="shared" si="49"/>
        <v>0</v>
      </c>
      <c r="L457" s="111">
        <f t="shared" si="50"/>
        <v>0</v>
      </c>
      <c r="M457" s="108">
        <f t="shared" si="47"/>
        <v>0</v>
      </c>
      <c r="N457" s="110"/>
      <c r="O457" s="121">
        <f t="shared" si="51"/>
        <v>0</v>
      </c>
      <c r="P457" s="122"/>
      <c r="Q457" s="122"/>
      <c r="R457" s="122"/>
      <c r="S457" s="122"/>
      <c r="T457" s="122"/>
      <c r="U457" s="122"/>
      <c r="V457" s="123">
        <f t="shared" si="52"/>
        <v>0</v>
      </c>
    </row>
    <row r="458" spans="1:22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13">
        <f>'4.1_Input_Sheet_Post_FD_Recalc'!G453</f>
        <v>0</v>
      </c>
      <c r="G458" s="109">
        <f>'4.1_Input_Sheet_Post_FD_Recalc'!H453</f>
        <v>0</v>
      </c>
      <c r="H458" s="109">
        <f>'4.1_Input_Sheet_Post_FD_Recalc'!I453</f>
        <v>0</v>
      </c>
      <c r="I458" s="114">
        <f>'4.1_Input_Sheet_Post_FD_Recalc'!J453</f>
        <v>0</v>
      </c>
      <c r="J458" s="111">
        <f t="shared" si="48"/>
        <v>0</v>
      </c>
      <c r="K458" s="111">
        <f t="shared" si="49"/>
        <v>0</v>
      </c>
      <c r="L458" s="111">
        <f t="shared" si="50"/>
        <v>0</v>
      </c>
      <c r="M458" s="108">
        <f t="shared" si="47"/>
        <v>0</v>
      </c>
      <c r="N458" s="110"/>
      <c r="O458" s="121">
        <f t="shared" si="51"/>
        <v>0</v>
      </c>
      <c r="P458" s="122"/>
      <c r="Q458" s="122"/>
      <c r="R458" s="122"/>
      <c r="S458" s="122"/>
      <c r="T458" s="122"/>
      <c r="U458" s="122"/>
      <c r="V458" s="123">
        <f t="shared" si="52"/>
        <v>0</v>
      </c>
    </row>
    <row r="459" spans="1:22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13">
        <f>'4.1_Input_Sheet_Post_FD_Recalc'!G454</f>
        <v>0</v>
      </c>
      <c r="G459" s="109">
        <f>'4.1_Input_Sheet_Post_FD_Recalc'!H454</f>
        <v>0</v>
      </c>
      <c r="H459" s="109">
        <f>'4.1_Input_Sheet_Post_FD_Recalc'!I454</f>
        <v>0</v>
      </c>
      <c r="I459" s="114">
        <f>'4.1_Input_Sheet_Post_FD_Recalc'!J454</f>
        <v>0</v>
      </c>
      <c r="J459" s="111">
        <f t="shared" si="48"/>
        <v>0</v>
      </c>
      <c r="K459" s="111">
        <f t="shared" si="49"/>
        <v>0</v>
      </c>
      <c r="L459" s="111">
        <f t="shared" si="50"/>
        <v>0</v>
      </c>
      <c r="M459" s="108">
        <f t="shared" si="47"/>
        <v>0</v>
      </c>
      <c r="N459" s="110"/>
      <c r="O459" s="121">
        <f t="shared" si="51"/>
        <v>0</v>
      </c>
      <c r="P459" s="122"/>
      <c r="Q459" s="122"/>
      <c r="R459" s="122"/>
      <c r="S459" s="122"/>
      <c r="T459" s="122"/>
      <c r="U459" s="122"/>
      <c r="V459" s="123">
        <f t="shared" si="52"/>
        <v>0</v>
      </c>
    </row>
    <row r="460" spans="1:22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13">
        <f>'4.1_Input_Sheet_Post_FD_Recalc'!G455</f>
        <v>0</v>
      </c>
      <c r="G460" s="109">
        <f>'4.1_Input_Sheet_Post_FD_Recalc'!H455</f>
        <v>0</v>
      </c>
      <c r="H460" s="109">
        <f>'4.1_Input_Sheet_Post_FD_Recalc'!I455</f>
        <v>0</v>
      </c>
      <c r="I460" s="114">
        <f>'4.1_Input_Sheet_Post_FD_Recalc'!J455</f>
        <v>0</v>
      </c>
      <c r="J460" s="111">
        <f t="shared" si="48"/>
        <v>0</v>
      </c>
      <c r="K460" s="111">
        <f t="shared" si="49"/>
        <v>0</v>
      </c>
      <c r="L460" s="111">
        <f t="shared" si="50"/>
        <v>0</v>
      </c>
      <c r="M460" s="108">
        <f t="shared" si="47"/>
        <v>0</v>
      </c>
      <c r="N460" s="110"/>
      <c r="O460" s="121">
        <f t="shared" si="51"/>
        <v>0</v>
      </c>
      <c r="P460" s="122"/>
      <c r="Q460" s="122"/>
      <c r="R460" s="122"/>
      <c r="S460" s="122"/>
      <c r="T460" s="122"/>
      <c r="U460" s="122"/>
      <c r="V460" s="123">
        <f t="shared" si="52"/>
        <v>0</v>
      </c>
    </row>
    <row r="461" spans="1:22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13">
        <f>'4.1_Input_Sheet_Post_FD_Recalc'!G456</f>
        <v>0</v>
      </c>
      <c r="G461" s="109">
        <f>'4.1_Input_Sheet_Post_FD_Recalc'!H456</f>
        <v>0</v>
      </c>
      <c r="H461" s="109">
        <f>'4.1_Input_Sheet_Post_FD_Recalc'!I456</f>
        <v>0</v>
      </c>
      <c r="I461" s="114">
        <f>'4.1_Input_Sheet_Post_FD_Recalc'!J456</f>
        <v>0</v>
      </c>
      <c r="J461" s="111">
        <f t="shared" si="48"/>
        <v>0</v>
      </c>
      <c r="K461" s="111">
        <f t="shared" si="49"/>
        <v>0</v>
      </c>
      <c r="L461" s="111">
        <f t="shared" si="50"/>
        <v>0</v>
      </c>
      <c r="M461" s="108">
        <f t="shared" si="47"/>
        <v>0</v>
      </c>
      <c r="N461" s="110"/>
      <c r="O461" s="121">
        <f t="shared" si="51"/>
        <v>0</v>
      </c>
      <c r="P461" s="122"/>
      <c r="Q461" s="122"/>
      <c r="R461" s="122"/>
      <c r="S461" s="122"/>
      <c r="T461" s="122"/>
      <c r="U461" s="122"/>
      <c r="V461" s="123">
        <f t="shared" si="52"/>
        <v>0</v>
      </c>
    </row>
    <row r="462" spans="1:22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13">
        <f>'4.1_Input_Sheet_Post_FD_Recalc'!G457</f>
        <v>0</v>
      </c>
      <c r="G462" s="109">
        <f>'4.1_Input_Sheet_Post_FD_Recalc'!H457</f>
        <v>0</v>
      </c>
      <c r="H462" s="109">
        <f>'4.1_Input_Sheet_Post_FD_Recalc'!I457</f>
        <v>0</v>
      </c>
      <c r="I462" s="114">
        <f>'4.1_Input_Sheet_Post_FD_Recalc'!J457</f>
        <v>0</v>
      </c>
      <c r="J462" s="111">
        <f t="shared" si="48"/>
        <v>0</v>
      </c>
      <c r="K462" s="111">
        <f t="shared" si="49"/>
        <v>0</v>
      </c>
      <c r="L462" s="111">
        <f t="shared" si="50"/>
        <v>0</v>
      </c>
      <c r="M462" s="108">
        <f t="shared" si="47"/>
        <v>0</v>
      </c>
      <c r="N462" s="110"/>
      <c r="O462" s="121">
        <f t="shared" si="51"/>
        <v>0</v>
      </c>
      <c r="P462" s="122"/>
      <c r="Q462" s="122"/>
      <c r="R462" s="122"/>
      <c r="S462" s="122"/>
      <c r="T462" s="122"/>
      <c r="U462" s="122"/>
      <c r="V462" s="123">
        <f t="shared" si="52"/>
        <v>0</v>
      </c>
    </row>
    <row r="463" spans="1:22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13">
        <f>'4.1_Input_Sheet_Post_FD_Recalc'!G458</f>
        <v>0</v>
      </c>
      <c r="G463" s="109">
        <f>'4.1_Input_Sheet_Post_FD_Recalc'!H458</f>
        <v>0</v>
      </c>
      <c r="H463" s="109">
        <f>'4.1_Input_Sheet_Post_FD_Recalc'!I458</f>
        <v>0</v>
      </c>
      <c r="I463" s="114">
        <f>'4.1_Input_Sheet_Post_FD_Recalc'!J458</f>
        <v>0</v>
      </c>
      <c r="J463" s="111">
        <f t="shared" si="48"/>
        <v>0</v>
      </c>
      <c r="K463" s="111">
        <f t="shared" si="49"/>
        <v>0</v>
      </c>
      <c r="L463" s="111">
        <f t="shared" si="50"/>
        <v>0</v>
      </c>
      <c r="M463" s="108">
        <f t="shared" si="47"/>
        <v>0</v>
      </c>
      <c r="N463" s="110"/>
      <c r="O463" s="121">
        <f t="shared" si="51"/>
        <v>0</v>
      </c>
      <c r="P463" s="122"/>
      <c r="Q463" s="122"/>
      <c r="R463" s="122"/>
      <c r="S463" s="122"/>
      <c r="T463" s="122"/>
      <c r="U463" s="122"/>
      <c r="V463" s="123">
        <f t="shared" si="52"/>
        <v>0</v>
      </c>
    </row>
    <row r="464" spans="1:22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13">
        <f>'4.1_Input_Sheet_Post_FD_Recalc'!G459</f>
        <v>0</v>
      </c>
      <c r="G464" s="109">
        <f>'4.1_Input_Sheet_Post_FD_Recalc'!H459</f>
        <v>0</v>
      </c>
      <c r="H464" s="109">
        <f>'4.1_Input_Sheet_Post_FD_Recalc'!I459</f>
        <v>0</v>
      </c>
      <c r="I464" s="114">
        <f>'4.1_Input_Sheet_Post_FD_Recalc'!J459</f>
        <v>0</v>
      </c>
      <c r="J464" s="111">
        <f t="shared" si="48"/>
        <v>0</v>
      </c>
      <c r="K464" s="111">
        <f t="shared" si="49"/>
        <v>0</v>
      </c>
      <c r="L464" s="111">
        <f t="shared" si="50"/>
        <v>0</v>
      </c>
      <c r="M464" s="108">
        <f t="shared" si="47"/>
        <v>0</v>
      </c>
      <c r="N464" s="110"/>
      <c r="O464" s="121">
        <f t="shared" si="51"/>
        <v>0</v>
      </c>
      <c r="P464" s="122"/>
      <c r="Q464" s="122"/>
      <c r="R464" s="122"/>
      <c r="S464" s="122"/>
      <c r="T464" s="122"/>
      <c r="U464" s="122"/>
      <c r="V464" s="123">
        <f t="shared" si="52"/>
        <v>0</v>
      </c>
    </row>
    <row r="465" spans="1:22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13">
        <f>'4.1_Input_Sheet_Post_FD_Recalc'!G460</f>
        <v>0</v>
      </c>
      <c r="G465" s="109">
        <f>'4.1_Input_Sheet_Post_FD_Recalc'!H460</f>
        <v>0</v>
      </c>
      <c r="H465" s="109">
        <f>'4.1_Input_Sheet_Post_FD_Recalc'!I460</f>
        <v>0</v>
      </c>
      <c r="I465" s="114">
        <f>'4.1_Input_Sheet_Post_FD_Recalc'!J460</f>
        <v>0</v>
      </c>
      <c r="J465" s="111">
        <f t="shared" si="48"/>
        <v>0</v>
      </c>
      <c r="K465" s="111">
        <f t="shared" si="49"/>
        <v>0</v>
      </c>
      <c r="L465" s="111">
        <f t="shared" si="50"/>
        <v>0</v>
      </c>
      <c r="M465" s="108">
        <f t="shared" si="47"/>
        <v>0</v>
      </c>
      <c r="N465" s="110"/>
      <c r="O465" s="121">
        <f t="shared" si="51"/>
        <v>0</v>
      </c>
      <c r="P465" s="122"/>
      <c r="Q465" s="122"/>
      <c r="R465" s="122"/>
      <c r="S465" s="122"/>
      <c r="T465" s="122"/>
      <c r="U465" s="122"/>
      <c r="V465" s="123">
        <f t="shared" si="52"/>
        <v>0</v>
      </c>
    </row>
    <row r="466" spans="1:22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13">
        <f>'4.1_Input_Sheet_Post_FD_Recalc'!G461</f>
        <v>0</v>
      </c>
      <c r="G466" s="109">
        <f>'4.1_Input_Sheet_Post_FD_Recalc'!H461</f>
        <v>0</v>
      </c>
      <c r="H466" s="109">
        <f>'4.1_Input_Sheet_Post_FD_Recalc'!I461</f>
        <v>0</v>
      </c>
      <c r="I466" s="114">
        <f>'4.1_Input_Sheet_Post_FD_Recalc'!J461</f>
        <v>0</v>
      </c>
      <c r="J466" s="111">
        <f t="shared" si="48"/>
        <v>0</v>
      </c>
      <c r="K466" s="111">
        <f t="shared" si="49"/>
        <v>0</v>
      </c>
      <c r="L466" s="111">
        <f t="shared" si="50"/>
        <v>0</v>
      </c>
      <c r="M466" s="108">
        <f t="shared" si="47"/>
        <v>0</v>
      </c>
      <c r="N466" s="110"/>
      <c r="O466" s="121">
        <f t="shared" si="51"/>
        <v>0</v>
      </c>
      <c r="P466" s="122"/>
      <c r="Q466" s="122"/>
      <c r="R466" s="122"/>
      <c r="S466" s="122"/>
      <c r="T466" s="122"/>
      <c r="U466" s="122"/>
      <c r="V466" s="123">
        <f t="shared" si="52"/>
        <v>0</v>
      </c>
    </row>
    <row r="467" spans="1:22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13">
        <f>'4.1_Input_Sheet_Post_FD_Recalc'!G462</f>
        <v>0</v>
      </c>
      <c r="G467" s="109">
        <f>'4.1_Input_Sheet_Post_FD_Recalc'!H462</f>
        <v>0</v>
      </c>
      <c r="H467" s="109">
        <f>'4.1_Input_Sheet_Post_FD_Recalc'!I462</f>
        <v>0</v>
      </c>
      <c r="I467" s="114">
        <f>'4.1_Input_Sheet_Post_FD_Recalc'!J462</f>
        <v>0</v>
      </c>
      <c r="J467" s="111">
        <f t="shared" si="48"/>
        <v>0</v>
      </c>
      <c r="K467" s="111">
        <f t="shared" si="49"/>
        <v>0</v>
      </c>
      <c r="L467" s="111">
        <f t="shared" si="50"/>
        <v>0</v>
      </c>
      <c r="M467" s="108">
        <f t="shared" si="47"/>
        <v>0</v>
      </c>
      <c r="N467" s="110"/>
      <c r="O467" s="121">
        <f t="shared" si="51"/>
        <v>0</v>
      </c>
      <c r="P467" s="122"/>
      <c r="Q467" s="122"/>
      <c r="R467" s="122"/>
      <c r="S467" s="122"/>
      <c r="T467" s="122"/>
      <c r="U467" s="122"/>
      <c r="V467" s="123">
        <f t="shared" si="52"/>
        <v>0</v>
      </c>
    </row>
    <row r="468" spans="1:22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13">
        <f>'4.1_Input_Sheet_Post_FD_Recalc'!G463</f>
        <v>0</v>
      </c>
      <c r="G468" s="109">
        <f>'4.1_Input_Sheet_Post_FD_Recalc'!H463</f>
        <v>0</v>
      </c>
      <c r="H468" s="109">
        <f>'4.1_Input_Sheet_Post_FD_Recalc'!I463</f>
        <v>0</v>
      </c>
      <c r="I468" s="114">
        <f>'4.1_Input_Sheet_Post_FD_Recalc'!J463</f>
        <v>0</v>
      </c>
      <c r="J468" s="111">
        <f t="shared" si="48"/>
        <v>0</v>
      </c>
      <c r="K468" s="111">
        <f t="shared" si="49"/>
        <v>0</v>
      </c>
      <c r="L468" s="111">
        <f t="shared" si="50"/>
        <v>0</v>
      </c>
      <c r="M468" s="108">
        <f t="shared" si="47"/>
        <v>0</v>
      </c>
      <c r="N468" s="110"/>
      <c r="O468" s="121">
        <f t="shared" si="51"/>
        <v>0</v>
      </c>
      <c r="P468" s="122"/>
      <c r="Q468" s="122"/>
      <c r="R468" s="122"/>
      <c r="S468" s="122"/>
      <c r="T468" s="122"/>
      <c r="U468" s="122"/>
      <c r="V468" s="123">
        <f t="shared" si="52"/>
        <v>0</v>
      </c>
    </row>
    <row r="469" spans="1:22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13">
        <f>'4.1_Input_Sheet_Post_FD_Recalc'!G464</f>
        <v>0</v>
      </c>
      <c r="G469" s="109">
        <f>'4.1_Input_Sheet_Post_FD_Recalc'!H464</f>
        <v>0</v>
      </c>
      <c r="H469" s="109">
        <f>'4.1_Input_Sheet_Post_FD_Recalc'!I464</f>
        <v>0</v>
      </c>
      <c r="I469" s="114">
        <f>'4.1_Input_Sheet_Post_FD_Recalc'!J464</f>
        <v>0</v>
      </c>
      <c r="J469" s="111">
        <f t="shared" si="48"/>
        <v>0</v>
      </c>
      <c r="K469" s="111">
        <f t="shared" si="49"/>
        <v>0</v>
      </c>
      <c r="L469" s="111">
        <f t="shared" si="50"/>
        <v>0</v>
      </c>
      <c r="M469" s="108">
        <f t="shared" si="47"/>
        <v>0</v>
      </c>
      <c r="N469" s="110"/>
      <c r="O469" s="121">
        <f t="shared" si="51"/>
        <v>0</v>
      </c>
      <c r="P469" s="122"/>
      <c r="Q469" s="122"/>
      <c r="R469" s="122"/>
      <c r="S469" s="122"/>
      <c r="T469" s="122"/>
      <c r="U469" s="122"/>
      <c r="V469" s="123">
        <f t="shared" si="52"/>
        <v>0</v>
      </c>
    </row>
    <row r="470" spans="1:22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13">
        <f>'4.1_Input_Sheet_Post_FD_Recalc'!G465</f>
        <v>0</v>
      </c>
      <c r="G470" s="109">
        <f>'4.1_Input_Sheet_Post_FD_Recalc'!H465</f>
        <v>0</v>
      </c>
      <c r="H470" s="109">
        <f>'4.1_Input_Sheet_Post_FD_Recalc'!I465</f>
        <v>0</v>
      </c>
      <c r="I470" s="114">
        <f>'4.1_Input_Sheet_Post_FD_Recalc'!J465</f>
        <v>0</v>
      </c>
      <c r="J470" s="111">
        <f t="shared" si="48"/>
        <v>0</v>
      </c>
      <c r="K470" s="111">
        <f t="shared" si="49"/>
        <v>0</v>
      </c>
      <c r="L470" s="111">
        <f t="shared" si="50"/>
        <v>0</v>
      </c>
      <c r="M470" s="108">
        <f t="shared" ref="M470:M502" si="53">SUM(J470:L470)</f>
        <v>0</v>
      </c>
      <c r="N470" s="110"/>
      <c r="O470" s="121">
        <f t="shared" si="51"/>
        <v>0</v>
      </c>
      <c r="P470" s="122"/>
      <c r="Q470" s="122"/>
      <c r="R470" s="122"/>
      <c r="S470" s="122"/>
      <c r="T470" s="122"/>
      <c r="U470" s="122"/>
      <c r="V470" s="123">
        <f t="shared" si="52"/>
        <v>0</v>
      </c>
    </row>
    <row r="471" spans="1:22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13">
        <f>'4.1_Input_Sheet_Post_FD_Recalc'!G466</f>
        <v>0</v>
      </c>
      <c r="G471" s="109">
        <f>'4.1_Input_Sheet_Post_FD_Recalc'!H466</f>
        <v>0</v>
      </c>
      <c r="H471" s="109">
        <f>'4.1_Input_Sheet_Post_FD_Recalc'!I466</f>
        <v>0</v>
      </c>
      <c r="I471" s="114">
        <f>'4.1_Input_Sheet_Post_FD_Recalc'!J466</f>
        <v>0</v>
      </c>
      <c r="J471" s="111">
        <f t="shared" ref="J471:J503" si="54">F471</f>
        <v>0</v>
      </c>
      <c r="K471" s="111">
        <f t="shared" ref="K471:K503" si="55">G471</f>
        <v>0</v>
      </c>
      <c r="L471" s="111">
        <f t="shared" ref="L471:L503" si="56">V471</f>
        <v>0</v>
      </c>
      <c r="M471" s="108">
        <f t="shared" si="53"/>
        <v>0</v>
      </c>
      <c r="N471" s="110"/>
      <c r="O471" s="121">
        <f t="shared" ref="O471:O503" si="57">H471</f>
        <v>0</v>
      </c>
      <c r="P471" s="122"/>
      <c r="Q471" s="122"/>
      <c r="R471" s="122"/>
      <c r="S471" s="122"/>
      <c r="T471" s="122"/>
      <c r="U471" s="122"/>
      <c r="V471" s="123">
        <f t="shared" ref="V471:V504" si="58">INDEX($O471:$U471, 1, MATCH("Yes",$V$12:$V$18,0))</f>
        <v>0</v>
      </c>
    </row>
    <row r="472" spans="1:22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13">
        <f>'4.1_Input_Sheet_Post_FD_Recalc'!G467</f>
        <v>0</v>
      </c>
      <c r="G472" s="109">
        <f>'4.1_Input_Sheet_Post_FD_Recalc'!H467</f>
        <v>0</v>
      </c>
      <c r="H472" s="109">
        <f>'4.1_Input_Sheet_Post_FD_Recalc'!I467</f>
        <v>0</v>
      </c>
      <c r="I472" s="114">
        <f>'4.1_Input_Sheet_Post_FD_Recalc'!J467</f>
        <v>0</v>
      </c>
      <c r="J472" s="111">
        <f t="shared" si="54"/>
        <v>0</v>
      </c>
      <c r="K472" s="111">
        <f t="shared" si="55"/>
        <v>0</v>
      </c>
      <c r="L472" s="111">
        <f t="shared" si="56"/>
        <v>0</v>
      </c>
      <c r="M472" s="108">
        <f t="shared" si="53"/>
        <v>0</v>
      </c>
      <c r="N472" s="110"/>
      <c r="O472" s="121">
        <f t="shared" si="57"/>
        <v>0</v>
      </c>
      <c r="P472" s="122"/>
      <c r="Q472" s="122"/>
      <c r="R472" s="122"/>
      <c r="S472" s="122"/>
      <c r="T472" s="122"/>
      <c r="U472" s="122"/>
      <c r="V472" s="123">
        <f t="shared" si="58"/>
        <v>0</v>
      </c>
    </row>
    <row r="473" spans="1:22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13">
        <f>'4.1_Input_Sheet_Post_FD_Recalc'!G468</f>
        <v>0</v>
      </c>
      <c r="G473" s="109">
        <f>'4.1_Input_Sheet_Post_FD_Recalc'!H468</f>
        <v>0</v>
      </c>
      <c r="H473" s="109">
        <f>'4.1_Input_Sheet_Post_FD_Recalc'!I468</f>
        <v>0</v>
      </c>
      <c r="I473" s="114">
        <f>'4.1_Input_Sheet_Post_FD_Recalc'!J468</f>
        <v>0</v>
      </c>
      <c r="J473" s="111">
        <f t="shared" si="54"/>
        <v>0</v>
      </c>
      <c r="K473" s="111">
        <f t="shared" si="55"/>
        <v>0</v>
      </c>
      <c r="L473" s="111">
        <f t="shared" si="56"/>
        <v>0</v>
      </c>
      <c r="M473" s="108">
        <f t="shared" si="53"/>
        <v>0</v>
      </c>
      <c r="N473" s="110"/>
      <c r="O473" s="121">
        <f t="shared" si="57"/>
        <v>0</v>
      </c>
      <c r="P473" s="122"/>
      <c r="Q473" s="122"/>
      <c r="R473" s="122"/>
      <c r="S473" s="122"/>
      <c r="T473" s="122"/>
      <c r="U473" s="122"/>
      <c r="V473" s="123">
        <f t="shared" si="58"/>
        <v>0</v>
      </c>
    </row>
    <row r="474" spans="1:22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13">
        <f>'4.1_Input_Sheet_Post_FD_Recalc'!G469</f>
        <v>0</v>
      </c>
      <c r="G474" s="109">
        <f>'4.1_Input_Sheet_Post_FD_Recalc'!H469</f>
        <v>0</v>
      </c>
      <c r="H474" s="109">
        <f>'4.1_Input_Sheet_Post_FD_Recalc'!I469</f>
        <v>0</v>
      </c>
      <c r="I474" s="114">
        <f>'4.1_Input_Sheet_Post_FD_Recalc'!J469</f>
        <v>0</v>
      </c>
      <c r="J474" s="111">
        <f t="shared" si="54"/>
        <v>0</v>
      </c>
      <c r="K474" s="111">
        <f t="shared" si="55"/>
        <v>0</v>
      </c>
      <c r="L474" s="111">
        <f t="shared" si="56"/>
        <v>0</v>
      </c>
      <c r="M474" s="108">
        <f t="shared" si="53"/>
        <v>0</v>
      </c>
      <c r="N474" s="110"/>
      <c r="O474" s="121">
        <f t="shared" si="57"/>
        <v>0</v>
      </c>
      <c r="P474" s="122"/>
      <c r="Q474" s="122"/>
      <c r="R474" s="122"/>
      <c r="S474" s="122"/>
      <c r="T474" s="122"/>
      <c r="U474" s="122"/>
      <c r="V474" s="123">
        <f t="shared" si="58"/>
        <v>0</v>
      </c>
    </row>
    <row r="475" spans="1:22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13">
        <f>'4.1_Input_Sheet_Post_FD_Recalc'!G470</f>
        <v>0</v>
      </c>
      <c r="G475" s="109">
        <f>'4.1_Input_Sheet_Post_FD_Recalc'!H470</f>
        <v>0</v>
      </c>
      <c r="H475" s="109">
        <f>'4.1_Input_Sheet_Post_FD_Recalc'!I470</f>
        <v>0</v>
      </c>
      <c r="I475" s="114">
        <f>'4.1_Input_Sheet_Post_FD_Recalc'!J470</f>
        <v>0</v>
      </c>
      <c r="J475" s="111">
        <f t="shared" si="54"/>
        <v>0</v>
      </c>
      <c r="K475" s="111">
        <f t="shared" si="55"/>
        <v>0</v>
      </c>
      <c r="L475" s="111">
        <f t="shared" si="56"/>
        <v>0</v>
      </c>
      <c r="M475" s="108">
        <f t="shared" si="53"/>
        <v>0</v>
      </c>
      <c r="N475" s="110"/>
      <c r="O475" s="121">
        <f t="shared" si="57"/>
        <v>0</v>
      </c>
      <c r="P475" s="122"/>
      <c r="Q475" s="122"/>
      <c r="R475" s="122"/>
      <c r="S475" s="122"/>
      <c r="T475" s="122"/>
      <c r="U475" s="122"/>
      <c r="V475" s="123">
        <f t="shared" si="58"/>
        <v>0</v>
      </c>
    </row>
    <row r="476" spans="1:22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13">
        <f>'4.1_Input_Sheet_Post_FD_Recalc'!G471</f>
        <v>0</v>
      </c>
      <c r="G476" s="109">
        <f>'4.1_Input_Sheet_Post_FD_Recalc'!H471</f>
        <v>0</v>
      </c>
      <c r="H476" s="109">
        <f>'4.1_Input_Sheet_Post_FD_Recalc'!I471</f>
        <v>0</v>
      </c>
      <c r="I476" s="114">
        <f>'4.1_Input_Sheet_Post_FD_Recalc'!J471</f>
        <v>0</v>
      </c>
      <c r="J476" s="111">
        <f t="shared" si="54"/>
        <v>0</v>
      </c>
      <c r="K476" s="111">
        <f t="shared" si="55"/>
        <v>0</v>
      </c>
      <c r="L476" s="111">
        <f t="shared" si="56"/>
        <v>0</v>
      </c>
      <c r="M476" s="108">
        <f t="shared" si="53"/>
        <v>0</v>
      </c>
      <c r="N476" s="110"/>
      <c r="O476" s="121">
        <f t="shared" si="57"/>
        <v>0</v>
      </c>
      <c r="P476" s="122"/>
      <c r="Q476" s="122"/>
      <c r="R476" s="122"/>
      <c r="S476" s="122"/>
      <c r="T476" s="122"/>
      <c r="U476" s="122"/>
      <c r="V476" s="123">
        <f t="shared" si="58"/>
        <v>0</v>
      </c>
    </row>
    <row r="477" spans="1:22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13">
        <f>'4.1_Input_Sheet_Post_FD_Recalc'!G472</f>
        <v>0</v>
      </c>
      <c r="G477" s="109">
        <f>'4.1_Input_Sheet_Post_FD_Recalc'!H472</f>
        <v>0</v>
      </c>
      <c r="H477" s="109">
        <f>'4.1_Input_Sheet_Post_FD_Recalc'!I472</f>
        <v>0</v>
      </c>
      <c r="I477" s="114">
        <f>'4.1_Input_Sheet_Post_FD_Recalc'!J472</f>
        <v>0</v>
      </c>
      <c r="J477" s="111">
        <f t="shared" si="54"/>
        <v>0</v>
      </c>
      <c r="K477" s="111">
        <f t="shared" si="55"/>
        <v>0</v>
      </c>
      <c r="L477" s="111">
        <f t="shared" si="56"/>
        <v>0</v>
      </c>
      <c r="M477" s="108">
        <f t="shared" si="53"/>
        <v>0</v>
      </c>
      <c r="N477" s="110"/>
      <c r="O477" s="121">
        <f t="shared" si="57"/>
        <v>0</v>
      </c>
      <c r="P477" s="122"/>
      <c r="Q477" s="122"/>
      <c r="R477" s="122"/>
      <c r="S477" s="122"/>
      <c r="T477" s="122"/>
      <c r="U477" s="122"/>
      <c r="V477" s="123">
        <f t="shared" si="58"/>
        <v>0</v>
      </c>
    </row>
    <row r="478" spans="1:22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13">
        <f>'4.1_Input_Sheet_Post_FD_Recalc'!G473</f>
        <v>0</v>
      </c>
      <c r="G478" s="109">
        <f>'4.1_Input_Sheet_Post_FD_Recalc'!H473</f>
        <v>0</v>
      </c>
      <c r="H478" s="109">
        <f>'4.1_Input_Sheet_Post_FD_Recalc'!I473</f>
        <v>0</v>
      </c>
      <c r="I478" s="114">
        <f>'4.1_Input_Sheet_Post_FD_Recalc'!J473</f>
        <v>0</v>
      </c>
      <c r="J478" s="111">
        <f t="shared" si="54"/>
        <v>0</v>
      </c>
      <c r="K478" s="111">
        <f t="shared" si="55"/>
        <v>0</v>
      </c>
      <c r="L478" s="111">
        <f t="shared" si="56"/>
        <v>0</v>
      </c>
      <c r="M478" s="108">
        <f t="shared" si="53"/>
        <v>0</v>
      </c>
      <c r="N478" s="110"/>
      <c r="O478" s="121">
        <f t="shared" si="57"/>
        <v>0</v>
      </c>
      <c r="P478" s="122"/>
      <c r="Q478" s="122"/>
      <c r="R478" s="122"/>
      <c r="S478" s="122"/>
      <c r="T478" s="122"/>
      <c r="U478" s="122"/>
      <c r="V478" s="123">
        <f t="shared" si="58"/>
        <v>0</v>
      </c>
    </row>
    <row r="479" spans="1:22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13">
        <f>'4.1_Input_Sheet_Post_FD_Recalc'!G474</f>
        <v>0</v>
      </c>
      <c r="G479" s="109">
        <f>'4.1_Input_Sheet_Post_FD_Recalc'!H474</f>
        <v>0</v>
      </c>
      <c r="H479" s="109">
        <f>'4.1_Input_Sheet_Post_FD_Recalc'!I474</f>
        <v>0</v>
      </c>
      <c r="I479" s="114">
        <f>'4.1_Input_Sheet_Post_FD_Recalc'!J474</f>
        <v>0</v>
      </c>
      <c r="J479" s="111">
        <f t="shared" si="54"/>
        <v>0</v>
      </c>
      <c r="K479" s="111">
        <f t="shared" si="55"/>
        <v>0</v>
      </c>
      <c r="L479" s="111">
        <f t="shared" si="56"/>
        <v>0</v>
      </c>
      <c r="M479" s="108">
        <f t="shared" si="53"/>
        <v>0</v>
      </c>
      <c r="N479" s="110"/>
      <c r="O479" s="121">
        <f t="shared" si="57"/>
        <v>0</v>
      </c>
      <c r="P479" s="122"/>
      <c r="Q479" s="122"/>
      <c r="R479" s="122"/>
      <c r="S479" s="122"/>
      <c r="T479" s="122"/>
      <c r="U479" s="122"/>
      <c r="V479" s="123">
        <f t="shared" si="58"/>
        <v>0</v>
      </c>
    </row>
    <row r="480" spans="1:22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13">
        <f>'4.1_Input_Sheet_Post_FD_Recalc'!G475</f>
        <v>0</v>
      </c>
      <c r="G480" s="109">
        <f>'4.1_Input_Sheet_Post_FD_Recalc'!H475</f>
        <v>0</v>
      </c>
      <c r="H480" s="109">
        <f>'4.1_Input_Sheet_Post_FD_Recalc'!I475</f>
        <v>0</v>
      </c>
      <c r="I480" s="114">
        <f>'4.1_Input_Sheet_Post_FD_Recalc'!J475</f>
        <v>0</v>
      </c>
      <c r="J480" s="111">
        <f t="shared" si="54"/>
        <v>0</v>
      </c>
      <c r="K480" s="111">
        <f t="shared" si="55"/>
        <v>0</v>
      </c>
      <c r="L480" s="111">
        <f t="shared" si="56"/>
        <v>0</v>
      </c>
      <c r="M480" s="108">
        <f t="shared" si="53"/>
        <v>0</v>
      </c>
      <c r="N480" s="110"/>
      <c r="O480" s="121">
        <f t="shared" si="57"/>
        <v>0</v>
      </c>
      <c r="P480" s="122"/>
      <c r="Q480" s="122"/>
      <c r="R480" s="122"/>
      <c r="S480" s="122"/>
      <c r="T480" s="122"/>
      <c r="U480" s="122"/>
      <c r="V480" s="123">
        <f t="shared" si="58"/>
        <v>0</v>
      </c>
    </row>
    <row r="481" spans="1:22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13">
        <f>'4.1_Input_Sheet_Post_FD_Recalc'!G476</f>
        <v>0</v>
      </c>
      <c r="G481" s="109">
        <f>'4.1_Input_Sheet_Post_FD_Recalc'!H476</f>
        <v>0</v>
      </c>
      <c r="H481" s="109">
        <f>'4.1_Input_Sheet_Post_FD_Recalc'!I476</f>
        <v>0</v>
      </c>
      <c r="I481" s="114">
        <f>'4.1_Input_Sheet_Post_FD_Recalc'!J476</f>
        <v>0</v>
      </c>
      <c r="J481" s="111">
        <f t="shared" si="54"/>
        <v>0</v>
      </c>
      <c r="K481" s="111">
        <f t="shared" si="55"/>
        <v>0</v>
      </c>
      <c r="L481" s="111">
        <f t="shared" si="56"/>
        <v>0</v>
      </c>
      <c r="M481" s="108">
        <f t="shared" si="53"/>
        <v>0</v>
      </c>
      <c r="N481" s="110"/>
      <c r="O481" s="121">
        <f t="shared" si="57"/>
        <v>0</v>
      </c>
      <c r="P481" s="122"/>
      <c r="Q481" s="122"/>
      <c r="R481" s="122"/>
      <c r="S481" s="122"/>
      <c r="T481" s="122"/>
      <c r="U481" s="122"/>
      <c r="V481" s="123">
        <f t="shared" si="58"/>
        <v>0</v>
      </c>
    </row>
    <row r="482" spans="1:22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13">
        <f>'4.1_Input_Sheet_Post_FD_Recalc'!G477</f>
        <v>0</v>
      </c>
      <c r="G482" s="109">
        <f>'4.1_Input_Sheet_Post_FD_Recalc'!H477</f>
        <v>0</v>
      </c>
      <c r="H482" s="109">
        <f>'4.1_Input_Sheet_Post_FD_Recalc'!I477</f>
        <v>0</v>
      </c>
      <c r="I482" s="114">
        <f>'4.1_Input_Sheet_Post_FD_Recalc'!J477</f>
        <v>0</v>
      </c>
      <c r="J482" s="111">
        <f t="shared" si="54"/>
        <v>0</v>
      </c>
      <c r="K482" s="111">
        <f t="shared" si="55"/>
        <v>0</v>
      </c>
      <c r="L482" s="111">
        <f t="shared" si="56"/>
        <v>0</v>
      </c>
      <c r="M482" s="108">
        <f t="shared" si="53"/>
        <v>0</v>
      </c>
      <c r="N482" s="110"/>
      <c r="O482" s="121">
        <f t="shared" si="57"/>
        <v>0</v>
      </c>
      <c r="P482" s="122"/>
      <c r="Q482" s="122"/>
      <c r="R482" s="122"/>
      <c r="S482" s="122"/>
      <c r="T482" s="122"/>
      <c r="U482" s="122"/>
      <c r="V482" s="123">
        <f t="shared" si="58"/>
        <v>0</v>
      </c>
    </row>
    <row r="483" spans="1:22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13">
        <f>'4.1_Input_Sheet_Post_FD_Recalc'!G478</f>
        <v>0</v>
      </c>
      <c r="G483" s="109">
        <f>'4.1_Input_Sheet_Post_FD_Recalc'!H478</f>
        <v>0</v>
      </c>
      <c r="H483" s="109">
        <f>'4.1_Input_Sheet_Post_FD_Recalc'!I478</f>
        <v>0</v>
      </c>
      <c r="I483" s="114">
        <f>'4.1_Input_Sheet_Post_FD_Recalc'!J478</f>
        <v>0</v>
      </c>
      <c r="J483" s="111">
        <f t="shared" si="54"/>
        <v>0</v>
      </c>
      <c r="K483" s="111">
        <f t="shared" si="55"/>
        <v>0</v>
      </c>
      <c r="L483" s="111">
        <f t="shared" si="56"/>
        <v>0</v>
      </c>
      <c r="M483" s="108">
        <f t="shared" si="53"/>
        <v>0</v>
      </c>
      <c r="N483" s="110"/>
      <c r="O483" s="121">
        <f t="shared" si="57"/>
        <v>0</v>
      </c>
      <c r="P483" s="122"/>
      <c r="Q483" s="122"/>
      <c r="R483" s="122"/>
      <c r="S483" s="122"/>
      <c r="T483" s="122"/>
      <c r="U483" s="122"/>
      <c r="V483" s="123">
        <f t="shared" si="58"/>
        <v>0</v>
      </c>
    </row>
    <row r="484" spans="1:22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13">
        <f>'4.1_Input_Sheet_Post_FD_Recalc'!G479</f>
        <v>0</v>
      </c>
      <c r="G484" s="109">
        <f>'4.1_Input_Sheet_Post_FD_Recalc'!H479</f>
        <v>0</v>
      </c>
      <c r="H484" s="109">
        <f>'4.1_Input_Sheet_Post_FD_Recalc'!I479</f>
        <v>0</v>
      </c>
      <c r="I484" s="114">
        <f>'4.1_Input_Sheet_Post_FD_Recalc'!J479</f>
        <v>0</v>
      </c>
      <c r="J484" s="111">
        <f t="shared" si="54"/>
        <v>0</v>
      </c>
      <c r="K484" s="111">
        <f t="shared" si="55"/>
        <v>0</v>
      </c>
      <c r="L484" s="111">
        <f t="shared" si="56"/>
        <v>0</v>
      </c>
      <c r="M484" s="108">
        <f t="shared" si="53"/>
        <v>0</v>
      </c>
      <c r="N484" s="110"/>
      <c r="O484" s="121">
        <f t="shared" si="57"/>
        <v>0</v>
      </c>
      <c r="P484" s="122"/>
      <c r="Q484" s="122"/>
      <c r="R484" s="122"/>
      <c r="S484" s="122"/>
      <c r="T484" s="122"/>
      <c r="U484" s="122"/>
      <c r="V484" s="123">
        <f t="shared" si="58"/>
        <v>0</v>
      </c>
    </row>
    <row r="485" spans="1:22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13">
        <f>'4.1_Input_Sheet_Post_FD_Recalc'!G480</f>
        <v>0</v>
      </c>
      <c r="G485" s="109">
        <f>'4.1_Input_Sheet_Post_FD_Recalc'!H480</f>
        <v>0</v>
      </c>
      <c r="H485" s="109">
        <f>'4.1_Input_Sheet_Post_FD_Recalc'!I480</f>
        <v>0</v>
      </c>
      <c r="I485" s="114">
        <f>'4.1_Input_Sheet_Post_FD_Recalc'!J480</f>
        <v>0</v>
      </c>
      <c r="J485" s="111">
        <f t="shared" si="54"/>
        <v>0</v>
      </c>
      <c r="K485" s="111">
        <f t="shared" si="55"/>
        <v>0</v>
      </c>
      <c r="L485" s="111">
        <f t="shared" si="56"/>
        <v>0</v>
      </c>
      <c r="M485" s="108">
        <f t="shared" si="53"/>
        <v>0</v>
      </c>
      <c r="N485" s="110"/>
      <c r="O485" s="121">
        <f t="shared" si="57"/>
        <v>0</v>
      </c>
      <c r="P485" s="122"/>
      <c r="Q485" s="122"/>
      <c r="R485" s="122"/>
      <c r="S485" s="122"/>
      <c r="T485" s="122"/>
      <c r="U485" s="122"/>
      <c r="V485" s="123">
        <f t="shared" si="58"/>
        <v>0</v>
      </c>
    </row>
    <row r="486" spans="1:22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13">
        <f>'4.1_Input_Sheet_Post_FD_Recalc'!G481</f>
        <v>0</v>
      </c>
      <c r="G486" s="109">
        <f>'4.1_Input_Sheet_Post_FD_Recalc'!H481</f>
        <v>0</v>
      </c>
      <c r="H486" s="109">
        <f>'4.1_Input_Sheet_Post_FD_Recalc'!I481</f>
        <v>0</v>
      </c>
      <c r="I486" s="114">
        <f>'4.1_Input_Sheet_Post_FD_Recalc'!J481</f>
        <v>0</v>
      </c>
      <c r="J486" s="111">
        <f t="shared" si="54"/>
        <v>0</v>
      </c>
      <c r="K486" s="111">
        <f t="shared" si="55"/>
        <v>0</v>
      </c>
      <c r="L486" s="111">
        <f t="shared" si="56"/>
        <v>0</v>
      </c>
      <c r="M486" s="108">
        <f t="shared" si="53"/>
        <v>0</v>
      </c>
      <c r="N486" s="110"/>
      <c r="O486" s="121">
        <f t="shared" si="57"/>
        <v>0</v>
      </c>
      <c r="P486" s="122"/>
      <c r="Q486" s="122"/>
      <c r="R486" s="122"/>
      <c r="S486" s="122"/>
      <c r="T486" s="122"/>
      <c r="U486" s="122"/>
      <c r="V486" s="123">
        <f t="shared" si="58"/>
        <v>0</v>
      </c>
    </row>
    <row r="487" spans="1:22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13">
        <f>'4.1_Input_Sheet_Post_FD_Recalc'!G482</f>
        <v>0</v>
      </c>
      <c r="G487" s="109">
        <f>'4.1_Input_Sheet_Post_FD_Recalc'!H482</f>
        <v>0</v>
      </c>
      <c r="H487" s="109">
        <f>'4.1_Input_Sheet_Post_FD_Recalc'!I482</f>
        <v>0</v>
      </c>
      <c r="I487" s="114">
        <f>'4.1_Input_Sheet_Post_FD_Recalc'!J482</f>
        <v>0</v>
      </c>
      <c r="J487" s="111">
        <f t="shared" si="54"/>
        <v>0</v>
      </c>
      <c r="K487" s="111">
        <f t="shared" si="55"/>
        <v>0</v>
      </c>
      <c r="L487" s="111">
        <f t="shared" si="56"/>
        <v>0</v>
      </c>
      <c r="M487" s="108">
        <f t="shared" si="53"/>
        <v>0</v>
      </c>
      <c r="N487" s="110"/>
      <c r="O487" s="121">
        <f t="shared" si="57"/>
        <v>0</v>
      </c>
      <c r="P487" s="122"/>
      <c r="Q487" s="122"/>
      <c r="R487" s="122"/>
      <c r="S487" s="122"/>
      <c r="T487" s="122"/>
      <c r="U487" s="122"/>
      <c r="V487" s="123">
        <f t="shared" si="58"/>
        <v>0</v>
      </c>
    </row>
    <row r="488" spans="1:22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13">
        <f>'4.1_Input_Sheet_Post_FD_Recalc'!G483</f>
        <v>0</v>
      </c>
      <c r="G488" s="109">
        <f>'4.1_Input_Sheet_Post_FD_Recalc'!H483</f>
        <v>0</v>
      </c>
      <c r="H488" s="109">
        <f>'4.1_Input_Sheet_Post_FD_Recalc'!I483</f>
        <v>0</v>
      </c>
      <c r="I488" s="114">
        <f>'4.1_Input_Sheet_Post_FD_Recalc'!J483</f>
        <v>0</v>
      </c>
      <c r="J488" s="111">
        <f t="shared" si="54"/>
        <v>0</v>
      </c>
      <c r="K488" s="111">
        <f t="shared" si="55"/>
        <v>0</v>
      </c>
      <c r="L488" s="111">
        <f t="shared" si="56"/>
        <v>0</v>
      </c>
      <c r="M488" s="108">
        <f t="shared" si="53"/>
        <v>0</v>
      </c>
      <c r="N488" s="110"/>
      <c r="O488" s="121">
        <f t="shared" si="57"/>
        <v>0</v>
      </c>
      <c r="P488" s="122"/>
      <c r="Q488" s="122"/>
      <c r="R488" s="122"/>
      <c r="S488" s="122"/>
      <c r="T488" s="122"/>
      <c r="U488" s="122"/>
      <c r="V488" s="123">
        <f t="shared" si="58"/>
        <v>0</v>
      </c>
    </row>
    <row r="489" spans="1:22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13">
        <f>'4.1_Input_Sheet_Post_FD_Recalc'!G484</f>
        <v>0</v>
      </c>
      <c r="G489" s="109">
        <f>'4.1_Input_Sheet_Post_FD_Recalc'!H484</f>
        <v>0</v>
      </c>
      <c r="H489" s="109">
        <f>'4.1_Input_Sheet_Post_FD_Recalc'!I484</f>
        <v>0</v>
      </c>
      <c r="I489" s="114">
        <f>'4.1_Input_Sheet_Post_FD_Recalc'!J484</f>
        <v>0</v>
      </c>
      <c r="J489" s="111">
        <f t="shared" si="54"/>
        <v>0</v>
      </c>
      <c r="K489" s="111">
        <f t="shared" si="55"/>
        <v>0</v>
      </c>
      <c r="L489" s="111">
        <f t="shared" si="56"/>
        <v>0</v>
      </c>
      <c r="M489" s="108">
        <f t="shared" si="53"/>
        <v>0</v>
      </c>
      <c r="N489" s="110"/>
      <c r="O489" s="121">
        <f t="shared" si="57"/>
        <v>0</v>
      </c>
      <c r="P489" s="122"/>
      <c r="Q489" s="122"/>
      <c r="R489" s="122"/>
      <c r="S489" s="122"/>
      <c r="T489" s="122"/>
      <c r="U489" s="122"/>
      <c r="V489" s="123">
        <f t="shared" si="58"/>
        <v>0</v>
      </c>
    </row>
    <row r="490" spans="1:22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13">
        <f>'4.1_Input_Sheet_Post_FD_Recalc'!G485</f>
        <v>0</v>
      </c>
      <c r="G490" s="109">
        <f>'4.1_Input_Sheet_Post_FD_Recalc'!H485</f>
        <v>0</v>
      </c>
      <c r="H490" s="109">
        <f>'4.1_Input_Sheet_Post_FD_Recalc'!I485</f>
        <v>0</v>
      </c>
      <c r="I490" s="114">
        <f>'4.1_Input_Sheet_Post_FD_Recalc'!J485</f>
        <v>0</v>
      </c>
      <c r="J490" s="111">
        <f t="shared" si="54"/>
        <v>0</v>
      </c>
      <c r="K490" s="111">
        <f t="shared" si="55"/>
        <v>0</v>
      </c>
      <c r="L490" s="111">
        <f t="shared" si="56"/>
        <v>0</v>
      </c>
      <c r="M490" s="108">
        <f t="shared" si="53"/>
        <v>0</v>
      </c>
      <c r="N490" s="110"/>
      <c r="O490" s="121">
        <f t="shared" si="57"/>
        <v>0</v>
      </c>
      <c r="P490" s="122"/>
      <c r="Q490" s="122"/>
      <c r="R490" s="122"/>
      <c r="S490" s="122"/>
      <c r="T490" s="122"/>
      <c r="U490" s="122"/>
      <c r="V490" s="123">
        <f t="shared" si="58"/>
        <v>0</v>
      </c>
    </row>
    <row r="491" spans="1:22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13">
        <f>'4.1_Input_Sheet_Post_FD_Recalc'!G486</f>
        <v>0</v>
      </c>
      <c r="G491" s="109">
        <f>'4.1_Input_Sheet_Post_FD_Recalc'!H486</f>
        <v>0</v>
      </c>
      <c r="H491" s="109">
        <f>'4.1_Input_Sheet_Post_FD_Recalc'!I486</f>
        <v>0</v>
      </c>
      <c r="I491" s="114">
        <f>'4.1_Input_Sheet_Post_FD_Recalc'!J486</f>
        <v>0</v>
      </c>
      <c r="J491" s="111">
        <f t="shared" si="54"/>
        <v>0</v>
      </c>
      <c r="K491" s="111">
        <f t="shared" si="55"/>
        <v>0</v>
      </c>
      <c r="L491" s="111">
        <f t="shared" si="56"/>
        <v>0</v>
      </c>
      <c r="M491" s="108">
        <f t="shared" si="53"/>
        <v>0</v>
      </c>
      <c r="N491" s="110"/>
      <c r="O491" s="121">
        <f t="shared" si="57"/>
        <v>0</v>
      </c>
      <c r="P491" s="122"/>
      <c r="Q491" s="122"/>
      <c r="R491" s="122"/>
      <c r="S491" s="122"/>
      <c r="T491" s="122"/>
      <c r="U491" s="122"/>
      <c r="V491" s="123">
        <f t="shared" si="58"/>
        <v>0</v>
      </c>
    </row>
    <row r="492" spans="1:22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13">
        <f>'4.1_Input_Sheet_Post_FD_Recalc'!G487</f>
        <v>0</v>
      </c>
      <c r="G492" s="109">
        <f>'4.1_Input_Sheet_Post_FD_Recalc'!H487</f>
        <v>0</v>
      </c>
      <c r="H492" s="109">
        <f>'4.1_Input_Sheet_Post_FD_Recalc'!I487</f>
        <v>0</v>
      </c>
      <c r="I492" s="114">
        <f>'4.1_Input_Sheet_Post_FD_Recalc'!J487</f>
        <v>0</v>
      </c>
      <c r="J492" s="111">
        <f t="shared" si="54"/>
        <v>0</v>
      </c>
      <c r="K492" s="111">
        <f t="shared" si="55"/>
        <v>0</v>
      </c>
      <c r="L492" s="111">
        <f t="shared" si="56"/>
        <v>0</v>
      </c>
      <c r="M492" s="108">
        <f t="shared" si="53"/>
        <v>0</v>
      </c>
      <c r="N492" s="110"/>
      <c r="O492" s="121">
        <f t="shared" si="57"/>
        <v>0</v>
      </c>
      <c r="P492" s="122"/>
      <c r="Q492" s="122"/>
      <c r="R492" s="122"/>
      <c r="S492" s="122"/>
      <c r="T492" s="122"/>
      <c r="U492" s="122"/>
      <c r="V492" s="123">
        <f t="shared" si="58"/>
        <v>0</v>
      </c>
    </row>
    <row r="493" spans="1:22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13">
        <f>'4.1_Input_Sheet_Post_FD_Recalc'!G488</f>
        <v>0</v>
      </c>
      <c r="G493" s="109">
        <f>'4.1_Input_Sheet_Post_FD_Recalc'!H488</f>
        <v>0</v>
      </c>
      <c r="H493" s="109">
        <f>'4.1_Input_Sheet_Post_FD_Recalc'!I488</f>
        <v>0</v>
      </c>
      <c r="I493" s="114">
        <f>'4.1_Input_Sheet_Post_FD_Recalc'!J488</f>
        <v>0</v>
      </c>
      <c r="J493" s="111">
        <f t="shared" si="54"/>
        <v>0</v>
      </c>
      <c r="K493" s="111">
        <f t="shared" si="55"/>
        <v>0</v>
      </c>
      <c r="L493" s="111">
        <f t="shared" si="56"/>
        <v>0</v>
      </c>
      <c r="M493" s="108">
        <f t="shared" si="53"/>
        <v>0</v>
      </c>
      <c r="N493" s="110"/>
      <c r="O493" s="121">
        <f t="shared" si="57"/>
        <v>0</v>
      </c>
      <c r="P493" s="122"/>
      <c r="Q493" s="122"/>
      <c r="R493" s="122"/>
      <c r="S493" s="122"/>
      <c r="T493" s="122"/>
      <c r="U493" s="122"/>
      <c r="V493" s="123">
        <f t="shared" si="58"/>
        <v>0</v>
      </c>
    </row>
    <row r="494" spans="1:22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13">
        <f>'4.1_Input_Sheet_Post_FD_Recalc'!G489</f>
        <v>0</v>
      </c>
      <c r="G494" s="109">
        <f>'4.1_Input_Sheet_Post_FD_Recalc'!H489</f>
        <v>0</v>
      </c>
      <c r="H494" s="109">
        <f>'4.1_Input_Sheet_Post_FD_Recalc'!I489</f>
        <v>0</v>
      </c>
      <c r="I494" s="114">
        <f>'4.1_Input_Sheet_Post_FD_Recalc'!J489</f>
        <v>0</v>
      </c>
      <c r="J494" s="111">
        <f t="shared" si="54"/>
        <v>0</v>
      </c>
      <c r="K494" s="111">
        <f t="shared" si="55"/>
        <v>0</v>
      </c>
      <c r="L494" s="111">
        <f t="shared" si="56"/>
        <v>0</v>
      </c>
      <c r="M494" s="108">
        <f t="shared" si="53"/>
        <v>0</v>
      </c>
      <c r="N494" s="110"/>
      <c r="O494" s="121">
        <f t="shared" si="57"/>
        <v>0</v>
      </c>
      <c r="P494" s="122"/>
      <c r="Q494" s="122"/>
      <c r="R494" s="122"/>
      <c r="S494" s="122"/>
      <c r="T494" s="122"/>
      <c r="U494" s="122"/>
      <c r="V494" s="123">
        <f t="shared" si="58"/>
        <v>0</v>
      </c>
    </row>
    <row r="495" spans="1:22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13">
        <f>'4.1_Input_Sheet_Post_FD_Recalc'!G490</f>
        <v>0</v>
      </c>
      <c r="G495" s="109">
        <f>'4.1_Input_Sheet_Post_FD_Recalc'!H490</f>
        <v>0</v>
      </c>
      <c r="H495" s="109">
        <f>'4.1_Input_Sheet_Post_FD_Recalc'!I490</f>
        <v>0</v>
      </c>
      <c r="I495" s="114">
        <f>'4.1_Input_Sheet_Post_FD_Recalc'!J490</f>
        <v>0</v>
      </c>
      <c r="J495" s="111">
        <f t="shared" si="54"/>
        <v>0</v>
      </c>
      <c r="K495" s="111">
        <f t="shared" si="55"/>
        <v>0</v>
      </c>
      <c r="L495" s="111">
        <f t="shared" si="56"/>
        <v>0</v>
      </c>
      <c r="M495" s="108">
        <f t="shared" si="53"/>
        <v>0</v>
      </c>
      <c r="N495" s="110"/>
      <c r="O495" s="121">
        <f t="shared" si="57"/>
        <v>0</v>
      </c>
      <c r="P495" s="122"/>
      <c r="Q495" s="122"/>
      <c r="R495" s="122"/>
      <c r="S495" s="122"/>
      <c r="T495" s="122"/>
      <c r="U495" s="122"/>
      <c r="V495" s="123">
        <f t="shared" si="58"/>
        <v>0</v>
      </c>
    </row>
    <row r="496" spans="1:22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13">
        <f>'4.1_Input_Sheet_Post_FD_Recalc'!G491</f>
        <v>0</v>
      </c>
      <c r="G496" s="109">
        <f>'4.1_Input_Sheet_Post_FD_Recalc'!H491</f>
        <v>0</v>
      </c>
      <c r="H496" s="109">
        <f>'4.1_Input_Sheet_Post_FD_Recalc'!I491</f>
        <v>0</v>
      </c>
      <c r="I496" s="114">
        <f>'4.1_Input_Sheet_Post_FD_Recalc'!J491</f>
        <v>0</v>
      </c>
      <c r="J496" s="111">
        <f t="shared" si="54"/>
        <v>0</v>
      </c>
      <c r="K496" s="111">
        <f t="shared" si="55"/>
        <v>0</v>
      </c>
      <c r="L496" s="111">
        <f t="shared" si="56"/>
        <v>0</v>
      </c>
      <c r="M496" s="108">
        <f t="shared" si="53"/>
        <v>0</v>
      </c>
      <c r="N496" s="110"/>
      <c r="O496" s="121">
        <f t="shared" si="57"/>
        <v>0</v>
      </c>
      <c r="P496" s="122"/>
      <c r="Q496" s="122"/>
      <c r="R496" s="122"/>
      <c r="S496" s="122"/>
      <c r="T496" s="122"/>
      <c r="U496" s="122"/>
      <c r="V496" s="123">
        <f t="shared" si="58"/>
        <v>0</v>
      </c>
    </row>
    <row r="497" spans="1:22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13">
        <f>'4.1_Input_Sheet_Post_FD_Recalc'!G492</f>
        <v>0</v>
      </c>
      <c r="G497" s="109">
        <f>'4.1_Input_Sheet_Post_FD_Recalc'!H492</f>
        <v>0</v>
      </c>
      <c r="H497" s="109">
        <f>'4.1_Input_Sheet_Post_FD_Recalc'!I492</f>
        <v>0</v>
      </c>
      <c r="I497" s="114">
        <f>'4.1_Input_Sheet_Post_FD_Recalc'!J492</f>
        <v>0</v>
      </c>
      <c r="J497" s="111">
        <f t="shared" si="54"/>
        <v>0</v>
      </c>
      <c r="K497" s="111">
        <f t="shared" si="55"/>
        <v>0</v>
      </c>
      <c r="L497" s="111">
        <f t="shared" si="56"/>
        <v>0</v>
      </c>
      <c r="M497" s="108">
        <f t="shared" si="53"/>
        <v>0</v>
      </c>
      <c r="N497" s="110"/>
      <c r="O497" s="121">
        <f t="shared" si="57"/>
        <v>0</v>
      </c>
      <c r="P497" s="122"/>
      <c r="Q497" s="122"/>
      <c r="R497" s="122"/>
      <c r="S497" s="122"/>
      <c r="T497" s="122"/>
      <c r="U497" s="122"/>
      <c r="V497" s="123">
        <f t="shared" si="58"/>
        <v>0</v>
      </c>
    </row>
    <row r="498" spans="1:22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13">
        <f>'4.1_Input_Sheet_Post_FD_Recalc'!G493</f>
        <v>0</v>
      </c>
      <c r="G498" s="109">
        <f>'4.1_Input_Sheet_Post_FD_Recalc'!H493</f>
        <v>0</v>
      </c>
      <c r="H498" s="109">
        <f>'4.1_Input_Sheet_Post_FD_Recalc'!I493</f>
        <v>0</v>
      </c>
      <c r="I498" s="114">
        <f>'4.1_Input_Sheet_Post_FD_Recalc'!J493</f>
        <v>0</v>
      </c>
      <c r="J498" s="111">
        <f t="shared" si="54"/>
        <v>0</v>
      </c>
      <c r="K498" s="111">
        <f t="shared" si="55"/>
        <v>0</v>
      </c>
      <c r="L498" s="111">
        <f t="shared" si="56"/>
        <v>0</v>
      </c>
      <c r="M498" s="108">
        <f t="shared" si="53"/>
        <v>0</v>
      </c>
      <c r="N498" s="110"/>
      <c r="O498" s="121">
        <f t="shared" si="57"/>
        <v>0</v>
      </c>
      <c r="P498" s="122"/>
      <c r="Q498" s="122"/>
      <c r="R498" s="122"/>
      <c r="S498" s="122"/>
      <c r="T498" s="122"/>
      <c r="U498" s="122"/>
      <c r="V498" s="123">
        <f t="shared" si="58"/>
        <v>0</v>
      </c>
    </row>
    <row r="499" spans="1:22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13">
        <f>'4.1_Input_Sheet_Post_FD_Recalc'!G494</f>
        <v>0</v>
      </c>
      <c r="G499" s="109">
        <f>'4.1_Input_Sheet_Post_FD_Recalc'!H494</f>
        <v>0</v>
      </c>
      <c r="H499" s="109">
        <f>'4.1_Input_Sheet_Post_FD_Recalc'!I494</f>
        <v>0</v>
      </c>
      <c r="I499" s="114">
        <f>'4.1_Input_Sheet_Post_FD_Recalc'!J494</f>
        <v>0</v>
      </c>
      <c r="J499" s="111">
        <f t="shared" si="54"/>
        <v>0</v>
      </c>
      <c r="K499" s="111">
        <f t="shared" si="55"/>
        <v>0</v>
      </c>
      <c r="L499" s="111">
        <f t="shared" si="56"/>
        <v>0</v>
      </c>
      <c r="M499" s="108">
        <f t="shared" si="53"/>
        <v>0</v>
      </c>
      <c r="N499" s="110"/>
      <c r="O499" s="121">
        <f t="shared" si="57"/>
        <v>0</v>
      </c>
      <c r="P499" s="122"/>
      <c r="Q499" s="122"/>
      <c r="R499" s="122"/>
      <c r="S499" s="122"/>
      <c r="T499" s="122"/>
      <c r="U499" s="122"/>
      <c r="V499" s="123">
        <f t="shared" si="58"/>
        <v>0</v>
      </c>
    </row>
    <row r="500" spans="1:22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13">
        <f>'4.1_Input_Sheet_Post_FD_Recalc'!G495</f>
        <v>0</v>
      </c>
      <c r="G500" s="109">
        <f>'4.1_Input_Sheet_Post_FD_Recalc'!H495</f>
        <v>0</v>
      </c>
      <c r="H500" s="109">
        <f>'4.1_Input_Sheet_Post_FD_Recalc'!I495</f>
        <v>0</v>
      </c>
      <c r="I500" s="114">
        <f>'4.1_Input_Sheet_Post_FD_Recalc'!J495</f>
        <v>0</v>
      </c>
      <c r="J500" s="111">
        <f t="shared" si="54"/>
        <v>0</v>
      </c>
      <c r="K500" s="111">
        <f t="shared" si="55"/>
        <v>0</v>
      </c>
      <c r="L500" s="111">
        <f t="shared" si="56"/>
        <v>0</v>
      </c>
      <c r="M500" s="108">
        <f t="shared" si="53"/>
        <v>0</v>
      </c>
      <c r="N500" s="110"/>
      <c r="O500" s="121">
        <f t="shared" si="57"/>
        <v>0</v>
      </c>
      <c r="P500" s="122"/>
      <c r="Q500" s="122"/>
      <c r="R500" s="122"/>
      <c r="S500" s="122"/>
      <c r="T500" s="122"/>
      <c r="U500" s="122"/>
      <c r="V500" s="123">
        <f t="shared" si="58"/>
        <v>0</v>
      </c>
    </row>
    <row r="501" spans="1:22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13">
        <f>'4.1_Input_Sheet_Post_FD_Recalc'!G496</f>
        <v>0</v>
      </c>
      <c r="G501" s="109">
        <f>'4.1_Input_Sheet_Post_FD_Recalc'!H496</f>
        <v>0</v>
      </c>
      <c r="H501" s="109">
        <f>'4.1_Input_Sheet_Post_FD_Recalc'!I496</f>
        <v>0</v>
      </c>
      <c r="I501" s="114">
        <f>'4.1_Input_Sheet_Post_FD_Recalc'!J496</f>
        <v>0</v>
      </c>
      <c r="J501" s="111">
        <f t="shared" si="54"/>
        <v>0</v>
      </c>
      <c r="K501" s="111">
        <f t="shared" si="55"/>
        <v>0</v>
      </c>
      <c r="L501" s="111">
        <f t="shared" si="56"/>
        <v>0</v>
      </c>
      <c r="M501" s="108">
        <f t="shared" si="53"/>
        <v>0</v>
      </c>
      <c r="N501" s="110"/>
      <c r="O501" s="121">
        <f t="shared" si="57"/>
        <v>0</v>
      </c>
      <c r="P501" s="122"/>
      <c r="Q501" s="122"/>
      <c r="R501" s="122"/>
      <c r="S501" s="122"/>
      <c r="T501" s="122"/>
      <c r="U501" s="122"/>
      <c r="V501" s="123">
        <f t="shared" si="58"/>
        <v>0</v>
      </c>
    </row>
    <row r="502" spans="1:22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13">
        <f>'4.1_Input_Sheet_Post_FD_Recalc'!G497</f>
        <v>0</v>
      </c>
      <c r="G502" s="109">
        <f>'4.1_Input_Sheet_Post_FD_Recalc'!H497</f>
        <v>0</v>
      </c>
      <c r="H502" s="109">
        <f>'4.1_Input_Sheet_Post_FD_Recalc'!I497</f>
        <v>0</v>
      </c>
      <c r="I502" s="114">
        <f>'4.1_Input_Sheet_Post_FD_Recalc'!J497</f>
        <v>0</v>
      </c>
      <c r="J502" s="111">
        <f t="shared" si="54"/>
        <v>0</v>
      </c>
      <c r="K502" s="111">
        <f t="shared" si="55"/>
        <v>0</v>
      </c>
      <c r="L502" s="111">
        <f t="shared" si="56"/>
        <v>0</v>
      </c>
      <c r="M502" s="108">
        <f t="shared" si="53"/>
        <v>0</v>
      </c>
      <c r="N502" s="110"/>
      <c r="O502" s="121">
        <f t="shared" si="57"/>
        <v>0</v>
      </c>
      <c r="P502" s="122"/>
      <c r="Q502" s="122"/>
      <c r="R502" s="122"/>
      <c r="S502" s="122"/>
      <c r="T502" s="122"/>
      <c r="U502" s="122"/>
      <c r="V502" s="123">
        <f t="shared" si="58"/>
        <v>0</v>
      </c>
    </row>
    <row r="503" spans="1:22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13">
        <f>'4.1_Input_Sheet_Post_FD_Recalc'!G498</f>
        <v>0</v>
      </c>
      <c r="G503" s="109">
        <f>'4.1_Input_Sheet_Post_FD_Recalc'!H498</f>
        <v>0</v>
      </c>
      <c r="H503" s="109">
        <f>'4.1_Input_Sheet_Post_FD_Recalc'!I498</f>
        <v>0</v>
      </c>
      <c r="I503" s="114">
        <f>'4.1_Input_Sheet_Post_FD_Recalc'!J498</f>
        <v>0</v>
      </c>
      <c r="J503" s="111">
        <f t="shared" si="54"/>
        <v>0</v>
      </c>
      <c r="K503" s="111">
        <f t="shared" si="55"/>
        <v>0</v>
      </c>
      <c r="L503" s="111">
        <f t="shared" si="56"/>
        <v>0</v>
      </c>
      <c r="M503" s="108">
        <f t="shared" ref="M503" si="59">SUM(J503:L503)</f>
        <v>0</v>
      </c>
      <c r="N503" s="110"/>
      <c r="O503" s="121">
        <f t="shared" si="57"/>
        <v>0</v>
      </c>
      <c r="P503" s="122"/>
      <c r="Q503" s="122"/>
      <c r="R503" s="122"/>
      <c r="S503" s="122"/>
      <c r="T503" s="122"/>
      <c r="U503" s="122"/>
      <c r="V503" s="123">
        <f t="shared" si="58"/>
        <v>0</v>
      </c>
    </row>
    <row r="504" spans="1:22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13">
        <f>'4.1_Input_Sheet_Post_FD_Recalc'!G499</f>
        <v>0</v>
      </c>
      <c r="G504" s="109">
        <f>'4.1_Input_Sheet_Post_FD_Recalc'!H499</f>
        <v>0</v>
      </c>
      <c r="H504" s="109">
        <f>'4.1_Input_Sheet_Post_FD_Recalc'!I499</f>
        <v>0</v>
      </c>
      <c r="I504" s="114">
        <f>'4.1_Input_Sheet_Post_FD_Recalc'!J499</f>
        <v>0</v>
      </c>
      <c r="J504" s="111">
        <f t="shared" ref="J504" si="60">F504</f>
        <v>0</v>
      </c>
      <c r="K504" s="111">
        <f t="shared" ref="K504" si="61">G504</f>
        <v>0</v>
      </c>
      <c r="L504" s="111">
        <f t="shared" ref="L504" si="62">V504</f>
        <v>0</v>
      </c>
      <c r="M504" s="108">
        <f t="shared" ref="M504" si="63">SUM(J504:L504)</f>
        <v>0</v>
      </c>
      <c r="N504" s="110"/>
      <c r="O504" s="121">
        <f t="shared" ref="O504" si="64">H504</f>
        <v>0</v>
      </c>
      <c r="P504" s="122"/>
      <c r="Q504" s="122"/>
      <c r="R504" s="122"/>
      <c r="S504" s="122"/>
      <c r="T504" s="122"/>
      <c r="U504" s="122"/>
      <c r="V504" s="123">
        <f t="shared" si="58"/>
        <v>0</v>
      </c>
    </row>
    <row r="505" spans="1:22" x14ac:dyDescent="0.3">
      <c r="A505" s="58"/>
      <c r="B505" s="58"/>
      <c r="C505" s="58"/>
      <c r="D505" s="60"/>
      <c r="E505" s="61"/>
      <c r="F505" s="117"/>
      <c r="G505" s="118"/>
      <c r="H505" s="118"/>
      <c r="I505" s="119"/>
      <c r="J505" s="117"/>
      <c r="K505" s="118"/>
      <c r="L505" s="118"/>
      <c r="M505" s="119"/>
      <c r="N505" s="110"/>
      <c r="O505" s="124"/>
      <c r="P505" s="125"/>
      <c r="Q505" s="125"/>
      <c r="R505" s="125"/>
      <c r="S505" s="125"/>
      <c r="T505" s="125"/>
      <c r="U505" s="125"/>
      <c r="V505" s="126"/>
    </row>
  </sheetData>
  <mergeCells count="16">
    <mergeCell ref="R18:U18"/>
    <mergeCell ref="P18:Q18"/>
    <mergeCell ref="R11:U11"/>
    <mergeCell ref="R13:U13"/>
    <mergeCell ref="R14:U14"/>
    <mergeCell ref="R15:U15"/>
    <mergeCell ref="R16:U16"/>
    <mergeCell ref="R17:U17"/>
    <mergeCell ref="P17:Q17"/>
    <mergeCell ref="R12:U12"/>
    <mergeCell ref="P11:Q11"/>
    <mergeCell ref="P12:Q12"/>
    <mergeCell ref="P13:Q13"/>
    <mergeCell ref="P14:Q14"/>
    <mergeCell ref="P15:Q15"/>
    <mergeCell ref="P16:Q16"/>
  </mergeCells>
  <dataValidations disablePrompts="1" count="1">
    <dataValidation type="list" allowBlank="1" showInputMessage="1" showErrorMessage="1" sqref="V12:V18" xr:uid="{DC03AC8D-D3BC-402C-BA54-F08ECF4BB88C}">
      <formula1>"Yes,No"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40093-D2AE-44D5-B41A-8539F9E94CE8}">
  <sheetPr>
    <tabColor theme="6" tint="-0.249977111117893"/>
    <pageSetUpPr autoPageBreaks="0"/>
  </sheetPr>
  <dimension ref="A1:K505"/>
  <sheetViews>
    <sheetView workbookViewId="0">
      <selection activeCell="K21" sqref="K21"/>
    </sheetView>
  </sheetViews>
  <sheetFormatPr defaultRowHeight="12.4" x14ac:dyDescent="0.3"/>
  <cols>
    <col min="1" max="1" width="9.5859375" customWidth="1"/>
    <col min="2" max="2" width="11.5859375" customWidth="1"/>
    <col min="3" max="3" width="23.8203125" customWidth="1"/>
    <col min="4" max="7" width="11.76171875" customWidth="1"/>
  </cols>
  <sheetData>
    <row r="1" spans="1:11" s="1" customFormat="1" ht="24.5" x14ac:dyDescent="0.3">
      <c r="A1" s="20" t="str">
        <f>"Network Asset Risk Workbook"</f>
        <v>Network Asset Risk Workbook</v>
      </c>
      <c r="B1" s="20"/>
      <c r="C1" s="21"/>
      <c r="D1" s="20"/>
      <c r="E1" s="20"/>
      <c r="F1" s="20"/>
      <c r="G1" s="19"/>
    </row>
    <row r="2" spans="1:11" s="16" customFormat="1" ht="15" x14ac:dyDescent="0.3">
      <c r="A2" s="18" t="str">
        <f ca="1">IFERROR("Sheet: " &amp;VLOOKUP(RIGHT(CELL("filename",A1),LEN(CELL("filename",A1))-FIND("]",CELL("filename",A1))),'0.2_Contents'!$A$12:$B$32,2,FALSE),"Sheet name does not match Contents sheet")</f>
        <v>Sheet: 2.1 Post Final Determination Output Recalculation</v>
      </c>
      <c r="B2" s="18"/>
      <c r="C2" s="17"/>
      <c r="D2" s="18"/>
      <c r="E2" s="18"/>
      <c r="F2" s="18"/>
      <c r="G2" s="17"/>
    </row>
    <row r="3" spans="1:11" s="16" customFormat="1" ht="15" x14ac:dyDescent="0.3">
      <c r="A3" s="18" t="str">
        <f>"Sector: " &amp; '0.1_Cover'!B14</f>
        <v>Sector: 0</v>
      </c>
      <c r="B3" s="18"/>
      <c r="C3" s="17"/>
      <c r="D3" s="18"/>
      <c r="E3" s="18"/>
      <c r="F3" s="18"/>
      <c r="G3" s="17"/>
    </row>
    <row r="4" spans="1:11" s="16" customFormat="1" ht="15" x14ac:dyDescent="0.3">
      <c r="A4" s="18" t="str">
        <f>"Network: " &amp; '0.1_Cover'!B15</f>
        <v>Network: 0</v>
      </c>
      <c r="B4" s="18"/>
      <c r="C4" s="17"/>
      <c r="D4" s="18"/>
      <c r="E4" s="18"/>
      <c r="F4" s="18"/>
      <c r="G4" s="17"/>
    </row>
    <row r="5" spans="1:11" s="16" customFormat="1" ht="15" x14ac:dyDescent="0.3">
      <c r="A5" s="18" t="str">
        <f>'0.1_Cover'!A5</f>
        <v>Version 3 - Dated 18 Feb 2021</v>
      </c>
      <c r="B5" s="18"/>
      <c r="C5" s="17"/>
      <c r="D5" s="18"/>
      <c r="E5" s="18"/>
      <c r="F5" s="18"/>
      <c r="G5" s="17"/>
    </row>
    <row r="6" spans="1:11" s="16" customFormat="1" ht="15" x14ac:dyDescent="0.3">
      <c r="A6" s="18" t="s">
        <v>9</v>
      </c>
      <c r="B6" s="18"/>
      <c r="C6" s="17"/>
      <c r="D6" s="18"/>
      <c r="E6" s="18"/>
      <c r="F6" s="18"/>
      <c r="G6" s="17"/>
    </row>
    <row r="7" spans="1:11" s="11" customFormat="1" ht="10.050000000000001" x14ac:dyDescent="0.2">
      <c r="A7" s="15" t="str">
        <f ca="1">"Error Checks: " &amp; IF(ISERROR(MATCH("Error",$A$8:$G$8,0)),"OK","Error")</f>
        <v>Error Checks: OK</v>
      </c>
      <c r="B7" s="15"/>
      <c r="C7" s="14"/>
      <c r="D7" s="15"/>
      <c r="E7" s="15"/>
      <c r="F7" s="15"/>
      <c r="G7" s="14"/>
    </row>
    <row r="8" spans="1:11" s="11" customFormat="1" ht="10.050000000000001" x14ac:dyDescent="0.2">
      <c r="A8" s="13" t="str">
        <f ca="1">IF(ISERROR(MATCH("Error",A9:A1166,0)),"-","Error")</f>
        <v>-</v>
      </c>
      <c r="B8" s="13" t="str">
        <f>IF(ISERROR(MATCH("Error",B9:B1166,0)),"-","Error")</f>
        <v>-</v>
      </c>
      <c r="C8" s="13" t="str">
        <f>IF(ISERROR(MATCH("Error",C9:C1166,0)),"-","Error")</f>
        <v>-</v>
      </c>
      <c r="D8" s="13" t="str">
        <f>IF(ISERROR(MATCH("Error",D9:D1166,0)),"-","Error")</f>
        <v>-</v>
      </c>
      <c r="E8" s="13" t="str">
        <f>IF(ISERROR(MATCH("Error",E9:E1166,0)),"-","Error")</f>
        <v>-</v>
      </c>
      <c r="F8" s="13"/>
      <c r="G8" s="13" t="str">
        <f>IF(ISERROR(MATCH("Error",G9:G1166,0)),"-","Error")</f>
        <v>-</v>
      </c>
    </row>
    <row r="9" spans="1:11" ht="13.5" x14ac:dyDescent="0.3">
      <c r="C9" s="32"/>
      <c r="G9" s="32"/>
    </row>
    <row r="10" spans="1:11" s="1" customFormat="1" ht="19.5" x14ac:dyDescent="0.35">
      <c r="A10" s="10" t="str">
        <f ca="1">IFERROR(VLOOKUP(RIGHT(CELL("filename",A1),LEN(CELL("filename",A1))-FIND("]",CELL("filename",A1))),'0.2_Contents'!$A$12:$B$34,2,FALSE), "Sheet name does not match Contents sheet")</f>
        <v>2.1 Post Final Determination Output Recalculation</v>
      </c>
      <c r="D10" s="2"/>
      <c r="E10" s="2"/>
      <c r="F10" s="2"/>
      <c r="H10"/>
      <c r="I10"/>
      <c r="J10"/>
      <c r="K10"/>
    </row>
    <row r="12" spans="1:11" ht="13.5" x14ac:dyDescent="0.3">
      <c r="A12" s="69" t="s">
        <v>69</v>
      </c>
      <c r="C12" s="71">
        <f>COUNTA($C$21:$C$505)-COUNTIF($C$21:$C$505,"-")-1</f>
        <v>0</v>
      </c>
      <c r="D12" s="68" t="str">
        <f>IF(C12='1.3_Baseline_Funding'!C12,"OK","Error")</f>
        <v>OK</v>
      </c>
    </row>
    <row r="14" spans="1:11" ht="13.5" x14ac:dyDescent="0.3">
      <c r="A14" s="83" t="s">
        <v>86</v>
      </c>
      <c r="B14" s="84"/>
    </row>
    <row r="15" spans="1:11" ht="13.5" x14ac:dyDescent="0.3">
      <c r="A15" s="239" t="s">
        <v>89</v>
      </c>
      <c r="B15" s="239"/>
      <c r="C15" s="240"/>
      <c r="D15" s="240"/>
      <c r="E15" s="240"/>
      <c r="F15" s="240"/>
      <c r="G15" s="240"/>
    </row>
    <row r="16" spans="1:11" ht="13.5" x14ac:dyDescent="0.3">
      <c r="A16" s="239" t="s">
        <v>87</v>
      </c>
      <c r="B16" s="239"/>
      <c r="C16" s="240"/>
      <c r="D16" s="240"/>
      <c r="E16" s="240"/>
      <c r="F16" s="240"/>
      <c r="G16" s="240"/>
    </row>
    <row r="17" spans="1:7" ht="13.5" x14ac:dyDescent="0.3">
      <c r="A17" s="239" t="s">
        <v>88</v>
      </c>
      <c r="B17" s="239"/>
      <c r="C17" s="240"/>
      <c r="D17" s="240"/>
      <c r="E17" s="240"/>
      <c r="F17" s="240"/>
      <c r="G17" s="240"/>
    </row>
    <row r="20" spans="1:7" ht="24.75" x14ac:dyDescent="0.3">
      <c r="A20" s="45" t="s">
        <v>58</v>
      </c>
      <c r="B20" s="46"/>
      <c r="C20" s="46"/>
      <c r="D20" s="46"/>
      <c r="E20" s="46"/>
      <c r="F20" s="53" t="s">
        <v>64</v>
      </c>
      <c r="G20" s="194"/>
    </row>
    <row r="21" spans="1:7" s="44" customFormat="1" ht="104.25" customHeight="1" x14ac:dyDescent="0.3">
      <c r="A21" s="48" t="s">
        <v>37</v>
      </c>
      <c r="B21" s="48" t="s">
        <v>36</v>
      </c>
      <c r="C21" s="48" t="s">
        <v>51</v>
      </c>
      <c r="D21" s="64" t="s">
        <v>43</v>
      </c>
      <c r="E21" s="65" t="s">
        <v>197</v>
      </c>
      <c r="F21" s="64" t="s">
        <v>71</v>
      </c>
      <c r="G21" s="195" t="s">
        <v>84</v>
      </c>
    </row>
    <row r="22" spans="1:7" ht="13.5" x14ac:dyDescent="0.3">
      <c r="A22" s="79">
        <f>IF('1.2_Network_Risk_Outputs'!A22="","-",'1.2_Network_Risk_Outputs'!A22)</f>
        <v>0</v>
      </c>
      <c r="B22" s="79">
        <f>IF('1.2_Network_Risk_Outputs'!B22="","-",'1.2_Network_Risk_Outputs'!B22)</f>
        <v>0</v>
      </c>
      <c r="C22" s="79" t="str">
        <f>IF('1.2_Network_Risk_Outputs'!C22="","-",'1.2_Network_Risk_Outputs'!C22)</f>
        <v>-</v>
      </c>
      <c r="D22" s="80" t="str">
        <f>IF('1.2_Network_Risk_Outputs'!D22="","-",'1.2_Network_Risk_Outputs'!D22)</f>
        <v>-</v>
      </c>
      <c r="E22" s="81" t="str">
        <f>IF('1.2_Network_Risk_Outputs'!E22="","-",'1.2_Network_Risk_Outputs'!E22)</f>
        <v>-</v>
      </c>
      <c r="F22" s="137" t="str">
        <f>'1.2_Network_Risk_Outputs'!F22</f>
        <v/>
      </c>
      <c r="G22" s="138">
        <f>'4.1_Input_Sheet_Post_FD_Recalc'!F17</f>
        <v>0</v>
      </c>
    </row>
    <row r="23" spans="1:7" ht="13.5" x14ac:dyDescent="0.3">
      <c r="A23" s="79">
        <f>IF('1.2_Network_Risk_Outputs'!A23="","-",'1.2_Network_Risk_Outputs'!A23)</f>
        <v>0</v>
      </c>
      <c r="B23" s="79">
        <f>IF('1.2_Network_Risk_Outputs'!B23="","-",'1.2_Network_Risk_Outputs'!B23)</f>
        <v>0</v>
      </c>
      <c r="C23" s="79" t="str">
        <f>IF('1.2_Network_Risk_Outputs'!C23="","-",'1.2_Network_Risk_Outputs'!C23)</f>
        <v>-</v>
      </c>
      <c r="D23" s="80" t="str">
        <f>IF('1.2_Network_Risk_Outputs'!D23="","-",'1.2_Network_Risk_Outputs'!D23)</f>
        <v>-</v>
      </c>
      <c r="E23" s="81" t="str">
        <f>IF('1.2_Network_Risk_Outputs'!E23="","-",'1.2_Network_Risk_Outputs'!E23)</f>
        <v>-</v>
      </c>
      <c r="F23" s="137" t="str">
        <f>'1.2_Network_Risk_Outputs'!F23</f>
        <v/>
      </c>
      <c r="G23" s="138">
        <f>'4.1_Input_Sheet_Post_FD_Recalc'!F18</f>
        <v>0</v>
      </c>
    </row>
    <row r="24" spans="1:7" ht="13.5" x14ac:dyDescent="0.3">
      <c r="A24" s="79">
        <f>IF('1.2_Network_Risk_Outputs'!A24="","-",'1.2_Network_Risk_Outputs'!A24)</f>
        <v>0</v>
      </c>
      <c r="B24" s="79">
        <f>IF('1.2_Network_Risk_Outputs'!B24="","-",'1.2_Network_Risk_Outputs'!B24)</f>
        <v>0</v>
      </c>
      <c r="C24" s="79" t="str">
        <f>IF('1.2_Network_Risk_Outputs'!C24="","-",'1.2_Network_Risk_Outputs'!C24)</f>
        <v>-</v>
      </c>
      <c r="D24" s="80" t="str">
        <f>IF('1.2_Network_Risk_Outputs'!D24="","-",'1.2_Network_Risk_Outputs'!D24)</f>
        <v>-</v>
      </c>
      <c r="E24" s="81" t="str">
        <f>IF('1.2_Network_Risk_Outputs'!E24="","-",'1.2_Network_Risk_Outputs'!E24)</f>
        <v>-</v>
      </c>
      <c r="F24" s="137" t="str">
        <f>'1.2_Network_Risk_Outputs'!F24</f>
        <v/>
      </c>
      <c r="G24" s="138">
        <f>'4.1_Input_Sheet_Post_FD_Recalc'!F19</f>
        <v>0</v>
      </c>
    </row>
    <row r="25" spans="1:7" ht="13.5" x14ac:dyDescent="0.3">
      <c r="A25" s="79">
        <f>IF('1.2_Network_Risk_Outputs'!A25="","-",'1.2_Network_Risk_Outputs'!A25)</f>
        <v>0</v>
      </c>
      <c r="B25" s="79">
        <f>IF('1.2_Network_Risk_Outputs'!B25="","-",'1.2_Network_Risk_Outputs'!B25)</f>
        <v>0</v>
      </c>
      <c r="C25" s="79" t="str">
        <f>IF('1.2_Network_Risk_Outputs'!C25="","-",'1.2_Network_Risk_Outputs'!C25)</f>
        <v>-</v>
      </c>
      <c r="D25" s="80" t="str">
        <f>IF('1.2_Network_Risk_Outputs'!D25="","-",'1.2_Network_Risk_Outputs'!D25)</f>
        <v>-</v>
      </c>
      <c r="E25" s="81" t="str">
        <f>IF('1.2_Network_Risk_Outputs'!E25="","-",'1.2_Network_Risk_Outputs'!E25)</f>
        <v>-</v>
      </c>
      <c r="F25" s="137" t="str">
        <f>'1.2_Network_Risk_Outputs'!F25</f>
        <v/>
      </c>
      <c r="G25" s="138">
        <f>'4.1_Input_Sheet_Post_FD_Recalc'!F20</f>
        <v>0</v>
      </c>
    </row>
    <row r="26" spans="1:7" ht="13.5" x14ac:dyDescent="0.3">
      <c r="A26" s="79">
        <f>IF('1.2_Network_Risk_Outputs'!A26="","-",'1.2_Network_Risk_Outputs'!A26)</f>
        <v>0</v>
      </c>
      <c r="B26" s="79">
        <f>IF('1.2_Network_Risk_Outputs'!B26="","-",'1.2_Network_Risk_Outputs'!B26)</f>
        <v>0</v>
      </c>
      <c r="C26" s="79" t="str">
        <f>IF('1.2_Network_Risk_Outputs'!C26="","-",'1.2_Network_Risk_Outputs'!C26)</f>
        <v>-</v>
      </c>
      <c r="D26" s="80" t="str">
        <f>IF('1.2_Network_Risk_Outputs'!D26="","-",'1.2_Network_Risk_Outputs'!D26)</f>
        <v>-</v>
      </c>
      <c r="E26" s="81" t="str">
        <f>IF('1.2_Network_Risk_Outputs'!E26="","-",'1.2_Network_Risk_Outputs'!E26)</f>
        <v>-</v>
      </c>
      <c r="F26" s="137" t="str">
        <f>'1.2_Network_Risk_Outputs'!F26</f>
        <v/>
      </c>
      <c r="G26" s="138">
        <f>'4.1_Input_Sheet_Post_FD_Recalc'!F21</f>
        <v>0</v>
      </c>
    </row>
    <row r="27" spans="1:7" ht="13.5" x14ac:dyDescent="0.3">
      <c r="A27" s="79">
        <f>IF('1.2_Network_Risk_Outputs'!A27="","-",'1.2_Network_Risk_Outputs'!A27)</f>
        <v>0</v>
      </c>
      <c r="B27" s="79">
        <f>IF('1.2_Network_Risk_Outputs'!B27="","-",'1.2_Network_Risk_Outputs'!B27)</f>
        <v>0</v>
      </c>
      <c r="C27" s="79" t="str">
        <f>IF('1.2_Network_Risk_Outputs'!C27="","-",'1.2_Network_Risk_Outputs'!C27)</f>
        <v>-</v>
      </c>
      <c r="D27" s="80" t="str">
        <f>IF('1.2_Network_Risk_Outputs'!D27="","-",'1.2_Network_Risk_Outputs'!D27)</f>
        <v>-</v>
      </c>
      <c r="E27" s="81" t="str">
        <f>IF('1.2_Network_Risk_Outputs'!E27="","-",'1.2_Network_Risk_Outputs'!E27)</f>
        <v>-</v>
      </c>
      <c r="F27" s="137" t="str">
        <f>'1.2_Network_Risk_Outputs'!F27</f>
        <v/>
      </c>
      <c r="G27" s="138">
        <f>'4.1_Input_Sheet_Post_FD_Recalc'!F22</f>
        <v>0</v>
      </c>
    </row>
    <row r="28" spans="1:7" ht="13.5" x14ac:dyDescent="0.3">
      <c r="A28" s="79">
        <f>IF('1.2_Network_Risk_Outputs'!A28="","-",'1.2_Network_Risk_Outputs'!A28)</f>
        <v>0</v>
      </c>
      <c r="B28" s="79">
        <f>IF('1.2_Network_Risk_Outputs'!B28="","-",'1.2_Network_Risk_Outputs'!B28)</f>
        <v>0</v>
      </c>
      <c r="C28" s="79" t="str">
        <f>IF('1.2_Network_Risk_Outputs'!C28="","-",'1.2_Network_Risk_Outputs'!C28)</f>
        <v>-</v>
      </c>
      <c r="D28" s="80" t="str">
        <f>IF('1.2_Network_Risk_Outputs'!D28="","-",'1.2_Network_Risk_Outputs'!D28)</f>
        <v>-</v>
      </c>
      <c r="E28" s="81" t="str">
        <f>IF('1.2_Network_Risk_Outputs'!E28="","-",'1.2_Network_Risk_Outputs'!E28)</f>
        <v>-</v>
      </c>
      <c r="F28" s="137" t="str">
        <f>'1.2_Network_Risk_Outputs'!F28</f>
        <v/>
      </c>
      <c r="G28" s="138">
        <f>'4.1_Input_Sheet_Post_FD_Recalc'!F23</f>
        <v>0</v>
      </c>
    </row>
    <row r="29" spans="1:7" ht="13.5" x14ac:dyDescent="0.3">
      <c r="A29" s="79">
        <f>IF('1.2_Network_Risk_Outputs'!A29="","-",'1.2_Network_Risk_Outputs'!A29)</f>
        <v>0</v>
      </c>
      <c r="B29" s="79">
        <f>IF('1.2_Network_Risk_Outputs'!B29="","-",'1.2_Network_Risk_Outputs'!B29)</f>
        <v>0</v>
      </c>
      <c r="C29" s="79" t="str">
        <f>IF('1.2_Network_Risk_Outputs'!C29="","-",'1.2_Network_Risk_Outputs'!C29)</f>
        <v>-</v>
      </c>
      <c r="D29" s="80" t="str">
        <f>IF('1.2_Network_Risk_Outputs'!D29="","-",'1.2_Network_Risk_Outputs'!D29)</f>
        <v>-</v>
      </c>
      <c r="E29" s="81" t="str">
        <f>IF('1.2_Network_Risk_Outputs'!E29="","-",'1.2_Network_Risk_Outputs'!E29)</f>
        <v>-</v>
      </c>
      <c r="F29" s="137" t="str">
        <f>'1.2_Network_Risk_Outputs'!F29</f>
        <v/>
      </c>
      <c r="G29" s="138">
        <f>'4.1_Input_Sheet_Post_FD_Recalc'!F24</f>
        <v>0</v>
      </c>
    </row>
    <row r="30" spans="1:7" ht="13.5" x14ac:dyDescent="0.3">
      <c r="A30" s="79">
        <f>IF('1.2_Network_Risk_Outputs'!A30="","-",'1.2_Network_Risk_Outputs'!A30)</f>
        <v>0</v>
      </c>
      <c r="B30" s="79">
        <f>IF('1.2_Network_Risk_Outputs'!B30="","-",'1.2_Network_Risk_Outputs'!B30)</f>
        <v>0</v>
      </c>
      <c r="C30" s="79" t="str">
        <f>IF('1.2_Network_Risk_Outputs'!C30="","-",'1.2_Network_Risk_Outputs'!C30)</f>
        <v>-</v>
      </c>
      <c r="D30" s="80" t="str">
        <f>IF('1.2_Network_Risk_Outputs'!D30="","-",'1.2_Network_Risk_Outputs'!D30)</f>
        <v>-</v>
      </c>
      <c r="E30" s="81" t="str">
        <f>IF('1.2_Network_Risk_Outputs'!E30="","-",'1.2_Network_Risk_Outputs'!E30)</f>
        <v>-</v>
      </c>
      <c r="F30" s="137" t="str">
        <f>'1.2_Network_Risk_Outputs'!F30</f>
        <v/>
      </c>
      <c r="G30" s="138">
        <f>'4.1_Input_Sheet_Post_FD_Recalc'!F25</f>
        <v>0</v>
      </c>
    </row>
    <row r="31" spans="1:7" x14ac:dyDescent="0.3">
      <c r="A31" s="79">
        <f>IF('1.2_Network_Risk_Outputs'!A31="","-",'1.2_Network_Risk_Outputs'!A31)</f>
        <v>0</v>
      </c>
      <c r="B31" s="79">
        <f>IF('1.2_Network_Risk_Outputs'!B31="","-",'1.2_Network_Risk_Outputs'!B31)</f>
        <v>0</v>
      </c>
      <c r="C31" s="79" t="str">
        <f>IF('1.2_Network_Risk_Outputs'!C31="","-",'1.2_Network_Risk_Outputs'!C31)</f>
        <v>-</v>
      </c>
      <c r="D31" s="80" t="str">
        <f>IF('1.2_Network_Risk_Outputs'!D31="","-",'1.2_Network_Risk_Outputs'!D31)</f>
        <v>-</v>
      </c>
      <c r="E31" s="81" t="str">
        <f>IF('1.2_Network_Risk_Outputs'!E31="","-",'1.2_Network_Risk_Outputs'!E31)</f>
        <v>-</v>
      </c>
      <c r="F31" s="137" t="str">
        <f>'1.2_Network_Risk_Outputs'!F31</f>
        <v/>
      </c>
      <c r="G31" s="138">
        <f>'4.1_Input_Sheet_Post_FD_Recalc'!F26</f>
        <v>0</v>
      </c>
    </row>
    <row r="32" spans="1:7" x14ac:dyDescent="0.3">
      <c r="A32" s="79">
        <f>IF('1.2_Network_Risk_Outputs'!A32="","-",'1.2_Network_Risk_Outputs'!A32)</f>
        <v>0</v>
      </c>
      <c r="B32" s="79">
        <f>IF('1.2_Network_Risk_Outputs'!B32="","-",'1.2_Network_Risk_Outputs'!B32)</f>
        <v>0</v>
      </c>
      <c r="C32" s="79" t="str">
        <f>IF('1.2_Network_Risk_Outputs'!C32="","-",'1.2_Network_Risk_Outputs'!C32)</f>
        <v>-</v>
      </c>
      <c r="D32" s="80" t="str">
        <f>IF('1.2_Network_Risk_Outputs'!D32="","-",'1.2_Network_Risk_Outputs'!D32)</f>
        <v>-</v>
      </c>
      <c r="E32" s="81" t="str">
        <f>IF('1.2_Network_Risk_Outputs'!E32="","-",'1.2_Network_Risk_Outputs'!E32)</f>
        <v>-</v>
      </c>
      <c r="F32" s="137" t="str">
        <f>'1.2_Network_Risk_Outputs'!F32</f>
        <v/>
      </c>
      <c r="G32" s="138">
        <f>'4.1_Input_Sheet_Post_FD_Recalc'!F27</f>
        <v>0</v>
      </c>
    </row>
    <row r="33" spans="1:7" x14ac:dyDescent="0.3">
      <c r="A33" s="79">
        <f>IF('1.2_Network_Risk_Outputs'!A33="","-",'1.2_Network_Risk_Outputs'!A33)</f>
        <v>0</v>
      </c>
      <c r="B33" s="79">
        <f>IF('1.2_Network_Risk_Outputs'!B33="","-",'1.2_Network_Risk_Outputs'!B33)</f>
        <v>0</v>
      </c>
      <c r="C33" s="79" t="str">
        <f>IF('1.2_Network_Risk_Outputs'!C33="","-",'1.2_Network_Risk_Outputs'!C33)</f>
        <v>-</v>
      </c>
      <c r="D33" s="80" t="str">
        <f>IF('1.2_Network_Risk_Outputs'!D33="","-",'1.2_Network_Risk_Outputs'!D33)</f>
        <v>-</v>
      </c>
      <c r="E33" s="81" t="str">
        <f>IF('1.2_Network_Risk_Outputs'!E33="","-",'1.2_Network_Risk_Outputs'!E33)</f>
        <v>-</v>
      </c>
      <c r="F33" s="137" t="str">
        <f>'1.2_Network_Risk_Outputs'!F33</f>
        <v/>
      </c>
      <c r="G33" s="138">
        <f>'4.1_Input_Sheet_Post_FD_Recalc'!F28</f>
        <v>0</v>
      </c>
    </row>
    <row r="34" spans="1:7" x14ac:dyDescent="0.3">
      <c r="A34" s="79">
        <f>IF('1.2_Network_Risk_Outputs'!A34="","-",'1.2_Network_Risk_Outputs'!A34)</f>
        <v>0</v>
      </c>
      <c r="B34" s="79">
        <f>IF('1.2_Network_Risk_Outputs'!B34="","-",'1.2_Network_Risk_Outputs'!B34)</f>
        <v>0</v>
      </c>
      <c r="C34" s="79" t="str">
        <f>IF('1.2_Network_Risk_Outputs'!C34="","-",'1.2_Network_Risk_Outputs'!C34)</f>
        <v>-</v>
      </c>
      <c r="D34" s="80" t="str">
        <f>IF('1.2_Network_Risk_Outputs'!D34="","-",'1.2_Network_Risk_Outputs'!D34)</f>
        <v>-</v>
      </c>
      <c r="E34" s="81" t="str">
        <f>IF('1.2_Network_Risk_Outputs'!E34="","-",'1.2_Network_Risk_Outputs'!E34)</f>
        <v>-</v>
      </c>
      <c r="F34" s="137" t="str">
        <f>'1.2_Network_Risk_Outputs'!F34</f>
        <v/>
      </c>
      <c r="G34" s="138">
        <f>'4.1_Input_Sheet_Post_FD_Recalc'!F29</f>
        <v>0</v>
      </c>
    </row>
    <row r="35" spans="1:7" x14ac:dyDescent="0.3">
      <c r="A35" s="79">
        <f>IF('1.2_Network_Risk_Outputs'!A35="","-",'1.2_Network_Risk_Outputs'!A35)</f>
        <v>0</v>
      </c>
      <c r="B35" s="79">
        <f>IF('1.2_Network_Risk_Outputs'!B35="","-",'1.2_Network_Risk_Outputs'!B35)</f>
        <v>0</v>
      </c>
      <c r="C35" s="79" t="str">
        <f>IF('1.2_Network_Risk_Outputs'!C35="","-",'1.2_Network_Risk_Outputs'!C35)</f>
        <v>-</v>
      </c>
      <c r="D35" s="80" t="str">
        <f>IF('1.2_Network_Risk_Outputs'!D35="","-",'1.2_Network_Risk_Outputs'!D35)</f>
        <v>-</v>
      </c>
      <c r="E35" s="81" t="str">
        <f>IF('1.2_Network_Risk_Outputs'!E35="","-",'1.2_Network_Risk_Outputs'!E35)</f>
        <v>-</v>
      </c>
      <c r="F35" s="137" t="str">
        <f>'1.2_Network_Risk_Outputs'!F35</f>
        <v/>
      </c>
      <c r="G35" s="138">
        <f>'4.1_Input_Sheet_Post_FD_Recalc'!F30</f>
        <v>0</v>
      </c>
    </row>
    <row r="36" spans="1:7" x14ac:dyDescent="0.3">
      <c r="A36" s="79">
        <f>IF('1.2_Network_Risk_Outputs'!A36="","-",'1.2_Network_Risk_Outputs'!A36)</f>
        <v>0</v>
      </c>
      <c r="B36" s="79">
        <f>IF('1.2_Network_Risk_Outputs'!B36="","-",'1.2_Network_Risk_Outputs'!B36)</f>
        <v>0</v>
      </c>
      <c r="C36" s="79" t="str">
        <f>IF('1.2_Network_Risk_Outputs'!C36="","-",'1.2_Network_Risk_Outputs'!C36)</f>
        <v>-</v>
      </c>
      <c r="D36" s="80" t="str">
        <f>IF('1.2_Network_Risk_Outputs'!D36="","-",'1.2_Network_Risk_Outputs'!D36)</f>
        <v>-</v>
      </c>
      <c r="E36" s="81" t="str">
        <f>IF('1.2_Network_Risk_Outputs'!E36="","-",'1.2_Network_Risk_Outputs'!E36)</f>
        <v>-</v>
      </c>
      <c r="F36" s="137" t="str">
        <f>'1.2_Network_Risk_Outputs'!F36</f>
        <v/>
      </c>
      <c r="G36" s="138">
        <f>'4.1_Input_Sheet_Post_FD_Recalc'!F31</f>
        <v>0</v>
      </c>
    </row>
    <row r="37" spans="1:7" x14ac:dyDescent="0.3">
      <c r="A37" s="79">
        <f>IF('1.2_Network_Risk_Outputs'!A37="","-",'1.2_Network_Risk_Outputs'!A37)</f>
        <v>0</v>
      </c>
      <c r="B37" s="79">
        <f>IF('1.2_Network_Risk_Outputs'!B37="","-",'1.2_Network_Risk_Outputs'!B37)</f>
        <v>0</v>
      </c>
      <c r="C37" s="79" t="str">
        <f>IF('1.2_Network_Risk_Outputs'!C37="","-",'1.2_Network_Risk_Outputs'!C37)</f>
        <v>-</v>
      </c>
      <c r="D37" s="80" t="str">
        <f>IF('1.2_Network_Risk_Outputs'!D37="","-",'1.2_Network_Risk_Outputs'!D37)</f>
        <v>-</v>
      </c>
      <c r="E37" s="81" t="str">
        <f>IF('1.2_Network_Risk_Outputs'!E37="","-",'1.2_Network_Risk_Outputs'!E37)</f>
        <v>-</v>
      </c>
      <c r="F37" s="137" t="str">
        <f>'1.2_Network_Risk_Outputs'!F37</f>
        <v/>
      </c>
      <c r="G37" s="138">
        <f>'4.1_Input_Sheet_Post_FD_Recalc'!F32</f>
        <v>0</v>
      </c>
    </row>
    <row r="38" spans="1:7" x14ac:dyDescent="0.3">
      <c r="A38" s="79">
        <f>IF('1.2_Network_Risk_Outputs'!A38="","-",'1.2_Network_Risk_Outputs'!A38)</f>
        <v>0</v>
      </c>
      <c r="B38" s="79">
        <f>IF('1.2_Network_Risk_Outputs'!B38="","-",'1.2_Network_Risk_Outputs'!B38)</f>
        <v>0</v>
      </c>
      <c r="C38" s="79" t="str">
        <f>IF('1.2_Network_Risk_Outputs'!C38="","-",'1.2_Network_Risk_Outputs'!C38)</f>
        <v>-</v>
      </c>
      <c r="D38" s="80" t="str">
        <f>IF('1.2_Network_Risk_Outputs'!D38="","-",'1.2_Network_Risk_Outputs'!D38)</f>
        <v>-</v>
      </c>
      <c r="E38" s="81" t="str">
        <f>IF('1.2_Network_Risk_Outputs'!E38="","-",'1.2_Network_Risk_Outputs'!E38)</f>
        <v>-</v>
      </c>
      <c r="F38" s="137" t="str">
        <f>'1.2_Network_Risk_Outputs'!F38</f>
        <v/>
      </c>
      <c r="G38" s="138">
        <f>'4.1_Input_Sheet_Post_FD_Recalc'!F33</f>
        <v>0</v>
      </c>
    </row>
    <row r="39" spans="1:7" x14ac:dyDescent="0.3">
      <c r="A39" s="79">
        <f>IF('1.2_Network_Risk_Outputs'!A39="","-",'1.2_Network_Risk_Outputs'!A39)</f>
        <v>0</v>
      </c>
      <c r="B39" s="79">
        <f>IF('1.2_Network_Risk_Outputs'!B39="","-",'1.2_Network_Risk_Outputs'!B39)</f>
        <v>0</v>
      </c>
      <c r="C39" s="79" t="str">
        <f>IF('1.2_Network_Risk_Outputs'!C39="","-",'1.2_Network_Risk_Outputs'!C39)</f>
        <v>-</v>
      </c>
      <c r="D39" s="80" t="str">
        <f>IF('1.2_Network_Risk_Outputs'!D39="","-",'1.2_Network_Risk_Outputs'!D39)</f>
        <v>-</v>
      </c>
      <c r="E39" s="81" t="str">
        <f>IF('1.2_Network_Risk_Outputs'!E39="","-",'1.2_Network_Risk_Outputs'!E39)</f>
        <v>-</v>
      </c>
      <c r="F39" s="137" t="str">
        <f>'1.2_Network_Risk_Outputs'!F39</f>
        <v/>
      </c>
      <c r="G39" s="138">
        <f>'4.1_Input_Sheet_Post_FD_Recalc'!F34</f>
        <v>0</v>
      </c>
    </row>
    <row r="40" spans="1:7" x14ac:dyDescent="0.3">
      <c r="A40" s="79">
        <f>IF('1.2_Network_Risk_Outputs'!A40="","-",'1.2_Network_Risk_Outputs'!A40)</f>
        <v>0</v>
      </c>
      <c r="B40" s="79">
        <f>IF('1.2_Network_Risk_Outputs'!B40="","-",'1.2_Network_Risk_Outputs'!B40)</f>
        <v>0</v>
      </c>
      <c r="C40" s="79" t="str">
        <f>IF('1.2_Network_Risk_Outputs'!C40="","-",'1.2_Network_Risk_Outputs'!C40)</f>
        <v>-</v>
      </c>
      <c r="D40" s="80" t="str">
        <f>IF('1.2_Network_Risk_Outputs'!D40="","-",'1.2_Network_Risk_Outputs'!D40)</f>
        <v>-</v>
      </c>
      <c r="E40" s="81" t="str">
        <f>IF('1.2_Network_Risk_Outputs'!E40="","-",'1.2_Network_Risk_Outputs'!E40)</f>
        <v>-</v>
      </c>
      <c r="F40" s="137" t="str">
        <f>'1.2_Network_Risk_Outputs'!F40</f>
        <v/>
      </c>
      <c r="G40" s="138">
        <f>'4.1_Input_Sheet_Post_FD_Recalc'!F35</f>
        <v>0</v>
      </c>
    </row>
    <row r="41" spans="1:7" x14ac:dyDescent="0.3">
      <c r="A41" s="79">
        <f>IF('1.2_Network_Risk_Outputs'!A41="","-",'1.2_Network_Risk_Outputs'!A41)</f>
        <v>0</v>
      </c>
      <c r="B41" s="79">
        <f>IF('1.2_Network_Risk_Outputs'!B41="","-",'1.2_Network_Risk_Outputs'!B41)</f>
        <v>0</v>
      </c>
      <c r="C41" s="79" t="str">
        <f>IF('1.2_Network_Risk_Outputs'!C41="","-",'1.2_Network_Risk_Outputs'!C41)</f>
        <v>-</v>
      </c>
      <c r="D41" s="80" t="str">
        <f>IF('1.2_Network_Risk_Outputs'!D41="","-",'1.2_Network_Risk_Outputs'!D41)</f>
        <v>-</v>
      </c>
      <c r="E41" s="81" t="str">
        <f>IF('1.2_Network_Risk_Outputs'!E41="","-",'1.2_Network_Risk_Outputs'!E41)</f>
        <v>-</v>
      </c>
      <c r="F41" s="137" t="str">
        <f>'1.2_Network_Risk_Outputs'!F41</f>
        <v/>
      </c>
      <c r="G41" s="138">
        <f>'4.1_Input_Sheet_Post_FD_Recalc'!F36</f>
        <v>0</v>
      </c>
    </row>
    <row r="42" spans="1:7" x14ac:dyDescent="0.3">
      <c r="A42" s="79">
        <f>IF('1.2_Network_Risk_Outputs'!A42="","-",'1.2_Network_Risk_Outputs'!A42)</f>
        <v>0</v>
      </c>
      <c r="B42" s="79">
        <f>IF('1.2_Network_Risk_Outputs'!B42="","-",'1.2_Network_Risk_Outputs'!B42)</f>
        <v>0</v>
      </c>
      <c r="C42" s="79" t="str">
        <f>IF('1.2_Network_Risk_Outputs'!C42="","-",'1.2_Network_Risk_Outputs'!C42)</f>
        <v>-</v>
      </c>
      <c r="D42" s="80" t="str">
        <f>IF('1.2_Network_Risk_Outputs'!D42="","-",'1.2_Network_Risk_Outputs'!D42)</f>
        <v>-</v>
      </c>
      <c r="E42" s="81" t="str">
        <f>IF('1.2_Network_Risk_Outputs'!E42="","-",'1.2_Network_Risk_Outputs'!E42)</f>
        <v>-</v>
      </c>
      <c r="F42" s="137" t="str">
        <f>'1.2_Network_Risk_Outputs'!F42</f>
        <v/>
      </c>
      <c r="G42" s="138">
        <f>'4.1_Input_Sheet_Post_FD_Recalc'!F37</f>
        <v>0</v>
      </c>
    </row>
    <row r="43" spans="1:7" x14ac:dyDescent="0.3">
      <c r="A43" s="79">
        <f>IF('1.2_Network_Risk_Outputs'!A43="","-",'1.2_Network_Risk_Outputs'!A43)</f>
        <v>0</v>
      </c>
      <c r="B43" s="79">
        <f>IF('1.2_Network_Risk_Outputs'!B43="","-",'1.2_Network_Risk_Outputs'!B43)</f>
        <v>0</v>
      </c>
      <c r="C43" s="79" t="str">
        <f>IF('1.2_Network_Risk_Outputs'!C43="","-",'1.2_Network_Risk_Outputs'!C43)</f>
        <v>-</v>
      </c>
      <c r="D43" s="80" t="str">
        <f>IF('1.2_Network_Risk_Outputs'!D43="","-",'1.2_Network_Risk_Outputs'!D43)</f>
        <v>-</v>
      </c>
      <c r="E43" s="81" t="str">
        <f>IF('1.2_Network_Risk_Outputs'!E43="","-",'1.2_Network_Risk_Outputs'!E43)</f>
        <v>-</v>
      </c>
      <c r="F43" s="137" t="str">
        <f>'1.2_Network_Risk_Outputs'!F43</f>
        <v/>
      </c>
      <c r="G43" s="138">
        <f>'4.1_Input_Sheet_Post_FD_Recalc'!F38</f>
        <v>0</v>
      </c>
    </row>
    <row r="44" spans="1:7" x14ac:dyDescent="0.3">
      <c r="A44" s="79">
        <f>IF('1.2_Network_Risk_Outputs'!A44="","-",'1.2_Network_Risk_Outputs'!A44)</f>
        <v>0</v>
      </c>
      <c r="B44" s="79">
        <f>IF('1.2_Network_Risk_Outputs'!B44="","-",'1.2_Network_Risk_Outputs'!B44)</f>
        <v>0</v>
      </c>
      <c r="C44" s="79" t="str">
        <f>IF('1.2_Network_Risk_Outputs'!C44="","-",'1.2_Network_Risk_Outputs'!C44)</f>
        <v>-</v>
      </c>
      <c r="D44" s="80" t="str">
        <f>IF('1.2_Network_Risk_Outputs'!D44="","-",'1.2_Network_Risk_Outputs'!D44)</f>
        <v>-</v>
      </c>
      <c r="E44" s="81" t="str">
        <f>IF('1.2_Network_Risk_Outputs'!E44="","-",'1.2_Network_Risk_Outputs'!E44)</f>
        <v>-</v>
      </c>
      <c r="F44" s="137" t="str">
        <f>'1.2_Network_Risk_Outputs'!F44</f>
        <v/>
      </c>
      <c r="G44" s="138">
        <f>'4.1_Input_Sheet_Post_FD_Recalc'!F39</f>
        <v>0</v>
      </c>
    </row>
    <row r="45" spans="1:7" x14ac:dyDescent="0.3">
      <c r="A45" s="79">
        <f>IF('1.2_Network_Risk_Outputs'!A45="","-",'1.2_Network_Risk_Outputs'!A45)</f>
        <v>0</v>
      </c>
      <c r="B45" s="79">
        <f>IF('1.2_Network_Risk_Outputs'!B45="","-",'1.2_Network_Risk_Outputs'!B45)</f>
        <v>0</v>
      </c>
      <c r="C45" s="79" t="str">
        <f>IF('1.2_Network_Risk_Outputs'!C45="","-",'1.2_Network_Risk_Outputs'!C45)</f>
        <v>-</v>
      </c>
      <c r="D45" s="80" t="str">
        <f>IF('1.2_Network_Risk_Outputs'!D45="","-",'1.2_Network_Risk_Outputs'!D45)</f>
        <v>-</v>
      </c>
      <c r="E45" s="81" t="str">
        <f>IF('1.2_Network_Risk_Outputs'!E45="","-",'1.2_Network_Risk_Outputs'!E45)</f>
        <v>-</v>
      </c>
      <c r="F45" s="137" t="str">
        <f>'1.2_Network_Risk_Outputs'!F45</f>
        <v/>
      </c>
      <c r="G45" s="138">
        <f>'4.1_Input_Sheet_Post_FD_Recalc'!F40</f>
        <v>0</v>
      </c>
    </row>
    <row r="46" spans="1:7" x14ac:dyDescent="0.3">
      <c r="A46" s="79">
        <f>IF('1.2_Network_Risk_Outputs'!A46="","-",'1.2_Network_Risk_Outputs'!A46)</f>
        <v>0</v>
      </c>
      <c r="B46" s="79">
        <f>IF('1.2_Network_Risk_Outputs'!B46="","-",'1.2_Network_Risk_Outputs'!B46)</f>
        <v>0</v>
      </c>
      <c r="C46" s="79" t="str">
        <f>IF('1.2_Network_Risk_Outputs'!C46="","-",'1.2_Network_Risk_Outputs'!C46)</f>
        <v>-</v>
      </c>
      <c r="D46" s="80" t="str">
        <f>IF('1.2_Network_Risk_Outputs'!D46="","-",'1.2_Network_Risk_Outputs'!D46)</f>
        <v>-</v>
      </c>
      <c r="E46" s="81" t="str">
        <f>IF('1.2_Network_Risk_Outputs'!E46="","-",'1.2_Network_Risk_Outputs'!E46)</f>
        <v>-</v>
      </c>
      <c r="F46" s="137" t="str">
        <f>'1.2_Network_Risk_Outputs'!F46</f>
        <v/>
      </c>
      <c r="G46" s="138">
        <f>'4.1_Input_Sheet_Post_FD_Recalc'!F41</f>
        <v>0</v>
      </c>
    </row>
    <row r="47" spans="1:7" x14ac:dyDescent="0.3">
      <c r="A47" s="79">
        <f>IF('1.2_Network_Risk_Outputs'!A47="","-",'1.2_Network_Risk_Outputs'!A47)</f>
        <v>0</v>
      </c>
      <c r="B47" s="79">
        <f>IF('1.2_Network_Risk_Outputs'!B47="","-",'1.2_Network_Risk_Outputs'!B47)</f>
        <v>0</v>
      </c>
      <c r="C47" s="79" t="str">
        <f>IF('1.2_Network_Risk_Outputs'!C47="","-",'1.2_Network_Risk_Outputs'!C47)</f>
        <v>-</v>
      </c>
      <c r="D47" s="80" t="str">
        <f>IF('1.2_Network_Risk_Outputs'!D47="","-",'1.2_Network_Risk_Outputs'!D47)</f>
        <v>-</v>
      </c>
      <c r="E47" s="81" t="str">
        <f>IF('1.2_Network_Risk_Outputs'!E47="","-",'1.2_Network_Risk_Outputs'!E47)</f>
        <v>-</v>
      </c>
      <c r="F47" s="137" t="str">
        <f>'1.2_Network_Risk_Outputs'!F47</f>
        <v/>
      </c>
      <c r="G47" s="138">
        <f>'4.1_Input_Sheet_Post_FD_Recalc'!F42</f>
        <v>0</v>
      </c>
    </row>
    <row r="48" spans="1:7" x14ac:dyDescent="0.3">
      <c r="A48" s="79">
        <f>IF('1.2_Network_Risk_Outputs'!A48="","-",'1.2_Network_Risk_Outputs'!A48)</f>
        <v>0</v>
      </c>
      <c r="B48" s="79">
        <f>IF('1.2_Network_Risk_Outputs'!B48="","-",'1.2_Network_Risk_Outputs'!B48)</f>
        <v>0</v>
      </c>
      <c r="C48" s="79" t="str">
        <f>IF('1.2_Network_Risk_Outputs'!C48="","-",'1.2_Network_Risk_Outputs'!C48)</f>
        <v>-</v>
      </c>
      <c r="D48" s="80" t="str">
        <f>IF('1.2_Network_Risk_Outputs'!D48="","-",'1.2_Network_Risk_Outputs'!D48)</f>
        <v>-</v>
      </c>
      <c r="E48" s="81" t="str">
        <f>IF('1.2_Network_Risk_Outputs'!E48="","-",'1.2_Network_Risk_Outputs'!E48)</f>
        <v>-</v>
      </c>
      <c r="F48" s="137" t="str">
        <f>'1.2_Network_Risk_Outputs'!F48</f>
        <v/>
      </c>
      <c r="G48" s="138">
        <f>'4.1_Input_Sheet_Post_FD_Recalc'!F43</f>
        <v>0</v>
      </c>
    </row>
    <row r="49" spans="1:7" x14ac:dyDescent="0.3">
      <c r="A49" s="79">
        <f>IF('1.2_Network_Risk_Outputs'!A49="","-",'1.2_Network_Risk_Outputs'!A49)</f>
        <v>0</v>
      </c>
      <c r="B49" s="79">
        <f>IF('1.2_Network_Risk_Outputs'!B49="","-",'1.2_Network_Risk_Outputs'!B49)</f>
        <v>0</v>
      </c>
      <c r="C49" s="79" t="str">
        <f>IF('1.2_Network_Risk_Outputs'!C49="","-",'1.2_Network_Risk_Outputs'!C49)</f>
        <v>-</v>
      </c>
      <c r="D49" s="80" t="str">
        <f>IF('1.2_Network_Risk_Outputs'!D49="","-",'1.2_Network_Risk_Outputs'!D49)</f>
        <v>-</v>
      </c>
      <c r="E49" s="81" t="str">
        <f>IF('1.2_Network_Risk_Outputs'!E49="","-",'1.2_Network_Risk_Outputs'!E49)</f>
        <v>-</v>
      </c>
      <c r="F49" s="137" t="str">
        <f>'1.2_Network_Risk_Outputs'!F49</f>
        <v/>
      </c>
      <c r="G49" s="138">
        <f>'4.1_Input_Sheet_Post_FD_Recalc'!F44</f>
        <v>0</v>
      </c>
    </row>
    <row r="50" spans="1:7" x14ac:dyDescent="0.3">
      <c r="A50" s="79">
        <f>IF('1.2_Network_Risk_Outputs'!A50="","-",'1.2_Network_Risk_Outputs'!A50)</f>
        <v>0</v>
      </c>
      <c r="B50" s="79">
        <f>IF('1.2_Network_Risk_Outputs'!B50="","-",'1.2_Network_Risk_Outputs'!B50)</f>
        <v>0</v>
      </c>
      <c r="C50" s="79" t="str">
        <f>IF('1.2_Network_Risk_Outputs'!C50="","-",'1.2_Network_Risk_Outputs'!C50)</f>
        <v>-</v>
      </c>
      <c r="D50" s="80" t="str">
        <f>IF('1.2_Network_Risk_Outputs'!D50="","-",'1.2_Network_Risk_Outputs'!D50)</f>
        <v>-</v>
      </c>
      <c r="E50" s="81" t="str">
        <f>IF('1.2_Network_Risk_Outputs'!E50="","-",'1.2_Network_Risk_Outputs'!E50)</f>
        <v>-</v>
      </c>
      <c r="F50" s="137" t="str">
        <f>'1.2_Network_Risk_Outputs'!F50</f>
        <v/>
      </c>
      <c r="G50" s="138">
        <f>'4.1_Input_Sheet_Post_FD_Recalc'!F45</f>
        <v>0</v>
      </c>
    </row>
    <row r="51" spans="1:7" x14ac:dyDescent="0.3">
      <c r="A51" s="79">
        <f>IF('1.2_Network_Risk_Outputs'!A51="","-",'1.2_Network_Risk_Outputs'!A51)</f>
        <v>0</v>
      </c>
      <c r="B51" s="79">
        <f>IF('1.2_Network_Risk_Outputs'!B51="","-",'1.2_Network_Risk_Outputs'!B51)</f>
        <v>0</v>
      </c>
      <c r="C51" s="79" t="str">
        <f>IF('1.2_Network_Risk_Outputs'!C51="","-",'1.2_Network_Risk_Outputs'!C51)</f>
        <v>-</v>
      </c>
      <c r="D51" s="80" t="str">
        <f>IF('1.2_Network_Risk_Outputs'!D51="","-",'1.2_Network_Risk_Outputs'!D51)</f>
        <v>-</v>
      </c>
      <c r="E51" s="81" t="str">
        <f>IF('1.2_Network_Risk_Outputs'!E51="","-",'1.2_Network_Risk_Outputs'!E51)</f>
        <v>-</v>
      </c>
      <c r="F51" s="137" t="str">
        <f>'1.2_Network_Risk_Outputs'!F51</f>
        <v/>
      </c>
      <c r="G51" s="138">
        <f>'4.1_Input_Sheet_Post_FD_Recalc'!F46</f>
        <v>0</v>
      </c>
    </row>
    <row r="52" spans="1:7" x14ac:dyDescent="0.3">
      <c r="A52" s="79">
        <f>IF('1.2_Network_Risk_Outputs'!A52="","-",'1.2_Network_Risk_Outputs'!A52)</f>
        <v>0</v>
      </c>
      <c r="B52" s="79">
        <f>IF('1.2_Network_Risk_Outputs'!B52="","-",'1.2_Network_Risk_Outputs'!B52)</f>
        <v>0</v>
      </c>
      <c r="C52" s="79" t="str">
        <f>IF('1.2_Network_Risk_Outputs'!C52="","-",'1.2_Network_Risk_Outputs'!C52)</f>
        <v>-</v>
      </c>
      <c r="D52" s="80" t="str">
        <f>IF('1.2_Network_Risk_Outputs'!D52="","-",'1.2_Network_Risk_Outputs'!D52)</f>
        <v>-</v>
      </c>
      <c r="E52" s="81" t="str">
        <f>IF('1.2_Network_Risk_Outputs'!E52="","-",'1.2_Network_Risk_Outputs'!E52)</f>
        <v>-</v>
      </c>
      <c r="F52" s="137" t="str">
        <f>'1.2_Network_Risk_Outputs'!F52</f>
        <v/>
      </c>
      <c r="G52" s="138">
        <f>'4.1_Input_Sheet_Post_FD_Recalc'!F47</f>
        <v>0</v>
      </c>
    </row>
    <row r="53" spans="1:7" x14ac:dyDescent="0.3">
      <c r="A53" s="79">
        <f>IF('1.2_Network_Risk_Outputs'!A53="","-",'1.2_Network_Risk_Outputs'!A53)</f>
        <v>0</v>
      </c>
      <c r="B53" s="79">
        <f>IF('1.2_Network_Risk_Outputs'!B53="","-",'1.2_Network_Risk_Outputs'!B53)</f>
        <v>0</v>
      </c>
      <c r="C53" s="79" t="str">
        <f>IF('1.2_Network_Risk_Outputs'!C53="","-",'1.2_Network_Risk_Outputs'!C53)</f>
        <v>-</v>
      </c>
      <c r="D53" s="80" t="str">
        <f>IF('1.2_Network_Risk_Outputs'!D53="","-",'1.2_Network_Risk_Outputs'!D53)</f>
        <v>-</v>
      </c>
      <c r="E53" s="81" t="str">
        <f>IF('1.2_Network_Risk_Outputs'!E53="","-",'1.2_Network_Risk_Outputs'!E53)</f>
        <v>-</v>
      </c>
      <c r="F53" s="137" t="str">
        <f>'1.2_Network_Risk_Outputs'!F53</f>
        <v/>
      </c>
      <c r="G53" s="138">
        <f>'4.1_Input_Sheet_Post_FD_Recalc'!F48</f>
        <v>0</v>
      </c>
    </row>
    <row r="54" spans="1:7" x14ac:dyDescent="0.3">
      <c r="A54" s="79">
        <f>IF('1.2_Network_Risk_Outputs'!A54="","-",'1.2_Network_Risk_Outputs'!A54)</f>
        <v>0</v>
      </c>
      <c r="B54" s="79">
        <f>IF('1.2_Network_Risk_Outputs'!B54="","-",'1.2_Network_Risk_Outputs'!B54)</f>
        <v>0</v>
      </c>
      <c r="C54" s="79" t="str">
        <f>IF('1.2_Network_Risk_Outputs'!C54="","-",'1.2_Network_Risk_Outputs'!C54)</f>
        <v>-</v>
      </c>
      <c r="D54" s="80" t="str">
        <f>IF('1.2_Network_Risk_Outputs'!D54="","-",'1.2_Network_Risk_Outputs'!D54)</f>
        <v>-</v>
      </c>
      <c r="E54" s="81" t="str">
        <f>IF('1.2_Network_Risk_Outputs'!E54="","-",'1.2_Network_Risk_Outputs'!E54)</f>
        <v>-</v>
      </c>
      <c r="F54" s="137" t="str">
        <f>'1.2_Network_Risk_Outputs'!F54</f>
        <v/>
      </c>
      <c r="G54" s="138">
        <f>'4.1_Input_Sheet_Post_FD_Recalc'!F49</f>
        <v>0</v>
      </c>
    </row>
    <row r="55" spans="1:7" x14ac:dyDescent="0.3">
      <c r="A55" s="79">
        <f>IF('1.2_Network_Risk_Outputs'!A55="","-",'1.2_Network_Risk_Outputs'!A55)</f>
        <v>0</v>
      </c>
      <c r="B55" s="79">
        <f>IF('1.2_Network_Risk_Outputs'!B55="","-",'1.2_Network_Risk_Outputs'!B55)</f>
        <v>0</v>
      </c>
      <c r="C55" s="79" t="str">
        <f>IF('1.2_Network_Risk_Outputs'!C55="","-",'1.2_Network_Risk_Outputs'!C55)</f>
        <v>-</v>
      </c>
      <c r="D55" s="80" t="str">
        <f>IF('1.2_Network_Risk_Outputs'!D55="","-",'1.2_Network_Risk_Outputs'!D55)</f>
        <v>-</v>
      </c>
      <c r="E55" s="81" t="str">
        <f>IF('1.2_Network_Risk_Outputs'!E55="","-",'1.2_Network_Risk_Outputs'!E55)</f>
        <v>-</v>
      </c>
      <c r="F55" s="137" t="str">
        <f>'1.2_Network_Risk_Outputs'!F55</f>
        <v/>
      </c>
      <c r="G55" s="138">
        <f>'4.1_Input_Sheet_Post_FD_Recalc'!F50</f>
        <v>0</v>
      </c>
    </row>
    <row r="56" spans="1:7" x14ac:dyDescent="0.3">
      <c r="A56" s="79">
        <f>IF('1.2_Network_Risk_Outputs'!A56="","-",'1.2_Network_Risk_Outputs'!A56)</f>
        <v>0</v>
      </c>
      <c r="B56" s="79">
        <f>IF('1.2_Network_Risk_Outputs'!B56="","-",'1.2_Network_Risk_Outputs'!B56)</f>
        <v>0</v>
      </c>
      <c r="C56" s="79" t="str">
        <f>IF('1.2_Network_Risk_Outputs'!C56="","-",'1.2_Network_Risk_Outputs'!C56)</f>
        <v>-</v>
      </c>
      <c r="D56" s="80" t="str">
        <f>IF('1.2_Network_Risk_Outputs'!D56="","-",'1.2_Network_Risk_Outputs'!D56)</f>
        <v>-</v>
      </c>
      <c r="E56" s="81" t="str">
        <f>IF('1.2_Network_Risk_Outputs'!E56="","-",'1.2_Network_Risk_Outputs'!E56)</f>
        <v>-</v>
      </c>
      <c r="F56" s="137" t="str">
        <f>'1.2_Network_Risk_Outputs'!F56</f>
        <v/>
      </c>
      <c r="G56" s="138">
        <f>'4.1_Input_Sheet_Post_FD_Recalc'!F51</f>
        <v>0</v>
      </c>
    </row>
    <row r="57" spans="1:7" x14ac:dyDescent="0.3">
      <c r="A57" s="79">
        <f>IF('1.2_Network_Risk_Outputs'!A57="","-",'1.2_Network_Risk_Outputs'!A57)</f>
        <v>0</v>
      </c>
      <c r="B57" s="79">
        <f>IF('1.2_Network_Risk_Outputs'!B57="","-",'1.2_Network_Risk_Outputs'!B57)</f>
        <v>0</v>
      </c>
      <c r="C57" s="79" t="str">
        <f>IF('1.2_Network_Risk_Outputs'!C57="","-",'1.2_Network_Risk_Outputs'!C57)</f>
        <v>-</v>
      </c>
      <c r="D57" s="80" t="str">
        <f>IF('1.2_Network_Risk_Outputs'!D57="","-",'1.2_Network_Risk_Outputs'!D57)</f>
        <v>-</v>
      </c>
      <c r="E57" s="81" t="str">
        <f>IF('1.2_Network_Risk_Outputs'!E57="","-",'1.2_Network_Risk_Outputs'!E57)</f>
        <v>-</v>
      </c>
      <c r="F57" s="137" t="str">
        <f>'1.2_Network_Risk_Outputs'!F57</f>
        <v/>
      </c>
      <c r="G57" s="138">
        <f>'4.1_Input_Sheet_Post_FD_Recalc'!F52</f>
        <v>0</v>
      </c>
    </row>
    <row r="58" spans="1:7" x14ac:dyDescent="0.3">
      <c r="A58" s="79">
        <f>IF('1.2_Network_Risk_Outputs'!A58="","-",'1.2_Network_Risk_Outputs'!A58)</f>
        <v>0</v>
      </c>
      <c r="B58" s="79">
        <f>IF('1.2_Network_Risk_Outputs'!B58="","-",'1.2_Network_Risk_Outputs'!B58)</f>
        <v>0</v>
      </c>
      <c r="C58" s="79" t="str">
        <f>IF('1.2_Network_Risk_Outputs'!C58="","-",'1.2_Network_Risk_Outputs'!C58)</f>
        <v>-</v>
      </c>
      <c r="D58" s="80" t="str">
        <f>IF('1.2_Network_Risk_Outputs'!D58="","-",'1.2_Network_Risk_Outputs'!D58)</f>
        <v>-</v>
      </c>
      <c r="E58" s="81" t="str">
        <f>IF('1.2_Network_Risk_Outputs'!E58="","-",'1.2_Network_Risk_Outputs'!E58)</f>
        <v>-</v>
      </c>
      <c r="F58" s="137" t="str">
        <f>'1.2_Network_Risk_Outputs'!F58</f>
        <v/>
      </c>
      <c r="G58" s="138">
        <f>'4.1_Input_Sheet_Post_FD_Recalc'!F53</f>
        <v>0</v>
      </c>
    </row>
    <row r="59" spans="1:7" x14ac:dyDescent="0.3">
      <c r="A59" s="79">
        <f>IF('1.2_Network_Risk_Outputs'!A59="","-",'1.2_Network_Risk_Outputs'!A59)</f>
        <v>0</v>
      </c>
      <c r="B59" s="79">
        <f>IF('1.2_Network_Risk_Outputs'!B59="","-",'1.2_Network_Risk_Outputs'!B59)</f>
        <v>0</v>
      </c>
      <c r="C59" s="79" t="str">
        <f>IF('1.2_Network_Risk_Outputs'!C59="","-",'1.2_Network_Risk_Outputs'!C59)</f>
        <v>-</v>
      </c>
      <c r="D59" s="80" t="str">
        <f>IF('1.2_Network_Risk_Outputs'!D59="","-",'1.2_Network_Risk_Outputs'!D59)</f>
        <v>-</v>
      </c>
      <c r="E59" s="81" t="str">
        <f>IF('1.2_Network_Risk_Outputs'!E59="","-",'1.2_Network_Risk_Outputs'!E59)</f>
        <v>-</v>
      </c>
      <c r="F59" s="137" t="str">
        <f>'1.2_Network_Risk_Outputs'!F59</f>
        <v/>
      </c>
      <c r="G59" s="138">
        <f>'4.1_Input_Sheet_Post_FD_Recalc'!F54</f>
        <v>0</v>
      </c>
    </row>
    <row r="60" spans="1:7" x14ac:dyDescent="0.3">
      <c r="A60" s="79">
        <f>IF('1.2_Network_Risk_Outputs'!A60="","-",'1.2_Network_Risk_Outputs'!A60)</f>
        <v>0</v>
      </c>
      <c r="B60" s="79">
        <f>IF('1.2_Network_Risk_Outputs'!B60="","-",'1.2_Network_Risk_Outputs'!B60)</f>
        <v>0</v>
      </c>
      <c r="C60" s="79" t="str">
        <f>IF('1.2_Network_Risk_Outputs'!C60="","-",'1.2_Network_Risk_Outputs'!C60)</f>
        <v>-</v>
      </c>
      <c r="D60" s="80" t="str">
        <f>IF('1.2_Network_Risk_Outputs'!D60="","-",'1.2_Network_Risk_Outputs'!D60)</f>
        <v>-</v>
      </c>
      <c r="E60" s="81" t="str">
        <f>IF('1.2_Network_Risk_Outputs'!E60="","-",'1.2_Network_Risk_Outputs'!E60)</f>
        <v>-</v>
      </c>
      <c r="F60" s="137" t="str">
        <f>'1.2_Network_Risk_Outputs'!F60</f>
        <v/>
      </c>
      <c r="G60" s="138">
        <f>'4.1_Input_Sheet_Post_FD_Recalc'!F55</f>
        <v>0</v>
      </c>
    </row>
    <row r="61" spans="1:7" x14ac:dyDescent="0.3">
      <c r="A61" s="79">
        <f>IF('1.2_Network_Risk_Outputs'!A61="","-",'1.2_Network_Risk_Outputs'!A61)</f>
        <v>0</v>
      </c>
      <c r="B61" s="79">
        <f>IF('1.2_Network_Risk_Outputs'!B61="","-",'1.2_Network_Risk_Outputs'!B61)</f>
        <v>0</v>
      </c>
      <c r="C61" s="79" t="str">
        <f>IF('1.2_Network_Risk_Outputs'!C61="","-",'1.2_Network_Risk_Outputs'!C61)</f>
        <v>-</v>
      </c>
      <c r="D61" s="80" t="str">
        <f>IF('1.2_Network_Risk_Outputs'!D61="","-",'1.2_Network_Risk_Outputs'!D61)</f>
        <v>-</v>
      </c>
      <c r="E61" s="81" t="str">
        <f>IF('1.2_Network_Risk_Outputs'!E61="","-",'1.2_Network_Risk_Outputs'!E61)</f>
        <v>-</v>
      </c>
      <c r="F61" s="137" t="str">
        <f>'1.2_Network_Risk_Outputs'!F61</f>
        <v/>
      </c>
      <c r="G61" s="138">
        <f>'4.1_Input_Sheet_Post_FD_Recalc'!F56</f>
        <v>0</v>
      </c>
    </row>
    <row r="62" spans="1:7" x14ac:dyDescent="0.3">
      <c r="A62" s="79">
        <f>IF('1.2_Network_Risk_Outputs'!A62="","-",'1.2_Network_Risk_Outputs'!A62)</f>
        <v>0</v>
      </c>
      <c r="B62" s="79">
        <f>IF('1.2_Network_Risk_Outputs'!B62="","-",'1.2_Network_Risk_Outputs'!B62)</f>
        <v>0</v>
      </c>
      <c r="C62" s="79" t="str">
        <f>IF('1.2_Network_Risk_Outputs'!C62="","-",'1.2_Network_Risk_Outputs'!C62)</f>
        <v>-</v>
      </c>
      <c r="D62" s="80" t="str">
        <f>IF('1.2_Network_Risk_Outputs'!D62="","-",'1.2_Network_Risk_Outputs'!D62)</f>
        <v>-</v>
      </c>
      <c r="E62" s="81" t="str">
        <f>IF('1.2_Network_Risk_Outputs'!E62="","-",'1.2_Network_Risk_Outputs'!E62)</f>
        <v>-</v>
      </c>
      <c r="F62" s="137" t="str">
        <f>'1.2_Network_Risk_Outputs'!F62</f>
        <v/>
      </c>
      <c r="G62" s="138">
        <f>'4.1_Input_Sheet_Post_FD_Recalc'!F57</f>
        <v>0</v>
      </c>
    </row>
    <row r="63" spans="1:7" x14ac:dyDescent="0.3">
      <c r="A63" s="79">
        <f>IF('1.2_Network_Risk_Outputs'!A63="","-",'1.2_Network_Risk_Outputs'!A63)</f>
        <v>0</v>
      </c>
      <c r="B63" s="79">
        <f>IF('1.2_Network_Risk_Outputs'!B63="","-",'1.2_Network_Risk_Outputs'!B63)</f>
        <v>0</v>
      </c>
      <c r="C63" s="79" t="str">
        <f>IF('1.2_Network_Risk_Outputs'!C63="","-",'1.2_Network_Risk_Outputs'!C63)</f>
        <v>-</v>
      </c>
      <c r="D63" s="80" t="str">
        <f>IF('1.2_Network_Risk_Outputs'!D63="","-",'1.2_Network_Risk_Outputs'!D63)</f>
        <v>-</v>
      </c>
      <c r="E63" s="81" t="str">
        <f>IF('1.2_Network_Risk_Outputs'!E63="","-",'1.2_Network_Risk_Outputs'!E63)</f>
        <v>-</v>
      </c>
      <c r="F63" s="137" t="str">
        <f>'1.2_Network_Risk_Outputs'!F63</f>
        <v/>
      </c>
      <c r="G63" s="138">
        <f>'4.1_Input_Sheet_Post_FD_Recalc'!F58</f>
        <v>0</v>
      </c>
    </row>
    <row r="64" spans="1:7" x14ac:dyDescent="0.3">
      <c r="A64" s="79">
        <f>IF('1.2_Network_Risk_Outputs'!A64="","-",'1.2_Network_Risk_Outputs'!A64)</f>
        <v>0</v>
      </c>
      <c r="B64" s="79">
        <f>IF('1.2_Network_Risk_Outputs'!B64="","-",'1.2_Network_Risk_Outputs'!B64)</f>
        <v>0</v>
      </c>
      <c r="C64" s="79" t="str">
        <f>IF('1.2_Network_Risk_Outputs'!C64="","-",'1.2_Network_Risk_Outputs'!C64)</f>
        <v>-</v>
      </c>
      <c r="D64" s="80" t="str">
        <f>IF('1.2_Network_Risk_Outputs'!D64="","-",'1.2_Network_Risk_Outputs'!D64)</f>
        <v>-</v>
      </c>
      <c r="E64" s="81" t="str">
        <f>IF('1.2_Network_Risk_Outputs'!E64="","-",'1.2_Network_Risk_Outputs'!E64)</f>
        <v>-</v>
      </c>
      <c r="F64" s="137" t="str">
        <f>'1.2_Network_Risk_Outputs'!F64</f>
        <v/>
      </c>
      <c r="G64" s="138">
        <f>'4.1_Input_Sheet_Post_FD_Recalc'!F59</f>
        <v>0</v>
      </c>
    </row>
    <row r="65" spans="1:7" x14ac:dyDescent="0.3">
      <c r="A65" s="79">
        <f>IF('1.2_Network_Risk_Outputs'!A65="","-",'1.2_Network_Risk_Outputs'!A65)</f>
        <v>0</v>
      </c>
      <c r="B65" s="79">
        <f>IF('1.2_Network_Risk_Outputs'!B65="","-",'1.2_Network_Risk_Outputs'!B65)</f>
        <v>0</v>
      </c>
      <c r="C65" s="79" t="str">
        <f>IF('1.2_Network_Risk_Outputs'!C65="","-",'1.2_Network_Risk_Outputs'!C65)</f>
        <v>-</v>
      </c>
      <c r="D65" s="80" t="str">
        <f>IF('1.2_Network_Risk_Outputs'!D65="","-",'1.2_Network_Risk_Outputs'!D65)</f>
        <v>-</v>
      </c>
      <c r="E65" s="81" t="str">
        <f>IF('1.2_Network_Risk_Outputs'!E65="","-",'1.2_Network_Risk_Outputs'!E65)</f>
        <v>-</v>
      </c>
      <c r="F65" s="137" t="str">
        <f>'1.2_Network_Risk_Outputs'!F65</f>
        <v/>
      </c>
      <c r="G65" s="138">
        <f>'4.1_Input_Sheet_Post_FD_Recalc'!F60</f>
        <v>0</v>
      </c>
    </row>
    <row r="66" spans="1:7" x14ac:dyDescent="0.3">
      <c r="A66" s="79">
        <f>IF('1.2_Network_Risk_Outputs'!A66="","-",'1.2_Network_Risk_Outputs'!A66)</f>
        <v>0</v>
      </c>
      <c r="B66" s="79">
        <f>IF('1.2_Network_Risk_Outputs'!B66="","-",'1.2_Network_Risk_Outputs'!B66)</f>
        <v>0</v>
      </c>
      <c r="C66" s="79" t="str">
        <f>IF('1.2_Network_Risk_Outputs'!C66="","-",'1.2_Network_Risk_Outputs'!C66)</f>
        <v>-</v>
      </c>
      <c r="D66" s="80" t="str">
        <f>IF('1.2_Network_Risk_Outputs'!D66="","-",'1.2_Network_Risk_Outputs'!D66)</f>
        <v>-</v>
      </c>
      <c r="E66" s="81" t="str">
        <f>IF('1.2_Network_Risk_Outputs'!E66="","-",'1.2_Network_Risk_Outputs'!E66)</f>
        <v>-</v>
      </c>
      <c r="F66" s="137" t="str">
        <f>'1.2_Network_Risk_Outputs'!F66</f>
        <v/>
      </c>
      <c r="G66" s="138">
        <f>'4.1_Input_Sheet_Post_FD_Recalc'!F61</f>
        <v>0</v>
      </c>
    </row>
    <row r="67" spans="1:7" x14ac:dyDescent="0.3">
      <c r="A67" s="79">
        <f>IF('1.2_Network_Risk_Outputs'!A67="","-",'1.2_Network_Risk_Outputs'!A67)</f>
        <v>0</v>
      </c>
      <c r="B67" s="79">
        <f>IF('1.2_Network_Risk_Outputs'!B67="","-",'1.2_Network_Risk_Outputs'!B67)</f>
        <v>0</v>
      </c>
      <c r="C67" s="79" t="str">
        <f>IF('1.2_Network_Risk_Outputs'!C67="","-",'1.2_Network_Risk_Outputs'!C67)</f>
        <v>-</v>
      </c>
      <c r="D67" s="80" t="str">
        <f>IF('1.2_Network_Risk_Outputs'!D67="","-",'1.2_Network_Risk_Outputs'!D67)</f>
        <v>-</v>
      </c>
      <c r="E67" s="81" t="str">
        <f>IF('1.2_Network_Risk_Outputs'!E67="","-",'1.2_Network_Risk_Outputs'!E67)</f>
        <v>-</v>
      </c>
      <c r="F67" s="137" t="str">
        <f>'1.2_Network_Risk_Outputs'!F67</f>
        <v/>
      </c>
      <c r="G67" s="138">
        <f>'4.1_Input_Sheet_Post_FD_Recalc'!F62</f>
        <v>0</v>
      </c>
    </row>
    <row r="68" spans="1:7" x14ac:dyDescent="0.3">
      <c r="A68" s="79">
        <f>IF('1.2_Network_Risk_Outputs'!A68="","-",'1.2_Network_Risk_Outputs'!A68)</f>
        <v>0</v>
      </c>
      <c r="B68" s="79">
        <f>IF('1.2_Network_Risk_Outputs'!B68="","-",'1.2_Network_Risk_Outputs'!B68)</f>
        <v>0</v>
      </c>
      <c r="C68" s="79" t="str">
        <f>IF('1.2_Network_Risk_Outputs'!C68="","-",'1.2_Network_Risk_Outputs'!C68)</f>
        <v>-</v>
      </c>
      <c r="D68" s="80" t="str">
        <f>IF('1.2_Network_Risk_Outputs'!D68="","-",'1.2_Network_Risk_Outputs'!D68)</f>
        <v>-</v>
      </c>
      <c r="E68" s="81" t="str">
        <f>IF('1.2_Network_Risk_Outputs'!E68="","-",'1.2_Network_Risk_Outputs'!E68)</f>
        <v>-</v>
      </c>
      <c r="F68" s="137" t="str">
        <f>'1.2_Network_Risk_Outputs'!F68</f>
        <v/>
      </c>
      <c r="G68" s="138">
        <f>'4.1_Input_Sheet_Post_FD_Recalc'!F63</f>
        <v>0</v>
      </c>
    </row>
    <row r="69" spans="1:7" x14ac:dyDescent="0.3">
      <c r="A69" s="79">
        <f>IF('1.2_Network_Risk_Outputs'!A69="","-",'1.2_Network_Risk_Outputs'!A69)</f>
        <v>0</v>
      </c>
      <c r="B69" s="79">
        <f>IF('1.2_Network_Risk_Outputs'!B69="","-",'1.2_Network_Risk_Outputs'!B69)</f>
        <v>0</v>
      </c>
      <c r="C69" s="79" t="str">
        <f>IF('1.2_Network_Risk_Outputs'!C69="","-",'1.2_Network_Risk_Outputs'!C69)</f>
        <v>-</v>
      </c>
      <c r="D69" s="80" t="str">
        <f>IF('1.2_Network_Risk_Outputs'!D69="","-",'1.2_Network_Risk_Outputs'!D69)</f>
        <v>-</v>
      </c>
      <c r="E69" s="81" t="str">
        <f>IF('1.2_Network_Risk_Outputs'!E69="","-",'1.2_Network_Risk_Outputs'!E69)</f>
        <v>-</v>
      </c>
      <c r="F69" s="137" t="str">
        <f>'1.2_Network_Risk_Outputs'!F69</f>
        <v/>
      </c>
      <c r="G69" s="138">
        <f>'4.1_Input_Sheet_Post_FD_Recalc'!F64</f>
        <v>0</v>
      </c>
    </row>
    <row r="70" spans="1:7" x14ac:dyDescent="0.3">
      <c r="A70" s="79">
        <f>IF('1.2_Network_Risk_Outputs'!A70="","-",'1.2_Network_Risk_Outputs'!A70)</f>
        <v>0</v>
      </c>
      <c r="B70" s="79">
        <f>IF('1.2_Network_Risk_Outputs'!B70="","-",'1.2_Network_Risk_Outputs'!B70)</f>
        <v>0</v>
      </c>
      <c r="C70" s="79" t="str">
        <f>IF('1.2_Network_Risk_Outputs'!C70="","-",'1.2_Network_Risk_Outputs'!C70)</f>
        <v>-</v>
      </c>
      <c r="D70" s="80" t="str">
        <f>IF('1.2_Network_Risk_Outputs'!D70="","-",'1.2_Network_Risk_Outputs'!D70)</f>
        <v>-</v>
      </c>
      <c r="E70" s="81" t="str">
        <f>IF('1.2_Network_Risk_Outputs'!E70="","-",'1.2_Network_Risk_Outputs'!E70)</f>
        <v>-</v>
      </c>
      <c r="F70" s="137" t="str">
        <f>'1.2_Network_Risk_Outputs'!F70</f>
        <v/>
      </c>
      <c r="G70" s="138">
        <f>'4.1_Input_Sheet_Post_FD_Recalc'!F65</f>
        <v>0</v>
      </c>
    </row>
    <row r="71" spans="1:7" x14ac:dyDescent="0.3">
      <c r="A71" s="79">
        <f>IF('1.2_Network_Risk_Outputs'!A71="","-",'1.2_Network_Risk_Outputs'!A71)</f>
        <v>0</v>
      </c>
      <c r="B71" s="79">
        <f>IF('1.2_Network_Risk_Outputs'!B71="","-",'1.2_Network_Risk_Outputs'!B71)</f>
        <v>0</v>
      </c>
      <c r="C71" s="79" t="str">
        <f>IF('1.2_Network_Risk_Outputs'!C71="","-",'1.2_Network_Risk_Outputs'!C71)</f>
        <v>-</v>
      </c>
      <c r="D71" s="80" t="str">
        <f>IF('1.2_Network_Risk_Outputs'!D71="","-",'1.2_Network_Risk_Outputs'!D71)</f>
        <v>-</v>
      </c>
      <c r="E71" s="81" t="str">
        <f>IF('1.2_Network_Risk_Outputs'!E71="","-",'1.2_Network_Risk_Outputs'!E71)</f>
        <v>-</v>
      </c>
      <c r="F71" s="137" t="str">
        <f>'1.2_Network_Risk_Outputs'!F71</f>
        <v/>
      </c>
      <c r="G71" s="138">
        <f>'4.1_Input_Sheet_Post_FD_Recalc'!F66</f>
        <v>0</v>
      </c>
    </row>
    <row r="72" spans="1:7" x14ac:dyDescent="0.3">
      <c r="A72" s="79">
        <f>IF('1.2_Network_Risk_Outputs'!A72="","-",'1.2_Network_Risk_Outputs'!A72)</f>
        <v>0</v>
      </c>
      <c r="B72" s="79">
        <f>IF('1.2_Network_Risk_Outputs'!B72="","-",'1.2_Network_Risk_Outputs'!B72)</f>
        <v>0</v>
      </c>
      <c r="C72" s="79" t="str">
        <f>IF('1.2_Network_Risk_Outputs'!C72="","-",'1.2_Network_Risk_Outputs'!C72)</f>
        <v>-</v>
      </c>
      <c r="D72" s="80" t="str">
        <f>IF('1.2_Network_Risk_Outputs'!D72="","-",'1.2_Network_Risk_Outputs'!D72)</f>
        <v>-</v>
      </c>
      <c r="E72" s="81" t="str">
        <f>IF('1.2_Network_Risk_Outputs'!E72="","-",'1.2_Network_Risk_Outputs'!E72)</f>
        <v>-</v>
      </c>
      <c r="F72" s="137" t="str">
        <f>'1.2_Network_Risk_Outputs'!F72</f>
        <v/>
      </c>
      <c r="G72" s="138">
        <f>'4.1_Input_Sheet_Post_FD_Recalc'!F67</f>
        <v>0</v>
      </c>
    </row>
    <row r="73" spans="1:7" x14ac:dyDescent="0.3">
      <c r="A73" s="79">
        <f>IF('1.2_Network_Risk_Outputs'!A73="","-",'1.2_Network_Risk_Outputs'!A73)</f>
        <v>0</v>
      </c>
      <c r="B73" s="79">
        <f>IF('1.2_Network_Risk_Outputs'!B73="","-",'1.2_Network_Risk_Outputs'!B73)</f>
        <v>0</v>
      </c>
      <c r="C73" s="79" t="str">
        <f>IF('1.2_Network_Risk_Outputs'!C73="","-",'1.2_Network_Risk_Outputs'!C73)</f>
        <v>-</v>
      </c>
      <c r="D73" s="80" t="str">
        <f>IF('1.2_Network_Risk_Outputs'!D73="","-",'1.2_Network_Risk_Outputs'!D73)</f>
        <v>-</v>
      </c>
      <c r="E73" s="81" t="str">
        <f>IF('1.2_Network_Risk_Outputs'!E73="","-",'1.2_Network_Risk_Outputs'!E73)</f>
        <v>-</v>
      </c>
      <c r="F73" s="137" t="str">
        <f>'1.2_Network_Risk_Outputs'!F73</f>
        <v/>
      </c>
      <c r="G73" s="138">
        <f>'4.1_Input_Sheet_Post_FD_Recalc'!F68</f>
        <v>0</v>
      </c>
    </row>
    <row r="74" spans="1:7" x14ac:dyDescent="0.3">
      <c r="A74" s="79">
        <f>IF('1.2_Network_Risk_Outputs'!A74="","-",'1.2_Network_Risk_Outputs'!A74)</f>
        <v>0</v>
      </c>
      <c r="B74" s="79">
        <f>IF('1.2_Network_Risk_Outputs'!B74="","-",'1.2_Network_Risk_Outputs'!B74)</f>
        <v>0</v>
      </c>
      <c r="C74" s="79" t="str">
        <f>IF('1.2_Network_Risk_Outputs'!C74="","-",'1.2_Network_Risk_Outputs'!C74)</f>
        <v>-</v>
      </c>
      <c r="D74" s="80" t="str">
        <f>IF('1.2_Network_Risk_Outputs'!D74="","-",'1.2_Network_Risk_Outputs'!D74)</f>
        <v>-</v>
      </c>
      <c r="E74" s="81" t="str">
        <f>IF('1.2_Network_Risk_Outputs'!E74="","-",'1.2_Network_Risk_Outputs'!E74)</f>
        <v>-</v>
      </c>
      <c r="F74" s="137" t="str">
        <f>'1.2_Network_Risk_Outputs'!F74</f>
        <v/>
      </c>
      <c r="G74" s="138">
        <f>'4.1_Input_Sheet_Post_FD_Recalc'!F69</f>
        <v>0</v>
      </c>
    </row>
    <row r="75" spans="1:7" x14ac:dyDescent="0.3">
      <c r="A75" s="79">
        <f>IF('1.2_Network_Risk_Outputs'!A75="","-",'1.2_Network_Risk_Outputs'!A75)</f>
        <v>0</v>
      </c>
      <c r="B75" s="79">
        <f>IF('1.2_Network_Risk_Outputs'!B75="","-",'1.2_Network_Risk_Outputs'!B75)</f>
        <v>0</v>
      </c>
      <c r="C75" s="79" t="str">
        <f>IF('1.2_Network_Risk_Outputs'!C75="","-",'1.2_Network_Risk_Outputs'!C75)</f>
        <v>-</v>
      </c>
      <c r="D75" s="80" t="str">
        <f>IF('1.2_Network_Risk_Outputs'!D75="","-",'1.2_Network_Risk_Outputs'!D75)</f>
        <v>-</v>
      </c>
      <c r="E75" s="81" t="str">
        <f>IF('1.2_Network_Risk_Outputs'!E75="","-",'1.2_Network_Risk_Outputs'!E75)</f>
        <v>-</v>
      </c>
      <c r="F75" s="137" t="str">
        <f>'1.2_Network_Risk_Outputs'!F75</f>
        <v/>
      </c>
      <c r="G75" s="138">
        <f>'4.1_Input_Sheet_Post_FD_Recalc'!F70</f>
        <v>0</v>
      </c>
    </row>
    <row r="76" spans="1:7" x14ac:dyDescent="0.3">
      <c r="A76" s="79">
        <f>IF('1.2_Network_Risk_Outputs'!A76="","-",'1.2_Network_Risk_Outputs'!A76)</f>
        <v>0</v>
      </c>
      <c r="B76" s="79">
        <f>IF('1.2_Network_Risk_Outputs'!B76="","-",'1.2_Network_Risk_Outputs'!B76)</f>
        <v>0</v>
      </c>
      <c r="C76" s="79" t="str">
        <f>IF('1.2_Network_Risk_Outputs'!C76="","-",'1.2_Network_Risk_Outputs'!C76)</f>
        <v>-</v>
      </c>
      <c r="D76" s="80" t="str">
        <f>IF('1.2_Network_Risk_Outputs'!D76="","-",'1.2_Network_Risk_Outputs'!D76)</f>
        <v>-</v>
      </c>
      <c r="E76" s="81" t="str">
        <f>IF('1.2_Network_Risk_Outputs'!E76="","-",'1.2_Network_Risk_Outputs'!E76)</f>
        <v>-</v>
      </c>
      <c r="F76" s="137" t="str">
        <f>'1.2_Network_Risk_Outputs'!F76</f>
        <v/>
      </c>
      <c r="G76" s="138">
        <f>'4.1_Input_Sheet_Post_FD_Recalc'!F71</f>
        <v>0</v>
      </c>
    </row>
    <row r="77" spans="1:7" x14ac:dyDescent="0.3">
      <c r="A77" s="79">
        <f>IF('1.2_Network_Risk_Outputs'!A77="","-",'1.2_Network_Risk_Outputs'!A77)</f>
        <v>0</v>
      </c>
      <c r="B77" s="79">
        <f>IF('1.2_Network_Risk_Outputs'!B77="","-",'1.2_Network_Risk_Outputs'!B77)</f>
        <v>0</v>
      </c>
      <c r="C77" s="79" t="str">
        <f>IF('1.2_Network_Risk_Outputs'!C77="","-",'1.2_Network_Risk_Outputs'!C77)</f>
        <v>-</v>
      </c>
      <c r="D77" s="80" t="str">
        <f>IF('1.2_Network_Risk_Outputs'!D77="","-",'1.2_Network_Risk_Outputs'!D77)</f>
        <v>-</v>
      </c>
      <c r="E77" s="81" t="str">
        <f>IF('1.2_Network_Risk_Outputs'!E77="","-",'1.2_Network_Risk_Outputs'!E77)</f>
        <v>-</v>
      </c>
      <c r="F77" s="137" t="str">
        <f>'1.2_Network_Risk_Outputs'!F77</f>
        <v/>
      </c>
      <c r="G77" s="138">
        <f>'4.1_Input_Sheet_Post_FD_Recalc'!F72</f>
        <v>0</v>
      </c>
    </row>
    <row r="78" spans="1:7" x14ac:dyDescent="0.3">
      <c r="A78" s="79">
        <f>IF('1.2_Network_Risk_Outputs'!A78="","-",'1.2_Network_Risk_Outputs'!A78)</f>
        <v>0</v>
      </c>
      <c r="B78" s="79">
        <f>IF('1.2_Network_Risk_Outputs'!B78="","-",'1.2_Network_Risk_Outputs'!B78)</f>
        <v>0</v>
      </c>
      <c r="C78" s="79" t="str">
        <f>IF('1.2_Network_Risk_Outputs'!C78="","-",'1.2_Network_Risk_Outputs'!C78)</f>
        <v>-</v>
      </c>
      <c r="D78" s="80" t="str">
        <f>IF('1.2_Network_Risk_Outputs'!D78="","-",'1.2_Network_Risk_Outputs'!D78)</f>
        <v>-</v>
      </c>
      <c r="E78" s="81" t="str">
        <f>IF('1.2_Network_Risk_Outputs'!E78="","-",'1.2_Network_Risk_Outputs'!E78)</f>
        <v>-</v>
      </c>
      <c r="F78" s="137" t="str">
        <f>'1.2_Network_Risk_Outputs'!F78</f>
        <v/>
      </c>
      <c r="G78" s="138">
        <f>'4.1_Input_Sheet_Post_FD_Recalc'!F73</f>
        <v>0</v>
      </c>
    </row>
    <row r="79" spans="1:7" x14ac:dyDescent="0.3">
      <c r="A79" s="79">
        <f>IF('1.2_Network_Risk_Outputs'!A79="","-",'1.2_Network_Risk_Outputs'!A79)</f>
        <v>0</v>
      </c>
      <c r="B79" s="79">
        <f>IF('1.2_Network_Risk_Outputs'!B79="","-",'1.2_Network_Risk_Outputs'!B79)</f>
        <v>0</v>
      </c>
      <c r="C79" s="79" t="str">
        <f>IF('1.2_Network_Risk_Outputs'!C79="","-",'1.2_Network_Risk_Outputs'!C79)</f>
        <v>-</v>
      </c>
      <c r="D79" s="80" t="str">
        <f>IF('1.2_Network_Risk_Outputs'!D79="","-",'1.2_Network_Risk_Outputs'!D79)</f>
        <v>-</v>
      </c>
      <c r="E79" s="81" t="str">
        <f>IF('1.2_Network_Risk_Outputs'!E79="","-",'1.2_Network_Risk_Outputs'!E79)</f>
        <v>-</v>
      </c>
      <c r="F79" s="137" t="str">
        <f>'1.2_Network_Risk_Outputs'!F79</f>
        <v/>
      </c>
      <c r="G79" s="138">
        <f>'4.1_Input_Sheet_Post_FD_Recalc'!F74</f>
        <v>0</v>
      </c>
    </row>
    <row r="80" spans="1:7" x14ac:dyDescent="0.3">
      <c r="A80" s="79">
        <f>IF('1.2_Network_Risk_Outputs'!A80="","-",'1.2_Network_Risk_Outputs'!A80)</f>
        <v>0</v>
      </c>
      <c r="B80" s="79">
        <f>IF('1.2_Network_Risk_Outputs'!B80="","-",'1.2_Network_Risk_Outputs'!B80)</f>
        <v>0</v>
      </c>
      <c r="C80" s="79" t="str">
        <f>IF('1.2_Network_Risk_Outputs'!C80="","-",'1.2_Network_Risk_Outputs'!C80)</f>
        <v>-</v>
      </c>
      <c r="D80" s="80" t="str">
        <f>IF('1.2_Network_Risk_Outputs'!D80="","-",'1.2_Network_Risk_Outputs'!D80)</f>
        <v>-</v>
      </c>
      <c r="E80" s="81" t="str">
        <f>IF('1.2_Network_Risk_Outputs'!E80="","-",'1.2_Network_Risk_Outputs'!E80)</f>
        <v>-</v>
      </c>
      <c r="F80" s="137" t="str">
        <f>'1.2_Network_Risk_Outputs'!F80</f>
        <v/>
      </c>
      <c r="G80" s="138">
        <f>'4.1_Input_Sheet_Post_FD_Recalc'!F75</f>
        <v>0</v>
      </c>
    </row>
    <row r="81" spans="1:7" x14ac:dyDescent="0.3">
      <c r="A81" s="79">
        <f>IF('1.2_Network_Risk_Outputs'!A81="","-",'1.2_Network_Risk_Outputs'!A81)</f>
        <v>0</v>
      </c>
      <c r="B81" s="79">
        <f>IF('1.2_Network_Risk_Outputs'!B81="","-",'1.2_Network_Risk_Outputs'!B81)</f>
        <v>0</v>
      </c>
      <c r="C81" s="79" t="str">
        <f>IF('1.2_Network_Risk_Outputs'!C81="","-",'1.2_Network_Risk_Outputs'!C81)</f>
        <v>-</v>
      </c>
      <c r="D81" s="80" t="str">
        <f>IF('1.2_Network_Risk_Outputs'!D81="","-",'1.2_Network_Risk_Outputs'!D81)</f>
        <v>-</v>
      </c>
      <c r="E81" s="81" t="str">
        <f>IF('1.2_Network_Risk_Outputs'!E81="","-",'1.2_Network_Risk_Outputs'!E81)</f>
        <v>-</v>
      </c>
      <c r="F81" s="137" t="str">
        <f>'1.2_Network_Risk_Outputs'!F81</f>
        <v/>
      </c>
      <c r="G81" s="138">
        <f>'4.1_Input_Sheet_Post_FD_Recalc'!F76</f>
        <v>0</v>
      </c>
    </row>
    <row r="82" spans="1:7" x14ac:dyDescent="0.3">
      <c r="A82" s="79">
        <f>IF('1.2_Network_Risk_Outputs'!A82="","-",'1.2_Network_Risk_Outputs'!A82)</f>
        <v>0</v>
      </c>
      <c r="B82" s="79">
        <f>IF('1.2_Network_Risk_Outputs'!B82="","-",'1.2_Network_Risk_Outputs'!B82)</f>
        <v>0</v>
      </c>
      <c r="C82" s="79" t="str">
        <f>IF('1.2_Network_Risk_Outputs'!C82="","-",'1.2_Network_Risk_Outputs'!C82)</f>
        <v>-</v>
      </c>
      <c r="D82" s="80" t="str">
        <f>IF('1.2_Network_Risk_Outputs'!D82="","-",'1.2_Network_Risk_Outputs'!D82)</f>
        <v>-</v>
      </c>
      <c r="E82" s="81" t="str">
        <f>IF('1.2_Network_Risk_Outputs'!E82="","-",'1.2_Network_Risk_Outputs'!E82)</f>
        <v>-</v>
      </c>
      <c r="F82" s="137" t="str">
        <f>'1.2_Network_Risk_Outputs'!F82</f>
        <v/>
      </c>
      <c r="G82" s="138">
        <f>'4.1_Input_Sheet_Post_FD_Recalc'!F77</f>
        <v>0</v>
      </c>
    </row>
    <row r="83" spans="1:7" x14ac:dyDescent="0.3">
      <c r="A83" s="79">
        <f>IF('1.2_Network_Risk_Outputs'!A83="","-",'1.2_Network_Risk_Outputs'!A83)</f>
        <v>0</v>
      </c>
      <c r="B83" s="79">
        <f>IF('1.2_Network_Risk_Outputs'!B83="","-",'1.2_Network_Risk_Outputs'!B83)</f>
        <v>0</v>
      </c>
      <c r="C83" s="79" t="str">
        <f>IF('1.2_Network_Risk_Outputs'!C83="","-",'1.2_Network_Risk_Outputs'!C83)</f>
        <v>-</v>
      </c>
      <c r="D83" s="80" t="str">
        <f>IF('1.2_Network_Risk_Outputs'!D83="","-",'1.2_Network_Risk_Outputs'!D83)</f>
        <v>-</v>
      </c>
      <c r="E83" s="81" t="str">
        <f>IF('1.2_Network_Risk_Outputs'!E83="","-",'1.2_Network_Risk_Outputs'!E83)</f>
        <v>-</v>
      </c>
      <c r="F83" s="137" t="str">
        <f>'1.2_Network_Risk_Outputs'!F83</f>
        <v/>
      </c>
      <c r="G83" s="138">
        <f>'4.1_Input_Sheet_Post_FD_Recalc'!F78</f>
        <v>0</v>
      </c>
    </row>
    <row r="84" spans="1:7" x14ac:dyDescent="0.3">
      <c r="A84" s="79">
        <f>IF('1.2_Network_Risk_Outputs'!A84="","-",'1.2_Network_Risk_Outputs'!A84)</f>
        <v>0</v>
      </c>
      <c r="B84" s="79">
        <f>IF('1.2_Network_Risk_Outputs'!B84="","-",'1.2_Network_Risk_Outputs'!B84)</f>
        <v>0</v>
      </c>
      <c r="C84" s="79" t="str">
        <f>IF('1.2_Network_Risk_Outputs'!C84="","-",'1.2_Network_Risk_Outputs'!C84)</f>
        <v>-</v>
      </c>
      <c r="D84" s="80" t="str">
        <f>IF('1.2_Network_Risk_Outputs'!D84="","-",'1.2_Network_Risk_Outputs'!D84)</f>
        <v>-</v>
      </c>
      <c r="E84" s="81" t="str">
        <f>IF('1.2_Network_Risk_Outputs'!E84="","-",'1.2_Network_Risk_Outputs'!E84)</f>
        <v>-</v>
      </c>
      <c r="F84" s="137" t="str">
        <f>'1.2_Network_Risk_Outputs'!F84</f>
        <v/>
      </c>
      <c r="G84" s="138">
        <f>'4.1_Input_Sheet_Post_FD_Recalc'!F79</f>
        <v>0</v>
      </c>
    </row>
    <row r="85" spans="1:7" x14ac:dyDescent="0.3">
      <c r="A85" s="79">
        <f>IF('1.2_Network_Risk_Outputs'!A85="","-",'1.2_Network_Risk_Outputs'!A85)</f>
        <v>0</v>
      </c>
      <c r="B85" s="79">
        <f>IF('1.2_Network_Risk_Outputs'!B85="","-",'1.2_Network_Risk_Outputs'!B85)</f>
        <v>0</v>
      </c>
      <c r="C85" s="79" t="str">
        <f>IF('1.2_Network_Risk_Outputs'!C85="","-",'1.2_Network_Risk_Outputs'!C85)</f>
        <v>-</v>
      </c>
      <c r="D85" s="80" t="str">
        <f>IF('1.2_Network_Risk_Outputs'!D85="","-",'1.2_Network_Risk_Outputs'!D85)</f>
        <v>-</v>
      </c>
      <c r="E85" s="81" t="str">
        <f>IF('1.2_Network_Risk_Outputs'!E85="","-",'1.2_Network_Risk_Outputs'!E85)</f>
        <v>-</v>
      </c>
      <c r="F85" s="137" t="str">
        <f>'1.2_Network_Risk_Outputs'!F85</f>
        <v/>
      </c>
      <c r="G85" s="138">
        <f>'4.1_Input_Sheet_Post_FD_Recalc'!F80</f>
        <v>0</v>
      </c>
    </row>
    <row r="86" spans="1:7" x14ac:dyDescent="0.3">
      <c r="A86" s="79">
        <f>IF('1.2_Network_Risk_Outputs'!A86="","-",'1.2_Network_Risk_Outputs'!A86)</f>
        <v>0</v>
      </c>
      <c r="B86" s="79">
        <f>IF('1.2_Network_Risk_Outputs'!B86="","-",'1.2_Network_Risk_Outputs'!B86)</f>
        <v>0</v>
      </c>
      <c r="C86" s="79" t="str">
        <f>IF('1.2_Network_Risk_Outputs'!C86="","-",'1.2_Network_Risk_Outputs'!C86)</f>
        <v>-</v>
      </c>
      <c r="D86" s="80" t="str">
        <f>IF('1.2_Network_Risk_Outputs'!D86="","-",'1.2_Network_Risk_Outputs'!D86)</f>
        <v>-</v>
      </c>
      <c r="E86" s="81" t="str">
        <f>IF('1.2_Network_Risk_Outputs'!E86="","-",'1.2_Network_Risk_Outputs'!E86)</f>
        <v>-</v>
      </c>
      <c r="F86" s="137" t="str">
        <f>'1.2_Network_Risk_Outputs'!F86</f>
        <v/>
      </c>
      <c r="G86" s="138">
        <f>'4.1_Input_Sheet_Post_FD_Recalc'!F81</f>
        <v>0</v>
      </c>
    </row>
    <row r="87" spans="1:7" x14ac:dyDescent="0.3">
      <c r="A87" s="79">
        <f>IF('1.2_Network_Risk_Outputs'!A87="","-",'1.2_Network_Risk_Outputs'!A87)</f>
        <v>0</v>
      </c>
      <c r="B87" s="79">
        <f>IF('1.2_Network_Risk_Outputs'!B87="","-",'1.2_Network_Risk_Outputs'!B87)</f>
        <v>0</v>
      </c>
      <c r="C87" s="79" t="str">
        <f>IF('1.2_Network_Risk_Outputs'!C87="","-",'1.2_Network_Risk_Outputs'!C87)</f>
        <v>-</v>
      </c>
      <c r="D87" s="80" t="str">
        <f>IF('1.2_Network_Risk_Outputs'!D87="","-",'1.2_Network_Risk_Outputs'!D87)</f>
        <v>-</v>
      </c>
      <c r="E87" s="81" t="str">
        <f>IF('1.2_Network_Risk_Outputs'!E87="","-",'1.2_Network_Risk_Outputs'!E87)</f>
        <v>-</v>
      </c>
      <c r="F87" s="137" t="str">
        <f>'1.2_Network_Risk_Outputs'!F87</f>
        <v/>
      </c>
      <c r="G87" s="138">
        <f>'4.1_Input_Sheet_Post_FD_Recalc'!F82</f>
        <v>0</v>
      </c>
    </row>
    <row r="88" spans="1:7" x14ac:dyDescent="0.3">
      <c r="A88" s="79">
        <f>IF('1.2_Network_Risk_Outputs'!A88="","-",'1.2_Network_Risk_Outputs'!A88)</f>
        <v>0</v>
      </c>
      <c r="B88" s="79">
        <f>IF('1.2_Network_Risk_Outputs'!B88="","-",'1.2_Network_Risk_Outputs'!B88)</f>
        <v>0</v>
      </c>
      <c r="C88" s="79" t="str">
        <f>IF('1.2_Network_Risk_Outputs'!C88="","-",'1.2_Network_Risk_Outputs'!C88)</f>
        <v>-</v>
      </c>
      <c r="D88" s="80" t="str">
        <f>IF('1.2_Network_Risk_Outputs'!D88="","-",'1.2_Network_Risk_Outputs'!D88)</f>
        <v>-</v>
      </c>
      <c r="E88" s="81" t="str">
        <f>IF('1.2_Network_Risk_Outputs'!E88="","-",'1.2_Network_Risk_Outputs'!E88)</f>
        <v>-</v>
      </c>
      <c r="F88" s="137" t="str">
        <f>'1.2_Network_Risk_Outputs'!F88</f>
        <v/>
      </c>
      <c r="G88" s="138">
        <f>'4.1_Input_Sheet_Post_FD_Recalc'!F83</f>
        <v>0</v>
      </c>
    </row>
    <row r="89" spans="1:7" x14ac:dyDescent="0.3">
      <c r="A89" s="79">
        <f>IF('1.2_Network_Risk_Outputs'!A89="","-",'1.2_Network_Risk_Outputs'!A89)</f>
        <v>0</v>
      </c>
      <c r="B89" s="79">
        <f>IF('1.2_Network_Risk_Outputs'!B89="","-",'1.2_Network_Risk_Outputs'!B89)</f>
        <v>0</v>
      </c>
      <c r="C89" s="79" t="str">
        <f>IF('1.2_Network_Risk_Outputs'!C89="","-",'1.2_Network_Risk_Outputs'!C89)</f>
        <v>-</v>
      </c>
      <c r="D89" s="80" t="str">
        <f>IF('1.2_Network_Risk_Outputs'!D89="","-",'1.2_Network_Risk_Outputs'!D89)</f>
        <v>-</v>
      </c>
      <c r="E89" s="81" t="str">
        <f>IF('1.2_Network_Risk_Outputs'!E89="","-",'1.2_Network_Risk_Outputs'!E89)</f>
        <v>-</v>
      </c>
      <c r="F89" s="137" t="str">
        <f>'1.2_Network_Risk_Outputs'!F89</f>
        <v/>
      </c>
      <c r="G89" s="138">
        <f>'4.1_Input_Sheet_Post_FD_Recalc'!F84</f>
        <v>0</v>
      </c>
    </row>
    <row r="90" spans="1:7" x14ac:dyDescent="0.3">
      <c r="A90" s="79">
        <f>IF('1.2_Network_Risk_Outputs'!A90="","-",'1.2_Network_Risk_Outputs'!A90)</f>
        <v>0</v>
      </c>
      <c r="B90" s="79">
        <f>IF('1.2_Network_Risk_Outputs'!B90="","-",'1.2_Network_Risk_Outputs'!B90)</f>
        <v>0</v>
      </c>
      <c r="C90" s="79" t="str">
        <f>IF('1.2_Network_Risk_Outputs'!C90="","-",'1.2_Network_Risk_Outputs'!C90)</f>
        <v>-</v>
      </c>
      <c r="D90" s="80" t="str">
        <f>IF('1.2_Network_Risk_Outputs'!D90="","-",'1.2_Network_Risk_Outputs'!D90)</f>
        <v>-</v>
      </c>
      <c r="E90" s="81" t="str">
        <f>IF('1.2_Network_Risk_Outputs'!E90="","-",'1.2_Network_Risk_Outputs'!E90)</f>
        <v>-</v>
      </c>
      <c r="F90" s="137" t="str">
        <f>'1.2_Network_Risk_Outputs'!F90</f>
        <v/>
      </c>
      <c r="G90" s="138">
        <f>'4.1_Input_Sheet_Post_FD_Recalc'!F85</f>
        <v>0</v>
      </c>
    </row>
    <row r="91" spans="1:7" x14ac:dyDescent="0.3">
      <c r="A91" s="79">
        <f>IF('1.2_Network_Risk_Outputs'!A91="","-",'1.2_Network_Risk_Outputs'!A91)</f>
        <v>0</v>
      </c>
      <c r="B91" s="79">
        <f>IF('1.2_Network_Risk_Outputs'!B91="","-",'1.2_Network_Risk_Outputs'!B91)</f>
        <v>0</v>
      </c>
      <c r="C91" s="79" t="str">
        <f>IF('1.2_Network_Risk_Outputs'!C91="","-",'1.2_Network_Risk_Outputs'!C91)</f>
        <v>-</v>
      </c>
      <c r="D91" s="80" t="str">
        <f>IF('1.2_Network_Risk_Outputs'!D91="","-",'1.2_Network_Risk_Outputs'!D91)</f>
        <v>-</v>
      </c>
      <c r="E91" s="81" t="str">
        <f>IF('1.2_Network_Risk_Outputs'!E91="","-",'1.2_Network_Risk_Outputs'!E91)</f>
        <v>-</v>
      </c>
      <c r="F91" s="137" t="str">
        <f>'1.2_Network_Risk_Outputs'!F91</f>
        <v/>
      </c>
      <c r="G91" s="138">
        <f>'4.1_Input_Sheet_Post_FD_Recalc'!F86</f>
        <v>0</v>
      </c>
    </row>
    <row r="92" spans="1:7" x14ac:dyDescent="0.3">
      <c r="A92" s="79">
        <f>IF('1.2_Network_Risk_Outputs'!A92="","-",'1.2_Network_Risk_Outputs'!A92)</f>
        <v>0</v>
      </c>
      <c r="B92" s="79">
        <f>IF('1.2_Network_Risk_Outputs'!B92="","-",'1.2_Network_Risk_Outputs'!B92)</f>
        <v>0</v>
      </c>
      <c r="C92" s="79" t="str">
        <f>IF('1.2_Network_Risk_Outputs'!C92="","-",'1.2_Network_Risk_Outputs'!C92)</f>
        <v>-</v>
      </c>
      <c r="D92" s="80" t="str">
        <f>IF('1.2_Network_Risk_Outputs'!D92="","-",'1.2_Network_Risk_Outputs'!D92)</f>
        <v>-</v>
      </c>
      <c r="E92" s="81" t="str">
        <f>IF('1.2_Network_Risk_Outputs'!E92="","-",'1.2_Network_Risk_Outputs'!E92)</f>
        <v>-</v>
      </c>
      <c r="F92" s="137" t="str">
        <f>'1.2_Network_Risk_Outputs'!F92</f>
        <v/>
      </c>
      <c r="G92" s="138">
        <f>'4.1_Input_Sheet_Post_FD_Recalc'!F87</f>
        <v>0</v>
      </c>
    </row>
    <row r="93" spans="1:7" x14ac:dyDescent="0.3">
      <c r="A93" s="79">
        <f>IF('1.2_Network_Risk_Outputs'!A93="","-",'1.2_Network_Risk_Outputs'!A93)</f>
        <v>0</v>
      </c>
      <c r="B93" s="79">
        <f>IF('1.2_Network_Risk_Outputs'!B93="","-",'1.2_Network_Risk_Outputs'!B93)</f>
        <v>0</v>
      </c>
      <c r="C93" s="79" t="str">
        <f>IF('1.2_Network_Risk_Outputs'!C93="","-",'1.2_Network_Risk_Outputs'!C93)</f>
        <v>-</v>
      </c>
      <c r="D93" s="80" t="str">
        <f>IF('1.2_Network_Risk_Outputs'!D93="","-",'1.2_Network_Risk_Outputs'!D93)</f>
        <v>-</v>
      </c>
      <c r="E93" s="81" t="str">
        <f>IF('1.2_Network_Risk_Outputs'!E93="","-",'1.2_Network_Risk_Outputs'!E93)</f>
        <v>-</v>
      </c>
      <c r="F93" s="137" t="str">
        <f>'1.2_Network_Risk_Outputs'!F93</f>
        <v/>
      </c>
      <c r="G93" s="138">
        <f>'4.1_Input_Sheet_Post_FD_Recalc'!F88</f>
        <v>0</v>
      </c>
    </row>
    <row r="94" spans="1:7" x14ac:dyDescent="0.3">
      <c r="A94" s="79">
        <f>IF('1.2_Network_Risk_Outputs'!A94="","-",'1.2_Network_Risk_Outputs'!A94)</f>
        <v>0</v>
      </c>
      <c r="B94" s="79">
        <f>IF('1.2_Network_Risk_Outputs'!B94="","-",'1.2_Network_Risk_Outputs'!B94)</f>
        <v>0</v>
      </c>
      <c r="C94" s="79" t="str">
        <f>IF('1.2_Network_Risk_Outputs'!C94="","-",'1.2_Network_Risk_Outputs'!C94)</f>
        <v>-</v>
      </c>
      <c r="D94" s="80" t="str">
        <f>IF('1.2_Network_Risk_Outputs'!D94="","-",'1.2_Network_Risk_Outputs'!D94)</f>
        <v>-</v>
      </c>
      <c r="E94" s="81" t="str">
        <f>IF('1.2_Network_Risk_Outputs'!E94="","-",'1.2_Network_Risk_Outputs'!E94)</f>
        <v>-</v>
      </c>
      <c r="F94" s="137" t="str">
        <f>'1.2_Network_Risk_Outputs'!F94</f>
        <v/>
      </c>
      <c r="G94" s="138">
        <f>'4.1_Input_Sheet_Post_FD_Recalc'!F89</f>
        <v>0</v>
      </c>
    </row>
    <row r="95" spans="1:7" x14ac:dyDescent="0.3">
      <c r="A95" s="79">
        <f>IF('1.2_Network_Risk_Outputs'!A95="","-",'1.2_Network_Risk_Outputs'!A95)</f>
        <v>0</v>
      </c>
      <c r="B95" s="79">
        <f>IF('1.2_Network_Risk_Outputs'!B95="","-",'1.2_Network_Risk_Outputs'!B95)</f>
        <v>0</v>
      </c>
      <c r="C95" s="79" t="str">
        <f>IF('1.2_Network_Risk_Outputs'!C95="","-",'1.2_Network_Risk_Outputs'!C95)</f>
        <v>-</v>
      </c>
      <c r="D95" s="80" t="str">
        <f>IF('1.2_Network_Risk_Outputs'!D95="","-",'1.2_Network_Risk_Outputs'!D95)</f>
        <v>-</v>
      </c>
      <c r="E95" s="81" t="str">
        <f>IF('1.2_Network_Risk_Outputs'!E95="","-",'1.2_Network_Risk_Outputs'!E95)</f>
        <v>-</v>
      </c>
      <c r="F95" s="137" t="str">
        <f>'1.2_Network_Risk_Outputs'!F95</f>
        <v/>
      </c>
      <c r="G95" s="138">
        <f>'4.1_Input_Sheet_Post_FD_Recalc'!F90</f>
        <v>0</v>
      </c>
    </row>
    <row r="96" spans="1:7" x14ac:dyDescent="0.3">
      <c r="A96" s="79">
        <f>IF('1.2_Network_Risk_Outputs'!A96="","-",'1.2_Network_Risk_Outputs'!A96)</f>
        <v>0</v>
      </c>
      <c r="B96" s="79">
        <f>IF('1.2_Network_Risk_Outputs'!B96="","-",'1.2_Network_Risk_Outputs'!B96)</f>
        <v>0</v>
      </c>
      <c r="C96" s="79" t="str">
        <f>IF('1.2_Network_Risk_Outputs'!C96="","-",'1.2_Network_Risk_Outputs'!C96)</f>
        <v>-</v>
      </c>
      <c r="D96" s="80" t="str">
        <f>IF('1.2_Network_Risk_Outputs'!D96="","-",'1.2_Network_Risk_Outputs'!D96)</f>
        <v>-</v>
      </c>
      <c r="E96" s="81" t="str">
        <f>IF('1.2_Network_Risk_Outputs'!E96="","-",'1.2_Network_Risk_Outputs'!E96)</f>
        <v>-</v>
      </c>
      <c r="F96" s="137" t="str">
        <f>'1.2_Network_Risk_Outputs'!F96</f>
        <v/>
      </c>
      <c r="G96" s="138">
        <f>'4.1_Input_Sheet_Post_FD_Recalc'!F91</f>
        <v>0</v>
      </c>
    </row>
    <row r="97" spans="1:7" x14ac:dyDescent="0.3">
      <c r="A97" s="79">
        <f>IF('1.2_Network_Risk_Outputs'!A97="","-",'1.2_Network_Risk_Outputs'!A97)</f>
        <v>0</v>
      </c>
      <c r="B97" s="79">
        <f>IF('1.2_Network_Risk_Outputs'!B97="","-",'1.2_Network_Risk_Outputs'!B97)</f>
        <v>0</v>
      </c>
      <c r="C97" s="79" t="str">
        <f>IF('1.2_Network_Risk_Outputs'!C97="","-",'1.2_Network_Risk_Outputs'!C97)</f>
        <v>-</v>
      </c>
      <c r="D97" s="80" t="str">
        <f>IF('1.2_Network_Risk_Outputs'!D97="","-",'1.2_Network_Risk_Outputs'!D97)</f>
        <v>-</v>
      </c>
      <c r="E97" s="81" t="str">
        <f>IF('1.2_Network_Risk_Outputs'!E97="","-",'1.2_Network_Risk_Outputs'!E97)</f>
        <v>-</v>
      </c>
      <c r="F97" s="137" t="str">
        <f>'1.2_Network_Risk_Outputs'!F97</f>
        <v/>
      </c>
      <c r="G97" s="138">
        <f>'4.1_Input_Sheet_Post_FD_Recalc'!F92</f>
        <v>0</v>
      </c>
    </row>
    <row r="98" spans="1:7" x14ac:dyDescent="0.3">
      <c r="A98" s="79">
        <f>IF('1.2_Network_Risk_Outputs'!A98="","-",'1.2_Network_Risk_Outputs'!A98)</f>
        <v>0</v>
      </c>
      <c r="B98" s="79">
        <f>IF('1.2_Network_Risk_Outputs'!B98="","-",'1.2_Network_Risk_Outputs'!B98)</f>
        <v>0</v>
      </c>
      <c r="C98" s="79" t="str">
        <f>IF('1.2_Network_Risk_Outputs'!C98="","-",'1.2_Network_Risk_Outputs'!C98)</f>
        <v>-</v>
      </c>
      <c r="D98" s="80" t="str">
        <f>IF('1.2_Network_Risk_Outputs'!D98="","-",'1.2_Network_Risk_Outputs'!D98)</f>
        <v>-</v>
      </c>
      <c r="E98" s="81" t="str">
        <f>IF('1.2_Network_Risk_Outputs'!E98="","-",'1.2_Network_Risk_Outputs'!E98)</f>
        <v>-</v>
      </c>
      <c r="F98" s="137" t="str">
        <f>'1.2_Network_Risk_Outputs'!F98</f>
        <v/>
      </c>
      <c r="G98" s="138">
        <f>'4.1_Input_Sheet_Post_FD_Recalc'!F93</f>
        <v>0</v>
      </c>
    </row>
    <row r="99" spans="1:7" x14ac:dyDescent="0.3">
      <c r="A99" s="79">
        <f>IF('1.2_Network_Risk_Outputs'!A99="","-",'1.2_Network_Risk_Outputs'!A99)</f>
        <v>0</v>
      </c>
      <c r="B99" s="79">
        <f>IF('1.2_Network_Risk_Outputs'!B99="","-",'1.2_Network_Risk_Outputs'!B99)</f>
        <v>0</v>
      </c>
      <c r="C99" s="79" t="str">
        <f>IF('1.2_Network_Risk_Outputs'!C99="","-",'1.2_Network_Risk_Outputs'!C99)</f>
        <v>-</v>
      </c>
      <c r="D99" s="80" t="str">
        <f>IF('1.2_Network_Risk_Outputs'!D99="","-",'1.2_Network_Risk_Outputs'!D99)</f>
        <v>-</v>
      </c>
      <c r="E99" s="81" t="str">
        <f>IF('1.2_Network_Risk_Outputs'!E99="","-",'1.2_Network_Risk_Outputs'!E99)</f>
        <v>-</v>
      </c>
      <c r="F99" s="137" t="str">
        <f>'1.2_Network_Risk_Outputs'!F99</f>
        <v/>
      </c>
      <c r="G99" s="138">
        <f>'4.1_Input_Sheet_Post_FD_Recalc'!F94</f>
        <v>0</v>
      </c>
    </row>
    <row r="100" spans="1:7" x14ac:dyDescent="0.3">
      <c r="A100" s="79">
        <f>IF('1.2_Network_Risk_Outputs'!A100="","-",'1.2_Network_Risk_Outputs'!A100)</f>
        <v>0</v>
      </c>
      <c r="B100" s="79">
        <f>IF('1.2_Network_Risk_Outputs'!B100="","-",'1.2_Network_Risk_Outputs'!B100)</f>
        <v>0</v>
      </c>
      <c r="C100" s="79" t="str">
        <f>IF('1.2_Network_Risk_Outputs'!C100="","-",'1.2_Network_Risk_Outputs'!C100)</f>
        <v>-</v>
      </c>
      <c r="D100" s="80" t="str">
        <f>IF('1.2_Network_Risk_Outputs'!D100="","-",'1.2_Network_Risk_Outputs'!D100)</f>
        <v>-</v>
      </c>
      <c r="E100" s="81" t="str">
        <f>IF('1.2_Network_Risk_Outputs'!E100="","-",'1.2_Network_Risk_Outputs'!E100)</f>
        <v>-</v>
      </c>
      <c r="F100" s="137" t="str">
        <f>'1.2_Network_Risk_Outputs'!F100</f>
        <v/>
      </c>
      <c r="G100" s="138">
        <f>'4.1_Input_Sheet_Post_FD_Recalc'!F95</f>
        <v>0</v>
      </c>
    </row>
    <row r="101" spans="1:7" x14ac:dyDescent="0.3">
      <c r="A101" s="79">
        <f>IF('1.2_Network_Risk_Outputs'!A101="","-",'1.2_Network_Risk_Outputs'!A101)</f>
        <v>0</v>
      </c>
      <c r="B101" s="79">
        <f>IF('1.2_Network_Risk_Outputs'!B101="","-",'1.2_Network_Risk_Outputs'!B101)</f>
        <v>0</v>
      </c>
      <c r="C101" s="79" t="str">
        <f>IF('1.2_Network_Risk_Outputs'!C101="","-",'1.2_Network_Risk_Outputs'!C101)</f>
        <v>-</v>
      </c>
      <c r="D101" s="80" t="str">
        <f>IF('1.2_Network_Risk_Outputs'!D101="","-",'1.2_Network_Risk_Outputs'!D101)</f>
        <v>-</v>
      </c>
      <c r="E101" s="81" t="str">
        <f>IF('1.2_Network_Risk_Outputs'!E101="","-",'1.2_Network_Risk_Outputs'!E101)</f>
        <v>-</v>
      </c>
      <c r="F101" s="137" t="str">
        <f>'1.2_Network_Risk_Outputs'!F101</f>
        <v/>
      </c>
      <c r="G101" s="138">
        <f>'4.1_Input_Sheet_Post_FD_Recalc'!F96</f>
        <v>0</v>
      </c>
    </row>
    <row r="102" spans="1:7" x14ac:dyDescent="0.3">
      <c r="A102" s="79">
        <f>IF('1.2_Network_Risk_Outputs'!A102="","-",'1.2_Network_Risk_Outputs'!A102)</f>
        <v>0</v>
      </c>
      <c r="B102" s="79">
        <f>IF('1.2_Network_Risk_Outputs'!B102="","-",'1.2_Network_Risk_Outputs'!B102)</f>
        <v>0</v>
      </c>
      <c r="C102" s="79" t="str">
        <f>IF('1.2_Network_Risk_Outputs'!C102="","-",'1.2_Network_Risk_Outputs'!C102)</f>
        <v>-</v>
      </c>
      <c r="D102" s="80" t="str">
        <f>IF('1.2_Network_Risk_Outputs'!D102="","-",'1.2_Network_Risk_Outputs'!D102)</f>
        <v>-</v>
      </c>
      <c r="E102" s="81" t="str">
        <f>IF('1.2_Network_Risk_Outputs'!E102="","-",'1.2_Network_Risk_Outputs'!E102)</f>
        <v>-</v>
      </c>
      <c r="F102" s="137" t="str">
        <f>'1.2_Network_Risk_Outputs'!F102</f>
        <v/>
      </c>
      <c r="G102" s="138">
        <f>'4.1_Input_Sheet_Post_FD_Recalc'!F97</f>
        <v>0</v>
      </c>
    </row>
    <row r="103" spans="1:7" x14ac:dyDescent="0.3">
      <c r="A103" s="79">
        <f>IF('1.2_Network_Risk_Outputs'!A103="","-",'1.2_Network_Risk_Outputs'!A103)</f>
        <v>0</v>
      </c>
      <c r="B103" s="79">
        <f>IF('1.2_Network_Risk_Outputs'!B103="","-",'1.2_Network_Risk_Outputs'!B103)</f>
        <v>0</v>
      </c>
      <c r="C103" s="79" t="str">
        <f>IF('1.2_Network_Risk_Outputs'!C103="","-",'1.2_Network_Risk_Outputs'!C103)</f>
        <v>-</v>
      </c>
      <c r="D103" s="80" t="str">
        <f>IF('1.2_Network_Risk_Outputs'!D103="","-",'1.2_Network_Risk_Outputs'!D103)</f>
        <v>-</v>
      </c>
      <c r="E103" s="81" t="str">
        <f>IF('1.2_Network_Risk_Outputs'!E103="","-",'1.2_Network_Risk_Outputs'!E103)</f>
        <v>-</v>
      </c>
      <c r="F103" s="137" t="str">
        <f>'1.2_Network_Risk_Outputs'!F103</f>
        <v/>
      </c>
      <c r="G103" s="138">
        <f>'4.1_Input_Sheet_Post_FD_Recalc'!F98</f>
        <v>0</v>
      </c>
    </row>
    <row r="104" spans="1:7" x14ac:dyDescent="0.3">
      <c r="A104" s="79">
        <f>IF('1.2_Network_Risk_Outputs'!A104="","-",'1.2_Network_Risk_Outputs'!A104)</f>
        <v>0</v>
      </c>
      <c r="B104" s="79">
        <f>IF('1.2_Network_Risk_Outputs'!B104="","-",'1.2_Network_Risk_Outputs'!B104)</f>
        <v>0</v>
      </c>
      <c r="C104" s="79" t="str">
        <f>IF('1.2_Network_Risk_Outputs'!C104="","-",'1.2_Network_Risk_Outputs'!C104)</f>
        <v>-</v>
      </c>
      <c r="D104" s="80" t="str">
        <f>IF('1.2_Network_Risk_Outputs'!D104="","-",'1.2_Network_Risk_Outputs'!D104)</f>
        <v>-</v>
      </c>
      <c r="E104" s="81" t="str">
        <f>IF('1.2_Network_Risk_Outputs'!E104="","-",'1.2_Network_Risk_Outputs'!E104)</f>
        <v>-</v>
      </c>
      <c r="F104" s="137" t="str">
        <f>'1.2_Network_Risk_Outputs'!F104</f>
        <v/>
      </c>
      <c r="G104" s="138">
        <f>'4.1_Input_Sheet_Post_FD_Recalc'!F99</f>
        <v>0</v>
      </c>
    </row>
    <row r="105" spans="1:7" x14ac:dyDescent="0.3">
      <c r="A105" s="79">
        <f>IF('1.2_Network_Risk_Outputs'!A105="","-",'1.2_Network_Risk_Outputs'!A105)</f>
        <v>0</v>
      </c>
      <c r="B105" s="79">
        <f>IF('1.2_Network_Risk_Outputs'!B105="","-",'1.2_Network_Risk_Outputs'!B105)</f>
        <v>0</v>
      </c>
      <c r="C105" s="79" t="str">
        <f>IF('1.2_Network_Risk_Outputs'!C105="","-",'1.2_Network_Risk_Outputs'!C105)</f>
        <v>-</v>
      </c>
      <c r="D105" s="80" t="str">
        <f>IF('1.2_Network_Risk_Outputs'!D105="","-",'1.2_Network_Risk_Outputs'!D105)</f>
        <v>-</v>
      </c>
      <c r="E105" s="81" t="str">
        <f>IF('1.2_Network_Risk_Outputs'!E105="","-",'1.2_Network_Risk_Outputs'!E105)</f>
        <v>-</v>
      </c>
      <c r="F105" s="137" t="str">
        <f>'1.2_Network_Risk_Outputs'!F105</f>
        <v/>
      </c>
      <c r="G105" s="138">
        <f>'4.1_Input_Sheet_Post_FD_Recalc'!F100</f>
        <v>0</v>
      </c>
    </row>
    <row r="106" spans="1:7" x14ac:dyDescent="0.3">
      <c r="A106" s="79">
        <f>IF('1.2_Network_Risk_Outputs'!A106="","-",'1.2_Network_Risk_Outputs'!A106)</f>
        <v>0</v>
      </c>
      <c r="B106" s="79">
        <f>IF('1.2_Network_Risk_Outputs'!B106="","-",'1.2_Network_Risk_Outputs'!B106)</f>
        <v>0</v>
      </c>
      <c r="C106" s="79" t="str">
        <f>IF('1.2_Network_Risk_Outputs'!C106="","-",'1.2_Network_Risk_Outputs'!C106)</f>
        <v>-</v>
      </c>
      <c r="D106" s="80" t="str">
        <f>IF('1.2_Network_Risk_Outputs'!D106="","-",'1.2_Network_Risk_Outputs'!D106)</f>
        <v>-</v>
      </c>
      <c r="E106" s="81" t="str">
        <f>IF('1.2_Network_Risk_Outputs'!E106="","-",'1.2_Network_Risk_Outputs'!E106)</f>
        <v>-</v>
      </c>
      <c r="F106" s="137" t="str">
        <f>'1.2_Network_Risk_Outputs'!F106</f>
        <v/>
      </c>
      <c r="G106" s="138">
        <f>'4.1_Input_Sheet_Post_FD_Recalc'!F101</f>
        <v>0</v>
      </c>
    </row>
    <row r="107" spans="1:7" x14ac:dyDescent="0.3">
      <c r="A107" s="79">
        <f>IF('1.2_Network_Risk_Outputs'!A107="","-",'1.2_Network_Risk_Outputs'!A107)</f>
        <v>0</v>
      </c>
      <c r="B107" s="79">
        <f>IF('1.2_Network_Risk_Outputs'!B107="","-",'1.2_Network_Risk_Outputs'!B107)</f>
        <v>0</v>
      </c>
      <c r="C107" s="79" t="str">
        <f>IF('1.2_Network_Risk_Outputs'!C107="","-",'1.2_Network_Risk_Outputs'!C107)</f>
        <v>-</v>
      </c>
      <c r="D107" s="80" t="str">
        <f>IF('1.2_Network_Risk_Outputs'!D107="","-",'1.2_Network_Risk_Outputs'!D107)</f>
        <v>-</v>
      </c>
      <c r="E107" s="81" t="str">
        <f>IF('1.2_Network_Risk_Outputs'!E107="","-",'1.2_Network_Risk_Outputs'!E107)</f>
        <v>-</v>
      </c>
      <c r="F107" s="137" t="str">
        <f>'1.2_Network_Risk_Outputs'!F107</f>
        <v/>
      </c>
      <c r="G107" s="138">
        <f>'4.1_Input_Sheet_Post_FD_Recalc'!F102</f>
        <v>0</v>
      </c>
    </row>
    <row r="108" spans="1:7" x14ac:dyDescent="0.3">
      <c r="A108" s="79">
        <f>IF('1.2_Network_Risk_Outputs'!A108="","-",'1.2_Network_Risk_Outputs'!A108)</f>
        <v>0</v>
      </c>
      <c r="B108" s="79">
        <f>IF('1.2_Network_Risk_Outputs'!B108="","-",'1.2_Network_Risk_Outputs'!B108)</f>
        <v>0</v>
      </c>
      <c r="C108" s="79" t="str">
        <f>IF('1.2_Network_Risk_Outputs'!C108="","-",'1.2_Network_Risk_Outputs'!C108)</f>
        <v>-</v>
      </c>
      <c r="D108" s="80" t="str">
        <f>IF('1.2_Network_Risk_Outputs'!D108="","-",'1.2_Network_Risk_Outputs'!D108)</f>
        <v>-</v>
      </c>
      <c r="E108" s="81" t="str">
        <f>IF('1.2_Network_Risk_Outputs'!E108="","-",'1.2_Network_Risk_Outputs'!E108)</f>
        <v>-</v>
      </c>
      <c r="F108" s="137" t="str">
        <f>'1.2_Network_Risk_Outputs'!F108</f>
        <v/>
      </c>
      <c r="G108" s="138">
        <f>'4.1_Input_Sheet_Post_FD_Recalc'!F103</f>
        <v>0</v>
      </c>
    </row>
    <row r="109" spans="1:7" x14ac:dyDescent="0.3">
      <c r="A109" s="79">
        <f>IF('1.2_Network_Risk_Outputs'!A109="","-",'1.2_Network_Risk_Outputs'!A109)</f>
        <v>0</v>
      </c>
      <c r="B109" s="79">
        <f>IF('1.2_Network_Risk_Outputs'!B109="","-",'1.2_Network_Risk_Outputs'!B109)</f>
        <v>0</v>
      </c>
      <c r="C109" s="79" t="str">
        <f>IF('1.2_Network_Risk_Outputs'!C109="","-",'1.2_Network_Risk_Outputs'!C109)</f>
        <v>-</v>
      </c>
      <c r="D109" s="80" t="str">
        <f>IF('1.2_Network_Risk_Outputs'!D109="","-",'1.2_Network_Risk_Outputs'!D109)</f>
        <v>-</v>
      </c>
      <c r="E109" s="81" t="str">
        <f>IF('1.2_Network_Risk_Outputs'!E109="","-",'1.2_Network_Risk_Outputs'!E109)</f>
        <v>-</v>
      </c>
      <c r="F109" s="137" t="str">
        <f>'1.2_Network_Risk_Outputs'!F109</f>
        <v/>
      </c>
      <c r="G109" s="138">
        <f>'4.1_Input_Sheet_Post_FD_Recalc'!F104</f>
        <v>0</v>
      </c>
    </row>
    <row r="110" spans="1:7" x14ac:dyDescent="0.3">
      <c r="A110" s="79">
        <f>IF('1.2_Network_Risk_Outputs'!A110="","-",'1.2_Network_Risk_Outputs'!A110)</f>
        <v>0</v>
      </c>
      <c r="B110" s="79">
        <f>IF('1.2_Network_Risk_Outputs'!B110="","-",'1.2_Network_Risk_Outputs'!B110)</f>
        <v>0</v>
      </c>
      <c r="C110" s="79" t="str">
        <f>IF('1.2_Network_Risk_Outputs'!C110="","-",'1.2_Network_Risk_Outputs'!C110)</f>
        <v>-</v>
      </c>
      <c r="D110" s="80" t="str">
        <f>IF('1.2_Network_Risk_Outputs'!D110="","-",'1.2_Network_Risk_Outputs'!D110)</f>
        <v>-</v>
      </c>
      <c r="E110" s="81" t="str">
        <f>IF('1.2_Network_Risk_Outputs'!E110="","-",'1.2_Network_Risk_Outputs'!E110)</f>
        <v>-</v>
      </c>
      <c r="F110" s="137" t="str">
        <f>'1.2_Network_Risk_Outputs'!F110</f>
        <v/>
      </c>
      <c r="G110" s="138">
        <f>'4.1_Input_Sheet_Post_FD_Recalc'!F105</f>
        <v>0</v>
      </c>
    </row>
    <row r="111" spans="1:7" x14ac:dyDescent="0.3">
      <c r="A111" s="79">
        <f>IF('1.2_Network_Risk_Outputs'!A111="","-",'1.2_Network_Risk_Outputs'!A111)</f>
        <v>0</v>
      </c>
      <c r="B111" s="79">
        <f>IF('1.2_Network_Risk_Outputs'!B111="","-",'1.2_Network_Risk_Outputs'!B111)</f>
        <v>0</v>
      </c>
      <c r="C111" s="79" t="str">
        <f>IF('1.2_Network_Risk_Outputs'!C111="","-",'1.2_Network_Risk_Outputs'!C111)</f>
        <v>-</v>
      </c>
      <c r="D111" s="80" t="str">
        <f>IF('1.2_Network_Risk_Outputs'!D111="","-",'1.2_Network_Risk_Outputs'!D111)</f>
        <v>-</v>
      </c>
      <c r="E111" s="81" t="str">
        <f>IF('1.2_Network_Risk_Outputs'!E111="","-",'1.2_Network_Risk_Outputs'!E111)</f>
        <v>-</v>
      </c>
      <c r="F111" s="137" t="str">
        <f>'1.2_Network_Risk_Outputs'!F111</f>
        <v/>
      </c>
      <c r="G111" s="138">
        <f>'4.1_Input_Sheet_Post_FD_Recalc'!F106</f>
        <v>0</v>
      </c>
    </row>
    <row r="112" spans="1:7" x14ac:dyDescent="0.3">
      <c r="A112" s="79">
        <f>IF('1.2_Network_Risk_Outputs'!A112="","-",'1.2_Network_Risk_Outputs'!A112)</f>
        <v>0</v>
      </c>
      <c r="B112" s="79">
        <f>IF('1.2_Network_Risk_Outputs'!B112="","-",'1.2_Network_Risk_Outputs'!B112)</f>
        <v>0</v>
      </c>
      <c r="C112" s="79" t="str">
        <f>IF('1.2_Network_Risk_Outputs'!C112="","-",'1.2_Network_Risk_Outputs'!C112)</f>
        <v>-</v>
      </c>
      <c r="D112" s="80" t="str">
        <f>IF('1.2_Network_Risk_Outputs'!D112="","-",'1.2_Network_Risk_Outputs'!D112)</f>
        <v>-</v>
      </c>
      <c r="E112" s="81" t="str">
        <f>IF('1.2_Network_Risk_Outputs'!E112="","-",'1.2_Network_Risk_Outputs'!E112)</f>
        <v>-</v>
      </c>
      <c r="F112" s="137" t="str">
        <f>'1.2_Network_Risk_Outputs'!F112</f>
        <v/>
      </c>
      <c r="G112" s="138">
        <f>'4.1_Input_Sheet_Post_FD_Recalc'!F107</f>
        <v>0</v>
      </c>
    </row>
    <row r="113" spans="1:7" x14ac:dyDescent="0.3">
      <c r="A113" s="79">
        <f>IF('1.2_Network_Risk_Outputs'!A113="","-",'1.2_Network_Risk_Outputs'!A113)</f>
        <v>0</v>
      </c>
      <c r="B113" s="79">
        <f>IF('1.2_Network_Risk_Outputs'!B113="","-",'1.2_Network_Risk_Outputs'!B113)</f>
        <v>0</v>
      </c>
      <c r="C113" s="79" t="str">
        <f>IF('1.2_Network_Risk_Outputs'!C113="","-",'1.2_Network_Risk_Outputs'!C113)</f>
        <v>-</v>
      </c>
      <c r="D113" s="80" t="str">
        <f>IF('1.2_Network_Risk_Outputs'!D113="","-",'1.2_Network_Risk_Outputs'!D113)</f>
        <v>-</v>
      </c>
      <c r="E113" s="81" t="str">
        <f>IF('1.2_Network_Risk_Outputs'!E113="","-",'1.2_Network_Risk_Outputs'!E113)</f>
        <v>-</v>
      </c>
      <c r="F113" s="137" t="str">
        <f>'1.2_Network_Risk_Outputs'!F113</f>
        <v/>
      </c>
      <c r="G113" s="138">
        <f>'4.1_Input_Sheet_Post_FD_Recalc'!F108</f>
        <v>0</v>
      </c>
    </row>
    <row r="114" spans="1:7" x14ac:dyDescent="0.3">
      <c r="A114" s="79">
        <f>IF('1.2_Network_Risk_Outputs'!A114="","-",'1.2_Network_Risk_Outputs'!A114)</f>
        <v>0</v>
      </c>
      <c r="B114" s="79">
        <f>IF('1.2_Network_Risk_Outputs'!B114="","-",'1.2_Network_Risk_Outputs'!B114)</f>
        <v>0</v>
      </c>
      <c r="C114" s="79" t="str">
        <f>IF('1.2_Network_Risk_Outputs'!C114="","-",'1.2_Network_Risk_Outputs'!C114)</f>
        <v>-</v>
      </c>
      <c r="D114" s="80" t="str">
        <f>IF('1.2_Network_Risk_Outputs'!D114="","-",'1.2_Network_Risk_Outputs'!D114)</f>
        <v>-</v>
      </c>
      <c r="E114" s="81" t="str">
        <f>IF('1.2_Network_Risk_Outputs'!E114="","-",'1.2_Network_Risk_Outputs'!E114)</f>
        <v>-</v>
      </c>
      <c r="F114" s="137" t="str">
        <f>'1.2_Network_Risk_Outputs'!F114</f>
        <v/>
      </c>
      <c r="G114" s="138">
        <f>'4.1_Input_Sheet_Post_FD_Recalc'!F109</f>
        <v>0</v>
      </c>
    </row>
    <row r="115" spans="1:7" x14ac:dyDescent="0.3">
      <c r="A115" s="79">
        <f>IF('1.2_Network_Risk_Outputs'!A115="","-",'1.2_Network_Risk_Outputs'!A115)</f>
        <v>0</v>
      </c>
      <c r="B115" s="79">
        <f>IF('1.2_Network_Risk_Outputs'!B115="","-",'1.2_Network_Risk_Outputs'!B115)</f>
        <v>0</v>
      </c>
      <c r="C115" s="79" t="str">
        <f>IF('1.2_Network_Risk_Outputs'!C115="","-",'1.2_Network_Risk_Outputs'!C115)</f>
        <v>-</v>
      </c>
      <c r="D115" s="80" t="str">
        <f>IF('1.2_Network_Risk_Outputs'!D115="","-",'1.2_Network_Risk_Outputs'!D115)</f>
        <v>-</v>
      </c>
      <c r="E115" s="81" t="str">
        <f>IF('1.2_Network_Risk_Outputs'!E115="","-",'1.2_Network_Risk_Outputs'!E115)</f>
        <v>-</v>
      </c>
      <c r="F115" s="137" t="str">
        <f>'1.2_Network_Risk_Outputs'!F115</f>
        <v/>
      </c>
      <c r="G115" s="138">
        <f>'4.1_Input_Sheet_Post_FD_Recalc'!F110</f>
        <v>0</v>
      </c>
    </row>
    <row r="116" spans="1:7" x14ac:dyDescent="0.3">
      <c r="A116" s="79">
        <f>IF('1.2_Network_Risk_Outputs'!A116="","-",'1.2_Network_Risk_Outputs'!A116)</f>
        <v>0</v>
      </c>
      <c r="B116" s="79">
        <f>IF('1.2_Network_Risk_Outputs'!B116="","-",'1.2_Network_Risk_Outputs'!B116)</f>
        <v>0</v>
      </c>
      <c r="C116" s="79" t="str">
        <f>IF('1.2_Network_Risk_Outputs'!C116="","-",'1.2_Network_Risk_Outputs'!C116)</f>
        <v>-</v>
      </c>
      <c r="D116" s="80" t="str">
        <f>IF('1.2_Network_Risk_Outputs'!D116="","-",'1.2_Network_Risk_Outputs'!D116)</f>
        <v>-</v>
      </c>
      <c r="E116" s="81" t="str">
        <f>IF('1.2_Network_Risk_Outputs'!E116="","-",'1.2_Network_Risk_Outputs'!E116)</f>
        <v>-</v>
      </c>
      <c r="F116" s="137" t="str">
        <f>'1.2_Network_Risk_Outputs'!F116</f>
        <v/>
      </c>
      <c r="G116" s="138">
        <f>'4.1_Input_Sheet_Post_FD_Recalc'!F111</f>
        <v>0</v>
      </c>
    </row>
    <row r="117" spans="1:7" x14ac:dyDescent="0.3">
      <c r="A117" s="79">
        <f>IF('1.2_Network_Risk_Outputs'!A117="","-",'1.2_Network_Risk_Outputs'!A117)</f>
        <v>0</v>
      </c>
      <c r="B117" s="79">
        <f>IF('1.2_Network_Risk_Outputs'!B117="","-",'1.2_Network_Risk_Outputs'!B117)</f>
        <v>0</v>
      </c>
      <c r="C117" s="79" t="str">
        <f>IF('1.2_Network_Risk_Outputs'!C117="","-",'1.2_Network_Risk_Outputs'!C117)</f>
        <v>-</v>
      </c>
      <c r="D117" s="80" t="str">
        <f>IF('1.2_Network_Risk_Outputs'!D117="","-",'1.2_Network_Risk_Outputs'!D117)</f>
        <v>-</v>
      </c>
      <c r="E117" s="81" t="str">
        <f>IF('1.2_Network_Risk_Outputs'!E117="","-",'1.2_Network_Risk_Outputs'!E117)</f>
        <v>-</v>
      </c>
      <c r="F117" s="137" t="str">
        <f>'1.2_Network_Risk_Outputs'!F117</f>
        <v/>
      </c>
      <c r="G117" s="138">
        <f>'4.1_Input_Sheet_Post_FD_Recalc'!F112</f>
        <v>0</v>
      </c>
    </row>
    <row r="118" spans="1:7" x14ac:dyDescent="0.3">
      <c r="A118" s="79">
        <f>IF('1.2_Network_Risk_Outputs'!A118="","-",'1.2_Network_Risk_Outputs'!A118)</f>
        <v>0</v>
      </c>
      <c r="B118" s="79">
        <f>IF('1.2_Network_Risk_Outputs'!B118="","-",'1.2_Network_Risk_Outputs'!B118)</f>
        <v>0</v>
      </c>
      <c r="C118" s="79" t="str">
        <f>IF('1.2_Network_Risk_Outputs'!C118="","-",'1.2_Network_Risk_Outputs'!C118)</f>
        <v>-</v>
      </c>
      <c r="D118" s="80" t="str">
        <f>IF('1.2_Network_Risk_Outputs'!D118="","-",'1.2_Network_Risk_Outputs'!D118)</f>
        <v>-</v>
      </c>
      <c r="E118" s="81" t="str">
        <f>IF('1.2_Network_Risk_Outputs'!E118="","-",'1.2_Network_Risk_Outputs'!E118)</f>
        <v>-</v>
      </c>
      <c r="F118" s="137" t="str">
        <f>'1.2_Network_Risk_Outputs'!F118</f>
        <v/>
      </c>
      <c r="G118" s="138">
        <f>'4.1_Input_Sheet_Post_FD_Recalc'!F113</f>
        <v>0</v>
      </c>
    </row>
    <row r="119" spans="1:7" x14ac:dyDescent="0.3">
      <c r="A119" s="79">
        <f>IF('1.2_Network_Risk_Outputs'!A119="","-",'1.2_Network_Risk_Outputs'!A119)</f>
        <v>0</v>
      </c>
      <c r="B119" s="79">
        <f>IF('1.2_Network_Risk_Outputs'!B119="","-",'1.2_Network_Risk_Outputs'!B119)</f>
        <v>0</v>
      </c>
      <c r="C119" s="79" t="str">
        <f>IF('1.2_Network_Risk_Outputs'!C119="","-",'1.2_Network_Risk_Outputs'!C119)</f>
        <v>-</v>
      </c>
      <c r="D119" s="80" t="str">
        <f>IF('1.2_Network_Risk_Outputs'!D119="","-",'1.2_Network_Risk_Outputs'!D119)</f>
        <v>-</v>
      </c>
      <c r="E119" s="81" t="str">
        <f>IF('1.2_Network_Risk_Outputs'!E119="","-",'1.2_Network_Risk_Outputs'!E119)</f>
        <v>-</v>
      </c>
      <c r="F119" s="137" t="str">
        <f>'1.2_Network_Risk_Outputs'!F119</f>
        <v/>
      </c>
      <c r="G119" s="138">
        <f>'4.1_Input_Sheet_Post_FD_Recalc'!F114</f>
        <v>0</v>
      </c>
    </row>
    <row r="120" spans="1:7" x14ac:dyDescent="0.3">
      <c r="A120" s="79">
        <f>IF('1.2_Network_Risk_Outputs'!A120="","-",'1.2_Network_Risk_Outputs'!A120)</f>
        <v>0</v>
      </c>
      <c r="B120" s="79">
        <f>IF('1.2_Network_Risk_Outputs'!B120="","-",'1.2_Network_Risk_Outputs'!B120)</f>
        <v>0</v>
      </c>
      <c r="C120" s="79" t="str">
        <f>IF('1.2_Network_Risk_Outputs'!C120="","-",'1.2_Network_Risk_Outputs'!C120)</f>
        <v>-</v>
      </c>
      <c r="D120" s="80" t="str">
        <f>IF('1.2_Network_Risk_Outputs'!D120="","-",'1.2_Network_Risk_Outputs'!D120)</f>
        <v>-</v>
      </c>
      <c r="E120" s="81" t="str">
        <f>IF('1.2_Network_Risk_Outputs'!E120="","-",'1.2_Network_Risk_Outputs'!E120)</f>
        <v>-</v>
      </c>
      <c r="F120" s="137" t="str">
        <f>'1.2_Network_Risk_Outputs'!F120</f>
        <v/>
      </c>
      <c r="G120" s="138">
        <f>'4.1_Input_Sheet_Post_FD_Recalc'!F115</f>
        <v>0</v>
      </c>
    </row>
    <row r="121" spans="1:7" x14ac:dyDescent="0.3">
      <c r="A121" s="79">
        <f>IF('1.2_Network_Risk_Outputs'!A121="","-",'1.2_Network_Risk_Outputs'!A121)</f>
        <v>0</v>
      </c>
      <c r="B121" s="79">
        <f>IF('1.2_Network_Risk_Outputs'!B121="","-",'1.2_Network_Risk_Outputs'!B121)</f>
        <v>0</v>
      </c>
      <c r="C121" s="79" t="str">
        <f>IF('1.2_Network_Risk_Outputs'!C121="","-",'1.2_Network_Risk_Outputs'!C121)</f>
        <v>-</v>
      </c>
      <c r="D121" s="80" t="str">
        <f>IF('1.2_Network_Risk_Outputs'!D121="","-",'1.2_Network_Risk_Outputs'!D121)</f>
        <v>-</v>
      </c>
      <c r="E121" s="81" t="str">
        <f>IF('1.2_Network_Risk_Outputs'!E121="","-",'1.2_Network_Risk_Outputs'!E121)</f>
        <v>-</v>
      </c>
      <c r="F121" s="137" t="str">
        <f>'1.2_Network_Risk_Outputs'!F121</f>
        <v/>
      </c>
      <c r="G121" s="138">
        <f>'4.1_Input_Sheet_Post_FD_Recalc'!F116</f>
        <v>0</v>
      </c>
    </row>
    <row r="122" spans="1:7" x14ac:dyDescent="0.3">
      <c r="A122" s="79">
        <f>IF('1.2_Network_Risk_Outputs'!A122="","-",'1.2_Network_Risk_Outputs'!A122)</f>
        <v>0</v>
      </c>
      <c r="B122" s="79">
        <f>IF('1.2_Network_Risk_Outputs'!B122="","-",'1.2_Network_Risk_Outputs'!B122)</f>
        <v>0</v>
      </c>
      <c r="C122" s="79" t="str">
        <f>IF('1.2_Network_Risk_Outputs'!C122="","-",'1.2_Network_Risk_Outputs'!C122)</f>
        <v>-</v>
      </c>
      <c r="D122" s="80" t="str">
        <f>IF('1.2_Network_Risk_Outputs'!D122="","-",'1.2_Network_Risk_Outputs'!D122)</f>
        <v>-</v>
      </c>
      <c r="E122" s="81" t="str">
        <f>IF('1.2_Network_Risk_Outputs'!E122="","-",'1.2_Network_Risk_Outputs'!E122)</f>
        <v>-</v>
      </c>
      <c r="F122" s="137" t="str">
        <f>'1.2_Network_Risk_Outputs'!F122</f>
        <v/>
      </c>
      <c r="G122" s="138">
        <f>'4.1_Input_Sheet_Post_FD_Recalc'!F117</f>
        <v>0</v>
      </c>
    </row>
    <row r="123" spans="1:7" x14ac:dyDescent="0.3">
      <c r="A123" s="79">
        <f>IF('1.2_Network_Risk_Outputs'!A123="","-",'1.2_Network_Risk_Outputs'!A123)</f>
        <v>0</v>
      </c>
      <c r="B123" s="79">
        <f>IF('1.2_Network_Risk_Outputs'!B123="","-",'1.2_Network_Risk_Outputs'!B123)</f>
        <v>0</v>
      </c>
      <c r="C123" s="79" t="str">
        <f>IF('1.2_Network_Risk_Outputs'!C123="","-",'1.2_Network_Risk_Outputs'!C123)</f>
        <v>-</v>
      </c>
      <c r="D123" s="80" t="str">
        <f>IF('1.2_Network_Risk_Outputs'!D123="","-",'1.2_Network_Risk_Outputs'!D123)</f>
        <v>-</v>
      </c>
      <c r="E123" s="81" t="str">
        <f>IF('1.2_Network_Risk_Outputs'!E123="","-",'1.2_Network_Risk_Outputs'!E123)</f>
        <v>-</v>
      </c>
      <c r="F123" s="137" t="str">
        <f>'1.2_Network_Risk_Outputs'!F123</f>
        <v/>
      </c>
      <c r="G123" s="138">
        <f>'4.1_Input_Sheet_Post_FD_Recalc'!F118</f>
        <v>0</v>
      </c>
    </row>
    <row r="124" spans="1:7" x14ac:dyDescent="0.3">
      <c r="A124" s="79">
        <f>IF('1.2_Network_Risk_Outputs'!A124="","-",'1.2_Network_Risk_Outputs'!A124)</f>
        <v>0</v>
      </c>
      <c r="B124" s="79">
        <f>IF('1.2_Network_Risk_Outputs'!B124="","-",'1.2_Network_Risk_Outputs'!B124)</f>
        <v>0</v>
      </c>
      <c r="C124" s="79" t="str">
        <f>IF('1.2_Network_Risk_Outputs'!C124="","-",'1.2_Network_Risk_Outputs'!C124)</f>
        <v>-</v>
      </c>
      <c r="D124" s="80" t="str">
        <f>IF('1.2_Network_Risk_Outputs'!D124="","-",'1.2_Network_Risk_Outputs'!D124)</f>
        <v>-</v>
      </c>
      <c r="E124" s="81" t="str">
        <f>IF('1.2_Network_Risk_Outputs'!E124="","-",'1.2_Network_Risk_Outputs'!E124)</f>
        <v>-</v>
      </c>
      <c r="F124" s="137" t="str">
        <f>'1.2_Network_Risk_Outputs'!F124</f>
        <v/>
      </c>
      <c r="G124" s="138">
        <f>'4.1_Input_Sheet_Post_FD_Recalc'!F119</f>
        <v>0</v>
      </c>
    </row>
    <row r="125" spans="1:7" x14ac:dyDescent="0.3">
      <c r="A125" s="79">
        <f>IF('1.2_Network_Risk_Outputs'!A125="","-",'1.2_Network_Risk_Outputs'!A125)</f>
        <v>0</v>
      </c>
      <c r="B125" s="79">
        <f>IF('1.2_Network_Risk_Outputs'!B125="","-",'1.2_Network_Risk_Outputs'!B125)</f>
        <v>0</v>
      </c>
      <c r="C125" s="79" t="str">
        <f>IF('1.2_Network_Risk_Outputs'!C125="","-",'1.2_Network_Risk_Outputs'!C125)</f>
        <v>-</v>
      </c>
      <c r="D125" s="80" t="str">
        <f>IF('1.2_Network_Risk_Outputs'!D125="","-",'1.2_Network_Risk_Outputs'!D125)</f>
        <v>-</v>
      </c>
      <c r="E125" s="81" t="str">
        <f>IF('1.2_Network_Risk_Outputs'!E125="","-",'1.2_Network_Risk_Outputs'!E125)</f>
        <v>-</v>
      </c>
      <c r="F125" s="137" t="str">
        <f>'1.2_Network_Risk_Outputs'!F125</f>
        <v/>
      </c>
      <c r="G125" s="138">
        <f>'4.1_Input_Sheet_Post_FD_Recalc'!F120</f>
        <v>0</v>
      </c>
    </row>
    <row r="126" spans="1:7" x14ac:dyDescent="0.3">
      <c r="A126" s="79">
        <f>IF('1.2_Network_Risk_Outputs'!A126="","-",'1.2_Network_Risk_Outputs'!A126)</f>
        <v>0</v>
      </c>
      <c r="B126" s="79">
        <f>IF('1.2_Network_Risk_Outputs'!B126="","-",'1.2_Network_Risk_Outputs'!B126)</f>
        <v>0</v>
      </c>
      <c r="C126" s="79" t="str">
        <f>IF('1.2_Network_Risk_Outputs'!C126="","-",'1.2_Network_Risk_Outputs'!C126)</f>
        <v>-</v>
      </c>
      <c r="D126" s="80" t="str">
        <f>IF('1.2_Network_Risk_Outputs'!D126="","-",'1.2_Network_Risk_Outputs'!D126)</f>
        <v>-</v>
      </c>
      <c r="E126" s="81" t="str">
        <f>IF('1.2_Network_Risk_Outputs'!E126="","-",'1.2_Network_Risk_Outputs'!E126)</f>
        <v>-</v>
      </c>
      <c r="F126" s="137" t="str">
        <f>'1.2_Network_Risk_Outputs'!F126</f>
        <v/>
      </c>
      <c r="G126" s="138">
        <f>'4.1_Input_Sheet_Post_FD_Recalc'!F121</f>
        <v>0</v>
      </c>
    </row>
    <row r="127" spans="1:7" x14ac:dyDescent="0.3">
      <c r="A127" s="79">
        <f>IF('1.2_Network_Risk_Outputs'!A127="","-",'1.2_Network_Risk_Outputs'!A127)</f>
        <v>0</v>
      </c>
      <c r="B127" s="79">
        <f>IF('1.2_Network_Risk_Outputs'!B127="","-",'1.2_Network_Risk_Outputs'!B127)</f>
        <v>0</v>
      </c>
      <c r="C127" s="79" t="str">
        <f>IF('1.2_Network_Risk_Outputs'!C127="","-",'1.2_Network_Risk_Outputs'!C127)</f>
        <v>-</v>
      </c>
      <c r="D127" s="80" t="str">
        <f>IF('1.2_Network_Risk_Outputs'!D127="","-",'1.2_Network_Risk_Outputs'!D127)</f>
        <v>-</v>
      </c>
      <c r="E127" s="81" t="str">
        <f>IF('1.2_Network_Risk_Outputs'!E127="","-",'1.2_Network_Risk_Outputs'!E127)</f>
        <v>-</v>
      </c>
      <c r="F127" s="137" t="str">
        <f>'1.2_Network_Risk_Outputs'!F127</f>
        <v/>
      </c>
      <c r="G127" s="138">
        <f>'4.1_Input_Sheet_Post_FD_Recalc'!F122</f>
        <v>0</v>
      </c>
    </row>
    <row r="128" spans="1:7" x14ac:dyDescent="0.3">
      <c r="A128" s="79">
        <f>IF('1.2_Network_Risk_Outputs'!A128="","-",'1.2_Network_Risk_Outputs'!A128)</f>
        <v>0</v>
      </c>
      <c r="B128" s="79">
        <f>IF('1.2_Network_Risk_Outputs'!B128="","-",'1.2_Network_Risk_Outputs'!B128)</f>
        <v>0</v>
      </c>
      <c r="C128" s="79" t="str">
        <f>IF('1.2_Network_Risk_Outputs'!C128="","-",'1.2_Network_Risk_Outputs'!C128)</f>
        <v>-</v>
      </c>
      <c r="D128" s="80" t="str">
        <f>IF('1.2_Network_Risk_Outputs'!D128="","-",'1.2_Network_Risk_Outputs'!D128)</f>
        <v>-</v>
      </c>
      <c r="E128" s="81" t="str">
        <f>IF('1.2_Network_Risk_Outputs'!E128="","-",'1.2_Network_Risk_Outputs'!E128)</f>
        <v>-</v>
      </c>
      <c r="F128" s="137" t="str">
        <f>'1.2_Network_Risk_Outputs'!F128</f>
        <v/>
      </c>
      <c r="G128" s="138">
        <f>'4.1_Input_Sheet_Post_FD_Recalc'!F123</f>
        <v>0</v>
      </c>
    </row>
    <row r="129" spans="1:7" x14ac:dyDescent="0.3">
      <c r="A129" s="79">
        <f>IF('1.2_Network_Risk_Outputs'!A129="","-",'1.2_Network_Risk_Outputs'!A129)</f>
        <v>0</v>
      </c>
      <c r="B129" s="79">
        <f>IF('1.2_Network_Risk_Outputs'!B129="","-",'1.2_Network_Risk_Outputs'!B129)</f>
        <v>0</v>
      </c>
      <c r="C129" s="79" t="str">
        <f>IF('1.2_Network_Risk_Outputs'!C129="","-",'1.2_Network_Risk_Outputs'!C129)</f>
        <v>-</v>
      </c>
      <c r="D129" s="80" t="str">
        <f>IF('1.2_Network_Risk_Outputs'!D129="","-",'1.2_Network_Risk_Outputs'!D129)</f>
        <v>-</v>
      </c>
      <c r="E129" s="81" t="str">
        <f>IF('1.2_Network_Risk_Outputs'!E129="","-",'1.2_Network_Risk_Outputs'!E129)</f>
        <v>-</v>
      </c>
      <c r="F129" s="137" t="str">
        <f>'1.2_Network_Risk_Outputs'!F129</f>
        <v/>
      </c>
      <c r="G129" s="138">
        <f>'4.1_Input_Sheet_Post_FD_Recalc'!F124</f>
        <v>0</v>
      </c>
    </row>
    <row r="130" spans="1:7" x14ac:dyDescent="0.3">
      <c r="A130" s="79">
        <f>IF('1.2_Network_Risk_Outputs'!A130="","-",'1.2_Network_Risk_Outputs'!A130)</f>
        <v>0</v>
      </c>
      <c r="B130" s="79">
        <f>IF('1.2_Network_Risk_Outputs'!B130="","-",'1.2_Network_Risk_Outputs'!B130)</f>
        <v>0</v>
      </c>
      <c r="C130" s="79" t="str">
        <f>IF('1.2_Network_Risk_Outputs'!C130="","-",'1.2_Network_Risk_Outputs'!C130)</f>
        <v>-</v>
      </c>
      <c r="D130" s="80" t="str">
        <f>IF('1.2_Network_Risk_Outputs'!D130="","-",'1.2_Network_Risk_Outputs'!D130)</f>
        <v>-</v>
      </c>
      <c r="E130" s="81" t="str">
        <f>IF('1.2_Network_Risk_Outputs'!E130="","-",'1.2_Network_Risk_Outputs'!E130)</f>
        <v>-</v>
      </c>
      <c r="F130" s="137" t="str">
        <f>'1.2_Network_Risk_Outputs'!F130</f>
        <v/>
      </c>
      <c r="G130" s="138">
        <f>'4.1_Input_Sheet_Post_FD_Recalc'!F125</f>
        <v>0</v>
      </c>
    </row>
    <row r="131" spans="1:7" x14ac:dyDescent="0.3">
      <c r="A131" s="79">
        <f>IF('1.2_Network_Risk_Outputs'!A131="","-",'1.2_Network_Risk_Outputs'!A131)</f>
        <v>0</v>
      </c>
      <c r="B131" s="79">
        <f>IF('1.2_Network_Risk_Outputs'!B131="","-",'1.2_Network_Risk_Outputs'!B131)</f>
        <v>0</v>
      </c>
      <c r="C131" s="79" t="str">
        <f>IF('1.2_Network_Risk_Outputs'!C131="","-",'1.2_Network_Risk_Outputs'!C131)</f>
        <v>-</v>
      </c>
      <c r="D131" s="80" t="str">
        <f>IF('1.2_Network_Risk_Outputs'!D131="","-",'1.2_Network_Risk_Outputs'!D131)</f>
        <v>-</v>
      </c>
      <c r="E131" s="81" t="str">
        <f>IF('1.2_Network_Risk_Outputs'!E131="","-",'1.2_Network_Risk_Outputs'!E131)</f>
        <v>-</v>
      </c>
      <c r="F131" s="137" t="str">
        <f>'1.2_Network_Risk_Outputs'!F131</f>
        <v/>
      </c>
      <c r="G131" s="138">
        <f>'4.1_Input_Sheet_Post_FD_Recalc'!F126</f>
        <v>0</v>
      </c>
    </row>
    <row r="132" spans="1:7" x14ac:dyDescent="0.3">
      <c r="A132" s="79">
        <f>IF('1.2_Network_Risk_Outputs'!A132="","-",'1.2_Network_Risk_Outputs'!A132)</f>
        <v>0</v>
      </c>
      <c r="B132" s="79">
        <f>IF('1.2_Network_Risk_Outputs'!B132="","-",'1.2_Network_Risk_Outputs'!B132)</f>
        <v>0</v>
      </c>
      <c r="C132" s="79" t="str">
        <f>IF('1.2_Network_Risk_Outputs'!C132="","-",'1.2_Network_Risk_Outputs'!C132)</f>
        <v>-</v>
      </c>
      <c r="D132" s="80" t="str">
        <f>IF('1.2_Network_Risk_Outputs'!D132="","-",'1.2_Network_Risk_Outputs'!D132)</f>
        <v>-</v>
      </c>
      <c r="E132" s="81" t="str">
        <f>IF('1.2_Network_Risk_Outputs'!E132="","-",'1.2_Network_Risk_Outputs'!E132)</f>
        <v>-</v>
      </c>
      <c r="F132" s="137" t="str">
        <f>'1.2_Network_Risk_Outputs'!F132</f>
        <v/>
      </c>
      <c r="G132" s="138">
        <f>'4.1_Input_Sheet_Post_FD_Recalc'!F127</f>
        <v>0</v>
      </c>
    </row>
    <row r="133" spans="1:7" x14ac:dyDescent="0.3">
      <c r="A133" s="79">
        <f>IF('1.2_Network_Risk_Outputs'!A133="","-",'1.2_Network_Risk_Outputs'!A133)</f>
        <v>0</v>
      </c>
      <c r="B133" s="79">
        <f>IF('1.2_Network_Risk_Outputs'!B133="","-",'1.2_Network_Risk_Outputs'!B133)</f>
        <v>0</v>
      </c>
      <c r="C133" s="79" t="str">
        <f>IF('1.2_Network_Risk_Outputs'!C133="","-",'1.2_Network_Risk_Outputs'!C133)</f>
        <v>-</v>
      </c>
      <c r="D133" s="80" t="str">
        <f>IF('1.2_Network_Risk_Outputs'!D133="","-",'1.2_Network_Risk_Outputs'!D133)</f>
        <v>-</v>
      </c>
      <c r="E133" s="81" t="str">
        <f>IF('1.2_Network_Risk_Outputs'!E133="","-",'1.2_Network_Risk_Outputs'!E133)</f>
        <v>-</v>
      </c>
      <c r="F133" s="137" t="str">
        <f>'1.2_Network_Risk_Outputs'!F133</f>
        <v/>
      </c>
      <c r="G133" s="138">
        <f>'4.1_Input_Sheet_Post_FD_Recalc'!F128</f>
        <v>0</v>
      </c>
    </row>
    <row r="134" spans="1:7" x14ac:dyDescent="0.3">
      <c r="A134" s="79">
        <f>IF('1.2_Network_Risk_Outputs'!A134="","-",'1.2_Network_Risk_Outputs'!A134)</f>
        <v>0</v>
      </c>
      <c r="B134" s="79">
        <f>IF('1.2_Network_Risk_Outputs'!B134="","-",'1.2_Network_Risk_Outputs'!B134)</f>
        <v>0</v>
      </c>
      <c r="C134" s="79" t="str">
        <f>IF('1.2_Network_Risk_Outputs'!C134="","-",'1.2_Network_Risk_Outputs'!C134)</f>
        <v>-</v>
      </c>
      <c r="D134" s="80" t="str">
        <f>IF('1.2_Network_Risk_Outputs'!D134="","-",'1.2_Network_Risk_Outputs'!D134)</f>
        <v>-</v>
      </c>
      <c r="E134" s="81" t="str">
        <f>IF('1.2_Network_Risk_Outputs'!E134="","-",'1.2_Network_Risk_Outputs'!E134)</f>
        <v>-</v>
      </c>
      <c r="F134" s="137" t="str">
        <f>'1.2_Network_Risk_Outputs'!F134</f>
        <v/>
      </c>
      <c r="G134" s="138">
        <f>'4.1_Input_Sheet_Post_FD_Recalc'!F129</f>
        <v>0</v>
      </c>
    </row>
    <row r="135" spans="1:7" x14ac:dyDescent="0.3">
      <c r="A135" s="79">
        <f>IF('1.2_Network_Risk_Outputs'!A135="","-",'1.2_Network_Risk_Outputs'!A135)</f>
        <v>0</v>
      </c>
      <c r="B135" s="79">
        <f>IF('1.2_Network_Risk_Outputs'!B135="","-",'1.2_Network_Risk_Outputs'!B135)</f>
        <v>0</v>
      </c>
      <c r="C135" s="79" t="str">
        <f>IF('1.2_Network_Risk_Outputs'!C135="","-",'1.2_Network_Risk_Outputs'!C135)</f>
        <v>-</v>
      </c>
      <c r="D135" s="80" t="str">
        <f>IF('1.2_Network_Risk_Outputs'!D135="","-",'1.2_Network_Risk_Outputs'!D135)</f>
        <v>-</v>
      </c>
      <c r="E135" s="81" t="str">
        <f>IF('1.2_Network_Risk_Outputs'!E135="","-",'1.2_Network_Risk_Outputs'!E135)</f>
        <v>-</v>
      </c>
      <c r="F135" s="137" t="str">
        <f>'1.2_Network_Risk_Outputs'!F135</f>
        <v/>
      </c>
      <c r="G135" s="138">
        <f>'4.1_Input_Sheet_Post_FD_Recalc'!F130</f>
        <v>0</v>
      </c>
    </row>
    <row r="136" spans="1:7" x14ac:dyDescent="0.3">
      <c r="A136" s="79">
        <f>IF('1.2_Network_Risk_Outputs'!A136="","-",'1.2_Network_Risk_Outputs'!A136)</f>
        <v>0</v>
      </c>
      <c r="B136" s="79">
        <f>IF('1.2_Network_Risk_Outputs'!B136="","-",'1.2_Network_Risk_Outputs'!B136)</f>
        <v>0</v>
      </c>
      <c r="C136" s="79" t="str">
        <f>IF('1.2_Network_Risk_Outputs'!C136="","-",'1.2_Network_Risk_Outputs'!C136)</f>
        <v>-</v>
      </c>
      <c r="D136" s="80" t="str">
        <f>IF('1.2_Network_Risk_Outputs'!D136="","-",'1.2_Network_Risk_Outputs'!D136)</f>
        <v>-</v>
      </c>
      <c r="E136" s="81" t="str">
        <f>IF('1.2_Network_Risk_Outputs'!E136="","-",'1.2_Network_Risk_Outputs'!E136)</f>
        <v>-</v>
      </c>
      <c r="F136" s="137" t="str">
        <f>'1.2_Network_Risk_Outputs'!F136</f>
        <v/>
      </c>
      <c r="G136" s="138">
        <f>'4.1_Input_Sheet_Post_FD_Recalc'!F131</f>
        <v>0</v>
      </c>
    </row>
    <row r="137" spans="1:7" x14ac:dyDescent="0.3">
      <c r="A137" s="79">
        <f>IF('1.2_Network_Risk_Outputs'!A137="","-",'1.2_Network_Risk_Outputs'!A137)</f>
        <v>0</v>
      </c>
      <c r="B137" s="79">
        <f>IF('1.2_Network_Risk_Outputs'!B137="","-",'1.2_Network_Risk_Outputs'!B137)</f>
        <v>0</v>
      </c>
      <c r="C137" s="79" t="str">
        <f>IF('1.2_Network_Risk_Outputs'!C137="","-",'1.2_Network_Risk_Outputs'!C137)</f>
        <v>-</v>
      </c>
      <c r="D137" s="80" t="str">
        <f>IF('1.2_Network_Risk_Outputs'!D137="","-",'1.2_Network_Risk_Outputs'!D137)</f>
        <v>-</v>
      </c>
      <c r="E137" s="81" t="str">
        <f>IF('1.2_Network_Risk_Outputs'!E137="","-",'1.2_Network_Risk_Outputs'!E137)</f>
        <v>-</v>
      </c>
      <c r="F137" s="137" t="str">
        <f>'1.2_Network_Risk_Outputs'!F137</f>
        <v/>
      </c>
      <c r="G137" s="138">
        <f>'4.1_Input_Sheet_Post_FD_Recalc'!F132</f>
        <v>0</v>
      </c>
    </row>
    <row r="138" spans="1:7" x14ac:dyDescent="0.3">
      <c r="A138" s="79">
        <f>IF('1.2_Network_Risk_Outputs'!A138="","-",'1.2_Network_Risk_Outputs'!A138)</f>
        <v>0</v>
      </c>
      <c r="B138" s="79">
        <f>IF('1.2_Network_Risk_Outputs'!B138="","-",'1.2_Network_Risk_Outputs'!B138)</f>
        <v>0</v>
      </c>
      <c r="C138" s="79" t="str">
        <f>IF('1.2_Network_Risk_Outputs'!C138="","-",'1.2_Network_Risk_Outputs'!C138)</f>
        <v>-</v>
      </c>
      <c r="D138" s="80" t="str">
        <f>IF('1.2_Network_Risk_Outputs'!D138="","-",'1.2_Network_Risk_Outputs'!D138)</f>
        <v>-</v>
      </c>
      <c r="E138" s="81" t="str">
        <f>IF('1.2_Network_Risk_Outputs'!E138="","-",'1.2_Network_Risk_Outputs'!E138)</f>
        <v>-</v>
      </c>
      <c r="F138" s="137" t="str">
        <f>'1.2_Network_Risk_Outputs'!F138</f>
        <v/>
      </c>
      <c r="G138" s="138">
        <f>'4.1_Input_Sheet_Post_FD_Recalc'!F133</f>
        <v>0</v>
      </c>
    </row>
    <row r="139" spans="1:7" x14ac:dyDescent="0.3">
      <c r="A139" s="79">
        <f>IF('1.2_Network_Risk_Outputs'!A139="","-",'1.2_Network_Risk_Outputs'!A139)</f>
        <v>0</v>
      </c>
      <c r="B139" s="79">
        <f>IF('1.2_Network_Risk_Outputs'!B139="","-",'1.2_Network_Risk_Outputs'!B139)</f>
        <v>0</v>
      </c>
      <c r="C139" s="79" t="str">
        <f>IF('1.2_Network_Risk_Outputs'!C139="","-",'1.2_Network_Risk_Outputs'!C139)</f>
        <v>-</v>
      </c>
      <c r="D139" s="80" t="str">
        <f>IF('1.2_Network_Risk_Outputs'!D139="","-",'1.2_Network_Risk_Outputs'!D139)</f>
        <v>-</v>
      </c>
      <c r="E139" s="81" t="str">
        <f>IF('1.2_Network_Risk_Outputs'!E139="","-",'1.2_Network_Risk_Outputs'!E139)</f>
        <v>-</v>
      </c>
      <c r="F139" s="137" t="str">
        <f>'1.2_Network_Risk_Outputs'!F139</f>
        <v/>
      </c>
      <c r="G139" s="138">
        <f>'4.1_Input_Sheet_Post_FD_Recalc'!F134</f>
        <v>0</v>
      </c>
    </row>
    <row r="140" spans="1:7" x14ac:dyDescent="0.3">
      <c r="A140" s="79">
        <f>IF('1.2_Network_Risk_Outputs'!A140="","-",'1.2_Network_Risk_Outputs'!A140)</f>
        <v>0</v>
      </c>
      <c r="B140" s="79">
        <f>IF('1.2_Network_Risk_Outputs'!B140="","-",'1.2_Network_Risk_Outputs'!B140)</f>
        <v>0</v>
      </c>
      <c r="C140" s="79" t="str">
        <f>IF('1.2_Network_Risk_Outputs'!C140="","-",'1.2_Network_Risk_Outputs'!C140)</f>
        <v>-</v>
      </c>
      <c r="D140" s="80" t="str">
        <f>IF('1.2_Network_Risk_Outputs'!D140="","-",'1.2_Network_Risk_Outputs'!D140)</f>
        <v>-</v>
      </c>
      <c r="E140" s="81" t="str">
        <f>IF('1.2_Network_Risk_Outputs'!E140="","-",'1.2_Network_Risk_Outputs'!E140)</f>
        <v>-</v>
      </c>
      <c r="F140" s="137" t="str">
        <f>'1.2_Network_Risk_Outputs'!F140</f>
        <v/>
      </c>
      <c r="G140" s="138">
        <f>'4.1_Input_Sheet_Post_FD_Recalc'!F135</f>
        <v>0</v>
      </c>
    </row>
    <row r="141" spans="1:7" x14ac:dyDescent="0.3">
      <c r="A141" s="79">
        <f>IF('1.2_Network_Risk_Outputs'!A141="","-",'1.2_Network_Risk_Outputs'!A141)</f>
        <v>0</v>
      </c>
      <c r="B141" s="79">
        <f>IF('1.2_Network_Risk_Outputs'!B141="","-",'1.2_Network_Risk_Outputs'!B141)</f>
        <v>0</v>
      </c>
      <c r="C141" s="79" t="str">
        <f>IF('1.2_Network_Risk_Outputs'!C141="","-",'1.2_Network_Risk_Outputs'!C141)</f>
        <v>-</v>
      </c>
      <c r="D141" s="80" t="str">
        <f>IF('1.2_Network_Risk_Outputs'!D141="","-",'1.2_Network_Risk_Outputs'!D141)</f>
        <v>-</v>
      </c>
      <c r="E141" s="81" t="str">
        <f>IF('1.2_Network_Risk_Outputs'!E141="","-",'1.2_Network_Risk_Outputs'!E141)</f>
        <v>-</v>
      </c>
      <c r="F141" s="137" t="str">
        <f>'1.2_Network_Risk_Outputs'!F141</f>
        <v/>
      </c>
      <c r="G141" s="138">
        <f>'4.1_Input_Sheet_Post_FD_Recalc'!F136</f>
        <v>0</v>
      </c>
    </row>
    <row r="142" spans="1:7" x14ac:dyDescent="0.3">
      <c r="A142" s="79">
        <f>IF('1.2_Network_Risk_Outputs'!A142="","-",'1.2_Network_Risk_Outputs'!A142)</f>
        <v>0</v>
      </c>
      <c r="B142" s="79">
        <f>IF('1.2_Network_Risk_Outputs'!B142="","-",'1.2_Network_Risk_Outputs'!B142)</f>
        <v>0</v>
      </c>
      <c r="C142" s="79" t="str">
        <f>IF('1.2_Network_Risk_Outputs'!C142="","-",'1.2_Network_Risk_Outputs'!C142)</f>
        <v>-</v>
      </c>
      <c r="D142" s="80" t="str">
        <f>IF('1.2_Network_Risk_Outputs'!D142="","-",'1.2_Network_Risk_Outputs'!D142)</f>
        <v>-</v>
      </c>
      <c r="E142" s="81" t="str">
        <f>IF('1.2_Network_Risk_Outputs'!E142="","-",'1.2_Network_Risk_Outputs'!E142)</f>
        <v>-</v>
      </c>
      <c r="F142" s="137" t="str">
        <f>'1.2_Network_Risk_Outputs'!F142</f>
        <v/>
      </c>
      <c r="G142" s="138">
        <f>'4.1_Input_Sheet_Post_FD_Recalc'!F137</f>
        <v>0</v>
      </c>
    </row>
    <row r="143" spans="1:7" x14ac:dyDescent="0.3">
      <c r="A143" s="79">
        <f>IF('1.2_Network_Risk_Outputs'!A143="","-",'1.2_Network_Risk_Outputs'!A143)</f>
        <v>0</v>
      </c>
      <c r="B143" s="79">
        <f>IF('1.2_Network_Risk_Outputs'!B143="","-",'1.2_Network_Risk_Outputs'!B143)</f>
        <v>0</v>
      </c>
      <c r="C143" s="79" t="str">
        <f>IF('1.2_Network_Risk_Outputs'!C143="","-",'1.2_Network_Risk_Outputs'!C143)</f>
        <v>-</v>
      </c>
      <c r="D143" s="80" t="str">
        <f>IF('1.2_Network_Risk_Outputs'!D143="","-",'1.2_Network_Risk_Outputs'!D143)</f>
        <v>-</v>
      </c>
      <c r="E143" s="81" t="str">
        <f>IF('1.2_Network_Risk_Outputs'!E143="","-",'1.2_Network_Risk_Outputs'!E143)</f>
        <v>-</v>
      </c>
      <c r="F143" s="137" t="str">
        <f>'1.2_Network_Risk_Outputs'!F143</f>
        <v/>
      </c>
      <c r="G143" s="138">
        <f>'4.1_Input_Sheet_Post_FD_Recalc'!F138</f>
        <v>0</v>
      </c>
    </row>
    <row r="144" spans="1:7" x14ac:dyDescent="0.3">
      <c r="A144" s="79">
        <f>IF('1.2_Network_Risk_Outputs'!A144="","-",'1.2_Network_Risk_Outputs'!A144)</f>
        <v>0</v>
      </c>
      <c r="B144" s="79">
        <f>IF('1.2_Network_Risk_Outputs'!B144="","-",'1.2_Network_Risk_Outputs'!B144)</f>
        <v>0</v>
      </c>
      <c r="C144" s="79" t="str">
        <f>IF('1.2_Network_Risk_Outputs'!C144="","-",'1.2_Network_Risk_Outputs'!C144)</f>
        <v>-</v>
      </c>
      <c r="D144" s="80" t="str">
        <f>IF('1.2_Network_Risk_Outputs'!D144="","-",'1.2_Network_Risk_Outputs'!D144)</f>
        <v>-</v>
      </c>
      <c r="E144" s="81" t="str">
        <f>IF('1.2_Network_Risk_Outputs'!E144="","-",'1.2_Network_Risk_Outputs'!E144)</f>
        <v>-</v>
      </c>
      <c r="F144" s="137" t="str">
        <f>'1.2_Network_Risk_Outputs'!F144</f>
        <v/>
      </c>
      <c r="G144" s="138">
        <f>'4.1_Input_Sheet_Post_FD_Recalc'!F139</f>
        <v>0</v>
      </c>
    </row>
    <row r="145" spans="1:7" x14ac:dyDescent="0.3">
      <c r="A145" s="79">
        <f>IF('1.2_Network_Risk_Outputs'!A145="","-",'1.2_Network_Risk_Outputs'!A145)</f>
        <v>0</v>
      </c>
      <c r="B145" s="79">
        <f>IF('1.2_Network_Risk_Outputs'!B145="","-",'1.2_Network_Risk_Outputs'!B145)</f>
        <v>0</v>
      </c>
      <c r="C145" s="79" t="str">
        <f>IF('1.2_Network_Risk_Outputs'!C145="","-",'1.2_Network_Risk_Outputs'!C145)</f>
        <v>-</v>
      </c>
      <c r="D145" s="80" t="str">
        <f>IF('1.2_Network_Risk_Outputs'!D145="","-",'1.2_Network_Risk_Outputs'!D145)</f>
        <v>-</v>
      </c>
      <c r="E145" s="81" t="str">
        <f>IF('1.2_Network_Risk_Outputs'!E145="","-",'1.2_Network_Risk_Outputs'!E145)</f>
        <v>-</v>
      </c>
      <c r="F145" s="137" t="str">
        <f>'1.2_Network_Risk_Outputs'!F145</f>
        <v/>
      </c>
      <c r="G145" s="138">
        <f>'4.1_Input_Sheet_Post_FD_Recalc'!F140</f>
        <v>0</v>
      </c>
    </row>
    <row r="146" spans="1:7" x14ac:dyDescent="0.3">
      <c r="A146" s="79">
        <f>IF('1.2_Network_Risk_Outputs'!A146="","-",'1.2_Network_Risk_Outputs'!A146)</f>
        <v>0</v>
      </c>
      <c r="B146" s="79">
        <f>IF('1.2_Network_Risk_Outputs'!B146="","-",'1.2_Network_Risk_Outputs'!B146)</f>
        <v>0</v>
      </c>
      <c r="C146" s="79" t="str">
        <f>IF('1.2_Network_Risk_Outputs'!C146="","-",'1.2_Network_Risk_Outputs'!C146)</f>
        <v>-</v>
      </c>
      <c r="D146" s="80" t="str">
        <f>IF('1.2_Network_Risk_Outputs'!D146="","-",'1.2_Network_Risk_Outputs'!D146)</f>
        <v>-</v>
      </c>
      <c r="E146" s="81" t="str">
        <f>IF('1.2_Network_Risk_Outputs'!E146="","-",'1.2_Network_Risk_Outputs'!E146)</f>
        <v>-</v>
      </c>
      <c r="F146" s="137" t="str">
        <f>'1.2_Network_Risk_Outputs'!F146</f>
        <v/>
      </c>
      <c r="G146" s="138">
        <f>'4.1_Input_Sheet_Post_FD_Recalc'!F141</f>
        <v>0</v>
      </c>
    </row>
    <row r="147" spans="1:7" x14ac:dyDescent="0.3">
      <c r="A147" s="79">
        <f>IF('1.2_Network_Risk_Outputs'!A147="","-",'1.2_Network_Risk_Outputs'!A147)</f>
        <v>0</v>
      </c>
      <c r="B147" s="79">
        <f>IF('1.2_Network_Risk_Outputs'!B147="","-",'1.2_Network_Risk_Outputs'!B147)</f>
        <v>0</v>
      </c>
      <c r="C147" s="79" t="str">
        <f>IF('1.2_Network_Risk_Outputs'!C147="","-",'1.2_Network_Risk_Outputs'!C147)</f>
        <v>-</v>
      </c>
      <c r="D147" s="80" t="str">
        <f>IF('1.2_Network_Risk_Outputs'!D147="","-",'1.2_Network_Risk_Outputs'!D147)</f>
        <v>-</v>
      </c>
      <c r="E147" s="81" t="str">
        <f>IF('1.2_Network_Risk_Outputs'!E147="","-",'1.2_Network_Risk_Outputs'!E147)</f>
        <v>-</v>
      </c>
      <c r="F147" s="137" t="str">
        <f>'1.2_Network_Risk_Outputs'!F147</f>
        <v/>
      </c>
      <c r="G147" s="138">
        <f>'4.1_Input_Sheet_Post_FD_Recalc'!F142</f>
        <v>0</v>
      </c>
    </row>
    <row r="148" spans="1:7" x14ac:dyDescent="0.3">
      <c r="A148" s="79">
        <f>IF('1.2_Network_Risk_Outputs'!A148="","-",'1.2_Network_Risk_Outputs'!A148)</f>
        <v>0</v>
      </c>
      <c r="B148" s="79">
        <f>IF('1.2_Network_Risk_Outputs'!B148="","-",'1.2_Network_Risk_Outputs'!B148)</f>
        <v>0</v>
      </c>
      <c r="C148" s="79" t="str">
        <f>IF('1.2_Network_Risk_Outputs'!C148="","-",'1.2_Network_Risk_Outputs'!C148)</f>
        <v>-</v>
      </c>
      <c r="D148" s="80" t="str">
        <f>IF('1.2_Network_Risk_Outputs'!D148="","-",'1.2_Network_Risk_Outputs'!D148)</f>
        <v>-</v>
      </c>
      <c r="E148" s="81" t="str">
        <f>IF('1.2_Network_Risk_Outputs'!E148="","-",'1.2_Network_Risk_Outputs'!E148)</f>
        <v>-</v>
      </c>
      <c r="F148" s="137" t="str">
        <f>'1.2_Network_Risk_Outputs'!F148</f>
        <v/>
      </c>
      <c r="G148" s="138">
        <f>'4.1_Input_Sheet_Post_FD_Recalc'!F143</f>
        <v>0</v>
      </c>
    </row>
    <row r="149" spans="1:7" x14ac:dyDescent="0.3">
      <c r="A149" s="79">
        <f>IF('1.2_Network_Risk_Outputs'!A149="","-",'1.2_Network_Risk_Outputs'!A149)</f>
        <v>0</v>
      </c>
      <c r="B149" s="79">
        <f>IF('1.2_Network_Risk_Outputs'!B149="","-",'1.2_Network_Risk_Outputs'!B149)</f>
        <v>0</v>
      </c>
      <c r="C149" s="79" t="str">
        <f>IF('1.2_Network_Risk_Outputs'!C149="","-",'1.2_Network_Risk_Outputs'!C149)</f>
        <v>-</v>
      </c>
      <c r="D149" s="80" t="str">
        <f>IF('1.2_Network_Risk_Outputs'!D149="","-",'1.2_Network_Risk_Outputs'!D149)</f>
        <v>-</v>
      </c>
      <c r="E149" s="81" t="str">
        <f>IF('1.2_Network_Risk_Outputs'!E149="","-",'1.2_Network_Risk_Outputs'!E149)</f>
        <v>-</v>
      </c>
      <c r="F149" s="137" t="str">
        <f>'1.2_Network_Risk_Outputs'!F149</f>
        <v/>
      </c>
      <c r="G149" s="138">
        <f>'4.1_Input_Sheet_Post_FD_Recalc'!F144</f>
        <v>0</v>
      </c>
    </row>
    <row r="150" spans="1:7" x14ac:dyDescent="0.3">
      <c r="A150" s="79">
        <f>IF('1.2_Network_Risk_Outputs'!A150="","-",'1.2_Network_Risk_Outputs'!A150)</f>
        <v>0</v>
      </c>
      <c r="B150" s="79">
        <f>IF('1.2_Network_Risk_Outputs'!B150="","-",'1.2_Network_Risk_Outputs'!B150)</f>
        <v>0</v>
      </c>
      <c r="C150" s="79" t="str">
        <f>IF('1.2_Network_Risk_Outputs'!C150="","-",'1.2_Network_Risk_Outputs'!C150)</f>
        <v>-</v>
      </c>
      <c r="D150" s="80" t="str">
        <f>IF('1.2_Network_Risk_Outputs'!D150="","-",'1.2_Network_Risk_Outputs'!D150)</f>
        <v>-</v>
      </c>
      <c r="E150" s="81" t="str">
        <f>IF('1.2_Network_Risk_Outputs'!E150="","-",'1.2_Network_Risk_Outputs'!E150)</f>
        <v>-</v>
      </c>
      <c r="F150" s="137" t="str">
        <f>'1.2_Network_Risk_Outputs'!F150</f>
        <v/>
      </c>
      <c r="G150" s="138">
        <f>'4.1_Input_Sheet_Post_FD_Recalc'!F145</f>
        <v>0</v>
      </c>
    </row>
    <row r="151" spans="1:7" x14ac:dyDescent="0.3">
      <c r="A151" s="79">
        <f>IF('1.2_Network_Risk_Outputs'!A151="","-",'1.2_Network_Risk_Outputs'!A151)</f>
        <v>0</v>
      </c>
      <c r="B151" s="79">
        <f>IF('1.2_Network_Risk_Outputs'!B151="","-",'1.2_Network_Risk_Outputs'!B151)</f>
        <v>0</v>
      </c>
      <c r="C151" s="79" t="str">
        <f>IF('1.2_Network_Risk_Outputs'!C151="","-",'1.2_Network_Risk_Outputs'!C151)</f>
        <v>-</v>
      </c>
      <c r="D151" s="80" t="str">
        <f>IF('1.2_Network_Risk_Outputs'!D151="","-",'1.2_Network_Risk_Outputs'!D151)</f>
        <v>-</v>
      </c>
      <c r="E151" s="81" t="str">
        <f>IF('1.2_Network_Risk_Outputs'!E151="","-",'1.2_Network_Risk_Outputs'!E151)</f>
        <v>-</v>
      </c>
      <c r="F151" s="137" t="str">
        <f>'1.2_Network_Risk_Outputs'!F151</f>
        <v/>
      </c>
      <c r="G151" s="138">
        <f>'4.1_Input_Sheet_Post_FD_Recalc'!F146</f>
        <v>0</v>
      </c>
    </row>
    <row r="152" spans="1:7" x14ac:dyDescent="0.3">
      <c r="A152" s="79">
        <f>IF('1.2_Network_Risk_Outputs'!A152="","-",'1.2_Network_Risk_Outputs'!A152)</f>
        <v>0</v>
      </c>
      <c r="B152" s="79">
        <f>IF('1.2_Network_Risk_Outputs'!B152="","-",'1.2_Network_Risk_Outputs'!B152)</f>
        <v>0</v>
      </c>
      <c r="C152" s="79" t="str">
        <f>IF('1.2_Network_Risk_Outputs'!C152="","-",'1.2_Network_Risk_Outputs'!C152)</f>
        <v>-</v>
      </c>
      <c r="D152" s="80" t="str">
        <f>IF('1.2_Network_Risk_Outputs'!D152="","-",'1.2_Network_Risk_Outputs'!D152)</f>
        <v>-</v>
      </c>
      <c r="E152" s="81" t="str">
        <f>IF('1.2_Network_Risk_Outputs'!E152="","-",'1.2_Network_Risk_Outputs'!E152)</f>
        <v>-</v>
      </c>
      <c r="F152" s="137" t="str">
        <f>'1.2_Network_Risk_Outputs'!F152</f>
        <v/>
      </c>
      <c r="G152" s="138">
        <f>'4.1_Input_Sheet_Post_FD_Recalc'!F147</f>
        <v>0</v>
      </c>
    </row>
    <row r="153" spans="1:7" x14ac:dyDescent="0.3">
      <c r="A153" s="79">
        <f>IF('1.2_Network_Risk_Outputs'!A153="","-",'1.2_Network_Risk_Outputs'!A153)</f>
        <v>0</v>
      </c>
      <c r="B153" s="79">
        <f>IF('1.2_Network_Risk_Outputs'!B153="","-",'1.2_Network_Risk_Outputs'!B153)</f>
        <v>0</v>
      </c>
      <c r="C153" s="79" t="str">
        <f>IF('1.2_Network_Risk_Outputs'!C153="","-",'1.2_Network_Risk_Outputs'!C153)</f>
        <v>-</v>
      </c>
      <c r="D153" s="80" t="str">
        <f>IF('1.2_Network_Risk_Outputs'!D153="","-",'1.2_Network_Risk_Outputs'!D153)</f>
        <v>-</v>
      </c>
      <c r="E153" s="81" t="str">
        <f>IF('1.2_Network_Risk_Outputs'!E153="","-",'1.2_Network_Risk_Outputs'!E153)</f>
        <v>-</v>
      </c>
      <c r="F153" s="137" t="str">
        <f>'1.2_Network_Risk_Outputs'!F153</f>
        <v/>
      </c>
      <c r="G153" s="138">
        <f>'4.1_Input_Sheet_Post_FD_Recalc'!F148</f>
        <v>0</v>
      </c>
    </row>
    <row r="154" spans="1:7" x14ac:dyDescent="0.3">
      <c r="A154" s="79">
        <f>IF('1.2_Network_Risk_Outputs'!A154="","-",'1.2_Network_Risk_Outputs'!A154)</f>
        <v>0</v>
      </c>
      <c r="B154" s="79">
        <f>IF('1.2_Network_Risk_Outputs'!B154="","-",'1.2_Network_Risk_Outputs'!B154)</f>
        <v>0</v>
      </c>
      <c r="C154" s="79" t="str">
        <f>IF('1.2_Network_Risk_Outputs'!C154="","-",'1.2_Network_Risk_Outputs'!C154)</f>
        <v>-</v>
      </c>
      <c r="D154" s="80" t="str">
        <f>IF('1.2_Network_Risk_Outputs'!D154="","-",'1.2_Network_Risk_Outputs'!D154)</f>
        <v>-</v>
      </c>
      <c r="E154" s="81" t="str">
        <f>IF('1.2_Network_Risk_Outputs'!E154="","-",'1.2_Network_Risk_Outputs'!E154)</f>
        <v>-</v>
      </c>
      <c r="F154" s="137" t="str">
        <f>'1.2_Network_Risk_Outputs'!F154</f>
        <v/>
      </c>
      <c r="G154" s="138">
        <f>'4.1_Input_Sheet_Post_FD_Recalc'!F149</f>
        <v>0</v>
      </c>
    </row>
    <row r="155" spans="1:7" x14ac:dyDescent="0.3">
      <c r="A155" s="79">
        <f>IF('1.2_Network_Risk_Outputs'!A155="","-",'1.2_Network_Risk_Outputs'!A155)</f>
        <v>0</v>
      </c>
      <c r="B155" s="79">
        <f>IF('1.2_Network_Risk_Outputs'!B155="","-",'1.2_Network_Risk_Outputs'!B155)</f>
        <v>0</v>
      </c>
      <c r="C155" s="79" t="str">
        <f>IF('1.2_Network_Risk_Outputs'!C155="","-",'1.2_Network_Risk_Outputs'!C155)</f>
        <v>-</v>
      </c>
      <c r="D155" s="80" t="str">
        <f>IF('1.2_Network_Risk_Outputs'!D155="","-",'1.2_Network_Risk_Outputs'!D155)</f>
        <v>-</v>
      </c>
      <c r="E155" s="81" t="str">
        <f>IF('1.2_Network_Risk_Outputs'!E155="","-",'1.2_Network_Risk_Outputs'!E155)</f>
        <v>-</v>
      </c>
      <c r="F155" s="137" t="str">
        <f>'1.2_Network_Risk_Outputs'!F155</f>
        <v/>
      </c>
      <c r="G155" s="138">
        <f>'4.1_Input_Sheet_Post_FD_Recalc'!F150</f>
        <v>0</v>
      </c>
    </row>
    <row r="156" spans="1:7" x14ac:dyDescent="0.3">
      <c r="A156" s="79">
        <f>IF('1.2_Network_Risk_Outputs'!A156="","-",'1.2_Network_Risk_Outputs'!A156)</f>
        <v>0</v>
      </c>
      <c r="B156" s="79">
        <f>IF('1.2_Network_Risk_Outputs'!B156="","-",'1.2_Network_Risk_Outputs'!B156)</f>
        <v>0</v>
      </c>
      <c r="C156" s="79" t="str">
        <f>IF('1.2_Network_Risk_Outputs'!C156="","-",'1.2_Network_Risk_Outputs'!C156)</f>
        <v>-</v>
      </c>
      <c r="D156" s="80" t="str">
        <f>IF('1.2_Network_Risk_Outputs'!D156="","-",'1.2_Network_Risk_Outputs'!D156)</f>
        <v>-</v>
      </c>
      <c r="E156" s="81" t="str">
        <f>IF('1.2_Network_Risk_Outputs'!E156="","-",'1.2_Network_Risk_Outputs'!E156)</f>
        <v>-</v>
      </c>
      <c r="F156" s="137" t="str">
        <f>'1.2_Network_Risk_Outputs'!F156</f>
        <v/>
      </c>
      <c r="G156" s="138">
        <f>'4.1_Input_Sheet_Post_FD_Recalc'!F151</f>
        <v>0</v>
      </c>
    </row>
    <row r="157" spans="1:7" x14ac:dyDescent="0.3">
      <c r="A157" s="79">
        <f>IF('1.2_Network_Risk_Outputs'!A157="","-",'1.2_Network_Risk_Outputs'!A157)</f>
        <v>0</v>
      </c>
      <c r="B157" s="79">
        <f>IF('1.2_Network_Risk_Outputs'!B157="","-",'1.2_Network_Risk_Outputs'!B157)</f>
        <v>0</v>
      </c>
      <c r="C157" s="79" t="str">
        <f>IF('1.2_Network_Risk_Outputs'!C157="","-",'1.2_Network_Risk_Outputs'!C157)</f>
        <v>-</v>
      </c>
      <c r="D157" s="80" t="str">
        <f>IF('1.2_Network_Risk_Outputs'!D157="","-",'1.2_Network_Risk_Outputs'!D157)</f>
        <v>-</v>
      </c>
      <c r="E157" s="81" t="str">
        <f>IF('1.2_Network_Risk_Outputs'!E157="","-",'1.2_Network_Risk_Outputs'!E157)</f>
        <v>-</v>
      </c>
      <c r="F157" s="137" t="str">
        <f>'1.2_Network_Risk_Outputs'!F157</f>
        <v/>
      </c>
      <c r="G157" s="138">
        <f>'4.1_Input_Sheet_Post_FD_Recalc'!F152</f>
        <v>0</v>
      </c>
    </row>
    <row r="158" spans="1:7" x14ac:dyDescent="0.3">
      <c r="A158" s="79">
        <f>IF('1.2_Network_Risk_Outputs'!A158="","-",'1.2_Network_Risk_Outputs'!A158)</f>
        <v>0</v>
      </c>
      <c r="B158" s="79">
        <f>IF('1.2_Network_Risk_Outputs'!B158="","-",'1.2_Network_Risk_Outputs'!B158)</f>
        <v>0</v>
      </c>
      <c r="C158" s="79" t="str">
        <f>IF('1.2_Network_Risk_Outputs'!C158="","-",'1.2_Network_Risk_Outputs'!C158)</f>
        <v>-</v>
      </c>
      <c r="D158" s="80" t="str">
        <f>IF('1.2_Network_Risk_Outputs'!D158="","-",'1.2_Network_Risk_Outputs'!D158)</f>
        <v>-</v>
      </c>
      <c r="E158" s="81" t="str">
        <f>IF('1.2_Network_Risk_Outputs'!E158="","-",'1.2_Network_Risk_Outputs'!E158)</f>
        <v>-</v>
      </c>
      <c r="F158" s="137" t="str">
        <f>'1.2_Network_Risk_Outputs'!F158</f>
        <v/>
      </c>
      <c r="G158" s="138">
        <f>'4.1_Input_Sheet_Post_FD_Recalc'!F153</f>
        <v>0</v>
      </c>
    </row>
    <row r="159" spans="1:7" x14ac:dyDescent="0.3">
      <c r="A159" s="79">
        <f>IF('1.2_Network_Risk_Outputs'!A159="","-",'1.2_Network_Risk_Outputs'!A159)</f>
        <v>0</v>
      </c>
      <c r="B159" s="79">
        <f>IF('1.2_Network_Risk_Outputs'!B159="","-",'1.2_Network_Risk_Outputs'!B159)</f>
        <v>0</v>
      </c>
      <c r="C159" s="79" t="str">
        <f>IF('1.2_Network_Risk_Outputs'!C159="","-",'1.2_Network_Risk_Outputs'!C159)</f>
        <v>-</v>
      </c>
      <c r="D159" s="80" t="str">
        <f>IF('1.2_Network_Risk_Outputs'!D159="","-",'1.2_Network_Risk_Outputs'!D159)</f>
        <v>-</v>
      </c>
      <c r="E159" s="81" t="str">
        <f>IF('1.2_Network_Risk_Outputs'!E159="","-",'1.2_Network_Risk_Outputs'!E159)</f>
        <v>-</v>
      </c>
      <c r="F159" s="137" t="str">
        <f>'1.2_Network_Risk_Outputs'!F159</f>
        <v/>
      </c>
      <c r="G159" s="138">
        <f>'4.1_Input_Sheet_Post_FD_Recalc'!F154</f>
        <v>0</v>
      </c>
    </row>
    <row r="160" spans="1:7" x14ac:dyDescent="0.3">
      <c r="A160" s="79">
        <f>IF('1.2_Network_Risk_Outputs'!A160="","-",'1.2_Network_Risk_Outputs'!A160)</f>
        <v>0</v>
      </c>
      <c r="B160" s="79">
        <f>IF('1.2_Network_Risk_Outputs'!B160="","-",'1.2_Network_Risk_Outputs'!B160)</f>
        <v>0</v>
      </c>
      <c r="C160" s="79" t="str">
        <f>IF('1.2_Network_Risk_Outputs'!C160="","-",'1.2_Network_Risk_Outputs'!C160)</f>
        <v>-</v>
      </c>
      <c r="D160" s="80" t="str">
        <f>IF('1.2_Network_Risk_Outputs'!D160="","-",'1.2_Network_Risk_Outputs'!D160)</f>
        <v>-</v>
      </c>
      <c r="E160" s="81" t="str">
        <f>IF('1.2_Network_Risk_Outputs'!E160="","-",'1.2_Network_Risk_Outputs'!E160)</f>
        <v>-</v>
      </c>
      <c r="F160" s="137" t="str">
        <f>'1.2_Network_Risk_Outputs'!F160</f>
        <v/>
      </c>
      <c r="G160" s="138">
        <f>'4.1_Input_Sheet_Post_FD_Recalc'!F155</f>
        <v>0</v>
      </c>
    </row>
    <row r="161" spans="1:7" x14ac:dyDescent="0.3">
      <c r="A161" s="79">
        <f>IF('1.2_Network_Risk_Outputs'!A161="","-",'1.2_Network_Risk_Outputs'!A161)</f>
        <v>0</v>
      </c>
      <c r="B161" s="79">
        <f>IF('1.2_Network_Risk_Outputs'!B161="","-",'1.2_Network_Risk_Outputs'!B161)</f>
        <v>0</v>
      </c>
      <c r="C161" s="79" t="str">
        <f>IF('1.2_Network_Risk_Outputs'!C161="","-",'1.2_Network_Risk_Outputs'!C161)</f>
        <v>-</v>
      </c>
      <c r="D161" s="80" t="str">
        <f>IF('1.2_Network_Risk_Outputs'!D161="","-",'1.2_Network_Risk_Outputs'!D161)</f>
        <v>-</v>
      </c>
      <c r="E161" s="81" t="str">
        <f>IF('1.2_Network_Risk_Outputs'!E161="","-",'1.2_Network_Risk_Outputs'!E161)</f>
        <v>-</v>
      </c>
      <c r="F161" s="137" t="str">
        <f>'1.2_Network_Risk_Outputs'!F161</f>
        <v/>
      </c>
      <c r="G161" s="138">
        <f>'4.1_Input_Sheet_Post_FD_Recalc'!F156</f>
        <v>0</v>
      </c>
    </row>
    <row r="162" spans="1:7" x14ac:dyDescent="0.3">
      <c r="A162" s="79">
        <f>IF('1.2_Network_Risk_Outputs'!A162="","-",'1.2_Network_Risk_Outputs'!A162)</f>
        <v>0</v>
      </c>
      <c r="B162" s="79">
        <f>IF('1.2_Network_Risk_Outputs'!B162="","-",'1.2_Network_Risk_Outputs'!B162)</f>
        <v>0</v>
      </c>
      <c r="C162" s="79" t="str">
        <f>IF('1.2_Network_Risk_Outputs'!C162="","-",'1.2_Network_Risk_Outputs'!C162)</f>
        <v>-</v>
      </c>
      <c r="D162" s="80" t="str">
        <f>IF('1.2_Network_Risk_Outputs'!D162="","-",'1.2_Network_Risk_Outputs'!D162)</f>
        <v>-</v>
      </c>
      <c r="E162" s="81" t="str">
        <f>IF('1.2_Network_Risk_Outputs'!E162="","-",'1.2_Network_Risk_Outputs'!E162)</f>
        <v>-</v>
      </c>
      <c r="F162" s="137" t="str">
        <f>'1.2_Network_Risk_Outputs'!F162</f>
        <v/>
      </c>
      <c r="G162" s="138">
        <f>'4.1_Input_Sheet_Post_FD_Recalc'!F157</f>
        <v>0</v>
      </c>
    </row>
    <row r="163" spans="1:7" x14ac:dyDescent="0.3">
      <c r="A163" s="79">
        <f>IF('1.2_Network_Risk_Outputs'!A163="","-",'1.2_Network_Risk_Outputs'!A163)</f>
        <v>0</v>
      </c>
      <c r="B163" s="79">
        <f>IF('1.2_Network_Risk_Outputs'!B163="","-",'1.2_Network_Risk_Outputs'!B163)</f>
        <v>0</v>
      </c>
      <c r="C163" s="79" t="str">
        <f>IF('1.2_Network_Risk_Outputs'!C163="","-",'1.2_Network_Risk_Outputs'!C163)</f>
        <v>-</v>
      </c>
      <c r="D163" s="80" t="str">
        <f>IF('1.2_Network_Risk_Outputs'!D163="","-",'1.2_Network_Risk_Outputs'!D163)</f>
        <v>-</v>
      </c>
      <c r="E163" s="81" t="str">
        <f>IF('1.2_Network_Risk_Outputs'!E163="","-",'1.2_Network_Risk_Outputs'!E163)</f>
        <v>-</v>
      </c>
      <c r="F163" s="137" t="str">
        <f>'1.2_Network_Risk_Outputs'!F163</f>
        <v/>
      </c>
      <c r="G163" s="138">
        <f>'4.1_Input_Sheet_Post_FD_Recalc'!F158</f>
        <v>0</v>
      </c>
    </row>
    <row r="164" spans="1:7" x14ac:dyDescent="0.3">
      <c r="A164" s="79">
        <f>IF('1.2_Network_Risk_Outputs'!A164="","-",'1.2_Network_Risk_Outputs'!A164)</f>
        <v>0</v>
      </c>
      <c r="B164" s="79">
        <f>IF('1.2_Network_Risk_Outputs'!B164="","-",'1.2_Network_Risk_Outputs'!B164)</f>
        <v>0</v>
      </c>
      <c r="C164" s="79" t="str">
        <f>IF('1.2_Network_Risk_Outputs'!C164="","-",'1.2_Network_Risk_Outputs'!C164)</f>
        <v>-</v>
      </c>
      <c r="D164" s="80" t="str">
        <f>IF('1.2_Network_Risk_Outputs'!D164="","-",'1.2_Network_Risk_Outputs'!D164)</f>
        <v>-</v>
      </c>
      <c r="E164" s="81" t="str">
        <f>IF('1.2_Network_Risk_Outputs'!E164="","-",'1.2_Network_Risk_Outputs'!E164)</f>
        <v>-</v>
      </c>
      <c r="F164" s="137" t="str">
        <f>'1.2_Network_Risk_Outputs'!F164</f>
        <v/>
      </c>
      <c r="G164" s="138">
        <f>'4.1_Input_Sheet_Post_FD_Recalc'!F159</f>
        <v>0</v>
      </c>
    </row>
    <row r="165" spans="1:7" x14ac:dyDescent="0.3">
      <c r="A165" s="79">
        <f>IF('1.2_Network_Risk_Outputs'!A165="","-",'1.2_Network_Risk_Outputs'!A165)</f>
        <v>0</v>
      </c>
      <c r="B165" s="79">
        <f>IF('1.2_Network_Risk_Outputs'!B165="","-",'1.2_Network_Risk_Outputs'!B165)</f>
        <v>0</v>
      </c>
      <c r="C165" s="79" t="str">
        <f>IF('1.2_Network_Risk_Outputs'!C165="","-",'1.2_Network_Risk_Outputs'!C165)</f>
        <v>-</v>
      </c>
      <c r="D165" s="80" t="str">
        <f>IF('1.2_Network_Risk_Outputs'!D165="","-",'1.2_Network_Risk_Outputs'!D165)</f>
        <v>-</v>
      </c>
      <c r="E165" s="81" t="str">
        <f>IF('1.2_Network_Risk_Outputs'!E165="","-",'1.2_Network_Risk_Outputs'!E165)</f>
        <v>-</v>
      </c>
      <c r="F165" s="137" t="str">
        <f>'1.2_Network_Risk_Outputs'!F165</f>
        <v/>
      </c>
      <c r="G165" s="138">
        <f>'4.1_Input_Sheet_Post_FD_Recalc'!F160</f>
        <v>0</v>
      </c>
    </row>
    <row r="166" spans="1:7" x14ac:dyDescent="0.3">
      <c r="A166" s="79">
        <f>IF('1.2_Network_Risk_Outputs'!A166="","-",'1.2_Network_Risk_Outputs'!A166)</f>
        <v>0</v>
      </c>
      <c r="B166" s="79">
        <f>IF('1.2_Network_Risk_Outputs'!B166="","-",'1.2_Network_Risk_Outputs'!B166)</f>
        <v>0</v>
      </c>
      <c r="C166" s="79" t="str">
        <f>IF('1.2_Network_Risk_Outputs'!C166="","-",'1.2_Network_Risk_Outputs'!C166)</f>
        <v>-</v>
      </c>
      <c r="D166" s="80" t="str">
        <f>IF('1.2_Network_Risk_Outputs'!D166="","-",'1.2_Network_Risk_Outputs'!D166)</f>
        <v>-</v>
      </c>
      <c r="E166" s="81" t="str">
        <f>IF('1.2_Network_Risk_Outputs'!E166="","-",'1.2_Network_Risk_Outputs'!E166)</f>
        <v>-</v>
      </c>
      <c r="F166" s="137" t="str">
        <f>'1.2_Network_Risk_Outputs'!F166</f>
        <v/>
      </c>
      <c r="G166" s="138">
        <f>'4.1_Input_Sheet_Post_FD_Recalc'!F161</f>
        <v>0</v>
      </c>
    </row>
    <row r="167" spans="1:7" x14ac:dyDescent="0.3">
      <c r="A167" s="79">
        <f>IF('1.2_Network_Risk_Outputs'!A167="","-",'1.2_Network_Risk_Outputs'!A167)</f>
        <v>0</v>
      </c>
      <c r="B167" s="79">
        <f>IF('1.2_Network_Risk_Outputs'!B167="","-",'1.2_Network_Risk_Outputs'!B167)</f>
        <v>0</v>
      </c>
      <c r="C167" s="79" t="str">
        <f>IF('1.2_Network_Risk_Outputs'!C167="","-",'1.2_Network_Risk_Outputs'!C167)</f>
        <v>-</v>
      </c>
      <c r="D167" s="80" t="str">
        <f>IF('1.2_Network_Risk_Outputs'!D167="","-",'1.2_Network_Risk_Outputs'!D167)</f>
        <v>-</v>
      </c>
      <c r="E167" s="81" t="str">
        <f>IF('1.2_Network_Risk_Outputs'!E167="","-",'1.2_Network_Risk_Outputs'!E167)</f>
        <v>-</v>
      </c>
      <c r="F167" s="137" t="str">
        <f>'1.2_Network_Risk_Outputs'!F167</f>
        <v/>
      </c>
      <c r="G167" s="138">
        <f>'4.1_Input_Sheet_Post_FD_Recalc'!F162</f>
        <v>0</v>
      </c>
    </row>
    <row r="168" spans="1:7" x14ac:dyDescent="0.3">
      <c r="A168" s="79">
        <f>IF('1.2_Network_Risk_Outputs'!A168="","-",'1.2_Network_Risk_Outputs'!A168)</f>
        <v>0</v>
      </c>
      <c r="B168" s="79">
        <f>IF('1.2_Network_Risk_Outputs'!B168="","-",'1.2_Network_Risk_Outputs'!B168)</f>
        <v>0</v>
      </c>
      <c r="C168" s="79" t="str">
        <f>IF('1.2_Network_Risk_Outputs'!C168="","-",'1.2_Network_Risk_Outputs'!C168)</f>
        <v>-</v>
      </c>
      <c r="D168" s="80" t="str">
        <f>IF('1.2_Network_Risk_Outputs'!D168="","-",'1.2_Network_Risk_Outputs'!D168)</f>
        <v>-</v>
      </c>
      <c r="E168" s="81" t="str">
        <f>IF('1.2_Network_Risk_Outputs'!E168="","-",'1.2_Network_Risk_Outputs'!E168)</f>
        <v>-</v>
      </c>
      <c r="F168" s="137" t="str">
        <f>'1.2_Network_Risk_Outputs'!F168</f>
        <v/>
      </c>
      <c r="G168" s="138">
        <f>'4.1_Input_Sheet_Post_FD_Recalc'!F163</f>
        <v>0</v>
      </c>
    </row>
    <row r="169" spans="1:7" x14ac:dyDescent="0.3">
      <c r="A169" s="79">
        <f>IF('1.2_Network_Risk_Outputs'!A169="","-",'1.2_Network_Risk_Outputs'!A169)</f>
        <v>0</v>
      </c>
      <c r="B169" s="79">
        <f>IF('1.2_Network_Risk_Outputs'!B169="","-",'1.2_Network_Risk_Outputs'!B169)</f>
        <v>0</v>
      </c>
      <c r="C169" s="79" t="str">
        <f>IF('1.2_Network_Risk_Outputs'!C169="","-",'1.2_Network_Risk_Outputs'!C169)</f>
        <v>-</v>
      </c>
      <c r="D169" s="80" t="str">
        <f>IF('1.2_Network_Risk_Outputs'!D169="","-",'1.2_Network_Risk_Outputs'!D169)</f>
        <v>-</v>
      </c>
      <c r="E169" s="81" t="str">
        <f>IF('1.2_Network_Risk_Outputs'!E169="","-",'1.2_Network_Risk_Outputs'!E169)</f>
        <v>-</v>
      </c>
      <c r="F169" s="137" t="str">
        <f>'1.2_Network_Risk_Outputs'!F169</f>
        <v/>
      </c>
      <c r="G169" s="138">
        <f>'4.1_Input_Sheet_Post_FD_Recalc'!F164</f>
        <v>0</v>
      </c>
    </row>
    <row r="170" spans="1:7" x14ac:dyDescent="0.3">
      <c r="A170" s="79">
        <f>IF('1.2_Network_Risk_Outputs'!A170="","-",'1.2_Network_Risk_Outputs'!A170)</f>
        <v>0</v>
      </c>
      <c r="B170" s="79">
        <f>IF('1.2_Network_Risk_Outputs'!B170="","-",'1.2_Network_Risk_Outputs'!B170)</f>
        <v>0</v>
      </c>
      <c r="C170" s="79" t="str">
        <f>IF('1.2_Network_Risk_Outputs'!C170="","-",'1.2_Network_Risk_Outputs'!C170)</f>
        <v>-</v>
      </c>
      <c r="D170" s="80" t="str">
        <f>IF('1.2_Network_Risk_Outputs'!D170="","-",'1.2_Network_Risk_Outputs'!D170)</f>
        <v>-</v>
      </c>
      <c r="E170" s="81" t="str">
        <f>IF('1.2_Network_Risk_Outputs'!E170="","-",'1.2_Network_Risk_Outputs'!E170)</f>
        <v>-</v>
      </c>
      <c r="F170" s="137" t="str">
        <f>'1.2_Network_Risk_Outputs'!F170</f>
        <v/>
      </c>
      <c r="G170" s="138">
        <f>'4.1_Input_Sheet_Post_FD_Recalc'!F165</f>
        <v>0</v>
      </c>
    </row>
    <row r="171" spans="1:7" x14ac:dyDescent="0.3">
      <c r="A171" s="79">
        <f>IF('1.2_Network_Risk_Outputs'!A171="","-",'1.2_Network_Risk_Outputs'!A171)</f>
        <v>0</v>
      </c>
      <c r="B171" s="79">
        <f>IF('1.2_Network_Risk_Outputs'!B171="","-",'1.2_Network_Risk_Outputs'!B171)</f>
        <v>0</v>
      </c>
      <c r="C171" s="79" t="str">
        <f>IF('1.2_Network_Risk_Outputs'!C171="","-",'1.2_Network_Risk_Outputs'!C171)</f>
        <v>-</v>
      </c>
      <c r="D171" s="80" t="str">
        <f>IF('1.2_Network_Risk_Outputs'!D171="","-",'1.2_Network_Risk_Outputs'!D171)</f>
        <v>-</v>
      </c>
      <c r="E171" s="81" t="str">
        <f>IF('1.2_Network_Risk_Outputs'!E171="","-",'1.2_Network_Risk_Outputs'!E171)</f>
        <v>-</v>
      </c>
      <c r="F171" s="137" t="str">
        <f>'1.2_Network_Risk_Outputs'!F171</f>
        <v/>
      </c>
      <c r="G171" s="138">
        <f>'4.1_Input_Sheet_Post_FD_Recalc'!F166</f>
        <v>0</v>
      </c>
    </row>
    <row r="172" spans="1:7" x14ac:dyDescent="0.3">
      <c r="A172" s="79">
        <f>IF('1.2_Network_Risk_Outputs'!A172="","-",'1.2_Network_Risk_Outputs'!A172)</f>
        <v>0</v>
      </c>
      <c r="B172" s="79">
        <f>IF('1.2_Network_Risk_Outputs'!B172="","-",'1.2_Network_Risk_Outputs'!B172)</f>
        <v>0</v>
      </c>
      <c r="C172" s="79" t="str">
        <f>IF('1.2_Network_Risk_Outputs'!C172="","-",'1.2_Network_Risk_Outputs'!C172)</f>
        <v>-</v>
      </c>
      <c r="D172" s="80" t="str">
        <f>IF('1.2_Network_Risk_Outputs'!D172="","-",'1.2_Network_Risk_Outputs'!D172)</f>
        <v>-</v>
      </c>
      <c r="E172" s="81" t="str">
        <f>IF('1.2_Network_Risk_Outputs'!E172="","-",'1.2_Network_Risk_Outputs'!E172)</f>
        <v>-</v>
      </c>
      <c r="F172" s="137" t="str">
        <f>'1.2_Network_Risk_Outputs'!F172</f>
        <v/>
      </c>
      <c r="G172" s="138">
        <f>'4.1_Input_Sheet_Post_FD_Recalc'!F167</f>
        <v>0</v>
      </c>
    </row>
    <row r="173" spans="1:7" x14ac:dyDescent="0.3">
      <c r="A173" s="79">
        <f>IF('1.2_Network_Risk_Outputs'!A173="","-",'1.2_Network_Risk_Outputs'!A173)</f>
        <v>0</v>
      </c>
      <c r="B173" s="79">
        <f>IF('1.2_Network_Risk_Outputs'!B173="","-",'1.2_Network_Risk_Outputs'!B173)</f>
        <v>0</v>
      </c>
      <c r="C173" s="79" t="str">
        <f>IF('1.2_Network_Risk_Outputs'!C173="","-",'1.2_Network_Risk_Outputs'!C173)</f>
        <v>-</v>
      </c>
      <c r="D173" s="80" t="str">
        <f>IF('1.2_Network_Risk_Outputs'!D173="","-",'1.2_Network_Risk_Outputs'!D173)</f>
        <v>-</v>
      </c>
      <c r="E173" s="81" t="str">
        <f>IF('1.2_Network_Risk_Outputs'!E173="","-",'1.2_Network_Risk_Outputs'!E173)</f>
        <v>-</v>
      </c>
      <c r="F173" s="137" t="str">
        <f>'1.2_Network_Risk_Outputs'!F173</f>
        <v/>
      </c>
      <c r="G173" s="138">
        <f>'4.1_Input_Sheet_Post_FD_Recalc'!F168</f>
        <v>0</v>
      </c>
    </row>
    <row r="174" spans="1:7" x14ac:dyDescent="0.3">
      <c r="A174" s="79">
        <f>IF('1.2_Network_Risk_Outputs'!A174="","-",'1.2_Network_Risk_Outputs'!A174)</f>
        <v>0</v>
      </c>
      <c r="B174" s="79">
        <f>IF('1.2_Network_Risk_Outputs'!B174="","-",'1.2_Network_Risk_Outputs'!B174)</f>
        <v>0</v>
      </c>
      <c r="C174" s="79" t="str">
        <f>IF('1.2_Network_Risk_Outputs'!C174="","-",'1.2_Network_Risk_Outputs'!C174)</f>
        <v>-</v>
      </c>
      <c r="D174" s="80" t="str">
        <f>IF('1.2_Network_Risk_Outputs'!D174="","-",'1.2_Network_Risk_Outputs'!D174)</f>
        <v>-</v>
      </c>
      <c r="E174" s="81" t="str">
        <f>IF('1.2_Network_Risk_Outputs'!E174="","-",'1.2_Network_Risk_Outputs'!E174)</f>
        <v>-</v>
      </c>
      <c r="F174" s="137" t="str">
        <f>'1.2_Network_Risk_Outputs'!F174</f>
        <v/>
      </c>
      <c r="G174" s="138">
        <f>'4.1_Input_Sheet_Post_FD_Recalc'!F169</f>
        <v>0</v>
      </c>
    </row>
    <row r="175" spans="1:7" x14ac:dyDescent="0.3">
      <c r="A175" s="79">
        <f>IF('1.2_Network_Risk_Outputs'!A175="","-",'1.2_Network_Risk_Outputs'!A175)</f>
        <v>0</v>
      </c>
      <c r="B175" s="79">
        <f>IF('1.2_Network_Risk_Outputs'!B175="","-",'1.2_Network_Risk_Outputs'!B175)</f>
        <v>0</v>
      </c>
      <c r="C175" s="79" t="str">
        <f>IF('1.2_Network_Risk_Outputs'!C175="","-",'1.2_Network_Risk_Outputs'!C175)</f>
        <v>-</v>
      </c>
      <c r="D175" s="80" t="str">
        <f>IF('1.2_Network_Risk_Outputs'!D175="","-",'1.2_Network_Risk_Outputs'!D175)</f>
        <v>-</v>
      </c>
      <c r="E175" s="81" t="str">
        <f>IF('1.2_Network_Risk_Outputs'!E175="","-",'1.2_Network_Risk_Outputs'!E175)</f>
        <v>-</v>
      </c>
      <c r="F175" s="137" t="str">
        <f>'1.2_Network_Risk_Outputs'!F175</f>
        <v/>
      </c>
      <c r="G175" s="138">
        <f>'4.1_Input_Sheet_Post_FD_Recalc'!F170</f>
        <v>0</v>
      </c>
    </row>
    <row r="176" spans="1:7" x14ac:dyDescent="0.3">
      <c r="A176" s="79">
        <f>IF('1.2_Network_Risk_Outputs'!A176="","-",'1.2_Network_Risk_Outputs'!A176)</f>
        <v>0</v>
      </c>
      <c r="B176" s="79">
        <f>IF('1.2_Network_Risk_Outputs'!B176="","-",'1.2_Network_Risk_Outputs'!B176)</f>
        <v>0</v>
      </c>
      <c r="C176" s="79" t="str">
        <f>IF('1.2_Network_Risk_Outputs'!C176="","-",'1.2_Network_Risk_Outputs'!C176)</f>
        <v>-</v>
      </c>
      <c r="D176" s="80" t="str">
        <f>IF('1.2_Network_Risk_Outputs'!D176="","-",'1.2_Network_Risk_Outputs'!D176)</f>
        <v>-</v>
      </c>
      <c r="E176" s="81" t="str">
        <f>IF('1.2_Network_Risk_Outputs'!E176="","-",'1.2_Network_Risk_Outputs'!E176)</f>
        <v>-</v>
      </c>
      <c r="F176" s="137" t="str">
        <f>'1.2_Network_Risk_Outputs'!F176</f>
        <v/>
      </c>
      <c r="G176" s="138">
        <f>'4.1_Input_Sheet_Post_FD_Recalc'!F171</f>
        <v>0</v>
      </c>
    </row>
    <row r="177" spans="1:7" x14ac:dyDescent="0.3">
      <c r="A177" s="79">
        <f>IF('1.2_Network_Risk_Outputs'!A177="","-",'1.2_Network_Risk_Outputs'!A177)</f>
        <v>0</v>
      </c>
      <c r="B177" s="79">
        <f>IF('1.2_Network_Risk_Outputs'!B177="","-",'1.2_Network_Risk_Outputs'!B177)</f>
        <v>0</v>
      </c>
      <c r="C177" s="79" t="str">
        <f>IF('1.2_Network_Risk_Outputs'!C177="","-",'1.2_Network_Risk_Outputs'!C177)</f>
        <v>-</v>
      </c>
      <c r="D177" s="80" t="str">
        <f>IF('1.2_Network_Risk_Outputs'!D177="","-",'1.2_Network_Risk_Outputs'!D177)</f>
        <v>-</v>
      </c>
      <c r="E177" s="81" t="str">
        <f>IF('1.2_Network_Risk_Outputs'!E177="","-",'1.2_Network_Risk_Outputs'!E177)</f>
        <v>-</v>
      </c>
      <c r="F177" s="137" t="str">
        <f>'1.2_Network_Risk_Outputs'!F177</f>
        <v/>
      </c>
      <c r="G177" s="138">
        <f>'4.1_Input_Sheet_Post_FD_Recalc'!F172</f>
        <v>0</v>
      </c>
    </row>
    <row r="178" spans="1:7" x14ac:dyDescent="0.3">
      <c r="A178" s="79">
        <f>IF('1.2_Network_Risk_Outputs'!A178="","-",'1.2_Network_Risk_Outputs'!A178)</f>
        <v>0</v>
      </c>
      <c r="B178" s="79">
        <f>IF('1.2_Network_Risk_Outputs'!B178="","-",'1.2_Network_Risk_Outputs'!B178)</f>
        <v>0</v>
      </c>
      <c r="C178" s="79" t="str">
        <f>IF('1.2_Network_Risk_Outputs'!C178="","-",'1.2_Network_Risk_Outputs'!C178)</f>
        <v>-</v>
      </c>
      <c r="D178" s="80" t="str">
        <f>IF('1.2_Network_Risk_Outputs'!D178="","-",'1.2_Network_Risk_Outputs'!D178)</f>
        <v>-</v>
      </c>
      <c r="E178" s="81" t="str">
        <f>IF('1.2_Network_Risk_Outputs'!E178="","-",'1.2_Network_Risk_Outputs'!E178)</f>
        <v>-</v>
      </c>
      <c r="F178" s="137" t="str">
        <f>'1.2_Network_Risk_Outputs'!F178</f>
        <v/>
      </c>
      <c r="G178" s="138">
        <f>'4.1_Input_Sheet_Post_FD_Recalc'!F173</f>
        <v>0</v>
      </c>
    </row>
    <row r="179" spans="1:7" x14ac:dyDescent="0.3">
      <c r="A179" s="79">
        <f>IF('1.2_Network_Risk_Outputs'!A179="","-",'1.2_Network_Risk_Outputs'!A179)</f>
        <v>0</v>
      </c>
      <c r="B179" s="79">
        <f>IF('1.2_Network_Risk_Outputs'!B179="","-",'1.2_Network_Risk_Outputs'!B179)</f>
        <v>0</v>
      </c>
      <c r="C179" s="79" t="str">
        <f>IF('1.2_Network_Risk_Outputs'!C179="","-",'1.2_Network_Risk_Outputs'!C179)</f>
        <v>-</v>
      </c>
      <c r="D179" s="80" t="str">
        <f>IF('1.2_Network_Risk_Outputs'!D179="","-",'1.2_Network_Risk_Outputs'!D179)</f>
        <v>-</v>
      </c>
      <c r="E179" s="81" t="str">
        <f>IF('1.2_Network_Risk_Outputs'!E179="","-",'1.2_Network_Risk_Outputs'!E179)</f>
        <v>-</v>
      </c>
      <c r="F179" s="137" t="str">
        <f>'1.2_Network_Risk_Outputs'!F179</f>
        <v/>
      </c>
      <c r="G179" s="138">
        <f>'4.1_Input_Sheet_Post_FD_Recalc'!F174</f>
        <v>0</v>
      </c>
    </row>
    <row r="180" spans="1:7" x14ac:dyDescent="0.3">
      <c r="A180" s="79">
        <f>IF('1.2_Network_Risk_Outputs'!A180="","-",'1.2_Network_Risk_Outputs'!A180)</f>
        <v>0</v>
      </c>
      <c r="B180" s="79">
        <f>IF('1.2_Network_Risk_Outputs'!B180="","-",'1.2_Network_Risk_Outputs'!B180)</f>
        <v>0</v>
      </c>
      <c r="C180" s="79" t="str">
        <f>IF('1.2_Network_Risk_Outputs'!C180="","-",'1.2_Network_Risk_Outputs'!C180)</f>
        <v>-</v>
      </c>
      <c r="D180" s="80" t="str">
        <f>IF('1.2_Network_Risk_Outputs'!D180="","-",'1.2_Network_Risk_Outputs'!D180)</f>
        <v>-</v>
      </c>
      <c r="E180" s="81" t="str">
        <f>IF('1.2_Network_Risk_Outputs'!E180="","-",'1.2_Network_Risk_Outputs'!E180)</f>
        <v>-</v>
      </c>
      <c r="F180" s="137" t="str">
        <f>'1.2_Network_Risk_Outputs'!F180</f>
        <v/>
      </c>
      <c r="G180" s="138">
        <f>'4.1_Input_Sheet_Post_FD_Recalc'!F175</f>
        <v>0</v>
      </c>
    </row>
    <row r="181" spans="1:7" x14ac:dyDescent="0.3">
      <c r="A181" s="79">
        <f>IF('1.2_Network_Risk_Outputs'!A181="","-",'1.2_Network_Risk_Outputs'!A181)</f>
        <v>0</v>
      </c>
      <c r="B181" s="79">
        <f>IF('1.2_Network_Risk_Outputs'!B181="","-",'1.2_Network_Risk_Outputs'!B181)</f>
        <v>0</v>
      </c>
      <c r="C181" s="79" t="str">
        <f>IF('1.2_Network_Risk_Outputs'!C181="","-",'1.2_Network_Risk_Outputs'!C181)</f>
        <v>-</v>
      </c>
      <c r="D181" s="80" t="str">
        <f>IF('1.2_Network_Risk_Outputs'!D181="","-",'1.2_Network_Risk_Outputs'!D181)</f>
        <v>-</v>
      </c>
      <c r="E181" s="81" t="str">
        <f>IF('1.2_Network_Risk_Outputs'!E181="","-",'1.2_Network_Risk_Outputs'!E181)</f>
        <v>-</v>
      </c>
      <c r="F181" s="137" t="str">
        <f>'1.2_Network_Risk_Outputs'!F181</f>
        <v/>
      </c>
      <c r="G181" s="138">
        <f>'4.1_Input_Sheet_Post_FD_Recalc'!F176</f>
        <v>0</v>
      </c>
    </row>
    <row r="182" spans="1:7" x14ac:dyDescent="0.3">
      <c r="A182" s="79">
        <f>IF('1.2_Network_Risk_Outputs'!A182="","-",'1.2_Network_Risk_Outputs'!A182)</f>
        <v>0</v>
      </c>
      <c r="B182" s="79">
        <f>IF('1.2_Network_Risk_Outputs'!B182="","-",'1.2_Network_Risk_Outputs'!B182)</f>
        <v>0</v>
      </c>
      <c r="C182" s="79" t="str">
        <f>IF('1.2_Network_Risk_Outputs'!C182="","-",'1.2_Network_Risk_Outputs'!C182)</f>
        <v>-</v>
      </c>
      <c r="D182" s="80" t="str">
        <f>IF('1.2_Network_Risk_Outputs'!D182="","-",'1.2_Network_Risk_Outputs'!D182)</f>
        <v>-</v>
      </c>
      <c r="E182" s="81" t="str">
        <f>IF('1.2_Network_Risk_Outputs'!E182="","-",'1.2_Network_Risk_Outputs'!E182)</f>
        <v>-</v>
      </c>
      <c r="F182" s="137" t="str">
        <f>'1.2_Network_Risk_Outputs'!F182</f>
        <v/>
      </c>
      <c r="G182" s="138">
        <f>'4.1_Input_Sheet_Post_FD_Recalc'!F177</f>
        <v>0</v>
      </c>
    </row>
    <row r="183" spans="1:7" x14ac:dyDescent="0.3">
      <c r="A183" s="79">
        <f>IF('1.2_Network_Risk_Outputs'!A183="","-",'1.2_Network_Risk_Outputs'!A183)</f>
        <v>0</v>
      </c>
      <c r="B183" s="79">
        <f>IF('1.2_Network_Risk_Outputs'!B183="","-",'1.2_Network_Risk_Outputs'!B183)</f>
        <v>0</v>
      </c>
      <c r="C183" s="79" t="str">
        <f>IF('1.2_Network_Risk_Outputs'!C183="","-",'1.2_Network_Risk_Outputs'!C183)</f>
        <v>-</v>
      </c>
      <c r="D183" s="80" t="str">
        <f>IF('1.2_Network_Risk_Outputs'!D183="","-",'1.2_Network_Risk_Outputs'!D183)</f>
        <v>-</v>
      </c>
      <c r="E183" s="81" t="str">
        <f>IF('1.2_Network_Risk_Outputs'!E183="","-",'1.2_Network_Risk_Outputs'!E183)</f>
        <v>-</v>
      </c>
      <c r="F183" s="137" t="str">
        <f>'1.2_Network_Risk_Outputs'!F183</f>
        <v/>
      </c>
      <c r="G183" s="138">
        <f>'4.1_Input_Sheet_Post_FD_Recalc'!F178</f>
        <v>0</v>
      </c>
    </row>
    <row r="184" spans="1:7" x14ac:dyDescent="0.3">
      <c r="A184" s="79">
        <f>IF('1.2_Network_Risk_Outputs'!A184="","-",'1.2_Network_Risk_Outputs'!A184)</f>
        <v>0</v>
      </c>
      <c r="B184" s="79">
        <f>IF('1.2_Network_Risk_Outputs'!B184="","-",'1.2_Network_Risk_Outputs'!B184)</f>
        <v>0</v>
      </c>
      <c r="C184" s="79" t="str">
        <f>IF('1.2_Network_Risk_Outputs'!C184="","-",'1.2_Network_Risk_Outputs'!C184)</f>
        <v>-</v>
      </c>
      <c r="D184" s="80" t="str">
        <f>IF('1.2_Network_Risk_Outputs'!D184="","-",'1.2_Network_Risk_Outputs'!D184)</f>
        <v>-</v>
      </c>
      <c r="E184" s="81" t="str">
        <f>IF('1.2_Network_Risk_Outputs'!E184="","-",'1.2_Network_Risk_Outputs'!E184)</f>
        <v>-</v>
      </c>
      <c r="F184" s="137" t="str">
        <f>'1.2_Network_Risk_Outputs'!F184</f>
        <v/>
      </c>
      <c r="G184" s="138">
        <f>'4.1_Input_Sheet_Post_FD_Recalc'!F179</f>
        <v>0</v>
      </c>
    </row>
    <row r="185" spans="1:7" x14ac:dyDescent="0.3">
      <c r="A185" s="79">
        <f>IF('1.2_Network_Risk_Outputs'!A185="","-",'1.2_Network_Risk_Outputs'!A185)</f>
        <v>0</v>
      </c>
      <c r="B185" s="79">
        <f>IF('1.2_Network_Risk_Outputs'!B185="","-",'1.2_Network_Risk_Outputs'!B185)</f>
        <v>0</v>
      </c>
      <c r="C185" s="79" t="str">
        <f>IF('1.2_Network_Risk_Outputs'!C185="","-",'1.2_Network_Risk_Outputs'!C185)</f>
        <v>-</v>
      </c>
      <c r="D185" s="80" t="str">
        <f>IF('1.2_Network_Risk_Outputs'!D185="","-",'1.2_Network_Risk_Outputs'!D185)</f>
        <v>-</v>
      </c>
      <c r="E185" s="81" t="str">
        <f>IF('1.2_Network_Risk_Outputs'!E185="","-",'1.2_Network_Risk_Outputs'!E185)</f>
        <v>-</v>
      </c>
      <c r="F185" s="137" t="str">
        <f>'1.2_Network_Risk_Outputs'!F185</f>
        <v/>
      </c>
      <c r="G185" s="138">
        <f>'4.1_Input_Sheet_Post_FD_Recalc'!F180</f>
        <v>0</v>
      </c>
    </row>
    <row r="186" spans="1:7" x14ac:dyDescent="0.3">
      <c r="A186" s="79">
        <f>IF('1.2_Network_Risk_Outputs'!A186="","-",'1.2_Network_Risk_Outputs'!A186)</f>
        <v>0</v>
      </c>
      <c r="B186" s="79">
        <f>IF('1.2_Network_Risk_Outputs'!B186="","-",'1.2_Network_Risk_Outputs'!B186)</f>
        <v>0</v>
      </c>
      <c r="C186" s="79" t="str">
        <f>IF('1.2_Network_Risk_Outputs'!C186="","-",'1.2_Network_Risk_Outputs'!C186)</f>
        <v>-</v>
      </c>
      <c r="D186" s="80" t="str">
        <f>IF('1.2_Network_Risk_Outputs'!D186="","-",'1.2_Network_Risk_Outputs'!D186)</f>
        <v>-</v>
      </c>
      <c r="E186" s="81" t="str">
        <f>IF('1.2_Network_Risk_Outputs'!E186="","-",'1.2_Network_Risk_Outputs'!E186)</f>
        <v>-</v>
      </c>
      <c r="F186" s="137" t="str">
        <f>'1.2_Network_Risk_Outputs'!F186</f>
        <v/>
      </c>
      <c r="G186" s="138">
        <f>'4.1_Input_Sheet_Post_FD_Recalc'!F181</f>
        <v>0</v>
      </c>
    </row>
    <row r="187" spans="1:7" x14ac:dyDescent="0.3">
      <c r="A187" s="79">
        <f>IF('1.2_Network_Risk_Outputs'!A187="","-",'1.2_Network_Risk_Outputs'!A187)</f>
        <v>0</v>
      </c>
      <c r="B187" s="79">
        <f>IF('1.2_Network_Risk_Outputs'!B187="","-",'1.2_Network_Risk_Outputs'!B187)</f>
        <v>0</v>
      </c>
      <c r="C187" s="79" t="str">
        <f>IF('1.2_Network_Risk_Outputs'!C187="","-",'1.2_Network_Risk_Outputs'!C187)</f>
        <v>-</v>
      </c>
      <c r="D187" s="80" t="str">
        <f>IF('1.2_Network_Risk_Outputs'!D187="","-",'1.2_Network_Risk_Outputs'!D187)</f>
        <v>-</v>
      </c>
      <c r="E187" s="81" t="str">
        <f>IF('1.2_Network_Risk_Outputs'!E187="","-",'1.2_Network_Risk_Outputs'!E187)</f>
        <v>-</v>
      </c>
      <c r="F187" s="137" t="str">
        <f>'1.2_Network_Risk_Outputs'!F187</f>
        <v/>
      </c>
      <c r="G187" s="138">
        <f>'4.1_Input_Sheet_Post_FD_Recalc'!F182</f>
        <v>0</v>
      </c>
    </row>
    <row r="188" spans="1:7" x14ac:dyDescent="0.3">
      <c r="A188" s="79">
        <f>IF('1.2_Network_Risk_Outputs'!A188="","-",'1.2_Network_Risk_Outputs'!A188)</f>
        <v>0</v>
      </c>
      <c r="B188" s="79">
        <f>IF('1.2_Network_Risk_Outputs'!B188="","-",'1.2_Network_Risk_Outputs'!B188)</f>
        <v>0</v>
      </c>
      <c r="C188" s="79" t="str">
        <f>IF('1.2_Network_Risk_Outputs'!C188="","-",'1.2_Network_Risk_Outputs'!C188)</f>
        <v>-</v>
      </c>
      <c r="D188" s="80" t="str">
        <f>IF('1.2_Network_Risk_Outputs'!D188="","-",'1.2_Network_Risk_Outputs'!D188)</f>
        <v>-</v>
      </c>
      <c r="E188" s="81" t="str">
        <f>IF('1.2_Network_Risk_Outputs'!E188="","-",'1.2_Network_Risk_Outputs'!E188)</f>
        <v>-</v>
      </c>
      <c r="F188" s="137" t="str">
        <f>'1.2_Network_Risk_Outputs'!F188</f>
        <v/>
      </c>
      <c r="G188" s="138">
        <f>'4.1_Input_Sheet_Post_FD_Recalc'!F183</f>
        <v>0</v>
      </c>
    </row>
    <row r="189" spans="1:7" x14ac:dyDescent="0.3">
      <c r="A189" s="79">
        <f>IF('1.2_Network_Risk_Outputs'!A189="","-",'1.2_Network_Risk_Outputs'!A189)</f>
        <v>0</v>
      </c>
      <c r="B189" s="79">
        <f>IF('1.2_Network_Risk_Outputs'!B189="","-",'1.2_Network_Risk_Outputs'!B189)</f>
        <v>0</v>
      </c>
      <c r="C189" s="79" t="str">
        <f>IF('1.2_Network_Risk_Outputs'!C189="","-",'1.2_Network_Risk_Outputs'!C189)</f>
        <v>-</v>
      </c>
      <c r="D189" s="80" t="str">
        <f>IF('1.2_Network_Risk_Outputs'!D189="","-",'1.2_Network_Risk_Outputs'!D189)</f>
        <v>-</v>
      </c>
      <c r="E189" s="81" t="str">
        <f>IF('1.2_Network_Risk_Outputs'!E189="","-",'1.2_Network_Risk_Outputs'!E189)</f>
        <v>-</v>
      </c>
      <c r="F189" s="137" t="str">
        <f>'1.2_Network_Risk_Outputs'!F189</f>
        <v/>
      </c>
      <c r="G189" s="138">
        <f>'4.1_Input_Sheet_Post_FD_Recalc'!F184</f>
        <v>0</v>
      </c>
    </row>
    <row r="190" spans="1:7" x14ac:dyDescent="0.3">
      <c r="A190" s="79">
        <f>IF('1.2_Network_Risk_Outputs'!A190="","-",'1.2_Network_Risk_Outputs'!A190)</f>
        <v>0</v>
      </c>
      <c r="B190" s="79">
        <f>IF('1.2_Network_Risk_Outputs'!B190="","-",'1.2_Network_Risk_Outputs'!B190)</f>
        <v>0</v>
      </c>
      <c r="C190" s="79" t="str">
        <f>IF('1.2_Network_Risk_Outputs'!C190="","-",'1.2_Network_Risk_Outputs'!C190)</f>
        <v>-</v>
      </c>
      <c r="D190" s="80" t="str">
        <f>IF('1.2_Network_Risk_Outputs'!D190="","-",'1.2_Network_Risk_Outputs'!D190)</f>
        <v>-</v>
      </c>
      <c r="E190" s="81" t="str">
        <f>IF('1.2_Network_Risk_Outputs'!E190="","-",'1.2_Network_Risk_Outputs'!E190)</f>
        <v>-</v>
      </c>
      <c r="F190" s="137" t="str">
        <f>'1.2_Network_Risk_Outputs'!F190</f>
        <v/>
      </c>
      <c r="G190" s="138">
        <f>'4.1_Input_Sheet_Post_FD_Recalc'!F185</f>
        <v>0</v>
      </c>
    </row>
    <row r="191" spans="1:7" x14ac:dyDescent="0.3">
      <c r="A191" s="79">
        <f>IF('1.2_Network_Risk_Outputs'!A191="","-",'1.2_Network_Risk_Outputs'!A191)</f>
        <v>0</v>
      </c>
      <c r="B191" s="79">
        <f>IF('1.2_Network_Risk_Outputs'!B191="","-",'1.2_Network_Risk_Outputs'!B191)</f>
        <v>0</v>
      </c>
      <c r="C191" s="79" t="str">
        <f>IF('1.2_Network_Risk_Outputs'!C191="","-",'1.2_Network_Risk_Outputs'!C191)</f>
        <v>-</v>
      </c>
      <c r="D191" s="80" t="str">
        <f>IF('1.2_Network_Risk_Outputs'!D191="","-",'1.2_Network_Risk_Outputs'!D191)</f>
        <v>-</v>
      </c>
      <c r="E191" s="81" t="str">
        <f>IF('1.2_Network_Risk_Outputs'!E191="","-",'1.2_Network_Risk_Outputs'!E191)</f>
        <v>-</v>
      </c>
      <c r="F191" s="137" t="str">
        <f>'1.2_Network_Risk_Outputs'!F191</f>
        <v/>
      </c>
      <c r="G191" s="138">
        <f>'4.1_Input_Sheet_Post_FD_Recalc'!F186</f>
        <v>0</v>
      </c>
    </row>
    <row r="192" spans="1:7" x14ac:dyDescent="0.3">
      <c r="A192" s="79">
        <f>IF('1.2_Network_Risk_Outputs'!A192="","-",'1.2_Network_Risk_Outputs'!A192)</f>
        <v>0</v>
      </c>
      <c r="B192" s="79">
        <f>IF('1.2_Network_Risk_Outputs'!B192="","-",'1.2_Network_Risk_Outputs'!B192)</f>
        <v>0</v>
      </c>
      <c r="C192" s="79" t="str">
        <f>IF('1.2_Network_Risk_Outputs'!C192="","-",'1.2_Network_Risk_Outputs'!C192)</f>
        <v>-</v>
      </c>
      <c r="D192" s="80" t="str">
        <f>IF('1.2_Network_Risk_Outputs'!D192="","-",'1.2_Network_Risk_Outputs'!D192)</f>
        <v>-</v>
      </c>
      <c r="E192" s="81" t="str">
        <f>IF('1.2_Network_Risk_Outputs'!E192="","-",'1.2_Network_Risk_Outputs'!E192)</f>
        <v>-</v>
      </c>
      <c r="F192" s="137" t="str">
        <f>'1.2_Network_Risk_Outputs'!F192</f>
        <v/>
      </c>
      <c r="G192" s="138">
        <f>'4.1_Input_Sheet_Post_FD_Recalc'!F187</f>
        <v>0</v>
      </c>
    </row>
    <row r="193" spans="1:7" x14ac:dyDescent="0.3">
      <c r="A193" s="79">
        <f>IF('1.2_Network_Risk_Outputs'!A193="","-",'1.2_Network_Risk_Outputs'!A193)</f>
        <v>0</v>
      </c>
      <c r="B193" s="79">
        <f>IF('1.2_Network_Risk_Outputs'!B193="","-",'1.2_Network_Risk_Outputs'!B193)</f>
        <v>0</v>
      </c>
      <c r="C193" s="79" t="str">
        <f>IF('1.2_Network_Risk_Outputs'!C193="","-",'1.2_Network_Risk_Outputs'!C193)</f>
        <v>-</v>
      </c>
      <c r="D193" s="80" t="str">
        <f>IF('1.2_Network_Risk_Outputs'!D193="","-",'1.2_Network_Risk_Outputs'!D193)</f>
        <v>-</v>
      </c>
      <c r="E193" s="81" t="str">
        <f>IF('1.2_Network_Risk_Outputs'!E193="","-",'1.2_Network_Risk_Outputs'!E193)</f>
        <v>-</v>
      </c>
      <c r="F193" s="137" t="str">
        <f>'1.2_Network_Risk_Outputs'!F193</f>
        <v/>
      </c>
      <c r="G193" s="138">
        <f>'4.1_Input_Sheet_Post_FD_Recalc'!F188</f>
        <v>0</v>
      </c>
    </row>
    <row r="194" spans="1:7" x14ac:dyDescent="0.3">
      <c r="A194" s="79">
        <f>IF('1.2_Network_Risk_Outputs'!A194="","-",'1.2_Network_Risk_Outputs'!A194)</f>
        <v>0</v>
      </c>
      <c r="B194" s="79">
        <f>IF('1.2_Network_Risk_Outputs'!B194="","-",'1.2_Network_Risk_Outputs'!B194)</f>
        <v>0</v>
      </c>
      <c r="C194" s="79" t="str">
        <f>IF('1.2_Network_Risk_Outputs'!C194="","-",'1.2_Network_Risk_Outputs'!C194)</f>
        <v>-</v>
      </c>
      <c r="D194" s="80" t="str">
        <f>IF('1.2_Network_Risk_Outputs'!D194="","-",'1.2_Network_Risk_Outputs'!D194)</f>
        <v>-</v>
      </c>
      <c r="E194" s="81" t="str">
        <f>IF('1.2_Network_Risk_Outputs'!E194="","-",'1.2_Network_Risk_Outputs'!E194)</f>
        <v>-</v>
      </c>
      <c r="F194" s="137" t="str">
        <f>'1.2_Network_Risk_Outputs'!F194</f>
        <v/>
      </c>
      <c r="G194" s="138">
        <f>'4.1_Input_Sheet_Post_FD_Recalc'!F189</f>
        <v>0</v>
      </c>
    </row>
    <row r="195" spans="1:7" x14ac:dyDescent="0.3">
      <c r="A195" s="79">
        <f>IF('1.2_Network_Risk_Outputs'!A195="","-",'1.2_Network_Risk_Outputs'!A195)</f>
        <v>0</v>
      </c>
      <c r="B195" s="79">
        <f>IF('1.2_Network_Risk_Outputs'!B195="","-",'1.2_Network_Risk_Outputs'!B195)</f>
        <v>0</v>
      </c>
      <c r="C195" s="79" t="str">
        <f>IF('1.2_Network_Risk_Outputs'!C195="","-",'1.2_Network_Risk_Outputs'!C195)</f>
        <v>-</v>
      </c>
      <c r="D195" s="80" t="str">
        <f>IF('1.2_Network_Risk_Outputs'!D195="","-",'1.2_Network_Risk_Outputs'!D195)</f>
        <v>-</v>
      </c>
      <c r="E195" s="81" t="str">
        <f>IF('1.2_Network_Risk_Outputs'!E195="","-",'1.2_Network_Risk_Outputs'!E195)</f>
        <v>-</v>
      </c>
      <c r="F195" s="137" t="str">
        <f>'1.2_Network_Risk_Outputs'!F195</f>
        <v/>
      </c>
      <c r="G195" s="138">
        <f>'4.1_Input_Sheet_Post_FD_Recalc'!F190</f>
        <v>0</v>
      </c>
    </row>
    <row r="196" spans="1:7" x14ac:dyDescent="0.3">
      <c r="A196" s="79">
        <f>IF('1.2_Network_Risk_Outputs'!A196="","-",'1.2_Network_Risk_Outputs'!A196)</f>
        <v>0</v>
      </c>
      <c r="B196" s="79">
        <f>IF('1.2_Network_Risk_Outputs'!B196="","-",'1.2_Network_Risk_Outputs'!B196)</f>
        <v>0</v>
      </c>
      <c r="C196" s="79" t="str">
        <f>IF('1.2_Network_Risk_Outputs'!C196="","-",'1.2_Network_Risk_Outputs'!C196)</f>
        <v>-</v>
      </c>
      <c r="D196" s="80" t="str">
        <f>IF('1.2_Network_Risk_Outputs'!D196="","-",'1.2_Network_Risk_Outputs'!D196)</f>
        <v>-</v>
      </c>
      <c r="E196" s="81" t="str">
        <f>IF('1.2_Network_Risk_Outputs'!E196="","-",'1.2_Network_Risk_Outputs'!E196)</f>
        <v>-</v>
      </c>
      <c r="F196" s="137" t="str">
        <f>'1.2_Network_Risk_Outputs'!F196</f>
        <v/>
      </c>
      <c r="G196" s="138">
        <f>'4.1_Input_Sheet_Post_FD_Recalc'!F191</f>
        <v>0</v>
      </c>
    </row>
    <row r="197" spans="1:7" x14ac:dyDescent="0.3">
      <c r="A197" s="79">
        <f>IF('1.2_Network_Risk_Outputs'!A197="","-",'1.2_Network_Risk_Outputs'!A197)</f>
        <v>0</v>
      </c>
      <c r="B197" s="79">
        <f>IF('1.2_Network_Risk_Outputs'!B197="","-",'1.2_Network_Risk_Outputs'!B197)</f>
        <v>0</v>
      </c>
      <c r="C197" s="79" t="str">
        <f>IF('1.2_Network_Risk_Outputs'!C197="","-",'1.2_Network_Risk_Outputs'!C197)</f>
        <v>-</v>
      </c>
      <c r="D197" s="80" t="str">
        <f>IF('1.2_Network_Risk_Outputs'!D197="","-",'1.2_Network_Risk_Outputs'!D197)</f>
        <v>-</v>
      </c>
      <c r="E197" s="81" t="str">
        <f>IF('1.2_Network_Risk_Outputs'!E197="","-",'1.2_Network_Risk_Outputs'!E197)</f>
        <v>-</v>
      </c>
      <c r="F197" s="137" t="str">
        <f>'1.2_Network_Risk_Outputs'!F197</f>
        <v/>
      </c>
      <c r="G197" s="138">
        <f>'4.1_Input_Sheet_Post_FD_Recalc'!F192</f>
        <v>0</v>
      </c>
    </row>
    <row r="198" spans="1:7" x14ac:dyDescent="0.3">
      <c r="A198" s="79">
        <f>IF('1.2_Network_Risk_Outputs'!A198="","-",'1.2_Network_Risk_Outputs'!A198)</f>
        <v>0</v>
      </c>
      <c r="B198" s="79">
        <f>IF('1.2_Network_Risk_Outputs'!B198="","-",'1.2_Network_Risk_Outputs'!B198)</f>
        <v>0</v>
      </c>
      <c r="C198" s="79" t="str">
        <f>IF('1.2_Network_Risk_Outputs'!C198="","-",'1.2_Network_Risk_Outputs'!C198)</f>
        <v>-</v>
      </c>
      <c r="D198" s="80" t="str">
        <f>IF('1.2_Network_Risk_Outputs'!D198="","-",'1.2_Network_Risk_Outputs'!D198)</f>
        <v>-</v>
      </c>
      <c r="E198" s="81" t="str">
        <f>IF('1.2_Network_Risk_Outputs'!E198="","-",'1.2_Network_Risk_Outputs'!E198)</f>
        <v>-</v>
      </c>
      <c r="F198" s="137" t="str">
        <f>'1.2_Network_Risk_Outputs'!F198</f>
        <v/>
      </c>
      <c r="G198" s="138">
        <f>'4.1_Input_Sheet_Post_FD_Recalc'!F193</f>
        <v>0</v>
      </c>
    </row>
    <row r="199" spans="1:7" x14ac:dyDescent="0.3">
      <c r="A199" s="79">
        <f>IF('1.2_Network_Risk_Outputs'!A199="","-",'1.2_Network_Risk_Outputs'!A199)</f>
        <v>0</v>
      </c>
      <c r="B199" s="79">
        <f>IF('1.2_Network_Risk_Outputs'!B199="","-",'1.2_Network_Risk_Outputs'!B199)</f>
        <v>0</v>
      </c>
      <c r="C199" s="79" t="str">
        <f>IF('1.2_Network_Risk_Outputs'!C199="","-",'1.2_Network_Risk_Outputs'!C199)</f>
        <v>-</v>
      </c>
      <c r="D199" s="80" t="str">
        <f>IF('1.2_Network_Risk_Outputs'!D199="","-",'1.2_Network_Risk_Outputs'!D199)</f>
        <v>-</v>
      </c>
      <c r="E199" s="81" t="str">
        <f>IF('1.2_Network_Risk_Outputs'!E199="","-",'1.2_Network_Risk_Outputs'!E199)</f>
        <v>-</v>
      </c>
      <c r="F199" s="137" t="str">
        <f>'1.2_Network_Risk_Outputs'!F199</f>
        <v/>
      </c>
      <c r="G199" s="138">
        <f>'4.1_Input_Sheet_Post_FD_Recalc'!F194</f>
        <v>0</v>
      </c>
    </row>
    <row r="200" spans="1:7" x14ac:dyDescent="0.3">
      <c r="A200" s="79">
        <f>IF('1.2_Network_Risk_Outputs'!A200="","-",'1.2_Network_Risk_Outputs'!A200)</f>
        <v>0</v>
      </c>
      <c r="B200" s="79">
        <f>IF('1.2_Network_Risk_Outputs'!B200="","-",'1.2_Network_Risk_Outputs'!B200)</f>
        <v>0</v>
      </c>
      <c r="C200" s="79" t="str">
        <f>IF('1.2_Network_Risk_Outputs'!C200="","-",'1.2_Network_Risk_Outputs'!C200)</f>
        <v>-</v>
      </c>
      <c r="D200" s="80" t="str">
        <f>IF('1.2_Network_Risk_Outputs'!D200="","-",'1.2_Network_Risk_Outputs'!D200)</f>
        <v>-</v>
      </c>
      <c r="E200" s="81" t="str">
        <f>IF('1.2_Network_Risk_Outputs'!E200="","-",'1.2_Network_Risk_Outputs'!E200)</f>
        <v>-</v>
      </c>
      <c r="F200" s="137" t="str">
        <f>'1.2_Network_Risk_Outputs'!F200</f>
        <v/>
      </c>
      <c r="G200" s="138">
        <f>'4.1_Input_Sheet_Post_FD_Recalc'!F195</f>
        <v>0</v>
      </c>
    </row>
    <row r="201" spans="1:7" x14ac:dyDescent="0.3">
      <c r="A201" s="79">
        <f>IF('1.2_Network_Risk_Outputs'!A201="","-",'1.2_Network_Risk_Outputs'!A201)</f>
        <v>0</v>
      </c>
      <c r="B201" s="79">
        <f>IF('1.2_Network_Risk_Outputs'!B201="","-",'1.2_Network_Risk_Outputs'!B201)</f>
        <v>0</v>
      </c>
      <c r="C201" s="79" t="str">
        <f>IF('1.2_Network_Risk_Outputs'!C201="","-",'1.2_Network_Risk_Outputs'!C201)</f>
        <v>-</v>
      </c>
      <c r="D201" s="80" t="str">
        <f>IF('1.2_Network_Risk_Outputs'!D201="","-",'1.2_Network_Risk_Outputs'!D201)</f>
        <v>-</v>
      </c>
      <c r="E201" s="81" t="str">
        <f>IF('1.2_Network_Risk_Outputs'!E201="","-",'1.2_Network_Risk_Outputs'!E201)</f>
        <v>-</v>
      </c>
      <c r="F201" s="137" t="str">
        <f>'1.2_Network_Risk_Outputs'!F201</f>
        <v/>
      </c>
      <c r="G201" s="138">
        <f>'4.1_Input_Sheet_Post_FD_Recalc'!F196</f>
        <v>0</v>
      </c>
    </row>
    <row r="202" spans="1:7" x14ac:dyDescent="0.3">
      <c r="A202" s="79">
        <f>IF('1.2_Network_Risk_Outputs'!A202="","-",'1.2_Network_Risk_Outputs'!A202)</f>
        <v>0</v>
      </c>
      <c r="B202" s="79">
        <f>IF('1.2_Network_Risk_Outputs'!B202="","-",'1.2_Network_Risk_Outputs'!B202)</f>
        <v>0</v>
      </c>
      <c r="C202" s="79" t="str">
        <f>IF('1.2_Network_Risk_Outputs'!C202="","-",'1.2_Network_Risk_Outputs'!C202)</f>
        <v>-</v>
      </c>
      <c r="D202" s="80" t="str">
        <f>IF('1.2_Network_Risk_Outputs'!D202="","-",'1.2_Network_Risk_Outputs'!D202)</f>
        <v>-</v>
      </c>
      <c r="E202" s="81" t="str">
        <f>IF('1.2_Network_Risk_Outputs'!E202="","-",'1.2_Network_Risk_Outputs'!E202)</f>
        <v>-</v>
      </c>
      <c r="F202" s="137" t="str">
        <f>'1.2_Network_Risk_Outputs'!F202</f>
        <v/>
      </c>
      <c r="G202" s="138">
        <f>'4.1_Input_Sheet_Post_FD_Recalc'!F197</f>
        <v>0</v>
      </c>
    </row>
    <row r="203" spans="1:7" x14ac:dyDescent="0.3">
      <c r="A203" s="79">
        <f>IF('1.2_Network_Risk_Outputs'!A203="","-",'1.2_Network_Risk_Outputs'!A203)</f>
        <v>0</v>
      </c>
      <c r="B203" s="79">
        <f>IF('1.2_Network_Risk_Outputs'!B203="","-",'1.2_Network_Risk_Outputs'!B203)</f>
        <v>0</v>
      </c>
      <c r="C203" s="79" t="str">
        <f>IF('1.2_Network_Risk_Outputs'!C203="","-",'1.2_Network_Risk_Outputs'!C203)</f>
        <v>-</v>
      </c>
      <c r="D203" s="80" t="str">
        <f>IF('1.2_Network_Risk_Outputs'!D203="","-",'1.2_Network_Risk_Outputs'!D203)</f>
        <v>-</v>
      </c>
      <c r="E203" s="81" t="str">
        <f>IF('1.2_Network_Risk_Outputs'!E203="","-",'1.2_Network_Risk_Outputs'!E203)</f>
        <v>-</v>
      </c>
      <c r="F203" s="137" t="str">
        <f>'1.2_Network_Risk_Outputs'!F203</f>
        <v/>
      </c>
      <c r="G203" s="138">
        <f>'4.1_Input_Sheet_Post_FD_Recalc'!F198</f>
        <v>0</v>
      </c>
    </row>
    <row r="204" spans="1:7" x14ac:dyDescent="0.3">
      <c r="A204" s="79">
        <f>IF('1.2_Network_Risk_Outputs'!A204="","-",'1.2_Network_Risk_Outputs'!A204)</f>
        <v>0</v>
      </c>
      <c r="B204" s="79">
        <f>IF('1.2_Network_Risk_Outputs'!B204="","-",'1.2_Network_Risk_Outputs'!B204)</f>
        <v>0</v>
      </c>
      <c r="C204" s="79" t="str">
        <f>IF('1.2_Network_Risk_Outputs'!C204="","-",'1.2_Network_Risk_Outputs'!C204)</f>
        <v>-</v>
      </c>
      <c r="D204" s="80" t="str">
        <f>IF('1.2_Network_Risk_Outputs'!D204="","-",'1.2_Network_Risk_Outputs'!D204)</f>
        <v>-</v>
      </c>
      <c r="E204" s="81" t="str">
        <f>IF('1.2_Network_Risk_Outputs'!E204="","-",'1.2_Network_Risk_Outputs'!E204)</f>
        <v>-</v>
      </c>
      <c r="F204" s="137" t="str">
        <f>'1.2_Network_Risk_Outputs'!F204</f>
        <v/>
      </c>
      <c r="G204" s="138">
        <f>'4.1_Input_Sheet_Post_FD_Recalc'!F199</f>
        <v>0</v>
      </c>
    </row>
    <row r="205" spans="1:7" x14ac:dyDescent="0.3">
      <c r="A205" s="79">
        <f>IF('1.2_Network_Risk_Outputs'!A205="","-",'1.2_Network_Risk_Outputs'!A205)</f>
        <v>0</v>
      </c>
      <c r="B205" s="79">
        <f>IF('1.2_Network_Risk_Outputs'!B205="","-",'1.2_Network_Risk_Outputs'!B205)</f>
        <v>0</v>
      </c>
      <c r="C205" s="79" t="str">
        <f>IF('1.2_Network_Risk_Outputs'!C205="","-",'1.2_Network_Risk_Outputs'!C205)</f>
        <v>-</v>
      </c>
      <c r="D205" s="80" t="str">
        <f>IF('1.2_Network_Risk_Outputs'!D205="","-",'1.2_Network_Risk_Outputs'!D205)</f>
        <v>-</v>
      </c>
      <c r="E205" s="81" t="str">
        <f>IF('1.2_Network_Risk_Outputs'!E205="","-",'1.2_Network_Risk_Outputs'!E205)</f>
        <v>-</v>
      </c>
      <c r="F205" s="137" t="str">
        <f>'1.2_Network_Risk_Outputs'!F205</f>
        <v/>
      </c>
      <c r="G205" s="138">
        <f>'4.1_Input_Sheet_Post_FD_Recalc'!F200</f>
        <v>0</v>
      </c>
    </row>
    <row r="206" spans="1:7" x14ac:dyDescent="0.3">
      <c r="A206" s="79">
        <f>IF('1.2_Network_Risk_Outputs'!A206="","-",'1.2_Network_Risk_Outputs'!A206)</f>
        <v>0</v>
      </c>
      <c r="B206" s="79">
        <f>IF('1.2_Network_Risk_Outputs'!B206="","-",'1.2_Network_Risk_Outputs'!B206)</f>
        <v>0</v>
      </c>
      <c r="C206" s="79" t="str">
        <f>IF('1.2_Network_Risk_Outputs'!C206="","-",'1.2_Network_Risk_Outputs'!C206)</f>
        <v>-</v>
      </c>
      <c r="D206" s="80" t="str">
        <f>IF('1.2_Network_Risk_Outputs'!D206="","-",'1.2_Network_Risk_Outputs'!D206)</f>
        <v>-</v>
      </c>
      <c r="E206" s="81" t="str">
        <f>IF('1.2_Network_Risk_Outputs'!E206="","-",'1.2_Network_Risk_Outputs'!E206)</f>
        <v>-</v>
      </c>
      <c r="F206" s="137" t="str">
        <f>'1.2_Network_Risk_Outputs'!F206</f>
        <v/>
      </c>
      <c r="G206" s="138">
        <f>'4.1_Input_Sheet_Post_FD_Recalc'!F201</f>
        <v>0</v>
      </c>
    </row>
    <row r="207" spans="1:7" x14ac:dyDescent="0.3">
      <c r="A207" s="79">
        <f>IF('1.2_Network_Risk_Outputs'!A207="","-",'1.2_Network_Risk_Outputs'!A207)</f>
        <v>0</v>
      </c>
      <c r="B207" s="79">
        <f>IF('1.2_Network_Risk_Outputs'!B207="","-",'1.2_Network_Risk_Outputs'!B207)</f>
        <v>0</v>
      </c>
      <c r="C207" s="79" t="str">
        <f>IF('1.2_Network_Risk_Outputs'!C207="","-",'1.2_Network_Risk_Outputs'!C207)</f>
        <v>-</v>
      </c>
      <c r="D207" s="80" t="str">
        <f>IF('1.2_Network_Risk_Outputs'!D207="","-",'1.2_Network_Risk_Outputs'!D207)</f>
        <v>-</v>
      </c>
      <c r="E207" s="81" t="str">
        <f>IF('1.2_Network_Risk_Outputs'!E207="","-",'1.2_Network_Risk_Outputs'!E207)</f>
        <v>-</v>
      </c>
      <c r="F207" s="137" t="str">
        <f>'1.2_Network_Risk_Outputs'!F207</f>
        <v/>
      </c>
      <c r="G207" s="138">
        <f>'4.1_Input_Sheet_Post_FD_Recalc'!F202</f>
        <v>0</v>
      </c>
    </row>
    <row r="208" spans="1:7" x14ac:dyDescent="0.3">
      <c r="A208" s="79">
        <f>IF('1.2_Network_Risk_Outputs'!A208="","-",'1.2_Network_Risk_Outputs'!A208)</f>
        <v>0</v>
      </c>
      <c r="B208" s="79">
        <f>IF('1.2_Network_Risk_Outputs'!B208="","-",'1.2_Network_Risk_Outputs'!B208)</f>
        <v>0</v>
      </c>
      <c r="C208" s="79" t="str">
        <f>IF('1.2_Network_Risk_Outputs'!C208="","-",'1.2_Network_Risk_Outputs'!C208)</f>
        <v>-</v>
      </c>
      <c r="D208" s="80" t="str">
        <f>IF('1.2_Network_Risk_Outputs'!D208="","-",'1.2_Network_Risk_Outputs'!D208)</f>
        <v>-</v>
      </c>
      <c r="E208" s="81" t="str">
        <f>IF('1.2_Network_Risk_Outputs'!E208="","-",'1.2_Network_Risk_Outputs'!E208)</f>
        <v>-</v>
      </c>
      <c r="F208" s="137" t="str">
        <f>'1.2_Network_Risk_Outputs'!F208</f>
        <v/>
      </c>
      <c r="G208" s="138">
        <f>'4.1_Input_Sheet_Post_FD_Recalc'!F203</f>
        <v>0</v>
      </c>
    </row>
    <row r="209" spans="1:7" x14ac:dyDescent="0.3">
      <c r="A209" s="79">
        <f>IF('1.2_Network_Risk_Outputs'!A209="","-",'1.2_Network_Risk_Outputs'!A209)</f>
        <v>0</v>
      </c>
      <c r="B209" s="79">
        <f>IF('1.2_Network_Risk_Outputs'!B209="","-",'1.2_Network_Risk_Outputs'!B209)</f>
        <v>0</v>
      </c>
      <c r="C209" s="79" t="str">
        <f>IF('1.2_Network_Risk_Outputs'!C209="","-",'1.2_Network_Risk_Outputs'!C209)</f>
        <v>-</v>
      </c>
      <c r="D209" s="80" t="str">
        <f>IF('1.2_Network_Risk_Outputs'!D209="","-",'1.2_Network_Risk_Outputs'!D209)</f>
        <v>-</v>
      </c>
      <c r="E209" s="81" t="str">
        <f>IF('1.2_Network_Risk_Outputs'!E209="","-",'1.2_Network_Risk_Outputs'!E209)</f>
        <v>-</v>
      </c>
      <c r="F209" s="137" t="str">
        <f>'1.2_Network_Risk_Outputs'!F209</f>
        <v/>
      </c>
      <c r="G209" s="138">
        <f>'4.1_Input_Sheet_Post_FD_Recalc'!F204</f>
        <v>0</v>
      </c>
    </row>
    <row r="210" spans="1:7" x14ac:dyDescent="0.3">
      <c r="A210" s="79">
        <f>IF('1.2_Network_Risk_Outputs'!A210="","-",'1.2_Network_Risk_Outputs'!A210)</f>
        <v>0</v>
      </c>
      <c r="B210" s="79">
        <f>IF('1.2_Network_Risk_Outputs'!B210="","-",'1.2_Network_Risk_Outputs'!B210)</f>
        <v>0</v>
      </c>
      <c r="C210" s="79" t="str">
        <f>IF('1.2_Network_Risk_Outputs'!C210="","-",'1.2_Network_Risk_Outputs'!C210)</f>
        <v>-</v>
      </c>
      <c r="D210" s="80" t="str">
        <f>IF('1.2_Network_Risk_Outputs'!D210="","-",'1.2_Network_Risk_Outputs'!D210)</f>
        <v>-</v>
      </c>
      <c r="E210" s="81" t="str">
        <f>IF('1.2_Network_Risk_Outputs'!E210="","-",'1.2_Network_Risk_Outputs'!E210)</f>
        <v>-</v>
      </c>
      <c r="F210" s="137" t="str">
        <f>'1.2_Network_Risk_Outputs'!F210</f>
        <v/>
      </c>
      <c r="G210" s="138">
        <f>'4.1_Input_Sheet_Post_FD_Recalc'!F205</f>
        <v>0</v>
      </c>
    </row>
    <row r="211" spans="1:7" x14ac:dyDescent="0.3">
      <c r="A211" s="79">
        <f>IF('1.2_Network_Risk_Outputs'!A211="","-",'1.2_Network_Risk_Outputs'!A211)</f>
        <v>0</v>
      </c>
      <c r="B211" s="79">
        <f>IF('1.2_Network_Risk_Outputs'!B211="","-",'1.2_Network_Risk_Outputs'!B211)</f>
        <v>0</v>
      </c>
      <c r="C211" s="79" t="str">
        <f>IF('1.2_Network_Risk_Outputs'!C211="","-",'1.2_Network_Risk_Outputs'!C211)</f>
        <v>-</v>
      </c>
      <c r="D211" s="80" t="str">
        <f>IF('1.2_Network_Risk_Outputs'!D211="","-",'1.2_Network_Risk_Outputs'!D211)</f>
        <v>-</v>
      </c>
      <c r="E211" s="81" t="str">
        <f>IF('1.2_Network_Risk_Outputs'!E211="","-",'1.2_Network_Risk_Outputs'!E211)</f>
        <v>-</v>
      </c>
      <c r="F211" s="137" t="str">
        <f>'1.2_Network_Risk_Outputs'!F211</f>
        <v/>
      </c>
      <c r="G211" s="138">
        <f>'4.1_Input_Sheet_Post_FD_Recalc'!F206</f>
        <v>0</v>
      </c>
    </row>
    <row r="212" spans="1:7" x14ac:dyDescent="0.3">
      <c r="A212" s="79">
        <f>IF('1.2_Network_Risk_Outputs'!A212="","-",'1.2_Network_Risk_Outputs'!A212)</f>
        <v>0</v>
      </c>
      <c r="B212" s="79">
        <f>IF('1.2_Network_Risk_Outputs'!B212="","-",'1.2_Network_Risk_Outputs'!B212)</f>
        <v>0</v>
      </c>
      <c r="C212" s="79" t="str">
        <f>IF('1.2_Network_Risk_Outputs'!C212="","-",'1.2_Network_Risk_Outputs'!C212)</f>
        <v>-</v>
      </c>
      <c r="D212" s="80" t="str">
        <f>IF('1.2_Network_Risk_Outputs'!D212="","-",'1.2_Network_Risk_Outputs'!D212)</f>
        <v>-</v>
      </c>
      <c r="E212" s="81" t="str">
        <f>IF('1.2_Network_Risk_Outputs'!E212="","-",'1.2_Network_Risk_Outputs'!E212)</f>
        <v>-</v>
      </c>
      <c r="F212" s="137" t="str">
        <f>'1.2_Network_Risk_Outputs'!F212</f>
        <v/>
      </c>
      <c r="G212" s="138">
        <f>'4.1_Input_Sheet_Post_FD_Recalc'!F207</f>
        <v>0</v>
      </c>
    </row>
    <row r="213" spans="1:7" x14ac:dyDescent="0.3">
      <c r="A213" s="79">
        <f>IF('1.2_Network_Risk_Outputs'!A213="","-",'1.2_Network_Risk_Outputs'!A213)</f>
        <v>0</v>
      </c>
      <c r="B213" s="79">
        <f>IF('1.2_Network_Risk_Outputs'!B213="","-",'1.2_Network_Risk_Outputs'!B213)</f>
        <v>0</v>
      </c>
      <c r="C213" s="79" t="str">
        <f>IF('1.2_Network_Risk_Outputs'!C213="","-",'1.2_Network_Risk_Outputs'!C213)</f>
        <v>-</v>
      </c>
      <c r="D213" s="80" t="str">
        <f>IF('1.2_Network_Risk_Outputs'!D213="","-",'1.2_Network_Risk_Outputs'!D213)</f>
        <v>-</v>
      </c>
      <c r="E213" s="81" t="str">
        <f>IF('1.2_Network_Risk_Outputs'!E213="","-",'1.2_Network_Risk_Outputs'!E213)</f>
        <v>-</v>
      </c>
      <c r="F213" s="137" t="str">
        <f>'1.2_Network_Risk_Outputs'!F213</f>
        <v/>
      </c>
      <c r="G213" s="138">
        <f>'4.1_Input_Sheet_Post_FD_Recalc'!F208</f>
        <v>0</v>
      </c>
    </row>
    <row r="214" spans="1:7" x14ac:dyDescent="0.3">
      <c r="A214" s="79">
        <f>IF('1.2_Network_Risk_Outputs'!A214="","-",'1.2_Network_Risk_Outputs'!A214)</f>
        <v>0</v>
      </c>
      <c r="B214" s="79">
        <f>IF('1.2_Network_Risk_Outputs'!B214="","-",'1.2_Network_Risk_Outputs'!B214)</f>
        <v>0</v>
      </c>
      <c r="C214" s="79" t="str">
        <f>IF('1.2_Network_Risk_Outputs'!C214="","-",'1.2_Network_Risk_Outputs'!C214)</f>
        <v>-</v>
      </c>
      <c r="D214" s="80" t="str">
        <f>IF('1.2_Network_Risk_Outputs'!D214="","-",'1.2_Network_Risk_Outputs'!D214)</f>
        <v>-</v>
      </c>
      <c r="E214" s="81" t="str">
        <f>IF('1.2_Network_Risk_Outputs'!E214="","-",'1.2_Network_Risk_Outputs'!E214)</f>
        <v>-</v>
      </c>
      <c r="F214" s="137" t="str">
        <f>'1.2_Network_Risk_Outputs'!F214</f>
        <v/>
      </c>
      <c r="G214" s="138">
        <f>'4.1_Input_Sheet_Post_FD_Recalc'!F209</f>
        <v>0</v>
      </c>
    </row>
    <row r="215" spans="1:7" x14ac:dyDescent="0.3">
      <c r="A215" s="79">
        <f>IF('1.2_Network_Risk_Outputs'!A215="","-",'1.2_Network_Risk_Outputs'!A215)</f>
        <v>0</v>
      </c>
      <c r="B215" s="79">
        <f>IF('1.2_Network_Risk_Outputs'!B215="","-",'1.2_Network_Risk_Outputs'!B215)</f>
        <v>0</v>
      </c>
      <c r="C215" s="79" t="str">
        <f>IF('1.2_Network_Risk_Outputs'!C215="","-",'1.2_Network_Risk_Outputs'!C215)</f>
        <v>-</v>
      </c>
      <c r="D215" s="80" t="str">
        <f>IF('1.2_Network_Risk_Outputs'!D215="","-",'1.2_Network_Risk_Outputs'!D215)</f>
        <v>-</v>
      </c>
      <c r="E215" s="81" t="str">
        <f>IF('1.2_Network_Risk_Outputs'!E215="","-",'1.2_Network_Risk_Outputs'!E215)</f>
        <v>-</v>
      </c>
      <c r="F215" s="137" t="str">
        <f>'1.2_Network_Risk_Outputs'!F215</f>
        <v/>
      </c>
      <c r="G215" s="138">
        <f>'4.1_Input_Sheet_Post_FD_Recalc'!F210</f>
        <v>0</v>
      </c>
    </row>
    <row r="216" spans="1:7" x14ac:dyDescent="0.3">
      <c r="A216" s="79">
        <f>IF('1.2_Network_Risk_Outputs'!A216="","-",'1.2_Network_Risk_Outputs'!A216)</f>
        <v>0</v>
      </c>
      <c r="B216" s="79">
        <f>IF('1.2_Network_Risk_Outputs'!B216="","-",'1.2_Network_Risk_Outputs'!B216)</f>
        <v>0</v>
      </c>
      <c r="C216" s="79" t="str">
        <f>IF('1.2_Network_Risk_Outputs'!C216="","-",'1.2_Network_Risk_Outputs'!C216)</f>
        <v>-</v>
      </c>
      <c r="D216" s="80" t="str">
        <f>IF('1.2_Network_Risk_Outputs'!D216="","-",'1.2_Network_Risk_Outputs'!D216)</f>
        <v>-</v>
      </c>
      <c r="E216" s="81" t="str">
        <f>IF('1.2_Network_Risk_Outputs'!E216="","-",'1.2_Network_Risk_Outputs'!E216)</f>
        <v>-</v>
      </c>
      <c r="F216" s="137" t="str">
        <f>'1.2_Network_Risk_Outputs'!F216</f>
        <v/>
      </c>
      <c r="G216" s="138">
        <f>'4.1_Input_Sheet_Post_FD_Recalc'!F211</f>
        <v>0</v>
      </c>
    </row>
    <row r="217" spans="1:7" x14ac:dyDescent="0.3">
      <c r="A217" s="79">
        <f>IF('1.2_Network_Risk_Outputs'!A217="","-",'1.2_Network_Risk_Outputs'!A217)</f>
        <v>0</v>
      </c>
      <c r="B217" s="79">
        <f>IF('1.2_Network_Risk_Outputs'!B217="","-",'1.2_Network_Risk_Outputs'!B217)</f>
        <v>0</v>
      </c>
      <c r="C217" s="79" t="str">
        <f>IF('1.2_Network_Risk_Outputs'!C217="","-",'1.2_Network_Risk_Outputs'!C217)</f>
        <v>-</v>
      </c>
      <c r="D217" s="80" t="str">
        <f>IF('1.2_Network_Risk_Outputs'!D217="","-",'1.2_Network_Risk_Outputs'!D217)</f>
        <v>-</v>
      </c>
      <c r="E217" s="81" t="str">
        <f>IF('1.2_Network_Risk_Outputs'!E217="","-",'1.2_Network_Risk_Outputs'!E217)</f>
        <v>-</v>
      </c>
      <c r="F217" s="137" t="str">
        <f>'1.2_Network_Risk_Outputs'!F217</f>
        <v/>
      </c>
      <c r="G217" s="138">
        <f>'4.1_Input_Sheet_Post_FD_Recalc'!F212</f>
        <v>0</v>
      </c>
    </row>
    <row r="218" spans="1:7" x14ac:dyDescent="0.3">
      <c r="A218" s="79">
        <f>IF('1.2_Network_Risk_Outputs'!A218="","-",'1.2_Network_Risk_Outputs'!A218)</f>
        <v>0</v>
      </c>
      <c r="B218" s="79">
        <f>IF('1.2_Network_Risk_Outputs'!B218="","-",'1.2_Network_Risk_Outputs'!B218)</f>
        <v>0</v>
      </c>
      <c r="C218" s="79" t="str">
        <f>IF('1.2_Network_Risk_Outputs'!C218="","-",'1.2_Network_Risk_Outputs'!C218)</f>
        <v>-</v>
      </c>
      <c r="D218" s="80" t="str">
        <f>IF('1.2_Network_Risk_Outputs'!D218="","-",'1.2_Network_Risk_Outputs'!D218)</f>
        <v>-</v>
      </c>
      <c r="E218" s="81" t="str">
        <f>IF('1.2_Network_Risk_Outputs'!E218="","-",'1.2_Network_Risk_Outputs'!E218)</f>
        <v>-</v>
      </c>
      <c r="F218" s="137" t="str">
        <f>'1.2_Network_Risk_Outputs'!F218</f>
        <v/>
      </c>
      <c r="G218" s="138">
        <f>'4.1_Input_Sheet_Post_FD_Recalc'!F213</f>
        <v>0</v>
      </c>
    </row>
    <row r="219" spans="1:7" x14ac:dyDescent="0.3">
      <c r="A219" s="79">
        <f>IF('1.2_Network_Risk_Outputs'!A219="","-",'1.2_Network_Risk_Outputs'!A219)</f>
        <v>0</v>
      </c>
      <c r="B219" s="79">
        <f>IF('1.2_Network_Risk_Outputs'!B219="","-",'1.2_Network_Risk_Outputs'!B219)</f>
        <v>0</v>
      </c>
      <c r="C219" s="79" t="str">
        <f>IF('1.2_Network_Risk_Outputs'!C219="","-",'1.2_Network_Risk_Outputs'!C219)</f>
        <v>-</v>
      </c>
      <c r="D219" s="80" t="str">
        <f>IF('1.2_Network_Risk_Outputs'!D219="","-",'1.2_Network_Risk_Outputs'!D219)</f>
        <v>-</v>
      </c>
      <c r="E219" s="81" t="str">
        <f>IF('1.2_Network_Risk_Outputs'!E219="","-",'1.2_Network_Risk_Outputs'!E219)</f>
        <v>-</v>
      </c>
      <c r="F219" s="137" t="str">
        <f>'1.2_Network_Risk_Outputs'!F219</f>
        <v/>
      </c>
      <c r="G219" s="138">
        <f>'4.1_Input_Sheet_Post_FD_Recalc'!F214</f>
        <v>0</v>
      </c>
    </row>
    <row r="220" spans="1:7" x14ac:dyDescent="0.3">
      <c r="A220" s="79">
        <f>IF('1.2_Network_Risk_Outputs'!A220="","-",'1.2_Network_Risk_Outputs'!A220)</f>
        <v>0</v>
      </c>
      <c r="B220" s="79">
        <f>IF('1.2_Network_Risk_Outputs'!B220="","-",'1.2_Network_Risk_Outputs'!B220)</f>
        <v>0</v>
      </c>
      <c r="C220" s="79" t="str">
        <f>IF('1.2_Network_Risk_Outputs'!C220="","-",'1.2_Network_Risk_Outputs'!C220)</f>
        <v>-</v>
      </c>
      <c r="D220" s="80" t="str">
        <f>IF('1.2_Network_Risk_Outputs'!D220="","-",'1.2_Network_Risk_Outputs'!D220)</f>
        <v>-</v>
      </c>
      <c r="E220" s="81" t="str">
        <f>IF('1.2_Network_Risk_Outputs'!E220="","-",'1.2_Network_Risk_Outputs'!E220)</f>
        <v>-</v>
      </c>
      <c r="F220" s="137" t="str">
        <f>'1.2_Network_Risk_Outputs'!F220</f>
        <v/>
      </c>
      <c r="G220" s="138">
        <f>'4.1_Input_Sheet_Post_FD_Recalc'!F215</f>
        <v>0</v>
      </c>
    </row>
    <row r="221" spans="1:7" x14ac:dyDescent="0.3">
      <c r="A221" s="79">
        <f>IF('1.2_Network_Risk_Outputs'!A221="","-",'1.2_Network_Risk_Outputs'!A221)</f>
        <v>0</v>
      </c>
      <c r="B221" s="79">
        <f>IF('1.2_Network_Risk_Outputs'!B221="","-",'1.2_Network_Risk_Outputs'!B221)</f>
        <v>0</v>
      </c>
      <c r="C221" s="79" t="str">
        <f>IF('1.2_Network_Risk_Outputs'!C221="","-",'1.2_Network_Risk_Outputs'!C221)</f>
        <v>-</v>
      </c>
      <c r="D221" s="80" t="str">
        <f>IF('1.2_Network_Risk_Outputs'!D221="","-",'1.2_Network_Risk_Outputs'!D221)</f>
        <v>-</v>
      </c>
      <c r="E221" s="81" t="str">
        <f>IF('1.2_Network_Risk_Outputs'!E221="","-",'1.2_Network_Risk_Outputs'!E221)</f>
        <v>-</v>
      </c>
      <c r="F221" s="137" t="str">
        <f>'1.2_Network_Risk_Outputs'!F221</f>
        <v/>
      </c>
      <c r="G221" s="138">
        <f>'4.1_Input_Sheet_Post_FD_Recalc'!F216</f>
        <v>0</v>
      </c>
    </row>
    <row r="222" spans="1:7" x14ac:dyDescent="0.3">
      <c r="A222" s="79">
        <f>IF('1.2_Network_Risk_Outputs'!A222="","-",'1.2_Network_Risk_Outputs'!A222)</f>
        <v>0</v>
      </c>
      <c r="B222" s="79">
        <f>IF('1.2_Network_Risk_Outputs'!B222="","-",'1.2_Network_Risk_Outputs'!B222)</f>
        <v>0</v>
      </c>
      <c r="C222" s="79" t="str">
        <f>IF('1.2_Network_Risk_Outputs'!C222="","-",'1.2_Network_Risk_Outputs'!C222)</f>
        <v>-</v>
      </c>
      <c r="D222" s="80" t="str">
        <f>IF('1.2_Network_Risk_Outputs'!D222="","-",'1.2_Network_Risk_Outputs'!D222)</f>
        <v>-</v>
      </c>
      <c r="E222" s="81" t="str">
        <f>IF('1.2_Network_Risk_Outputs'!E222="","-",'1.2_Network_Risk_Outputs'!E222)</f>
        <v>-</v>
      </c>
      <c r="F222" s="137" t="str">
        <f>'1.2_Network_Risk_Outputs'!F222</f>
        <v/>
      </c>
      <c r="G222" s="138">
        <f>'4.1_Input_Sheet_Post_FD_Recalc'!F217</f>
        <v>0</v>
      </c>
    </row>
    <row r="223" spans="1:7" x14ac:dyDescent="0.3">
      <c r="A223" s="79">
        <f>IF('1.2_Network_Risk_Outputs'!A223="","-",'1.2_Network_Risk_Outputs'!A223)</f>
        <v>0</v>
      </c>
      <c r="B223" s="79">
        <f>IF('1.2_Network_Risk_Outputs'!B223="","-",'1.2_Network_Risk_Outputs'!B223)</f>
        <v>0</v>
      </c>
      <c r="C223" s="79" t="str">
        <f>IF('1.2_Network_Risk_Outputs'!C223="","-",'1.2_Network_Risk_Outputs'!C223)</f>
        <v>-</v>
      </c>
      <c r="D223" s="80" t="str">
        <f>IF('1.2_Network_Risk_Outputs'!D223="","-",'1.2_Network_Risk_Outputs'!D223)</f>
        <v>-</v>
      </c>
      <c r="E223" s="81" t="str">
        <f>IF('1.2_Network_Risk_Outputs'!E223="","-",'1.2_Network_Risk_Outputs'!E223)</f>
        <v>-</v>
      </c>
      <c r="F223" s="137" t="str">
        <f>'1.2_Network_Risk_Outputs'!F223</f>
        <v/>
      </c>
      <c r="G223" s="138">
        <f>'4.1_Input_Sheet_Post_FD_Recalc'!F218</f>
        <v>0</v>
      </c>
    </row>
    <row r="224" spans="1:7" x14ac:dyDescent="0.3">
      <c r="A224" s="79">
        <f>IF('1.2_Network_Risk_Outputs'!A224="","-",'1.2_Network_Risk_Outputs'!A224)</f>
        <v>0</v>
      </c>
      <c r="B224" s="79">
        <f>IF('1.2_Network_Risk_Outputs'!B224="","-",'1.2_Network_Risk_Outputs'!B224)</f>
        <v>0</v>
      </c>
      <c r="C224" s="79" t="str">
        <f>IF('1.2_Network_Risk_Outputs'!C224="","-",'1.2_Network_Risk_Outputs'!C224)</f>
        <v>-</v>
      </c>
      <c r="D224" s="80" t="str">
        <f>IF('1.2_Network_Risk_Outputs'!D224="","-",'1.2_Network_Risk_Outputs'!D224)</f>
        <v>-</v>
      </c>
      <c r="E224" s="81" t="str">
        <f>IF('1.2_Network_Risk_Outputs'!E224="","-",'1.2_Network_Risk_Outputs'!E224)</f>
        <v>-</v>
      </c>
      <c r="F224" s="137" t="str">
        <f>'1.2_Network_Risk_Outputs'!F224</f>
        <v/>
      </c>
      <c r="G224" s="138">
        <f>'4.1_Input_Sheet_Post_FD_Recalc'!F219</f>
        <v>0</v>
      </c>
    </row>
    <row r="225" spans="1:7" x14ac:dyDescent="0.3">
      <c r="A225" s="79">
        <f>IF('1.2_Network_Risk_Outputs'!A225="","-",'1.2_Network_Risk_Outputs'!A225)</f>
        <v>0</v>
      </c>
      <c r="B225" s="79">
        <f>IF('1.2_Network_Risk_Outputs'!B225="","-",'1.2_Network_Risk_Outputs'!B225)</f>
        <v>0</v>
      </c>
      <c r="C225" s="79" t="str">
        <f>IF('1.2_Network_Risk_Outputs'!C225="","-",'1.2_Network_Risk_Outputs'!C225)</f>
        <v>-</v>
      </c>
      <c r="D225" s="80" t="str">
        <f>IF('1.2_Network_Risk_Outputs'!D225="","-",'1.2_Network_Risk_Outputs'!D225)</f>
        <v>-</v>
      </c>
      <c r="E225" s="81" t="str">
        <f>IF('1.2_Network_Risk_Outputs'!E225="","-",'1.2_Network_Risk_Outputs'!E225)</f>
        <v>-</v>
      </c>
      <c r="F225" s="137" t="str">
        <f>'1.2_Network_Risk_Outputs'!F225</f>
        <v/>
      </c>
      <c r="G225" s="138">
        <f>'4.1_Input_Sheet_Post_FD_Recalc'!F220</f>
        <v>0</v>
      </c>
    </row>
    <row r="226" spans="1:7" x14ac:dyDescent="0.3">
      <c r="A226" s="79">
        <f>IF('1.2_Network_Risk_Outputs'!A226="","-",'1.2_Network_Risk_Outputs'!A226)</f>
        <v>0</v>
      </c>
      <c r="B226" s="79">
        <f>IF('1.2_Network_Risk_Outputs'!B226="","-",'1.2_Network_Risk_Outputs'!B226)</f>
        <v>0</v>
      </c>
      <c r="C226" s="79" t="str">
        <f>IF('1.2_Network_Risk_Outputs'!C226="","-",'1.2_Network_Risk_Outputs'!C226)</f>
        <v>-</v>
      </c>
      <c r="D226" s="80" t="str">
        <f>IF('1.2_Network_Risk_Outputs'!D226="","-",'1.2_Network_Risk_Outputs'!D226)</f>
        <v>-</v>
      </c>
      <c r="E226" s="81" t="str">
        <f>IF('1.2_Network_Risk_Outputs'!E226="","-",'1.2_Network_Risk_Outputs'!E226)</f>
        <v>-</v>
      </c>
      <c r="F226" s="137" t="str">
        <f>'1.2_Network_Risk_Outputs'!F226</f>
        <v/>
      </c>
      <c r="G226" s="138">
        <f>'4.1_Input_Sheet_Post_FD_Recalc'!F221</f>
        <v>0</v>
      </c>
    </row>
    <row r="227" spans="1:7" x14ac:dyDescent="0.3">
      <c r="A227" s="79">
        <f>IF('1.2_Network_Risk_Outputs'!A227="","-",'1.2_Network_Risk_Outputs'!A227)</f>
        <v>0</v>
      </c>
      <c r="B227" s="79">
        <f>IF('1.2_Network_Risk_Outputs'!B227="","-",'1.2_Network_Risk_Outputs'!B227)</f>
        <v>0</v>
      </c>
      <c r="C227" s="79" t="str">
        <f>IF('1.2_Network_Risk_Outputs'!C227="","-",'1.2_Network_Risk_Outputs'!C227)</f>
        <v>-</v>
      </c>
      <c r="D227" s="80" t="str">
        <f>IF('1.2_Network_Risk_Outputs'!D227="","-",'1.2_Network_Risk_Outputs'!D227)</f>
        <v>-</v>
      </c>
      <c r="E227" s="81" t="str">
        <f>IF('1.2_Network_Risk_Outputs'!E227="","-",'1.2_Network_Risk_Outputs'!E227)</f>
        <v>-</v>
      </c>
      <c r="F227" s="137" t="str">
        <f>'1.2_Network_Risk_Outputs'!F227</f>
        <v/>
      </c>
      <c r="G227" s="138">
        <f>'4.1_Input_Sheet_Post_FD_Recalc'!F222</f>
        <v>0</v>
      </c>
    </row>
    <row r="228" spans="1:7" x14ac:dyDescent="0.3">
      <c r="A228" s="79">
        <f>IF('1.2_Network_Risk_Outputs'!A228="","-",'1.2_Network_Risk_Outputs'!A228)</f>
        <v>0</v>
      </c>
      <c r="B228" s="79">
        <f>IF('1.2_Network_Risk_Outputs'!B228="","-",'1.2_Network_Risk_Outputs'!B228)</f>
        <v>0</v>
      </c>
      <c r="C228" s="79" t="str">
        <f>IF('1.2_Network_Risk_Outputs'!C228="","-",'1.2_Network_Risk_Outputs'!C228)</f>
        <v>-</v>
      </c>
      <c r="D228" s="80" t="str">
        <f>IF('1.2_Network_Risk_Outputs'!D228="","-",'1.2_Network_Risk_Outputs'!D228)</f>
        <v>-</v>
      </c>
      <c r="E228" s="81" t="str">
        <f>IF('1.2_Network_Risk_Outputs'!E228="","-",'1.2_Network_Risk_Outputs'!E228)</f>
        <v>-</v>
      </c>
      <c r="F228" s="137" t="str">
        <f>'1.2_Network_Risk_Outputs'!F228</f>
        <v/>
      </c>
      <c r="G228" s="138">
        <f>'4.1_Input_Sheet_Post_FD_Recalc'!F223</f>
        <v>0</v>
      </c>
    </row>
    <row r="229" spans="1:7" x14ac:dyDescent="0.3">
      <c r="A229" s="79">
        <f>IF('1.2_Network_Risk_Outputs'!A229="","-",'1.2_Network_Risk_Outputs'!A229)</f>
        <v>0</v>
      </c>
      <c r="B229" s="79">
        <f>IF('1.2_Network_Risk_Outputs'!B229="","-",'1.2_Network_Risk_Outputs'!B229)</f>
        <v>0</v>
      </c>
      <c r="C229" s="79" t="str">
        <f>IF('1.2_Network_Risk_Outputs'!C229="","-",'1.2_Network_Risk_Outputs'!C229)</f>
        <v>-</v>
      </c>
      <c r="D229" s="80" t="str">
        <f>IF('1.2_Network_Risk_Outputs'!D229="","-",'1.2_Network_Risk_Outputs'!D229)</f>
        <v>-</v>
      </c>
      <c r="E229" s="81" t="str">
        <f>IF('1.2_Network_Risk_Outputs'!E229="","-",'1.2_Network_Risk_Outputs'!E229)</f>
        <v>-</v>
      </c>
      <c r="F229" s="137" t="str">
        <f>'1.2_Network_Risk_Outputs'!F229</f>
        <v/>
      </c>
      <c r="G229" s="138">
        <f>'4.1_Input_Sheet_Post_FD_Recalc'!F224</f>
        <v>0</v>
      </c>
    </row>
    <row r="230" spans="1:7" x14ac:dyDescent="0.3">
      <c r="A230" s="79">
        <f>IF('1.2_Network_Risk_Outputs'!A230="","-",'1.2_Network_Risk_Outputs'!A230)</f>
        <v>0</v>
      </c>
      <c r="B230" s="79">
        <f>IF('1.2_Network_Risk_Outputs'!B230="","-",'1.2_Network_Risk_Outputs'!B230)</f>
        <v>0</v>
      </c>
      <c r="C230" s="79" t="str">
        <f>IF('1.2_Network_Risk_Outputs'!C230="","-",'1.2_Network_Risk_Outputs'!C230)</f>
        <v>-</v>
      </c>
      <c r="D230" s="80" t="str">
        <f>IF('1.2_Network_Risk_Outputs'!D230="","-",'1.2_Network_Risk_Outputs'!D230)</f>
        <v>-</v>
      </c>
      <c r="E230" s="81" t="str">
        <f>IF('1.2_Network_Risk_Outputs'!E230="","-",'1.2_Network_Risk_Outputs'!E230)</f>
        <v>-</v>
      </c>
      <c r="F230" s="137" t="str">
        <f>'1.2_Network_Risk_Outputs'!F230</f>
        <v/>
      </c>
      <c r="G230" s="138">
        <f>'4.1_Input_Sheet_Post_FD_Recalc'!F225</f>
        <v>0</v>
      </c>
    </row>
    <row r="231" spans="1:7" x14ac:dyDescent="0.3">
      <c r="A231" s="79">
        <f>IF('1.2_Network_Risk_Outputs'!A231="","-",'1.2_Network_Risk_Outputs'!A231)</f>
        <v>0</v>
      </c>
      <c r="B231" s="79">
        <f>IF('1.2_Network_Risk_Outputs'!B231="","-",'1.2_Network_Risk_Outputs'!B231)</f>
        <v>0</v>
      </c>
      <c r="C231" s="79" t="str">
        <f>IF('1.2_Network_Risk_Outputs'!C231="","-",'1.2_Network_Risk_Outputs'!C231)</f>
        <v>-</v>
      </c>
      <c r="D231" s="80" t="str">
        <f>IF('1.2_Network_Risk_Outputs'!D231="","-",'1.2_Network_Risk_Outputs'!D231)</f>
        <v>-</v>
      </c>
      <c r="E231" s="81" t="str">
        <f>IF('1.2_Network_Risk_Outputs'!E231="","-",'1.2_Network_Risk_Outputs'!E231)</f>
        <v>-</v>
      </c>
      <c r="F231" s="137" t="str">
        <f>'1.2_Network_Risk_Outputs'!F231</f>
        <v/>
      </c>
      <c r="G231" s="138">
        <f>'4.1_Input_Sheet_Post_FD_Recalc'!F226</f>
        <v>0</v>
      </c>
    </row>
    <row r="232" spans="1:7" x14ac:dyDescent="0.3">
      <c r="A232" s="79">
        <f>IF('1.2_Network_Risk_Outputs'!A232="","-",'1.2_Network_Risk_Outputs'!A232)</f>
        <v>0</v>
      </c>
      <c r="B232" s="79">
        <f>IF('1.2_Network_Risk_Outputs'!B232="","-",'1.2_Network_Risk_Outputs'!B232)</f>
        <v>0</v>
      </c>
      <c r="C232" s="79" t="str">
        <f>IF('1.2_Network_Risk_Outputs'!C232="","-",'1.2_Network_Risk_Outputs'!C232)</f>
        <v>-</v>
      </c>
      <c r="D232" s="80" t="str">
        <f>IF('1.2_Network_Risk_Outputs'!D232="","-",'1.2_Network_Risk_Outputs'!D232)</f>
        <v>-</v>
      </c>
      <c r="E232" s="81" t="str">
        <f>IF('1.2_Network_Risk_Outputs'!E232="","-",'1.2_Network_Risk_Outputs'!E232)</f>
        <v>-</v>
      </c>
      <c r="F232" s="137" t="str">
        <f>'1.2_Network_Risk_Outputs'!F232</f>
        <v/>
      </c>
      <c r="G232" s="138">
        <f>'4.1_Input_Sheet_Post_FD_Recalc'!F227</f>
        <v>0</v>
      </c>
    </row>
    <row r="233" spans="1:7" x14ac:dyDescent="0.3">
      <c r="A233" s="79">
        <f>IF('1.2_Network_Risk_Outputs'!A233="","-",'1.2_Network_Risk_Outputs'!A233)</f>
        <v>0</v>
      </c>
      <c r="B233" s="79">
        <f>IF('1.2_Network_Risk_Outputs'!B233="","-",'1.2_Network_Risk_Outputs'!B233)</f>
        <v>0</v>
      </c>
      <c r="C233" s="79" t="str">
        <f>IF('1.2_Network_Risk_Outputs'!C233="","-",'1.2_Network_Risk_Outputs'!C233)</f>
        <v>-</v>
      </c>
      <c r="D233" s="80" t="str">
        <f>IF('1.2_Network_Risk_Outputs'!D233="","-",'1.2_Network_Risk_Outputs'!D233)</f>
        <v>-</v>
      </c>
      <c r="E233" s="81" t="str">
        <f>IF('1.2_Network_Risk_Outputs'!E233="","-",'1.2_Network_Risk_Outputs'!E233)</f>
        <v>-</v>
      </c>
      <c r="F233" s="137" t="str">
        <f>'1.2_Network_Risk_Outputs'!F233</f>
        <v/>
      </c>
      <c r="G233" s="138">
        <f>'4.1_Input_Sheet_Post_FD_Recalc'!F228</f>
        <v>0</v>
      </c>
    </row>
    <row r="234" spans="1:7" x14ac:dyDescent="0.3">
      <c r="A234" s="79">
        <f>IF('1.2_Network_Risk_Outputs'!A234="","-",'1.2_Network_Risk_Outputs'!A234)</f>
        <v>0</v>
      </c>
      <c r="B234" s="79">
        <f>IF('1.2_Network_Risk_Outputs'!B234="","-",'1.2_Network_Risk_Outputs'!B234)</f>
        <v>0</v>
      </c>
      <c r="C234" s="79" t="str">
        <f>IF('1.2_Network_Risk_Outputs'!C234="","-",'1.2_Network_Risk_Outputs'!C234)</f>
        <v>-</v>
      </c>
      <c r="D234" s="80" t="str">
        <f>IF('1.2_Network_Risk_Outputs'!D234="","-",'1.2_Network_Risk_Outputs'!D234)</f>
        <v>-</v>
      </c>
      <c r="E234" s="81" t="str">
        <f>IF('1.2_Network_Risk_Outputs'!E234="","-",'1.2_Network_Risk_Outputs'!E234)</f>
        <v>-</v>
      </c>
      <c r="F234" s="137" t="str">
        <f>'1.2_Network_Risk_Outputs'!F234</f>
        <v/>
      </c>
      <c r="G234" s="138">
        <f>'4.1_Input_Sheet_Post_FD_Recalc'!F229</f>
        <v>0</v>
      </c>
    </row>
    <row r="235" spans="1:7" x14ac:dyDescent="0.3">
      <c r="A235" s="79">
        <f>IF('1.2_Network_Risk_Outputs'!A235="","-",'1.2_Network_Risk_Outputs'!A235)</f>
        <v>0</v>
      </c>
      <c r="B235" s="79">
        <f>IF('1.2_Network_Risk_Outputs'!B235="","-",'1.2_Network_Risk_Outputs'!B235)</f>
        <v>0</v>
      </c>
      <c r="C235" s="79" t="str">
        <f>IF('1.2_Network_Risk_Outputs'!C235="","-",'1.2_Network_Risk_Outputs'!C235)</f>
        <v>-</v>
      </c>
      <c r="D235" s="80" t="str">
        <f>IF('1.2_Network_Risk_Outputs'!D235="","-",'1.2_Network_Risk_Outputs'!D235)</f>
        <v>-</v>
      </c>
      <c r="E235" s="81" t="str">
        <f>IF('1.2_Network_Risk_Outputs'!E235="","-",'1.2_Network_Risk_Outputs'!E235)</f>
        <v>-</v>
      </c>
      <c r="F235" s="137" t="str">
        <f>'1.2_Network_Risk_Outputs'!F235</f>
        <v/>
      </c>
      <c r="G235" s="138">
        <f>'4.1_Input_Sheet_Post_FD_Recalc'!F230</f>
        <v>0</v>
      </c>
    </row>
    <row r="236" spans="1:7" x14ac:dyDescent="0.3">
      <c r="A236" s="79">
        <f>IF('1.2_Network_Risk_Outputs'!A236="","-",'1.2_Network_Risk_Outputs'!A236)</f>
        <v>0</v>
      </c>
      <c r="B236" s="79">
        <f>IF('1.2_Network_Risk_Outputs'!B236="","-",'1.2_Network_Risk_Outputs'!B236)</f>
        <v>0</v>
      </c>
      <c r="C236" s="79" t="str">
        <f>IF('1.2_Network_Risk_Outputs'!C236="","-",'1.2_Network_Risk_Outputs'!C236)</f>
        <v>-</v>
      </c>
      <c r="D236" s="80" t="str">
        <f>IF('1.2_Network_Risk_Outputs'!D236="","-",'1.2_Network_Risk_Outputs'!D236)</f>
        <v>-</v>
      </c>
      <c r="E236" s="81" t="str">
        <f>IF('1.2_Network_Risk_Outputs'!E236="","-",'1.2_Network_Risk_Outputs'!E236)</f>
        <v>-</v>
      </c>
      <c r="F236" s="137" t="str">
        <f>'1.2_Network_Risk_Outputs'!F236</f>
        <v/>
      </c>
      <c r="G236" s="138">
        <f>'4.1_Input_Sheet_Post_FD_Recalc'!F231</f>
        <v>0</v>
      </c>
    </row>
    <row r="237" spans="1:7" x14ac:dyDescent="0.3">
      <c r="A237" s="79">
        <f>IF('1.2_Network_Risk_Outputs'!A237="","-",'1.2_Network_Risk_Outputs'!A237)</f>
        <v>0</v>
      </c>
      <c r="B237" s="79">
        <f>IF('1.2_Network_Risk_Outputs'!B237="","-",'1.2_Network_Risk_Outputs'!B237)</f>
        <v>0</v>
      </c>
      <c r="C237" s="79" t="str">
        <f>IF('1.2_Network_Risk_Outputs'!C237="","-",'1.2_Network_Risk_Outputs'!C237)</f>
        <v>-</v>
      </c>
      <c r="D237" s="80" t="str">
        <f>IF('1.2_Network_Risk_Outputs'!D237="","-",'1.2_Network_Risk_Outputs'!D237)</f>
        <v>-</v>
      </c>
      <c r="E237" s="81" t="str">
        <f>IF('1.2_Network_Risk_Outputs'!E237="","-",'1.2_Network_Risk_Outputs'!E237)</f>
        <v>-</v>
      </c>
      <c r="F237" s="137" t="str">
        <f>'1.2_Network_Risk_Outputs'!F237</f>
        <v/>
      </c>
      <c r="G237" s="138">
        <f>'4.1_Input_Sheet_Post_FD_Recalc'!F232</f>
        <v>0</v>
      </c>
    </row>
    <row r="238" spans="1:7" x14ac:dyDescent="0.3">
      <c r="A238" s="79">
        <f>IF('1.2_Network_Risk_Outputs'!A238="","-",'1.2_Network_Risk_Outputs'!A238)</f>
        <v>0</v>
      </c>
      <c r="B238" s="79">
        <f>IF('1.2_Network_Risk_Outputs'!B238="","-",'1.2_Network_Risk_Outputs'!B238)</f>
        <v>0</v>
      </c>
      <c r="C238" s="79" t="str">
        <f>IF('1.2_Network_Risk_Outputs'!C238="","-",'1.2_Network_Risk_Outputs'!C238)</f>
        <v>-</v>
      </c>
      <c r="D238" s="80" t="str">
        <f>IF('1.2_Network_Risk_Outputs'!D238="","-",'1.2_Network_Risk_Outputs'!D238)</f>
        <v>-</v>
      </c>
      <c r="E238" s="81" t="str">
        <f>IF('1.2_Network_Risk_Outputs'!E238="","-",'1.2_Network_Risk_Outputs'!E238)</f>
        <v>-</v>
      </c>
      <c r="F238" s="137" t="str">
        <f>'1.2_Network_Risk_Outputs'!F238</f>
        <v/>
      </c>
      <c r="G238" s="138">
        <f>'4.1_Input_Sheet_Post_FD_Recalc'!F233</f>
        <v>0</v>
      </c>
    </row>
    <row r="239" spans="1:7" x14ac:dyDescent="0.3">
      <c r="A239" s="79">
        <f>IF('1.2_Network_Risk_Outputs'!A239="","-",'1.2_Network_Risk_Outputs'!A239)</f>
        <v>0</v>
      </c>
      <c r="B239" s="79">
        <f>IF('1.2_Network_Risk_Outputs'!B239="","-",'1.2_Network_Risk_Outputs'!B239)</f>
        <v>0</v>
      </c>
      <c r="C239" s="79" t="str">
        <f>IF('1.2_Network_Risk_Outputs'!C239="","-",'1.2_Network_Risk_Outputs'!C239)</f>
        <v>-</v>
      </c>
      <c r="D239" s="80" t="str">
        <f>IF('1.2_Network_Risk_Outputs'!D239="","-",'1.2_Network_Risk_Outputs'!D239)</f>
        <v>-</v>
      </c>
      <c r="E239" s="81" t="str">
        <f>IF('1.2_Network_Risk_Outputs'!E239="","-",'1.2_Network_Risk_Outputs'!E239)</f>
        <v>-</v>
      </c>
      <c r="F239" s="137" t="str">
        <f>'1.2_Network_Risk_Outputs'!F239</f>
        <v/>
      </c>
      <c r="G239" s="138">
        <f>'4.1_Input_Sheet_Post_FD_Recalc'!F234</f>
        <v>0</v>
      </c>
    </row>
    <row r="240" spans="1:7" x14ac:dyDescent="0.3">
      <c r="A240" s="79">
        <f>IF('1.2_Network_Risk_Outputs'!A240="","-",'1.2_Network_Risk_Outputs'!A240)</f>
        <v>0</v>
      </c>
      <c r="B240" s="79">
        <f>IF('1.2_Network_Risk_Outputs'!B240="","-",'1.2_Network_Risk_Outputs'!B240)</f>
        <v>0</v>
      </c>
      <c r="C240" s="79" t="str">
        <f>IF('1.2_Network_Risk_Outputs'!C240="","-",'1.2_Network_Risk_Outputs'!C240)</f>
        <v>-</v>
      </c>
      <c r="D240" s="80" t="str">
        <f>IF('1.2_Network_Risk_Outputs'!D240="","-",'1.2_Network_Risk_Outputs'!D240)</f>
        <v>-</v>
      </c>
      <c r="E240" s="81" t="str">
        <f>IF('1.2_Network_Risk_Outputs'!E240="","-",'1.2_Network_Risk_Outputs'!E240)</f>
        <v>-</v>
      </c>
      <c r="F240" s="137" t="str">
        <f>'1.2_Network_Risk_Outputs'!F240</f>
        <v/>
      </c>
      <c r="G240" s="138">
        <f>'4.1_Input_Sheet_Post_FD_Recalc'!F235</f>
        <v>0</v>
      </c>
    </row>
    <row r="241" spans="1:7" x14ac:dyDescent="0.3">
      <c r="A241" s="79">
        <f>IF('1.2_Network_Risk_Outputs'!A241="","-",'1.2_Network_Risk_Outputs'!A241)</f>
        <v>0</v>
      </c>
      <c r="B241" s="79">
        <f>IF('1.2_Network_Risk_Outputs'!B241="","-",'1.2_Network_Risk_Outputs'!B241)</f>
        <v>0</v>
      </c>
      <c r="C241" s="79" t="str">
        <f>IF('1.2_Network_Risk_Outputs'!C241="","-",'1.2_Network_Risk_Outputs'!C241)</f>
        <v>-</v>
      </c>
      <c r="D241" s="80" t="str">
        <f>IF('1.2_Network_Risk_Outputs'!D241="","-",'1.2_Network_Risk_Outputs'!D241)</f>
        <v>-</v>
      </c>
      <c r="E241" s="81" t="str">
        <f>IF('1.2_Network_Risk_Outputs'!E241="","-",'1.2_Network_Risk_Outputs'!E241)</f>
        <v>-</v>
      </c>
      <c r="F241" s="137" t="str">
        <f>'1.2_Network_Risk_Outputs'!F241</f>
        <v/>
      </c>
      <c r="G241" s="138">
        <f>'4.1_Input_Sheet_Post_FD_Recalc'!F236</f>
        <v>0</v>
      </c>
    </row>
    <row r="242" spans="1:7" x14ac:dyDescent="0.3">
      <c r="A242" s="79">
        <f>IF('1.2_Network_Risk_Outputs'!A242="","-",'1.2_Network_Risk_Outputs'!A242)</f>
        <v>0</v>
      </c>
      <c r="B242" s="79">
        <f>IF('1.2_Network_Risk_Outputs'!B242="","-",'1.2_Network_Risk_Outputs'!B242)</f>
        <v>0</v>
      </c>
      <c r="C242" s="79" t="str">
        <f>IF('1.2_Network_Risk_Outputs'!C242="","-",'1.2_Network_Risk_Outputs'!C242)</f>
        <v>-</v>
      </c>
      <c r="D242" s="80" t="str">
        <f>IF('1.2_Network_Risk_Outputs'!D242="","-",'1.2_Network_Risk_Outputs'!D242)</f>
        <v>-</v>
      </c>
      <c r="E242" s="81" t="str">
        <f>IF('1.2_Network_Risk_Outputs'!E242="","-",'1.2_Network_Risk_Outputs'!E242)</f>
        <v>-</v>
      </c>
      <c r="F242" s="137" t="str">
        <f>'1.2_Network_Risk_Outputs'!F242</f>
        <v/>
      </c>
      <c r="G242" s="138">
        <f>'4.1_Input_Sheet_Post_FD_Recalc'!F237</f>
        <v>0</v>
      </c>
    </row>
    <row r="243" spans="1:7" x14ac:dyDescent="0.3">
      <c r="A243" s="79">
        <f>IF('1.2_Network_Risk_Outputs'!A243="","-",'1.2_Network_Risk_Outputs'!A243)</f>
        <v>0</v>
      </c>
      <c r="B243" s="79">
        <f>IF('1.2_Network_Risk_Outputs'!B243="","-",'1.2_Network_Risk_Outputs'!B243)</f>
        <v>0</v>
      </c>
      <c r="C243" s="79" t="str">
        <f>IF('1.2_Network_Risk_Outputs'!C243="","-",'1.2_Network_Risk_Outputs'!C243)</f>
        <v>-</v>
      </c>
      <c r="D243" s="80" t="str">
        <f>IF('1.2_Network_Risk_Outputs'!D243="","-",'1.2_Network_Risk_Outputs'!D243)</f>
        <v>-</v>
      </c>
      <c r="E243" s="81" t="str">
        <f>IF('1.2_Network_Risk_Outputs'!E243="","-",'1.2_Network_Risk_Outputs'!E243)</f>
        <v>-</v>
      </c>
      <c r="F243" s="137" t="str">
        <f>'1.2_Network_Risk_Outputs'!F243</f>
        <v/>
      </c>
      <c r="G243" s="138">
        <f>'4.1_Input_Sheet_Post_FD_Recalc'!F238</f>
        <v>0</v>
      </c>
    </row>
    <row r="244" spans="1:7" x14ac:dyDescent="0.3">
      <c r="A244" s="79">
        <f>IF('1.2_Network_Risk_Outputs'!A244="","-",'1.2_Network_Risk_Outputs'!A244)</f>
        <v>0</v>
      </c>
      <c r="B244" s="79">
        <f>IF('1.2_Network_Risk_Outputs'!B244="","-",'1.2_Network_Risk_Outputs'!B244)</f>
        <v>0</v>
      </c>
      <c r="C244" s="79" t="str">
        <f>IF('1.2_Network_Risk_Outputs'!C244="","-",'1.2_Network_Risk_Outputs'!C244)</f>
        <v>-</v>
      </c>
      <c r="D244" s="80" t="str">
        <f>IF('1.2_Network_Risk_Outputs'!D244="","-",'1.2_Network_Risk_Outputs'!D244)</f>
        <v>-</v>
      </c>
      <c r="E244" s="81" t="str">
        <f>IF('1.2_Network_Risk_Outputs'!E244="","-",'1.2_Network_Risk_Outputs'!E244)</f>
        <v>-</v>
      </c>
      <c r="F244" s="137" t="str">
        <f>'1.2_Network_Risk_Outputs'!F244</f>
        <v/>
      </c>
      <c r="G244" s="138">
        <f>'4.1_Input_Sheet_Post_FD_Recalc'!F239</f>
        <v>0</v>
      </c>
    </row>
    <row r="245" spans="1:7" x14ac:dyDescent="0.3">
      <c r="A245" s="79">
        <f>IF('1.2_Network_Risk_Outputs'!A245="","-",'1.2_Network_Risk_Outputs'!A245)</f>
        <v>0</v>
      </c>
      <c r="B245" s="79">
        <f>IF('1.2_Network_Risk_Outputs'!B245="","-",'1.2_Network_Risk_Outputs'!B245)</f>
        <v>0</v>
      </c>
      <c r="C245" s="79" t="str">
        <f>IF('1.2_Network_Risk_Outputs'!C245="","-",'1.2_Network_Risk_Outputs'!C245)</f>
        <v>-</v>
      </c>
      <c r="D245" s="80" t="str">
        <f>IF('1.2_Network_Risk_Outputs'!D245="","-",'1.2_Network_Risk_Outputs'!D245)</f>
        <v>-</v>
      </c>
      <c r="E245" s="81" t="str">
        <f>IF('1.2_Network_Risk_Outputs'!E245="","-",'1.2_Network_Risk_Outputs'!E245)</f>
        <v>-</v>
      </c>
      <c r="F245" s="137" t="str">
        <f>'1.2_Network_Risk_Outputs'!F245</f>
        <v/>
      </c>
      <c r="G245" s="138">
        <f>'4.1_Input_Sheet_Post_FD_Recalc'!F240</f>
        <v>0</v>
      </c>
    </row>
    <row r="246" spans="1:7" x14ac:dyDescent="0.3">
      <c r="A246" s="79">
        <f>IF('1.2_Network_Risk_Outputs'!A246="","-",'1.2_Network_Risk_Outputs'!A246)</f>
        <v>0</v>
      </c>
      <c r="B246" s="79">
        <f>IF('1.2_Network_Risk_Outputs'!B246="","-",'1.2_Network_Risk_Outputs'!B246)</f>
        <v>0</v>
      </c>
      <c r="C246" s="79" t="str">
        <f>IF('1.2_Network_Risk_Outputs'!C246="","-",'1.2_Network_Risk_Outputs'!C246)</f>
        <v>-</v>
      </c>
      <c r="D246" s="80" t="str">
        <f>IF('1.2_Network_Risk_Outputs'!D246="","-",'1.2_Network_Risk_Outputs'!D246)</f>
        <v>-</v>
      </c>
      <c r="E246" s="81" t="str">
        <f>IF('1.2_Network_Risk_Outputs'!E246="","-",'1.2_Network_Risk_Outputs'!E246)</f>
        <v>-</v>
      </c>
      <c r="F246" s="137" t="str">
        <f>'1.2_Network_Risk_Outputs'!F246</f>
        <v/>
      </c>
      <c r="G246" s="138">
        <f>'4.1_Input_Sheet_Post_FD_Recalc'!F241</f>
        <v>0</v>
      </c>
    </row>
    <row r="247" spans="1:7" x14ac:dyDescent="0.3">
      <c r="A247" s="79">
        <f>IF('1.2_Network_Risk_Outputs'!A247="","-",'1.2_Network_Risk_Outputs'!A247)</f>
        <v>0</v>
      </c>
      <c r="B247" s="79">
        <f>IF('1.2_Network_Risk_Outputs'!B247="","-",'1.2_Network_Risk_Outputs'!B247)</f>
        <v>0</v>
      </c>
      <c r="C247" s="79" t="str">
        <f>IF('1.2_Network_Risk_Outputs'!C247="","-",'1.2_Network_Risk_Outputs'!C247)</f>
        <v>-</v>
      </c>
      <c r="D247" s="80" t="str">
        <f>IF('1.2_Network_Risk_Outputs'!D247="","-",'1.2_Network_Risk_Outputs'!D247)</f>
        <v>-</v>
      </c>
      <c r="E247" s="81" t="str">
        <f>IF('1.2_Network_Risk_Outputs'!E247="","-",'1.2_Network_Risk_Outputs'!E247)</f>
        <v>-</v>
      </c>
      <c r="F247" s="137" t="str">
        <f>'1.2_Network_Risk_Outputs'!F247</f>
        <v/>
      </c>
      <c r="G247" s="138">
        <f>'4.1_Input_Sheet_Post_FD_Recalc'!F242</f>
        <v>0</v>
      </c>
    </row>
    <row r="248" spans="1:7" x14ac:dyDescent="0.3">
      <c r="A248" s="79">
        <f>IF('1.2_Network_Risk_Outputs'!A248="","-",'1.2_Network_Risk_Outputs'!A248)</f>
        <v>0</v>
      </c>
      <c r="B248" s="79">
        <f>IF('1.2_Network_Risk_Outputs'!B248="","-",'1.2_Network_Risk_Outputs'!B248)</f>
        <v>0</v>
      </c>
      <c r="C248" s="79" t="str">
        <f>IF('1.2_Network_Risk_Outputs'!C248="","-",'1.2_Network_Risk_Outputs'!C248)</f>
        <v>-</v>
      </c>
      <c r="D248" s="80" t="str">
        <f>IF('1.2_Network_Risk_Outputs'!D248="","-",'1.2_Network_Risk_Outputs'!D248)</f>
        <v>-</v>
      </c>
      <c r="E248" s="81" t="str">
        <f>IF('1.2_Network_Risk_Outputs'!E248="","-",'1.2_Network_Risk_Outputs'!E248)</f>
        <v>-</v>
      </c>
      <c r="F248" s="137" t="str">
        <f>'1.2_Network_Risk_Outputs'!F248</f>
        <v/>
      </c>
      <c r="G248" s="138">
        <f>'4.1_Input_Sheet_Post_FD_Recalc'!F243</f>
        <v>0</v>
      </c>
    </row>
    <row r="249" spans="1:7" x14ac:dyDescent="0.3">
      <c r="A249" s="79">
        <f>IF('1.2_Network_Risk_Outputs'!A249="","-",'1.2_Network_Risk_Outputs'!A249)</f>
        <v>0</v>
      </c>
      <c r="B249" s="79">
        <f>IF('1.2_Network_Risk_Outputs'!B249="","-",'1.2_Network_Risk_Outputs'!B249)</f>
        <v>0</v>
      </c>
      <c r="C249" s="79" t="str">
        <f>IF('1.2_Network_Risk_Outputs'!C249="","-",'1.2_Network_Risk_Outputs'!C249)</f>
        <v>-</v>
      </c>
      <c r="D249" s="80" t="str">
        <f>IF('1.2_Network_Risk_Outputs'!D249="","-",'1.2_Network_Risk_Outputs'!D249)</f>
        <v>-</v>
      </c>
      <c r="E249" s="81" t="str">
        <f>IF('1.2_Network_Risk_Outputs'!E249="","-",'1.2_Network_Risk_Outputs'!E249)</f>
        <v>-</v>
      </c>
      <c r="F249" s="137" t="str">
        <f>'1.2_Network_Risk_Outputs'!F249</f>
        <v/>
      </c>
      <c r="G249" s="138">
        <f>'4.1_Input_Sheet_Post_FD_Recalc'!F244</f>
        <v>0</v>
      </c>
    </row>
    <row r="250" spans="1:7" x14ac:dyDescent="0.3">
      <c r="A250" s="79">
        <f>IF('1.2_Network_Risk_Outputs'!A250="","-",'1.2_Network_Risk_Outputs'!A250)</f>
        <v>0</v>
      </c>
      <c r="B250" s="79">
        <f>IF('1.2_Network_Risk_Outputs'!B250="","-",'1.2_Network_Risk_Outputs'!B250)</f>
        <v>0</v>
      </c>
      <c r="C250" s="79" t="str">
        <f>IF('1.2_Network_Risk_Outputs'!C250="","-",'1.2_Network_Risk_Outputs'!C250)</f>
        <v>-</v>
      </c>
      <c r="D250" s="80" t="str">
        <f>IF('1.2_Network_Risk_Outputs'!D250="","-",'1.2_Network_Risk_Outputs'!D250)</f>
        <v>-</v>
      </c>
      <c r="E250" s="81" t="str">
        <f>IF('1.2_Network_Risk_Outputs'!E250="","-",'1.2_Network_Risk_Outputs'!E250)</f>
        <v>-</v>
      </c>
      <c r="F250" s="137" t="str">
        <f>'1.2_Network_Risk_Outputs'!F250</f>
        <v/>
      </c>
      <c r="G250" s="138">
        <f>'4.1_Input_Sheet_Post_FD_Recalc'!F245</f>
        <v>0</v>
      </c>
    </row>
    <row r="251" spans="1:7" x14ac:dyDescent="0.3">
      <c r="A251" s="79">
        <f>IF('1.2_Network_Risk_Outputs'!A251="","-",'1.2_Network_Risk_Outputs'!A251)</f>
        <v>0</v>
      </c>
      <c r="B251" s="79">
        <f>IF('1.2_Network_Risk_Outputs'!B251="","-",'1.2_Network_Risk_Outputs'!B251)</f>
        <v>0</v>
      </c>
      <c r="C251" s="79" t="str">
        <f>IF('1.2_Network_Risk_Outputs'!C251="","-",'1.2_Network_Risk_Outputs'!C251)</f>
        <v>-</v>
      </c>
      <c r="D251" s="80" t="str">
        <f>IF('1.2_Network_Risk_Outputs'!D251="","-",'1.2_Network_Risk_Outputs'!D251)</f>
        <v>-</v>
      </c>
      <c r="E251" s="81" t="str">
        <f>IF('1.2_Network_Risk_Outputs'!E251="","-",'1.2_Network_Risk_Outputs'!E251)</f>
        <v>-</v>
      </c>
      <c r="F251" s="137" t="str">
        <f>'1.2_Network_Risk_Outputs'!F251</f>
        <v/>
      </c>
      <c r="G251" s="138">
        <f>'4.1_Input_Sheet_Post_FD_Recalc'!F246</f>
        <v>0</v>
      </c>
    </row>
    <row r="252" spans="1:7" x14ac:dyDescent="0.3">
      <c r="A252" s="79">
        <f>IF('1.2_Network_Risk_Outputs'!A252="","-",'1.2_Network_Risk_Outputs'!A252)</f>
        <v>0</v>
      </c>
      <c r="B252" s="79">
        <f>IF('1.2_Network_Risk_Outputs'!B252="","-",'1.2_Network_Risk_Outputs'!B252)</f>
        <v>0</v>
      </c>
      <c r="C252" s="79" t="str">
        <f>IF('1.2_Network_Risk_Outputs'!C252="","-",'1.2_Network_Risk_Outputs'!C252)</f>
        <v>-</v>
      </c>
      <c r="D252" s="80" t="str">
        <f>IF('1.2_Network_Risk_Outputs'!D252="","-",'1.2_Network_Risk_Outputs'!D252)</f>
        <v>-</v>
      </c>
      <c r="E252" s="81" t="str">
        <f>IF('1.2_Network_Risk_Outputs'!E252="","-",'1.2_Network_Risk_Outputs'!E252)</f>
        <v>-</v>
      </c>
      <c r="F252" s="137" t="str">
        <f>'1.2_Network_Risk_Outputs'!F252</f>
        <v/>
      </c>
      <c r="G252" s="138">
        <f>'4.1_Input_Sheet_Post_FD_Recalc'!F247</f>
        <v>0</v>
      </c>
    </row>
    <row r="253" spans="1:7" x14ac:dyDescent="0.3">
      <c r="A253" s="79">
        <f>IF('1.2_Network_Risk_Outputs'!A253="","-",'1.2_Network_Risk_Outputs'!A253)</f>
        <v>0</v>
      </c>
      <c r="B253" s="79">
        <f>IF('1.2_Network_Risk_Outputs'!B253="","-",'1.2_Network_Risk_Outputs'!B253)</f>
        <v>0</v>
      </c>
      <c r="C253" s="79" t="str">
        <f>IF('1.2_Network_Risk_Outputs'!C253="","-",'1.2_Network_Risk_Outputs'!C253)</f>
        <v>-</v>
      </c>
      <c r="D253" s="80" t="str">
        <f>IF('1.2_Network_Risk_Outputs'!D253="","-",'1.2_Network_Risk_Outputs'!D253)</f>
        <v>-</v>
      </c>
      <c r="E253" s="81" t="str">
        <f>IF('1.2_Network_Risk_Outputs'!E253="","-",'1.2_Network_Risk_Outputs'!E253)</f>
        <v>-</v>
      </c>
      <c r="F253" s="137" t="str">
        <f>'1.2_Network_Risk_Outputs'!F253</f>
        <v/>
      </c>
      <c r="G253" s="138">
        <f>'4.1_Input_Sheet_Post_FD_Recalc'!F248</f>
        <v>0</v>
      </c>
    </row>
    <row r="254" spans="1:7" x14ac:dyDescent="0.3">
      <c r="A254" s="79">
        <f>IF('1.2_Network_Risk_Outputs'!A254="","-",'1.2_Network_Risk_Outputs'!A254)</f>
        <v>0</v>
      </c>
      <c r="B254" s="79">
        <f>IF('1.2_Network_Risk_Outputs'!B254="","-",'1.2_Network_Risk_Outputs'!B254)</f>
        <v>0</v>
      </c>
      <c r="C254" s="79" t="str">
        <f>IF('1.2_Network_Risk_Outputs'!C254="","-",'1.2_Network_Risk_Outputs'!C254)</f>
        <v>-</v>
      </c>
      <c r="D254" s="80" t="str">
        <f>IF('1.2_Network_Risk_Outputs'!D254="","-",'1.2_Network_Risk_Outputs'!D254)</f>
        <v>-</v>
      </c>
      <c r="E254" s="81" t="str">
        <f>IF('1.2_Network_Risk_Outputs'!E254="","-",'1.2_Network_Risk_Outputs'!E254)</f>
        <v>-</v>
      </c>
      <c r="F254" s="137" t="str">
        <f>'1.2_Network_Risk_Outputs'!F254</f>
        <v/>
      </c>
      <c r="G254" s="138">
        <f>'4.1_Input_Sheet_Post_FD_Recalc'!F249</f>
        <v>0</v>
      </c>
    </row>
    <row r="255" spans="1:7" x14ac:dyDescent="0.3">
      <c r="A255" s="79">
        <f>IF('1.2_Network_Risk_Outputs'!A255="","-",'1.2_Network_Risk_Outputs'!A255)</f>
        <v>0</v>
      </c>
      <c r="B255" s="79">
        <f>IF('1.2_Network_Risk_Outputs'!B255="","-",'1.2_Network_Risk_Outputs'!B255)</f>
        <v>0</v>
      </c>
      <c r="C255" s="79" t="str">
        <f>IF('1.2_Network_Risk_Outputs'!C255="","-",'1.2_Network_Risk_Outputs'!C255)</f>
        <v>-</v>
      </c>
      <c r="D255" s="80" t="str">
        <f>IF('1.2_Network_Risk_Outputs'!D255="","-",'1.2_Network_Risk_Outputs'!D255)</f>
        <v>-</v>
      </c>
      <c r="E255" s="81" t="str">
        <f>IF('1.2_Network_Risk_Outputs'!E255="","-",'1.2_Network_Risk_Outputs'!E255)</f>
        <v>-</v>
      </c>
      <c r="F255" s="137" t="str">
        <f>'1.2_Network_Risk_Outputs'!F255</f>
        <v/>
      </c>
      <c r="G255" s="138">
        <f>'4.1_Input_Sheet_Post_FD_Recalc'!F250</f>
        <v>0</v>
      </c>
    </row>
    <row r="256" spans="1:7" x14ac:dyDescent="0.3">
      <c r="A256" s="79">
        <f>IF('1.2_Network_Risk_Outputs'!A256="","-",'1.2_Network_Risk_Outputs'!A256)</f>
        <v>0</v>
      </c>
      <c r="B256" s="79">
        <f>IF('1.2_Network_Risk_Outputs'!B256="","-",'1.2_Network_Risk_Outputs'!B256)</f>
        <v>0</v>
      </c>
      <c r="C256" s="79" t="str">
        <f>IF('1.2_Network_Risk_Outputs'!C256="","-",'1.2_Network_Risk_Outputs'!C256)</f>
        <v>-</v>
      </c>
      <c r="D256" s="80" t="str">
        <f>IF('1.2_Network_Risk_Outputs'!D256="","-",'1.2_Network_Risk_Outputs'!D256)</f>
        <v>-</v>
      </c>
      <c r="E256" s="81" t="str">
        <f>IF('1.2_Network_Risk_Outputs'!E256="","-",'1.2_Network_Risk_Outputs'!E256)</f>
        <v>-</v>
      </c>
      <c r="F256" s="137" t="str">
        <f>'1.2_Network_Risk_Outputs'!F256</f>
        <v/>
      </c>
      <c r="G256" s="138">
        <f>'4.1_Input_Sheet_Post_FD_Recalc'!F251</f>
        <v>0</v>
      </c>
    </row>
    <row r="257" spans="1:7" x14ac:dyDescent="0.3">
      <c r="A257" s="79">
        <f>IF('1.2_Network_Risk_Outputs'!A257="","-",'1.2_Network_Risk_Outputs'!A257)</f>
        <v>0</v>
      </c>
      <c r="B257" s="79">
        <f>IF('1.2_Network_Risk_Outputs'!B257="","-",'1.2_Network_Risk_Outputs'!B257)</f>
        <v>0</v>
      </c>
      <c r="C257" s="79" t="str">
        <f>IF('1.2_Network_Risk_Outputs'!C257="","-",'1.2_Network_Risk_Outputs'!C257)</f>
        <v>-</v>
      </c>
      <c r="D257" s="80" t="str">
        <f>IF('1.2_Network_Risk_Outputs'!D257="","-",'1.2_Network_Risk_Outputs'!D257)</f>
        <v>-</v>
      </c>
      <c r="E257" s="81" t="str">
        <f>IF('1.2_Network_Risk_Outputs'!E257="","-",'1.2_Network_Risk_Outputs'!E257)</f>
        <v>-</v>
      </c>
      <c r="F257" s="137" t="str">
        <f>'1.2_Network_Risk_Outputs'!F257</f>
        <v/>
      </c>
      <c r="G257" s="138">
        <f>'4.1_Input_Sheet_Post_FD_Recalc'!F252</f>
        <v>0</v>
      </c>
    </row>
    <row r="258" spans="1:7" x14ac:dyDescent="0.3">
      <c r="A258" s="79">
        <f>IF('1.2_Network_Risk_Outputs'!A258="","-",'1.2_Network_Risk_Outputs'!A258)</f>
        <v>0</v>
      </c>
      <c r="B258" s="79">
        <f>IF('1.2_Network_Risk_Outputs'!B258="","-",'1.2_Network_Risk_Outputs'!B258)</f>
        <v>0</v>
      </c>
      <c r="C258" s="79" t="str">
        <f>IF('1.2_Network_Risk_Outputs'!C258="","-",'1.2_Network_Risk_Outputs'!C258)</f>
        <v>-</v>
      </c>
      <c r="D258" s="80" t="str">
        <f>IF('1.2_Network_Risk_Outputs'!D258="","-",'1.2_Network_Risk_Outputs'!D258)</f>
        <v>-</v>
      </c>
      <c r="E258" s="81" t="str">
        <f>IF('1.2_Network_Risk_Outputs'!E258="","-",'1.2_Network_Risk_Outputs'!E258)</f>
        <v>-</v>
      </c>
      <c r="F258" s="137" t="str">
        <f>'1.2_Network_Risk_Outputs'!F258</f>
        <v/>
      </c>
      <c r="G258" s="138">
        <f>'4.1_Input_Sheet_Post_FD_Recalc'!F253</f>
        <v>0</v>
      </c>
    </row>
    <row r="259" spans="1:7" x14ac:dyDescent="0.3">
      <c r="A259" s="79">
        <f>IF('1.2_Network_Risk_Outputs'!A259="","-",'1.2_Network_Risk_Outputs'!A259)</f>
        <v>0</v>
      </c>
      <c r="B259" s="79">
        <f>IF('1.2_Network_Risk_Outputs'!B259="","-",'1.2_Network_Risk_Outputs'!B259)</f>
        <v>0</v>
      </c>
      <c r="C259" s="79" t="str">
        <f>IF('1.2_Network_Risk_Outputs'!C259="","-",'1.2_Network_Risk_Outputs'!C259)</f>
        <v>-</v>
      </c>
      <c r="D259" s="80" t="str">
        <f>IF('1.2_Network_Risk_Outputs'!D259="","-",'1.2_Network_Risk_Outputs'!D259)</f>
        <v>-</v>
      </c>
      <c r="E259" s="81" t="str">
        <f>IF('1.2_Network_Risk_Outputs'!E259="","-",'1.2_Network_Risk_Outputs'!E259)</f>
        <v>-</v>
      </c>
      <c r="F259" s="137" t="str">
        <f>'1.2_Network_Risk_Outputs'!F259</f>
        <v/>
      </c>
      <c r="G259" s="138">
        <f>'4.1_Input_Sheet_Post_FD_Recalc'!F254</f>
        <v>0</v>
      </c>
    </row>
    <row r="260" spans="1:7" x14ac:dyDescent="0.3">
      <c r="A260" s="79">
        <f>IF('1.2_Network_Risk_Outputs'!A260="","-",'1.2_Network_Risk_Outputs'!A260)</f>
        <v>0</v>
      </c>
      <c r="B260" s="79">
        <f>IF('1.2_Network_Risk_Outputs'!B260="","-",'1.2_Network_Risk_Outputs'!B260)</f>
        <v>0</v>
      </c>
      <c r="C260" s="79" t="str">
        <f>IF('1.2_Network_Risk_Outputs'!C260="","-",'1.2_Network_Risk_Outputs'!C260)</f>
        <v>-</v>
      </c>
      <c r="D260" s="80" t="str">
        <f>IF('1.2_Network_Risk_Outputs'!D260="","-",'1.2_Network_Risk_Outputs'!D260)</f>
        <v>-</v>
      </c>
      <c r="E260" s="81" t="str">
        <f>IF('1.2_Network_Risk_Outputs'!E260="","-",'1.2_Network_Risk_Outputs'!E260)</f>
        <v>-</v>
      </c>
      <c r="F260" s="137" t="str">
        <f>'1.2_Network_Risk_Outputs'!F260</f>
        <v/>
      </c>
      <c r="G260" s="138">
        <f>'4.1_Input_Sheet_Post_FD_Recalc'!F255</f>
        <v>0</v>
      </c>
    </row>
    <row r="261" spans="1:7" x14ac:dyDescent="0.3">
      <c r="A261" s="79">
        <f>IF('1.2_Network_Risk_Outputs'!A261="","-",'1.2_Network_Risk_Outputs'!A261)</f>
        <v>0</v>
      </c>
      <c r="B261" s="79">
        <f>IF('1.2_Network_Risk_Outputs'!B261="","-",'1.2_Network_Risk_Outputs'!B261)</f>
        <v>0</v>
      </c>
      <c r="C261" s="79" t="str">
        <f>IF('1.2_Network_Risk_Outputs'!C261="","-",'1.2_Network_Risk_Outputs'!C261)</f>
        <v>-</v>
      </c>
      <c r="D261" s="80" t="str">
        <f>IF('1.2_Network_Risk_Outputs'!D261="","-",'1.2_Network_Risk_Outputs'!D261)</f>
        <v>-</v>
      </c>
      <c r="E261" s="81" t="str">
        <f>IF('1.2_Network_Risk_Outputs'!E261="","-",'1.2_Network_Risk_Outputs'!E261)</f>
        <v>-</v>
      </c>
      <c r="F261" s="137" t="str">
        <f>'1.2_Network_Risk_Outputs'!F261</f>
        <v/>
      </c>
      <c r="G261" s="138">
        <f>'4.1_Input_Sheet_Post_FD_Recalc'!F256</f>
        <v>0</v>
      </c>
    </row>
    <row r="262" spans="1:7" x14ac:dyDescent="0.3">
      <c r="A262" s="79">
        <f>IF('1.2_Network_Risk_Outputs'!A262="","-",'1.2_Network_Risk_Outputs'!A262)</f>
        <v>0</v>
      </c>
      <c r="B262" s="79">
        <f>IF('1.2_Network_Risk_Outputs'!B262="","-",'1.2_Network_Risk_Outputs'!B262)</f>
        <v>0</v>
      </c>
      <c r="C262" s="79" t="str">
        <f>IF('1.2_Network_Risk_Outputs'!C262="","-",'1.2_Network_Risk_Outputs'!C262)</f>
        <v>-</v>
      </c>
      <c r="D262" s="80" t="str">
        <f>IF('1.2_Network_Risk_Outputs'!D262="","-",'1.2_Network_Risk_Outputs'!D262)</f>
        <v>-</v>
      </c>
      <c r="E262" s="81" t="str">
        <f>IF('1.2_Network_Risk_Outputs'!E262="","-",'1.2_Network_Risk_Outputs'!E262)</f>
        <v>-</v>
      </c>
      <c r="F262" s="137" t="str">
        <f>'1.2_Network_Risk_Outputs'!F262</f>
        <v/>
      </c>
      <c r="G262" s="138">
        <f>'4.1_Input_Sheet_Post_FD_Recalc'!F257</f>
        <v>0</v>
      </c>
    </row>
    <row r="263" spans="1:7" x14ac:dyDescent="0.3">
      <c r="A263" s="79">
        <f>IF('1.2_Network_Risk_Outputs'!A263="","-",'1.2_Network_Risk_Outputs'!A263)</f>
        <v>0</v>
      </c>
      <c r="B263" s="79">
        <f>IF('1.2_Network_Risk_Outputs'!B263="","-",'1.2_Network_Risk_Outputs'!B263)</f>
        <v>0</v>
      </c>
      <c r="C263" s="79" t="str">
        <f>IF('1.2_Network_Risk_Outputs'!C263="","-",'1.2_Network_Risk_Outputs'!C263)</f>
        <v>-</v>
      </c>
      <c r="D263" s="80" t="str">
        <f>IF('1.2_Network_Risk_Outputs'!D263="","-",'1.2_Network_Risk_Outputs'!D263)</f>
        <v>-</v>
      </c>
      <c r="E263" s="81" t="str">
        <f>IF('1.2_Network_Risk_Outputs'!E263="","-",'1.2_Network_Risk_Outputs'!E263)</f>
        <v>-</v>
      </c>
      <c r="F263" s="137" t="str">
        <f>'1.2_Network_Risk_Outputs'!F263</f>
        <v/>
      </c>
      <c r="G263" s="138">
        <f>'4.1_Input_Sheet_Post_FD_Recalc'!F258</f>
        <v>0</v>
      </c>
    </row>
    <row r="264" spans="1:7" x14ac:dyDescent="0.3">
      <c r="A264" s="79">
        <f>IF('1.2_Network_Risk_Outputs'!A264="","-",'1.2_Network_Risk_Outputs'!A264)</f>
        <v>0</v>
      </c>
      <c r="B264" s="79">
        <f>IF('1.2_Network_Risk_Outputs'!B264="","-",'1.2_Network_Risk_Outputs'!B264)</f>
        <v>0</v>
      </c>
      <c r="C264" s="79" t="str">
        <f>IF('1.2_Network_Risk_Outputs'!C264="","-",'1.2_Network_Risk_Outputs'!C264)</f>
        <v>-</v>
      </c>
      <c r="D264" s="80" t="str">
        <f>IF('1.2_Network_Risk_Outputs'!D264="","-",'1.2_Network_Risk_Outputs'!D264)</f>
        <v>-</v>
      </c>
      <c r="E264" s="81" t="str">
        <f>IF('1.2_Network_Risk_Outputs'!E264="","-",'1.2_Network_Risk_Outputs'!E264)</f>
        <v>-</v>
      </c>
      <c r="F264" s="137" t="str">
        <f>'1.2_Network_Risk_Outputs'!F264</f>
        <v/>
      </c>
      <c r="G264" s="138">
        <f>'4.1_Input_Sheet_Post_FD_Recalc'!F259</f>
        <v>0</v>
      </c>
    </row>
    <row r="265" spans="1:7" x14ac:dyDescent="0.3">
      <c r="A265" s="79">
        <f>IF('1.2_Network_Risk_Outputs'!A265="","-",'1.2_Network_Risk_Outputs'!A265)</f>
        <v>0</v>
      </c>
      <c r="B265" s="79">
        <f>IF('1.2_Network_Risk_Outputs'!B265="","-",'1.2_Network_Risk_Outputs'!B265)</f>
        <v>0</v>
      </c>
      <c r="C265" s="79" t="str">
        <f>IF('1.2_Network_Risk_Outputs'!C265="","-",'1.2_Network_Risk_Outputs'!C265)</f>
        <v>-</v>
      </c>
      <c r="D265" s="80" t="str">
        <f>IF('1.2_Network_Risk_Outputs'!D265="","-",'1.2_Network_Risk_Outputs'!D265)</f>
        <v>-</v>
      </c>
      <c r="E265" s="81" t="str">
        <f>IF('1.2_Network_Risk_Outputs'!E265="","-",'1.2_Network_Risk_Outputs'!E265)</f>
        <v>-</v>
      </c>
      <c r="F265" s="137" t="str">
        <f>'1.2_Network_Risk_Outputs'!F265</f>
        <v/>
      </c>
      <c r="G265" s="138">
        <f>'4.1_Input_Sheet_Post_FD_Recalc'!F260</f>
        <v>0</v>
      </c>
    </row>
    <row r="266" spans="1:7" x14ac:dyDescent="0.3">
      <c r="A266" s="79">
        <f>IF('1.2_Network_Risk_Outputs'!A266="","-",'1.2_Network_Risk_Outputs'!A266)</f>
        <v>0</v>
      </c>
      <c r="B266" s="79">
        <f>IF('1.2_Network_Risk_Outputs'!B266="","-",'1.2_Network_Risk_Outputs'!B266)</f>
        <v>0</v>
      </c>
      <c r="C266" s="79" t="str">
        <f>IF('1.2_Network_Risk_Outputs'!C266="","-",'1.2_Network_Risk_Outputs'!C266)</f>
        <v>-</v>
      </c>
      <c r="D266" s="80" t="str">
        <f>IF('1.2_Network_Risk_Outputs'!D266="","-",'1.2_Network_Risk_Outputs'!D266)</f>
        <v>-</v>
      </c>
      <c r="E266" s="81" t="str">
        <f>IF('1.2_Network_Risk_Outputs'!E266="","-",'1.2_Network_Risk_Outputs'!E266)</f>
        <v>-</v>
      </c>
      <c r="F266" s="137" t="str">
        <f>'1.2_Network_Risk_Outputs'!F266</f>
        <v/>
      </c>
      <c r="G266" s="138">
        <f>'4.1_Input_Sheet_Post_FD_Recalc'!F261</f>
        <v>0</v>
      </c>
    </row>
    <row r="267" spans="1:7" x14ac:dyDescent="0.3">
      <c r="A267" s="79">
        <f>IF('1.2_Network_Risk_Outputs'!A267="","-",'1.2_Network_Risk_Outputs'!A267)</f>
        <v>0</v>
      </c>
      <c r="B267" s="79">
        <f>IF('1.2_Network_Risk_Outputs'!B267="","-",'1.2_Network_Risk_Outputs'!B267)</f>
        <v>0</v>
      </c>
      <c r="C267" s="79" t="str">
        <f>IF('1.2_Network_Risk_Outputs'!C267="","-",'1.2_Network_Risk_Outputs'!C267)</f>
        <v>-</v>
      </c>
      <c r="D267" s="80" t="str">
        <f>IF('1.2_Network_Risk_Outputs'!D267="","-",'1.2_Network_Risk_Outputs'!D267)</f>
        <v>-</v>
      </c>
      <c r="E267" s="81" t="str">
        <f>IF('1.2_Network_Risk_Outputs'!E267="","-",'1.2_Network_Risk_Outputs'!E267)</f>
        <v>-</v>
      </c>
      <c r="F267" s="137" t="str">
        <f>'1.2_Network_Risk_Outputs'!F267</f>
        <v/>
      </c>
      <c r="G267" s="138">
        <f>'4.1_Input_Sheet_Post_FD_Recalc'!F262</f>
        <v>0</v>
      </c>
    </row>
    <row r="268" spans="1:7" x14ac:dyDescent="0.3">
      <c r="A268" s="79">
        <f>IF('1.2_Network_Risk_Outputs'!A268="","-",'1.2_Network_Risk_Outputs'!A268)</f>
        <v>0</v>
      </c>
      <c r="B268" s="79">
        <f>IF('1.2_Network_Risk_Outputs'!B268="","-",'1.2_Network_Risk_Outputs'!B268)</f>
        <v>0</v>
      </c>
      <c r="C268" s="79" t="str">
        <f>IF('1.2_Network_Risk_Outputs'!C268="","-",'1.2_Network_Risk_Outputs'!C268)</f>
        <v>-</v>
      </c>
      <c r="D268" s="80" t="str">
        <f>IF('1.2_Network_Risk_Outputs'!D268="","-",'1.2_Network_Risk_Outputs'!D268)</f>
        <v>-</v>
      </c>
      <c r="E268" s="81" t="str">
        <f>IF('1.2_Network_Risk_Outputs'!E268="","-",'1.2_Network_Risk_Outputs'!E268)</f>
        <v>-</v>
      </c>
      <c r="F268" s="137" t="str">
        <f>'1.2_Network_Risk_Outputs'!F268</f>
        <v/>
      </c>
      <c r="G268" s="138">
        <f>'4.1_Input_Sheet_Post_FD_Recalc'!F263</f>
        <v>0</v>
      </c>
    </row>
    <row r="269" spans="1:7" x14ac:dyDescent="0.3">
      <c r="A269" s="79">
        <f>IF('1.2_Network_Risk_Outputs'!A269="","-",'1.2_Network_Risk_Outputs'!A269)</f>
        <v>0</v>
      </c>
      <c r="B269" s="79">
        <f>IF('1.2_Network_Risk_Outputs'!B269="","-",'1.2_Network_Risk_Outputs'!B269)</f>
        <v>0</v>
      </c>
      <c r="C269" s="79" t="str">
        <f>IF('1.2_Network_Risk_Outputs'!C269="","-",'1.2_Network_Risk_Outputs'!C269)</f>
        <v>-</v>
      </c>
      <c r="D269" s="80" t="str">
        <f>IF('1.2_Network_Risk_Outputs'!D269="","-",'1.2_Network_Risk_Outputs'!D269)</f>
        <v>-</v>
      </c>
      <c r="E269" s="81" t="str">
        <f>IF('1.2_Network_Risk_Outputs'!E269="","-",'1.2_Network_Risk_Outputs'!E269)</f>
        <v>-</v>
      </c>
      <c r="F269" s="137" t="str">
        <f>'1.2_Network_Risk_Outputs'!F269</f>
        <v/>
      </c>
      <c r="G269" s="138">
        <f>'4.1_Input_Sheet_Post_FD_Recalc'!F264</f>
        <v>0</v>
      </c>
    </row>
    <row r="270" spans="1:7" x14ac:dyDescent="0.3">
      <c r="A270" s="79">
        <f>IF('1.2_Network_Risk_Outputs'!A270="","-",'1.2_Network_Risk_Outputs'!A270)</f>
        <v>0</v>
      </c>
      <c r="B270" s="79">
        <f>IF('1.2_Network_Risk_Outputs'!B270="","-",'1.2_Network_Risk_Outputs'!B270)</f>
        <v>0</v>
      </c>
      <c r="C270" s="79" t="str">
        <f>IF('1.2_Network_Risk_Outputs'!C270="","-",'1.2_Network_Risk_Outputs'!C270)</f>
        <v>-</v>
      </c>
      <c r="D270" s="80" t="str">
        <f>IF('1.2_Network_Risk_Outputs'!D270="","-",'1.2_Network_Risk_Outputs'!D270)</f>
        <v>-</v>
      </c>
      <c r="E270" s="81" t="str">
        <f>IF('1.2_Network_Risk_Outputs'!E270="","-",'1.2_Network_Risk_Outputs'!E270)</f>
        <v>-</v>
      </c>
      <c r="F270" s="137" t="str">
        <f>'1.2_Network_Risk_Outputs'!F270</f>
        <v/>
      </c>
      <c r="G270" s="138">
        <f>'4.1_Input_Sheet_Post_FD_Recalc'!F265</f>
        <v>0</v>
      </c>
    </row>
    <row r="271" spans="1:7" x14ac:dyDescent="0.3">
      <c r="A271" s="79">
        <f>IF('1.2_Network_Risk_Outputs'!A271="","-",'1.2_Network_Risk_Outputs'!A271)</f>
        <v>0</v>
      </c>
      <c r="B271" s="79">
        <f>IF('1.2_Network_Risk_Outputs'!B271="","-",'1.2_Network_Risk_Outputs'!B271)</f>
        <v>0</v>
      </c>
      <c r="C271" s="79" t="str">
        <f>IF('1.2_Network_Risk_Outputs'!C271="","-",'1.2_Network_Risk_Outputs'!C271)</f>
        <v>-</v>
      </c>
      <c r="D271" s="80" t="str">
        <f>IF('1.2_Network_Risk_Outputs'!D271="","-",'1.2_Network_Risk_Outputs'!D271)</f>
        <v>-</v>
      </c>
      <c r="E271" s="81" t="str">
        <f>IF('1.2_Network_Risk_Outputs'!E271="","-",'1.2_Network_Risk_Outputs'!E271)</f>
        <v>-</v>
      </c>
      <c r="F271" s="137" t="str">
        <f>'1.2_Network_Risk_Outputs'!F271</f>
        <v/>
      </c>
      <c r="G271" s="138">
        <f>'4.1_Input_Sheet_Post_FD_Recalc'!F266</f>
        <v>0</v>
      </c>
    </row>
    <row r="272" spans="1:7" x14ac:dyDescent="0.3">
      <c r="A272" s="79">
        <f>IF('1.2_Network_Risk_Outputs'!A272="","-",'1.2_Network_Risk_Outputs'!A272)</f>
        <v>0</v>
      </c>
      <c r="B272" s="79">
        <f>IF('1.2_Network_Risk_Outputs'!B272="","-",'1.2_Network_Risk_Outputs'!B272)</f>
        <v>0</v>
      </c>
      <c r="C272" s="79" t="str">
        <f>IF('1.2_Network_Risk_Outputs'!C272="","-",'1.2_Network_Risk_Outputs'!C272)</f>
        <v>-</v>
      </c>
      <c r="D272" s="80" t="str">
        <f>IF('1.2_Network_Risk_Outputs'!D272="","-",'1.2_Network_Risk_Outputs'!D272)</f>
        <v>-</v>
      </c>
      <c r="E272" s="81" t="str">
        <f>IF('1.2_Network_Risk_Outputs'!E272="","-",'1.2_Network_Risk_Outputs'!E272)</f>
        <v>-</v>
      </c>
      <c r="F272" s="137" t="str">
        <f>'1.2_Network_Risk_Outputs'!F272</f>
        <v/>
      </c>
      <c r="G272" s="138">
        <f>'4.1_Input_Sheet_Post_FD_Recalc'!F267</f>
        <v>0</v>
      </c>
    </row>
    <row r="273" spans="1:7" x14ac:dyDescent="0.3">
      <c r="A273" s="79">
        <f>IF('1.2_Network_Risk_Outputs'!A273="","-",'1.2_Network_Risk_Outputs'!A273)</f>
        <v>0</v>
      </c>
      <c r="B273" s="79">
        <f>IF('1.2_Network_Risk_Outputs'!B273="","-",'1.2_Network_Risk_Outputs'!B273)</f>
        <v>0</v>
      </c>
      <c r="C273" s="79" t="str">
        <f>IF('1.2_Network_Risk_Outputs'!C273="","-",'1.2_Network_Risk_Outputs'!C273)</f>
        <v>-</v>
      </c>
      <c r="D273" s="80" t="str">
        <f>IF('1.2_Network_Risk_Outputs'!D273="","-",'1.2_Network_Risk_Outputs'!D273)</f>
        <v>-</v>
      </c>
      <c r="E273" s="81" t="str">
        <f>IF('1.2_Network_Risk_Outputs'!E273="","-",'1.2_Network_Risk_Outputs'!E273)</f>
        <v>-</v>
      </c>
      <c r="F273" s="137" t="str">
        <f>'1.2_Network_Risk_Outputs'!F273</f>
        <v/>
      </c>
      <c r="G273" s="138">
        <f>'4.1_Input_Sheet_Post_FD_Recalc'!F268</f>
        <v>0</v>
      </c>
    </row>
    <row r="274" spans="1:7" x14ac:dyDescent="0.3">
      <c r="A274" s="79">
        <f>IF('1.2_Network_Risk_Outputs'!A274="","-",'1.2_Network_Risk_Outputs'!A274)</f>
        <v>0</v>
      </c>
      <c r="B274" s="79">
        <f>IF('1.2_Network_Risk_Outputs'!B274="","-",'1.2_Network_Risk_Outputs'!B274)</f>
        <v>0</v>
      </c>
      <c r="C274" s="79" t="str">
        <f>IF('1.2_Network_Risk_Outputs'!C274="","-",'1.2_Network_Risk_Outputs'!C274)</f>
        <v>-</v>
      </c>
      <c r="D274" s="80" t="str">
        <f>IF('1.2_Network_Risk_Outputs'!D274="","-",'1.2_Network_Risk_Outputs'!D274)</f>
        <v>-</v>
      </c>
      <c r="E274" s="81" t="str">
        <f>IF('1.2_Network_Risk_Outputs'!E274="","-",'1.2_Network_Risk_Outputs'!E274)</f>
        <v>-</v>
      </c>
      <c r="F274" s="137" t="str">
        <f>'1.2_Network_Risk_Outputs'!F274</f>
        <v/>
      </c>
      <c r="G274" s="138">
        <f>'4.1_Input_Sheet_Post_FD_Recalc'!F269</f>
        <v>0</v>
      </c>
    </row>
    <row r="275" spans="1:7" x14ac:dyDescent="0.3">
      <c r="A275" s="79">
        <f>IF('1.2_Network_Risk_Outputs'!A275="","-",'1.2_Network_Risk_Outputs'!A275)</f>
        <v>0</v>
      </c>
      <c r="B275" s="79">
        <f>IF('1.2_Network_Risk_Outputs'!B275="","-",'1.2_Network_Risk_Outputs'!B275)</f>
        <v>0</v>
      </c>
      <c r="C275" s="79" t="str">
        <f>IF('1.2_Network_Risk_Outputs'!C275="","-",'1.2_Network_Risk_Outputs'!C275)</f>
        <v>-</v>
      </c>
      <c r="D275" s="80" t="str">
        <f>IF('1.2_Network_Risk_Outputs'!D275="","-",'1.2_Network_Risk_Outputs'!D275)</f>
        <v>-</v>
      </c>
      <c r="E275" s="81" t="str">
        <f>IF('1.2_Network_Risk_Outputs'!E275="","-",'1.2_Network_Risk_Outputs'!E275)</f>
        <v>-</v>
      </c>
      <c r="F275" s="137" t="str">
        <f>'1.2_Network_Risk_Outputs'!F275</f>
        <v/>
      </c>
      <c r="G275" s="138">
        <f>'4.1_Input_Sheet_Post_FD_Recalc'!F270</f>
        <v>0</v>
      </c>
    </row>
    <row r="276" spans="1:7" x14ac:dyDescent="0.3">
      <c r="A276" s="79">
        <f>IF('1.2_Network_Risk_Outputs'!A276="","-",'1.2_Network_Risk_Outputs'!A276)</f>
        <v>0</v>
      </c>
      <c r="B276" s="79">
        <f>IF('1.2_Network_Risk_Outputs'!B276="","-",'1.2_Network_Risk_Outputs'!B276)</f>
        <v>0</v>
      </c>
      <c r="C276" s="79" t="str">
        <f>IF('1.2_Network_Risk_Outputs'!C276="","-",'1.2_Network_Risk_Outputs'!C276)</f>
        <v>-</v>
      </c>
      <c r="D276" s="80" t="str">
        <f>IF('1.2_Network_Risk_Outputs'!D276="","-",'1.2_Network_Risk_Outputs'!D276)</f>
        <v>-</v>
      </c>
      <c r="E276" s="81" t="str">
        <f>IF('1.2_Network_Risk_Outputs'!E276="","-",'1.2_Network_Risk_Outputs'!E276)</f>
        <v>-</v>
      </c>
      <c r="F276" s="137" t="str">
        <f>'1.2_Network_Risk_Outputs'!F276</f>
        <v/>
      </c>
      <c r="G276" s="138">
        <f>'4.1_Input_Sheet_Post_FD_Recalc'!F271</f>
        <v>0</v>
      </c>
    </row>
    <row r="277" spans="1:7" x14ac:dyDescent="0.3">
      <c r="A277" s="79">
        <f>IF('1.2_Network_Risk_Outputs'!A277="","-",'1.2_Network_Risk_Outputs'!A277)</f>
        <v>0</v>
      </c>
      <c r="B277" s="79">
        <f>IF('1.2_Network_Risk_Outputs'!B277="","-",'1.2_Network_Risk_Outputs'!B277)</f>
        <v>0</v>
      </c>
      <c r="C277" s="79" t="str">
        <f>IF('1.2_Network_Risk_Outputs'!C277="","-",'1.2_Network_Risk_Outputs'!C277)</f>
        <v>-</v>
      </c>
      <c r="D277" s="80" t="str">
        <f>IF('1.2_Network_Risk_Outputs'!D277="","-",'1.2_Network_Risk_Outputs'!D277)</f>
        <v>-</v>
      </c>
      <c r="E277" s="81" t="str">
        <f>IF('1.2_Network_Risk_Outputs'!E277="","-",'1.2_Network_Risk_Outputs'!E277)</f>
        <v>-</v>
      </c>
      <c r="F277" s="137" t="str">
        <f>'1.2_Network_Risk_Outputs'!F277</f>
        <v/>
      </c>
      <c r="G277" s="138">
        <f>'4.1_Input_Sheet_Post_FD_Recalc'!F272</f>
        <v>0</v>
      </c>
    </row>
    <row r="278" spans="1:7" x14ac:dyDescent="0.3">
      <c r="A278" s="79">
        <f>IF('1.2_Network_Risk_Outputs'!A278="","-",'1.2_Network_Risk_Outputs'!A278)</f>
        <v>0</v>
      </c>
      <c r="B278" s="79">
        <f>IF('1.2_Network_Risk_Outputs'!B278="","-",'1.2_Network_Risk_Outputs'!B278)</f>
        <v>0</v>
      </c>
      <c r="C278" s="79" t="str">
        <f>IF('1.2_Network_Risk_Outputs'!C278="","-",'1.2_Network_Risk_Outputs'!C278)</f>
        <v>-</v>
      </c>
      <c r="D278" s="80" t="str">
        <f>IF('1.2_Network_Risk_Outputs'!D278="","-",'1.2_Network_Risk_Outputs'!D278)</f>
        <v>-</v>
      </c>
      <c r="E278" s="81" t="str">
        <f>IF('1.2_Network_Risk_Outputs'!E278="","-",'1.2_Network_Risk_Outputs'!E278)</f>
        <v>-</v>
      </c>
      <c r="F278" s="137" t="str">
        <f>'1.2_Network_Risk_Outputs'!F278</f>
        <v/>
      </c>
      <c r="G278" s="138">
        <f>'4.1_Input_Sheet_Post_FD_Recalc'!F273</f>
        <v>0</v>
      </c>
    </row>
    <row r="279" spans="1:7" x14ac:dyDescent="0.3">
      <c r="A279" s="79">
        <f>IF('1.2_Network_Risk_Outputs'!A279="","-",'1.2_Network_Risk_Outputs'!A279)</f>
        <v>0</v>
      </c>
      <c r="B279" s="79">
        <f>IF('1.2_Network_Risk_Outputs'!B279="","-",'1.2_Network_Risk_Outputs'!B279)</f>
        <v>0</v>
      </c>
      <c r="C279" s="79" t="str">
        <f>IF('1.2_Network_Risk_Outputs'!C279="","-",'1.2_Network_Risk_Outputs'!C279)</f>
        <v>-</v>
      </c>
      <c r="D279" s="80" t="str">
        <f>IF('1.2_Network_Risk_Outputs'!D279="","-",'1.2_Network_Risk_Outputs'!D279)</f>
        <v>-</v>
      </c>
      <c r="E279" s="81" t="str">
        <f>IF('1.2_Network_Risk_Outputs'!E279="","-",'1.2_Network_Risk_Outputs'!E279)</f>
        <v>-</v>
      </c>
      <c r="F279" s="137" t="str">
        <f>'1.2_Network_Risk_Outputs'!F279</f>
        <v/>
      </c>
      <c r="G279" s="138">
        <f>'4.1_Input_Sheet_Post_FD_Recalc'!F274</f>
        <v>0</v>
      </c>
    </row>
    <row r="280" spans="1:7" x14ac:dyDescent="0.3">
      <c r="A280" s="79">
        <f>IF('1.2_Network_Risk_Outputs'!A280="","-",'1.2_Network_Risk_Outputs'!A280)</f>
        <v>0</v>
      </c>
      <c r="B280" s="79">
        <f>IF('1.2_Network_Risk_Outputs'!B280="","-",'1.2_Network_Risk_Outputs'!B280)</f>
        <v>0</v>
      </c>
      <c r="C280" s="79" t="str">
        <f>IF('1.2_Network_Risk_Outputs'!C280="","-",'1.2_Network_Risk_Outputs'!C280)</f>
        <v>-</v>
      </c>
      <c r="D280" s="80" t="str">
        <f>IF('1.2_Network_Risk_Outputs'!D280="","-",'1.2_Network_Risk_Outputs'!D280)</f>
        <v>-</v>
      </c>
      <c r="E280" s="81" t="str">
        <f>IF('1.2_Network_Risk_Outputs'!E280="","-",'1.2_Network_Risk_Outputs'!E280)</f>
        <v>-</v>
      </c>
      <c r="F280" s="137" t="str">
        <f>'1.2_Network_Risk_Outputs'!F280</f>
        <v/>
      </c>
      <c r="G280" s="138">
        <f>'4.1_Input_Sheet_Post_FD_Recalc'!F275</f>
        <v>0</v>
      </c>
    </row>
    <row r="281" spans="1:7" x14ac:dyDescent="0.3">
      <c r="A281" s="79">
        <f>IF('1.2_Network_Risk_Outputs'!A281="","-",'1.2_Network_Risk_Outputs'!A281)</f>
        <v>0</v>
      </c>
      <c r="B281" s="79">
        <f>IF('1.2_Network_Risk_Outputs'!B281="","-",'1.2_Network_Risk_Outputs'!B281)</f>
        <v>0</v>
      </c>
      <c r="C281" s="79" t="str">
        <f>IF('1.2_Network_Risk_Outputs'!C281="","-",'1.2_Network_Risk_Outputs'!C281)</f>
        <v>-</v>
      </c>
      <c r="D281" s="80" t="str">
        <f>IF('1.2_Network_Risk_Outputs'!D281="","-",'1.2_Network_Risk_Outputs'!D281)</f>
        <v>-</v>
      </c>
      <c r="E281" s="81" t="str">
        <f>IF('1.2_Network_Risk_Outputs'!E281="","-",'1.2_Network_Risk_Outputs'!E281)</f>
        <v>-</v>
      </c>
      <c r="F281" s="137" t="str">
        <f>'1.2_Network_Risk_Outputs'!F281</f>
        <v/>
      </c>
      <c r="G281" s="138">
        <f>'4.1_Input_Sheet_Post_FD_Recalc'!F276</f>
        <v>0</v>
      </c>
    </row>
    <row r="282" spans="1:7" x14ac:dyDescent="0.3">
      <c r="A282" s="79">
        <f>IF('1.2_Network_Risk_Outputs'!A282="","-",'1.2_Network_Risk_Outputs'!A282)</f>
        <v>0</v>
      </c>
      <c r="B282" s="79">
        <f>IF('1.2_Network_Risk_Outputs'!B282="","-",'1.2_Network_Risk_Outputs'!B282)</f>
        <v>0</v>
      </c>
      <c r="C282" s="79" t="str">
        <f>IF('1.2_Network_Risk_Outputs'!C282="","-",'1.2_Network_Risk_Outputs'!C282)</f>
        <v>-</v>
      </c>
      <c r="D282" s="80" t="str">
        <f>IF('1.2_Network_Risk_Outputs'!D282="","-",'1.2_Network_Risk_Outputs'!D282)</f>
        <v>-</v>
      </c>
      <c r="E282" s="81" t="str">
        <f>IF('1.2_Network_Risk_Outputs'!E282="","-",'1.2_Network_Risk_Outputs'!E282)</f>
        <v>-</v>
      </c>
      <c r="F282" s="137" t="str">
        <f>'1.2_Network_Risk_Outputs'!F282</f>
        <v/>
      </c>
      <c r="G282" s="138">
        <f>'4.1_Input_Sheet_Post_FD_Recalc'!F277</f>
        <v>0</v>
      </c>
    </row>
    <row r="283" spans="1:7" x14ac:dyDescent="0.3">
      <c r="A283" s="79">
        <f>IF('1.2_Network_Risk_Outputs'!A283="","-",'1.2_Network_Risk_Outputs'!A283)</f>
        <v>0</v>
      </c>
      <c r="B283" s="79">
        <f>IF('1.2_Network_Risk_Outputs'!B283="","-",'1.2_Network_Risk_Outputs'!B283)</f>
        <v>0</v>
      </c>
      <c r="C283" s="79" t="str">
        <f>IF('1.2_Network_Risk_Outputs'!C283="","-",'1.2_Network_Risk_Outputs'!C283)</f>
        <v>-</v>
      </c>
      <c r="D283" s="80" t="str">
        <f>IF('1.2_Network_Risk_Outputs'!D283="","-",'1.2_Network_Risk_Outputs'!D283)</f>
        <v>-</v>
      </c>
      <c r="E283" s="81" t="str">
        <f>IF('1.2_Network_Risk_Outputs'!E283="","-",'1.2_Network_Risk_Outputs'!E283)</f>
        <v>-</v>
      </c>
      <c r="F283" s="137" t="str">
        <f>'1.2_Network_Risk_Outputs'!F283</f>
        <v/>
      </c>
      <c r="G283" s="138">
        <f>'4.1_Input_Sheet_Post_FD_Recalc'!F278</f>
        <v>0</v>
      </c>
    </row>
    <row r="284" spans="1:7" x14ac:dyDescent="0.3">
      <c r="A284" s="79">
        <f>IF('1.2_Network_Risk_Outputs'!A284="","-",'1.2_Network_Risk_Outputs'!A284)</f>
        <v>0</v>
      </c>
      <c r="B284" s="79">
        <f>IF('1.2_Network_Risk_Outputs'!B284="","-",'1.2_Network_Risk_Outputs'!B284)</f>
        <v>0</v>
      </c>
      <c r="C284" s="79" t="str">
        <f>IF('1.2_Network_Risk_Outputs'!C284="","-",'1.2_Network_Risk_Outputs'!C284)</f>
        <v>-</v>
      </c>
      <c r="D284" s="80" t="str">
        <f>IF('1.2_Network_Risk_Outputs'!D284="","-",'1.2_Network_Risk_Outputs'!D284)</f>
        <v>-</v>
      </c>
      <c r="E284" s="81" t="str">
        <f>IF('1.2_Network_Risk_Outputs'!E284="","-",'1.2_Network_Risk_Outputs'!E284)</f>
        <v>-</v>
      </c>
      <c r="F284" s="137" t="str">
        <f>'1.2_Network_Risk_Outputs'!F284</f>
        <v/>
      </c>
      <c r="G284" s="138">
        <f>'4.1_Input_Sheet_Post_FD_Recalc'!F279</f>
        <v>0</v>
      </c>
    </row>
    <row r="285" spans="1:7" x14ac:dyDescent="0.3">
      <c r="A285" s="79">
        <f>IF('1.2_Network_Risk_Outputs'!A285="","-",'1.2_Network_Risk_Outputs'!A285)</f>
        <v>0</v>
      </c>
      <c r="B285" s="79">
        <f>IF('1.2_Network_Risk_Outputs'!B285="","-",'1.2_Network_Risk_Outputs'!B285)</f>
        <v>0</v>
      </c>
      <c r="C285" s="79" t="str">
        <f>IF('1.2_Network_Risk_Outputs'!C285="","-",'1.2_Network_Risk_Outputs'!C285)</f>
        <v>-</v>
      </c>
      <c r="D285" s="80" t="str">
        <f>IF('1.2_Network_Risk_Outputs'!D285="","-",'1.2_Network_Risk_Outputs'!D285)</f>
        <v>-</v>
      </c>
      <c r="E285" s="81" t="str">
        <f>IF('1.2_Network_Risk_Outputs'!E285="","-",'1.2_Network_Risk_Outputs'!E285)</f>
        <v>-</v>
      </c>
      <c r="F285" s="137" t="str">
        <f>'1.2_Network_Risk_Outputs'!F285</f>
        <v/>
      </c>
      <c r="G285" s="138">
        <f>'4.1_Input_Sheet_Post_FD_Recalc'!F280</f>
        <v>0</v>
      </c>
    </row>
    <row r="286" spans="1:7" x14ac:dyDescent="0.3">
      <c r="A286" s="79">
        <f>IF('1.2_Network_Risk_Outputs'!A286="","-",'1.2_Network_Risk_Outputs'!A286)</f>
        <v>0</v>
      </c>
      <c r="B286" s="79">
        <f>IF('1.2_Network_Risk_Outputs'!B286="","-",'1.2_Network_Risk_Outputs'!B286)</f>
        <v>0</v>
      </c>
      <c r="C286" s="79" t="str">
        <f>IF('1.2_Network_Risk_Outputs'!C286="","-",'1.2_Network_Risk_Outputs'!C286)</f>
        <v>-</v>
      </c>
      <c r="D286" s="80" t="str">
        <f>IF('1.2_Network_Risk_Outputs'!D286="","-",'1.2_Network_Risk_Outputs'!D286)</f>
        <v>-</v>
      </c>
      <c r="E286" s="81" t="str">
        <f>IF('1.2_Network_Risk_Outputs'!E286="","-",'1.2_Network_Risk_Outputs'!E286)</f>
        <v>-</v>
      </c>
      <c r="F286" s="137" t="str">
        <f>'1.2_Network_Risk_Outputs'!F286</f>
        <v/>
      </c>
      <c r="G286" s="138">
        <f>'4.1_Input_Sheet_Post_FD_Recalc'!F281</f>
        <v>0</v>
      </c>
    </row>
    <row r="287" spans="1:7" x14ac:dyDescent="0.3">
      <c r="A287" s="79">
        <f>IF('1.2_Network_Risk_Outputs'!A287="","-",'1.2_Network_Risk_Outputs'!A287)</f>
        <v>0</v>
      </c>
      <c r="B287" s="79">
        <f>IF('1.2_Network_Risk_Outputs'!B287="","-",'1.2_Network_Risk_Outputs'!B287)</f>
        <v>0</v>
      </c>
      <c r="C287" s="79" t="str">
        <f>IF('1.2_Network_Risk_Outputs'!C287="","-",'1.2_Network_Risk_Outputs'!C287)</f>
        <v>-</v>
      </c>
      <c r="D287" s="80" t="str">
        <f>IF('1.2_Network_Risk_Outputs'!D287="","-",'1.2_Network_Risk_Outputs'!D287)</f>
        <v>-</v>
      </c>
      <c r="E287" s="81" t="str">
        <f>IF('1.2_Network_Risk_Outputs'!E287="","-",'1.2_Network_Risk_Outputs'!E287)</f>
        <v>-</v>
      </c>
      <c r="F287" s="137" t="str">
        <f>'1.2_Network_Risk_Outputs'!F287</f>
        <v/>
      </c>
      <c r="G287" s="138">
        <f>'4.1_Input_Sheet_Post_FD_Recalc'!F282</f>
        <v>0</v>
      </c>
    </row>
    <row r="288" spans="1:7" x14ac:dyDescent="0.3">
      <c r="A288" s="79">
        <f>IF('1.2_Network_Risk_Outputs'!A288="","-",'1.2_Network_Risk_Outputs'!A288)</f>
        <v>0</v>
      </c>
      <c r="B288" s="79">
        <f>IF('1.2_Network_Risk_Outputs'!B288="","-",'1.2_Network_Risk_Outputs'!B288)</f>
        <v>0</v>
      </c>
      <c r="C288" s="79" t="str">
        <f>IF('1.2_Network_Risk_Outputs'!C288="","-",'1.2_Network_Risk_Outputs'!C288)</f>
        <v>-</v>
      </c>
      <c r="D288" s="80" t="str">
        <f>IF('1.2_Network_Risk_Outputs'!D288="","-",'1.2_Network_Risk_Outputs'!D288)</f>
        <v>-</v>
      </c>
      <c r="E288" s="81" t="str">
        <f>IF('1.2_Network_Risk_Outputs'!E288="","-",'1.2_Network_Risk_Outputs'!E288)</f>
        <v>-</v>
      </c>
      <c r="F288" s="137" t="str">
        <f>'1.2_Network_Risk_Outputs'!F288</f>
        <v/>
      </c>
      <c r="G288" s="138">
        <f>'4.1_Input_Sheet_Post_FD_Recalc'!F283</f>
        <v>0</v>
      </c>
    </row>
    <row r="289" spans="1:7" x14ac:dyDescent="0.3">
      <c r="A289" s="79">
        <f>IF('1.2_Network_Risk_Outputs'!A289="","-",'1.2_Network_Risk_Outputs'!A289)</f>
        <v>0</v>
      </c>
      <c r="B289" s="79">
        <f>IF('1.2_Network_Risk_Outputs'!B289="","-",'1.2_Network_Risk_Outputs'!B289)</f>
        <v>0</v>
      </c>
      <c r="C289" s="79" t="str">
        <f>IF('1.2_Network_Risk_Outputs'!C289="","-",'1.2_Network_Risk_Outputs'!C289)</f>
        <v>-</v>
      </c>
      <c r="D289" s="80" t="str">
        <f>IF('1.2_Network_Risk_Outputs'!D289="","-",'1.2_Network_Risk_Outputs'!D289)</f>
        <v>-</v>
      </c>
      <c r="E289" s="81" t="str">
        <f>IF('1.2_Network_Risk_Outputs'!E289="","-",'1.2_Network_Risk_Outputs'!E289)</f>
        <v>-</v>
      </c>
      <c r="F289" s="137" t="str">
        <f>'1.2_Network_Risk_Outputs'!F289</f>
        <v/>
      </c>
      <c r="G289" s="138">
        <f>'4.1_Input_Sheet_Post_FD_Recalc'!F284</f>
        <v>0</v>
      </c>
    </row>
    <row r="290" spans="1:7" x14ac:dyDescent="0.3">
      <c r="A290" s="79">
        <f>IF('1.2_Network_Risk_Outputs'!A290="","-",'1.2_Network_Risk_Outputs'!A290)</f>
        <v>0</v>
      </c>
      <c r="B290" s="79">
        <f>IF('1.2_Network_Risk_Outputs'!B290="","-",'1.2_Network_Risk_Outputs'!B290)</f>
        <v>0</v>
      </c>
      <c r="C290" s="79" t="str">
        <f>IF('1.2_Network_Risk_Outputs'!C290="","-",'1.2_Network_Risk_Outputs'!C290)</f>
        <v>-</v>
      </c>
      <c r="D290" s="80" t="str">
        <f>IF('1.2_Network_Risk_Outputs'!D290="","-",'1.2_Network_Risk_Outputs'!D290)</f>
        <v>-</v>
      </c>
      <c r="E290" s="81" t="str">
        <f>IF('1.2_Network_Risk_Outputs'!E290="","-",'1.2_Network_Risk_Outputs'!E290)</f>
        <v>-</v>
      </c>
      <c r="F290" s="137" t="str">
        <f>'1.2_Network_Risk_Outputs'!F290</f>
        <v/>
      </c>
      <c r="G290" s="138">
        <f>'4.1_Input_Sheet_Post_FD_Recalc'!F285</f>
        <v>0</v>
      </c>
    </row>
    <row r="291" spans="1:7" x14ac:dyDescent="0.3">
      <c r="A291" s="79">
        <f>IF('1.2_Network_Risk_Outputs'!A291="","-",'1.2_Network_Risk_Outputs'!A291)</f>
        <v>0</v>
      </c>
      <c r="B291" s="79">
        <f>IF('1.2_Network_Risk_Outputs'!B291="","-",'1.2_Network_Risk_Outputs'!B291)</f>
        <v>0</v>
      </c>
      <c r="C291" s="79" t="str">
        <f>IF('1.2_Network_Risk_Outputs'!C291="","-",'1.2_Network_Risk_Outputs'!C291)</f>
        <v>-</v>
      </c>
      <c r="D291" s="80" t="str">
        <f>IF('1.2_Network_Risk_Outputs'!D291="","-",'1.2_Network_Risk_Outputs'!D291)</f>
        <v>-</v>
      </c>
      <c r="E291" s="81" t="str">
        <f>IF('1.2_Network_Risk_Outputs'!E291="","-",'1.2_Network_Risk_Outputs'!E291)</f>
        <v>-</v>
      </c>
      <c r="F291" s="137" t="str">
        <f>'1.2_Network_Risk_Outputs'!F291</f>
        <v/>
      </c>
      <c r="G291" s="138">
        <f>'4.1_Input_Sheet_Post_FD_Recalc'!F286</f>
        <v>0</v>
      </c>
    </row>
    <row r="292" spans="1:7" x14ac:dyDescent="0.3">
      <c r="A292" s="79">
        <f>IF('1.2_Network_Risk_Outputs'!A292="","-",'1.2_Network_Risk_Outputs'!A292)</f>
        <v>0</v>
      </c>
      <c r="B292" s="79">
        <f>IF('1.2_Network_Risk_Outputs'!B292="","-",'1.2_Network_Risk_Outputs'!B292)</f>
        <v>0</v>
      </c>
      <c r="C292" s="79" t="str">
        <f>IF('1.2_Network_Risk_Outputs'!C292="","-",'1.2_Network_Risk_Outputs'!C292)</f>
        <v>-</v>
      </c>
      <c r="D292" s="80" t="str">
        <f>IF('1.2_Network_Risk_Outputs'!D292="","-",'1.2_Network_Risk_Outputs'!D292)</f>
        <v>-</v>
      </c>
      <c r="E292" s="81" t="str">
        <f>IF('1.2_Network_Risk_Outputs'!E292="","-",'1.2_Network_Risk_Outputs'!E292)</f>
        <v>-</v>
      </c>
      <c r="F292" s="137" t="str">
        <f>'1.2_Network_Risk_Outputs'!F292</f>
        <v/>
      </c>
      <c r="G292" s="138">
        <f>'4.1_Input_Sheet_Post_FD_Recalc'!F287</f>
        <v>0</v>
      </c>
    </row>
    <row r="293" spans="1:7" x14ac:dyDescent="0.3">
      <c r="A293" s="79">
        <f>IF('1.2_Network_Risk_Outputs'!A293="","-",'1.2_Network_Risk_Outputs'!A293)</f>
        <v>0</v>
      </c>
      <c r="B293" s="79">
        <f>IF('1.2_Network_Risk_Outputs'!B293="","-",'1.2_Network_Risk_Outputs'!B293)</f>
        <v>0</v>
      </c>
      <c r="C293" s="79" t="str">
        <f>IF('1.2_Network_Risk_Outputs'!C293="","-",'1.2_Network_Risk_Outputs'!C293)</f>
        <v>-</v>
      </c>
      <c r="D293" s="80" t="str">
        <f>IF('1.2_Network_Risk_Outputs'!D293="","-",'1.2_Network_Risk_Outputs'!D293)</f>
        <v>-</v>
      </c>
      <c r="E293" s="81" t="str">
        <f>IF('1.2_Network_Risk_Outputs'!E293="","-",'1.2_Network_Risk_Outputs'!E293)</f>
        <v>-</v>
      </c>
      <c r="F293" s="137" t="str">
        <f>'1.2_Network_Risk_Outputs'!F293</f>
        <v/>
      </c>
      <c r="G293" s="138">
        <f>'4.1_Input_Sheet_Post_FD_Recalc'!F288</f>
        <v>0</v>
      </c>
    </row>
    <row r="294" spans="1:7" x14ac:dyDescent="0.3">
      <c r="A294" s="79">
        <f>IF('1.2_Network_Risk_Outputs'!A294="","-",'1.2_Network_Risk_Outputs'!A294)</f>
        <v>0</v>
      </c>
      <c r="B294" s="79">
        <f>IF('1.2_Network_Risk_Outputs'!B294="","-",'1.2_Network_Risk_Outputs'!B294)</f>
        <v>0</v>
      </c>
      <c r="C294" s="79" t="str">
        <f>IF('1.2_Network_Risk_Outputs'!C294="","-",'1.2_Network_Risk_Outputs'!C294)</f>
        <v>-</v>
      </c>
      <c r="D294" s="80" t="str">
        <f>IF('1.2_Network_Risk_Outputs'!D294="","-",'1.2_Network_Risk_Outputs'!D294)</f>
        <v>-</v>
      </c>
      <c r="E294" s="81" t="str">
        <f>IF('1.2_Network_Risk_Outputs'!E294="","-",'1.2_Network_Risk_Outputs'!E294)</f>
        <v>-</v>
      </c>
      <c r="F294" s="137" t="str">
        <f>'1.2_Network_Risk_Outputs'!F294</f>
        <v/>
      </c>
      <c r="G294" s="138">
        <f>'4.1_Input_Sheet_Post_FD_Recalc'!F289</f>
        <v>0</v>
      </c>
    </row>
    <row r="295" spans="1:7" x14ac:dyDescent="0.3">
      <c r="A295" s="79">
        <f>IF('1.2_Network_Risk_Outputs'!A295="","-",'1.2_Network_Risk_Outputs'!A295)</f>
        <v>0</v>
      </c>
      <c r="B295" s="79">
        <f>IF('1.2_Network_Risk_Outputs'!B295="","-",'1.2_Network_Risk_Outputs'!B295)</f>
        <v>0</v>
      </c>
      <c r="C295" s="79" t="str">
        <f>IF('1.2_Network_Risk_Outputs'!C295="","-",'1.2_Network_Risk_Outputs'!C295)</f>
        <v>-</v>
      </c>
      <c r="D295" s="80" t="str">
        <f>IF('1.2_Network_Risk_Outputs'!D295="","-",'1.2_Network_Risk_Outputs'!D295)</f>
        <v>-</v>
      </c>
      <c r="E295" s="81" t="str">
        <f>IF('1.2_Network_Risk_Outputs'!E295="","-",'1.2_Network_Risk_Outputs'!E295)</f>
        <v>-</v>
      </c>
      <c r="F295" s="137" t="str">
        <f>'1.2_Network_Risk_Outputs'!F295</f>
        <v/>
      </c>
      <c r="G295" s="138">
        <f>'4.1_Input_Sheet_Post_FD_Recalc'!F290</f>
        <v>0</v>
      </c>
    </row>
    <row r="296" spans="1:7" x14ac:dyDescent="0.3">
      <c r="A296" s="79">
        <f>IF('1.2_Network_Risk_Outputs'!A296="","-",'1.2_Network_Risk_Outputs'!A296)</f>
        <v>0</v>
      </c>
      <c r="B296" s="79">
        <f>IF('1.2_Network_Risk_Outputs'!B296="","-",'1.2_Network_Risk_Outputs'!B296)</f>
        <v>0</v>
      </c>
      <c r="C296" s="79" t="str">
        <f>IF('1.2_Network_Risk_Outputs'!C296="","-",'1.2_Network_Risk_Outputs'!C296)</f>
        <v>-</v>
      </c>
      <c r="D296" s="80" t="str">
        <f>IF('1.2_Network_Risk_Outputs'!D296="","-",'1.2_Network_Risk_Outputs'!D296)</f>
        <v>-</v>
      </c>
      <c r="E296" s="81" t="str">
        <f>IF('1.2_Network_Risk_Outputs'!E296="","-",'1.2_Network_Risk_Outputs'!E296)</f>
        <v>-</v>
      </c>
      <c r="F296" s="137" t="str">
        <f>'1.2_Network_Risk_Outputs'!F296</f>
        <v/>
      </c>
      <c r="G296" s="138">
        <f>'4.1_Input_Sheet_Post_FD_Recalc'!F291</f>
        <v>0</v>
      </c>
    </row>
    <row r="297" spans="1:7" x14ac:dyDescent="0.3">
      <c r="A297" s="79">
        <f>IF('1.2_Network_Risk_Outputs'!A297="","-",'1.2_Network_Risk_Outputs'!A297)</f>
        <v>0</v>
      </c>
      <c r="B297" s="79">
        <f>IF('1.2_Network_Risk_Outputs'!B297="","-",'1.2_Network_Risk_Outputs'!B297)</f>
        <v>0</v>
      </c>
      <c r="C297" s="79" t="str">
        <f>IF('1.2_Network_Risk_Outputs'!C297="","-",'1.2_Network_Risk_Outputs'!C297)</f>
        <v>-</v>
      </c>
      <c r="D297" s="80" t="str">
        <f>IF('1.2_Network_Risk_Outputs'!D297="","-",'1.2_Network_Risk_Outputs'!D297)</f>
        <v>-</v>
      </c>
      <c r="E297" s="81" t="str">
        <f>IF('1.2_Network_Risk_Outputs'!E297="","-",'1.2_Network_Risk_Outputs'!E297)</f>
        <v>-</v>
      </c>
      <c r="F297" s="137" t="str">
        <f>'1.2_Network_Risk_Outputs'!F297</f>
        <v/>
      </c>
      <c r="G297" s="138">
        <f>'4.1_Input_Sheet_Post_FD_Recalc'!F292</f>
        <v>0</v>
      </c>
    </row>
    <row r="298" spans="1:7" x14ac:dyDescent="0.3">
      <c r="A298" s="79">
        <f>IF('1.2_Network_Risk_Outputs'!A298="","-",'1.2_Network_Risk_Outputs'!A298)</f>
        <v>0</v>
      </c>
      <c r="B298" s="79">
        <f>IF('1.2_Network_Risk_Outputs'!B298="","-",'1.2_Network_Risk_Outputs'!B298)</f>
        <v>0</v>
      </c>
      <c r="C298" s="79" t="str">
        <f>IF('1.2_Network_Risk_Outputs'!C298="","-",'1.2_Network_Risk_Outputs'!C298)</f>
        <v>-</v>
      </c>
      <c r="D298" s="80" t="str">
        <f>IF('1.2_Network_Risk_Outputs'!D298="","-",'1.2_Network_Risk_Outputs'!D298)</f>
        <v>-</v>
      </c>
      <c r="E298" s="81" t="str">
        <f>IF('1.2_Network_Risk_Outputs'!E298="","-",'1.2_Network_Risk_Outputs'!E298)</f>
        <v>-</v>
      </c>
      <c r="F298" s="137" t="str">
        <f>'1.2_Network_Risk_Outputs'!F298</f>
        <v/>
      </c>
      <c r="G298" s="138">
        <f>'4.1_Input_Sheet_Post_FD_Recalc'!F293</f>
        <v>0</v>
      </c>
    </row>
    <row r="299" spans="1:7" x14ac:dyDescent="0.3">
      <c r="A299" s="79">
        <f>IF('1.2_Network_Risk_Outputs'!A299="","-",'1.2_Network_Risk_Outputs'!A299)</f>
        <v>0</v>
      </c>
      <c r="B299" s="79">
        <f>IF('1.2_Network_Risk_Outputs'!B299="","-",'1.2_Network_Risk_Outputs'!B299)</f>
        <v>0</v>
      </c>
      <c r="C299" s="79" t="str">
        <f>IF('1.2_Network_Risk_Outputs'!C299="","-",'1.2_Network_Risk_Outputs'!C299)</f>
        <v>-</v>
      </c>
      <c r="D299" s="80" t="str">
        <f>IF('1.2_Network_Risk_Outputs'!D299="","-",'1.2_Network_Risk_Outputs'!D299)</f>
        <v>-</v>
      </c>
      <c r="E299" s="81" t="str">
        <f>IF('1.2_Network_Risk_Outputs'!E299="","-",'1.2_Network_Risk_Outputs'!E299)</f>
        <v>-</v>
      </c>
      <c r="F299" s="137" t="str">
        <f>'1.2_Network_Risk_Outputs'!F299</f>
        <v/>
      </c>
      <c r="G299" s="138">
        <f>'4.1_Input_Sheet_Post_FD_Recalc'!F294</f>
        <v>0</v>
      </c>
    </row>
    <row r="300" spans="1:7" x14ac:dyDescent="0.3">
      <c r="A300" s="79">
        <f>IF('1.2_Network_Risk_Outputs'!A300="","-",'1.2_Network_Risk_Outputs'!A300)</f>
        <v>0</v>
      </c>
      <c r="B300" s="79">
        <f>IF('1.2_Network_Risk_Outputs'!B300="","-",'1.2_Network_Risk_Outputs'!B300)</f>
        <v>0</v>
      </c>
      <c r="C300" s="79" t="str">
        <f>IF('1.2_Network_Risk_Outputs'!C300="","-",'1.2_Network_Risk_Outputs'!C300)</f>
        <v>-</v>
      </c>
      <c r="D300" s="80" t="str">
        <f>IF('1.2_Network_Risk_Outputs'!D300="","-",'1.2_Network_Risk_Outputs'!D300)</f>
        <v>-</v>
      </c>
      <c r="E300" s="81" t="str">
        <f>IF('1.2_Network_Risk_Outputs'!E300="","-",'1.2_Network_Risk_Outputs'!E300)</f>
        <v>-</v>
      </c>
      <c r="F300" s="137" t="str">
        <f>'1.2_Network_Risk_Outputs'!F300</f>
        <v/>
      </c>
      <c r="G300" s="138">
        <f>'4.1_Input_Sheet_Post_FD_Recalc'!F295</f>
        <v>0</v>
      </c>
    </row>
    <row r="301" spans="1:7" x14ac:dyDescent="0.3">
      <c r="A301" s="79">
        <f>IF('1.2_Network_Risk_Outputs'!A301="","-",'1.2_Network_Risk_Outputs'!A301)</f>
        <v>0</v>
      </c>
      <c r="B301" s="79">
        <f>IF('1.2_Network_Risk_Outputs'!B301="","-",'1.2_Network_Risk_Outputs'!B301)</f>
        <v>0</v>
      </c>
      <c r="C301" s="79" t="str">
        <f>IF('1.2_Network_Risk_Outputs'!C301="","-",'1.2_Network_Risk_Outputs'!C301)</f>
        <v>-</v>
      </c>
      <c r="D301" s="80" t="str">
        <f>IF('1.2_Network_Risk_Outputs'!D301="","-",'1.2_Network_Risk_Outputs'!D301)</f>
        <v>-</v>
      </c>
      <c r="E301" s="81" t="str">
        <f>IF('1.2_Network_Risk_Outputs'!E301="","-",'1.2_Network_Risk_Outputs'!E301)</f>
        <v>-</v>
      </c>
      <c r="F301" s="137" t="str">
        <f>'1.2_Network_Risk_Outputs'!F301</f>
        <v/>
      </c>
      <c r="G301" s="138">
        <f>'4.1_Input_Sheet_Post_FD_Recalc'!F296</f>
        <v>0</v>
      </c>
    </row>
    <row r="302" spans="1:7" x14ac:dyDescent="0.3">
      <c r="A302" s="79">
        <f>IF('1.2_Network_Risk_Outputs'!A302="","-",'1.2_Network_Risk_Outputs'!A302)</f>
        <v>0</v>
      </c>
      <c r="B302" s="79">
        <f>IF('1.2_Network_Risk_Outputs'!B302="","-",'1.2_Network_Risk_Outputs'!B302)</f>
        <v>0</v>
      </c>
      <c r="C302" s="79" t="str">
        <f>IF('1.2_Network_Risk_Outputs'!C302="","-",'1.2_Network_Risk_Outputs'!C302)</f>
        <v>-</v>
      </c>
      <c r="D302" s="80" t="str">
        <f>IF('1.2_Network_Risk_Outputs'!D302="","-",'1.2_Network_Risk_Outputs'!D302)</f>
        <v>-</v>
      </c>
      <c r="E302" s="81" t="str">
        <f>IF('1.2_Network_Risk_Outputs'!E302="","-",'1.2_Network_Risk_Outputs'!E302)</f>
        <v>-</v>
      </c>
      <c r="F302" s="137" t="str">
        <f>'1.2_Network_Risk_Outputs'!F302</f>
        <v/>
      </c>
      <c r="G302" s="138">
        <f>'4.1_Input_Sheet_Post_FD_Recalc'!F297</f>
        <v>0</v>
      </c>
    </row>
    <row r="303" spans="1:7" x14ac:dyDescent="0.3">
      <c r="A303" s="79">
        <f>IF('1.2_Network_Risk_Outputs'!A303="","-",'1.2_Network_Risk_Outputs'!A303)</f>
        <v>0</v>
      </c>
      <c r="B303" s="79">
        <f>IF('1.2_Network_Risk_Outputs'!B303="","-",'1.2_Network_Risk_Outputs'!B303)</f>
        <v>0</v>
      </c>
      <c r="C303" s="79" t="str">
        <f>IF('1.2_Network_Risk_Outputs'!C303="","-",'1.2_Network_Risk_Outputs'!C303)</f>
        <v>-</v>
      </c>
      <c r="D303" s="80" t="str">
        <f>IF('1.2_Network_Risk_Outputs'!D303="","-",'1.2_Network_Risk_Outputs'!D303)</f>
        <v>-</v>
      </c>
      <c r="E303" s="81" t="str">
        <f>IF('1.2_Network_Risk_Outputs'!E303="","-",'1.2_Network_Risk_Outputs'!E303)</f>
        <v>-</v>
      </c>
      <c r="F303" s="137" t="str">
        <f>'1.2_Network_Risk_Outputs'!F303</f>
        <v/>
      </c>
      <c r="G303" s="138">
        <f>'4.1_Input_Sheet_Post_FD_Recalc'!F298</f>
        <v>0</v>
      </c>
    </row>
    <row r="304" spans="1:7" x14ac:dyDescent="0.3">
      <c r="A304" s="79">
        <f>IF('1.2_Network_Risk_Outputs'!A304="","-",'1.2_Network_Risk_Outputs'!A304)</f>
        <v>0</v>
      </c>
      <c r="B304" s="79">
        <f>IF('1.2_Network_Risk_Outputs'!B304="","-",'1.2_Network_Risk_Outputs'!B304)</f>
        <v>0</v>
      </c>
      <c r="C304" s="79" t="str">
        <f>IF('1.2_Network_Risk_Outputs'!C304="","-",'1.2_Network_Risk_Outputs'!C304)</f>
        <v>-</v>
      </c>
      <c r="D304" s="80" t="str">
        <f>IF('1.2_Network_Risk_Outputs'!D304="","-",'1.2_Network_Risk_Outputs'!D304)</f>
        <v>-</v>
      </c>
      <c r="E304" s="81" t="str">
        <f>IF('1.2_Network_Risk_Outputs'!E304="","-",'1.2_Network_Risk_Outputs'!E304)</f>
        <v>-</v>
      </c>
      <c r="F304" s="137" t="str">
        <f>'1.2_Network_Risk_Outputs'!F304</f>
        <v/>
      </c>
      <c r="G304" s="138">
        <f>'4.1_Input_Sheet_Post_FD_Recalc'!F299</f>
        <v>0</v>
      </c>
    </row>
    <row r="305" spans="1:7" x14ac:dyDescent="0.3">
      <c r="A305" s="79">
        <f>IF('1.2_Network_Risk_Outputs'!A305="","-",'1.2_Network_Risk_Outputs'!A305)</f>
        <v>0</v>
      </c>
      <c r="B305" s="79">
        <f>IF('1.2_Network_Risk_Outputs'!B305="","-",'1.2_Network_Risk_Outputs'!B305)</f>
        <v>0</v>
      </c>
      <c r="C305" s="79" t="str">
        <f>IF('1.2_Network_Risk_Outputs'!C305="","-",'1.2_Network_Risk_Outputs'!C305)</f>
        <v>-</v>
      </c>
      <c r="D305" s="80" t="str">
        <f>IF('1.2_Network_Risk_Outputs'!D305="","-",'1.2_Network_Risk_Outputs'!D305)</f>
        <v>-</v>
      </c>
      <c r="E305" s="81" t="str">
        <f>IF('1.2_Network_Risk_Outputs'!E305="","-",'1.2_Network_Risk_Outputs'!E305)</f>
        <v>-</v>
      </c>
      <c r="F305" s="137" t="str">
        <f>'1.2_Network_Risk_Outputs'!F305</f>
        <v/>
      </c>
      <c r="G305" s="138">
        <f>'4.1_Input_Sheet_Post_FD_Recalc'!F300</f>
        <v>0</v>
      </c>
    </row>
    <row r="306" spans="1:7" x14ac:dyDescent="0.3">
      <c r="A306" s="79">
        <f>IF('1.2_Network_Risk_Outputs'!A306="","-",'1.2_Network_Risk_Outputs'!A306)</f>
        <v>0</v>
      </c>
      <c r="B306" s="79">
        <f>IF('1.2_Network_Risk_Outputs'!B306="","-",'1.2_Network_Risk_Outputs'!B306)</f>
        <v>0</v>
      </c>
      <c r="C306" s="79" t="str">
        <f>IF('1.2_Network_Risk_Outputs'!C306="","-",'1.2_Network_Risk_Outputs'!C306)</f>
        <v>-</v>
      </c>
      <c r="D306" s="80" t="str">
        <f>IF('1.2_Network_Risk_Outputs'!D306="","-",'1.2_Network_Risk_Outputs'!D306)</f>
        <v>-</v>
      </c>
      <c r="E306" s="81" t="str">
        <f>IF('1.2_Network_Risk_Outputs'!E306="","-",'1.2_Network_Risk_Outputs'!E306)</f>
        <v>-</v>
      </c>
      <c r="F306" s="137" t="str">
        <f>'1.2_Network_Risk_Outputs'!F306</f>
        <v/>
      </c>
      <c r="G306" s="138">
        <f>'4.1_Input_Sheet_Post_FD_Recalc'!F301</f>
        <v>0</v>
      </c>
    </row>
    <row r="307" spans="1:7" x14ac:dyDescent="0.3">
      <c r="A307" s="79">
        <f>IF('1.2_Network_Risk_Outputs'!A307="","-",'1.2_Network_Risk_Outputs'!A307)</f>
        <v>0</v>
      </c>
      <c r="B307" s="79">
        <f>IF('1.2_Network_Risk_Outputs'!B307="","-",'1.2_Network_Risk_Outputs'!B307)</f>
        <v>0</v>
      </c>
      <c r="C307" s="79" t="str">
        <f>IF('1.2_Network_Risk_Outputs'!C307="","-",'1.2_Network_Risk_Outputs'!C307)</f>
        <v>-</v>
      </c>
      <c r="D307" s="80" t="str">
        <f>IF('1.2_Network_Risk_Outputs'!D307="","-",'1.2_Network_Risk_Outputs'!D307)</f>
        <v>-</v>
      </c>
      <c r="E307" s="81" t="str">
        <f>IF('1.2_Network_Risk_Outputs'!E307="","-",'1.2_Network_Risk_Outputs'!E307)</f>
        <v>-</v>
      </c>
      <c r="F307" s="137" t="str">
        <f>'1.2_Network_Risk_Outputs'!F307</f>
        <v/>
      </c>
      <c r="G307" s="138">
        <f>'4.1_Input_Sheet_Post_FD_Recalc'!F302</f>
        <v>0</v>
      </c>
    </row>
    <row r="308" spans="1:7" x14ac:dyDescent="0.3">
      <c r="A308" s="79">
        <f>IF('1.2_Network_Risk_Outputs'!A308="","-",'1.2_Network_Risk_Outputs'!A308)</f>
        <v>0</v>
      </c>
      <c r="B308" s="79">
        <f>IF('1.2_Network_Risk_Outputs'!B308="","-",'1.2_Network_Risk_Outputs'!B308)</f>
        <v>0</v>
      </c>
      <c r="C308" s="79" t="str">
        <f>IF('1.2_Network_Risk_Outputs'!C308="","-",'1.2_Network_Risk_Outputs'!C308)</f>
        <v>-</v>
      </c>
      <c r="D308" s="80" t="str">
        <f>IF('1.2_Network_Risk_Outputs'!D308="","-",'1.2_Network_Risk_Outputs'!D308)</f>
        <v>-</v>
      </c>
      <c r="E308" s="81" t="str">
        <f>IF('1.2_Network_Risk_Outputs'!E308="","-",'1.2_Network_Risk_Outputs'!E308)</f>
        <v>-</v>
      </c>
      <c r="F308" s="137" t="str">
        <f>'1.2_Network_Risk_Outputs'!F308</f>
        <v/>
      </c>
      <c r="G308" s="138">
        <f>'4.1_Input_Sheet_Post_FD_Recalc'!F303</f>
        <v>0</v>
      </c>
    </row>
    <row r="309" spans="1:7" x14ac:dyDescent="0.3">
      <c r="A309" s="79">
        <f>IF('1.2_Network_Risk_Outputs'!A309="","-",'1.2_Network_Risk_Outputs'!A309)</f>
        <v>0</v>
      </c>
      <c r="B309" s="79">
        <f>IF('1.2_Network_Risk_Outputs'!B309="","-",'1.2_Network_Risk_Outputs'!B309)</f>
        <v>0</v>
      </c>
      <c r="C309" s="79" t="str">
        <f>IF('1.2_Network_Risk_Outputs'!C309="","-",'1.2_Network_Risk_Outputs'!C309)</f>
        <v>-</v>
      </c>
      <c r="D309" s="80" t="str">
        <f>IF('1.2_Network_Risk_Outputs'!D309="","-",'1.2_Network_Risk_Outputs'!D309)</f>
        <v>-</v>
      </c>
      <c r="E309" s="81" t="str">
        <f>IF('1.2_Network_Risk_Outputs'!E309="","-",'1.2_Network_Risk_Outputs'!E309)</f>
        <v>-</v>
      </c>
      <c r="F309" s="137" t="str">
        <f>'1.2_Network_Risk_Outputs'!F309</f>
        <v/>
      </c>
      <c r="G309" s="138">
        <f>'4.1_Input_Sheet_Post_FD_Recalc'!F304</f>
        <v>0</v>
      </c>
    </row>
    <row r="310" spans="1:7" x14ac:dyDescent="0.3">
      <c r="A310" s="79">
        <f>IF('1.2_Network_Risk_Outputs'!A310="","-",'1.2_Network_Risk_Outputs'!A310)</f>
        <v>0</v>
      </c>
      <c r="B310" s="79">
        <f>IF('1.2_Network_Risk_Outputs'!B310="","-",'1.2_Network_Risk_Outputs'!B310)</f>
        <v>0</v>
      </c>
      <c r="C310" s="79" t="str">
        <f>IF('1.2_Network_Risk_Outputs'!C310="","-",'1.2_Network_Risk_Outputs'!C310)</f>
        <v>-</v>
      </c>
      <c r="D310" s="80" t="str">
        <f>IF('1.2_Network_Risk_Outputs'!D310="","-",'1.2_Network_Risk_Outputs'!D310)</f>
        <v>-</v>
      </c>
      <c r="E310" s="81" t="str">
        <f>IF('1.2_Network_Risk_Outputs'!E310="","-",'1.2_Network_Risk_Outputs'!E310)</f>
        <v>-</v>
      </c>
      <c r="F310" s="137" t="str">
        <f>'1.2_Network_Risk_Outputs'!F310</f>
        <v/>
      </c>
      <c r="G310" s="138">
        <f>'4.1_Input_Sheet_Post_FD_Recalc'!F305</f>
        <v>0</v>
      </c>
    </row>
    <row r="311" spans="1:7" x14ac:dyDescent="0.3">
      <c r="A311" s="79">
        <f>IF('1.2_Network_Risk_Outputs'!A311="","-",'1.2_Network_Risk_Outputs'!A311)</f>
        <v>0</v>
      </c>
      <c r="B311" s="79">
        <f>IF('1.2_Network_Risk_Outputs'!B311="","-",'1.2_Network_Risk_Outputs'!B311)</f>
        <v>0</v>
      </c>
      <c r="C311" s="79" t="str">
        <f>IF('1.2_Network_Risk_Outputs'!C311="","-",'1.2_Network_Risk_Outputs'!C311)</f>
        <v>-</v>
      </c>
      <c r="D311" s="80" t="str">
        <f>IF('1.2_Network_Risk_Outputs'!D311="","-",'1.2_Network_Risk_Outputs'!D311)</f>
        <v>-</v>
      </c>
      <c r="E311" s="81" t="str">
        <f>IF('1.2_Network_Risk_Outputs'!E311="","-",'1.2_Network_Risk_Outputs'!E311)</f>
        <v>-</v>
      </c>
      <c r="F311" s="137" t="str">
        <f>'1.2_Network_Risk_Outputs'!F311</f>
        <v/>
      </c>
      <c r="G311" s="138">
        <f>'4.1_Input_Sheet_Post_FD_Recalc'!F306</f>
        <v>0</v>
      </c>
    </row>
    <row r="312" spans="1:7" x14ac:dyDescent="0.3">
      <c r="A312" s="79">
        <f>IF('1.2_Network_Risk_Outputs'!A312="","-",'1.2_Network_Risk_Outputs'!A312)</f>
        <v>0</v>
      </c>
      <c r="B312" s="79">
        <f>IF('1.2_Network_Risk_Outputs'!B312="","-",'1.2_Network_Risk_Outputs'!B312)</f>
        <v>0</v>
      </c>
      <c r="C312" s="79" t="str">
        <f>IF('1.2_Network_Risk_Outputs'!C312="","-",'1.2_Network_Risk_Outputs'!C312)</f>
        <v>-</v>
      </c>
      <c r="D312" s="80" t="str">
        <f>IF('1.2_Network_Risk_Outputs'!D312="","-",'1.2_Network_Risk_Outputs'!D312)</f>
        <v>-</v>
      </c>
      <c r="E312" s="81" t="str">
        <f>IF('1.2_Network_Risk_Outputs'!E312="","-",'1.2_Network_Risk_Outputs'!E312)</f>
        <v>-</v>
      </c>
      <c r="F312" s="137" t="str">
        <f>'1.2_Network_Risk_Outputs'!F312</f>
        <v/>
      </c>
      <c r="G312" s="138">
        <f>'4.1_Input_Sheet_Post_FD_Recalc'!F307</f>
        <v>0</v>
      </c>
    </row>
    <row r="313" spans="1:7" x14ac:dyDescent="0.3">
      <c r="A313" s="79">
        <f>IF('1.2_Network_Risk_Outputs'!A313="","-",'1.2_Network_Risk_Outputs'!A313)</f>
        <v>0</v>
      </c>
      <c r="B313" s="79">
        <f>IF('1.2_Network_Risk_Outputs'!B313="","-",'1.2_Network_Risk_Outputs'!B313)</f>
        <v>0</v>
      </c>
      <c r="C313" s="79" t="str">
        <f>IF('1.2_Network_Risk_Outputs'!C313="","-",'1.2_Network_Risk_Outputs'!C313)</f>
        <v>-</v>
      </c>
      <c r="D313" s="80" t="str">
        <f>IF('1.2_Network_Risk_Outputs'!D313="","-",'1.2_Network_Risk_Outputs'!D313)</f>
        <v>-</v>
      </c>
      <c r="E313" s="81" t="str">
        <f>IF('1.2_Network_Risk_Outputs'!E313="","-",'1.2_Network_Risk_Outputs'!E313)</f>
        <v>-</v>
      </c>
      <c r="F313" s="137" t="str">
        <f>'1.2_Network_Risk_Outputs'!F313</f>
        <v/>
      </c>
      <c r="G313" s="138">
        <f>'4.1_Input_Sheet_Post_FD_Recalc'!F308</f>
        <v>0</v>
      </c>
    </row>
    <row r="314" spans="1:7" x14ac:dyDescent="0.3">
      <c r="A314" s="79">
        <f>IF('1.2_Network_Risk_Outputs'!A314="","-",'1.2_Network_Risk_Outputs'!A314)</f>
        <v>0</v>
      </c>
      <c r="B314" s="79">
        <f>IF('1.2_Network_Risk_Outputs'!B314="","-",'1.2_Network_Risk_Outputs'!B314)</f>
        <v>0</v>
      </c>
      <c r="C314" s="79" t="str">
        <f>IF('1.2_Network_Risk_Outputs'!C314="","-",'1.2_Network_Risk_Outputs'!C314)</f>
        <v>-</v>
      </c>
      <c r="D314" s="80" t="str">
        <f>IF('1.2_Network_Risk_Outputs'!D314="","-",'1.2_Network_Risk_Outputs'!D314)</f>
        <v>-</v>
      </c>
      <c r="E314" s="81" t="str">
        <f>IF('1.2_Network_Risk_Outputs'!E314="","-",'1.2_Network_Risk_Outputs'!E314)</f>
        <v>-</v>
      </c>
      <c r="F314" s="137" t="str">
        <f>'1.2_Network_Risk_Outputs'!F314</f>
        <v/>
      </c>
      <c r="G314" s="138">
        <f>'4.1_Input_Sheet_Post_FD_Recalc'!F309</f>
        <v>0</v>
      </c>
    </row>
    <row r="315" spans="1:7" x14ac:dyDescent="0.3">
      <c r="A315" s="79">
        <f>IF('1.2_Network_Risk_Outputs'!A315="","-",'1.2_Network_Risk_Outputs'!A315)</f>
        <v>0</v>
      </c>
      <c r="B315" s="79">
        <f>IF('1.2_Network_Risk_Outputs'!B315="","-",'1.2_Network_Risk_Outputs'!B315)</f>
        <v>0</v>
      </c>
      <c r="C315" s="79" t="str">
        <f>IF('1.2_Network_Risk_Outputs'!C315="","-",'1.2_Network_Risk_Outputs'!C315)</f>
        <v>-</v>
      </c>
      <c r="D315" s="80" t="str">
        <f>IF('1.2_Network_Risk_Outputs'!D315="","-",'1.2_Network_Risk_Outputs'!D315)</f>
        <v>-</v>
      </c>
      <c r="E315" s="81" t="str">
        <f>IF('1.2_Network_Risk_Outputs'!E315="","-",'1.2_Network_Risk_Outputs'!E315)</f>
        <v>-</v>
      </c>
      <c r="F315" s="137" t="str">
        <f>'1.2_Network_Risk_Outputs'!F315</f>
        <v/>
      </c>
      <c r="G315" s="138">
        <f>'4.1_Input_Sheet_Post_FD_Recalc'!F310</f>
        <v>0</v>
      </c>
    </row>
    <row r="316" spans="1:7" x14ac:dyDescent="0.3">
      <c r="A316" s="79">
        <f>IF('1.2_Network_Risk_Outputs'!A316="","-",'1.2_Network_Risk_Outputs'!A316)</f>
        <v>0</v>
      </c>
      <c r="B316" s="79">
        <f>IF('1.2_Network_Risk_Outputs'!B316="","-",'1.2_Network_Risk_Outputs'!B316)</f>
        <v>0</v>
      </c>
      <c r="C316" s="79" t="str">
        <f>IF('1.2_Network_Risk_Outputs'!C316="","-",'1.2_Network_Risk_Outputs'!C316)</f>
        <v>-</v>
      </c>
      <c r="D316" s="80" t="str">
        <f>IF('1.2_Network_Risk_Outputs'!D316="","-",'1.2_Network_Risk_Outputs'!D316)</f>
        <v>-</v>
      </c>
      <c r="E316" s="81" t="str">
        <f>IF('1.2_Network_Risk_Outputs'!E316="","-",'1.2_Network_Risk_Outputs'!E316)</f>
        <v>-</v>
      </c>
      <c r="F316" s="137" t="str">
        <f>'1.2_Network_Risk_Outputs'!F316</f>
        <v/>
      </c>
      <c r="G316" s="138">
        <f>'4.1_Input_Sheet_Post_FD_Recalc'!F311</f>
        <v>0</v>
      </c>
    </row>
    <row r="317" spans="1:7" x14ac:dyDescent="0.3">
      <c r="A317" s="79">
        <f>IF('1.2_Network_Risk_Outputs'!A317="","-",'1.2_Network_Risk_Outputs'!A317)</f>
        <v>0</v>
      </c>
      <c r="B317" s="79">
        <f>IF('1.2_Network_Risk_Outputs'!B317="","-",'1.2_Network_Risk_Outputs'!B317)</f>
        <v>0</v>
      </c>
      <c r="C317" s="79" t="str">
        <f>IF('1.2_Network_Risk_Outputs'!C317="","-",'1.2_Network_Risk_Outputs'!C317)</f>
        <v>-</v>
      </c>
      <c r="D317" s="80" t="str">
        <f>IF('1.2_Network_Risk_Outputs'!D317="","-",'1.2_Network_Risk_Outputs'!D317)</f>
        <v>-</v>
      </c>
      <c r="E317" s="81" t="str">
        <f>IF('1.2_Network_Risk_Outputs'!E317="","-",'1.2_Network_Risk_Outputs'!E317)</f>
        <v>-</v>
      </c>
      <c r="F317" s="137" t="str">
        <f>'1.2_Network_Risk_Outputs'!F317</f>
        <v/>
      </c>
      <c r="G317" s="138">
        <f>'4.1_Input_Sheet_Post_FD_Recalc'!F312</f>
        <v>0</v>
      </c>
    </row>
    <row r="318" spans="1:7" x14ac:dyDescent="0.3">
      <c r="A318" s="79">
        <f>IF('1.2_Network_Risk_Outputs'!A318="","-",'1.2_Network_Risk_Outputs'!A318)</f>
        <v>0</v>
      </c>
      <c r="B318" s="79">
        <f>IF('1.2_Network_Risk_Outputs'!B318="","-",'1.2_Network_Risk_Outputs'!B318)</f>
        <v>0</v>
      </c>
      <c r="C318" s="79" t="str">
        <f>IF('1.2_Network_Risk_Outputs'!C318="","-",'1.2_Network_Risk_Outputs'!C318)</f>
        <v>-</v>
      </c>
      <c r="D318" s="80" t="str">
        <f>IF('1.2_Network_Risk_Outputs'!D318="","-",'1.2_Network_Risk_Outputs'!D318)</f>
        <v>-</v>
      </c>
      <c r="E318" s="81" t="str">
        <f>IF('1.2_Network_Risk_Outputs'!E318="","-",'1.2_Network_Risk_Outputs'!E318)</f>
        <v>-</v>
      </c>
      <c r="F318" s="137" t="str">
        <f>'1.2_Network_Risk_Outputs'!F318</f>
        <v/>
      </c>
      <c r="G318" s="138">
        <f>'4.1_Input_Sheet_Post_FD_Recalc'!F313</f>
        <v>0</v>
      </c>
    </row>
    <row r="319" spans="1:7" x14ac:dyDescent="0.3">
      <c r="A319" s="79">
        <f>IF('1.2_Network_Risk_Outputs'!A319="","-",'1.2_Network_Risk_Outputs'!A319)</f>
        <v>0</v>
      </c>
      <c r="B319" s="79">
        <f>IF('1.2_Network_Risk_Outputs'!B319="","-",'1.2_Network_Risk_Outputs'!B319)</f>
        <v>0</v>
      </c>
      <c r="C319" s="79" t="str">
        <f>IF('1.2_Network_Risk_Outputs'!C319="","-",'1.2_Network_Risk_Outputs'!C319)</f>
        <v>-</v>
      </c>
      <c r="D319" s="80" t="str">
        <f>IF('1.2_Network_Risk_Outputs'!D319="","-",'1.2_Network_Risk_Outputs'!D319)</f>
        <v>-</v>
      </c>
      <c r="E319" s="81" t="str">
        <f>IF('1.2_Network_Risk_Outputs'!E319="","-",'1.2_Network_Risk_Outputs'!E319)</f>
        <v>-</v>
      </c>
      <c r="F319" s="137" t="str">
        <f>'1.2_Network_Risk_Outputs'!F319</f>
        <v/>
      </c>
      <c r="G319" s="138">
        <f>'4.1_Input_Sheet_Post_FD_Recalc'!F314</f>
        <v>0</v>
      </c>
    </row>
    <row r="320" spans="1:7" x14ac:dyDescent="0.3">
      <c r="A320" s="79">
        <f>IF('1.2_Network_Risk_Outputs'!A320="","-",'1.2_Network_Risk_Outputs'!A320)</f>
        <v>0</v>
      </c>
      <c r="B320" s="79">
        <f>IF('1.2_Network_Risk_Outputs'!B320="","-",'1.2_Network_Risk_Outputs'!B320)</f>
        <v>0</v>
      </c>
      <c r="C320" s="79" t="str">
        <f>IF('1.2_Network_Risk_Outputs'!C320="","-",'1.2_Network_Risk_Outputs'!C320)</f>
        <v>-</v>
      </c>
      <c r="D320" s="80" t="str">
        <f>IF('1.2_Network_Risk_Outputs'!D320="","-",'1.2_Network_Risk_Outputs'!D320)</f>
        <v>-</v>
      </c>
      <c r="E320" s="81" t="str">
        <f>IF('1.2_Network_Risk_Outputs'!E320="","-",'1.2_Network_Risk_Outputs'!E320)</f>
        <v>-</v>
      </c>
      <c r="F320" s="137" t="str">
        <f>'1.2_Network_Risk_Outputs'!F320</f>
        <v/>
      </c>
      <c r="G320" s="138">
        <f>'4.1_Input_Sheet_Post_FD_Recalc'!F315</f>
        <v>0</v>
      </c>
    </row>
    <row r="321" spans="1:7" x14ac:dyDescent="0.3">
      <c r="A321" s="79">
        <f>IF('1.2_Network_Risk_Outputs'!A321="","-",'1.2_Network_Risk_Outputs'!A321)</f>
        <v>0</v>
      </c>
      <c r="B321" s="79">
        <f>IF('1.2_Network_Risk_Outputs'!B321="","-",'1.2_Network_Risk_Outputs'!B321)</f>
        <v>0</v>
      </c>
      <c r="C321" s="79" t="str">
        <f>IF('1.2_Network_Risk_Outputs'!C321="","-",'1.2_Network_Risk_Outputs'!C321)</f>
        <v>-</v>
      </c>
      <c r="D321" s="80" t="str">
        <f>IF('1.2_Network_Risk_Outputs'!D321="","-",'1.2_Network_Risk_Outputs'!D321)</f>
        <v>-</v>
      </c>
      <c r="E321" s="81" t="str">
        <f>IF('1.2_Network_Risk_Outputs'!E321="","-",'1.2_Network_Risk_Outputs'!E321)</f>
        <v>-</v>
      </c>
      <c r="F321" s="137" t="str">
        <f>'1.2_Network_Risk_Outputs'!F321</f>
        <v/>
      </c>
      <c r="G321" s="138">
        <f>'4.1_Input_Sheet_Post_FD_Recalc'!F316</f>
        <v>0</v>
      </c>
    </row>
    <row r="322" spans="1:7" x14ac:dyDescent="0.3">
      <c r="A322" s="79">
        <f>IF('1.2_Network_Risk_Outputs'!A322="","-",'1.2_Network_Risk_Outputs'!A322)</f>
        <v>0</v>
      </c>
      <c r="B322" s="79">
        <f>IF('1.2_Network_Risk_Outputs'!B322="","-",'1.2_Network_Risk_Outputs'!B322)</f>
        <v>0</v>
      </c>
      <c r="C322" s="79" t="str">
        <f>IF('1.2_Network_Risk_Outputs'!C322="","-",'1.2_Network_Risk_Outputs'!C322)</f>
        <v>-</v>
      </c>
      <c r="D322" s="80" t="str">
        <f>IF('1.2_Network_Risk_Outputs'!D322="","-",'1.2_Network_Risk_Outputs'!D322)</f>
        <v>-</v>
      </c>
      <c r="E322" s="81" t="str">
        <f>IF('1.2_Network_Risk_Outputs'!E322="","-",'1.2_Network_Risk_Outputs'!E322)</f>
        <v>-</v>
      </c>
      <c r="F322" s="137" t="str">
        <f>'1.2_Network_Risk_Outputs'!F322</f>
        <v/>
      </c>
      <c r="G322" s="138">
        <f>'4.1_Input_Sheet_Post_FD_Recalc'!F317</f>
        <v>0</v>
      </c>
    </row>
    <row r="323" spans="1:7" x14ac:dyDescent="0.3">
      <c r="A323" s="79">
        <f>IF('1.2_Network_Risk_Outputs'!A323="","-",'1.2_Network_Risk_Outputs'!A323)</f>
        <v>0</v>
      </c>
      <c r="B323" s="79">
        <f>IF('1.2_Network_Risk_Outputs'!B323="","-",'1.2_Network_Risk_Outputs'!B323)</f>
        <v>0</v>
      </c>
      <c r="C323" s="79" t="str">
        <f>IF('1.2_Network_Risk_Outputs'!C323="","-",'1.2_Network_Risk_Outputs'!C323)</f>
        <v>-</v>
      </c>
      <c r="D323" s="80" t="str">
        <f>IF('1.2_Network_Risk_Outputs'!D323="","-",'1.2_Network_Risk_Outputs'!D323)</f>
        <v>-</v>
      </c>
      <c r="E323" s="81" t="str">
        <f>IF('1.2_Network_Risk_Outputs'!E323="","-",'1.2_Network_Risk_Outputs'!E323)</f>
        <v>-</v>
      </c>
      <c r="F323" s="137" t="str">
        <f>'1.2_Network_Risk_Outputs'!F323</f>
        <v/>
      </c>
      <c r="G323" s="138">
        <f>'4.1_Input_Sheet_Post_FD_Recalc'!F318</f>
        <v>0</v>
      </c>
    </row>
    <row r="324" spans="1:7" x14ac:dyDescent="0.3">
      <c r="A324" s="79">
        <f>IF('1.2_Network_Risk_Outputs'!A324="","-",'1.2_Network_Risk_Outputs'!A324)</f>
        <v>0</v>
      </c>
      <c r="B324" s="79">
        <f>IF('1.2_Network_Risk_Outputs'!B324="","-",'1.2_Network_Risk_Outputs'!B324)</f>
        <v>0</v>
      </c>
      <c r="C324" s="79" t="str">
        <f>IF('1.2_Network_Risk_Outputs'!C324="","-",'1.2_Network_Risk_Outputs'!C324)</f>
        <v>-</v>
      </c>
      <c r="D324" s="80" t="str">
        <f>IF('1.2_Network_Risk_Outputs'!D324="","-",'1.2_Network_Risk_Outputs'!D324)</f>
        <v>-</v>
      </c>
      <c r="E324" s="81" t="str">
        <f>IF('1.2_Network_Risk_Outputs'!E324="","-",'1.2_Network_Risk_Outputs'!E324)</f>
        <v>-</v>
      </c>
      <c r="F324" s="137" t="str">
        <f>'1.2_Network_Risk_Outputs'!F324</f>
        <v/>
      </c>
      <c r="G324" s="138">
        <f>'4.1_Input_Sheet_Post_FD_Recalc'!F319</f>
        <v>0</v>
      </c>
    </row>
    <row r="325" spans="1:7" x14ac:dyDescent="0.3">
      <c r="A325" s="79">
        <f>IF('1.2_Network_Risk_Outputs'!A325="","-",'1.2_Network_Risk_Outputs'!A325)</f>
        <v>0</v>
      </c>
      <c r="B325" s="79">
        <f>IF('1.2_Network_Risk_Outputs'!B325="","-",'1.2_Network_Risk_Outputs'!B325)</f>
        <v>0</v>
      </c>
      <c r="C325" s="79" t="str">
        <f>IF('1.2_Network_Risk_Outputs'!C325="","-",'1.2_Network_Risk_Outputs'!C325)</f>
        <v>-</v>
      </c>
      <c r="D325" s="80" t="str">
        <f>IF('1.2_Network_Risk_Outputs'!D325="","-",'1.2_Network_Risk_Outputs'!D325)</f>
        <v>-</v>
      </c>
      <c r="E325" s="81" t="str">
        <f>IF('1.2_Network_Risk_Outputs'!E325="","-",'1.2_Network_Risk_Outputs'!E325)</f>
        <v>-</v>
      </c>
      <c r="F325" s="137" t="str">
        <f>'1.2_Network_Risk_Outputs'!F325</f>
        <v/>
      </c>
      <c r="G325" s="138">
        <f>'4.1_Input_Sheet_Post_FD_Recalc'!F320</f>
        <v>0</v>
      </c>
    </row>
    <row r="326" spans="1:7" x14ac:dyDescent="0.3">
      <c r="A326" s="79">
        <f>IF('1.2_Network_Risk_Outputs'!A326="","-",'1.2_Network_Risk_Outputs'!A326)</f>
        <v>0</v>
      </c>
      <c r="B326" s="79">
        <f>IF('1.2_Network_Risk_Outputs'!B326="","-",'1.2_Network_Risk_Outputs'!B326)</f>
        <v>0</v>
      </c>
      <c r="C326" s="79" t="str">
        <f>IF('1.2_Network_Risk_Outputs'!C326="","-",'1.2_Network_Risk_Outputs'!C326)</f>
        <v>-</v>
      </c>
      <c r="D326" s="80" t="str">
        <f>IF('1.2_Network_Risk_Outputs'!D326="","-",'1.2_Network_Risk_Outputs'!D326)</f>
        <v>-</v>
      </c>
      <c r="E326" s="81" t="str">
        <f>IF('1.2_Network_Risk_Outputs'!E326="","-",'1.2_Network_Risk_Outputs'!E326)</f>
        <v>-</v>
      </c>
      <c r="F326" s="137" t="str">
        <f>'1.2_Network_Risk_Outputs'!F326</f>
        <v/>
      </c>
      <c r="G326" s="138">
        <f>'4.1_Input_Sheet_Post_FD_Recalc'!F321</f>
        <v>0</v>
      </c>
    </row>
    <row r="327" spans="1:7" x14ac:dyDescent="0.3">
      <c r="A327" s="79">
        <f>IF('1.2_Network_Risk_Outputs'!A327="","-",'1.2_Network_Risk_Outputs'!A327)</f>
        <v>0</v>
      </c>
      <c r="B327" s="79">
        <f>IF('1.2_Network_Risk_Outputs'!B327="","-",'1.2_Network_Risk_Outputs'!B327)</f>
        <v>0</v>
      </c>
      <c r="C327" s="79" t="str">
        <f>IF('1.2_Network_Risk_Outputs'!C327="","-",'1.2_Network_Risk_Outputs'!C327)</f>
        <v>-</v>
      </c>
      <c r="D327" s="80" t="str">
        <f>IF('1.2_Network_Risk_Outputs'!D327="","-",'1.2_Network_Risk_Outputs'!D327)</f>
        <v>-</v>
      </c>
      <c r="E327" s="81" t="str">
        <f>IF('1.2_Network_Risk_Outputs'!E327="","-",'1.2_Network_Risk_Outputs'!E327)</f>
        <v>-</v>
      </c>
      <c r="F327" s="137" t="str">
        <f>'1.2_Network_Risk_Outputs'!F327</f>
        <v/>
      </c>
      <c r="G327" s="138">
        <f>'4.1_Input_Sheet_Post_FD_Recalc'!F322</f>
        <v>0</v>
      </c>
    </row>
    <row r="328" spans="1:7" x14ac:dyDescent="0.3">
      <c r="A328" s="79">
        <f>IF('1.2_Network_Risk_Outputs'!A328="","-",'1.2_Network_Risk_Outputs'!A328)</f>
        <v>0</v>
      </c>
      <c r="B328" s="79">
        <f>IF('1.2_Network_Risk_Outputs'!B328="","-",'1.2_Network_Risk_Outputs'!B328)</f>
        <v>0</v>
      </c>
      <c r="C328" s="79" t="str">
        <f>IF('1.2_Network_Risk_Outputs'!C328="","-",'1.2_Network_Risk_Outputs'!C328)</f>
        <v>-</v>
      </c>
      <c r="D328" s="80" t="str">
        <f>IF('1.2_Network_Risk_Outputs'!D328="","-",'1.2_Network_Risk_Outputs'!D328)</f>
        <v>-</v>
      </c>
      <c r="E328" s="81" t="str">
        <f>IF('1.2_Network_Risk_Outputs'!E328="","-",'1.2_Network_Risk_Outputs'!E328)</f>
        <v>-</v>
      </c>
      <c r="F328" s="137" t="str">
        <f>'1.2_Network_Risk_Outputs'!F328</f>
        <v/>
      </c>
      <c r="G328" s="138">
        <f>'4.1_Input_Sheet_Post_FD_Recalc'!F323</f>
        <v>0</v>
      </c>
    </row>
    <row r="329" spans="1:7" x14ac:dyDescent="0.3">
      <c r="A329" s="79">
        <f>IF('1.2_Network_Risk_Outputs'!A329="","-",'1.2_Network_Risk_Outputs'!A329)</f>
        <v>0</v>
      </c>
      <c r="B329" s="79">
        <f>IF('1.2_Network_Risk_Outputs'!B329="","-",'1.2_Network_Risk_Outputs'!B329)</f>
        <v>0</v>
      </c>
      <c r="C329" s="79" t="str">
        <f>IF('1.2_Network_Risk_Outputs'!C329="","-",'1.2_Network_Risk_Outputs'!C329)</f>
        <v>-</v>
      </c>
      <c r="D329" s="80" t="str">
        <f>IF('1.2_Network_Risk_Outputs'!D329="","-",'1.2_Network_Risk_Outputs'!D329)</f>
        <v>-</v>
      </c>
      <c r="E329" s="81" t="str">
        <f>IF('1.2_Network_Risk_Outputs'!E329="","-",'1.2_Network_Risk_Outputs'!E329)</f>
        <v>-</v>
      </c>
      <c r="F329" s="137" t="str">
        <f>'1.2_Network_Risk_Outputs'!F329</f>
        <v/>
      </c>
      <c r="G329" s="138">
        <f>'4.1_Input_Sheet_Post_FD_Recalc'!F324</f>
        <v>0</v>
      </c>
    </row>
    <row r="330" spans="1:7" x14ac:dyDescent="0.3">
      <c r="A330" s="79">
        <f>IF('1.2_Network_Risk_Outputs'!A330="","-",'1.2_Network_Risk_Outputs'!A330)</f>
        <v>0</v>
      </c>
      <c r="B330" s="79">
        <f>IF('1.2_Network_Risk_Outputs'!B330="","-",'1.2_Network_Risk_Outputs'!B330)</f>
        <v>0</v>
      </c>
      <c r="C330" s="79" t="str">
        <f>IF('1.2_Network_Risk_Outputs'!C330="","-",'1.2_Network_Risk_Outputs'!C330)</f>
        <v>-</v>
      </c>
      <c r="D330" s="80" t="str">
        <f>IF('1.2_Network_Risk_Outputs'!D330="","-",'1.2_Network_Risk_Outputs'!D330)</f>
        <v>-</v>
      </c>
      <c r="E330" s="81" t="str">
        <f>IF('1.2_Network_Risk_Outputs'!E330="","-",'1.2_Network_Risk_Outputs'!E330)</f>
        <v>-</v>
      </c>
      <c r="F330" s="137" t="str">
        <f>'1.2_Network_Risk_Outputs'!F330</f>
        <v/>
      </c>
      <c r="G330" s="138">
        <f>'4.1_Input_Sheet_Post_FD_Recalc'!F325</f>
        <v>0</v>
      </c>
    </row>
    <row r="331" spans="1:7" x14ac:dyDescent="0.3">
      <c r="A331" s="79">
        <f>IF('1.2_Network_Risk_Outputs'!A331="","-",'1.2_Network_Risk_Outputs'!A331)</f>
        <v>0</v>
      </c>
      <c r="B331" s="79">
        <f>IF('1.2_Network_Risk_Outputs'!B331="","-",'1.2_Network_Risk_Outputs'!B331)</f>
        <v>0</v>
      </c>
      <c r="C331" s="79" t="str">
        <f>IF('1.2_Network_Risk_Outputs'!C331="","-",'1.2_Network_Risk_Outputs'!C331)</f>
        <v>-</v>
      </c>
      <c r="D331" s="80" t="str">
        <f>IF('1.2_Network_Risk_Outputs'!D331="","-",'1.2_Network_Risk_Outputs'!D331)</f>
        <v>-</v>
      </c>
      <c r="E331" s="81" t="str">
        <f>IF('1.2_Network_Risk_Outputs'!E331="","-",'1.2_Network_Risk_Outputs'!E331)</f>
        <v>-</v>
      </c>
      <c r="F331" s="137" t="str">
        <f>'1.2_Network_Risk_Outputs'!F331</f>
        <v/>
      </c>
      <c r="G331" s="138">
        <f>'4.1_Input_Sheet_Post_FD_Recalc'!F326</f>
        <v>0</v>
      </c>
    </row>
    <row r="332" spans="1:7" x14ac:dyDescent="0.3">
      <c r="A332" s="79">
        <f>IF('1.2_Network_Risk_Outputs'!A332="","-",'1.2_Network_Risk_Outputs'!A332)</f>
        <v>0</v>
      </c>
      <c r="B332" s="79">
        <f>IF('1.2_Network_Risk_Outputs'!B332="","-",'1.2_Network_Risk_Outputs'!B332)</f>
        <v>0</v>
      </c>
      <c r="C332" s="79" t="str">
        <f>IF('1.2_Network_Risk_Outputs'!C332="","-",'1.2_Network_Risk_Outputs'!C332)</f>
        <v>-</v>
      </c>
      <c r="D332" s="80" t="str">
        <f>IF('1.2_Network_Risk_Outputs'!D332="","-",'1.2_Network_Risk_Outputs'!D332)</f>
        <v>-</v>
      </c>
      <c r="E332" s="81" t="str">
        <f>IF('1.2_Network_Risk_Outputs'!E332="","-",'1.2_Network_Risk_Outputs'!E332)</f>
        <v>-</v>
      </c>
      <c r="F332" s="137" t="str">
        <f>'1.2_Network_Risk_Outputs'!F332</f>
        <v/>
      </c>
      <c r="G332" s="138">
        <f>'4.1_Input_Sheet_Post_FD_Recalc'!F327</f>
        <v>0</v>
      </c>
    </row>
    <row r="333" spans="1:7" x14ac:dyDescent="0.3">
      <c r="A333" s="79">
        <f>IF('1.2_Network_Risk_Outputs'!A333="","-",'1.2_Network_Risk_Outputs'!A333)</f>
        <v>0</v>
      </c>
      <c r="B333" s="79">
        <f>IF('1.2_Network_Risk_Outputs'!B333="","-",'1.2_Network_Risk_Outputs'!B333)</f>
        <v>0</v>
      </c>
      <c r="C333" s="79" t="str">
        <f>IF('1.2_Network_Risk_Outputs'!C333="","-",'1.2_Network_Risk_Outputs'!C333)</f>
        <v>-</v>
      </c>
      <c r="D333" s="80" t="str">
        <f>IF('1.2_Network_Risk_Outputs'!D333="","-",'1.2_Network_Risk_Outputs'!D333)</f>
        <v>-</v>
      </c>
      <c r="E333" s="81" t="str">
        <f>IF('1.2_Network_Risk_Outputs'!E333="","-",'1.2_Network_Risk_Outputs'!E333)</f>
        <v>-</v>
      </c>
      <c r="F333" s="137" t="str">
        <f>'1.2_Network_Risk_Outputs'!F333</f>
        <v/>
      </c>
      <c r="G333" s="138">
        <f>'4.1_Input_Sheet_Post_FD_Recalc'!F328</f>
        <v>0</v>
      </c>
    </row>
    <row r="334" spans="1:7" x14ac:dyDescent="0.3">
      <c r="A334" s="79">
        <f>IF('1.2_Network_Risk_Outputs'!A334="","-",'1.2_Network_Risk_Outputs'!A334)</f>
        <v>0</v>
      </c>
      <c r="B334" s="79">
        <f>IF('1.2_Network_Risk_Outputs'!B334="","-",'1.2_Network_Risk_Outputs'!B334)</f>
        <v>0</v>
      </c>
      <c r="C334" s="79" t="str">
        <f>IF('1.2_Network_Risk_Outputs'!C334="","-",'1.2_Network_Risk_Outputs'!C334)</f>
        <v>-</v>
      </c>
      <c r="D334" s="80" t="str">
        <f>IF('1.2_Network_Risk_Outputs'!D334="","-",'1.2_Network_Risk_Outputs'!D334)</f>
        <v>-</v>
      </c>
      <c r="E334" s="81" t="str">
        <f>IF('1.2_Network_Risk_Outputs'!E334="","-",'1.2_Network_Risk_Outputs'!E334)</f>
        <v>-</v>
      </c>
      <c r="F334" s="137" t="str">
        <f>'1.2_Network_Risk_Outputs'!F334</f>
        <v/>
      </c>
      <c r="G334" s="138">
        <f>'4.1_Input_Sheet_Post_FD_Recalc'!F329</f>
        <v>0</v>
      </c>
    </row>
    <row r="335" spans="1:7" x14ac:dyDescent="0.3">
      <c r="A335" s="79">
        <f>IF('1.2_Network_Risk_Outputs'!A335="","-",'1.2_Network_Risk_Outputs'!A335)</f>
        <v>0</v>
      </c>
      <c r="B335" s="79">
        <f>IF('1.2_Network_Risk_Outputs'!B335="","-",'1.2_Network_Risk_Outputs'!B335)</f>
        <v>0</v>
      </c>
      <c r="C335" s="79" t="str">
        <f>IF('1.2_Network_Risk_Outputs'!C335="","-",'1.2_Network_Risk_Outputs'!C335)</f>
        <v>-</v>
      </c>
      <c r="D335" s="80" t="str">
        <f>IF('1.2_Network_Risk_Outputs'!D335="","-",'1.2_Network_Risk_Outputs'!D335)</f>
        <v>-</v>
      </c>
      <c r="E335" s="81" t="str">
        <f>IF('1.2_Network_Risk_Outputs'!E335="","-",'1.2_Network_Risk_Outputs'!E335)</f>
        <v>-</v>
      </c>
      <c r="F335" s="137" t="str">
        <f>'1.2_Network_Risk_Outputs'!F335</f>
        <v/>
      </c>
      <c r="G335" s="138">
        <f>'4.1_Input_Sheet_Post_FD_Recalc'!F330</f>
        <v>0</v>
      </c>
    </row>
    <row r="336" spans="1:7" x14ac:dyDescent="0.3">
      <c r="A336" s="79">
        <f>IF('1.2_Network_Risk_Outputs'!A336="","-",'1.2_Network_Risk_Outputs'!A336)</f>
        <v>0</v>
      </c>
      <c r="B336" s="79">
        <f>IF('1.2_Network_Risk_Outputs'!B336="","-",'1.2_Network_Risk_Outputs'!B336)</f>
        <v>0</v>
      </c>
      <c r="C336" s="79" t="str">
        <f>IF('1.2_Network_Risk_Outputs'!C336="","-",'1.2_Network_Risk_Outputs'!C336)</f>
        <v>-</v>
      </c>
      <c r="D336" s="80" t="str">
        <f>IF('1.2_Network_Risk_Outputs'!D336="","-",'1.2_Network_Risk_Outputs'!D336)</f>
        <v>-</v>
      </c>
      <c r="E336" s="81" t="str">
        <f>IF('1.2_Network_Risk_Outputs'!E336="","-",'1.2_Network_Risk_Outputs'!E336)</f>
        <v>-</v>
      </c>
      <c r="F336" s="137" t="str">
        <f>'1.2_Network_Risk_Outputs'!F336</f>
        <v/>
      </c>
      <c r="G336" s="138">
        <f>'4.1_Input_Sheet_Post_FD_Recalc'!F331</f>
        <v>0</v>
      </c>
    </row>
    <row r="337" spans="1:7" x14ac:dyDescent="0.3">
      <c r="A337" s="79">
        <f>IF('1.2_Network_Risk_Outputs'!A337="","-",'1.2_Network_Risk_Outputs'!A337)</f>
        <v>0</v>
      </c>
      <c r="B337" s="79">
        <f>IF('1.2_Network_Risk_Outputs'!B337="","-",'1.2_Network_Risk_Outputs'!B337)</f>
        <v>0</v>
      </c>
      <c r="C337" s="79" t="str">
        <f>IF('1.2_Network_Risk_Outputs'!C337="","-",'1.2_Network_Risk_Outputs'!C337)</f>
        <v>-</v>
      </c>
      <c r="D337" s="80" t="str">
        <f>IF('1.2_Network_Risk_Outputs'!D337="","-",'1.2_Network_Risk_Outputs'!D337)</f>
        <v>-</v>
      </c>
      <c r="E337" s="81" t="str">
        <f>IF('1.2_Network_Risk_Outputs'!E337="","-",'1.2_Network_Risk_Outputs'!E337)</f>
        <v>-</v>
      </c>
      <c r="F337" s="137" t="str">
        <f>'1.2_Network_Risk_Outputs'!F337</f>
        <v/>
      </c>
      <c r="G337" s="138">
        <f>'4.1_Input_Sheet_Post_FD_Recalc'!F332</f>
        <v>0</v>
      </c>
    </row>
    <row r="338" spans="1:7" x14ac:dyDescent="0.3">
      <c r="A338" s="79">
        <f>IF('1.2_Network_Risk_Outputs'!A338="","-",'1.2_Network_Risk_Outputs'!A338)</f>
        <v>0</v>
      </c>
      <c r="B338" s="79">
        <f>IF('1.2_Network_Risk_Outputs'!B338="","-",'1.2_Network_Risk_Outputs'!B338)</f>
        <v>0</v>
      </c>
      <c r="C338" s="79" t="str">
        <f>IF('1.2_Network_Risk_Outputs'!C338="","-",'1.2_Network_Risk_Outputs'!C338)</f>
        <v>-</v>
      </c>
      <c r="D338" s="80" t="str">
        <f>IF('1.2_Network_Risk_Outputs'!D338="","-",'1.2_Network_Risk_Outputs'!D338)</f>
        <v>-</v>
      </c>
      <c r="E338" s="81" t="str">
        <f>IF('1.2_Network_Risk_Outputs'!E338="","-",'1.2_Network_Risk_Outputs'!E338)</f>
        <v>-</v>
      </c>
      <c r="F338" s="137" t="str">
        <f>'1.2_Network_Risk_Outputs'!F338</f>
        <v/>
      </c>
      <c r="G338" s="138">
        <f>'4.1_Input_Sheet_Post_FD_Recalc'!F333</f>
        <v>0</v>
      </c>
    </row>
    <row r="339" spans="1:7" x14ac:dyDescent="0.3">
      <c r="A339" s="79">
        <f>IF('1.2_Network_Risk_Outputs'!A339="","-",'1.2_Network_Risk_Outputs'!A339)</f>
        <v>0</v>
      </c>
      <c r="B339" s="79">
        <f>IF('1.2_Network_Risk_Outputs'!B339="","-",'1.2_Network_Risk_Outputs'!B339)</f>
        <v>0</v>
      </c>
      <c r="C339" s="79" t="str">
        <f>IF('1.2_Network_Risk_Outputs'!C339="","-",'1.2_Network_Risk_Outputs'!C339)</f>
        <v>-</v>
      </c>
      <c r="D339" s="80" t="str">
        <f>IF('1.2_Network_Risk_Outputs'!D339="","-",'1.2_Network_Risk_Outputs'!D339)</f>
        <v>-</v>
      </c>
      <c r="E339" s="81" t="str">
        <f>IF('1.2_Network_Risk_Outputs'!E339="","-",'1.2_Network_Risk_Outputs'!E339)</f>
        <v>-</v>
      </c>
      <c r="F339" s="137" t="str">
        <f>'1.2_Network_Risk_Outputs'!F339</f>
        <v/>
      </c>
      <c r="G339" s="138">
        <f>'4.1_Input_Sheet_Post_FD_Recalc'!F334</f>
        <v>0</v>
      </c>
    </row>
    <row r="340" spans="1:7" x14ac:dyDescent="0.3">
      <c r="A340" s="79">
        <f>IF('1.2_Network_Risk_Outputs'!A340="","-",'1.2_Network_Risk_Outputs'!A340)</f>
        <v>0</v>
      </c>
      <c r="B340" s="79">
        <f>IF('1.2_Network_Risk_Outputs'!B340="","-",'1.2_Network_Risk_Outputs'!B340)</f>
        <v>0</v>
      </c>
      <c r="C340" s="79" t="str">
        <f>IF('1.2_Network_Risk_Outputs'!C340="","-",'1.2_Network_Risk_Outputs'!C340)</f>
        <v>-</v>
      </c>
      <c r="D340" s="80" t="str">
        <f>IF('1.2_Network_Risk_Outputs'!D340="","-",'1.2_Network_Risk_Outputs'!D340)</f>
        <v>-</v>
      </c>
      <c r="E340" s="81" t="str">
        <f>IF('1.2_Network_Risk_Outputs'!E340="","-",'1.2_Network_Risk_Outputs'!E340)</f>
        <v>-</v>
      </c>
      <c r="F340" s="137" t="str">
        <f>'1.2_Network_Risk_Outputs'!F340</f>
        <v/>
      </c>
      <c r="G340" s="138">
        <f>'4.1_Input_Sheet_Post_FD_Recalc'!F335</f>
        <v>0</v>
      </c>
    </row>
    <row r="341" spans="1:7" x14ac:dyDescent="0.3">
      <c r="A341" s="79">
        <f>IF('1.2_Network_Risk_Outputs'!A341="","-",'1.2_Network_Risk_Outputs'!A341)</f>
        <v>0</v>
      </c>
      <c r="B341" s="79">
        <f>IF('1.2_Network_Risk_Outputs'!B341="","-",'1.2_Network_Risk_Outputs'!B341)</f>
        <v>0</v>
      </c>
      <c r="C341" s="79" t="str">
        <f>IF('1.2_Network_Risk_Outputs'!C341="","-",'1.2_Network_Risk_Outputs'!C341)</f>
        <v>-</v>
      </c>
      <c r="D341" s="80" t="str">
        <f>IF('1.2_Network_Risk_Outputs'!D341="","-",'1.2_Network_Risk_Outputs'!D341)</f>
        <v>-</v>
      </c>
      <c r="E341" s="81" t="str">
        <f>IF('1.2_Network_Risk_Outputs'!E341="","-",'1.2_Network_Risk_Outputs'!E341)</f>
        <v>-</v>
      </c>
      <c r="F341" s="137" t="str">
        <f>'1.2_Network_Risk_Outputs'!F341</f>
        <v/>
      </c>
      <c r="G341" s="138">
        <f>'4.1_Input_Sheet_Post_FD_Recalc'!F336</f>
        <v>0</v>
      </c>
    </row>
    <row r="342" spans="1:7" x14ac:dyDescent="0.3">
      <c r="A342" s="79">
        <f>IF('1.2_Network_Risk_Outputs'!A342="","-",'1.2_Network_Risk_Outputs'!A342)</f>
        <v>0</v>
      </c>
      <c r="B342" s="79">
        <f>IF('1.2_Network_Risk_Outputs'!B342="","-",'1.2_Network_Risk_Outputs'!B342)</f>
        <v>0</v>
      </c>
      <c r="C342" s="79" t="str">
        <f>IF('1.2_Network_Risk_Outputs'!C342="","-",'1.2_Network_Risk_Outputs'!C342)</f>
        <v>-</v>
      </c>
      <c r="D342" s="80" t="str">
        <f>IF('1.2_Network_Risk_Outputs'!D342="","-",'1.2_Network_Risk_Outputs'!D342)</f>
        <v>-</v>
      </c>
      <c r="E342" s="81" t="str">
        <f>IF('1.2_Network_Risk_Outputs'!E342="","-",'1.2_Network_Risk_Outputs'!E342)</f>
        <v>-</v>
      </c>
      <c r="F342" s="137" t="str">
        <f>'1.2_Network_Risk_Outputs'!F342</f>
        <v/>
      </c>
      <c r="G342" s="138">
        <f>'4.1_Input_Sheet_Post_FD_Recalc'!F337</f>
        <v>0</v>
      </c>
    </row>
    <row r="343" spans="1:7" x14ac:dyDescent="0.3">
      <c r="A343" s="79">
        <f>IF('1.2_Network_Risk_Outputs'!A343="","-",'1.2_Network_Risk_Outputs'!A343)</f>
        <v>0</v>
      </c>
      <c r="B343" s="79">
        <f>IF('1.2_Network_Risk_Outputs'!B343="","-",'1.2_Network_Risk_Outputs'!B343)</f>
        <v>0</v>
      </c>
      <c r="C343" s="79" t="str">
        <f>IF('1.2_Network_Risk_Outputs'!C343="","-",'1.2_Network_Risk_Outputs'!C343)</f>
        <v>-</v>
      </c>
      <c r="D343" s="80" t="str">
        <f>IF('1.2_Network_Risk_Outputs'!D343="","-",'1.2_Network_Risk_Outputs'!D343)</f>
        <v>-</v>
      </c>
      <c r="E343" s="81" t="str">
        <f>IF('1.2_Network_Risk_Outputs'!E343="","-",'1.2_Network_Risk_Outputs'!E343)</f>
        <v>-</v>
      </c>
      <c r="F343" s="137" t="str">
        <f>'1.2_Network_Risk_Outputs'!F343</f>
        <v/>
      </c>
      <c r="G343" s="138">
        <f>'4.1_Input_Sheet_Post_FD_Recalc'!F338</f>
        <v>0</v>
      </c>
    </row>
    <row r="344" spans="1:7" x14ac:dyDescent="0.3">
      <c r="A344" s="79">
        <f>IF('1.2_Network_Risk_Outputs'!A344="","-",'1.2_Network_Risk_Outputs'!A344)</f>
        <v>0</v>
      </c>
      <c r="B344" s="79">
        <f>IF('1.2_Network_Risk_Outputs'!B344="","-",'1.2_Network_Risk_Outputs'!B344)</f>
        <v>0</v>
      </c>
      <c r="C344" s="79" t="str">
        <f>IF('1.2_Network_Risk_Outputs'!C344="","-",'1.2_Network_Risk_Outputs'!C344)</f>
        <v>-</v>
      </c>
      <c r="D344" s="80" t="str">
        <f>IF('1.2_Network_Risk_Outputs'!D344="","-",'1.2_Network_Risk_Outputs'!D344)</f>
        <v>-</v>
      </c>
      <c r="E344" s="81" t="str">
        <f>IF('1.2_Network_Risk_Outputs'!E344="","-",'1.2_Network_Risk_Outputs'!E344)</f>
        <v>-</v>
      </c>
      <c r="F344" s="137" t="str">
        <f>'1.2_Network_Risk_Outputs'!F344</f>
        <v/>
      </c>
      <c r="G344" s="138">
        <f>'4.1_Input_Sheet_Post_FD_Recalc'!F339</f>
        <v>0</v>
      </c>
    </row>
    <row r="345" spans="1:7" x14ac:dyDescent="0.3">
      <c r="A345" s="79">
        <f>IF('1.2_Network_Risk_Outputs'!A345="","-",'1.2_Network_Risk_Outputs'!A345)</f>
        <v>0</v>
      </c>
      <c r="B345" s="79">
        <f>IF('1.2_Network_Risk_Outputs'!B345="","-",'1.2_Network_Risk_Outputs'!B345)</f>
        <v>0</v>
      </c>
      <c r="C345" s="79" t="str">
        <f>IF('1.2_Network_Risk_Outputs'!C345="","-",'1.2_Network_Risk_Outputs'!C345)</f>
        <v>-</v>
      </c>
      <c r="D345" s="80" t="str">
        <f>IF('1.2_Network_Risk_Outputs'!D345="","-",'1.2_Network_Risk_Outputs'!D345)</f>
        <v>-</v>
      </c>
      <c r="E345" s="81" t="str">
        <f>IF('1.2_Network_Risk_Outputs'!E345="","-",'1.2_Network_Risk_Outputs'!E345)</f>
        <v>-</v>
      </c>
      <c r="F345" s="137" t="str">
        <f>'1.2_Network_Risk_Outputs'!F345</f>
        <v/>
      </c>
      <c r="G345" s="138">
        <f>'4.1_Input_Sheet_Post_FD_Recalc'!F340</f>
        <v>0</v>
      </c>
    </row>
    <row r="346" spans="1:7" x14ac:dyDescent="0.3">
      <c r="A346" s="79">
        <f>IF('1.2_Network_Risk_Outputs'!A346="","-",'1.2_Network_Risk_Outputs'!A346)</f>
        <v>0</v>
      </c>
      <c r="B346" s="79">
        <f>IF('1.2_Network_Risk_Outputs'!B346="","-",'1.2_Network_Risk_Outputs'!B346)</f>
        <v>0</v>
      </c>
      <c r="C346" s="79" t="str">
        <f>IF('1.2_Network_Risk_Outputs'!C346="","-",'1.2_Network_Risk_Outputs'!C346)</f>
        <v>-</v>
      </c>
      <c r="D346" s="80" t="str">
        <f>IF('1.2_Network_Risk_Outputs'!D346="","-",'1.2_Network_Risk_Outputs'!D346)</f>
        <v>-</v>
      </c>
      <c r="E346" s="81" t="str">
        <f>IF('1.2_Network_Risk_Outputs'!E346="","-",'1.2_Network_Risk_Outputs'!E346)</f>
        <v>-</v>
      </c>
      <c r="F346" s="137" t="str">
        <f>'1.2_Network_Risk_Outputs'!F346</f>
        <v/>
      </c>
      <c r="G346" s="138">
        <f>'4.1_Input_Sheet_Post_FD_Recalc'!F341</f>
        <v>0</v>
      </c>
    </row>
    <row r="347" spans="1:7" x14ac:dyDescent="0.3">
      <c r="A347" s="79">
        <f>IF('1.2_Network_Risk_Outputs'!A347="","-",'1.2_Network_Risk_Outputs'!A347)</f>
        <v>0</v>
      </c>
      <c r="B347" s="79">
        <f>IF('1.2_Network_Risk_Outputs'!B347="","-",'1.2_Network_Risk_Outputs'!B347)</f>
        <v>0</v>
      </c>
      <c r="C347" s="79" t="str">
        <f>IF('1.2_Network_Risk_Outputs'!C347="","-",'1.2_Network_Risk_Outputs'!C347)</f>
        <v>-</v>
      </c>
      <c r="D347" s="80" t="str">
        <f>IF('1.2_Network_Risk_Outputs'!D347="","-",'1.2_Network_Risk_Outputs'!D347)</f>
        <v>-</v>
      </c>
      <c r="E347" s="81" t="str">
        <f>IF('1.2_Network_Risk_Outputs'!E347="","-",'1.2_Network_Risk_Outputs'!E347)</f>
        <v>-</v>
      </c>
      <c r="F347" s="137" t="str">
        <f>'1.2_Network_Risk_Outputs'!F347</f>
        <v/>
      </c>
      <c r="G347" s="138">
        <f>'4.1_Input_Sheet_Post_FD_Recalc'!F342</f>
        <v>0</v>
      </c>
    </row>
    <row r="348" spans="1:7" x14ac:dyDescent="0.3">
      <c r="A348" s="79">
        <f>IF('1.2_Network_Risk_Outputs'!A348="","-",'1.2_Network_Risk_Outputs'!A348)</f>
        <v>0</v>
      </c>
      <c r="B348" s="79">
        <f>IF('1.2_Network_Risk_Outputs'!B348="","-",'1.2_Network_Risk_Outputs'!B348)</f>
        <v>0</v>
      </c>
      <c r="C348" s="79" t="str">
        <f>IF('1.2_Network_Risk_Outputs'!C348="","-",'1.2_Network_Risk_Outputs'!C348)</f>
        <v>-</v>
      </c>
      <c r="D348" s="80" t="str">
        <f>IF('1.2_Network_Risk_Outputs'!D348="","-",'1.2_Network_Risk_Outputs'!D348)</f>
        <v>-</v>
      </c>
      <c r="E348" s="81" t="str">
        <f>IF('1.2_Network_Risk_Outputs'!E348="","-",'1.2_Network_Risk_Outputs'!E348)</f>
        <v>-</v>
      </c>
      <c r="F348" s="137" t="str">
        <f>'1.2_Network_Risk_Outputs'!F348</f>
        <v/>
      </c>
      <c r="G348" s="138">
        <f>'4.1_Input_Sheet_Post_FD_Recalc'!F343</f>
        <v>0</v>
      </c>
    </row>
    <row r="349" spans="1:7" x14ac:dyDescent="0.3">
      <c r="A349" s="79">
        <f>IF('1.2_Network_Risk_Outputs'!A349="","-",'1.2_Network_Risk_Outputs'!A349)</f>
        <v>0</v>
      </c>
      <c r="B349" s="79">
        <f>IF('1.2_Network_Risk_Outputs'!B349="","-",'1.2_Network_Risk_Outputs'!B349)</f>
        <v>0</v>
      </c>
      <c r="C349" s="79" t="str">
        <f>IF('1.2_Network_Risk_Outputs'!C349="","-",'1.2_Network_Risk_Outputs'!C349)</f>
        <v>-</v>
      </c>
      <c r="D349" s="80" t="str">
        <f>IF('1.2_Network_Risk_Outputs'!D349="","-",'1.2_Network_Risk_Outputs'!D349)</f>
        <v>-</v>
      </c>
      <c r="E349" s="81" t="str">
        <f>IF('1.2_Network_Risk_Outputs'!E349="","-",'1.2_Network_Risk_Outputs'!E349)</f>
        <v>-</v>
      </c>
      <c r="F349" s="137" t="str">
        <f>'1.2_Network_Risk_Outputs'!F349</f>
        <v/>
      </c>
      <c r="G349" s="138">
        <f>'4.1_Input_Sheet_Post_FD_Recalc'!F344</f>
        <v>0</v>
      </c>
    </row>
    <row r="350" spans="1:7" x14ac:dyDescent="0.3">
      <c r="A350" s="79">
        <f>IF('1.2_Network_Risk_Outputs'!A350="","-",'1.2_Network_Risk_Outputs'!A350)</f>
        <v>0</v>
      </c>
      <c r="B350" s="79">
        <f>IF('1.2_Network_Risk_Outputs'!B350="","-",'1.2_Network_Risk_Outputs'!B350)</f>
        <v>0</v>
      </c>
      <c r="C350" s="79" t="str">
        <f>IF('1.2_Network_Risk_Outputs'!C350="","-",'1.2_Network_Risk_Outputs'!C350)</f>
        <v>-</v>
      </c>
      <c r="D350" s="80" t="str">
        <f>IF('1.2_Network_Risk_Outputs'!D350="","-",'1.2_Network_Risk_Outputs'!D350)</f>
        <v>-</v>
      </c>
      <c r="E350" s="81" t="str">
        <f>IF('1.2_Network_Risk_Outputs'!E350="","-",'1.2_Network_Risk_Outputs'!E350)</f>
        <v>-</v>
      </c>
      <c r="F350" s="137" t="str">
        <f>'1.2_Network_Risk_Outputs'!F350</f>
        <v/>
      </c>
      <c r="G350" s="138">
        <f>'4.1_Input_Sheet_Post_FD_Recalc'!F345</f>
        <v>0</v>
      </c>
    </row>
    <row r="351" spans="1:7" x14ac:dyDescent="0.3">
      <c r="A351" s="79">
        <f>IF('1.2_Network_Risk_Outputs'!A351="","-",'1.2_Network_Risk_Outputs'!A351)</f>
        <v>0</v>
      </c>
      <c r="B351" s="79">
        <f>IF('1.2_Network_Risk_Outputs'!B351="","-",'1.2_Network_Risk_Outputs'!B351)</f>
        <v>0</v>
      </c>
      <c r="C351" s="79" t="str">
        <f>IF('1.2_Network_Risk_Outputs'!C351="","-",'1.2_Network_Risk_Outputs'!C351)</f>
        <v>-</v>
      </c>
      <c r="D351" s="80" t="str">
        <f>IF('1.2_Network_Risk_Outputs'!D351="","-",'1.2_Network_Risk_Outputs'!D351)</f>
        <v>-</v>
      </c>
      <c r="E351" s="81" t="str">
        <f>IF('1.2_Network_Risk_Outputs'!E351="","-",'1.2_Network_Risk_Outputs'!E351)</f>
        <v>-</v>
      </c>
      <c r="F351" s="137" t="str">
        <f>'1.2_Network_Risk_Outputs'!F351</f>
        <v/>
      </c>
      <c r="G351" s="138">
        <f>'4.1_Input_Sheet_Post_FD_Recalc'!F346</f>
        <v>0</v>
      </c>
    </row>
    <row r="352" spans="1:7" x14ac:dyDescent="0.3">
      <c r="A352" s="79">
        <f>IF('1.2_Network_Risk_Outputs'!A352="","-",'1.2_Network_Risk_Outputs'!A352)</f>
        <v>0</v>
      </c>
      <c r="B352" s="79">
        <f>IF('1.2_Network_Risk_Outputs'!B352="","-",'1.2_Network_Risk_Outputs'!B352)</f>
        <v>0</v>
      </c>
      <c r="C352" s="79" t="str">
        <f>IF('1.2_Network_Risk_Outputs'!C352="","-",'1.2_Network_Risk_Outputs'!C352)</f>
        <v>-</v>
      </c>
      <c r="D352" s="80" t="str">
        <f>IF('1.2_Network_Risk_Outputs'!D352="","-",'1.2_Network_Risk_Outputs'!D352)</f>
        <v>-</v>
      </c>
      <c r="E352" s="81" t="str">
        <f>IF('1.2_Network_Risk_Outputs'!E352="","-",'1.2_Network_Risk_Outputs'!E352)</f>
        <v>-</v>
      </c>
      <c r="F352" s="137" t="str">
        <f>'1.2_Network_Risk_Outputs'!F352</f>
        <v/>
      </c>
      <c r="G352" s="138">
        <f>'4.1_Input_Sheet_Post_FD_Recalc'!F347</f>
        <v>0</v>
      </c>
    </row>
    <row r="353" spans="1:7" x14ac:dyDescent="0.3">
      <c r="A353" s="79">
        <f>IF('1.2_Network_Risk_Outputs'!A353="","-",'1.2_Network_Risk_Outputs'!A353)</f>
        <v>0</v>
      </c>
      <c r="B353" s="79">
        <f>IF('1.2_Network_Risk_Outputs'!B353="","-",'1.2_Network_Risk_Outputs'!B353)</f>
        <v>0</v>
      </c>
      <c r="C353" s="79" t="str">
        <f>IF('1.2_Network_Risk_Outputs'!C353="","-",'1.2_Network_Risk_Outputs'!C353)</f>
        <v>-</v>
      </c>
      <c r="D353" s="80" t="str">
        <f>IF('1.2_Network_Risk_Outputs'!D353="","-",'1.2_Network_Risk_Outputs'!D353)</f>
        <v>-</v>
      </c>
      <c r="E353" s="81" t="str">
        <f>IF('1.2_Network_Risk_Outputs'!E353="","-",'1.2_Network_Risk_Outputs'!E353)</f>
        <v>-</v>
      </c>
      <c r="F353" s="137" t="str">
        <f>'1.2_Network_Risk_Outputs'!F353</f>
        <v/>
      </c>
      <c r="G353" s="138">
        <f>'4.1_Input_Sheet_Post_FD_Recalc'!F348</f>
        <v>0</v>
      </c>
    </row>
    <row r="354" spans="1:7" x14ac:dyDescent="0.3">
      <c r="A354" s="79">
        <f>IF('1.2_Network_Risk_Outputs'!A354="","-",'1.2_Network_Risk_Outputs'!A354)</f>
        <v>0</v>
      </c>
      <c r="B354" s="79">
        <f>IF('1.2_Network_Risk_Outputs'!B354="","-",'1.2_Network_Risk_Outputs'!B354)</f>
        <v>0</v>
      </c>
      <c r="C354" s="79" t="str">
        <f>IF('1.2_Network_Risk_Outputs'!C354="","-",'1.2_Network_Risk_Outputs'!C354)</f>
        <v>-</v>
      </c>
      <c r="D354" s="80" t="str">
        <f>IF('1.2_Network_Risk_Outputs'!D354="","-",'1.2_Network_Risk_Outputs'!D354)</f>
        <v>-</v>
      </c>
      <c r="E354" s="81" t="str">
        <f>IF('1.2_Network_Risk_Outputs'!E354="","-",'1.2_Network_Risk_Outputs'!E354)</f>
        <v>-</v>
      </c>
      <c r="F354" s="137" t="str">
        <f>'1.2_Network_Risk_Outputs'!F354</f>
        <v/>
      </c>
      <c r="G354" s="138">
        <f>'4.1_Input_Sheet_Post_FD_Recalc'!F349</f>
        <v>0</v>
      </c>
    </row>
    <row r="355" spans="1:7" x14ac:dyDescent="0.3">
      <c r="A355" s="79">
        <f>IF('1.2_Network_Risk_Outputs'!A355="","-",'1.2_Network_Risk_Outputs'!A355)</f>
        <v>0</v>
      </c>
      <c r="B355" s="79">
        <f>IF('1.2_Network_Risk_Outputs'!B355="","-",'1.2_Network_Risk_Outputs'!B355)</f>
        <v>0</v>
      </c>
      <c r="C355" s="79" t="str">
        <f>IF('1.2_Network_Risk_Outputs'!C355="","-",'1.2_Network_Risk_Outputs'!C355)</f>
        <v>-</v>
      </c>
      <c r="D355" s="80" t="str">
        <f>IF('1.2_Network_Risk_Outputs'!D355="","-",'1.2_Network_Risk_Outputs'!D355)</f>
        <v>-</v>
      </c>
      <c r="E355" s="81" t="str">
        <f>IF('1.2_Network_Risk_Outputs'!E355="","-",'1.2_Network_Risk_Outputs'!E355)</f>
        <v>-</v>
      </c>
      <c r="F355" s="137" t="str">
        <f>'1.2_Network_Risk_Outputs'!F355</f>
        <v/>
      </c>
      <c r="G355" s="138">
        <f>'4.1_Input_Sheet_Post_FD_Recalc'!F350</f>
        <v>0</v>
      </c>
    </row>
    <row r="356" spans="1:7" x14ac:dyDescent="0.3">
      <c r="A356" s="79">
        <f>IF('1.2_Network_Risk_Outputs'!A356="","-",'1.2_Network_Risk_Outputs'!A356)</f>
        <v>0</v>
      </c>
      <c r="B356" s="79">
        <f>IF('1.2_Network_Risk_Outputs'!B356="","-",'1.2_Network_Risk_Outputs'!B356)</f>
        <v>0</v>
      </c>
      <c r="C356" s="79" t="str">
        <f>IF('1.2_Network_Risk_Outputs'!C356="","-",'1.2_Network_Risk_Outputs'!C356)</f>
        <v>-</v>
      </c>
      <c r="D356" s="80" t="str">
        <f>IF('1.2_Network_Risk_Outputs'!D356="","-",'1.2_Network_Risk_Outputs'!D356)</f>
        <v>-</v>
      </c>
      <c r="E356" s="81" t="str">
        <f>IF('1.2_Network_Risk_Outputs'!E356="","-",'1.2_Network_Risk_Outputs'!E356)</f>
        <v>-</v>
      </c>
      <c r="F356" s="137" t="str">
        <f>'1.2_Network_Risk_Outputs'!F356</f>
        <v/>
      </c>
      <c r="G356" s="138">
        <f>'4.1_Input_Sheet_Post_FD_Recalc'!F351</f>
        <v>0</v>
      </c>
    </row>
    <row r="357" spans="1:7" x14ac:dyDescent="0.3">
      <c r="A357" s="79">
        <f>IF('1.2_Network_Risk_Outputs'!A357="","-",'1.2_Network_Risk_Outputs'!A357)</f>
        <v>0</v>
      </c>
      <c r="B357" s="79">
        <f>IF('1.2_Network_Risk_Outputs'!B357="","-",'1.2_Network_Risk_Outputs'!B357)</f>
        <v>0</v>
      </c>
      <c r="C357" s="79" t="str">
        <f>IF('1.2_Network_Risk_Outputs'!C357="","-",'1.2_Network_Risk_Outputs'!C357)</f>
        <v>-</v>
      </c>
      <c r="D357" s="80" t="str">
        <f>IF('1.2_Network_Risk_Outputs'!D357="","-",'1.2_Network_Risk_Outputs'!D357)</f>
        <v>-</v>
      </c>
      <c r="E357" s="81" t="str">
        <f>IF('1.2_Network_Risk_Outputs'!E357="","-",'1.2_Network_Risk_Outputs'!E357)</f>
        <v>-</v>
      </c>
      <c r="F357" s="137" t="str">
        <f>'1.2_Network_Risk_Outputs'!F357</f>
        <v/>
      </c>
      <c r="G357" s="138">
        <f>'4.1_Input_Sheet_Post_FD_Recalc'!F352</f>
        <v>0</v>
      </c>
    </row>
    <row r="358" spans="1:7" x14ac:dyDescent="0.3">
      <c r="A358" s="79">
        <f>IF('1.2_Network_Risk_Outputs'!A358="","-",'1.2_Network_Risk_Outputs'!A358)</f>
        <v>0</v>
      </c>
      <c r="B358" s="79">
        <f>IF('1.2_Network_Risk_Outputs'!B358="","-",'1.2_Network_Risk_Outputs'!B358)</f>
        <v>0</v>
      </c>
      <c r="C358" s="79" t="str">
        <f>IF('1.2_Network_Risk_Outputs'!C358="","-",'1.2_Network_Risk_Outputs'!C358)</f>
        <v>-</v>
      </c>
      <c r="D358" s="80" t="str">
        <f>IF('1.2_Network_Risk_Outputs'!D358="","-",'1.2_Network_Risk_Outputs'!D358)</f>
        <v>-</v>
      </c>
      <c r="E358" s="81" t="str">
        <f>IF('1.2_Network_Risk_Outputs'!E358="","-",'1.2_Network_Risk_Outputs'!E358)</f>
        <v>-</v>
      </c>
      <c r="F358" s="137" t="str">
        <f>'1.2_Network_Risk_Outputs'!F358</f>
        <v/>
      </c>
      <c r="G358" s="138">
        <f>'4.1_Input_Sheet_Post_FD_Recalc'!F353</f>
        <v>0</v>
      </c>
    </row>
    <row r="359" spans="1:7" x14ac:dyDescent="0.3">
      <c r="A359" s="79">
        <f>IF('1.2_Network_Risk_Outputs'!A359="","-",'1.2_Network_Risk_Outputs'!A359)</f>
        <v>0</v>
      </c>
      <c r="B359" s="79">
        <f>IF('1.2_Network_Risk_Outputs'!B359="","-",'1.2_Network_Risk_Outputs'!B359)</f>
        <v>0</v>
      </c>
      <c r="C359" s="79" t="str">
        <f>IF('1.2_Network_Risk_Outputs'!C359="","-",'1.2_Network_Risk_Outputs'!C359)</f>
        <v>-</v>
      </c>
      <c r="D359" s="80" t="str">
        <f>IF('1.2_Network_Risk_Outputs'!D359="","-",'1.2_Network_Risk_Outputs'!D359)</f>
        <v>-</v>
      </c>
      <c r="E359" s="81" t="str">
        <f>IF('1.2_Network_Risk_Outputs'!E359="","-",'1.2_Network_Risk_Outputs'!E359)</f>
        <v>-</v>
      </c>
      <c r="F359" s="137" t="str">
        <f>'1.2_Network_Risk_Outputs'!F359</f>
        <v/>
      </c>
      <c r="G359" s="138">
        <f>'4.1_Input_Sheet_Post_FD_Recalc'!F354</f>
        <v>0</v>
      </c>
    </row>
    <row r="360" spans="1:7" x14ac:dyDescent="0.3">
      <c r="A360" s="79">
        <f>IF('1.2_Network_Risk_Outputs'!A360="","-",'1.2_Network_Risk_Outputs'!A360)</f>
        <v>0</v>
      </c>
      <c r="B360" s="79">
        <f>IF('1.2_Network_Risk_Outputs'!B360="","-",'1.2_Network_Risk_Outputs'!B360)</f>
        <v>0</v>
      </c>
      <c r="C360" s="79" t="str">
        <f>IF('1.2_Network_Risk_Outputs'!C360="","-",'1.2_Network_Risk_Outputs'!C360)</f>
        <v>-</v>
      </c>
      <c r="D360" s="80" t="str">
        <f>IF('1.2_Network_Risk_Outputs'!D360="","-",'1.2_Network_Risk_Outputs'!D360)</f>
        <v>-</v>
      </c>
      <c r="E360" s="81" t="str">
        <f>IF('1.2_Network_Risk_Outputs'!E360="","-",'1.2_Network_Risk_Outputs'!E360)</f>
        <v>-</v>
      </c>
      <c r="F360" s="137" t="str">
        <f>'1.2_Network_Risk_Outputs'!F360</f>
        <v/>
      </c>
      <c r="G360" s="138">
        <f>'4.1_Input_Sheet_Post_FD_Recalc'!F355</f>
        <v>0</v>
      </c>
    </row>
    <row r="361" spans="1:7" x14ac:dyDescent="0.3">
      <c r="A361" s="79">
        <f>IF('1.2_Network_Risk_Outputs'!A361="","-",'1.2_Network_Risk_Outputs'!A361)</f>
        <v>0</v>
      </c>
      <c r="B361" s="79">
        <f>IF('1.2_Network_Risk_Outputs'!B361="","-",'1.2_Network_Risk_Outputs'!B361)</f>
        <v>0</v>
      </c>
      <c r="C361" s="79" t="str">
        <f>IF('1.2_Network_Risk_Outputs'!C361="","-",'1.2_Network_Risk_Outputs'!C361)</f>
        <v>-</v>
      </c>
      <c r="D361" s="80" t="str">
        <f>IF('1.2_Network_Risk_Outputs'!D361="","-",'1.2_Network_Risk_Outputs'!D361)</f>
        <v>-</v>
      </c>
      <c r="E361" s="81" t="str">
        <f>IF('1.2_Network_Risk_Outputs'!E361="","-",'1.2_Network_Risk_Outputs'!E361)</f>
        <v>-</v>
      </c>
      <c r="F361" s="137" t="str">
        <f>'1.2_Network_Risk_Outputs'!F361</f>
        <v/>
      </c>
      <c r="G361" s="138">
        <f>'4.1_Input_Sheet_Post_FD_Recalc'!F356</f>
        <v>0</v>
      </c>
    </row>
    <row r="362" spans="1:7" x14ac:dyDescent="0.3">
      <c r="A362" s="79">
        <f>IF('1.2_Network_Risk_Outputs'!A362="","-",'1.2_Network_Risk_Outputs'!A362)</f>
        <v>0</v>
      </c>
      <c r="B362" s="79">
        <f>IF('1.2_Network_Risk_Outputs'!B362="","-",'1.2_Network_Risk_Outputs'!B362)</f>
        <v>0</v>
      </c>
      <c r="C362" s="79" t="str">
        <f>IF('1.2_Network_Risk_Outputs'!C362="","-",'1.2_Network_Risk_Outputs'!C362)</f>
        <v>-</v>
      </c>
      <c r="D362" s="80" t="str">
        <f>IF('1.2_Network_Risk_Outputs'!D362="","-",'1.2_Network_Risk_Outputs'!D362)</f>
        <v>-</v>
      </c>
      <c r="E362" s="81" t="str">
        <f>IF('1.2_Network_Risk_Outputs'!E362="","-",'1.2_Network_Risk_Outputs'!E362)</f>
        <v>-</v>
      </c>
      <c r="F362" s="137" t="str">
        <f>'1.2_Network_Risk_Outputs'!F362</f>
        <v/>
      </c>
      <c r="G362" s="138">
        <f>'4.1_Input_Sheet_Post_FD_Recalc'!F357</f>
        <v>0</v>
      </c>
    </row>
    <row r="363" spans="1:7" x14ac:dyDescent="0.3">
      <c r="A363" s="79">
        <f>IF('1.2_Network_Risk_Outputs'!A363="","-",'1.2_Network_Risk_Outputs'!A363)</f>
        <v>0</v>
      </c>
      <c r="B363" s="79">
        <f>IF('1.2_Network_Risk_Outputs'!B363="","-",'1.2_Network_Risk_Outputs'!B363)</f>
        <v>0</v>
      </c>
      <c r="C363" s="79" t="str">
        <f>IF('1.2_Network_Risk_Outputs'!C363="","-",'1.2_Network_Risk_Outputs'!C363)</f>
        <v>-</v>
      </c>
      <c r="D363" s="80" t="str">
        <f>IF('1.2_Network_Risk_Outputs'!D363="","-",'1.2_Network_Risk_Outputs'!D363)</f>
        <v>-</v>
      </c>
      <c r="E363" s="81" t="str">
        <f>IF('1.2_Network_Risk_Outputs'!E363="","-",'1.2_Network_Risk_Outputs'!E363)</f>
        <v>-</v>
      </c>
      <c r="F363" s="137" t="str">
        <f>'1.2_Network_Risk_Outputs'!F363</f>
        <v/>
      </c>
      <c r="G363" s="138">
        <f>'4.1_Input_Sheet_Post_FD_Recalc'!F358</f>
        <v>0</v>
      </c>
    </row>
    <row r="364" spans="1:7" x14ac:dyDescent="0.3">
      <c r="A364" s="79">
        <f>IF('1.2_Network_Risk_Outputs'!A364="","-",'1.2_Network_Risk_Outputs'!A364)</f>
        <v>0</v>
      </c>
      <c r="B364" s="79">
        <f>IF('1.2_Network_Risk_Outputs'!B364="","-",'1.2_Network_Risk_Outputs'!B364)</f>
        <v>0</v>
      </c>
      <c r="C364" s="79" t="str">
        <f>IF('1.2_Network_Risk_Outputs'!C364="","-",'1.2_Network_Risk_Outputs'!C364)</f>
        <v>-</v>
      </c>
      <c r="D364" s="80" t="str">
        <f>IF('1.2_Network_Risk_Outputs'!D364="","-",'1.2_Network_Risk_Outputs'!D364)</f>
        <v>-</v>
      </c>
      <c r="E364" s="81" t="str">
        <f>IF('1.2_Network_Risk_Outputs'!E364="","-",'1.2_Network_Risk_Outputs'!E364)</f>
        <v>-</v>
      </c>
      <c r="F364" s="137" t="str">
        <f>'1.2_Network_Risk_Outputs'!F364</f>
        <v/>
      </c>
      <c r="G364" s="138">
        <f>'4.1_Input_Sheet_Post_FD_Recalc'!F359</f>
        <v>0</v>
      </c>
    </row>
    <row r="365" spans="1:7" x14ac:dyDescent="0.3">
      <c r="A365" s="79">
        <f>IF('1.2_Network_Risk_Outputs'!A365="","-",'1.2_Network_Risk_Outputs'!A365)</f>
        <v>0</v>
      </c>
      <c r="B365" s="79">
        <f>IF('1.2_Network_Risk_Outputs'!B365="","-",'1.2_Network_Risk_Outputs'!B365)</f>
        <v>0</v>
      </c>
      <c r="C365" s="79" t="str">
        <f>IF('1.2_Network_Risk_Outputs'!C365="","-",'1.2_Network_Risk_Outputs'!C365)</f>
        <v>-</v>
      </c>
      <c r="D365" s="80" t="str">
        <f>IF('1.2_Network_Risk_Outputs'!D365="","-",'1.2_Network_Risk_Outputs'!D365)</f>
        <v>-</v>
      </c>
      <c r="E365" s="81" t="str">
        <f>IF('1.2_Network_Risk_Outputs'!E365="","-",'1.2_Network_Risk_Outputs'!E365)</f>
        <v>-</v>
      </c>
      <c r="F365" s="137" t="str">
        <f>'1.2_Network_Risk_Outputs'!F365</f>
        <v/>
      </c>
      <c r="G365" s="138">
        <f>'4.1_Input_Sheet_Post_FD_Recalc'!F360</f>
        <v>0</v>
      </c>
    </row>
    <row r="366" spans="1:7" x14ac:dyDescent="0.3">
      <c r="A366" s="79">
        <f>IF('1.2_Network_Risk_Outputs'!A366="","-",'1.2_Network_Risk_Outputs'!A366)</f>
        <v>0</v>
      </c>
      <c r="B366" s="79">
        <f>IF('1.2_Network_Risk_Outputs'!B366="","-",'1.2_Network_Risk_Outputs'!B366)</f>
        <v>0</v>
      </c>
      <c r="C366" s="79" t="str">
        <f>IF('1.2_Network_Risk_Outputs'!C366="","-",'1.2_Network_Risk_Outputs'!C366)</f>
        <v>-</v>
      </c>
      <c r="D366" s="80" t="str">
        <f>IF('1.2_Network_Risk_Outputs'!D366="","-",'1.2_Network_Risk_Outputs'!D366)</f>
        <v>-</v>
      </c>
      <c r="E366" s="81" t="str">
        <f>IF('1.2_Network_Risk_Outputs'!E366="","-",'1.2_Network_Risk_Outputs'!E366)</f>
        <v>-</v>
      </c>
      <c r="F366" s="137" t="str">
        <f>'1.2_Network_Risk_Outputs'!F366</f>
        <v/>
      </c>
      <c r="G366" s="138">
        <f>'4.1_Input_Sheet_Post_FD_Recalc'!F361</f>
        <v>0</v>
      </c>
    </row>
    <row r="367" spans="1:7" x14ac:dyDescent="0.3">
      <c r="A367" s="79">
        <f>IF('1.2_Network_Risk_Outputs'!A367="","-",'1.2_Network_Risk_Outputs'!A367)</f>
        <v>0</v>
      </c>
      <c r="B367" s="79">
        <f>IF('1.2_Network_Risk_Outputs'!B367="","-",'1.2_Network_Risk_Outputs'!B367)</f>
        <v>0</v>
      </c>
      <c r="C367" s="79" t="str">
        <f>IF('1.2_Network_Risk_Outputs'!C367="","-",'1.2_Network_Risk_Outputs'!C367)</f>
        <v>-</v>
      </c>
      <c r="D367" s="80" t="str">
        <f>IF('1.2_Network_Risk_Outputs'!D367="","-",'1.2_Network_Risk_Outputs'!D367)</f>
        <v>-</v>
      </c>
      <c r="E367" s="81" t="str">
        <f>IF('1.2_Network_Risk_Outputs'!E367="","-",'1.2_Network_Risk_Outputs'!E367)</f>
        <v>-</v>
      </c>
      <c r="F367" s="137" t="str">
        <f>'1.2_Network_Risk_Outputs'!F367</f>
        <v/>
      </c>
      <c r="G367" s="138">
        <f>'4.1_Input_Sheet_Post_FD_Recalc'!F362</f>
        <v>0</v>
      </c>
    </row>
    <row r="368" spans="1:7" x14ac:dyDescent="0.3">
      <c r="A368" s="79">
        <f>IF('1.2_Network_Risk_Outputs'!A368="","-",'1.2_Network_Risk_Outputs'!A368)</f>
        <v>0</v>
      </c>
      <c r="B368" s="79">
        <f>IF('1.2_Network_Risk_Outputs'!B368="","-",'1.2_Network_Risk_Outputs'!B368)</f>
        <v>0</v>
      </c>
      <c r="C368" s="79" t="str">
        <f>IF('1.2_Network_Risk_Outputs'!C368="","-",'1.2_Network_Risk_Outputs'!C368)</f>
        <v>-</v>
      </c>
      <c r="D368" s="80" t="str">
        <f>IF('1.2_Network_Risk_Outputs'!D368="","-",'1.2_Network_Risk_Outputs'!D368)</f>
        <v>-</v>
      </c>
      <c r="E368" s="81" t="str">
        <f>IF('1.2_Network_Risk_Outputs'!E368="","-",'1.2_Network_Risk_Outputs'!E368)</f>
        <v>-</v>
      </c>
      <c r="F368" s="137" t="str">
        <f>'1.2_Network_Risk_Outputs'!F368</f>
        <v/>
      </c>
      <c r="G368" s="138">
        <f>'4.1_Input_Sheet_Post_FD_Recalc'!F363</f>
        <v>0</v>
      </c>
    </row>
    <row r="369" spans="1:7" x14ac:dyDescent="0.3">
      <c r="A369" s="79">
        <f>IF('1.2_Network_Risk_Outputs'!A369="","-",'1.2_Network_Risk_Outputs'!A369)</f>
        <v>0</v>
      </c>
      <c r="B369" s="79">
        <f>IF('1.2_Network_Risk_Outputs'!B369="","-",'1.2_Network_Risk_Outputs'!B369)</f>
        <v>0</v>
      </c>
      <c r="C369" s="79" t="str">
        <f>IF('1.2_Network_Risk_Outputs'!C369="","-",'1.2_Network_Risk_Outputs'!C369)</f>
        <v>-</v>
      </c>
      <c r="D369" s="80" t="str">
        <f>IF('1.2_Network_Risk_Outputs'!D369="","-",'1.2_Network_Risk_Outputs'!D369)</f>
        <v>-</v>
      </c>
      <c r="E369" s="81" t="str">
        <f>IF('1.2_Network_Risk_Outputs'!E369="","-",'1.2_Network_Risk_Outputs'!E369)</f>
        <v>-</v>
      </c>
      <c r="F369" s="137" t="str">
        <f>'1.2_Network_Risk_Outputs'!F369</f>
        <v/>
      </c>
      <c r="G369" s="138">
        <f>'4.1_Input_Sheet_Post_FD_Recalc'!F364</f>
        <v>0</v>
      </c>
    </row>
    <row r="370" spans="1:7" x14ac:dyDescent="0.3">
      <c r="A370" s="79">
        <f>IF('1.2_Network_Risk_Outputs'!A370="","-",'1.2_Network_Risk_Outputs'!A370)</f>
        <v>0</v>
      </c>
      <c r="B370" s="79">
        <f>IF('1.2_Network_Risk_Outputs'!B370="","-",'1.2_Network_Risk_Outputs'!B370)</f>
        <v>0</v>
      </c>
      <c r="C370" s="79" t="str">
        <f>IF('1.2_Network_Risk_Outputs'!C370="","-",'1.2_Network_Risk_Outputs'!C370)</f>
        <v>-</v>
      </c>
      <c r="D370" s="80" t="str">
        <f>IF('1.2_Network_Risk_Outputs'!D370="","-",'1.2_Network_Risk_Outputs'!D370)</f>
        <v>-</v>
      </c>
      <c r="E370" s="81" t="str">
        <f>IF('1.2_Network_Risk_Outputs'!E370="","-",'1.2_Network_Risk_Outputs'!E370)</f>
        <v>-</v>
      </c>
      <c r="F370" s="137" t="str">
        <f>'1.2_Network_Risk_Outputs'!F370</f>
        <v/>
      </c>
      <c r="G370" s="138">
        <f>'4.1_Input_Sheet_Post_FD_Recalc'!F365</f>
        <v>0</v>
      </c>
    </row>
    <row r="371" spans="1:7" x14ac:dyDescent="0.3">
      <c r="A371" s="79">
        <f>IF('1.2_Network_Risk_Outputs'!A371="","-",'1.2_Network_Risk_Outputs'!A371)</f>
        <v>0</v>
      </c>
      <c r="B371" s="79">
        <f>IF('1.2_Network_Risk_Outputs'!B371="","-",'1.2_Network_Risk_Outputs'!B371)</f>
        <v>0</v>
      </c>
      <c r="C371" s="79" t="str">
        <f>IF('1.2_Network_Risk_Outputs'!C371="","-",'1.2_Network_Risk_Outputs'!C371)</f>
        <v>-</v>
      </c>
      <c r="D371" s="80" t="str">
        <f>IF('1.2_Network_Risk_Outputs'!D371="","-",'1.2_Network_Risk_Outputs'!D371)</f>
        <v>-</v>
      </c>
      <c r="E371" s="81" t="str">
        <f>IF('1.2_Network_Risk_Outputs'!E371="","-",'1.2_Network_Risk_Outputs'!E371)</f>
        <v>-</v>
      </c>
      <c r="F371" s="137" t="str">
        <f>'1.2_Network_Risk_Outputs'!F371</f>
        <v/>
      </c>
      <c r="G371" s="138">
        <f>'4.1_Input_Sheet_Post_FD_Recalc'!F366</f>
        <v>0</v>
      </c>
    </row>
    <row r="372" spans="1:7" x14ac:dyDescent="0.3">
      <c r="A372" s="79">
        <f>IF('1.2_Network_Risk_Outputs'!A372="","-",'1.2_Network_Risk_Outputs'!A372)</f>
        <v>0</v>
      </c>
      <c r="B372" s="79">
        <f>IF('1.2_Network_Risk_Outputs'!B372="","-",'1.2_Network_Risk_Outputs'!B372)</f>
        <v>0</v>
      </c>
      <c r="C372" s="79" t="str">
        <f>IF('1.2_Network_Risk_Outputs'!C372="","-",'1.2_Network_Risk_Outputs'!C372)</f>
        <v>-</v>
      </c>
      <c r="D372" s="80" t="str">
        <f>IF('1.2_Network_Risk_Outputs'!D372="","-",'1.2_Network_Risk_Outputs'!D372)</f>
        <v>-</v>
      </c>
      <c r="E372" s="81" t="str">
        <f>IF('1.2_Network_Risk_Outputs'!E372="","-",'1.2_Network_Risk_Outputs'!E372)</f>
        <v>-</v>
      </c>
      <c r="F372" s="137" t="str">
        <f>'1.2_Network_Risk_Outputs'!F372</f>
        <v/>
      </c>
      <c r="G372" s="138">
        <f>'4.1_Input_Sheet_Post_FD_Recalc'!F367</f>
        <v>0</v>
      </c>
    </row>
    <row r="373" spans="1:7" x14ac:dyDescent="0.3">
      <c r="A373" s="79">
        <f>IF('1.2_Network_Risk_Outputs'!A373="","-",'1.2_Network_Risk_Outputs'!A373)</f>
        <v>0</v>
      </c>
      <c r="B373" s="79">
        <f>IF('1.2_Network_Risk_Outputs'!B373="","-",'1.2_Network_Risk_Outputs'!B373)</f>
        <v>0</v>
      </c>
      <c r="C373" s="79" t="str">
        <f>IF('1.2_Network_Risk_Outputs'!C373="","-",'1.2_Network_Risk_Outputs'!C373)</f>
        <v>-</v>
      </c>
      <c r="D373" s="80" t="str">
        <f>IF('1.2_Network_Risk_Outputs'!D373="","-",'1.2_Network_Risk_Outputs'!D373)</f>
        <v>-</v>
      </c>
      <c r="E373" s="81" t="str">
        <f>IF('1.2_Network_Risk_Outputs'!E373="","-",'1.2_Network_Risk_Outputs'!E373)</f>
        <v>-</v>
      </c>
      <c r="F373" s="137" t="str">
        <f>'1.2_Network_Risk_Outputs'!F373</f>
        <v/>
      </c>
      <c r="G373" s="138">
        <f>'4.1_Input_Sheet_Post_FD_Recalc'!F368</f>
        <v>0</v>
      </c>
    </row>
    <row r="374" spans="1:7" x14ac:dyDescent="0.3">
      <c r="A374" s="79">
        <f>IF('1.2_Network_Risk_Outputs'!A374="","-",'1.2_Network_Risk_Outputs'!A374)</f>
        <v>0</v>
      </c>
      <c r="B374" s="79">
        <f>IF('1.2_Network_Risk_Outputs'!B374="","-",'1.2_Network_Risk_Outputs'!B374)</f>
        <v>0</v>
      </c>
      <c r="C374" s="79" t="str">
        <f>IF('1.2_Network_Risk_Outputs'!C374="","-",'1.2_Network_Risk_Outputs'!C374)</f>
        <v>-</v>
      </c>
      <c r="D374" s="80" t="str">
        <f>IF('1.2_Network_Risk_Outputs'!D374="","-",'1.2_Network_Risk_Outputs'!D374)</f>
        <v>-</v>
      </c>
      <c r="E374" s="81" t="str">
        <f>IF('1.2_Network_Risk_Outputs'!E374="","-",'1.2_Network_Risk_Outputs'!E374)</f>
        <v>-</v>
      </c>
      <c r="F374" s="137" t="str">
        <f>'1.2_Network_Risk_Outputs'!F374</f>
        <v/>
      </c>
      <c r="G374" s="138">
        <f>'4.1_Input_Sheet_Post_FD_Recalc'!F369</f>
        <v>0</v>
      </c>
    </row>
    <row r="375" spans="1:7" x14ac:dyDescent="0.3">
      <c r="A375" s="79">
        <f>IF('1.2_Network_Risk_Outputs'!A375="","-",'1.2_Network_Risk_Outputs'!A375)</f>
        <v>0</v>
      </c>
      <c r="B375" s="79">
        <f>IF('1.2_Network_Risk_Outputs'!B375="","-",'1.2_Network_Risk_Outputs'!B375)</f>
        <v>0</v>
      </c>
      <c r="C375" s="79" t="str">
        <f>IF('1.2_Network_Risk_Outputs'!C375="","-",'1.2_Network_Risk_Outputs'!C375)</f>
        <v>-</v>
      </c>
      <c r="D375" s="80" t="str">
        <f>IF('1.2_Network_Risk_Outputs'!D375="","-",'1.2_Network_Risk_Outputs'!D375)</f>
        <v>-</v>
      </c>
      <c r="E375" s="81" t="str">
        <f>IF('1.2_Network_Risk_Outputs'!E375="","-",'1.2_Network_Risk_Outputs'!E375)</f>
        <v>-</v>
      </c>
      <c r="F375" s="137" t="str">
        <f>'1.2_Network_Risk_Outputs'!F375</f>
        <v/>
      </c>
      <c r="G375" s="138">
        <f>'4.1_Input_Sheet_Post_FD_Recalc'!F370</f>
        <v>0</v>
      </c>
    </row>
    <row r="376" spans="1:7" x14ac:dyDescent="0.3">
      <c r="A376" s="79">
        <f>IF('1.2_Network_Risk_Outputs'!A376="","-",'1.2_Network_Risk_Outputs'!A376)</f>
        <v>0</v>
      </c>
      <c r="B376" s="79">
        <f>IF('1.2_Network_Risk_Outputs'!B376="","-",'1.2_Network_Risk_Outputs'!B376)</f>
        <v>0</v>
      </c>
      <c r="C376" s="79" t="str">
        <f>IF('1.2_Network_Risk_Outputs'!C376="","-",'1.2_Network_Risk_Outputs'!C376)</f>
        <v>-</v>
      </c>
      <c r="D376" s="80" t="str">
        <f>IF('1.2_Network_Risk_Outputs'!D376="","-",'1.2_Network_Risk_Outputs'!D376)</f>
        <v>-</v>
      </c>
      <c r="E376" s="81" t="str">
        <f>IF('1.2_Network_Risk_Outputs'!E376="","-",'1.2_Network_Risk_Outputs'!E376)</f>
        <v>-</v>
      </c>
      <c r="F376" s="137" t="str">
        <f>'1.2_Network_Risk_Outputs'!F376</f>
        <v/>
      </c>
      <c r="G376" s="138">
        <f>'4.1_Input_Sheet_Post_FD_Recalc'!F371</f>
        <v>0</v>
      </c>
    </row>
    <row r="377" spans="1:7" x14ac:dyDescent="0.3">
      <c r="A377" s="79">
        <f>IF('1.2_Network_Risk_Outputs'!A377="","-",'1.2_Network_Risk_Outputs'!A377)</f>
        <v>0</v>
      </c>
      <c r="B377" s="79">
        <f>IF('1.2_Network_Risk_Outputs'!B377="","-",'1.2_Network_Risk_Outputs'!B377)</f>
        <v>0</v>
      </c>
      <c r="C377" s="79" t="str">
        <f>IF('1.2_Network_Risk_Outputs'!C377="","-",'1.2_Network_Risk_Outputs'!C377)</f>
        <v>-</v>
      </c>
      <c r="D377" s="80" t="str">
        <f>IF('1.2_Network_Risk_Outputs'!D377="","-",'1.2_Network_Risk_Outputs'!D377)</f>
        <v>-</v>
      </c>
      <c r="E377" s="81" t="str">
        <f>IF('1.2_Network_Risk_Outputs'!E377="","-",'1.2_Network_Risk_Outputs'!E377)</f>
        <v>-</v>
      </c>
      <c r="F377" s="137" t="str">
        <f>'1.2_Network_Risk_Outputs'!F377</f>
        <v/>
      </c>
      <c r="G377" s="138">
        <f>'4.1_Input_Sheet_Post_FD_Recalc'!F372</f>
        <v>0</v>
      </c>
    </row>
    <row r="378" spans="1:7" x14ac:dyDescent="0.3">
      <c r="A378" s="79">
        <f>IF('1.2_Network_Risk_Outputs'!A378="","-",'1.2_Network_Risk_Outputs'!A378)</f>
        <v>0</v>
      </c>
      <c r="B378" s="79">
        <f>IF('1.2_Network_Risk_Outputs'!B378="","-",'1.2_Network_Risk_Outputs'!B378)</f>
        <v>0</v>
      </c>
      <c r="C378" s="79" t="str">
        <f>IF('1.2_Network_Risk_Outputs'!C378="","-",'1.2_Network_Risk_Outputs'!C378)</f>
        <v>-</v>
      </c>
      <c r="D378" s="80" t="str">
        <f>IF('1.2_Network_Risk_Outputs'!D378="","-",'1.2_Network_Risk_Outputs'!D378)</f>
        <v>-</v>
      </c>
      <c r="E378" s="81" t="str">
        <f>IF('1.2_Network_Risk_Outputs'!E378="","-",'1.2_Network_Risk_Outputs'!E378)</f>
        <v>-</v>
      </c>
      <c r="F378" s="137" t="str">
        <f>'1.2_Network_Risk_Outputs'!F378</f>
        <v/>
      </c>
      <c r="G378" s="138">
        <f>'4.1_Input_Sheet_Post_FD_Recalc'!F373</f>
        <v>0</v>
      </c>
    </row>
    <row r="379" spans="1:7" x14ac:dyDescent="0.3">
      <c r="A379" s="79">
        <f>IF('1.2_Network_Risk_Outputs'!A379="","-",'1.2_Network_Risk_Outputs'!A379)</f>
        <v>0</v>
      </c>
      <c r="B379" s="79">
        <f>IF('1.2_Network_Risk_Outputs'!B379="","-",'1.2_Network_Risk_Outputs'!B379)</f>
        <v>0</v>
      </c>
      <c r="C379" s="79" t="str">
        <f>IF('1.2_Network_Risk_Outputs'!C379="","-",'1.2_Network_Risk_Outputs'!C379)</f>
        <v>-</v>
      </c>
      <c r="D379" s="80" t="str">
        <f>IF('1.2_Network_Risk_Outputs'!D379="","-",'1.2_Network_Risk_Outputs'!D379)</f>
        <v>-</v>
      </c>
      <c r="E379" s="81" t="str">
        <f>IF('1.2_Network_Risk_Outputs'!E379="","-",'1.2_Network_Risk_Outputs'!E379)</f>
        <v>-</v>
      </c>
      <c r="F379" s="137" t="str">
        <f>'1.2_Network_Risk_Outputs'!F379</f>
        <v/>
      </c>
      <c r="G379" s="138">
        <f>'4.1_Input_Sheet_Post_FD_Recalc'!F374</f>
        <v>0</v>
      </c>
    </row>
    <row r="380" spans="1:7" x14ac:dyDescent="0.3">
      <c r="A380" s="79">
        <f>IF('1.2_Network_Risk_Outputs'!A380="","-",'1.2_Network_Risk_Outputs'!A380)</f>
        <v>0</v>
      </c>
      <c r="B380" s="79">
        <f>IF('1.2_Network_Risk_Outputs'!B380="","-",'1.2_Network_Risk_Outputs'!B380)</f>
        <v>0</v>
      </c>
      <c r="C380" s="79" t="str">
        <f>IF('1.2_Network_Risk_Outputs'!C380="","-",'1.2_Network_Risk_Outputs'!C380)</f>
        <v>-</v>
      </c>
      <c r="D380" s="80" t="str">
        <f>IF('1.2_Network_Risk_Outputs'!D380="","-",'1.2_Network_Risk_Outputs'!D380)</f>
        <v>-</v>
      </c>
      <c r="E380" s="81" t="str">
        <f>IF('1.2_Network_Risk_Outputs'!E380="","-",'1.2_Network_Risk_Outputs'!E380)</f>
        <v>-</v>
      </c>
      <c r="F380" s="137" t="str">
        <f>'1.2_Network_Risk_Outputs'!F380</f>
        <v/>
      </c>
      <c r="G380" s="138">
        <f>'4.1_Input_Sheet_Post_FD_Recalc'!F375</f>
        <v>0</v>
      </c>
    </row>
    <row r="381" spans="1:7" x14ac:dyDescent="0.3">
      <c r="A381" s="79">
        <f>IF('1.2_Network_Risk_Outputs'!A381="","-",'1.2_Network_Risk_Outputs'!A381)</f>
        <v>0</v>
      </c>
      <c r="B381" s="79">
        <f>IF('1.2_Network_Risk_Outputs'!B381="","-",'1.2_Network_Risk_Outputs'!B381)</f>
        <v>0</v>
      </c>
      <c r="C381" s="79" t="str">
        <f>IF('1.2_Network_Risk_Outputs'!C381="","-",'1.2_Network_Risk_Outputs'!C381)</f>
        <v>-</v>
      </c>
      <c r="D381" s="80" t="str">
        <f>IF('1.2_Network_Risk_Outputs'!D381="","-",'1.2_Network_Risk_Outputs'!D381)</f>
        <v>-</v>
      </c>
      <c r="E381" s="81" t="str">
        <f>IF('1.2_Network_Risk_Outputs'!E381="","-",'1.2_Network_Risk_Outputs'!E381)</f>
        <v>-</v>
      </c>
      <c r="F381" s="137" t="str">
        <f>'1.2_Network_Risk_Outputs'!F381</f>
        <v/>
      </c>
      <c r="G381" s="138">
        <f>'4.1_Input_Sheet_Post_FD_Recalc'!F376</f>
        <v>0</v>
      </c>
    </row>
    <row r="382" spans="1:7" x14ac:dyDescent="0.3">
      <c r="A382" s="79">
        <f>IF('1.2_Network_Risk_Outputs'!A382="","-",'1.2_Network_Risk_Outputs'!A382)</f>
        <v>0</v>
      </c>
      <c r="B382" s="79">
        <f>IF('1.2_Network_Risk_Outputs'!B382="","-",'1.2_Network_Risk_Outputs'!B382)</f>
        <v>0</v>
      </c>
      <c r="C382" s="79" t="str">
        <f>IF('1.2_Network_Risk_Outputs'!C382="","-",'1.2_Network_Risk_Outputs'!C382)</f>
        <v>-</v>
      </c>
      <c r="D382" s="80" t="str">
        <f>IF('1.2_Network_Risk_Outputs'!D382="","-",'1.2_Network_Risk_Outputs'!D382)</f>
        <v>-</v>
      </c>
      <c r="E382" s="81" t="str">
        <f>IF('1.2_Network_Risk_Outputs'!E382="","-",'1.2_Network_Risk_Outputs'!E382)</f>
        <v>-</v>
      </c>
      <c r="F382" s="137" t="str">
        <f>'1.2_Network_Risk_Outputs'!F382</f>
        <v/>
      </c>
      <c r="G382" s="138">
        <f>'4.1_Input_Sheet_Post_FD_Recalc'!F377</f>
        <v>0</v>
      </c>
    </row>
    <row r="383" spans="1:7" x14ac:dyDescent="0.3">
      <c r="A383" s="79">
        <f>IF('1.2_Network_Risk_Outputs'!A383="","-",'1.2_Network_Risk_Outputs'!A383)</f>
        <v>0</v>
      </c>
      <c r="B383" s="79">
        <f>IF('1.2_Network_Risk_Outputs'!B383="","-",'1.2_Network_Risk_Outputs'!B383)</f>
        <v>0</v>
      </c>
      <c r="C383" s="79" t="str">
        <f>IF('1.2_Network_Risk_Outputs'!C383="","-",'1.2_Network_Risk_Outputs'!C383)</f>
        <v>-</v>
      </c>
      <c r="D383" s="80" t="str">
        <f>IF('1.2_Network_Risk_Outputs'!D383="","-",'1.2_Network_Risk_Outputs'!D383)</f>
        <v>-</v>
      </c>
      <c r="E383" s="81" t="str">
        <f>IF('1.2_Network_Risk_Outputs'!E383="","-",'1.2_Network_Risk_Outputs'!E383)</f>
        <v>-</v>
      </c>
      <c r="F383" s="137" t="str">
        <f>'1.2_Network_Risk_Outputs'!F383</f>
        <v/>
      </c>
      <c r="G383" s="138">
        <f>'4.1_Input_Sheet_Post_FD_Recalc'!F378</f>
        <v>0</v>
      </c>
    </row>
    <row r="384" spans="1:7" x14ac:dyDescent="0.3">
      <c r="A384" s="79">
        <f>IF('1.2_Network_Risk_Outputs'!A384="","-",'1.2_Network_Risk_Outputs'!A384)</f>
        <v>0</v>
      </c>
      <c r="B384" s="79">
        <f>IF('1.2_Network_Risk_Outputs'!B384="","-",'1.2_Network_Risk_Outputs'!B384)</f>
        <v>0</v>
      </c>
      <c r="C384" s="79" t="str">
        <f>IF('1.2_Network_Risk_Outputs'!C384="","-",'1.2_Network_Risk_Outputs'!C384)</f>
        <v>-</v>
      </c>
      <c r="D384" s="80" t="str">
        <f>IF('1.2_Network_Risk_Outputs'!D384="","-",'1.2_Network_Risk_Outputs'!D384)</f>
        <v>-</v>
      </c>
      <c r="E384" s="81" t="str">
        <f>IF('1.2_Network_Risk_Outputs'!E384="","-",'1.2_Network_Risk_Outputs'!E384)</f>
        <v>-</v>
      </c>
      <c r="F384" s="137" t="str">
        <f>'1.2_Network_Risk_Outputs'!F384</f>
        <v/>
      </c>
      <c r="G384" s="138">
        <f>'4.1_Input_Sheet_Post_FD_Recalc'!F379</f>
        <v>0</v>
      </c>
    </row>
    <row r="385" spans="1:7" x14ac:dyDescent="0.3">
      <c r="A385" s="79">
        <f>IF('1.2_Network_Risk_Outputs'!A385="","-",'1.2_Network_Risk_Outputs'!A385)</f>
        <v>0</v>
      </c>
      <c r="B385" s="79">
        <f>IF('1.2_Network_Risk_Outputs'!B385="","-",'1.2_Network_Risk_Outputs'!B385)</f>
        <v>0</v>
      </c>
      <c r="C385" s="79" t="str">
        <f>IF('1.2_Network_Risk_Outputs'!C385="","-",'1.2_Network_Risk_Outputs'!C385)</f>
        <v>-</v>
      </c>
      <c r="D385" s="80" t="str">
        <f>IF('1.2_Network_Risk_Outputs'!D385="","-",'1.2_Network_Risk_Outputs'!D385)</f>
        <v>-</v>
      </c>
      <c r="E385" s="81" t="str">
        <f>IF('1.2_Network_Risk_Outputs'!E385="","-",'1.2_Network_Risk_Outputs'!E385)</f>
        <v>-</v>
      </c>
      <c r="F385" s="137" t="str">
        <f>'1.2_Network_Risk_Outputs'!F385</f>
        <v/>
      </c>
      <c r="G385" s="138">
        <f>'4.1_Input_Sheet_Post_FD_Recalc'!F380</f>
        <v>0</v>
      </c>
    </row>
    <row r="386" spans="1:7" x14ac:dyDescent="0.3">
      <c r="A386" s="79">
        <f>IF('1.2_Network_Risk_Outputs'!A386="","-",'1.2_Network_Risk_Outputs'!A386)</f>
        <v>0</v>
      </c>
      <c r="B386" s="79">
        <f>IF('1.2_Network_Risk_Outputs'!B386="","-",'1.2_Network_Risk_Outputs'!B386)</f>
        <v>0</v>
      </c>
      <c r="C386" s="79" t="str">
        <f>IF('1.2_Network_Risk_Outputs'!C386="","-",'1.2_Network_Risk_Outputs'!C386)</f>
        <v>-</v>
      </c>
      <c r="D386" s="80" t="str">
        <f>IF('1.2_Network_Risk_Outputs'!D386="","-",'1.2_Network_Risk_Outputs'!D386)</f>
        <v>-</v>
      </c>
      <c r="E386" s="81" t="str">
        <f>IF('1.2_Network_Risk_Outputs'!E386="","-",'1.2_Network_Risk_Outputs'!E386)</f>
        <v>-</v>
      </c>
      <c r="F386" s="137" t="str">
        <f>'1.2_Network_Risk_Outputs'!F386</f>
        <v/>
      </c>
      <c r="G386" s="138">
        <f>'4.1_Input_Sheet_Post_FD_Recalc'!F381</f>
        <v>0</v>
      </c>
    </row>
    <row r="387" spans="1:7" x14ac:dyDescent="0.3">
      <c r="A387" s="79">
        <f>IF('1.2_Network_Risk_Outputs'!A387="","-",'1.2_Network_Risk_Outputs'!A387)</f>
        <v>0</v>
      </c>
      <c r="B387" s="79">
        <f>IF('1.2_Network_Risk_Outputs'!B387="","-",'1.2_Network_Risk_Outputs'!B387)</f>
        <v>0</v>
      </c>
      <c r="C387" s="79" t="str">
        <f>IF('1.2_Network_Risk_Outputs'!C387="","-",'1.2_Network_Risk_Outputs'!C387)</f>
        <v>-</v>
      </c>
      <c r="D387" s="80" t="str">
        <f>IF('1.2_Network_Risk_Outputs'!D387="","-",'1.2_Network_Risk_Outputs'!D387)</f>
        <v>-</v>
      </c>
      <c r="E387" s="81" t="str">
        <f>IF('1.2_Network_Risk_Outputs'!E387="","-",'1.2_Network_Risk_Outputs'!E387)</f>
        <v>-</v>
      </c>
      <c r="F387" s="137" t="str">
        <f>'1.2_Network_Risk_Outputs'!F387</f>
        <v/>
      </c>
      <c r="G387" s="138">
        <f>'4.1_Input_Sheet_Post_FD_Recalc'!F382</f>
        <v>0</v>
      </c>
    </row>
    <row r="388" spans="1:7" x14ac:dyDescent="0.3">
      <c r="A388" s="79">
        <f>IF('1.2_Network_Risk_Outputs'!A388="","-",'1.2_Network_Risk_Outputs'!A388)</f>
        <v>0</v>
      </c>
      <c r="B388" s="79">
        <f>IF('1.2_Network_Risk_Outputs'!B388="","-",'1.2_Network_Risk_Outputs'!B388)</f>
        <v>0</v>
      </c>
      <c r="C388" s="79" t="str">
        <f>IF('1.2_Network_Risk_Outputs'!C388="","-",'1.2_Network_Risk_Outputs'!C388)</f>
        <v>-</v>
      </c>
      <c r="D388" s="80" t="str">
        <f>IF('1.2_Network_Risk_Outputs'!D388="","-",'1.2_Network_Risk_Outputs'!D388)</f>
        <v>-</v>
      </c>
      <c r="E388" s="81" t="str">
        <f>IF('1.2_Network_Risk_Outputs'!E388="","-",'1.2_Network_Risk_Outputs'!E388)</f>
        <v>-</v>
      </c>
      <c r="F388" s="137" t="str">
        <f>'1.2_Network_Risk_Outputs'!F388</f>
        <v/>
      </c>
      <c r="G388" s="138">
        <f>'4.1_Input_Sheet_Post_FD_Recalc'!F383</f>
        <v>0</v>
      </c>
    </row>
    <row r="389" spans="1:7" x14ac:dyDescent="0.3">
      <c r="A389" s="79">
        <f>IF('1.2_Network_Risk_Outputs'!A389="","-",'1.2_Network_Risk_Outputs'!A389)</f>
        <v>0</v>
      </c>
      <c r="B389" s="79">
        <f>IF('1.2_Network_Risk_Outputs'!B389="","-",'1.2_Network_Risk_Outputs'!B389)</f>
        <v>0</v>
      </c>
      <c r="C389" s="79" t="str">
        <f>IF('1.2_Network_Risk_Outputs'!C389="","-",'1.2_Network_Risk_Outputs'!C389)</f>
        <v>-</v>
      </c>
      <c r="D389" s="80" t="str">
        <f>IF('1.2_Network_Risk_Outputs'!D389="","-",'1.2_Network_Risk_Outputs'!D389)</f>
        <v>-</v>
      </c>
      <c r="E389" s="81" t="str">
        <f>IF('1.2_Network_Risk_Outputs'!E389="","-",'1.2_Network_Risk_Outputs'!E389)</f>
        <v>-</v>
      </c>
      <c r="F389" s="137" t="str">
        <f>'1.2_Network_Risk_Outputs'!F389</f>
        <v/>
      </c>
      <c r="G389" s="138">
        <f>'4.1_Input_Sheet_Post_FD_Recalc'!F384</f>
        <v>0</v>
      </c>
    </row>
    <row r="390" spans="1:7" x14ac:dyDescent="0.3">
      <c r="A390" s="79">
        <f>IF('1.2_Network_Risk_Outputs'!A390="","-",'1.2_Network_Risk_Outputs'!A390)</f>
        <v>0</v>
      </c>
      <c r="B390" s="79">
        <f>IF('1.2_Network_Risk_Outputs'!B390="","-",'1.2_Network_Risk_Outputs'!B390)</f>
        <v>0</v>
      </c>
      <c r="C390" s="79" t="str">
        <f>IF('1.2_Network_Risk_Outputs'!C390="","-",'1.2_Network_Risk_Outputs'!C390)</f>
        <v>-</v>
      </c>
      <c r="D390" s="80" t="str">
        <f>IF('1.2_Network_Risk_Outputs'!D390="","-",'1.2_Network_Risk_Outputs'!D390)</f>
        <v>-</v>
      </c>
      <c r="E390" s="81" t="str">
        <f>IF('1.2_Network_Risk_Outputs'!E390="","-",'1.2_Network_Risk_Outputs'!E390)</f>
        <v>-</v>
      </c>
      <c r="F390" s="137" t="str">
        <f>'1.2_Network_Risk_Outputs'!F390</f>
        <v/>
      </c>
      <c r="G390" s="138">
        <f>'4.1_Input_Sheet_Post_FD_Recalc'!F385</f>
        <v>0</v>
      </c>
    </row>
    <row r="391" spans="1:7" x14ac:dyDescent="0.3">
      <c r="A391" s="79">
        <f>IF('1.2_Network_Risk_Outputs'!A391="","-",'1.2_Network_Risk_Outputs'!A391)</f>
        <v>0</v>
      </c>
      <c r="B391" s="79">
        <f>IF('1.2_Network_Risk_Outputs'!B391="","-",'1.2_Network_Risk_Outputs'!B391)</f>
        <v>0</v>
      </c>
      <c r="C391" s="79" t="str">
        <f>IF('1.2_Network_Risk_Outputs'!C391="","-",'1.2_Network_Risk_Outputs'!C391)</f>
        <v>-</v>
      </c>
      <c r="D391" s="80" t="str">
        <f>IF('1.2_Network_Risk_Outputs'!D391="","-",'1.2_Network_Risk_Outputs'!D391)</f>
        <v>-</v>
      </c>
      <c r="E391" s="81" t="str">
        <f>IF('1.2_Network_Risk_Outputs'!E391="","-",'1.2_Network_Risk_Outputs'!E391)</f>
        <v>-</v>
      </c>
      <c r="F391" s="137" t="str">
        <f>'1.2_Network_Risk_Outputs'!F391</f>
        <v/>
      </c>
      <c r="G391" s="138">
        <f>'4.1_Input_Sheet_Post_FD_Recalc'!F386</f>
        <v>0</v>
      </c>
    </row>
    <row r="392" spans="1:7" x14ac:dyDescent="0.3">
      <c r="A392" s="79">
        <f>IF('1.2_Network_Risk_Outputs'!A392="","-",'1.2_Network_Risk_Outputs'!A392)</f>
        <v>0</v>
      </c>
      <c r="B392" s="79">
        <f>IF('1.2_Network_Risk_Outputs'!B392="","-",'1.2_Network_Risk_Outputs'!B392)</f>
        <v>0</v>
      </c>
      <c r="C392" s="79" t="str">
        <f>IF('1.2_Network_Risk_Outputs'!C392="","-",'1.2_Network_Risk_Outputs'!C392)</f>
        <v>-</v>
      </c>
      <c r="D392" s="80" t="str">
        <f>IF('1.2_Network_Risk_Outputs'!D392="","-",'1.2_Network_Risk_Outputs'!D392)</f>
        <v>-</v>
      </c>
      <c r="E392" s="81" t="str">
        <f>IF('1.2_Network_Risk_Outputs'!E392="","-",'1.2_Network_Risk_Outputs'!E392)</f>
        <v>-</v>
      </c>
      <c r="F392" s="137" t="str">
        <f>'1.2_Network_Risk_Outputs'!F392</f>
        <v/>
      </c>
      <c r="G392" s="138">
        <f>'4.1_Input_Sheet_Post_FD_Recalc'!F387</f>
        <v>0</v>
      </c>
    </row>
    <row r="393" spans="1:7" x14ac:dyDescent="0.3">
      <c r="A393" s="79">
        <f>IF('1.2_Network_Risk_Outputs'!A393="","-",'1.2_Network_Risk_Outputs'!A393)</f>
        <v>0</v>
      </c>
      <c r="B393" s="79">
        <f>IF('1.2_Network_Risk_Outputs'!B393="","-",'1.2_Network_Risk_Outputs'!B393)</f>
        <v>0</v>
      </c>
      <c r="C393" s="79" t="str">
        <f>IF('1.2_Network_Risk_Outputs'!C393="","-",'1.2_Network_Risk_Outputs'!C393)</f>
        <v>-</v>
      </c>
      <c r="D393" s="80" t="str">
        <f>IF('1.2_Network_Risk_Outputs'!D393="","-",'1.2_Network_Risk_Outputs'!D393)</f>
        <v>-</v>
      </c>
      <c r="E393" s="81" t="str">
        <f>IF('1.2_Network_Risk_Outputs'!E393="","-",'1.2_Network_Risk_Outputs'!E393)</f>
        <v>-</v>
      </c>
      <c r="F393" s="137" t="str">
        <f>'1.2_Network_Risk_Outputs'!F393</f>
        <v/>
      </c>
      <c r="G393" s="138">
        <f>'4.1_Input_Sheet_Post_FD_Recalc'!F388</f>
        <v>0</v>
      </c>
    </row>
    <row r="394" spans="1:7" x14ac:dyDescent="0.3">
      <c r="A394" s="79">
        <f>IF('1.2_Network_Risk_Outputs'!A394="","-",'1.2_Network_Risk_Outputs'!A394)</f>
        <v>0</v>
      </c>
      <c r="B394" s="79">
        <f>IF('1.2_Network_Risk_Outputs'!B394="","-",'1.2_Network_Risk_Outputs'!B394)</f>
        <v>0</v>
      </c>
      <c r="C394" s="79" t="str">
        <f>IF('1.2_Network_Risk_Outputs'!C394="","-",'1.2_Network_Risk_Outputs'!C394)</f>
        <v>-</v>
      </c>
      <c r="D394" s="80" t="str">
        <f>IF('1.2_Network_Risk_Outputs'!D394="","-",'1.2_Network_Risk_Outputs'!D394)</f>
        <v>-</v>
      </c>
      <c r="E394" s="81" t="str">
        <f>IF('1.2_Network_Risk_Outputs'!E394="","-",'1.2_Network_Risk_Outputs'!E394)</f>
        <v>-</v>
      </c>
      <c r="F394" s="137" t="str">
        <f>'1.2_Network_Risk_Outputs'!F394</f>
        <v/>
      </c>
      <c r="G394" s="138">
        <f>'4.1_Input_Sheet_Post_FD_Recalc'!F389</f>
        <v>0</v>
      </c>
    </row>
    <row r="395" spans="1:7" x14ac:dyDescent="0.3">
      <c r="A395" s="79">
        <f>IF('1.2_Network_Risk_Outputs'!A395="","-",'1.2_Network_Risk_Outputs'!A395)</f>
        <v>0</v>
      </c>
      <c r="B395" s="79">
        <f>IF('1.2_Network_Risk_Outputs'!B395="","-",'1.2_Network_Risk_Outputs'!B395)</f>
        <v>0</v>
      </c>
      <c r="C395" s="79" t="str">
        <f>IF('1.2_Network_Risk_Outputs'!C395="","-",'1.2_Network_Risk_Outputs'!C395)</f>
        <v>-</v>
      </c>
      <c r="D395" s="80" t="str">
        <f>IF('1.2_Network_Risk_Outputs'!D395="","-",'1.2_Network_Risk_Outputs'!D395)</f>
        <v>-</v>
      </c>
      <c r="E395" s="81" t="str">
        <f>IF('1.2_Network_Risk_Outputs'!E395="","-",'1.2_Network_Risk_Outputs'!E395)</f>
        <v>-</v>
      </c>
      <c r="F395" s="137" t="str">
        <f>'1.2_Network_Risk_Outputs'!F395</f>
        <v/>
      </c>
      <c r="G395" s="138">
        <f>'4.1_Input_Sheet_Post_FD_Recalc'!F390</f>
        <v>0</v>
      </c>
    </row>
    <row r="396" spans="1:7" x14ac:dyDescent="0.3">
      <c r="A396" s="79">
        <f>IF('1.2_Network_Risk_Outputs'!A396="","-",'1.2_Network_Risk_Outputs'!A396)</f>
        <v>0</v>
      </c>
      <c r="B396" s="79">
        <f>IF('1.2_Network_Risk_Outputs'!B396="","-",'1.2_Network_Risk_Outputs'!B396)</f>
        <v>0</v>
      </c>
      <c r="C396" s="79" t="str">
        <f>IF('1.2_Network_Risk_Outputs'!C396="","-",'1.2_Network_Risk_Outputs'!C396)</f>
        <v>-</v>
      </c>
      <c r="D396" s="80" t="str">
        <f>IF('1.2_Network_Risk_Outputs'!D396="","-",'1.2_Network_Risk_Outputs'!D396)</f>
        <v>-</v>
      </c>
      <c r="E396" s="81" t="str">
        <f>IF('1.2_Network_Risk_Outputs'!E396="","-",'1.2_Network_Risk_Outputs'!E396)</f>
        <v>-</v>
      </c>
      <c r="F396" s="137" t="str">
        <f>'1.2_Network_Risk_Outputs'!F396</f>
        <v/>
      </c>
      <c r="G396" s="138">
        <f>'4.1_Input_Sheet_Post_FD_Recalc'!F391</f>
        <v>0</v>
      </c>
    </row>
    <row r="397" spans="1:7" x14ac:dyDescent="0.3">
      <c r="A397" s="79">
        <f>IF('1.2_Network_Risk_Outputs'!A397="","-",'1.2_Network_Risk_Outputs'!A397)</f>
        <v>0</v>
      </c>
      <c r="B397" s="79">
        <f>IF('1.2_Network_Risk_Outputs'!B397="","-",'1.2_Network_Risk_Outputs'!B397)</f>
        <v>0</v>
      </c>
      <c r="C397" s="79" t="str">
        <f>IF('1.2_Network_Risk_Outputs'!C397="","-",'1.2_Network_Risk_Outputs'!C397)</f>
        <v>-</v>
      </c>
      <c r="D397" s="80" t="str">
        <f>IF('1.2_Network_Risk_Outputs'!D397="","-",'1.2_Network_Risk_Outputs'!D397)</f>
        <v>-</v>
      </c>
      <c r="E397" s="81" t="str">
        <f>IF('1.2_Network_Risk_Outputs'!E397="","-",'1.2_Network_Risk_Outputs'!E397)</f>
        <v>-</v>
      </c>
      <c r="F397" s="137" t="str">
        <f>'1.2_Network_Risk_Outputs'!F397</f>
        <v/>
      </c>
      <c r="G397" s="138">
        <f>'4.1_Input_Sheet_Post_FD_Recalc'!F392</f>
        <v>0</v>
      </c>
    </row>
    <row r="398" spans="1:7" x14ac:dyDescent="0.3">
      <c r="A398" s="79">
        <f>IF('1.2_Network_Risk_Outputs'!A398="","-",'1.2_Network_Risk_Outputs'!A398)</f>
        <v>0</v>
      </c>
      <c r="B398" s="79">
        <f>IF('1.2_Network_Risk_Outputs'!B398="","-",'1.2_Network_Risk_Outputs'!B398)</f>
        <v>0</v>
      </c>
      <c r="C398" s="79" t="str">
        <f>IF('1.2_Network_Risk_Outputs'!C398="","-",'1.2_Network_Risk_Outputs'!C398)</f>
        <v>-</v>
      </c>
      <c r="D398" s="80" t="str">
        <f>IF('1.2_Network_Risk_Outputs'!D398="","-",'1.2_Network_Risk_Outputs'!D398)</f>
        <v>-</v>
      </c>
      <c r="E398" s="81" t="str">
        <f>IF('1.2_Network_Risk_Outputs'!E398="","-",'1.2_Network_Risk_Outputs'!E398)</f>
        <v>-</v>
      </c>
      <c r="F398" s="137" t="str">
        <f>'1.2_Network_Risk_Outputs'!F398</f>
        <v/>
      </c>
      <c r="G398" s="138">
        <f>'4.1_Input_Sheet_Post_FD_Recalc'!F393</f>
        <v>0</v>
      </c>
    </row>
    <row r="399" spans="1:7" x14ac:dyDescent="0.3">
      <c r="A399" s="79">
        <f>IF('1.2_Network_Risk_Outputs'!A399="","-",'1.2_Network_Risk_Outputs'!A399)</f>
        <v>0</v>
      </c>
      <c r="B399" s="79">
        <f>IF('1.2_Network_Risk_Outputs'!B399="","-",'1.2_Network_Risk_Outputs'!B399)</f>
        <v>0</v>
      </c>
      <c r="C399" s="79" t="str">
        <f>IF('1.2_Network_Risk_Outputs'!C399="","-",'1.2_Network_Risk_Outputs'!C399)</f>
        <v>-</v>
      </c>
      <c r="D399" s="80" t="str">
        <f>IF('1.2_Network_Risk_Outputs'!D399="","-",'1.2_Network_Risk_Outputs'!D399)</f>
        <v>-</v>
      </c>
      <c r="E399" s="81" t="str">
        <f>IF('1.2_Network_Risk_Outputs'!E399="","-",'1.2_Network_Risk_Outputs'!E399)</f>
        <v>-</v>
      </c>
      <c r="F399" s="137" t="str">
        <f>'1.2_Network_Risk_Outputs'!F399</f>
        <v/>
      </c>
      <c r="G399" s="138">
        <f>'4.1_Input_Sheet_Post_FD_Recalc'!F394</f>
        <v>0</v>
      </c>
    </row>
    <row r="400" spans="1:7" x14ac:dyDescent="0.3">
      <c r="A400" s="79">
        <f>IF('1.2_Network_Risk_Outputs'!A400="","-",'1.2_Network_Risk_Outputs'!A400)</f>
        <v>0</v>
      </c>
      <c r="B400" s="79">
        <f>IF('1.2_Network_Risk_Outputs'!B400="","-",'1.2_Network_Risk_Outputs'!B400)</f>
        <v>0</v>
      </c>
      <c r="C400" s="79" t="str">
        <f>IF('1.2_Network_Risk_Outputs'!C400="","-",'1.2_Network_Risk_Outputs'!C400)</f>
        <v>-</v>
      </c>
      <c r="D400" s="80" t="str">
        <f>IF('1.2_Network_Risk_Outputs'!D400="","-",'1.2_Network_Risk_Outputs'!D400)</f>
        <v>-</v>
      </c>
      <c r="E400" s="81" t="str">
        <f>IF('1.2_Network_Risk_Outputs'!E400="","-",'1.2_Network_Risk_Outputs'!E400)</f>
        <v>-</v>
      </c>
      <c r="F400" s="137" t="str">
        <f>'1.2_Network_Risk_Outputs'!F400</f>
        <v/>
      </c>
      <c r="G400" s="138">
        <f>'4.1_Input_Sheet_Post_FD_Recalc'!F395</f>
        <v>0</v>
      </c>
    </row>
    <row r="401" spans="1:7" x14ac:dyDescent="0.3">
      <c r="A401" s="79">
        <f>IF('1.2_Network_Risk_Outputs'!A401="","-",'1.2_Network_Risk_Outputs'!A401)</f>
        <v>0</v>
      </c>
      <c r="B401" s="79">
        <f>IF('1.2_Network_Risk_Outputs'!B401="","-",'1.2_Network_Risk_Outputs'!B401)</f>
        <v>0</v>
      </c>
      <c r="C401" s="79" t="str">
        <f>IF('1.2_Network_Risk_Outputs'!C401="","-",'1.2_Network_Risk_Outputs'!C401)</f>
        <v>-</v>
      </c>
      <c r="D401" s="80" t="str">
        <f>IF('1.2_Network_Risk_Outputs'!D401="","-",'1.2_Network_Risk_Outputs'!D401)</f>
        <v>-</v>
      </c>
      <c r="E401" s="81" t="str">
        <f>IF('1.2_Network_Risk_Outputs'!E401="","-",'1.2_Network_Risk_Outputs'!E401)</f>
        <v>-</v>
      </c>
      <c r="F401" s="137" t="str">
        <f>'1.2_Network_Risk_Outputs'!F401</f>
        <v/>
      </c>
      <c r="G401" s="138">
        <f>'4.1_Input_Sheet_Post_FD_Recalc'!F396</f>
        <v>0</v>
      </c>
    </row>
    <row r="402" spans="1:7" x14ac:dyDescent="0.3">
      <c r="A402" s="79">
        <f>IF('1.2_Network_Risk_Outputs'!A402="","-",'1.2_Network_Risk_Outputs'!A402)</f>
        <v>0</v>
      </c>
      <c r="B402" s="79">
        <f>IF('1.2_Network_Risk_Outputs'!B402="","-",'1.2_Network_Risk_Outputs'!B402)</f>
        <v>0</v>
      </c>
      <c r="C402" s="79" t="str">
        <f>IF('1.2_Network_Risk_Outputs'!C402="","-",'1.2_Network_Risk_Outputs'!C402)</f>
        <v>-</v>
      </c>
      <c r="D402" s="80" t="str">
        <f>IF('1.2_Network_Risk_Outputs'!D402="","-",'1.2_Network_Risk_Outputs'!D402)</f>
        <v>-</v>
      </c>
      <c r="E402" s="81" t="str">
        <f>IF('1.2_Network_Risk_Outputs'!E402="","-",'1.2_Network_Risk_Outputs'!E402)</f>
        <v>-</v>
      </c>
      <c r="F402" s="137" t="str">
        <f>'1.2_Network_Risk_Outputs'!F402</f>
        <v/>
      </c>
      <c r="G402" s="138">
        <f>'4.1_Input_Sheet_Post_FD_Recalc'!F397</f>
        <v>0</v>
      </c>
    </row>
    <row r="403" spans="1:7" x14ac:dyDescent="0.3">
      <c r="A403" s="79">
        <f>IF('1.2_Network_Risk_Outputs'!A403="","-",'1.2_Network_Risk_Outputs'!A403)</f>
        <v>0</v>
      </c>
      <c r="B403" s="79">
        <f>IF('1.2_Network_Risk_Outputs'!B403="","-",'1.2_Network_Risk_Outputs'!B403)</f>
        <v>0</v>
      </c>
      <c r="C403" s="79" t="str">
        <f>IF('1.2_Network_Risk_Outputs'!C403="","-",'1.2_Network_Risk_Outputs'!C403)</f>
        <v>-</v>
      </c>
      <c r="D403" s="80" t="str">
        <f>IF('1.2_Network_Risk_Outputs'!D403="","-",'1.2_Network_Risk_Outputs'!D403)</f>
        <v>-</v>
      </c>
      <c r="E403" s="81" t="str">
        <f>IF('1.2_Network_Risk_Outputs'!E403="","-",'1.2_Network_Risk_Outputs'!E403)</f>
        <v>-</v>
      </c>
      <c r="F403" s="137" t="str">
        <f>'1.2_Network_Risk_Outputs'!F403</f>
        <v/>
      </c>
      <c r="G403" s="138">
        <f>'4.1_Input_Sheet_Post_FD_Recalc'!F398</f>
        <v>0</v>
      </c>
    </row>
    <row r="404" spans="1:7" x14ac:dyDescent="0.3">
      <c r="A404" s="79">
        <f>IF('1.2_Network_Risk_Outputs'!A404="","-",'1.2_Network_Risk_Outputs'!A404)</f>
        <v>0</v>
      </c>
      <c r="B404" s="79">
        <f>IF('1.2_Network_Risk_Outputs'!B404="","-",'1.2_Network_Risk_Outputs'!B404)</f>
        <v>0</v>
      </c>
      <c r="C404" s="79" t="str">
        <f>IF('1.2_Network_Risk_Outputs'!C404="","-",'1.2_Network_Risk_Outputs'!C404)</f>
        <v>-</v>
      </c>
      <c r="D404" s="80" t="str">
        <f>IF('1.2_Network_Risk_Outputs'!D404="","-",'1.2_Network_Risk_Outputs'!D404)</f>
        <v>-</v>
      </c>
      <c r="E404" s="81" t="str">
        <f>IF('1.2_Network_Risk_Outputs'!E404="","-",'1.2_Network_Risk_Outputs'!E404)</f>
        <v>-</v>
      </c>
      <c r="F404" s="137" t="str">
        <f>'1.2_Network_Risk_Outputs'!F404</f>
        <v/>
      </c>
      <c r="G404" s="138">
        <f>'4.1_Input_Sheet_Post_FD_Recalc'!F399</f>
        <v>0</v>
      </c>
    </row>
    <row r="405" spans="1:7" x14ac:dyDescent="0.3">
      <c r="A405" s="79">
        <f>IF('1.2_Network_Risk_Outputs'!A405="","-",'1.2_Network_Risk_Outputs'!A405)</f>
        <v>0</v>
      </c>
      <c r="B405" s="79">
        <f>IF('1.2_Network_Risk_Outputs'!B405="","-",'1.2_Network_Risk_Outputs'!B405)</f>
        <v>0</v>
      </c>
      <c r="C405" s="79" t="str">
        <f>IF('1.2_Network_Risk_Outputs'!C405="","-",'1.2_Network_Risk_Outputs'!C405)</f>
        <v>-</v>
      </c>
      <c r="D405" s="80" t="str">
        <f>IF('1.2_Network_Risk_Outputs'!D405="","-",'1.2_Network_Risk_Outputs'!D405)</f>
        <v>-</v>
      </c>
      <c r="E405" s="81" t="str">
        <f>IF('1.2_Network_Risk_Outputs'!E405="","-",'1.2_Network_Risk_Outputs'!E405)</f>
        <v>-</v>
      </c>
      <c r="F405" s="137" t="str">
        <f>'1.2_Network_Risk_Outputs'!F405</f>
        <v/>
      </c>
      <c r="G405" s="138">
        <f>'4.1_Input_Sheet_Post_FD_Recalc'!F400</f>
        <v>0</v>
      </c>
    </row>
    <row r="406" spans="1:7" x14ac:dyDescent="0.3">
      <c r="A406" s="79">
        <f>IF('1.2_Network_Risk_Outputs'!A406="","-",'1.2_Network_Risk_Outputs'!A406)</f>
        <v>0</v>
      </c>
      <c r="B406" s="79">
        <f>IF('1.2_Network_Risk_Outputs'!B406="","-",'1.2_Network_Risk_Outputs'!B406)</f>
        <v>0</v>
      </c>
      <c r="C406" s="79" t="str">
        <f>IF('1.2_Network_Risk_Outputs'!C406="","-",'1.2_Network_Risk_Outputs'!C406)</f>
        <v>-</v>
      </c>
      <c r="D406" s="80" t="str">
        <f>IF('1.2_Network_Risk_Outputs'!D406="","-",'1.2_Network_Risk_Outputs'!D406)</f>
        <v>-</v>
      </c>
      <c r="E406" s="81" t="str">
        <f>IF('1.2_Network_Risk_Outputs'!E406="","-",'1.2_Network_Risk_Outputs'!E406)</f>
        <v>-</v>
      </c>
      <c r="F406" s="137" t="str">
        <f>'1.2_Network_Risk_Outputs'!F406</f>
        <v/>
      </c>
      <c r="G406" s="138">
        <f>'4.1_Input_Sheet_Post_FD_Recalc'!F401</f>
        <v>0</v>
      </c>
    </row>
    <row r="407" spans="1:7" x14ac:dyDescent="0.3">
      <c r="A407" s="79">
        <f>IF('1.2_Network_Risk_Outputs'!A407="","-",'1.2_Network_Risk_Outputs'!A407)</f>
        <v>0</v>
      </c>
      <c r="B407" s="79">
        <f>IF('1.2_Network_Risk_Outputs'!B407="","-",'1.2_Network_Risk_Outputs'!B407)</f>
        <v>0</v>
      </c>
      <c r="C407" s="79" t="str">
        <f>IF('1.2_Network_Risk_Outputs'!C407="","-",'1.2_Network_Risk_Outputs'!C407)</f>
        <v>-</v>
      </c>
      <c r="D407" s="80" t="str">
        <f>IF('1.2_Network_Risk_Outputs'!D407="","-",'1.2_Network_Risk_Outputs'!D407)</f>
        <v>-</v>
      </c>
      <c r="E407" s="81" t="str">
        <f>IF('1.2_Network_Risk_Outputs'!E407="","-",'1.2_Network_Risk_Outputs'!E407)</f>
        <v>-</v>
      </c>
      <c r="F407" s="137" t="str">
        <f>'1.2_Network_Risk_Outputs'!F407</f>
        <v/>
      </c>
      <c r="G407" s="138">
        <f>'4.1_Input_Sheet_Post_FD_Recalc'!F402</f>
        <v>0</v>
      </c>
    </row>
    <row r="408" spans="1:7" x14ac:dyDescent="0.3">
      <c r="A408" s="79">
        <f>IF('1.2_Network_Risk_Outputs'!A408="","-",'1.2_Network_Risk_Outputs'!A408)</f>
        <v>0</v>
      </c>
      <c r="B408" s="79">
        <f>IF('1.2_Network_Risk_Outputs'!B408="","-",'1.2_Network_Risk_Outputs'!B408)</f>
        <v>0</v>
      </c>
      <c r="C408" s="79" t="str">
        <f>IF('1.2_Network_Risk_Outputs'!C408="","-",'1.2_Network_Risk_Outputs'!C408)</f>
        <v>-</v>
      </c>
      <c r="D408" s="80" t="str">
        <f>IF('1.2_Network_Risk_Outputs'!D408="","-",'1.2_Network_Risk_Outputs'!D408)</f>
        <v>-</v>
      </c>
      <c r="E408" s="81" t="str">
        <f>IF('1.2_Network_Risk_Outputs'!E408="","-",'1.2_Network_Risk_Outputs'!E408)</f>
        <v>-</v>
      </c>
      <c r="F408" s="137" t="str">
        <f>'1.2_Network_Risk_Outputs'!F408</f>
        <v/>
      </c>
      <c r="G408" s="138">
        <f>'4.1_Input_Sheet_Post_FD_Recalc'!F403</f>
        <v>0</v>
      </c>
    </row>
    <row r="409" spans="1:7" x14ac:dyDescent="0.3">
      <c r="A409" s="79">
        <f>IF('1.2_Network_Risk_Outputs'!A409="","-",'1.2_Network_Risk_Outputs'!A409)</f>
        <v>0</v>
      </c>
      <c r="B409" s="79">
        <f>IF('1.2_Network_Risk_Outputs'!B409="","-",'1.2_Network_Risk_Outputs'!B409)</f>
        <v>0</v>
      </c>
      <c r="C409" s="79" t="str">
        <f>IF('1.2_Network_Risk_Outputs'!C409="","-",'1.2_Network_Risk_Outputs'!C409)</f>
        <v>-</v>
      </c>
      <c r="D409" s="80" t="str">
        <f>IF('1.2_Network_Risk_Outputs'!D409="","-",'1.2_Network_Risk_Outputs'!D409)</f>
        <v>-</v>
      </c>
      <c r="E409" s="81" t="str">
        <f>IF('1.2_Network_Risk_Outputs'!E409="","-",'1.2_Network_Risk_Outputs'!E409)</f>
        <v>-</v>
      </c>
      <c r="F409" s="137" t="str">
        <f>'1.2_Network_Risk_Outputs'!F409</f>
        <v/>
      </c>
      <c r="G409" s="138">
        <f>'4.1_Input_Sheet_Post_FD_Recalc'!F404</f>
        <v>0</v>
      </c>
    </row>
    <row r="410" spans="1:7" x14ac:dyDescent="0.3">
      <c r="A410" s="79">
        <f>IF('1.2_Network_Risk_Outputs'!A410="","-",'1.2_Network_Risk_Outputs'!A410)</f>
        <v>0</v>
      </c>
      <c r="B410" s="79">
        <f>IF('1.2_Network_Risk_Outputs'!B410="","-",'1.2_Network_Risk_Outputs'!B410)</f>
        <v>0</v>
      </c>
      <c r="C410" s="79" t="str">
        <f>IF('1.2_Network_Risk_Outputs'!C410="","-",'1.2_Network_Risk_Outputs'!C410)</f>
        <v>-</v>
      </c>
      <c r="D410" s="80" t="str">
        <f>IF('1.2_Network_Risk_Outputs'!D410="","-",'1.2_Network_Risk_Outputs'!D410)</f>
        <v>-</v>
      </c>
      <c r="E410" s="81" t="str">
        <f>IF('1.2_Network_Risk_Outputs'!E410="","-",'1.2_Network_Risk_Outputs'!E410)</f>
        <v>-</v>
      </c>
      <c r="F410" s="137" t="str">
        <f>'1.2_Network_Risk_Outputs'!F410</f>
        <v/>
      </c>
      <c r="G410" s="138">
        <f>'4.1_Input_Sheet_Post_FD_Recalc'!F405</f>
        <v>0</v>
      </c>
    </row>
    <row r="411" spans="1:7" x14ac:dyDescent="0.3">
      <c r="A411" s="79">
        <f>IF('1.2_Network_Risk_Outputs'!A411="","-",'1.2_Network_Risk_Outputs'!A411)</f>
        <v>0</v>
      </c>
      <c r="B411" s="79">
        <f>IF('1.2_Network_Risk_Outputs'!B411="","-",'1.2_Network_Risk_Outputs'!B411)</f>
        <v>0</v>
      </c>
      <c r="C411" s="79" t="str">
        <f>IF('1.2_Network_Risk_Outputs'!C411="","-",'1.2_Network_Risk_Outputs'!C411)</f>
        <v>-</v>
      </c>
      <c r="D411" s="80" t="str">
        <f>IF('1.2_Network_Risk_Outputs'!D411="","-",'1.2_Network_Risk_Outputs'!D411)</f>
        <v>-</v>
      </c>
      <c r="E411" s="81" t="str">
        <f>IF('1.2_Network_Risk_Outputs'!E411="","-",'1.2_Network_Risk_Outputs'!E411)</f>
        <v>-</v>
      </c>
      <c r="F411" s="137" t="str">
        <f>'1.2_Network_Risk_Outputs'!F411</f>
        <v/>
      </c>
      <c r="G411" s="138">
        <f>'4.1_Input_Sheet_Post_FD_Recalc'!F406</f>
        <v>0</v>
      </c>
    </row>
    <row r="412" spans="1:7" x14ac:dyDescent="0.3">
      <c r="A412" s="79">
        <f>IF('1.2_Network_Risk_Outputs'!A412="","-",'1.2_Network_Risk_Outputs'!A412)</f>
        <v>0</v>
      </c>
      <c r="B412" s="79">
        <f>IF('1.2_Network_Risk_Outputs'!B412="","-",'1.2_Network_Risk_Outputs'!B412)</f>
        <v>0</v>
      </c>
      <c r="C412" s="79" t="str">
        <f>IF('1.2_Network_Risk_Outputs'!C412="","-",'1.2_Network_Risk_Outputs'!C412)</f>
        <v>-</v>
      </c>
      <c r="D412" s="80" t="str">
        <f>IF('1.2_Network_Risk_Outputs'!D412="","-",'1.2_Network_Risk_Outputs'!D412)</f>
        <v>-</v>
      </c>
      <c r="E412" s="81" t="str">
        <f>IF('1.2_Network_Risk_Outputs'!E412="","-",'1.2_Network_Risk_Outputs'!E412)</f>
        <v>-</v>
      </c>
      <c r="F412" s="137" t="str">
        <f>'1.2_Network_Risk_Outputs'!F412</f>
        <v/>
      </c>
      <c r="G412" s="138">
        <f>'4.1_Input_Sheet_Post_FD_Recalc'!F407</f>
        <v>0</v>
      </c>
    </row>
    <row r="413" spans="1:7" x14ac:dyDescent="0.3">
      <c r="A413" s="79">
        <f>IF('1.2_Network_Risk_Outputs'!A413="","-",'1.2_Network_Risk_Outputs'!A413)</f>
        <v>0</v>
      </c>
      <c r="B413" s="79">
        <f>IF('1.2_Network_Risk_Outputs'!B413="","-",'1.2_Network_Risk_Outputs'!B413)</f>
        <v>0</v>
      </c>
      <c r="C413" s="79" t="str">
        <f>IF('1.2_Network_Risk_Outputs'!C413="","-",'1.2_Network_Risk_Outputs'!C413)</f>
        <v>-</v>
      </c>
      <c r="D413" s="80" t="str">
        <f>IF('1.2_Network_Risk_Outputs'!D413="","-",'1.2_Network_Risk_Outputs'!D413)</f>
        <v>-</v>
      </c>
      <c r="E413" s="81" t="str">
        <f>IF('1.2_Network_Risk_Outputs'!E413="","-",'1.2_Network_Risk_Outputs'!E413)</f>
        <v>-</v>
      </c>
      <c r="F413" s="137" t="str">
        <f>'1.2_Network_Risk_Outputs'!F413</f>
        <v/>
      </c>
      <c r="G413" s="138">
        <f>'4.1_Input_Sheet_Post_FD_Recalc'!F408</f>
        <v>0</v>
      </c>
    </row>
    <row r="414" spans="1:7" x14ac:dyDescent="0.3">
      <c r="A414" s="79">
        <f>IF('1.2_Network_Risk_Outputs'!A414="","-",'1.2_Network_Risk_Outputs'!A414)</f>
        <v>0</v>
      </c>
      <c r="B414" s="79">
        <f>IF('1.2_Network_Risk_Outputs'!B414="","-",'1.2_Network_Risk_Outputs'!B414)</f>
        <v>0</v>
      </c>
      <c r="C414" s="79" t="str">
        <f>IF('1.2_Network_Risk_Outputs'!C414="","-",'1.2_Network_Risk_Outputs'!C414)</f>
        <v>-</v>
      </c>
      <c r="D414" s="80" t="str">
        <f>IF('1.2_Network_Risk_Outputs'!D414="","-",'1.2_Network_Risk_Outputs'!D414)</f>
        <v>-</v>
      </c>
      <c r="E414" s="81" t="str">
        <f>IF('1.2_Network_Risk_Outputs'!E414="","-",'1.2_Network_Risk_Outputs'!E414)</f>
        <v>-</v>
      </c>
      <c r="F414" s="137" t="str">
        <f>'1.2_Network_Risk_Outputs'!F414</f>
        <v/>
      </c>
      <c r="G414" s="138">
        <f>'4.1_Input_Sheet_Post_FD_Recalc'!F409</f>
        <v>0</v>
      </c>
    </row>
    <row r="415" spans="1:7" x14ac:dyDescent="0.3">
      <c r="A415" s="79">
        <f>IF('1.2_Network_Risk_Outputs'!A415="","-",'1.2_Network_Risk_Outputs'!A415)</f>
        <v>0</v>
      </c>
      <c r="B415" s="79">
        <f>IF('1.2_Network_Risk_Outputs'!B415="","-",'1.2_Network_Risk_Outputs'!B415)</f>
        <v>0</v>
      </c>
      <c r="C415" s="79" t="str">
        <f>IF('1.2_Network_Risk_Outputs'!C415="","-",'1.2_Network_Risk_Outputs'!C415)</f>
        <v>-</v>
      </c>
      <c r="D415" s="80" t="str">
        <f>IF('1.2_Network_Risk_Outputs'!D415="","-",'1.2_Network_Risk_Outputs'!D415)</f>
        <v>-</v>
      </c>
      <c r="E415" s="81" t="str">
        <f>IF('1.2_Network_Risk_Outputs'!E415="","-",'1.2_Network_Risk_Outputs'!E415)</f>
        <v>-</v>
      </c>
      <c r="F415" s="137" t="str">
        <f>'1.2_Network_Risk_Outputs'!F415</f>
        <v/>
      </c>
      <c r="G415" s="138">
        <f>'4.1_Input_Sheet_Post_FD_Recalc'!F410</f>
        <v>0</v>
      </c>
    </row>
    <row r="416" spans="1:7" x14ac:dyDescent="0.3">
      <c r="A416" s="79">
        <f>IF('1.2_Network_Risk_Outputs'!A416="","-",'1.2_Network_Risk_Outputs'!A416)</f>
        <v>0</v>
      </c>
      <c r="B416" s="79">
        <f>IF('1.2_Network_Risk_Outputs'!B416="","-",'1.2_Network_Risk_Outputs'!B416)</f>
        <v>0</v>
      </c>
      <c r="C416" s="79" t="str">
        <f>IF('1.2_Network_Risk_Outputs'!C416="","-",'1.2_Network_Risk_Outputs'!C416)</f>
        <v>-</v>
      </c>
      <c r="D416" s="80" t="str">
        <f>IF('1.2_Network_Risk_Outputs'!D416="","-",'1.2_Network_Risk_Outputs'!D416)</f>
        <v>-</v>
      </c>
      <c r="E416" s="81" t="str">
        <f>IF('1.2_Network_Risk_Outputs'!E416="","-",'1.2_Network_Risk_Outputs'!E416)</f>
        <v>-</v>
      </c>
      <c r="F416" s="137" t="str">
        <f>'1.2_Network_Risk_Outputs'!F416</f>
        <v/>
      </c>
      <c r="G416" s="138">
        <f>'4.1_Input_Sheet_Post_FD_Recalc'!F411</f>
        <v>0</v>
      </c>
    </row>
    <row r="417" spans="1:7" x14ac:dyDescent="0.3">
      <c r="A417" s="79">
        <f>IF('1.2_Network_Risk_Outputs'!A417="","-",'1.2_Network_Risk_Outputs'!A417)</f>
        <v>0</v>
      </c>
      <c r="B417" s="79">
        <f>IF('1.2_Network_Risk_Outputs'!B417="","-",'1.2_Network_Risk_Outputs'!B417)</f>
        <v>0</v>
      </c>
      <c r="C417" s="79" t="str">
        <f>IF('1.2_Network_Risk_Outputs'!C417="","-",'1.2_Network_Risk_Outputs'!C417)</f>
        <v>-</v>
      </c>
      <c r="D417" s="80" t="str">
        <f>IF('1.2_Network_Risk_Outputs'!D417="","-",'1.2_Network_Risk_Outputs'!D417)</f>
        <v>-</v>
      </c>
      <c r="E417" s="81" t="str">
        <f>IF('1.2_Network_Risk_Outputs'!E417="","-",'1.2_Network_Risk_Outputs'!E417)</f>
        <v>-</v>
      </c>
      <c r="F417" s="137" t="str">
        <f>'1.2_Network_Risk_Outputs'!F417</f>
        <v/>
      </c>
      <c r="G417" s="138">
        <f>'4.1_Input_Sheet_Post_FD_Recalc'!F412</f>
        <v>0</v>
      </c>
    </row>
    <row r="418" spans="1:7" x14ac:dyDescent="0.3">
      <c r="A418" s="79">
        <f>IF('1.2_Network_Risk_Outputs'!A418="","-",'1.2_Network_Risk_Outputs'!A418)</f>
        <v>0</v>
      </c>
      <c r="B418" s="79">
        <f>IF('1.2_Network_Risk_Outputs'!B418="","-",'1.2_Network_Risk_Outputs'!B418)</f>
        <v>0</v>
      </c>
      <c r="C418" s="79" t="str">
        <f>IF('1.2_Network_Risk_Outputs'!C418="","-",'1.2_Network_Risk_Outputs'!C418)</f>
        <v>-</v>
      </c>
      <c r="D418" s="80" t="str">
        <f>IF('1.2_Network_Risk_Outputs'!D418="","-",'1.2_Network_Risk_Outputs'!D418)</f>
        <v>-</v>
      </c>
      <c r="E418" s="81" t="str">
        <f>IF('1.2_Network_Risk_Outputs'!E418="","-",'1.2_Network_Risk_Outputs'!E418)</f>
        <v>-</v>
      </c>
      <c r="F418" s="137" t="str">
        <f>'1.2_Network_Risk_Outputs'!F418</f>
        <v/>
      </c>
      <c r="G418" s="138">
        <f>'4.1_Input_Sheet_Post_FD_Recalc'!F413</f>
        <v>0</v>
      </c>
    </row>
    <row r="419" spans="1:7" x14ac:dyDescent="0.3">
      <c r="A419" s="79">
        <f>IF('1.2_Network_Risk_Outputs'!A419="","-",'1.2_Network_Risk_Outputs'!A419)</f>
        <v>0</v>
      </c>
      <c r="B419" s="79">
        <f>IF('1.2_Network_Risk_Outputs'!B419="","-",'1.2_Network_Risk_Outputs'!B419)</f>
        <v>0</v>
      </c>
      <c r="C419" s="79" t="str">
        <f>IF('1.2_Network_Risk_Outputs'!C419="","-",'1.2_Network_Risk_Outputs'!C419)</f>
        <v>-</v>
      </c>
      <c r="D419" s="80" t="str">
        <f>IF('1.2_Network_Risk_Outputs'!D419="","-",'1.2_Network_Risk_Outputs'!D419)</f>
        <v>-</v>
      </c>
      <c r="E419" s="81" t="str">
        <f>IF('1.2_Network_Risk_Outputs'!E419="","-",'1.2_Network_Risk_Outputs'!E419)</f>
        <v>-</v>
      </c>
      <c r="F419" s="137" t="str">
        <f>'1.2_Network_Risk_Outputs'!F419</f>
        <v/>
      </c>
      <c r="G419" s="138">
        <f>'4.1_Input_Sheet_Post_FD_Recalc'!F414</f>
        <v>0</v>
      </c>
    </row>
    <row r="420" spans="1:7" x14ac:dyDescent="0.3">
      <c r="A420" s="79">
        <f>IF('1.2_Network_Risk_Outputs'!A420="","-",'1.2_Network_Risk_Outputs'!A420)</f>
        <v>0</v>
      </c>
      <c r="B420" s="79">
        <f>IF('1.2_Network_Risk_Outputs'!B420="","-",'1.2_Network_Risk_Outputs'!B420)</f>
        <v>0</v>
      </c>
      <c r="C420" s="79" t="str">
        <f>IF('1.2_Network_Risk_Outputs'!C420="","-",'1.2_Network_Risk_Outputs'!C420)</f>
        <v>-</v>
      </c>
      <c r="D420" s="80" t="str">
        <f>IF('1.2_Network_Risk_Outputs'!D420="","-",'1.2_Network_Risk_Outputs'!D420)</f>
        <v>-</v>
      </c>
      <c r="E420" s="81" t="str">
        <f>IF('1.2_Network_Risk_Outputs'!E420="","-",'1.2_Network_Risk_Outputs'!E420)</f>
        <v>-</v>
      </c>
      <c r="F420" s="137" t="str">
        <f>'1.2_Network_Risk_Outputs'!F420</f>
        <v/>
      </c>
      <c r="G420" s="138">
        <f>'4.1_Input_Sheet_Post_FD_Recalc'!F415</f>
        <v>0</v>
      </c>
    </row>
    <row r="421" spans="1:7" x14ac:dyDescent="0.3">
      <c r="A421" s="79">
        <f>IF('1.2_Network_Risk_Outputs'!A421="","-",'1.2_Network_Risk_Outputs'!A421)</f>
        <v>0</v>
      </c>
      <c r="B421" s="79">
        <f>IF('1.2_Network_Risk_Outputs'!B421="","-",'1.2_Network_Risk_Outputs'!B421)</f>
        <v>0</v>
      </c>
      <c r="C421" s="79" t="str">
        <f>IF('1.2_Network_Risk_Outputs'!C421="","-",'1.2_Network_Risk_Outputs'!C421)</f>
        <v>-</v>
      </c>
      <c r="D421" s="80" t="str">
        <f>IF('1.2_Network_Risk_Outputs'!D421="","-",'1.2_Network_Risk_Outputs'!D421)</f>
        <v>-</v>
      </c>
      <c r="E421" s="81" t="str">
        <f>IF('1.2_Network_Risk_Outputs'!E421="","-",'1.2_Network_Risk_Outputs'!E421)</f>
        <v>-</v>
      </c>
      <c r="F421" s="137" t="str">
        <f>'1.2_Network_Risk_Outputs'!F421</f>
        <v/>
      </c>
      <c r="G421" s="138">
        <f>'4.1_Input_Sheet_Post_FD_Recalc'!F416</f>
        <v>0</v>
      </c>
    </row>
    <row r="422" spans="1:7" x14ac:dyDescent="0.3">
      <c r="A422" s="79">
        <f>IF('1.2_Network_Risk_Outputs'!A422="","-",'1.2_Network_Risk_Outputs'!A422)</f>
        <v>0</v>
      </c>
      <c r="B422" s="79">
        <f>IF('1.2_Network_Risk_Outputs'!B422="","-",'1.2_Network_Risk_Outputs'!B422)</f>
        <v>0</v>
      </c>
      <c r="C422" s="79" t="str">
        <f>IF('1.2_Network_Risk_Outputs'!C422="","-",'1.2_Network_Risk_Outputs'!C422)</f>
        <v>-</v>
      </c>
      <c r="D422" s="80" t="str">
        <f>IF('1.2_Network_Risk_Outputs'!D422="","-",'1.2_Network_Risk_Outputs'!D422)</f>
        <v>-</v>
      </c>
      <c r="E422" s="81" t="str">
        <f>IF('1.2_Network_Risk_Outputs'!E422="","-",'1.2_Network_Risk_Outputs'!E422)</f>
        <v>-</v>
      </c>
      <c r="F422" s="137" t="str">
        <f>'1.2_Network_Risk_Outputs'!F422</f>
        <v/>
      </c>
      <c r="G422" s="138">
        <f>'4.1_Input_Sheet_Post_FD_Recalc'!F417</f>
        <v>0</v>
      </c>
    </row>
    <row r="423" spans="1:7" x14ac:dyDescent="0.3">
      <c r="A423" s="79">
        <f>IF('1.2_Network_Risk_Outputs'!A423="","-",'1.2_Network_Risk_Outputs'!A423)</f>
        <v>0</v>
      </c>
      <c r="B423" s="79">
        <f>IF('1.2_Network_Risk_Outputs'!B423="","-",'1.2_Network_Risk_Outputs'!B423)</f>
        <v>0</v>
      </c>
      <c r="C423" s="79" t="str">
        <f>IF('1.2_Network_Risk_Outputs'!C423="","-",'1.2_Network_Risk_Outputs'!C423)</f>
        <v>-</v>
      </c>
      <c r="D423" s="80" t="str">
        <f>IF('1.2_Network_Risk_Outputs'!D423="","-",'1.2_Network_Risk_Outputs'!D423)</f>
        <v>-</v>
      </c>
      <c r="E423" s="81" t="str">
        <f>IF('1.2_Network_Risk_Outputs'!E423="","-",'1.2_Network_Risk_Outputs'!E423)</f>
        <v>-</v>
      </c>
      <c r="F423" s="137" t="str">
        <f>'1.2_Network_Risk_Outputs'!F423</f>
        <v/>
      </c>
      <c r="G423" s="138">
        <f>'4.1_Input_Sheet_Post_FD_Recalc'!F418</f>
        <v>0</v>
      </c>
    </row>
    <row r="424" spans="1:7" x14ac:dyDescent="0.3">
      <c r="A424" s="79">
        <f>IF('1.2_Network_Risk_Outputs'!A424="","-",'1.2_Network_Risk_Outputs'!A424)</f>
        <v>0</v>
      </c>
      <c r="B424" s="79">
        <f>IF('1.2_Network_Risk_Outputs'!B424="","-",'1.2_Network_Risk_Outputs'!B424)</f>
        <v>0</v>
      </c>
      <c r="C424" s="79" t="str">
        <f>IF('1.2_Network_Risk_Outputs'!C424="","-",'1.2_Network_Risk_Outputs'!C424)</f>
        <v>-</v>
      </c>
      <c r="D424" s="80" t="str">
        <f>IF('1.2_Network_Risk_Outputs'!D424="","-",'1.2_Network_Risk_Outputs'!D424)</f>
        <v>-</v>
      </c>
      <c r="E424" s="81" t="str">
        <f>IF('1.2_Network_Risk_Outputs'!E424="","-",'1.2_Network_Risk_Outputs'!E424)</f>
        <v>-</v>
      </c>
      <c r="F424" s="137" t="str">
        <f>'1.2_Network_Risk_Outputs'!F424</f>
        <v/>
      </c>
      <c r="G424" s="138">
        <f>'4.1_Input_Sheet_Post_FD_Recalc'!F419</f>
        <v>0</v>
      </c>
    </row>
    <row r="425" spans="1:7" x14ac:dyDescent="0.3">
      <c r="A425" s="79">
        <f>IF('1.2_Network_Risk_Outputs'!A425="","-",'1.2_Network_Risk_Outputs'!A425)</f>
        <v>0</v>
      </c>
      <c r="B425" s="79">
        <f>IF('1.2_Network_Risk_Outputs'!B425="","-",'1.2_Network_Risk_Outputs'!B425)</f>
        <v>0</v>
      </c>
      <c r="C425" s="79" t="str">
        <f>IF('1.2_Network_Risk_Outputs'!C425="","-",'1.2_Network_Risk_Outputs'!C425)</f>
        <v>-</v>
      </c>
      <c r="D425" s="80" t="str">
        <f>IF('1.2_Network_Risk_Outputs'!D425="","-",'1.2_Network_Risk_Outputs'!D425)</f>
        <v>-</v>
      </c>
      <c r="E425" s="81" t="str">
        <f>IF('1.2_Network_Risk_Outputs'!E425="","-",'1.2_Network_Risk_Outputs'!E425)</f>
        <v>-</v>
      </c>
      <c r="F425" s="137" t="str">
        <f>'1.2_Network_Risk_Outputs'!F425</f>
        <v/>
      </c>
      <c r="G425" s="138">
        <f>'4.1_Input_Sheet_Post_FD_Recalc'!F420</f>
        <v>0</v>
      </c>
    </row>
    <row r="426" spans="1:7" x14ac:dyDescent="0.3">
      <c r="A426" s="79">
        <f>IF('1.2_Network_Risk_Outputs'!A426="","-",'1.2_Network_Risk_Outputs'!A426)</f>
        <v>0</v>
      </c>
      <c r="B426" s="79">
        <f>IF('1.2_Network_Risk_Outputs'!B426="","-",'1.2_Network_Risk_Outputs'!B426)</f>
        <v>0</v>
      </c>
      <c r="C426" s="79" t="str">
        <f>IF('1.2_Network_Risk_Outputs'!C426="","-",'1.2_Network_Risk_Outputs'!C426)</f>
        <v>-</v>
      </c>
      <c r="D426" s="80" t="str">
        <f>IF('1.2_Network_Risk_Outputs'!D426="","-",'1.2_Network_Risk_Outputs'!D426)</f>
        <v>-</v>
      </c>
      <c r="E426" s="81" t="str">
        <f>IF('1.2_Network_Risk_Outputs'!E426="","-",'1.2_Network_Risk_Outputs'!E426)</f>
        <v>-</v>
      </c>
      <c r="F426" s="137" t="str">
        <f>'1.2_Network_Risk_Outputs'!F426</f>
        <v/>
      </c>
      <c r="G426" s="138">
        <f>'4.1_Input_Sheet_Post_FD_Recalc'!F421</f>
        <v>0</v>
      </c>
    </row>
    <row r="427" spans="1:7" x14ac:dyDescent="0.3">
      <c r="A427" s="79">
        <f>IF('1.2_Network_Risk_Outputs'!A427="","-",'1.2_Network_Risk_Outputs'!A427)</f>
        <v>0</v>
      </c>
      <c r="B427" s="79">
        <f>IF('1.2_Network_Risk_Outputs'!B427="","-",'1.2_Network_Risk_Outputs'!B427)</f>
        <v>0</v>
      </c>
      <c r="C427" s="79" t="str">
        <f>IF('1.2_Network_Risk_Outputs'!C427="","-",'1.2_Network_Risk_Outputs'!C427)</f>
        <v>-</v>
      </c>
      <c r="D427" s="80" t="str">
        <f>IF('1.2_Network_Risk_Outputs'!D427="","-",'1.2_Network_Risk_Outputs'!D427)</f>
        <v>-</v>
      </c>
      <c r="E427" s="81" t="str">
        <f>IF('1.2_Network_Risk_Outputs'!E427="","-",'1.2_Network_Risk_Outputs'!E427)</f>
        <v>-</v>
      </c>
      <c r="F427" s="137" t="str">
        <f>'1.2_Network_Risk_Outputs'!F427</f>
        <v/>
      </c>
      <c r="G427" s="138">
        <f>'4.1_Input_Sheet_Post_FD_Recalc'!F422</f>
        <v>0</v>
      </c>
    </row>
    <row r="428" spans="1:7" x14ac:dyDescent="0.3">
      <c r="A428" s="79">
        <f>IF('1.2_Network_Risk_Outputs'!A428="","-",'1.2_Network_Risk_Outputs'!A428)</f>
        <v>0</v>
      </c>
      <c r="B428" s="79">
        <f>IF('1.2_Network_Risk_Outputs'!B428="","-",'1.2_Network_Risk_Outputs'!B428)</f>
        <v>0</v>
      </c>
      <c r="C428" s="79" t="str">
        <f>IF('1.2_Network_Risk_Outputs'!C428="","-",'1.2_Network_Risk_Outputs'!C428)</f>
        <v>-</v>
      </c>
      <c r="D428" s="80" t="str">
        <f>IF('1.2_Network_Risk_Outputs'!D428="","-",'1.2_Network_Risk_Outputs'!D428)</f>
        <v>-</v>
      </c>
      <c r="E428" s="81" t="str">
        <f>IF('1.2_Network_Risk_Outputs'!E428="","-",'1.2_Network_Risk_Outputs'!E428)</f>
        <v>-</v>
      </c>
      <c r="F428" s="137" t="str">
        <f>'1.2_Network_Risk_Outputs'!F428</f>
        <v/>
      </c>
      <c r="G428" s="138">
        <f>'4.1_Input_Sheet_Post_FD_Recalc'!F423</f>
        <v>0</v>
      </c>
    </row>
    <row r="429" spans="1:7" x14ac:dyDescent="0.3">
      <c r="A429" s="79">
        <f>IF('1.2_Network_Risk_Outputs'!A429="","-",'1.2_Network_Risk_Outputs'!A429)</f>
        <v>0</v>
      </c>
      <c r="B429" s="79">
        <f>IF('1.2_Network_Risk_Outputs'!B429="","-",'1.2_Network_Risk_Outputs'!B429)</f>
        <v>0</v>
      </c>
      <c r="C429" s="79" t="str">
        <f>IF('1.2_Network_Risk_Outputs'!C429="","-",'1.2_Network_Risk_Outputs'!C429)</f>
        <v>-</v>
      </c>
      <c r="D429" s="80" t="str">
        <f>IF('1.2_Network_Risk_Outputs'!D429="","-",'1.2_Network_Risk_Outputs'!D429)</f>
        <v>-</v>
      </c>
      <c r="E429" s="81" t="str">
        <f>IF('1.2_Network_Risk_Outputs'!E429="","-",'1.2_Network_Risk_Outputs'!E429)</f>
        <v>-</v>
      </c>
      <c r="F429" s="137" t="str">
        <f>'1.2_Network_Risk_Outputs'!F429</f>
        <v/>
      </c>
      <c r="G429" s="138">
        <f>'4.1_Input_Sheet_Post_FD_Recalc'!F424</f>
        <v>0</v>
      </c>
    </row>
    <row r="430" spans="1:7" x14ac:dyDescent="0.3">
      <c r="A430" s="79">
        <f>IF('1.2_Network_Risk_Outputs'!A430="","-",'1.2_Network_Risk_Outputs'!A430)</f>
        <v>0</v>
      </c>
      <c r="B430" s="79">
        <f>IF('1.2_Network_Risk_Outputs'!B430="","-",'1.2_Network_Risk_Outputs'!B430)</f>
        <v>0</v>
      </c>
      <c r="C430" s="79" t="str">
        <f>IF('1.2_Network_Risk_Outputs'!C430="","-",'1.2_Network_Risk_Outputs'!C430)</f>
        <v>-</v>
      </c>
      <c r="D430" s="80" t="str">
        <f>IF('1.2_Network_Risk_Outputs'!D430="","-",'1.2_Network_Risk_Outputs'!D430)</f>
        <v>-</v>
      </c>
      <c r="E430" s="81" t="str">
        <f>IF('1.2_Network_Risk_Outputs'!E430="","-",'1.2_Network_Risk_Outputs'!E430)</f>
        <v>-</v>
      </c>
      <c r="F430" s="137" t="str">
        <f>'1.2_Network_Risk_Outputs'!F430</f>
        <v/>
      </c>
      <c r="G430" s="138">
        <f>'4.1_Input_Sheet_Post_FD_Recalc'!F425</f>
        <v>0</v>
      </c>
    </row>
    <row r="431" spans="1:7" x14ac:dyDescent="0.3">
      <c r="A431" s="79">
        <f>IF('1.2_Network_Risk_Outputs'!A431="","-",'1.2_Network_Risk_Outputs'!A431)</f>
        <v>0</v>
      </c>
      <c r="B431" s="79">
        <f>IF('1.2_Network_Risk_Outputs'!B431="","-",'1.2_Network_Risk_Outputs'!B431)</f>
        <v>0</v>
      </c>
      <c r="C431" s="79" t="str">
        <f>IF('1.2_Network_Risk_Outputs'!C431="","-",'1.2_Network_Risk_Outputs'!C431)</f>
        <v>-</v>
      </c>
      <c r="D431" s="80" t="str">
        <f>IF('1.2_Network_Risk_Outputs'!D431="","-",'1.2_Network_Risk_Outputs'!D431)</f>
        <v>-</v>
      </c>
      <c r="E431" s="81" t="str">
        <f>IF('1.2_Network_Risk_Outputs'!E431="","-",'1.2_Network_Risk_Outputs'!E431)</f>
        <v>-</v>
      </c>
      <c r="F431" s="137" t="str">
        <f>'1.2_Network_Risk_Outputs'!F431</f>
        <v/>
      </c>
      <c r="G431" s="138">
        <f>'4.1_Input_Sheet_Post_FD_Recalc'!F426</f>
        <v>0</v>
      </c>
    </row>
    <row r="432" spans="1:7" x14ac:dyDescent="0.3">
      <c r="A432" s="79">
        <f>IF('1.2_Network_Risk_Outputs'!A432="","-",'1.2_Network_Risk_Outputs'!A432)</f>
        <v>0</v>
      </c>
      <c r="B432" s="79">
        <f>IF('1.2_Network_Risk_Outputs'!B432="","-",'1.2_Network_Risk_Outputs'!B432)</f>
        <v>0</v>
      </c>
      <c r="C432" s="79" t="str">
        <f>IF('1.2_Network_Risk_Outputs'!C432="","-",'1.2_Network_Risk_Outputs'!C432)</f>
        <v>-</v>
      </c>
      <c r="D432" s="80" t="str">
        <f>IF('1.2_Network_Risk_Outputs'!D432="","-",'1.2_Network_Risk_Outputs'!D432)</f>
        <v>-</v>
      </c>
      <c r="E432" s="81" t="str">
        <f>IF('1.2_Network_Risk_Outputs'!E432="","-",'1.2_Network_Risk_Outputs'!E432)</f>
        <v>-</v>
      </c>
      <c r="F432" s="137" t="str">
        <f>'1.2_Network_Risk_Outputs'!F432</f>
        <v/>
      </c>
      <c r="G432" s="138">
        <f>'4.1_Input_Sheet_Post_FD_Recalc'!F427</f>
        <v>0</v>
      </c>
    </row>
    <row r="433" spans="1:7" x14ac:dyDescent="0.3">
      <c r="A433" s="79">
        <f>IF('1.2_Network_Risk_Outputs'!A433="","-",'1.2_Network_Risk_Outputs'!A433)</f>
        <v>0</v>
      </c>
      <c r="B433" s="79">
        <f>IF('1.2_Network_Risk_Outputs'!B433="","-",'1.2_Network_Risk_Outputs'!B433)</f>
        <v>0</v>
      </c>
      <c r="C433" s="79" t="str">
        <f>IF('1.2_Network_Risk_Outputs'!C433="","-",'1.2_Network_Risk_Outputs'!C433)</f>
        <v>-</v>
      </c>
      <c r="D433" s="80" t="str">
        <f>IF('1.2_Network_Risk_Outputs'!D433="","-",'1.2_Network_Risk_Outputs'!D433)</f>
        <v>-</v>
      </c>
      <c r="E433" s="81" t="str">
        <f>IF('1.2_Network_Risk_Outputs'!E433="","-",'1.2_Network_Risk_Outputs'!E433)</f>
        <v>-</v>
      </c>
      <c r="F433" s="137" t="str">
        <f>'1.2_Network_Risk_Outputs'!F433</f>
        <v/>
      </c>
      <c r="G433" s="138">
        <f>'4.1_Input_Sheet_Post_FD_Recalc'!F428</f>
        <v>0</v>
      </c>
    </row>
    <row r="434" spans="1:7" x14ac:dyDescent="0.3">
      <c r="A434" s="79">
        <f>IF('1.2_Network_Risk_Outputs'!A434="","-",'1.2_Network_Risk_Outputs'!A434)</f>
        <v>0</v>
      </c>
      <c r="B434" s="79">
        <f>IF('1.2_Network_Risk_Outputs'!B434="","-",'1.2_Network_Risk_Outputs'!B434)</f>
        <v>0</v>
      </c>
      <c r="C434" s="79" t="str">
        <f>IF('1.2_Network_Risk_Outputs'!C434="","-",'1.2_Network_Risk_Outputs'!C434)</f>
        <v>-</v>
      </c>
      <c r="D434" s="80" t="str">
        <f>IF('1.2_Network_Risk_Outputs'!D434="","-",'1.2_Network_Risk_Outputs'!D434)</f>
        <v>-</v>
      </c>
      <c r="E434" s="81" t="str">
        <f>IF('1.2_Network_Risk_Outputs'!E434="","-",'1.2_Network_Risk_Outputs'!E434)</f>
        <v>-</v>
      </c>
      <c r="F434" s="137" t="str">
        <f>'1.2_Network_Risk_Outputs'!F434</f>
        <v/>
      </c>
      <c r="G434" s="138">
        <f>'4.1_Input_Sheet_Post_FD_Recalc'!F429</f>
        <v>0</v>
      </c>
    </row>
    <row r="435" spans="1:7" x14ac:dyDescent="0.3">
      <c r="A435" s="79">
        <f>IF('1.2_Network_Risk_Outputs'!A435="","-",'1.2_Network_Risk_Outputs'!A435)</f>
        <v>0</v>
      </c>
      <c r="B435" s="79">
        <f>IF('1.2_Network_Risk_Outputs'!B435="","-",'1.2_Network_Risk_Outputs'!B435)</f>
        <v>0</v>
      </c>
      <c r="C435" s="79" t="str">
        <f>IF('1.2_Network_Risk_Outputs'!C435="","-",'1.2_Network_Risk_Outputs'!C435)</f>
        <v>-</v>
      </c>
      <c r="D435" s="80" t="str">
        <f>IF('1.2_Network_Risk_Outputs'!D435="","-",'1.2_Network_Risk_Outputs'!D435)</f>
        <v>-</v>
      </c>
      <c r="E435" s="81" t="str">
        <f>IF('1.2_Network_Risk_Outputs'!E435="","-",'1.2_Network_Risk_Outputs'!E435)</f>
        <v>-</v>
      </c>
      <c r="F435" s="137" t="str">
        <f>'1.2_Network_Risk_Outputs'!F435</f>
        <v/>
      </c>
      <c r="G435" s="138">
        <f>'4.1_Input_Sheet_Post_FD_Recalc'!F430</f>
        <v>0</v>
      </c>
    </row>
    <row r="436" spans="1:7" x14ac:dyDescent="0.3">
      <c r="A436" s="79">
        <f>IF('1.2_Network_Risk_Outputs'!A436="","-",'1.2_Network_Risk_Outputs'!A436)</f>
        <v>0</v>
      </c>
      <c r="B436" s="79">
        <f>IF('1.2_Network_Risk_Outputs'!B436="","-",'1.2_Network_Risk_Outputs'!B436)</f>
        <v>0</v>
      </c>
      <c r="C436" s="79" t="str">
        <f>IF('1.2_Network_Risk_Outputs'!C436="","-",'1.2_Network_Risk_Outputs'!C436)</f>
        <v>-</v>
      </c>
      <c r="D436" s="80" t="str">
        <f>IF('1.2_Network_Risk_Outputs'!D436="","-",'1.2_Network_Risk_Outputs'!D436)</f>
        <v>-</v>
      </c>
      <c r="E436" s="81" t="str">
        <f>IF('1.2_Network_Risk_Outputs'!E436="","-",'1.2_Network_Risk_Outputs'!E436)</f>
        <v>-</v>
      </c>
      <c r="F436" s="137" t="str">
        <f>'1.2_Network_Risk_Outputs'!F436</f>
        <v/>
      </c>
      <c r="G436" s="138">
        <f>'4.1_Input_Sheet_Post_FD_Recalc'!F431</f>
        <v>0</v>
      </c>
    </row>
    <row r="437" spans="1:7" x14ac:dyDescent="0.3">
      <c r="A437" s="79">
        <f>IF('1.2_Network_Risk_Outputs'!A437="","-",'1.2_Network_Risk_Outputs'!A437)</f>
        <v>0</v>
      </c>
      <c r="B437" s="79">
        <f>IF('1.2_Network_Risk_Outputs'!B437="","-",'1.2_Network_Risk_Outputs'!B437)</f>
        <v>0</v>
      </c>
      <c r="C437" s="79" t="str">
        <f>IF('1.2_Network_Risk_Outputs'!C437="","-",'1.2_Network_Risk_Outputs'!C437)</f>
        <v>-</v>
      </c>
      <c r="D437" s="80" t="str">
        <f>IF('1.2_Network_Risk_Outputs'!D437="","-",'1.2_Network_Risk_Outputs'!D437)</f>
        <v>-</v>
      </c>
      <c r="E437" s="81" t="str">
        <f>IF('1.2_Network_Risk_Outputs'!E437="","-",'1.2_Network_Risk_Outputs'!E437)</f>
        <v>-</v>
      </c>
      <c r="F437" s="137" t="str">
        <f>'1.2_Network_Risk_Outputs'!F437</f>
        <v/>
      </c>
      <c r="G437" s="138">
        <f>'4.1_Input_Sheet_Post_FD_Recalc'!F432</f>
        <v>0</v>
      </c>
    </row>
    <row r="438" spans="1:7" x14ac:dyDescent="0.3">
      <c r="A438" s="79">
        <f>IF('1.2_Network_Risk_Outputs'!A438="","-",'1.2_Network_Risk_Outputs'!A438)</f>
        <v>0</v>
      </c>
      <c r="B438" s="79">
        <f>IF('1.2_Network_Risk_Outputs'!B438="","-",'1.2_Network_Risk_Outputs'!B438)</f>
        <v>0</v>
      </c>
      <c r="C438" s="79" t="str">
        <f>IF('1.2_Network_Risk_Outputs'!C438="","-",'1.2_Network_Risk_Outputs'!C438)</f>
        <v>-</v>
      </c>
      <c r="D438" s="80" t="str">
        <f>IF('1.2_Network_Risk_Outputs'!D438="","-",'1.2_Network_Risk_Outputs'!D438)</f>
        <v>-</v>
      </c>
      <c r="E438" s="81" t="str">
        <f>IF('1.2_Network_Risk_Outputs'!E438="","-",'1.2_Network_Risk_Outputs'!E438)</f>
        <v>-</v>
      </c>
      <c r="F438" s="137" t="str">
        <f>'1.2_Network_Risk_Outputs'!F438</f>
        <v/>
      </c>
      <c r="G438" s="138">
        <f>'4.1_Input_Sheet_Post_FD_Recalc'!F433</f>
        <v>0</v>
      </c>
    </row>
    <row r="439" spans="1:7" x14ac:dyDescent="0.3">
      <c r="A439" s="79">
        <f>IF('1.2_Network_Risk_Outputs'!A439="","-",'1.2_Network_Risk_Outputs'!A439)</f>
        <v>0</v>
      </c>
      <c r="B439" s="79">
        <f>IF('1.2_Network_Risk_Outputs'!B439="","-",'1.2_Network_Risk_Outputs'!B439)</f>
        <v>0</v>
      </c>
      <c r="C439" s="79" t="str">
        <f>IF('1.2_Network_Risk_Outputs'!C439="","-",'1.2_Network_Risk_Outputs'!C439)</f>
        <v>-</v>
      </c>
      <c r="D439" s="80" t="str">
        <f>IF('1.2_Network_Risk_Outputs'!D439="","-",'1.2_Network_Risk_Outputs'!D439)</f>
        <v>-</v>
      </c>
      <c r="E439" s="81" t="str">
        <f>IF('1.2_Network_Risk_Outputs'!E439="","-",'1.2_Network_Risk_Outputs'!E439)</f>
        <v>-</v>
      </c>
      <c r="F439" s="137" t="str">
        <f>'1.2_Network_Risk_Outputs'!F439</f>
        <v/>
      </c>
      <c r="G439" s="138">
        <f>'4.1_Input_Sheet_Post_FD_Recalc'!F434</f>
        <v>0</v>
      </c>
    </row>
    <row r="440" spans="1:7" x14ac:dyDescent="0.3">
      <c r="A440" s="79">
        <f>IF('1.2_Network_Risk_Outputs'!A440="","-",'1.2_Network_Risk_Outputs'!A440)</f>
        <v>0</v>
      </c>
      <c r="B440" s="79">
        <f>IF('1.2_Network_Risk_Outputs'!B440="","-",'1.2_Network_Risk_Outputs'!B440)</f>
        <v>0</v>
      </c>
      <c r="C440" s="79" t="str">
        <f>IF('1.2_Network_Risk_Outputs'!C440="","-",'1.2_Network_Risk_Outputs'!C440)</f>
        <v>-</v>
      </c>
      <c r="D440" s="80" t="str">
        <f>IF('1.2_Network_Risk_Outputs'!D440="","-",'1.2_Network_Risk_Outputs'!D440)</f>
        <v>-</v>
      </c>
      <c r="E440" s="81" t="str">
        <f>IF('1.2_Network_Risk_Outputs'!E440="","-",'1.2_Network_Risk_Outputs'!E440)</f>
        <v>-</v>
      </c>
      <c r="F440" s="137" t="str">
        <f>'1.2_Network_Risk_Outputs'!F440</f>
        <v/>
      </c>
      <c r="G440" s="138">
        <f>'4.1_Input_Sheet_Post_FD_Recalc'!F435</f>
        <v>0</v>
      </c>
    </row>
    <row r="441" spans="1:7" x14ac:dyDescent="0.3">
      <c r="A441" s="79">
        <f>IF('1.2_Network_Risk_Outputs'!A441="","-",'1.2_Network_Risk_Outputs'!A441)</f>
        <v>0</v>
      </c>
      <c r="B441" s="79">
        <f>IF('1.2_Network_Risk_Outputs'!B441="","-",'1.2_Network_Risk_Outputs'!B441)</f>
        <v>0</v>
      </c>
      <c r="C441" s="79" t="str">
        <f>IF('1.2_Network_Risk_Outputs'!C441="","-",'1.2_Network_Risk_Outputs'!C441)</f>
        <v>-</v>
      </c>
      <c r="D441" s="80" t="str">
        <f>IF('1.2_Network_Risk_Outputs'!D441="","-",'1.2_Network_Risk_Outputs'!D441)</f>
        <v>-</v>
      </c>
      <c r="E441" s="81" t="str">
        <f>IF('1.2_Network_Risk_Outputs'!E441="","-",'1.2_Network_Risk_Outputs'!E441)</f>
        <v>-</v>
      </c>
      <c r="F441" s="137" t="str">
        <f>'1.2_Network_Risk_Outputs'!F441</f>
        <v/>
      </c>
      <c r="G441" s="138">
        <f>'4.1_Input_Sheet_Post_FD_Recalc'!F436</f>
        <v>0</v>
      </c>
    </row>
    <row r="442" spans="1:7" x14ac:dyDescent="0.3">
      <c r="A442" s="79">
        <f>IF('1.2_Network_Risk_Outputs'!A442="","-",'1.2_Network_Risk_Outputs'!A442)</f>
        <v>0</v>
      </c>
      <c r="B442" s="79">
        <f>IF('1.2_Network_Risk_Outputs'!B442="","-",'1.2_Network_Risk_Outputs'!B442)</f>
        <v>0</v>
      </c>
      <c r="C442" s="79" t="str">
        <f>IF('1.2_Network_Risk_Outputs'!C442="","-",'1.2_Network_Risk_Outputs'!C442)</f>
        <v>-</v>
      </c>
      <c r="D442" s="80" t="str">
        <f>IF('1.2_Network_Risk_Outputs'!D442="","-",'1.2_Network_Risk_Outputs'!D442)</f>
        <v>-</v>
      </c>
      <c r="E442" s="81" t="str">
        <f>IF('1.2_Network_Risk_Outputs'!E442="","-",'1.2_Network_Risk_Outputs'!E442)</f>
        <v>-</v>
      </c>
      <c r="F442" s="137" t="str">
        <f>'1.2_Network_Risk_Outputs'!F442</f>
        <v/>
      </c>
      <c r="G442" s="138">
        <f>'4.1_Input_Sheet_Post_FD_Recalc'!F437</f>
        <v>0</v>
      </c>
    </row>
    <row r="443" spans="1:7" x14ac:dyDescent="0.3">
      <c r="A443" s="79">
        <f>IF('1.2_Network_Risk_Outputs'!A443="","-",'1.2_Network_Risk_Outputs'!A443)</f>
        <v>0</v>
      </c>
      <c r="B443" s="79">
        <f>IF('1.2_Network_Risk_Outputs'!B443="","-",'1.2_Network_Risk_Outputs'!B443)</f>
        <v>0</v>
      </c>
      <c r="C443" s="79" t="str">
        <f>IF('1.2_Network_Risk_Outputs'!C443="","-",'1.2_Network_Risk_Outputs'!C443)</f>
        <v>-</v>
      </c>
      <c r="D443" s="80" t="str">
        <f>IF('1.2_Network_Risk_Outputs'!D443="","-",'1.2_Network_Risk_Outputs'!D443)</f>
        <v>-</v>
      </c>
      <c r="E443" s="81" t="str">
        <f>IF('1.2_Network_Risk_Outputs'!E443="","-",'1.2_Network_Risk_Outputs'!E443)</f>
        <v>-</v>
      </c>
      <c r="F443" s="137" t="str">
        <f>'1.2_Network_Risk_Outputs'!F443</f>
        <v/>
      </c>
      <c r="G443" s="138">
        <f>'4.1_Input_Sheet_Post_FD_Recalc'!F438</f>
        <v>0</v>
      </c>
    </row>
    <row r="444" spans="1:7" x14ac:dyDescent="0.3">
      <c r="A444" s="79">
        <f>IF('1.2_Network_Risk_Outputs'!A444="","-",'1.2_Network_Risk_Outputs'!A444)</f>
        <v>0</v>
      </c>
      <c r="B444" s="79">
        <f>IF('1.2_Network_Risk_Outputs'!B444="","-",'1.2_Network_Risk_Outputs'!B444)</f>
        <v>0</v>
      </c>
      <c r="C444" s="79" t="str">
        <f>IF('1.2_Network_Risk_Outputs'!C444="","-",'1.2_Network_Risk_Outputs'!C444)</f>
        <v>-</v>
      </c>
      <c r="D444" s="80" t="str">
        <f>IF('1.2_Network_Risk_Outputs'!D444="","-",'1.2_Network_Risk_Outputs'!D444)</f>
        <v>-</v>
      </c>
      <c r="E444" s="81" t="str">
        <f>IF('1.2_Network_Risk_Outputs'!E444="","-",'1.2_Network_Risk_Outputs'!E444)</f>
        <v>-</v>
      </c>
      <c r="F444" s="137" t="str">
        <f>'1.2_Network_Risk_Outputs'!F444</f>
        <v/>
      </c>
      <c r="G444" s="138">
        <f>'4.1_Input_Sheet_Post_FD_Recalc'!F439</f>
        <v>0</v>
      </c>
    </row>
    <row r="445" spans="1:7" x14ac:dyDescent="0.3">
      <c r="A445" s="79">
        <f>IF('1.2_Network_Risk_Outputs'!A445="","-",'1.2_Network_Risk_Outputs'!A445)</f>
        <v>0</v>
      </c>
      <c r="B445" s="79">
        <f>IF('1.2_Network_Risk_Outputs'!B445="","-",'1.2_Network_Risk_Outputs'!B445)</f>
        <v>0</v>
      </c>
      <c r="C445" s="79" t="str">
        <f>IF('1.2_Network_Risk_Outputs'!C445="","-",'1.2_Network_Risk_Outputs'!C445)</f>
        <v>-</v>
      </c>
      <c r="D445" s="80" t="str">
        <f>IF('1.2_Network_Risk_Outputs'!D445="","-",'1.2_Network_Risk_Outputs'!D445)</f>
        <v>-</v>
      </c>
      <c r="E445" s="81" t="str">
        <f>IF('1.2_Network_Risk_Outputs'!E445="","-",'1.2_Network_Risk_Outputs'!E445)</f>
        <v>-</v>
      </c>
      <c r="F445" s="137" t="str">
        <f>'1.2_Network_Risk_Outputs'!F445</f>
        <v/>
      </c>
      <c r="G445" s="138">
        <f>'4.1_Input_Sheet_Post_FD_Recalc'!F440</f>
        <v>0</v>
      </c>
    </row>
    <row r="446" spans="1:7" x14ac:dyDescent="0.3">
      <c r="A446" s="79">
        <f>IF('1.2_Network_Risk_Outputs'!A446="","-",'1.2_Network_Risk_Outputs'!A446)</f>
        <v>0</v>
      </c>
      <c r="B446" s="79">
        <f>IF('1.2_Network_Risk_Outputs'!B446="","-",'1.2_Network_Risk_Outputs'!B446)</f>
        <v>0</v>
      </c>
      <c r="C446" s="79" t="str">
        <f>IF('1.2_Network_Risk_Outputs'!C446="","-",'1.2_Network_Risk_Outputs'!C446)</f>
        <v>-</v>
      </c>
      <c r="D446" s="80" t="str">
        <f>IF('1.2_Network_Risk_Outputs'!D446="","-",'1.2_Network_Risk_Outputs'!D446)</f>
        <v>-</v>
      </c>
      <c r="E446" s="81" t="str">
        <f>IF('1.2_Network_Risk_Outputs'!E446="","-",'1.2_Network_Risk_Outputs'!E446)</f>
        <v>-</v>
      </c>
      <c r="F446" s="137" t="str">
        <f>'1.2_Network_Risk_Outputs'!F446</f>
        <v/>
      </c>
      <c r="G446" s="138">
        <f>'4.1_Input_Sheet_Post_FD_Recalc'!F441</f>
        <v>0</v>
      </c>
    </row>
    <row r="447" spans="1:7" x14ac:dyDescent="0.3">
      <c r="A447" s="79">
        <f>IF('1.2_Network_Risk_Outputs'!A447="","-",'1.2_Network_Risk_Outputs'!A447)</f>
        <v>0</v>
      </c>
      <c r="B447" s="79">
        <f>IF('1.2_Network_Risk_Outputs'!B447="","-",'1.2_Network_Risk_Outputs'!B447)</f>
        <v>0</v>
      </c>
      <c r="C447" s="79" t="str">
        <f>IF('1.2_Network_Risk_Outputs'!C447="","-",'1.2_Network_Risk_Outputs'!C447)</f>
        <v>-</v>
      </c>
      <c r="D447" s="80" t="str">
        <f>IF('1.2_Network_Risk_Outputs'!D447="","-",'1.2_Network_Risk_Outputs'!D447)</f>
        <v>-</v>
      </c>
      <c r="E447" s="81" t="str">
        <f>IF('1.2_Network_Risk_Outputs'!E447="","-",'1.2_Network_Risk_Outputs'!E447)</f>
        <v>-</v>
      </c>
      <c r="F447" s="137" t="str">
        <f>'1.2_Network_Risk_Outputs'!F447</f>
        <v/>
      </c>
      <c r="G447" s="138">
        <f>'4.1_Input_Sheet_Post_FD_Recalc'!F442</f>
        <v>0</v>
      </c>
    </row>
    <row r="448" spans="1:7" x14ac:dyDescent="0.3">
      <c r="A448" s="79">
        <f>IF('1.2_Network_Risk_Outputs'!A448="","-",'1.2_Network_Risk_Outputs'!A448)</f>
        <v>0</v>
      </c>
      <c r="B448" s="79">
        <f>IF('1.2_Network_Risk_Outputs'!B448="","-",'1.2_Network_Risk_Outputs'!B448)</f>
        <v>0</v>
      </c>
      <c r="C448" s="79" t="str">
        <f>IF('1.2_Network_Risk_Outputs'!C448="","-",'1.2_Network_Risk_Outputs'!C448)</f>
        <v>-</v>
      </c>
      <c r="D448" s="80" t="str">
        <f>IF('1.2_Network_Risk_Outputs'!D448="","-",'1.2_Network_Risk_Outputs'!D448)</f>
        <v>-</v>
      </c>
      <c r="E448" s="81" t="str">
        <f>IF('1.2_Network_Risk_Outputs'!E448="","-",'1.2_Network_Risk_Outputs'!E448)</f>
        <v>-</v>
      </c>
      <c r="F448" s="137" t="str">
        <f>'1.2_Network_Risk_Outputs'!F448</f>
        <v/>
      </c>
      <c r="G448" s="138">
        <f>'4.1_Input_Sheet_Post_FD_Recalc'!F443</f>
        <v>0</v>
      </c>
    </row>
    <row r="449" spans="1:7" x14ac:dyDescent="0.3">
      <c r="A449" s="79">
        <f>IF('1.2_Network_Risk_Outputs'!A449="","-",'1.2_Network_Risk_Outputs'!A449)</f>
        <v>0</v>
      </c>
      <c r="B449" s="79">
        <f>IF('1.2_Network_Risk_Outputs'!B449="","-",'1.2_Network_Risk_Outputs'!B449)</f>
        <v>0</v>
      </c>
      <c r="C449" s="79" t="str">
        <f>IF('1.2_Network_Risk_Outputs'!C449="","-",'1.2_Network_Risk_Outputs'!C449)</f>
        <v>-</v>
      </c>
      <c r="D449" s="80" t="str">
        <f>IF('1.2_Network_Risk_Outputs'!D449="","-",'1.2_Network_Risk_Outputs'!D449)</f>
        <v>-</v>
      </c>
      <c r="E449" s="81" t="str">
        <f>IF('1.2_Network_Risk_Outputs'!E449="","-",'1.2_Network_Risk_Outputs'!E449)</f>
        <v>-</v>
      </c>
      <c r="F449" s="137" t="str">
        <f>'1.2_Network_Risk_Outputs'!F449</f>
        <v/>
      </c>
      <c r="G449" s="138">
        <f>'4.1_Input_Sheet_Post_FD_Recalc'!F444</f>
        <v>0</v>
      </c>
    </row>
    <row r="450" spans="1:7" x14ac:dyDescent="0.3">
      <c r="A450" s="79">
        <f>IF('1.2_Network_Risk_Outputs'!A450="","-",'1.2_Network_Risk_Outputs'!A450)</f>
        <v>0</v>
      </c>
      <c r="B450" s="79">
        <f>IF('1.2_Network_Risk_Outputs'!B450="","-",'1.2_Network_Risk_Outputs'!B450)</f>
        <v>0</v>
      </c>
      <c r="C450" s="79" t="str">
        <f>IF('1.2_Network_Risk_Outputs'!C450="","-",'1.2_Network_Risk_Outputs'!C450)</f>
        <v>-</v>
      </c>
      <c r="D450" s="80" t="str">
        <f>IF('1.2_Network_Risk_Outputs'!D450="","-",'1.2_Network_Risk_Outputs'!D450)</f>
        <v>-</v>
      </c>
      <c r="E450" s="81" t="str">
        <f>IF('1.2_Network_Risk_Outputs'!E450="","-",'1.2_Network_Risk_Outputs'!E450)</f>
        <v>-</v>
      </c>
      <c r="F450" s="137" t="str">
        <f>'1.2_Network_Risk_Outputs'!F450</f>
        <v/>
      </c>
      <c r="G450" s="138">
        <f>'4.1_Input_Sheet_Post_FD_Recalc'!F445</f>
        <v>0</v>
      </c>
    </row>
    <row r="451" spans="1:7" x14ac:dyDescent="0.3">
      <c r="A451" s="79">
        <f>IF('1.2_Network_Risk_Outputs'!A451="","-",'1.2_Network_Risk_Outputs'!A451)</f>
        <v>0</v>
      </c>
      <c r="B451" s="79">
        <f>IF('1.2_Network_Risk_Outputs'!B451="","-",'1.2_Network_Risk_Outputs'!B451)</f>
        <v>0</v>
      </c>
      <c r="C451" s="79" t="str">
        <f>IF('1.2_Network_Risk_Outputs'!C451="","-",'1.2_Network_Risk_Outputs'!C451)</f>
        <v>-</v>
      </c>
      <c r="D451" s="80" t="str">
        <f>IF('1.2_Network_Risk_Outputs'!D451="","-",'1.2_Network_Risk_Outputs'!D451)</f>
        <v>-</v>
      </c>
      <c r="E451" s="81" t="str">
        <f>IF('1.2_Network_Risk_Outputs'!E451="","-",'1.2_Network_Risk_Outputs'!E451)</f>
        <v>-</v>
      </c>
      <c r="F451" s="137" t="str">
        <f>'1.2_Network_Risk_Outputs'!F451</f>
        <v/>
      </c>
      <c r="G451" s="138">
        <f>'4.1_Input_Sheet_Post_FD_Recalc'!F446</f>
        <v>0</v>
      </c>
    </row>
    <row r="452" spans="1:7" x14ac:dyDescent="0.3">
      <c r="A452" s="79">
        <f>IF('1.2_Network_Risk_Outputs'!A452="","-",'1.2_Network_Risk_Outputs'!A452)</f>
        <v>0</v>
      </c>
      <c r="B452" s="79">
        <f>IF('1.2_Network_Risk_Outputs'!B452="","-",'1.2_Network_Risk_Outputs'!B452)</f>
        <v>0</v>
      </c>
      <c r="C452" s="79" t="str">
        <f>IF('1.2_Network_Risk_Outputs'!C452="","-",'1.2_Network_Risk_Outputs'!C452)</f>
        <v>-</v>
      </c>
      <c r="D452" s="80" t="str">
        <f>IF('1.2_Network_Risk_Outputs'!D452="","-",'1.2_Network_Risk_Outputs'!D452)</f>
        <v>-</v>
      </c>
      <c r="E452" s="81" t="str">
        <f>IF('1.2_Network_Risk_Outputs'!E452="","-",'1.2_Network_Risk_Outputs'!E452)</f>
        <v>-</v>
      </c>
      <c r="F452" s="137" t="str">
        <f>'1.2_Network_Risk_Outputs'!F452</f>
        <v/>
      </c>
      <c r="G452" s="138">
        <f>'4.1_Input_Sheet_Post_FD_Recalc'!F447</f>
        <v>0</v>
      </c>
    </row>
    <row r="453" spans="1:7" x14ac:dyDescent="0.3">
      <c r="A453" s="79">
        <f>IF('1.2_Network_Risk_Outputs'!A453="","-",'1.2_Network_Risk_Outputs'!A453)</f>
        <v>0</v>
      </c>
      <c r="B453" s="79">
        <f>IF('1.2_Network_Risk_Outputs'!B453="","-",'1.2_Network_Risk_Outputs'!B453)</f>
        <v>0</v>
      </c>
      <c r="C453" s="79" t="str">
        <f>IF('1.2_Network_Risk_Outputs'!C453="","-",'1.2_Network_Risk_Outputs'!C453)</f>
        <v>-</v>
      </c>
      <c r="D453" s="80" t="str">
        <f>IF('1.2_Network_Risk_Outputs'!D453="","-",'1.2_Network_Risk_Outputs'!D453)</f>
        <v>-</v>
      </c>
      <c r="E453" s="81" t="str">
        <f>IF('1.2_Network_Risk_Outputs'!E453="","-",'1.2_Network_Risk_Outputs'!E453)</f>
        <v>-</v>
      </c>
      <c r="F453" s="137" t="str">
        <f>'1.2_Network_Risk_Outputs'!F453</f>
        <v/>
      </c>
      <c r="G453" s="138">
        <f>'4.1_Input_Sheet_Post_FD_Recalc'!F448</f>
        <v>0</v>
      </c>
    </row>
    <row r="454" spans="1:7" x14ac:dyDescent="0.3">
      <c r="A454" s="79">
        <f>IF('1.2_Network_Risk_Outputs'!A454="","-",'1.2_Network_Risk_Outputs'!A454)</f>
        <v>0</v>
      </c>
      <c r="B454" s="79">
        <f>IF('1.2_Network_Risk_Outputs'!B454="","-",'1.2_Network_Risk_Outputs'!B454)</f>
        <v>0</v>
      </c>
      <c r="C454" s="79" t="str">
        <f>IF('1.2_Network_Risk_Outputs'!C454="","-",'1.2_Network_Risk_Outputs'!C454)</f>
        <v>-</v>
      </c>
      <c r="D454" s="80" t="str">
        <f>IF('1.2_Network_Risk_Outputs'!D454="","-",'1.2_Network_Risk_Outputs'!D454)</f>
        <v>-</v>
      </c>
      <c r="E454" s="81" t="str">
        <f>IF('1.2_Network_Risk_Outputs'!E454="","-",'1.2_Network_Risk_Outputs'!E454)</f>
        <v>-</v>
      </c>
      <c r="F454" s="137" t="str">
        <f>'1.2_Network_Risk_Outputs'!F454</f>
        <v/>
      </c>
      <c r="G454" s="138">
        <f>'4.1_Input_Sheet_Post_FD_Recalc'!F449</f>
        <v>0</v>
      </c>
    </row>
    <row r="455" spans="1:7" x14ac:dyDescent="0.3">
      <c r="A455" s="79">
        <f>IF('1.2_Network_Risk_Outputs'!A455="","-",'1.2_Network_Risk_Outputs'!A455)</f>
        <v>0</v>
      </c>
      <c r="B455" s="79">
        <f>IF('1.2_Network_Risk_Outputs'!B455="","-",'1.2_Network_Risk_Outputs'!B455)</f>
        <v>0</v>
      </c>
      <c r="C455" s="79" t="str">
        <f>IF('1.2_Network_Risk_Outputs'!C455="","-",'1.2_Network_Risk_Outputs'!C455)</f>
        <v>-</v>
      </c>
      <c r="D455" s="80" t="str">
        <f>IF('1.2_Network_Risk_Outputs'!D455="","-",'1.2_Network_Risk_Outputs'!D455)</f>
        <v>-</v>
      </c>
      <c r="E455" s="81" t="str">
        <f>IF('1.2_Network_Risk_Outputs'!E455="","-",'1.2_Network_Risk_Outputs'!E455)</f>
        <v>-</v>
      </c>
      <c r="F455" s="137" t="str">
        <f>'1.2_Network_Risk_Outputs'!F455</f>
        <v/>
      </c>
      <c r="G455" s="138">
        <f>'4.1_Input_Sheet_Post_FD_Recalc'!F450</f>
        <v>0</v>
      </c>
    </row>
    <row r="456" spans="1:7" x14ac:dyDescent="0.3">
      <c r="A456" s="79">
        <f>IF('1.2_Network_Risk_Outputs'!A456="","-",'1.2_Network_Risk_Outputs'!A456)</f>
        <v>0</v>
      </c>
      <c r="B456" s="79">
        <f>IF('1.2_Network_Risk_Outputs'!B456="","-",'1.2_Network_Risk_Outputs'!B456)</f>
        <v>0</v>
      </c>
      <c r="C456" s="79" t="str">
        <f>IF('1.2_Network_Risk_Outputs'!C456="","-",'1.2_Network_Risk_Outputs'!C456)</f>
        <v>-</v>
      </c>
      <c r="D456" s="80" t="str">
        <f>IF('1.2_Network_Risk_Outputs'!D456="","-",'1.2_Network_Risk_Outputs'!D456)</f>
        <v>-</v>
      </c>
      <c r="E456" s="81" t="str">
        <f>IF('1.2_Network_Risk_Outputs'!E456="","-",'1.2_Network_Risk_Outputs'!E456)</f>
        <v>-</v>
      </c>
      <c r="F456" s="137" t="str">
        <f>'1.2_Network_Risk_Outputs'!F456</f>
        <v/>
      </c>
      <c r="G456" s="138">
        <f>'4.1_Input_Sheet_Post_FD_Recalc'!F451</f>
        <v>0</v>
      </c>
    </row>
    <row r="457" spans="1:7" x14ac:dyDescent="0.3">
      <c r="A457" s="79">
        <f>IF('1.2_Network_Risk_Outputs'!A457="","-",'1.2_Network_Risk_Outputs'!A457)</f>
        <v>0</v>
      </c>
      <c r="B457" s="79">
        <f>IF('1.2_Network_Risk_Outputs'!B457="","-",'1.2_Network_Risk_Outputs'!B457)</f>
        <v>0</v>
      </c>
      <c r="C457" s="79" t="str">
        <f>IF('1.2_Network_Risk_Outputs'!C457="","-",'1.2_Network_Risk_Outputs'!C457)</f>
        <v>-</v>
      </c>
      <c r="D457" s="80" t="str">
        <f>IF('1.2_Network_Risk_Outputs'!D457="","-",'1.2_Network_Risk_Outputs'!D457)</f>
        <v>-</v>
      </c>
      <c r="E457" s="81" t="str">
        <f>IF('1.2_Network_Risk_Outputs'!E457="","-",'1.2_Network_Risk_Outputs'!E457)</f>
        <v>-</v>
      </c>
      <c r="F457" s="137" t="str">
        <f>'1.2_Network_Risk_Outputs'!F457</f>
        <v/>
      </c>
      <c r="G457" s="138">
        <f>'4.1_Input_Sheet_Post_FD_Recalc'!F452</f>
        <v>0</v>
      </c>
    </row>
    <row r="458" spans="1:7" x14ac:dyDescent="0.3">
      <c r="A458" s="79">
        <f>IF('1.2_Network_Risk_Outputs'!A458="","-",'1.2_Network_Risk_Outputs'!A458)</f>
        <v>0</v>
      </c>
      <c r="B458" s="79">
        <f>IF('1.2_Network_Risk_Outputs'!B458="","-",'1.2_Network_Risk_Outputs'!B458)</f>
        <v>0</v>
      </c>
      <c r="C458" s="79" t="str">
        <f>IF('1.2_Network_Risk_Outputs'!C458="","-",'1.2_Network_Risk_Outputs'!C458)</f>
        <v>-</v>
      </c>
      <c r="D458" s="80" t="str">
        <f>IF('1.2_Network_Risk_Outputs'!D458="","-",'1.2_Network_Risk_Outputs'!D458)</f>
        <v>-</v>
      </c>
      <c r="E458" s="81" t="str">
        <f>IF('1.2_Network_Risk_Outputs'!E458="","-",'1.2_Network_Risk_Outputs'!E458)</f>
        <v>-</v>
      </c>
      <c r="F458" s="137" t="str">
        <f>'1.2_Network_Risk_Outputs'!F458</f>
        <v/>
      </c>
      <c r="G458" s="138">
        <f>'4.1_Input_Sheet_Post_FD_Recalc'!F453</f>
        <v>0</v>
      </c>
    </row>
    <row r="459" spans="1:7" x14ac:dyDescent="0.3">
      <c r="A459" s="79">
        <f>IF('1.2_Network_Risk_Outputs'!A459="","-",'1.2_Network_Risk_Outputs'!A459)</f>
        <v>0</v>
      </c>
      <c r="B459" s="79">
        <f>IF('1.2_Network_Risk_Outputs'!B459="","-",'1.2_Network_Risk_Outputs'!B459)</f>
        <v>0</v>
      </c>
      <c r="C459" s="79" t="str">
        <f>IF('1.2_Network_Risk_Outputs'!C459="","-",'1.2_Network_Risk_Outputs'!C459)</f>
        <v>-</v>
      </c>
      <c r="D459" s="80" t="str">
        <f>IF('1.2_Network_Risk_Outputs'!D459="","-",'1.2_Network_Risk_Outputs'!D459)</f>
        <v>-</v>
      </c>
      <c r="E459" s="81" t="str">
        <f>IF('1.2_Network_Risk_Outputs'!E459="","-",'1.2_Network_Risk_Outputs'!E459)</f>
        <v>-</v>
      </c>
      <c r="F459" s="137" t="str">
        <f>'1.2_Network_Risk_Outputs'!F459</f>
        <v/>
      </c>
      <c r="G459" s="138">
        <f>'4.1_Input_Sheet_Post_FD_Recalc'!F454</f>
        <v>0</v>
      </c>
    </row>
    <row r="460" spans="1:7" x14ac:dyDescent="0.3">
      <c r="A460" s="79">
        <f>IF('1.2_Network_Risk_Outputs'!A460="","-",'1.2_Network_Risk_Outputs'!A460)</f>
        <v>0</v>
      </c>
      <c r="B460" s="79">
        <f>IF('1.2_Network_Risk_Outputs'!B460="","-",'1.2_Network_Risk_Outputs'!B460)</f>
        <v>0</v>
      </c>
      <c r="C460" s="79" t="str">
        <f>IF('1.2_Network_Risk_Outputs'!C460="","-",'1.2_Network_Risk_Outputs'!C460)</f>
        <v>-</v>
      </c>
      <c r="D460" s="80" t="str">
        <f>IF('1.2_Network_Risk_Outputs'!D460="","-",'1.2_Network_Risk_Outputs'!D460)</f>
        <v>-</v>
      </c>
      <c r="E460" s="81" t="str">
        <f>IF('1.2_Network_Risk_Outputs'!E460="","-",'1.2_Network_Risk_Outputs'!E460)</f>
        <v>-</v>
      </c>
      <c r="F460" s="137" t="str">
        <f>'1.2_Network_Risk_Outputs'!F460</f>
        <v/>
      </c>
      <c r="G460" s="138">
        <f>'4.1_Input_Sheet_Post_FD_Recalc'!F455</f>
        <v>0</v>
      </c>
    </row>
    <row r="461" spans="1:7" x14ac:dyDescent="0.3">
      <c r="A461" s="79">
        <f>IF('1.2_Network_Risk_Outputs'!A461="","-",'1.2_Network_Risk_Outputs'!A461)</f>
        <v>0</v>
      </c>
      <c r="B461" s="79">
        <f>IF('1.2_Network_Risk_Outputs'!B461="","-",'1.2_Network_Risk_Outputs'!B461)</f>
        <v>0</v>
      </c>
      <c r="C461" s="79" t="str">
        <f>IF('1.2_Network_Risk_Outputs'!C461="","-",'1.2_Network_Risk_Outputs'!C461)</f>
        <v>-</v>
      </c>
      <c r="D461" s="80" t="str">
        <f>IF('1.2_Network_Risk_Outputs'!D461="","-",'1.2_Network_Risk_Outputs'!D461)</f>
        <v>-</v>
      </c>
      <c r="E461" s="81" t="str">
        <f>IF('1.2_Network_Risk_Outputs'!E461="","-",'1.2_Network_Risk_Outputs'!E461)</f>
        <v>-</v>
      </c>
      <c r="F461" s="137" t="str">
        <f>'1.2_Network_Risk_Outputs'!F461</f>
        <v/>
      </c>
      <c r="G461" s="138">
        <f>'4.1_Input_Sheet_Post_FD_Recalc'!F456</f>
        <v>0</v>
      </c>
    </row>
    <row r="462" spans="1:7" x14ac:dyDescent="0.3">
      <c r="A462" s="79">
        <f>IF('1.2_Network_Risk_Outputs'!A462="","-",'1.2_Network_Risk_Outputs'!A462)</f>
        <v>0</v>
      </c>
      <c r="B462" s="79">
        <f>IF('1.2_Network_Risk_Outputs'!B462="","-",'1.2_Network_Risk_Outputs'!B462)</f>
        <v>0</v>
      </c>
      <c r="C462" s="79" t="str">
        <f>IF('1.2_Network_Risk_Outputs'!C462="","-",'1.2_Network_Risk_Outputs'!C462)</f>
        <v>-</v>
      </c>
      <c r="D462" s="80" t="str">
        <f>IF('1.2_Network_Risk_Outputs'!D462="","-",'1.2_Network_Risk_Outputs'!D462)</f>
        <v>-</v>
      </c>
      <c r="E462" s="81" t="str">
        <f>IF('1.2_Network_Risk_Outputs'!E462="","-",'1.2_Network_Risk_Outputs'!E462)</f>
        <v>-</v>
      </c>
      <c r="F462" s="137" t="str">
        <f>'1.2_Network_Risk_Outputs'!F462</f>
        <v/>
      </c>
      <c r="G462" s="138">
        <f>'4.1_Input_Sheet_Post_FD_Recalc'!F457</f>
        <v>0</v>
      </c>
    </row>
    <row r="463" spans="1:7" x14ac:dyDescent="0.3">
      <c r="A463" s="79">
        <f>IF('1.2_Network_Risk_Outputs'!A463="","-",'1.2_Network_Risk_Outputs'!A463)</f>
        <v>0</v>
      </c>
      <c r="B463" s="79">
        <f>IF('1.2_Network_Risk_Outputs'!B463="","-",'1.2_Network_Risk_Outputs'!B463)</f>
        <v>0</v>
      </c>
      <c r="C463" s="79" t="str">
        <f>IF('1.2_Network_Risk_Outputs'!C463="","-",'1.2_Network_Risk_Outputs'!C463)</f>
        <v>-</v>
      </c>
      <c r="D463" s="80" t="str">
        <f>IF('1.2_Network_Risk_Outputs'!D463="","-",'1.2_Network_Risk_Outputs'!D463)</f>
        <v>-</v>
      </c>
      <c r="E463" s="81" t="str">
        <f>IF('1.2_Network_Risk_Outputs'!E463="","-",'1.2_Network_Risk_Outputs'!E463)</f>
        <v>-</v>
      </c>
      <c r="F463" s="137" t="str">
        <f>'1.2_Network_Risk_Outputs'!F463</f>
        <v/>
      </c>
      <c r="G463" s="138">
        <f>'4.1_Input_Sheet_Post_FD_Recalc'!F458</f>
        <v>0</v>
      </c>
    </row>
    <row r="464" spans="1:7" x14ac:dyDescent="0.3">
      <c r="A464" s="79">
        <f>IF('1.2_Network_Risk_Outputs'!A464="","-",'1.2_Network_Risk_Outputs'!A464)</f>
        <v>0</v>
      </c>
      <c r="B464" s="79">
        <f>IF('1.2_Network_Risk_Outputs'!B464="","-",'1.2_Network_Risk_Outputs'!B464)</f>
        <v>0</v>
      </c>
      <c r="C464" s="79" t="str">
        <f>IF('1.2_Network_Risk_Outputs'!C464="","-",'1.2_Network_Risk_Outputs'!C464)</f>
        <v>-</v>
      </c>
      <c r="D464" s="80" t="str">
        <f>IF('1.2_Network_Risk_Outputs'!D464="","-",'1.2_Network_Risk_Outputs'!D464)</f>
        <v>-</v>
      </c>
      <c r="E464" s="81" t="str">
        <f>IF('1.2_Network_Risk_Outputs'!E464="","-",'1.2_Network_Risk_Outputs'!E464)</f>
        <v>-</v>
      </c>
      <c r="F464" s="137" t="str">
        <f>'1.2_Network_Risk_Outputs'!F464</f>
        <v/>
      </c>
      <c r="G464" s="138">
        <f>'4.1_Input_Sheet_Post_FD_Recalc'!F459</f>
        <v>0</v>
      </c>
    </row>
    <row r="465" spans="1:7" x14ac:dyDescent="0.3">
      <c r="A465" s="79">
        <f>IF('1.2_Network_Risk_Outputs'!A465="","-",'1.2_Network_Risk_Outputs'!A465)</f>
        <v>0</v>
      </c>
      <c r="B465" s="79">
        <f>IF('1.2_Network_Risk_Outputs'!B465="","-",'1.2_Network_Risk_Outputs'!B465)</f>
        <v>0</v>
      </c>
      <c r="C465" s="79" t="str">
        <f>IF('1.2_Network_Risk_Outputs'!C465="","-",'1.2_Network_Risk_Outputs'!C465)</f>
        <v>-</v>
      </c>
      <c r="D465" s="80" t="str">
        <f>IF('1.2_Network_Risk_Outputs'!D465="","-",'1.2_Network_Risk_Outputs'!D465)</f>
        <v>-</v>
      </c>
      <c r="E465" s="81" t="str">
        <f>IF('1.2_Network_Risk_Outputs'!E465="","-",'1.2_Network_Risk_Outputs'!E465)</f>
        <v>-</v>
      </c>
      <c r="F465" s="137" t="str">
        <f>'1.2_Network_Risk_Outputs'!F465</f>
        <v/>
      </c>
      <c r="G465" s="138">
        <f>'4.1_Input_Sheet_Post_FD_Recalc'!F460</f>
        <v>0</v>
      </c>
    </row>
    <row r="466" spans="1:7" x14ac:dyDescent="0.3">
      <c r="A466" s="79">
        <f>IF('1.2_Network_Risk_Outputs'!A466="","-",'1.2_Network_Risk_Outputs'!A466)</f>
        <v>0</v>
      </c>
      <c r="B466" s="79">
        <f>IF('1.2_Network_Risk_Outputs'!B466="","-",'1.2_Network_Risk_Outputs'!B466)</f>
        <v>0</v>
      </c>
      <c r="C466" s="79" t="str">
        <f>IF('1.2_Network_Risk_Outputs'!C466="","-",'1.2_Network_Risk_Outputs'!C466)</f>
        <v>-</v>
      </c>
      <c r="D466" s="80" t="str">
        <f>IF('1.2_Network_Risk_Outputs'!D466="","-",'1.2_Network_Risk_Outputs'!D466)</f>
        <v>-</v>
      </c>
      <c r="E466" s="81" t="str">
        <f>IF('1.2_Network_Risk_Outputs'!E466="","-",'1.2_Network_Risk_Outputs'!E466)</f>
        <v>-</v>
      </c>
      <c r="F466" s="137" t="str">
        <f>'1.2_Network_Risk_Outputs'!F466</f>
        <v/>
      </c>
      <c r="G466" s="138">
        <f>'4.1_Input_Sheet_Post_FD_Recalc'!F461</f>
        <v>0</v>
      </c>
    </row>
    <row r="467" spans="1:7" x14ac:dyDescent="0.3">
      <c r="A467" s="79">
        <f>IF('1.2_Network_Risk_Outputs'!A467="","-",'1.2_Network_Risk_Outputs'!A467)</f>
        <v>0</v>
      </c>
      <c r="B467" s="79">
        <f>IF('1.2_Network_Risk_Outputs'!B467="","-",'1.2_Network_Risk_Outputs'!B467)</f>
        <v>0</v>
      </c>
      <c r="C467" s="79" t="str">
        <f>IF('1.2_Network_Risk_Outputs'!C467="","-",'1.2_Network_Risk_Outputs'!C467)</f>
        <v>-</v>
      </c>
      <c r="D467" s="80" t="str">
        <f>IF('1.2_Network_Risk_Outputs'!D467="","-",'1.2_Network_Risk_Outputs'!D467)</f>
        <v>-</v>
      </c>
      <c r="E467" s="81" t="str">
        <f>IF('1.2_Network_Risk_Outputs'!E467="","-",'1.2_Network_Risk_Outputs'!E467)</f>
        <v>-</v>
      </c>
      <c r="F467" s="137" t="str">
        <f>'1.2_Network_Risk_Outputs'!F467</f>
        <v/>
      </c>
      <c r="G467" s="138">
        <f>'4.1_Input_Sheet_Post_FD_Recalc'!F462</f>
        <v>0</v>
      </c>
    </row>
    <row r="468" spans="1:7" x14ac:dyDescent="0.3">
      <c r="A468" s="79">
        <f>IF('1.2_Network_Risk_Outputs'!A468="","-",'1.2_Network_Risk_Outputs'!A468)</f>
        <v>0</v>
      </c>
      <c r="B468" s="79">
        <f>IF('1.2_Network_Risk_Outputs'!B468="","-",'1.2_Network_Risk_Outputs'!B468)</f>
        <v>0</v>
      </c>
      <c r="C468" s="79" t="str">
        <f>IF('1.2_Network_Risk_Outputs'!C468="","-",'1.2_Network_Risk_Outputs'!C468)</f>
        <v>-</v>
      </c>
      <c r="D468" s="80" t="str">
        <f>IF('1.2_Network_Risk_Outputs'!D468="","-",'1.2_Network_Risk_Outputs'!D468)</f>
        <v>-</v>
      </c>
      <c r="E468" s="81" t="str">
        <f>IF('1.2_Network_Risk_Outputs'!E468="","-",'1.2_Network_Risk_Outputs'!E468)</f>
        <v>-</v>
      </c>
      <c r="F468" s="137" t="str">
        <f>'1.2_Network_Risk_Outputs'!F468</f>
        <v/>
      </c>
      <c r="G468" s="138">
        <f>'4.1_Input_Sheet_Post_FD_Recalc'!F463</f>
        <v>0</v>
      </c>
    </row>
    <row r="469" spans="1:7" x14ac:dyDescent="0.3">
      <c r="A469" s="79">
        <f>IF('1.2_Network_Risk_Outputs'!A469="","-",'1.2_Network_Risk_Outputs'!A469)</f>
        <v>0</v>
      </c>
      <c r="B469" s="79">
        <f>IF('1.2_Network_Risk_Outputs'!B469="","-",'1.2_Network_Risk_Outputs'!B469)</f>
        <v>0</v>
      </c>
      <c r="C469" s="79" t="str">
        <f>IF('1.2_Network_Risk_Outputs'!C469="","-",'1.2_Network_Risk_Outputs'!C469)</f>
        <v>-</v>
      </c>
      <c r="D469" s="80" t="str">
        <f>IF('1.2_Network_Risk_Outputs'!D469="","-",'1.2_Network_Risk_Outputs'!D469)</f>
        <v>-</v>
      </c>
      <c r="E469" s="81" t="str">
        <f>IF('1.2_Network_Risk_Outputs'!E469="","-",'1.2_Network_Risk_Outputs'!E469)</f>
        <v>-</v>
      </c>
      <c r="F469" s="137" t="str">
        <f>'1.2_Network_Risk_Outputs'!F469</f>
        <v/>
      </c>
      <c r="G469" s="138">
        <f>'4.1_Input_Sheet_Post_FD_Recalc'!F464</f>
        <v>0</v>
      </c>
    </row>
    <row r="470" spans="1:7" x14ac:dyDescent="0.3">
      <c r="A470" s="79">
        <f>IF('1.2_Network_Risk_Outputs'!A470="","-",'1.2_Network_Risk_Outputs'!A470)</f>
        <v>0</v>
      </c>
      <c r="B470" s="79">
        <f>IF('1.2_Network_Risk_Outputs'!B470="","-",'1.2_Network_Risk_Outputs'!B470)</f>
        <v>0</v>
      </c>
      <c r="C470" s="79" t="str">
        <f>IF('1.2_Network_Risk_Outputs'!C470="","-",'1.2_Network_Risk_Outputs'!C470)</f>
        <v>-</v>
      </c>
      <c r="D470" s="80" t="str">
        <f>IF('1.2_Network_Risk_Outputs'!D470="","-",'1.2_Network_Risk_Outputs'!D470)</f>
        <v>-</v>
      </c>
      <c r="E470" s="81" t="str">
        <f>IF('1.2_Network_Risk_Outputs'!E470="","-",'1.2_Network_Risk_Outputs'!E470)</f>
        <v>-</v>
      </c>
      <c r="F470" s="137" t="str">
        <f>'1.2_Network_Risk_Outputs'!F470</f>
        <v/>
      </c>
      <c r="G470" s="138">
        <f>'4.1_Input_Sheet_Post_FD_Recalc'!F465</f>
        <v>0</v>
      </c>
    </row>
    <row r="471" spans="1:7" x14ac:dyDescent="0.3">
      <c r="A471" s="79">
        <f>IF('1.2_Network_Risk_Outputs'!A471="","-",'1.2_Network_Risk_Outputs'!A471)</f>
        <v>0</v>
      </c>
      <c r="B471" s="79">
        <f>IF('1.2_Network_Risk_Outputs'!B471="","-",'1.2_Network_Risk_Outputs'!B471)</f>
        <v>0</v>
      </c>
      <c r="C471" s="79" t="str">
        <f>IF('1.2_Network_Risk_Outputs'!C471="","-",'1.2_Network_Risk_Outputs'!C471)</f>
        <v>-</v>
      </c>
      <c r="D471" s="80" t="str">
        <f>IF('1.2_Network_Risk_Outputs'!D471="","-",'1.2_Network_Risk_Outputs'!D471)</f>
        <v>-</v>
      </c>
      <c r="E471" s="81" t="str">
        <f>IF('1.2_Network_Risk_Outputs'!E471="","-",'1.2_Network_Risk_Outputs'!E471)</f>
        <v>-</v>
      </c>
      <c r="F471" s="137" t="str">
        <f>'1.2_Network_Risk_Outputs'!F471</f>
        <v/>
      </c>
      <c r="G471" s="138">
        <f>'4.1_Input_Sheet_Post_FD_Recalc'!F466</f>
        <v>0</v>
      </c>
    </row>
    <row r="472" spans="1:7" x14ac:dyDescent="0.3">
      <c r="A472" s="79">
        <f>IF('1.2_Network_Risk_Outputs'!A472="","-",'1.2_Network_Risk_Outputs'!A472)</f>
        <v>0</v>
      </c>
      <c r="B472" s="79">
        <f>IF('1.2_Network_Risk_Outputs'!B472="","-",'1.2_Network_Risk_Outputs'!B472)</f>
        <v>0</v>
      </c>
      <c r="C472" s="79" t="str">
        <f>IF('1.2_Network_Risk_Outputs'!C472="","-",'1.2_Network_Risk_Outputs'!C472)</f>
        <v>-</v>
      </c>
      <c r="D472" s="80" t="str">
        <f>IF('1.2_Network_Risk_Outputs'!D472="","-",'1.2_Network_Risk_Outputs'!D472)</f>
        <v>-</v>
      </c>
      <c r="E472" s="81" t="str">
        <f>IF('1.2_Network_Risk_Outputs'!E472="","-",'1.2_Network_Risk_Outputs'!E472)</f>
        <v>-</v>
      </c>
      <c r="F472" s="137" t="str">
        <f>'1.2_Network_Risk_Outputs'!F472</f>
        <v/>
      </c>
      <c r="G472" s="138">
        <f>'4.1_Input_Sheet_Post_FD_Recalc'!F467</f>
        <v>0</v>
      </c>
    </row>
    <row r="473" spans="1:7" x14ac:dyDescent="0.3">
      <c r="A473" s="79">
        <f>IF('1.2_Network_Risk_Outputs'!A473="","-",'1.2_Network_Risk_Outputs'!A473)</f>
        <v>0</v>
      </c>
      <c r="B473" s="79">
        <f>IF('1.2_Network_Risk_Outputs'!B473="","-",'1.2_Network_Risk_Outputs'!B473)</f>
        <v>0</v>
      </c>
      <c r="C473" s="79" t="str">
        <f>IF('1.2_Network_Risk_Outputs'!C473="","-",'1.2_Network_Risk_Outputs'!C473)</f>
        <v>-</v>
      </c>
      <c r="D473" s="80" t="str">
        <f>IF('1.2_Network_Risk_Outputs'!D473="","-",'1.2_Network_Risk_Outputs'!D473)</f>
        <v>-</v>
      </c>
      <c r="E473" s="81" t="str">
        <f>IF('1.2_Network_Risk_Outputs'!E473="","-",'1.2_Network_Risk_Outputs'!E473)</f>
        <v>-</v>
      </c>
      <c r="F473" s="137" t="str">
        <f>'1.2_Network_Risk_Outputs'!F473</f>
        <v/>
      </c>
      <c r="G473" s="138">
        <f>'4.1_Input_Sheet_Post_FD_Recalc'!F468</f>
        <v>0</v>
      </c>
    </row>
    <row r="474" spans="1:7" x14ac:dyDescent="0.3">
      <c r="A474" s="79">
        <f>IF('1.2_Network_Risk_Outputs'!A474="","-",'1.2_Network_Risk_Outputs'!A474)</f>
        <v>0</v>
      </c>
      <c r="B474" s="79">
        <f>IF('1.2_Network_Risk_Outputs'!B474="","-",'1.2_Network_Risk_Outputs'!B474)</f>
        <v>0</v>
      </c>
      <c r="C474" s="79" t="str">
        <f>IF('1.2_Network_Risk_Outputs'!C474="","-",'1.2_Network_Risk_Outputs'!C474)</f>
        <v>-</v>
      </c>
      <c r="D474" s="80" t="str">
        <f>IF('1.2_Network_Risk_Outputs'!D474="","-",'1.2_Network_Risk_Outputs'!D474)</f>
        <v>-</v>
      </c>
      <c r="E474" s="81" t="str">
        <f>IF('1.2_Network_Risk_Outputs'!E474="","-",'1.2_Network_Risk_Outputs'!E474)</f>
        <v>-</v>
      </c>
      <c r="F474" s="137" t="str">
        <f>'1.2_Network_Risk_Outputs'!F474</f>
        <v/>
      </c>
      <c r="G474" s="138">
        <f>'4.1_Input_Sheet_Post_FD_Recalc'!F469</f>
        <v>0</v>
      </c>
    </row>
    <row r="475" spans="1:7" x14ac:dyDescent="0.3">
      <c r="A475" s="79">
        <f>IF('1.2_Network_Risk_Outputs'!A475="","-",'1.2_Network_Risk_Outputs'!A475)</f>
        <v>0</v>
      </c>
      <c r="B475" s="79">
        <f>IF('1.2_Network_Risk_Outputs'!B475="","-",'1.2_Network_Risk_Outputs'!B475)</f>
        <v>0</v>
      </c>
      <c r="C475" s="79" t="str">
        <f>IF('1.2_Network_Risk_Outputs'!C475="","-",'1.2_Network_Risk_Outputs'!C475)</f>
        <v>-</v>
      </c>
      <c r="D475" s="80" t="str">
        <f>IF('1.2_Network_Risk_Outputs'!D475="","-",'1.2_Network_Risk_Outputs'!D475)</f>
        <v>-</v>
      </c>
      <c r="E475" s="81" t="str">
        <f>IF('1.2_Network_Risk_Outputs'!E475="","-",'1.2_Network_Risk_Outputs'!E475)</f>
        <v>-</v>
      </c>
      <c r="F475" s="137" t="str">
        <f>'1.2_Network_Risk_Outputs'!F475</f>
        <v/>
      </c>
      <c r="G475" s="138">
        <f>'4.1_Input_Sheet_Post_FD_Recalc'!F470</f>
        <v>0</v>
      </c>
    </row>
    <row r="476" spans="1:7" x14ac:dyDescent="0.3">
      <c r="A476" s="79">
        <f>IF('1.2_Network_Risk_Outputs'!A476="","-",'1.2_Network_Risk_Outputs'!A476)</f>
        <v>0</v>
      </c>
      <c r="B476" s="79">
        <f>IF('1.2_Network_Risk_Outputs'!B476="","-",'1.2_Network_Risk_Outputs'!B476)</f>
        <v>0</v>
      </c>
      <c r="C476" s="79" t="str">
        <f>IF('1.2_Network_Risk_Outputs'!C476="","-",'1.2_Network_Risk_Outputs'!C476)</f>
        <v>-</v>
      </c>
      <c r="D476" s="80" t="str">
        <f>IF('1.2_Network_Risk_Outputs'!D476="","-",'1.2_Network_Risk_Outputs'!D476)</f>
        <v>-</v>
      </c>
      <c r="E476" s="81" t="str">
        <f>IF('1.2_Network_Risk_Outputs'!E476="","-",'1.2_Network_Risk_Outputs'!E476)</f>
        <v>-</v>
      </c>
      <c r="F476" s="137" t="str">
        <f>'1.2_Network_Risk_Outputs'!F476</f>
        <v/>
      </c>
      <c r="G476" s="138">
        <f>'4.1_Input_Sheet_Post_FD_Recalc'!F471</f>
        <v>0</v>
      </c>
    </row>
    <row r="477" spans="1:7" x14ac:dyDescent="0.3">
      <c r="A477" s="79">
        <f>IF('1.2_Network_Risk_Outputs'!A477="","-",'1.2_Network_Risk_Outputs'!A477)</f>
        <v>0</v>
      </c>
      <c r="B477" s="79">
        <f>IF('1.2_Network_Risk_Outputs'!B477="","-",'1.2_Network_Risk_Outputs'!B477)</f>
        <v>0</v>
      </c>
      <c r="C477" s="79" t="str">
        <f>IF('1.2_Network_Risk_Outputs'!C477="","-",'1.2_Network_Risk_Outputs'!C477)</f>
        <v>-</v>
      </c>
      <c r="D477" s="80" t="str">
        <f>IF('1.2_Network_Risk_Outputs'!D477="","-",'1.2_Network_Risk_Outputs'!D477)</f>
        <v>-</v>
      </c>
      <c r="E477" s="81" t="str">
        <f>IF('1.2_Network_Risk_Outputs'!E477="","-",'1.2_Network_Risk_Outputs'!E477)</f>
        <v>-</v>
      </c>
      <c r="F477" s="137" t="str">
        <f>'1.2_Network_Risk_Outputs'!F477</f>
        <v/>
      </c>
      <c r="G477" s="138">
        <f>'4.1_Input_Sheet_Post_FD_Recalc'!F472</f>
        <v>0</v>
      </c>
    </row>
    <row r="478" spans="1:7" x14ac:dyDescent="0.3">
      <c r="A478" s="79">
        <f>IF('1.2_Network_Risk_Outputs'!A478="","-",'1.2_Network_Risk_Outputs'!A478)</f>
        <v>0</v>
      </c>
      <c r="B478" s="79">
        <f>IF('1.2_Network_Risk_Outputs'!B478="","-",'1.2_Network_Risk_Outputs'!B478)</f>
        <v>0</v>
      </c>
      <c r="C478" s="79" t="str">
        <f>IF('1.2_Network_Risk_Outputs'!C478="","-",'1.2_Network_Risk_Outputs'!C478)</f>
        <v>-</v>
      </c>
      <c r="D478" s="80" t="str">
        <f>IF('1.2_Network_Risk_Outputs'!D478="","-",'1.2_Network_Risk_Outputs'!D478)</f>
        <v>-</v>
      </c>
      <c r="E478" s="81" t="str">
        <f>IF('1.2_Network_Risk_Outputs'!E478="","-",'1.2_Network_Risk_Outputs'!E478)</f>
        <v>-</v>
      </c>
      <c r="F478" s="137" t="str">
        <f>'1.2_Network_Risk_Outputs'!F478</f>
        <v/>
      </c>
      <c r="G478" s="138">
        <f>'4.1_Input_Sheet_Post_FD_Recalc'!F473</f>
        <v>0</v>
      </c>
    </row>
    <row r="479" spans="1:7" x14ac:dyDescent="0.3">
      <c r="A479" s="79">
        <f>IF('1.2_Network_Risk_Outputs'!A479="","-",'1.2_Network_Risk_Outputs'!A479)</f>
        <v>0</v>
      </c>
      <c r="B479" s="79">
        <f>IF('1.2_Network_Risk_Outputs'!B479="","-",'1.2_Network_Risk_Outputs'!B479)</f>
        <v>0</v>
      </c>
      <c r="C479" s="79" t="str">
        <f>IF('1.2_Network_Risk_Outputs'!C479="","-",'1.2_Network_Risk_Outputs'!C479)</f>
        <v>-</v>
      </c>
      <c r="D479" s="80" t="str">
        <f>IF('1.2_Network_Risk_Outputs'!D479="","-",'1.2_Network_Risk_Outputs'!D479)</f>
        <v>-</v>
      </c>
      <c r="E479" s="81" t="str">
        <f>IF('1.2_Network_Risk_Outputs'!E479="","-",'1.2_Network_Risk_Outputs'!E479)</f>
        <v>-</v>
      </c>
      <c r="F479" s="137" t="str">
        <f>'1.2_Network_Risk_Outputs'!F479</f>
        <v/>
      </c>
      <c r="G479" s="138">
        <f>'4.1_Input_Sheet_Post_FD_Recalc'!F474</f>
        <v>0</v>
      </c>
    </row>
    <row r="480" spans="1:7" x14ac:dyDescent="0.3">
      <c r="A480" s="79">
        <f>IF('1.2_Network_Risk_Outputs'!A480="","-",'1.2_Network_Risk_Outputs'!A480)</f>
        <v>0</v>
      </c>
      <c r="B480" s="79">
        <f>IF('1.2_Network_Risk_Outputs'!B480="","-",'1.2_Network_Risk_Outputs'!B480)</f>
        <v>0</v>
      </c>
      <c r="C480" s="79" t="str">
        <f>IF('1.2_Network_Risk_Outputs'!C480="","-",'1.2_Network_Risk_Outputs'!C480)</f>
        <v>-</v>
      </c>
      <c r="D480" s="80" t="str">
        <f>IF('1.2_Network_Risk_Outputs'!D480="","-",'1.2_Network_Risk_Outputs'!D480)</f>
        <v>-</v>
      </c>
      <c r="E480" s="81" t="str">
        <f>IF('1.2_Network_Risk_Outputs'!E480="","-",'1.2_Network_Risk_Outputs'!E480)</f>
        <v>-</v>
      </c>
      <c r="F480" s="137" t="str">
        <f>'1.2_Network_Risk_Outputs'!F480</f>
        <v/>
      </c>
      <c r="G480" s="138">
        <f>'4.1_Input_Sheet_Post_FD_Recalc'!F475</f>
        <v>0</v>
      </c>
    </row>
    <row r="481" spans="1:7" x14ac:dyDescent="0.3">
      <c r="A481" s="79">
        <f>IF('1.2_Network_Risk_Outputs'!A481="","-",'1.2_Network_Risk_Outputs'!A481)</f>
        <v>0</v>
      </c>
      <c r="B481" s="79">
        <f>IF('1.2_Network_Risk_Outputs'!B481="","-",'1.2_Network_Risk_Outputs'!B481)</f>
        <v>0</v>
      </c>
      <c r="C481" s="79" t="str">
        <f>IF('1.2_Network_Risk_Outputs'!C481="","-",'1.2_Network_Risk_Outputs'!C481)</f>
        <v>-</v>
      </c>
      <c r="D481" s="80" t="str">
        <f>IF('1.2_Network_Risk_Outputs'!D481="","-",'1.2_Network_Risk_Outputs'!D481)</f>
        <v>-</v>
      </c>
      <c r="E481" s="81" t="str">
        <f>IF('1.2_Network_Risk_Outputs'!E481="","-",'1.2_Network_Risk_Outputs'!E481)</f>
        <v>-</v>
      </c>
      <c r="F481" s="137" t="str">
        <f>'1.2_Network_Risk_Outputs'!F481</f>
        <v/>
      </c>
      <c r="G481" s="138">
        <f>'4.1_Input_Sheet_Post_FD_Recalc'!F476</f>
        <v>0</v>
      </c>
    </row>
    <row r="482" spans="1:7" x14ac:dyDescent="0.3">
      <c r="A482" s="79">
        <f>IF('1.2_Network_Risk_Outputs'!A482="","-",'1.2_Network_Risk_Outputs'!A482)</f>
        <v>0</v>
      </c>
      <c r="B482" s="79">
        <f>IF('1.2_Network_Risk_Outputs'!B482="","-",'1.2_Network_Risk_Outputs'!B482)</f>
        <v>0</v>
      </c>
      <c r="C482" s="79" t="str">
        <f>IF('1.2_Network_Risk_Outputs'!C482="","-",'1.2_Network_Risk_Outputs'!C482)</f>
        <v>-</v>
      </c>
      <c r="D482" s="80" t="str">
        <f>IF('1.2_Network_Risk_Outputs'!D482="","-",'1.2_Network_Risk_Outputs'!D482)</f>
        <v>-</v>
      </c>
      <c r="E482" s="81" t="str">
        <f>IF('1.2_Network_Risk_Outputs'!E482="","-",'1.2_Network_Risk_Outputs'!E482)</f>
        <v>-</v>
      </c>
      <c r="F482" s="137" t="str">
        <f>'1.2_Network_Risk_Outputs'!F482</f>
        <v/>
      </c>
      <c r="G482" s="138">
        <f>'4.1_Input_Sheet_Post_FD_Recalc'!F477</f>
        <v>0</v>
      </c>
    </row>
    <row r="483" spans="1:7" x14ac:dyDescent="0.3">
      <c r="A483" s="79">
        <f>IF('1.2_Network_Risk_Outputs'!A483="","-",'1.2_Network_Risk_Outputs'!A483)</f>
        <v>0</v>
      </c>
      <c r="B483" s="79">
        <f>IF('1.2_Network_Risk_Outputs'!B483="","-",'1.2_Network_Risk_Outputs'!B483)</f>
        <v>0</v>
      </c>
      <c r="C483" s="79" t="str">
        <f>IF('1.2_Network_Risk_Outputs'!C483="","-",'1.2_Network_Risk_Outputs'!C483)</f>
        <v>-</v>
      </c>
      <c r="D483" s="80" t="str">
        <f>IF('1.2_Network_Risk_Outputs'!D483="","-",'1.2_Network_Risk_Outputs'!D483)</f>
        <v>-</v>
      </c>
      <c r="E483" s="81" t="str">
        <f>IF('1.2_Network_Risk_Outputs'!E483="","-",'1.2_Network_Risk_Outputs'!E483)</f>
        <v>-</v>
      </c>
      <c r="F483" s="137" t="str">
        <f>'1.2_Network_Risk_Outputs'!F483</f>
        <v/>
      </c>
      <c r="G483" s="138">
        <f>'4.1_Input_Sheet_Post_FD_Recalc'!F478</f>
        <v>0</v>
      </c>
    </row>
    <row r="484" spans="1:7" x14ac:dyDescent="0.3">
      <c r="A484" s="79">
        <f>IF('1.2_Network_Risk_Outputs'!A484="","-",'1.2_Network_Risk_Outputs'!A484)</f>
        <v>0</v>
      </c>
      <c r="B484" s="79">
        <f>IF('1.2_Network_Risk_Outputs'!B484="","-",'1.2_Network_Risk_Outputs'!B484)</f>
        <v>0</v>
      </c>
      <c r="C484" s="79" t="str">
        <f>IF('1.2_Network_Risk_Outputs'!C484="","-",'1.2_Network_Risk_Outputs'!C484)</f>
        <v>-</v>
      </c>
      <c r="D484" s="80" t="str">
        <f>IF('1.2_Network_Risk_Outputs'!D484="","-",'1.2_Network_Risk_Outputs'!D484)</f>
        <v>-</v>
      </c>
      <c r="E484" s="81" t="str">
        <f>IF('1.2_Network_Risk_Outputs'!E484="","-",'1.2_Network_Risk_Outputs'!E484)</f>
        <v>-</v>
      </c>
      <c r="F484" s="137" t="str">
        <f>'1.2_Network_Risk_Outputs'!F484</f>
        <v/>
      </c>
      <c r="G484" s="138">
        <f>'4.1_Input_Sheet_Post_FD_Recalc'!F479</f>
        <v>0</v>
      </c>
    </row>
    <row r="485" spans="1:7" x14ac:dyDescent="0.3">
      <c r="A485" s="79">
        <f>IF('1.2_Network_Risk_Outputs'!A485="","-",'1.2_Network_Risk_Outputs'!A485)</f>
        <v>0</v>
      </c>
      <c r="B485" s="79">
        <f>IF('1.2_Network_Risk_Outputs'!B485="","-",'1.2_Network_Risk_Outputs'!B485)</f>
        <v>0</v>
      </c>
      <c r="C485" s="79" t="str">
        <f>IF('1.2_Network_Risk_Outputs'!C485="","-",'1.2_Network_Risk_Outputs'!C485)</f>
        <v>-</v>
      </c>
      <c r="D485" s="80" t="str">
        <f>IF('1.2_Network_Risk_Outputs'!D485="","-",'1.2_Network_Risk_Outputs'!D485)</f>
        <v>-</v>
      </c>
      <c r="E485" s="81" t="str">
        <f>IF('1.2_Network_Risk_Outputs'!E485="","-",'1.2_Network_Risk_Outputs'!E485)</f>
        <v>-</v>
      </c>
      <c r="F485" s="137" t="str">
        <f>'1.2_Network_Risk_Outputs'!F485</f>
        <v/>
      </c>
      <c r="G485" s="138">
        <f>'4.1_Input_Sheet_Post_FD_Recalc'!F480</f>
        <v>0</v>
      </c>
    </row>
    <row r="486" spans="1:7" x14ac:dyDescent="0.3">
      <c r="A486" s="79">
        <f>IF('1.2_Network_Risk_Outputs'!A486="","-",'1.2_Network_Risk_Outputs'!A486)</f>
        <v>0</v>
      </c>
      <c r="B486" s="79">
        <f>IF('1.2_Network_Risk_Outputs'!B486="","-",'1.2_Network_Risk_Outputs'!B486)</f>
        <v>0</v>
      </c>
      <c r="C486" s="79" t="str">
        <f>IF('1.2_Network_Risk_Outputs'!C486="","-",'1.2_Network_Risk_Outputs'!C486)</f>
        <v>-</v>
      </c>
      <c r="D486" s="80" t="str">
        <f>IF('1.2_Network_Risk_Outputs'!D486="","-",'1.2_Network_Risk_Outputs'!D486)</f>
        <v>-</v>
      </c>
      <c r="E486" s="81" t="str">
        <f>IF('1.2_Network_Risk_Outputs'!E486="","-",'1.2_Network_Risk_Outputs'!E486)</f>
        <v>-</v>
      </c>
      <c r="F486" s="137" t="str">
        <f>'1.2_Network_Risk_Outputs'!F486</f>
        <v/>
      </c>
      <c r="G486" s="138">
        <f>'4.1_Input_Sheet_Post_FD_Recalc'!F481</f>
        <v>0</v>
      </c>
    </row>
    <row r="487" spans="1:7" x14ac:dyDescent="0.3">
      <c r="A487" s="79">
        <f>IF('1.2_Network_Risk_Outputs'!A487="","-",'1.2_Network_Risk_Outputs'!A487)</f>
        <v>0</v>
      </c>
      <c r="B487" s="79">
        <f>IF('1.2_Network_Risk_Outputs'!B487="","-",'1.2_Network_Risk_Outputs'!B487)</f>
        <v>0</v>
      </c>
      <c r="C487" s="79" t="str">
        <f>IF('1.2_Network_Risk_Outputs'!C487="","-",'1.2_Network_Risk_Outputs'!C487)</f>
        <v>-</v>
      </c>
      <c r="D487" s="80" t="str">
        <f>IF('1.2_Network_Risk_Outputs'!D487="","-",'1.2_Network_Risk_Outputs'!D487)</f>
        <v>-</v>
      </c>
      <c r="E487" s="81" t="str">
        <f>IF('1.2_Network_Risk_Outputs'!E487="","-",'1.2_Network_Risk_Outputs'!E487)</f>
        <v>-</v>
      </c>
      <c r="F487" s="137" t="str">
        <f>'1.2_Network_Risk_Outputs'!F487</f>
        <v/>
      </c>
      <c r="G487" s="138">
        <f>'4.1_Input_Sheet_Post_FD_Recalc'!F482</f>
        <v>0</v>
      </c>
    </row>
    <row r="488" spans="1:7" x14ac:dyDescent="0.3">
      <c r="A488" s="79">
        <f>IF('1.2_Network_Risk_Outputs'!A488="","-",'1.2_Network_Risk_Outputs'!A488)</f>
        <v>0</v>
      </c>
      <c r="B488" s="79">
        <f>IF('1.2_Network_Risk_Outputs'!B488="","-",'1.2_Network_Risk_Outputs'!B488)</f>
        <v>0</v>
      </c>
      <c r="C488" s="79" t="str">
        <f>IF('1.2_Network_Risk_Outputs'!C488="","-",'1.2_Network_Risk_Outputs'!C488)</f>
        <v>-</v>
      </c>
      <c r="D488" s="80" t="str">
        <f>IF('1.2_Network_Risk_Outputs'!D488="","-",'1.2_Network_Risk_Outputs'!D488)</f>
        <v>-</v>
      </c>
      <c r="E488" s="81" t="str">
        <f>IF('1.2_Network_Risk_Outputs'!E488="","-",'1.2_Network_Risk_Outputs'!E488)</f>
        <v>-</v>
      </c>
      <c r="F488" s="137" t="str">
        <f>'1.2_Network_Risk_Outputs'!F488</f>
        <v/>
      </c>
      <c r="G488" s="138">
        <f>'4.1_Input_Sheet_Post_FD_Recalc'!F483</f>
        <v>0</v>
      </c>
    </row>
    <row r="489" spans="1:7" x14ac:dyDescent="0.3">
      <c r="A489" s="79">
        <f>IF('1.2_Network_Risk_Outputs'!A489="","-",'1.2_Network_Risk_Outputs'!A489)</f>
        <v>0</v>
      </c>
      <c r="B489" s="79">
        <f>IF('1.2_Network_Risk_Outputs'!B489="","-",'1.2_Network_Risk_Outputs'!B489)</f>
        <v>0</v>
      </c>
      <c r="C489" s="79" t="str">
        <f>IF('1.2_Network_Risk_Outputs'!C489="","-",'1.2_Network_Risk_Outputs'!C489)</f>
        <v>-</v>
      </c>
      <c r="D489" s="80" t="str">
        <f>IF('1.2_Network_Risk_Outputs'!D489="","-",'1.2_Network_Risk_Outputs'!D489)</f>
        <v>-</v>
      </c>
      <c r="E489" s="81" t="str">
        <f>IF('1.2_Network_Risk_Outputs'!E489="","-",'1.2_Network_Risk_Outputs'!E489)</f>
        <v>-</v>
      </c>
      <c r="F489" s="137" t="str">
        <f>'1.2_Network_Risk_Outputs'!F489</f>
        <v/>
      </c>
      <c r="G489" s="138">
        <f>'4.1_Input_Sheet_Post_FD_Recalc'!F484</f>
        <v>0</v>
      </c>
    </row>
    <row r="490" spans="1:7" x14ac:dyDescent="0.3">
      <c r="A490" s="79">
        <f>IF('1.2_Network_Risk_Outputs'!A490="","-",'1.2_Network_Risk_Outputs'!A490)</f>
        <v>0</v>
      </c>
      <c r="B490" s="79">
        <f>IF('1.2_Network_Risk_Outputs'!B490="","-",'1.2_Network_Risk_Outputs'!B490)</f>
        <v>0</v>
      </c>
      <c r="C490" s="79" t="str">
        <f>IF('1.2_Network_Risk_Outputs'!C490="","-",'1.2_Network_Risk_Outputs'!C490)</f>
        <v>-</v>
      </c>
      <c r="D490" s="80" t="str">
        <f>IF('1.2_Network_Risk_Outputs'!D490="","-",'1.2_Network_Risk_Outputs'!D490)</f>
        <v>-</v>
      </c>
      <c r="E490" s="81" t="str">
        <f>IF('1.2_Network_Risk_Outputs'!E490="","-",'1.2_Network_Risk_Outputs'!E490)</f>
        <v>-</v>
      </c>
      <c r="F490" s="137" t="str">
        <f>'1.2_Network_Risk_Outputs'!F490</f>
        <v/>
      </c>
      <c r="G490" s="138">
        <f>'4.1_Input_Sheet_Post_FD_Recalc'!F485</f>
        <v>0</v>
      </c>
    </row>
    <row r="491" spans="1:7" x14ac:dyDescent="0.3">
      <c r="A491" s="79">
        <f>IF('1.2_Network_Risk_Outputs'!A491="","-",'1.2_Network_Risk_Outputs'!A491)</f>
        <v>0</v>
      </c>
      <c r="B491" s="79">
        <f>IF('1.2_Network_Risk_Outputs'!B491="","-",'1.2_Network_Risk_Outputs'!B491)</f>
        <v>0</v>
      </c>
      <c r="C491" s="79" t="str">
        <f>IF('1.2_Network_Risk_Outputs'!C491="","-",'1.2_Network_Risk_Outputs'!C491)</f>
        <v>-</v>
      </c>
      <c r="D491" s="80" t="str">
        <f>IF('1.2_Network_Risk_Outputs'!D491="","-",'1.2_Network_Risk_Outputs'!D491)</f>
        <v>-</v>
      </c>
      <c r="E491" s="81" t="str">
        <f>IF('1.2_Network_Risk_Outputs'!E491="","-",'1.2_Network_Risk_Outputs'!E491)</f>
        <v>-</v>
      </c>
      <c r="F491" s="137" t="str">
        <f>'1.2_Network_Risk_Outputs'!F491</f>
        <v/>
      </c>
      <c r="G491" s="138">
        <f>'4.1_Input_Sheet_Post_FD_Recalc'!F486</f>
        <v>0</v>
      </c>
    </row>
    <row r="492" spans="1:7" x14ac:dyDescent="0.3">
      <c r="A492" s="79">
        <f>IF('1.2_Network_Risk_Outputs'!A492="","-",'1.2_Network_Risk_Outputs'!A492)</f>
        <v>0</v>
      </c>
      <c r="B492" s="79">
        <f>IF('1.2_Network_Risk_Outputs'!B492="","-",'1.2_Network_Risk_Outputs'!B492)</f>
        <v>0</v>
      </c>
      <c r="C492" s="79" t="str">
        <f>IF('1.2_Network_Risk_Outputs'!C492="","-",'1.2_Network_Risk_Outputs'!C492)</f>
        <v>-</v>
      </c>
      <c r="D492" s="80" t="str">
        <f>IF('1.2_Network_Risk_Outputs'!D492="","-",'1.2_Network_Risk_Outputs'!D492)</f>
        <v>-</v>
      </c>
      <c r="E492" s="81" t="str">
        <f>IF('1.2_Network_Risk_Outputs'!E492="","-",'1.2_Network_Risk_Outputs'!E492)</f>
        <v>-</v>
      </c>
      <c r="F492" s="137" t="str">
        <f>'1.2_Network_Risk_Outputs'!F492</f>
        <v/>
      </c>
      <c r="G492" s="138">
        <f>'4.1_Input_Sheet_Post_FD_Recalc'!F487</f>
        <v>0</v>
      </c>
    </row>
    <row r="493" spans="1:7" x14ac:dyDescent="0.3">
      <c r="A493" s="79">
        <f>IF('1.2_Network_Risk_Outputs'!A493="","-",'1.2_Network_Risk_Outputs'!A493)</f>
        <v>0</v>
      </c>
      <c r="B493" s="79">
        <f>IF('1.2_Network_Risk_Outputs'!B493="","-",'1.2_Network_Risk_Outputs'!B493)</f>
        <v>0</v>
      </c>
      <c r="C493" s="79" t="str">
        <f>IF('1.2_Network_Risk_Outputs'!C493="","-",'1.2_Network_Risk_Outputs'!C493)</f>
        <v>-</v>
      </c>
      <c r="D493" s="80" t="str">
        <f>IF('1.2_Network_Risk_Outputs'!D493="","-",'1.2_Network_Risk_Outputs'!D493)</f>
        <v>-</v>
      </c>
      <c r="E493" s="81" t="str">
        <f>IF('1.2_Network_Risk_Outputs'!E493="","-",'1.2_Network_Risk_Outputs'!E493)</f>
        <v>-</v>
      </c>
      <c r="F493" s="137" t="str">
        <f>'1.2_Network_Risk_Outputs'!F493</f>
        <v/>
      </c>
      <c r="G493" s="138">
        <f>'4.1_Input_Sheet_Post_FD_Recalc'!F488</f>
        <v>0</v>
      </c>
    </row>
    <row r="494" spans="1:7" x14ac:dyDescent="0.3">
      <c r="A494" s="79">
        <f>IF('1.2_Network_Risk_Outputs'!A494="","-",'1.2_Network_Risk_Outputs'!A494)</f>
        <v>0</v>
      </c>
      <c r="B494" s="79">
        <f>IF('1.2_Network_Risk_Outputs'!B494="","-",'1.2_Network_Risk_Outputs'!B494)</f>
        <v>0</v>
      </c>
      <c r="C494" s="79" t="str">
        <f>IF('1.2_Network_Risk_Outputs'!C494="","-",'1.2_Network_Risk_Outputs'!C494)</f>
        <v>-</v>
      </c>
      <c r="D494" s="80" t="str">
        <f>IF('1.2_Network_Risk_Outputs'!D494="","-",'1.2_Network_Risk_Outputs'!D494)</f>
        <v>-</v>
      </c>
      <c r="E494" s="81" t="str">
        <f>IF('1.2_Network_Risk_Outputs'!E494="","-",'1.2_Network_Risk_Outputs'!E494)</f>
        <v>-</v>
      </c>
      <c r="F494" s="137" t="str">
        <f>'1.2_Network_Risk_Outputs'!F494</f>
        <v/>
      </c>
      <c r="G494" s="138">
        <f>'4.1_Input_Sheet_Post_FD_Recalc'!F489</f>
        <v>0</v>
      </c>
    </row>
    <row r="495" spans="1:7" x14ac:dyDescent="0.3">
      <c r="A495" s="79">
        <f>IF('1.2_Network_Risk_Outputs'!A495="","-",'1.2_Network_Risk_Outputs'!A495)</f>
        <v>0</v>
      </c>
      <c r="B495" s="79">
        <f>IF('1.2_Network_Risk_Outputs'!B495="","-",'1.2_Network_Risk_Outputs'!B495)</f>
        <v>0</v>
      </c>
      <c r="C495" s="79" t="str">
        <f>IF('1.2_Network_Risk_Outputs'!C495="","-",'1.2_Network_Risk_Outputs'!C495)</f>
        <v>-</v>
      </c>
      <c r="D495" s="80" t="str">
        <f>IF('1.2_Network_Risk_Outputs'!D495="","-",'1.2_Network_Risk_Outputs'!D495)</f>
        <v>-</v>
      </c>
      <c r="E495" s="81" t="str">
        <f>IF('1.2_Network_Risk_Outputs'!E495="","-",'1.2_Network_Risk_Outputs'!E495)</f>
        <v>-</v>
      </c>
      <c r="F495" s="137" t="str">
        <f>'1.2_Network_Risk_Outputs'!F495</f>
        <v/>
      </c>
      <c r="G495" s="138">
        <f>'4.1_Input_Sheet_Post_FD_Recalc'!F490</f>
        <v>0</v>
      </c>
    </row>
    <row r="496" spans="1:7" x14ac:dyDescent="0.3">
      <c r="A496" s="79">
        <f>IF('1.2_Network_Risk_Outputs'!A496="","-",'1.2_Network_Risk_Outputs'!A496)</f>
        <v>0</v>
      </c>
      <c r="B496" s="79">
        <f>IF('1.2_Network_Risk_Outputs'!B496="","-",'1.2_Network_Risk_Outputs'!B496)</f>
        <v>0</v>
      </c>
      <c r="C496" s="79" t="str">
        <f>IF('1.2_Network_Risk_Outputs'!C496="","-",'1.2_Network_Risk_Outputs'!C496)</f>
        <v>-</v>
      </c>
      <c r="D496" s="80" t="str">
        <f>IF('1.2_Network_Risk_Outputs'!D496="","-",'1.2_Network_Risk_Outputs'!D496)</f>
        <v>-</v>
      </c>
      <c r="E496" s="81" t="str">
        <f>IF('1.2_Network_Risk_Outputs'!E496="","-",'1.2_Network_Risk_Outputs'!E496)</f>
        <v>-</v>
      </c>
      <c r="F496" s="137" t="str">
        <f>'1.2_Network_Risk_Outputs'!F496</f>
        <v/>
      </c>
      <c r="G496" s="138">
        <f>'4.1_Input_Sheet_Post_FD_Recalc'!F491</f>
        <v>0</v>
      </c>
    </row>
    <row r="497" spans="1:7" x14ac:dyDescent="0.3">
      <c r="A497" s="79">
        <f>IF('1.2_Network_Risk_Outputs'!A497="","-",'1.2_Network_Risk_Outputs'!A497)</f>
        <v>0</v>
      </c>
      <c r="B497" s="79">
        <f>IF('1.2_Network_Risk_Outputs'!B497="","-",'1.2_Network_Risk_Outputs'!B497)</f>
        <v>0</v>
      </c>
      <c r="C497" s="79" t="str">
        <f>IF('1.2_Network_Risk_Outputs'!C497="","-",'1.2_Network_Risk_Outputs'!C497)</f>
        <v>-</v>
      </c>
      <c r="D497" s="80" t="str">
        <f>IF('1.2_Network_Risk_Outputs'!D497="","-",'1.2_Network_Risk_Outputs'!D497)</f>
        <v>-</v>
      </c>
      <c r="E497" s="81" t="str">
        <f>IF('1.2_Network_Risk_Outputs'!E497="","-",'1.2_Network_Risk_Outputs'!E497)</f>
        <v>-</v>
      </c>
      <c r="F497" s="137" t="str">
        <f>'1.2_Network_Risk_Outputs'!F497</f>
        <v/>
      </c>
      <c r="G497" s="138">
        <f>'4.1_Input_Sheet_Post_FD_Recalc'!F492</f>
        <v>0</v>
      </c>
    </row>
    <row r="498" spans="1:7" x14ac:dyDescent="0.3">
      <c r="A498" s="79">
        <f>IF('1.2_Network_Risk_Outputs'!A498="","-",'1.2_Network_Risk_Outputs'!A498)</f>
        <v>0</v>
      </c>
      <c r="B498" s="79">
        <f>IF('1.2_Network_Risk_Outputs'!B498="","-",'1.2_Network_Risk_Outputs'!B498)</f>
        <v>0</v>
      </c>
      <c r="C498" s="79" t="str">
        <f>IF('1.2_Network_Risk_Outputs'!C498="","-",'1.2_Network_Risk_Outputs'!C498)</f>
        <v>-</v>
      </c>
      <c r="D498" s="80" t="str">
        <f>IF('1.2_Network_Risk_Outputs'!D498="","-",'1.2_Network_Risk_Outputs'!D498)</f>
        <v>-</v>
      </c>
      <c r="E498" s="81" t="str">
        <f>IF('1.2_Network_Risk_Outputs'!E498="","-",'1.2_Network_Risk_Outputs'!E498)</f>
        <v>-</v>
      </c>
      <c r="F498" s="137" t="str">
        <f>'1.2_Network_Risk_Outputs'!F498</f>
        <v/>
      </c>
      <c r="G498" s="138">
        <f>'4.1_Input_Sheet_Post_FD_Recalc'!F493</f>
        <v>0</v>
      </c>
    </row>
    <row r="499" spans="1:7" x14ac:dyDescent="0.3">
      <c r="A499" s="79">
        <f>IF('1.2_Network_Risk_Outputs'!A499="","-",'1.2_Network_Risk_Outputs'!A499)</f>
        <v>0</v>
      </c>
      <c r="B499" s="79">
        <f>IF('1.2_Network_Risk_Outputs'!B499="","-",'1.2_Network_Risk_Outputs'!B499)</f>
        <v>0</v>
      </c>
      <c r="C499" s="79" t="str">
        <f>IF('1.2_Network_Risk_Outputs'!C499="","-",'1.2_Network_Risk_Outputs'!C499)</f>
        <v>-</v>
      </c>
      <c r="D499" s="80" t="str">
        <f>IF('1.2_Network_Risk_Outputs'!D499="","-",'1.2_Network_Risk_Outputs'!D499)</f>
        <v>-</v>
      </c>
      <c r="E499" s="81" t="str">
        <f>IF('1.2_Network_Risk_Outputs'!E499="","-",'1.2_Network_Risk_Outputs'!E499)</f>
        <v>-</v>
      </c>
      <c r="F499" s="137" t="str">
        <f>'1.2_Network_Risk_Outputs'!F499</f>
        <v/>
      </c>
      <c r="G499" s="138">
        <f>'4.1_Input_Sheet_Post_FD_Recalc'!F494</f>
        <v>0</v>
      </c>
    </row>
    <row r="500" spans="1:7" x14ac:dyDescent="0.3">
      <c r="A500" s="79">
        <f>IF('1.2_Network_Risk_Outputs'!A500="","-",'1.2_Network_Risk_Outputs'!A500)</f>
        <v>0</v>
      </c>
      <c r="B500" s="79">
        <f>IF('1.2_Network_Risk_Outputs'!B500="","-",'1.2_Network_Risk_Outputs'!B500)</f>
        <v>0</v>
      </c>
      <c r="C500" s="79" t="str">
        <f>IF('1.2_Network_Risk_Outputs'!C500="","-",'1.2_Network_Risk_Outputs'!C500)</f>
        <v>-</v>
      </c>
      <c r="D500" s="80" t="str">
        <f>IF('1.2_Network_Risk_Outputs'!D500="","-",'1.2_Network_Risk_Outputs'!D500)</f>
        <v>-</v>
      </c>
      <c r="E500" s="81" t="str">
        <f>IF('1.2_Network_Risk_Outputs'!E500="","-",'1.2_Network_Risk_Outputs'!E500)</f>
        <v>-</v>
      </c>
      <c r="F500" s="137" t="str">
        <f>'1.2_Network_Risk_Outputs'!F500</f>
        <v/>
      </c>
      <c r="G500" s="138">
        <f>'4.1_Input_Sheet_Post_FD_Recalc'!F495</f>
        <v>0</v>
      </c>
    </row>
    <row r="501" spans="1:7" x14ac:dyDescent="0.3">
      <c r="A501" s="79">
        <f>IF('1.2_Network_Risk_Outputs'!A501="","-",'1.2_Network_Risk_Outputs'!A501)</f>
        <v>0</v>
      </c>
      <c r="B501" s="79">
        <f>IF('1.2_Network_Risk_Outputs'!B501="","-",'1.2_Network_Risk_Outputs'!B501)</f>
        <v>0</v>
      </c>
      <c r="C501" s="79" t="str">
        <f>IF('1.2_Network_Risk_Outputs'!C501="","-",'1.2_Network_Risk_Outputs'!C501)</f>
        <v>-</v>
      </c>
      <c r="D501" s="80" t="str">
        <f>IF('1.2_Network_Risk_Outputs'!D501="","-",'1.2_Network_Risk_Outputs'!D501)</f>
        <v>-</v>
      </c>
      <c r="E501" s="81" t="str">
        <f>IF('1.2_Network_Risk_Outputs'!E501="","-",'1.2_Network_Risk_Outputs'!E501)</f>
        <v>-</v>
      </c>
      <c r="F501" s="137" t="str">
        <f>'1.2_Network_Risk_Outputs'!F501</f>
        <v/>
      </c>
      <c r="G501" s="138">
        <f>'4.1_Input_Sheet_Post_FD_Recalc'!F496</f>
        <v>0</v>
      </c>
    </row>
    <row r="502" spans="1:7" x14ac:dyDescent="0.3">
      <c r="A502" s="79">
        <f>IF('1.2_Network_Risk_Outputs'!A502="","-",'1.2_Network_Risk_Outputs'!A502)</f>
        <v>0</v>
      </c>
      <c r="B502" s="79">
        <f>IF('1.2_Network_Risk_Outputs'!B502="","-",'1.2_Network_Risk_Outputs'!B502)</f>
        <v>0</v>
      </c>
      <c r="C502" s="79" t="str">
        <f>IF('1.2_Network_Risk_Outputs'!C502="","-",'1.2_Network_Risk_Outputs'!C502)</f>
        <v>-</v>
      </c>
      <c r="D502" s="80" t="str">
        <f>IF('1.2_Network_Risk_Outputs'!D502="","-",'1.2_Network_Risk_Outputs'!D502)</f>
        <v>-</v>
      </c>
      <c r="E502" s="81" t="str">
        <f>IF('1.2_Network_Risk_Outputs'!E502="","-",'1.2_Network_Risk_Outputs'!E502)</f>
        <v>-</v>
      </c>
      <c r="F502" s="137" t="str">
        <f>'1.2_Network_Risk_Outputs'!F502</f>
        <v/>
      </c>
      <c r="G502" s="138">
        <f>'4.1_Input_Sheet_Post_FD_Recalc'!F497</f>
        <v>0</v>
      </c>
    </row>
    <row r="503" spans="1:7" x14ac:dyDescent="0.3">
      <c r="A503" s="79">
        <f>IF('1.2_Network_Risk_Outputs'!A503="","-",'1.2_Network_Risk_Outputs'!A503)</f>
        <v>0</v>
      </c>
      <c r="B503" s="79">
        <f>IF('1.2_Network_Risk_Outputs'!B503="","-",'1.2_Network_Risk_Outputs'!B503)</f>
        <v>0</v>
      </c>
      <c r="C503" s="79" t="str">
        <f>IF('1.2_Network_Risk_Outputs'!C503="","-",'1.2_Network_Risk_Outputs'!C503)</f>
        <v>-</v>
      </c>
      <c r="D503" s="80" t="str">
        <f>IF('1.2_Network_Risk_Outputs'!D503="","-",'1.2_Network_Risk_Outputs'!D503)</f>
        <v>-</v>
      </c>
      <c r="E503" s="81" t="str">
        <f>IF('1.2_Network_Risk_Outputs'!E503="","-",'1.2_Network_Risk_Outputs'!E503)</f>
        <v>-</v>
      </c>
      <c r="F503" s="137" t="str">
        <f>'1.2_Network_Risk_Outputs'!F503</f>
        <v/>
      </c>
      <c r="G503" s="138">
        <f>'4.1_Input_Sheet_Post_FD_Recalc'!F498</f>
        <v>0</v>
      </c>
    </row>
    <row r="504" spans="1:7" x14ac:dyDescent="0.3">
      <c r="A504" s="79">
        <f>IF('1.2_Network_Risk_Outputs'!A504="","-",'1.2_Network_Risk_Outputs'!A504)</f>
        <v>0</v>
      </c>
      <c r="B504" s="79">
        <f>IF('1.2_Network_Risk_Outputs'!B504="","-",'1.2_Network_Risk_Outputs'!B504)</f>
        <v>0</v>
      </c>
      <c r="C504" s="79" t="str">
        <f>IF('1.2_Network_Risk_Outputs'!C504="","-",'1.2_Network_Risk_Outputs'!C504)</f>
        <v>-</v>
      </c>
      <c r="D504" s="80" t="str">
        <f>IF('1.2_Network_Risk_Outputs'!D504="","-",'1.2_Network_Risk_Outputs'!D504)</f>
        <v>-</v>
      </c>
      <c r="E504" s="81" t="str">
        <f>IF('1.2_Network_Risk_Outputs'!E504="","-",'1.2_Network_Risk_Outputs'!E504)</f>
        <v>-</v>
      </c>
      <c r="F504" s="137" t="str">
        <f>'1.2_Network_Risk_Outputs'!F504</f>
        <v/>
      </c>
      <c r="G504" s="138">
        <f>'4.1_Input_Sheet_Post_FD_Recalc'!F499</f>
        <v>0</v>
      </c>
    </row>
    <row r="505" spans="1:7" x14ac:dyDescent="0.3">
      <c r="A505" s="58"/>
      <c r="B505" s="58"/>
      <c r="C505" s="58"/>
      <c r="D505" s="60"/>
      <c r="E505" s="61"/>
      <c r="F505" s="60"/>
      <c r="G505" s="61"/>
    </row>
  </sheetData>
  <mergeCells count="6">
    <mergeCell ref="A15:B15"/>
    <mergeCell ref="A16:B16"/>
    <mergeCell ref="A17:B17"/>
    <mergeCell ref="C15:G15"/>
    <mergeCell ref="C16:G16"/>
    <mergeCell ref="C17:G1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0 K A A B Q S w M E F A A C A A g A y 4 1 x U c E E I b 6 o A A A A + A A A A B I A H A B D b 2 5 m a W c v U G F j a 2 F n Z S 5 4 b W w g o h g A K K A U A A A A A A A A A A A A A A A A A A A A A A A A A A A A h Y + 7 D o I w G E Z f h X S n L e A F y U 9 J d H C R x M T E u D a l Q i M U Q 4 v l 3 R x 8 J F 9 B E q + b 4 3 d y h v P d r z f I h q b 2 L r I z q t U p C j B F n t S i L Z Q u U 9 T b o x + j j M G W i x M v p T f K 2 i S D K V J U W X t O C H H O Y R f h t i t J S G l A D v l m J y r Z c P S R 1 X / Z V 9 p Y r o V E D P b P G B b i O M L T e D H B 8 1 k A 5 I 0 h V / q r h G M x p k B + I K z 6 2 v a d Z F L 7 6 y W Q 9 w T y e s E e U E s D B B Q A A g A I A M u N c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L j X F R 1 p q f / t M H A A D 0 Q w A A E w A c A E Z v c m 1 1 b G F z L 1 N l Y 3 R p b 2 4 x L m 0 g o h g A K K A U A A A A A A A A A A A A A A A A A A A A A A A A A A A A 7 V p b b 9 s 2 F H 4 P k P 9 A K C 8 y p q V L 8 r h 1 g G e n R b c 6 C e y s f T A M Q Z b o W I s k u i I V N z P 8 3 8 e L L h R F y b K T X t K p D 2 n C y + E 5 3 7 m S O h i 6 x E c R m I j / z 3 4 9 P j o + w k s n h h 5 4 k 0 S e H 9 0 N H A L v U P w I X o M A k u M j Q P 9 N U B K 7 k I 5 c f n Z h c D p I 4 h h G 5 C O K 7 + c I 3 Z u 9 z f T K C e F r Y z Q + P 7 N H Y / s 6 I a u E Y G O 2 n Q 5 Q R O j a m S U o n R h j G K I H e t w f g R P d g z F a Y 4 M S v n X m A T y d w I A y x s Z M c a Q F o O M u Q Y Q I e O 9 j c v o O X 4 Y r 8 m j y P w S l k U P c J e X 7 H Y E h N s f Q R b F 3 + s a H g f f B C R K I T b t n g Y 1 h W C B K g m D b 6 / U U V k A S J Z g y 5 K I g C a M K N w M x b G o 5 t z Y G p m t Q T M k b L g p X T v R o R x Q L G y 9 R T N i o g z E k t p u i y k Z C F E H i 0 y P t 2 M f 3 b C S G n + w w t h G H j Q 3 g Z B 7 6 h N A l L s K C T B C g t f T 3 K k Y r x G g s h N p K J 3 i Q w D j 0 I 9 3 0 V p a f s e q B g S q 5 m F A l V 4 G y N h u N L F S O n H t j S w F q 5 J Q Z n U 1 N 7 n S Q g n f D V z s B 3 U q 1 1 i S I v P t 6 c Q d D + 4 M P 1 8 Z W E n C w d K I 7 y v H t 4 w o W 0 t 3 G T o Q X K A 6 F g G x S C F l G g 4 s n C 2 M B Q p d S M w r n M O b s q X p T 5 y t q V B c o W p W n J T H e x i h Z A S f y A E 5 C w I D G / C + 2 S 9 I a X 2 Y q U l u A E z n E T u t 1 U w e 9 J c 7 i P 8 W p C o D c m 7 n z T p L Q n M q z s 5 4 C j 0 R F x V k h U 5 q u 0 A E S o Y p C F E r l + U Z S i u o U Q v K s S o Y T 2 R 7 1 j o / 8 q J 2 K 1 T B N c b c z p T D k t b H 6 x F A i u v E 9 x u C + 5 w H P x y l e 4 I E 5 H 8 R p j C m 4 o s u E X 9 b E Y R 5 3 C j q Z Q h T T A D 8 D 1 e Z q + O C 4 N 3 L R z D h 3 M 0 x 0 L J V M g 3 F U M T q 9 U Y z G u U W A B w 5 r 1 f W b p L B a B I F G l 1 c i B A t g G + M m i + 6 j 8 Z 7 + D a T N g 4 O 8 c W M M c 1 n r z i / Q 2 L F f z 4 K i R J W G F K T / j l b + A / U R W U 2 V k i J d d E 2 W M C 7 S 6 0 4 9 f w H V G X 1 C Y n + e E J Y i D O 6 m R i G M e Q v D F Y o d W g a u l 3 4 A g b N 2 f E I 9 H H g O c X o g L Q h i 6 n t g 7 Z M l 9 2 u Q p m i Q n 6 M L K s 1 I p Q o w p 7 X i z M B v v / P j p C B C 1 8 x p k Q C c T K Y q 8 r L r P p N 0 D N f s Q E x N l P O Q + / k t / M y Z Z 4 P m p k E e S s a m m 6 a 5 Q m b b a o 2 K 4 c q J 6 c F N I o q l h V n V o 0 K r s k Z z K W x D M v A b r j Q V B a 7 C 0 f i V N i z x L W Y b I S z h c 9 Q f q R 7 c d n u m G v S Z g 9 Z o J T V y K / d u G e R V 4 L h Q 6 L k s j D C A f 2 G M Z K D 5 c k 7 P 3 A c Y i x 1 g / W K l B O I S J a q U / p l d j q d G / 7 w y c l E Z k X a l U a y 0 L x + 7 0 I y d 2 W o M Z X u r Y x e a s d J e 6 W T d 6 E V l d F s q g N q p Q F c I F Q X o Y W V Q 7 f 2 v 7 E 9 p M b T D c 5 R 6 V y 0 4 J X f 6 C 8 K V F G K 4 F O C B S U H v 5 y 0 j a c 2 9 r B J D C 4 h 0 0 V O p P e G n x G f 4 y u E 5 r b w r 9 c Z + Q u y V x q R 7 R V 3 t M R x q s / 6 O 6 w D f p 8 / 2 T V W 7 J t V z a I S b H 5 b q m 7 B + V r C a s z 2 r G r N A W c T Z 5 v K 3 C Y P D E q N k p F 8 s J e 6 Q V P b u M q T 7 Z 8 Q f J R k + N Q H u k f s y f + Y 5 Z C h l n q G U c Y a l T D M s Z Z h h i 8 y y I 5 v 0 m e 9 o E 4 k Q / Q p i G s 3 / R H 5 k 6 m 7 i + z 8 I U u + s Z r J D y B h V M r m P D x J M U H h G p U j T W A b O 5 e c V U 5 M U u C s + J J b w 3 1 P v T 6 m l A U g 5 k s W t k i 4 1 O p O 1 X N a f r H O h y + e m J x s 6 i j 0 Y 6 x 9 A + V Q R O O p x O u g J + O B C r 4 2 L P K k Y P M C 9 V B R l t z o x R m O b h p e Q X b Y 4 t o b W u U r u 9 8 Q C T Q O l v l K t A q y r f P X 1 b B 3 8 u j q 5 W v t + L U X V 1 H h 5 V c p H p C q k W u H V l Z g 7 r F 4 U a J K M 1 W K r 7 A O 6 O q 2 k N i 2 B E t Z 1 J I b 6 r U P N l m 2 p K G I 2 z U O d v g R q i y m 7 F k B 3 6 U Q + D m 2 G Z g i j v P g U r L B 3 w B I i M / A T K A s 4 6 + l 5 O 6 t 9 n i z Y Z z H I + y d h m a v 6 H F 8 5 t s r s 7 I B v R m U e 2 c e U w m A m 4 j e u I X 3 I T H N q H v 4 l M 8 r m Q D Y G r i B Z o / g e j H 1 8 D 8 S 3 R 0 N r Q P n T s Z d A Q F D 6 a J u / m D q R C 4 2 S 2 d C r A h h n q t Q c g 8 V y r X o N u h 5 c L h Z U V o A W I J u h 5 7 5 a x C g E i N 0 M Q L 4 1 J a X V E w V T j I J J 8 W m t b K s g S r k T L g r m D k O G 3 s J S f O u e 0 p V v X p x r R i e z D n G E v x D O w 7 7 m O j 7 V 7 8 a 4 R J e G Z b x H t G o 2 r j 7 S H x 9 H T I J p q p 1 Z D 1 D 5 I q o t x 2 N 4 C D o w w F B H b O J S A h O k J T B 5 e y X v z u e P j w o A J t R s x D 1 0 / g i E n V k Z I l Y V A r b c b A c b M 9 x J Z r j X L N O d 9 r E L e a n L F V b g p Z v N 7 L g 6 e 2 A h 0 k 5 S S 2 J a 4 l B i p 5 0 X H W D F e m t t 5 3 u t H E 4 f B s / r D F y F l p 5 x A 2 m h Q G 3 v D o J q f p n u 5 n P 2 a t o G v f q o e d Y u b J 5 z 6 9 u J C K v D d 6 K m F m 0 K P + W a T W 0 F M c 9 7 + r K t 6 w f p + k G 6 f p C u H 6 T r B / l m / S A n h u 4 d q j 5 k 6 6 P 7 9 x i O u 9 a Q r j W k a w 3 p W k O 6 1 p C u N e R 7 + R r W t Y a 8 h N a Q E 8 2 H q S d W R F 2 X S N c l 0 n W J d F 0 i X Z f I / 7 l L p E g s o k + k N q d U m k U a r u k H 9 Y z U p r i u d a R r H f l B W k f Y F t C i e U T n l U / t I W m D s q 5 A 3 o n 8 V + s v a a u 5 l 9 8 9 M q h 5 A t q r f 6 S J S G 0 H i W 5 T 1 0 P y E n t I B v x h / f m 6 R v r p O 6 t E t + s S 6 b p E X n y X i L D n b 9 I X o r j U s / a B a D 7 G H N Y H w p l 7 v s 6 P s s y i 0 0 P B Y V d n x 3 9 Q S w E C L Q A U A A I A C A D L j X F R w Q Q h v q g A A A D 4 A A A A E g A A A A A A A A A A A A A A A A A A A A A A Q 2 9 u Z m l n L 1 B h Y 2 t h Z 2 U u e G 1 s U E s B A i 0 A F A A C A A g A y 4 1 x U Q / K 6 a u k A A A A 6 Q A A A B M A A A A A A A A A A A A A A A A A 9 A A A A F t D b 2 5 0 Z W 5 0 X 1 R 5 c G V z X S 5 4 b W x Q S w E C L Q A U A A I A C A D L j X F R 1 p q f / t M H A A D 0 Q w A A E w A A A A A A A A A A A A A A A A D l A Q A A R m 9 y b X V s Y X M v U 2 V j d G l v b j E u b V B L B Q Y A A A A A A w A D A M I A A A A F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1 s g A A A A A A A N O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G l u Z 0 N h d G V n b 3 J 5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M Y X N 0 V X B k Y X R l Z C I g V m F s d W U 9 I m Q y M D I w L T E x L T E 3 V D E 3 O j A z O j M w L j M x M T c 2 O T Z a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k M 2 Y 1 Z T c 5 L T A y M T c t N D c 5 Y S 1 h Y j E 3 L T c 4 N T h h N j Y 4 M 2 F h Y S I g L z 4 8 R W 5 0 c n k g V H l w Z T 0 i U X V l c n l J R C I g V m F s d W U 9 I n M z N G U 1 O G E 0 M y 0 y Y T J i L T R l Z G M t Y j U 5 Z C 1 h N z F l O D c 5 O D A x Y z Q i I C 8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R X h j Z X B 0 a W 9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s m c X V v d D t z Z W N 0 b 3 I m c X V v d D s s J n F 1 b 3 Q 7 Y 2 9 t c G F u e V 9 u Y W 1 l X 3 N o b 3 J 0 J n F 1 b 3 Q 7 L C Z x d W 9 0 O 2 F z c 2 V 0 X 2 N h d G V n b 3 J 5 J n F 1 b 3 Q 7 L C Z x d W 9 0 O 0 Z 1 b m R f Q 2 F 0 L k N v b X B h b n l f U H J v c G 9 z Y W w m c X V v d D s s J n F 1 b 3 Q 7 R n V u Z F 9 D Y X Q u T 2 Z n Z W 1 f V m l l d y Z x d W 9 0 O 1 0 s J n F 1 b 3 Q 7 c X V l c n l S Z W x h d G l v b n N o a X B z J n F 1 b 3 Q 7 O l t d L C Z x d W 9 0 O 2 N v b H V t b k l k Z W 5 0 a X R p Z X M m c X V v d D s 6 W y Z x d W 9 0 O 1 N l Y 3 R p b 2 4 x L 0 Z 1 b m R p b m d D Y X R l Z 2 9 y e S 9 H c m 9 1 c C B h b m Q g c 3 V t I H J p c 2 t z I G F u Z C B j b 3 N 0 c y 5 7 c 2 V j d G 9 y L D B 9 J n F 1 b 3 Q 7 L C Z x d W 9 0 O 1 N l Y 3 R p b 2 4 x L 0 Z 1 b m R p b m d D Y X R l Z 2 9 y e S 9 H c m 9 1 c C B h b m Q g c 3 V t I H J p c 2 t z I G F u Z C B j b 3 N 0 c y 5 7 Y 2 9 t c G F u e V 9 u Y W 1 l X 3 N o b 3 J 0 L D F 9 J n F 1 b 3 Q 7 L C Z x d W 9 0 O 1 N l Y 3 R p b 2 4 x L 0 Z 1 b m R p b m d D Y X R l Z 2 9 y e S 9 H c m 9 1 c C B h b m Q g c 3 V t I H J p c 2 t z I G F u Z C B j b 3 N 0 c y 5 7 Y X N z Z X R f Y 2 F 0 Z W d v c n k s M n 0 m c X V v d D s s J n F 1 b 3 Q 7 U 2 V j d G l v b j E v R n V u Z G l u Z 0 N h d G V n b 3 J 5 L 0 d y b 3 V w I G F u Z C B z d W 0 g c m l z a 3 M g Y W 5 k I G N v c 3 R z L n t G d W 5 k X 0 N h d C 5 D b 2 1 w Y W 5 5 X 1 B y b 3 B v c 2 F s L D N 9 J n F 1 b 3 Q 7 L C Z x d W 9 0 O 1 N l Y 3 R p b 2 4 x L 0 Z 1 b m R p b m d D Y X R l Z 2 9 y e S 9 H c m 9 1 c C B h b m Q g c 3 V t I H J p c 2 t z I G F u Z C B j b 3 N 0 c y 5 7 R n V u Z F 9 D Y X Q u T 2 Z n Z W 1 f V m l l d y w 0 f S Z x d W 9 0 O y w m c X V v d D t T Z W N 0 a W 9 u M S 9 G d W 5 k a W 5 n Q 2 F 0 Z W d v c n k v R 3 J v d X A g Y W 5 k I H N 1 b S B y a X N r c y B h b m Q g Y 2 9 z d H M u e 2 1 y X 3 N 1 Y m 1 p d H R l Z C w 1 f S Z x d W 9 0 O y w m c X V v d D t T Z W N 0 a W 9 u M S 9 G d W 5 k a W 5 n Q 2 F 0 Z W d v c n k v R 3 J v d X A g Y W 5 k I H N 1 b S B y a X N r c y B h b m Q g Y 2 9 z d H M u e 3 J l c V 9 t c l 9 v d X R w d X Q s N n 0 m c X V v d D s s J n F 1 b 3 Q 7 U 2 V j d G l v b j E v R n V u Z G l u Z 0 N h d G V n b 3 J 5 L 0 d y b 3 V w I G F u Z C B z d W 0 g c m l z a 3 M g Y W 5 k I G N v c 3 R z L n t z d W J t a X R 0 Z W R f Y 2 9 z d C w 3 f S Z x d W 9 0 O y w m c X V v d D t T Z W N 0 a W 9 u M S 9 G d W 5 k a W 5 n Q 2 F 0 Z W d v c n k v R 3 J v d X A g Y W 5 k I H N 1 b S B y a X N r c y B h b m Q g Y 2 9 z d H M u e 2 F s b G 9 3 Z W R f Y 2 9 z d C w 4 f S Z x d W 9 0 O 1 0 s J n F 1 b 3 Q 7 Q 2 9 s d W 1 u Q 2 9 1 b n Q m c X V v d D s 6 O S w m c X V v d D t L Z X l D b 2 x 1 b W 5 O Y W 1 l c y Z x d W 9 0 O z p b J n F 1 b 3 Q 7 c 2 V j d G 9 y J n F 1 b 3 Q 7 L C Z x d W 9 0 O 2 N v b X B h b n l f b m F t Z V 9 z a G 9 y d C Z x d W 9 0 O y w m c X V v d D t h c 3 N l d F 9 j Y X R l Z 2 9 y e S Z x d W 9 0 O y w m c X V v d D t G d W 5 k X 0 N h d C 5 D b 2 1 w Y W 5 5 X 1 B y b 3 B v c 2 F s J n F 1 b 3 Q 7 L C Z x d W 9 0 O 0 Z 1 b m R f Q 2 F 0 L k 9 m Z 2 V t X 1 Z p Z X c m c X V v d D t d L C Z x d W 9 0 O 0 N v b H V t b k l k Z W 5 0 a X R p Z X M m c X V v d D s 6 W y Z x d W 9 0 O 1 N l Y 3 R p b 2 4 x L 0 Z 1 b m R p b m d D Y X R l Z 2 9 y e S 9 H c m 9 1 c C B h b m Q g c 3 V t I H J p c 2 t z I G F u Z C B j b 3 N 0 c y 5 7 c 2 V j d G 9 y L D B 9 J n F 1 b 3 Q 7 L C Z x d W 9 0 O 1 N l Y 3 R p b 2 4 x L 0 Z 1 b m R p b m d D Y X R l Z 2 9 y e S 9 H c m 9 1 c C B h b m Q g c 3 V t I H J p c 2 t z I G F u Z C B j b 3 N 0 c y 5 7 Y 2 9 t c G F u e V 9 u Y W 1 l X 3 N o b 3 J 0 L D F 9 J n F 1 b 3 Q 7 L C Z x d W 9 0 O 1 N l Y 3 R p b 2 4 x L 0 Z 1 b m R p b m d D Y X R l Z 2 9 y e S 9 H c m 9 1 c C B h b m Q g c 3 V t I H J p c 2 t z I G F u Z C B j b 3 N 0 c y 5 7 Y X N z Z X R f Y 2 F 0 Z W d v c n k s M n 0 m c X V v d D s s J n F 1 b 3 Q 7 U 2 V j d G l v b j E v R n V u Z G l u Z 0 N h d G V n b 3 J 5 L 0 d y b 3 V w I G F u Z C B z d W 0 g c m l z a 3 M g Y W 5 k I G N v c 3 R z L n t G d W 5 k X 0 N h d C 5 D b 2 1 w Y W 5 5 X 1 B y b 3 B v c 2 F s L D N 9 J n F 1 b 3 Q 7 L C Z x d W 9 0 O 1 N l Y 3 R p b 2 4 x L 0 Z 1 b m R p b m d D Y X R l Z 2 9 y e S 9 H c m 9 1 c C B h b m Q g c 3 V t I H J p c 2 t z I G F u Z C B j b 3 N 0 c y 5 7 R n V u Z F 9 D Y X Q u T 2 Z n Z W 1 f V m l l d y w 0 f S Z x d W 9 0 O y w m c X V v d D t T Z W N 0 a W 9 u M S 9 G d W 5 k a W 5 n Q 2 F 0 Z W d v c n k v R 3 J v d X A g Y W 5 k I H N 1 b S B y a X N r c y B h b m Q g Y 2 9 z d H M u e 2 1 y X 3 N 1 Y m 1 p d H R l Z C w 1 f S Z x d W 9 0 O y w m c X V v d D t T Z W N 0 a W 9 u M S 9 G d W 5 k a W 5 n Q 2 F 0 Z W d v c n k v R 3 J v d X A g Y W 5 k I H N 1 b S B y a X N r c y B h b m Q g Y 2 9 z d H M u e 3 J l c V 9 t c l 9 v d X R w d X Q s N n 0 m c X V v d D s s J n F 1 b 3 Q 7 U 2 V j d G l v b j E v R n V u Z G l u Z 0 N h d G V n b 3 J 5 L 0 d y b 3 V w I G F u Z C B z d W 0 g c m l z a 3 M g Y W 5 k I G N v c 3 R z L n t z d W J t a X R 0 Z W R f Y 2 9 z d C w 3 f S Z x d W 9 0 O y w m c X V v d D t T Z W N 0 a W 9 u M S 9 G d W 5 k a W 5 n Q 2 F 0 Z W d v c n k v R 3 J v d X A g Y W 5 k I H N 1 b S B y a X N r c y B h b m Q g Y 2 9 z d H M u e 2 F s b G 9 3 Z W R f Y 2 9 z d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n V u Z G l u Z 0 N h d G V n b 3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p b m d D Y X R l Z 2 9 y e S 9 S Z W 1 v d m V k J T I w Q m x h b m s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G l u Z 0 N h d G V n b 3 J 5 L 1 J l b W 9 2 Z S U y M H V u d X N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a W 5 n Q 2 F 0 Z W d v c n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a W 5 n Q 2 F 0 Z W d v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a W 5 n Q 2 F 0 Z W d v c n k v R 3 J v d X A l M j B h b m Q l M j B z d W 0 l M j B y a X N r c y U y M G F u Z C U y M G N v c 3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y Z D N m N W U 3 O S 0 w M j E 3 L T Q 3 O W E t Y W I x N y 0 3 O D U 4 Y T Y 2 O D N h Y W E i I C 8 + P E V u d H J 5 I F R 5 c G U 9 I k F k Z G V k V G 9 E Y X R h T W 9 k Z W w i I F Z h b H V l P S J s M C I g L z 4 8 R W 5 0 c n k g V H l w Z T 0 i T m F t Z V V w Z G F 0 Z W R B Z n R l c k Z p b G w i I F Z h b H V l P S J s M S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R m l s b E x h c 3 R V c G R h d G V k I i B W Y W x 1 Z T 0 i Z D I w M j A t M T E t M T d U M T c 6 M D M 6 M z A u M z M 3 O D Q y O F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S M T F f R n V u Z E N h d F 9 B M l 9 T d W I v Q 2 h h b m d l Z C B U e X B l L n t z Z W N 0 b 3 I s M H 0 m c X V v d D s s J n F 1 b 3 Q 7 U 2 V j d G l v b j E v T V I x M V 9 G d W 5 k Q 2 F 0 X 0 E y X 1 N 1 Y i 9 D a G F u Z 2 V k I F R 5 c G U u e 2 N v b X B h b n l f b m F t Z V 9 z a G 9 y d C w x f S Z x d W 9 0 O y w m c X V v d D t T Z W N 0 a W 9 u M S 9 N U j E x X 0 Z 1 b m R D Y X R f Q T J f U 3 V i L 0 N o Y W 5 n Z W Q g V H l w Z S 5 7 b X J f c 3 V i b W l 0 d G V k L D J 9 J n F 1 b 3 Q 7 L C Z x d W 9 0 O 1 N l Y 3 R p b 2 4 x L 0 1 S M T F f R n V u Z E N h d F 9 B M l 9 T d W I v Q 2 h h b m d l Z C B U e X B l L n t y Z X F f b X J f b 3 V 0 c H V 0 L D N 9 J n F 1 b 3 Q 7 L C Z x d W 9 0 O 1 N l Y 3 R p b 2 4 x L 0 1 S M T F f R n V u Z E N h d F 9 B M l 9 T d W I v Q 2 h h b m d l Z C B U e X B l L n t G d W 5 k X 0 N h d C 5 D b 2 1 w Y W 5 5 X 1 B y b 3 B v c 2 F s L D R 9 J n F 1 b 3 Q 7 L C Z x d W 9 0 O 1 N l Y 3 R p b 2 4 x L 0 1 S M T F f R n V u Z E N h d F 9 B M l 9 T d W I v Q 2 h h b m d l Z C B U e X B l L n t G d W 5 k X 0 N h d C 5 P Z m d l b V 9 W a W V 3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1 S M T F f R n V u Z E N h d F 9 B M l 9 T d W I v Q 2 h h b m d l Z C B U e X B l L n t z Z W N 0 b 3 I s M H 0 m c X V v d D s s J n F 1 b 3 Q 7 U 2 V j d G l v b j E v T V I x M V 9 G d W 5 k Q 2 F 0 X 0 E y X 1 N 1 Y i 9 D a G F u Z 2 V k I F R 5 c G U u e 2 N v b X B h b n l f b m F t Z V 9 z a G 9 y d C w x f S Z x d W 9 0 O y w m c X V v d D t T Z W N 0 a W 9 u M S 9 N U j E x X 0 Z 1 b m R D Y X R f Q T J f U 3 V i L 0 N o Y W 5 n Z W Q g V H l w Z S 5 7 b X J f c 3 V i b W l 0 d G V k L D J 9 J n F 1 b 3 Q 7 L C Z x d W 9 0 O 1 N l Y 3 R p b 2 4 x L 0 1 S M T F f R n V u Z E N h d F 9 B M l 9 T d W I v Q 2 h h b m d l Z C B U e X B l L n t y Z X F f b X J f b 3 V 0 c H V 0 L D N 9 J n F 1 b 3 Q 7 L C Z x d W 9 0 O 1 N l Y 3 R p b 2 4 x L 0 1 S M T F f R n V u Z E N h d F 9 B M l 9 T d W I v Q 2 h h b m d l Z C B U e X B l L n t G d W 5 k X 0 N h d C 5 D b 2 1 w Y W 5 5 X 1 B y b 3 B v c 2 F s L D R 9 J n F 1 b 3 Q 7 L C Z x d W 9 0 O 1 N l Y 3 R p b 2 4 x L 0 1 S M T F f R n V u Z E N h d F 9 B M l 9 T d W I v Q 2 h h b m d l Z C B U e X B l L n t G d W 5 k X 0 N h d C 5 P Z m d l b V 9 W a W V 3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d W 5 k Q 2 F 0 X 0 N v b X B h b n l f V m l l d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9 S Z W 1 v d m V k J T I w Q m x h b m s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v Q W R k J T I w Z G l z Y W x s b 3 d l Z C U y M H Z v b H V t Z X M l M j B j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9 B Z G Q l M j B k a X N h b G x v d 2 V k J T I w Y 2 9 z d H M l M j B j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9 H c m 9 1 c C U y M G F u Z C U y M H N 1 b S U y M E 1 S J T I w Y W 5 k J T I w Y 2 9 z d C U y M H Z h b H V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2 9 t c G F u e V 9 W a W V 3 L 1 V u c G l 2 b 3 Q l M j B N U i U y M G F u Z C U y M G N v c 3 Q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v K F R l b X B v c m F y e S U y M H d o a W x l J T I w Y X d h a X R p b m c l M j B k Y X R h K S U y M F J l b W 9 2 Z S U y M H J v d 3 M l M j B 3 a X R o J T I w b n V s b C U y M G Z 1 b m R p b m c l M j B j Y X R l Z 2 9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2 9 t c G F u e V 9 W a W V 3 L 0 N v b W J p b m U l M j B h d H R y a W J 1 d G U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v U m V t b 3 Z l J T I w c 2 V w Y X J h d G U l M j B h d H R y a W J 1 d G U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v U G l 2 b 3 Q l M j B m d W 5 k a W 5 n J T I w Y 2 F 0 Z W d v c n k l M j B h b m Q l M j B N U i U y R m N v c 3 Q l M j B 2 Y W x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9 S Z X B s Y W N l J T I w b n V s b C U y M E 1 S J T J G Y 2 9 z d C U y M H Z h b H V l c y U y M H d p d G g l M j B 6 Z X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P Z m d l b V 9 W a W V 3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l F 1 Z X J 5 R 3 J v d X B J R C I g V m F s d W U 9 I n M y Z D N m N W U 3 O S 0 w M j E 3 L T Q 3 O W E t Y W I x N y 0 3 O D U 4 Y T Y 2 O D N h Y W E i I C 8 + P E V u d H J 5 I F R 5 c G U 9 I k F k Z G V k V G 9 E Y X R h T W 9 k Z W w i I F Z h b H V l P S J s M C I g L z 4 8 R W 5 0 c n k g V H l w Z T 0 i T m F t Z V V w Z G F 0 Z W R B Z n R l c k Z p b G w i I F Z h b H V l P S J s M S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R X h j Z X B 0 a W 9 u I i A v P j x F b n R y e S B U e X B l P S J G a W x s T G F z d F V w Z G F 0 Z W Q i I F Z h b H V l P S J k M j A y M C 0 x M S 0 x N 1 Q x N z o w M z o z M C 4 z M z g 4 N D Y 0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J n F 1 b 3 Q 7 c 2 V j d G 9 y J n F 1 b 3 Q 7 L C Z x d W 9 0 O 2 N v b X B h b n l f b m F t Z V 9 z a G 9 y d C Z x d W 9 0 O 1 0 s J n F 1 b 3 Q 7 c X V l c n l S Z W x h d G l v b n N o a X B z J n F 1 b 3 Q 7 O l t d L C Z x d W 9 0 O 2 N v b H V t b k l k Z W 5 0 a X R p Z X M m c X V v d D s 6 W y Z x d W 9 0 O 1 N l Y 3 R p b 2 4 x L 0 1 S M T F f R n V u Z E N h d F 9 P Z m d l b V 9 W a W V 3 L 1 B p d m 9 0 Z W Q g Q 2 9 s d W 1 u L n t z Z W N 0 b 3 I s M H 0 m c X V v d D s s J n F 1 b 3 Q 7 U 2 V j d G l v b j E v T V I x M V 9 G d W 5 k Q 2 F 0 X 0 9 m Z 2 V t X 1 Z p Z X c v U G l 2 b 3 R l Z C B D b 2 x 1 b W 4 u e 2 N v b X B h b n l f b m F t Z V 9 z a G 9 y d C w x f S Z x d W 9 0 O y w m c X V v d D t T Z W N 0 a W 9 u M S 9 N U j E x X 0 Z 1 b m R D Y X R f T 2 Z n Z W 1 f V m l l d y 9 S Z X B s Y W N l Z C B W Y W x 1 Z S 5 7 Q T E s M n 0 m c X V v d D s s J n F 1 b 3 Q 7 U 2 V j d G l v b j E v T V I x M V 9 G d W 5 k Q 2 F 0 X 0 9 m Z 2 V t X 1 Z p Z X c v U m V w b G F j Z W Q g V m F s d W U u e 0 E y L D N 9 J n F 1 b 3 Q 7 L C Z x d W 9 0 O 1 N l Y 3 R p b 2 4 x L 0 1 S M T F f R n V u Z E N h d F 9 P Z m d l b V 9 W a W V 3 L 1 J l c G x h Y 2 V k I F Z h b H V l L n t B M y w 0 f S Z x d W 9 0 O 1 0 s J n F 1 b 3 Q 7 Q 2 9 s d W 1 u Q 2 9 1 b n Q m c X V v d D s 6 N S w m c X V v d D t L Z X l D b 2 x 1 b W 5 O Y W 1 l c y Z x d W 9 0 O z p b J n F 1 b 3 Q 7 c 2 V j d G 9 y J n F 1 b 3 Q 7 L C Z x d W 9 0 O 2 N v b X B h b n l f b m F t Z V 9 z a G 9 y d C Z x d W 9 0 O 1 0 s J n F 1 b 3 Q 7 Q 2 9 s d W 1 u S W R l b n R p d G l l c y Z x d W 9 0 O z p b J n F 1 b 3 Q 7 U 2 V j d G l v b j E v T V I x M V 9 G d W 5 k Q 2 F 0 X 0 9 m Z 2 V t X 1 Z p Z X c v U G l 2 b 3 R l Z C B D b 2 x 1 b W 4 u e 3 N l Y 3 R v c i w w f S Z x d W 9 0 O y w m c X V v d D t T Z W N 0 a W 9 u M S 9 N U j E x X 0 Z 1 b m R D Y X R f T 2 Z n Z W 1 f V m l l d y 9 Q a X Z v d G V k I E N v b H V t b i 5 7 Y 2 9 t c G F u e V 9 u Y W 1 l X 3 N o b 3 J 0 L D F 9 J n F 1 b 3 Q 7 L C Z x d W 9 0 O 1 N l Y 3 R p b 2 4 x L 0 1 S M T F f R n V u Z E N h d F 9 P Z m d l b V 9 W a W V 3 L 1 J l c G x h Y 2 V k I F Z h b H V l L n t B M S w y f S Z x d W 9 0 O y w m c X V v d D t T Z W N 0 a W 9 u M S 9 N U j E x X 0 Z 1 b m R D Y X R f T 2 Z n Z W 1 f V m l l d y 9 S Z X B s Y W N l Z C B W Y W x 1 Z S 5 7 Q T I s M 3 0 m c X V v d D s s J n F 1 b 3 Q 7 U 2 V j d G l v b j E v T V I x M V 9 G d W 5 k Q 2 F 0 X 0 9 m Z 2 V t X 1 Z p Z X c v U m V w b G F j Z W Q g V m F s d W U u e 0 E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d W 5 k Q 2 F 0 X 0 9 m Z 2 V t X 1 Z p Z X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P Z m d l b V 9 W a W V 3 L 1 J l b W 9 2 Z S U y M H V u d X N l Z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v S 2 V l c C U y M H J v d 3 M l M j B 3 a X R o J T I w T 2 Z n Z W 0 l M j B 2 a W V 3 J T I w b 2 4 l M j B m d W 5 k a W 5 n J T I w Y 2 F 0 Z W d v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v R 3 J v d X A l M j B h b m Q l M j B z d W 0 l M j B y Z X F 1 a X J l Z C U y M E 1 S J T I w Y W 5 k J T I w Y 2 9 z d C U y M G 9 1 d H B 1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T 2 Z n Z W 1 f V m l l d y 9 V b n B p d m 9 0 J T I w Y 2 9 z d C U y M G F u Z C U y M E 1 S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T 2 Z n Z W 1 f V m l l d y 9 B Z G Q l M j B j b 2 1 i a W 5 l Z C U y M G F 0 d H J p Y n V 0 Z X M l M j B j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v U m V t b 3 Z l J T I w c 2 V w Y X J h d G U l M j B h d H R y a W J 1 d G U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P Z m d l b V 9 W a W V 3 L 1 B p d m 9 0 J T I w Z n V u Z G l u Z y U y M G N h d G V n b 3 J 5 J T I w Y W 5 k J T I w T V I l M j B 2 Y W x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v U m V w b G F j Z S U y M G 5 1 b G w l M j B N U i U y M H d p d G g l M j B 6 Z X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B c 3 N l d D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G F z d F V w Z G F 0 Z W Q i I F Z h b H V l P S J k M j A y M C 0 x M S 0 x N 1 Q x N z o w M z o z M C 4 z M z k 4 N D g 2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y Z D N m N W U 3 O S 0 w M j E 3 L T Q 3 O W E t Y W I x N y 0 3 O D U 4 Y T Y 2 O D N h Y W E i I C 8 + P E V u d H J 5 I F R 5 c G U 9 I l F 1 Z X J 5 S U Q i I F Z h b H V l P S J z N m Y w M z I x M W Q t Z j h i O C 0 0 N z M 1 L W I 1 N T A t M D k 0 Z G Q x Y j c 1 N D A y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0 V 4 Y 2 V w d G l v b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1 b m R D Y X R f Q 2 9 t c G F u e V 9 W a W V 3 L 1 B p d m 9 0 I G Z 1 b m R p b m c g Y 2 F 0 Z W d v c n k g Y W 5 k I E 1 S X F w v Y 2 9 z d C B 2 Y W x 1 Z X M u e 3 N l Y 3 R v c i w w f S Z x d W 9 0 O y w m c X V v d D t T Z W N 0 a W 9 u M S 9 G d W 5 k Q 2 F 0 X 0 N v b X B h b n l f V m l l d y 9 Q a X Z v d C B m d W 5 k a W 5 n I G N h d G V n b 3 J 5 I G F u Z C B N U l x c L 2 N v c 3 Q g d m F s d W V z L n t j b 2 1 w Y W 5 5 X 2 5 h b W V f c 2 h v c n Q s M X 0 m c X V v d D s s J n F 1 b 3 Q 7 U 2 V j d G l v b j E v R n V u Z E N h d F 9 D b 2 1 w Y W 5 5 X 1 Z p Z X c v U G l 2 b 3 Q g Z n V u Z G l u Z y B j Y X R l Z 2 9 y e S B h b m Q g T V J c X C 9 j b 3 N 0 I H Z h b H V l c y 5 7 Y X N z Z X R f Y 2 F 0 Z W d v c n k s M n 0 m c X V v d D s s J n F 1 b 3 Q 7 U 2 V j d G l v b j E v R n V u Z E N h d F 9 D b 2 1 w Y W 5 5 X 1 Z p Z X c v U m V w b G F j Z S B u d W x s I E 1 S X F w v Y 2 9 z d C B 2 Y W x 1 Z X M g d 2 l 0 a C B 6 Z X J v L n t B M V 9 Q c m 9 w b 3 N l Z F 9 N U i w 3 f S Z x d W 9 0 O y w m c X V v d D t T Z W N 0 a W 9 u M S 9 G d W 5 k Q 2 F 0 X 0 N v b X B h b n l f V m l l d y 9 S Z X B s Y W N l I G 5 1 b G w g T V J c X C 9 j b 3 N 0 I H Z h b H V l c y B 3 a X R o I H p l c m 8 u e 0 E y X 1 B y b 3 B v c 2 V k X 0 1 S L D N 9 J n F 1 b 3 Q 7 L C Z x d W 9 0 O 1 N l Y 3 R p b 2 4 x L 0 Z 1 b m R D Y X R f Q 2 9 t c G F u e V 9 W a W V 3 L 1 J l c G x h Y 2 U g b n V s b C B N U l x c L 2 N v c 3 Q g d m F s d W V z I H d p d G g g e m V y b y 5 7 Q T J f R G l z Y W x s b 3 d l Z F 9 N U i w 1 f S Z x d W 9 0 O y w m c X V v d D t T Z W N 0 a W 9 u M S 9 G d W 5 k Q 2 F 0 X 0 N v b X B h b n l f V m l l d y 9 S Z X B s Y W N l I G 5 1 b G w g T V J c X C 9 j b 3 N 0 I H Z h b H V l c y B 3 a X R o I H p l c m 8 u e 0 E y X 0 R p c 2 F s b G 9 3 Z W R f Q 2 9 z d C w 2 f S Z x d W 9 0 O y w m c X V v d D t T Z W N 0 a W 9 u M S 9 G d W 5 k Q 2 F 0 X 0 N v b X B h b n l f V m l l d y 9 S Z X B s Y W N l I G 5 1 b G w g T V J c X C 9 j b 3 N 0 I H Z h b H V l c y B 3 a X R o I H p l c m 8 u e 0 E z X 1 B y b 3 B v c 2 V k X 0 1 S L D E x f S Z x d W 9 0 O y w m c X V v d D t T Z W N 0 a W 9 u M S 9 G d W 5 k Q 2 F 0 X 0 9 m Z 2 V t X 1 Z p Z X c v U m V w b G F j Z S B u d W x s I E 1 S I H d p d G g g e m V y b y 5 7 Q T F f R E R f T V I s N 3 0 m c X V v d D s s J n F 1 b 3 Q 7 U 2 V j d G l v b j E v R n V u Z E N h d F 9 D b 2 1 w Y W 5 5 X 1 Z p Z X c v U m V w b G F j Z S B u d W x s I E 1 S X F w v Y 2 9 z d C B 2 Y W x 1 Z X M g d 2 l 0 a C B 6 Z X J v L n t B M V 9 E a X N h b G x v d 2 V k X 0 1 S L D l 9 J n F 1 b 3 Q 7 L C Z x d W 9 0 O 1 N l Y 3 R p b 2 4 x L 0 Z 1 b m R D Y X R f Q 2 9 t c G F u e V 9 W a W V 3 L 1 J l c G x h Y 2 U g b n V s b C B N U l x c L 2 N v c 3 Q g d m F s d W V z I H d p d G g g e m V y b y 5 7 Q T F f R G l z Y W x s b 3 d l Z F 9 D b 3 N 0 L D E w f S Z x d W 9 0 O y w m c X V v d D t T Z W N 0 a W 9 u M S 9 G d W 5 k Q 2 F 0 X 0 9 m Z 2 V t X 1 Z p Z X c v U m V w b G F j Z S B u d W x s I E 1 S I H d p d G g g e m V y b y 5 7 Q T J f R E R f T V I s N X 0 m c X V v d D s s J n F 1 b 3 Q 7 U 2 V j d G l v b j E v R n V u Z E N h d F 9 P Z m d l b V 9 W a W V 3 L 1 J l c G x h Y 2 U g b n V s b C B N U i B 3 a X R o I H p l c m 8 u e 0 E z X 0 R E X 0 1 S L D N 9 J n F 1 b 3 Q 7 L C Z x d W 9 0 O 1 N l Y 3 R p b 2 4 x L 0 Z 1 b m R D Y X R f Q 2 9 t c G F u e V 9 W a W V 3 L 1 J l c G x h Y 2 U g b n V s b C B N U l x c L 2 N v c 3 Q g d m F s d W V z I H d p d G g g e m V y b y 5 7 Q T N f R G l z Y W x s b 3 d l Z F 9 N U i w x M 3 0 m c X V v d D s s J n F 1 b 3 Q 7 U 2 V j d G l v b j E v R n V u Z E N h d F 9 D b 2 1 w Y W 5 5 X 1 Z p Z X c v U m V w b G F j Z S B u d W x s I E 1 S X F w v Y 2 9 z d C B 2 Y W x 1 Z X M g d 2 l 0 a C B 6 Z X J v L n t B M 1 9 E a X N h b G x v d 2 V k X 0 N v c 3 Q s M T R 9 J n F 1 b 3 Q 7 L C Z x d W 9 0 O 1 N l Y 3 R p b 2 4 x L 0 Z 1 b m R D Y X R f Q 2 9 t c G F u e V 9 W a W V 3 L 1 J l c G x h Y 2 U g b n V s b C B N U l x c L 2 N v c 3 Q g d m F s d W V z I H d p d G g g e m V y b y 5 7 Q T F f U H J v c G 9 z Z W R f Q 2 9 z d C w 4 f S Z x d W 9 0 O y w m c X V v d D t T Z W N 0 a W 9 u M S 9 G d W 5 k Q 2 F 0 X 0 N v b X B h b n l f V m l l d y 9 S Z X B s Y W N l I G 5 1 b G w g T V J c X C 9 j b 3 N 0 I H Z h b H V l c y B 3 a X R o I H p l c m 8 u e 0 E y X 1 B y b 3 B v c 2 V k X 0 N v c 3 Q s N H 0 m c X V v d D s s J n F 1 b 3 Q 7 U 2 V j d G l v b j E v R n V u Z E N h d F 9 D b 2 1 w Y W 5 5 X 1 Z p Z X c v U m V w b G F j Z S B u d W x s I E 1 S X F w v Y 2 9 z d C B 2 Y W x 1 Z X M g d 2 l 0 a C B 6 Z X J v L n t B M 1 9 Q c m 9 w b 3 N l Z F 9 D b 3 N 0 L D E y f S Z x d W 9 0 O y w m c X V v d D t T Z W N 0 a W 9 u M S 9 G d W 5 k Q 2 F 0 X 0 9 m Z 2 V t X 1 Z p Z X c v U m V w b G F j Z S B u d W x s I E 1 S I H d p d G g g e m V y b y 5 7 Q T F f R E R f Q 2 9 z d C w 4 f S Z x d W 9 0 O y w m c X V v d D t T Z W N 0 a W 9 u M S 9 G d W 5 k Q 2 F 0 X 0 9 m Z 2 V t X 1 Z p Z X c v U m V w b G F j Z S B u d W x s I E 1 S I H d p d G g g e m V y b y 5 7 Q T J f R E R f Q 2 9 z d C w 2 f S Z x d W 9 0 O y w m c X V v d D t T Z W N 0 a W 9 u M S 9 G d W 5 k Q 2 F 0 X 0 9 m Z 2 V t X 1 Z p Z X c v U m V w b G F j Z S B u d W x s I E 1 S I H d p d G g g e m V y b y 5 7 Q T N f R E R f Q 2 9 z d C w 0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R n V u Z E N h d F 9 D b 2 1 w Y W 5 5 X 1 Z p Z X c v U G l 2 b 3 Q g Z n V u Z G l u Z y B j Y X R l Z 2 9 y e S B h b m Q g T V J c X C 9 j b 3 N 0 I H Z h b H V l c y 5 7 c 2 V j d G 9 y L D B 9 J n F 1 b 3 Q 7 L C Z x d W 9 0 O 1 N l Y 3 R p b 2 4 x L 0 Z 1 b m R D Y X R f Q 2 9 t c G F u e V 9 W a W V 3 L 1 B p d m 9 0 I G Z 1 b m R p b m c g Y 2 F 0 Z W d v c n k g Y W 5 k I E 1 S X F w v Y 2 9 z d C B 2 Y W x 1 Z X M u e 2 N v b X B h b n l f b m F t Z V 9 z a G 9 y d C w x f S Z x d W 9 0 O y w m c X V v d D t T Z W N 0 a W 9 u M S 9 G d W 5 k Q 2 F 0 X 0 N v b X B h b n l f V m l l d y 9 Q a X Z v d C B m d W 5 k a W 5 n I G N h d G V n b 3 J 5 I G F u Z C B N U l x c L 2 N v c 3 Q g d m F s d W V z L n t h c 3 N l d F 9 j Y X R l Z 2 9 y e S w y f S Z x d W 9 0 O y w m c X V v d D t T Z W N 0 a W 9 u M S 9 G d W 5 k Q 2 F 0 X 0 N v b X B h b n l f V m l l d y 9 S Z X B s Y W N l I G 5 1 b G w g T V J c X C 9 j b 3 N 0 I H Z h b H V l c y B 3 a X R o I H p l c m 8 u e 0 E x X 1 B y b 3 B v c 2 V k X 0 1 S L D d 9 J n F 1 b 3 Q 7 L C Z x d W 9 0 O 1 N l Y 3 R p b 2 4 x L 0 Z 1 b m R D Y X R f Q 2 9 t c G F u e V 9 W a W V 3 L 1 J l c G x h Y 2 U g b n V s b C B N U l x c L 2 N v c 3 Q g d m F s d W V z I H d p d G g g e m V y b y 5 7 Q T J f U H J v c G 9 z Z W R f T V I s M 3 0 m c X V v d D s s J n F 1 b 3 Q 7 U 2 V j d G l v b j E v R n V u Z E N h d F 9 D b 2 1 w Y W 5 5 X 1 Z p Z X c v U m V w b G F j Z S B u d W x s I E 1 S X F w v Y 2 9 z d C B 2 Y W x 1 Z X M g d 2 l 0 a C B 6 Z X J v L n t B M l 9 E a X N h b G x v d 2 V k X 0 1 S L D V 9 J n F 1 b 3 Q 7 L C Z x d W 9 0 O 1 N l Y 3 R p b 2 4 x L 0 Z 1 b m R D Y X R f Q 2 9 t c G F u e V 9 W a W V 3 L 1 J l c G x h Y 2 U g b n V s b C B N U l x c L 2 N v c 3 Q g d m F s d W V z I H d p d G g g e m V y b y 5 7 Q T J f R G l z Y W x s b 3 d l Z F 9 D b 3 N 0 L D Z 9 J n F 1 b 3 Q 7 L C Z x d W 9 0 O 1 N l Y 3 R p b 2 4 x L 0 Z 1 b m R D Y X R f Q 2 9 t c G F u e V 9 W a W V 3 L 1 J l c G x h Y 2 U g b n V s b C B N U l x c L 2 N v c 3 Q g d m F s d W V z I H d p d G g g e m V y b y 5 7 Q T N f U H J v c G 9 z Z W R f T V I s M T F 9 J n F 1 b 3 Q 7 L C Z x d W 9 0 O 1 N l Y 3 R p b 2 4 x L 0 Z 1 b m R D Y X R f T 2 Z n Z W 1 f V m l l d y 9 S Z X B s Y W N l I G 5 1 b G w g T V I g d 2 l 0 a C B 6 Z X J v L n t B M V 9 E R F 9 N U i w 3 f S Z x d W 9 0 O y w m c X V v d D t T Z W N 0 a W 9 u M S 9 G d W 5 k Q 2 F 0 X 0 N v b X B h b n l f V m l l d y 9 S Z X B s Y W N l I G 5 1 b G w g T V J c X C 9 j b 3 N 0 I H Z h b H V l c y B 3 a X R o I H p l c m 8 u e 0 E x X 0 R p c 2 F s b G 9 3 Z W R f T V I s O X 0 m c X V v d D s s J n F 1 b 3 Q 7 U 2 V j d G l v b j E v R n V u Z E N h d F 9 D b 2 1 w Y W 5 5 X 1 Z p Z X c v U m V w b G F j Z S B u d W x s I E 1 S X F w v Y 2 9 z d C B 2 Y W x 1 Z X M g d 2 l 0 a C B 6 Z X J v L n t B M V 9 E a X N h b G x v d 2 V k X 0 N v c 3 Q s M T B 9 J n F 1 b 3 Q 7 L C Z x d W 9 0 O 1 N l Y 3 R p b 2 4 x L 0 Z 1 b m R D Y X R f T 2 Z n Z W 1 f V m l l d y 9 S Z X B s Y W N l I G 5 1 b G w g T V I g d 2 l 0 a C B 6 Z X J v L n t B M l 9 E R F 9 N U i w 1 f S Z x d W 9 0 O y w m c X V v d D t T Z W N 0 a W 9 u M S 9 G d W 5 k Q 2 F 0 X 0 9 m Z 2 V t X 1 Z p Z X c v U m V w b G F j Z S B u d W x s I E 1 S I H d p d G g g e m V y b y 5 7 Q T N f R E R f T V I s M 3 0 m c X V v d D s s J n F 1 b 3 Q 7 U 2 V j d G l v b j E v R n V u Z E N h d F 9 D b 2 1 w Y W 5 5 X 1 Z p Z X c v U m V w b G F j Z S B u d W x s I E 1 S X F w v Y 2 9 z d C B 2 Y W x 1 Z X M g d 2 l 0 a C B 6 Z X J v L n t B M 1 9 E a X N h b G x v d 2 V k X 0 1 S L D E z f S Z x d W 9 0 O y w m c X V v d D t T Z W N 0 a W 9 u M S 9 G d W 5 k Q 2 F 0 X 0 N v b X B h b n l f V m l l d y 9 S Z X B s Y W N l I G 5 1 b G w g T V J c X C 9 j b 3 N 0 I H Z h b H V l c y B 3 a X R o I H p l c m 8 u e 0 E z X 0 R p c 2 F s b G 9 3 Z W R f Q 2 9 z d C w x N H 0 m c X V v d D s s J n F 1 b 3 Q 7 U 2 V j d G l v b j E v R n V u Z E N h d F 9 D b 2 1 w Y W 5 5 X 1 Z p Z X c v U m V w b G F j Z S B u d W x s I E 1 S X F w v Y 2 9 z d C B 2 Y W x 1 Z X M g d 2 l 0 a C B 6 Z X J v L n t B M V 9 Q c m 9 w b 3 N l Z F 9 D b 3 N 0 L D h 9 J n F 1 b 3 Q 7 L C Z x d W 9 0 O 1 N l Y 3 R p b 2 4 x L 0 Z 1 b m R D Y X R f Q 2 9 t c G F u e V 9 W a W V 3 L 1 J l c G x h Y 2 U g b n V s b C B N U l x c L 2 N v c 3 Q g d m F s d W V z I H d p d G g g e m V y b y 5 7 Q T J f U H J v c G 9 z Z W R f Q 2 9 z d C w 0 f S Z x d W 9 0 O y w m c X V v d D t T Z W N 0 a W 9 u M S 9 G d W 5 k Q 2 F 0 X 0 N v b X B h b n l f V m l l d y 9 S Z X B s Y W N l I G 5 1 b G w g T V J c X C 9 j b 3 N 0 I H Z h b H V l c y B 3 a X R o I H p l c m 8 u e 0 E z X 1 B y b 3 B v c 2 V k X 0 N v c 3 Q s M T J 9 J n F 1 b 3 Q 7 L C Z x d W 9 0 O 1 N l Y 3 R p b 2 4 x L 0 Z 1 b m R D Y X R f T 2 Z n Z W 1 f V m l l d y 9 S Z X B s Y W N l I G 5 1 b G w g T V I g d 2 l 0 a C B 6 Z X J v L n t B M V 9 E R F 9 D b 3 N 0 L D h 9 J n F 1 b 3 Q 7 L C Z x d W 9 0 O 1 N l Y 3 R p b 2 4 x L 0 Z 1 b m R D Y X R f T 2 Z n Z W 1 f V m l l d y 9 S Z X B s Y W N l I G 5 1 b G w g T V I g d 2 l 0 a C B 6 Z X J v L n t B M l 9 E R F 9 D b 3 N 0 L D Z 9 J n F 1 b 3 Q 7 L C Z x d W 9 0 O 1 N l Y 3 R p b 2 4 x L 0 Z 1 b m R D Y X R f T 2 Z n Z W 1 f V m l l d y 9 S Z X B s Y W N l I G 5 1 b G w g T V I g d 2 l 0 a C B 6 Z X J v L n t B M 1 9 E R F 9 D b 3 N 0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d W 5 k Q 2 F 0 X 0 F z c 2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X N z Z X Q v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X N z Z X Q v R X h w Y W 5 k J T I w T 2 Z n Z W 0 l M j B 2 a W V 3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X N z Z X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S X 1 N 1 b W 1 h c n k l M j B U Y W J s Z T w v S X R l b V B h d G g + P C 9 J d G V t T G 9 j Y X R p b 2 4 + P F N 0 Y W J s Z U V u d H J p Z X M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G a W x s Q 2 9 s d W 1 u T m F t Z X M i I F Z h b H V l P S J z W y Z x d W 9 0 O 1 N l Y 3 R v c i Z x d W 9 0 O y w m c X V v d D t O Z X R 3 b 3 J r J n F 1 b 3 Q 7 L C Z x d W 9 0 O 0 N v b X B h b n k m c X V v d D s s J n F 1 b 3 Q 7 Q 2 9 t c G F u e S B Q c m 9 w b 3 N l Z C B O Z X R 3 b 3 J r I F J p c 2 s g T 3 V 0 c H V 0 J n F 1 b 3 Q 7 L C Z x d W 9 0 O 0 5 l d C B F Z m Z l Y 3 Q g b 2 Y g b W 9 2 Z W 1 l b n Q g d G 8 v Z n J v b S B v d G h l c i B t Z W N o Y W 5 p c 2 1 z J n F 1 b 3 Q 7 L C Z x d W 9 0 O 0 F k a n V z d G V k I F N 1 Y m 1 p d H R l Z C Z x d W 9 0 O y w m c X V v d D t S Z W 1 v d m V k I G R 1 Z S B 0 b y B 2 b 2 x 1 b W U g Z G l z Y W x s b 3 d h b m N l J n F 1 b 3 Q 7 L C Z x d W 9 0 O 0 Z E I F J l c X V p c m V k I E 5 l d H d v c m s g U m l z a y B P d X R w d X R z J n F 1 b 3 Q 7 L C Z x d W 9 0 O 1 B l c m N l b n R h Z 2 U g R G l z Y W x s b 3 d l Z C Z x d W 9 0 O 1 0 i I C 8 + P E V u d H J 5 I F R 5 c G U 9 I k Z p b G x F b m F i b G V k I i B W Y W x 1 Z T 0 i b D A i I C 8 + P E V u d H J 5 I F R 5 c G U 9 I k Z p b G x D b 2 x 1 b W 5 U e X B l c y I g V m F s d W U 9 I n N B Q U F B Q l F B Q U J R V U E i I C 8 + P E V u d H J 5 I F R 5 c G U 9 I k Z p b G x M Y X N 0 V X B k Y X R l Z C I g V m F s d W U 9 I m Q y M D I w L T E x L T E 3 V D E y O j E 3 O j M z L j g w N T M w N T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E y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0 Z m Z l Y z k y L T d l N 2 U t N D U 4 Z i 1 i M D N h L T B k Y 2 I y N T g 1 N T B k O S I g L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s m c X V v d D t T Z W N 0 b 3 I m c X V v d D s s J n F 1 b 3 Q 7 Q 2 9 t c G F u e S Z x d W 9 0 O 1 0 s J n F 1 b 3 Q 7 c X V l c n l S Z W x h d G l v b n N o a X B z J n F 1 b 3 Q 7 O l t d L C Z x d W 9 0 O 2 N v b H V t b k l k Z W 5 0 a X R p Z X M m c X V v d D s 6 W y Z x d W 9 0 O 1 N l Y 3 R p b 2 4 x L 0 1 S X 1 N 1 b W 1 h c n k g V G F i b G U v R 3 J v d X A g Y W 5 k I H N 1 b S B z d W J t a X R 0 Z W Q g Y W 5 k I H J l c X V p c m V k I E 1 S L n t z Z W N 0 b 3 I s M H 0 m c X V v d D s s J n F 1 b 3 Q 7 U 2 V j d G l v b j E v T V J f U 3 V t b W F y e S B U Y W J s Z S 9 B Z G Q g b m V 0 d 2 9 y a y B j b 2 x 1 b W 4 g Y m F z Z W Q g b 2 4 g Y 2 9 t c G F u e S 5 7 T m V 0 d 2 9 y a y w 3 f S Z x d W 9 0 O y w m c X V v d D t T Z W N 0 a W 9 u M S 9 N U l 9 T d W 1 t Y X J 5 I F R h Y m x l L 0 d y b 3 V w I G F u Z C B z d W 0 g c 3 V i b W l 0 d G V k I G F u Z C B y Z X F 1 a X J l Z C B N U i 5 7 Y 2 9 t c G F u e V 9 u Y W 1 l X 3 N o b 3 J 0 L D F 9 J n F 1 b 3 Q 7 L C Z x d W 9 0 O 1 N l Y 3 R p b 2 4 x L 0 1 S X 1 N 1 b W 1 h c n k g V G F i b G U v R 3 J v d X A g Y W 5 k I H N 1 b S B z d W J t a X R 0 Z W Q g Y W 5 k I H J l c X V p c m V k I E 1 S L n t B M V 9 Q c m 9 w b 3 N l Z C w y f S Z x d W 9 0 O y w m c X V v d D t T Z W N 0 a W 9 u M S 9 N U l 9 T d W 1 t Y X J 5 I F R h Y m x l L 0 F k Z G V k I E N 1 c 3 R v b S 5 7 b W V j a G F u a X N t X 2 1 v d m V t Z W 5 0 L D V 9 J n F 1 b 3 Q 7 L C Z x d W 9 0 O 1 N l Y 3 R p b 2 4 x L 0 1 S X 1 N 1 b W 1 h c n k g V G F i b G U v Q W R k Z W Q g Q 3 V z d G 9 t M S 5 7 Y W R q d X N 0 Z W R f c 3 V i b W l 0 d G V k L D Z 9 J n F 1 b 3 Q 7 L C Z x d W 9 0 O 1 N l Y 3 R p b 2 4 x L 0 1 S X 1 N 1 b W 1 h c n k g V G F i b G U v R 3 J v d X A g Y W 5 k I H N 1 b S B z d W J t a X R 0 Z W Q g Y W 5 k I H J l c X V p c m V k I E 1 S L n t B M V 9 E a X N h b G x v d 2 V k L D N 9 J n F 1 b 3 Q 7 L C Z x d W 9 0 O 1 N l Y 3 R p b 2 4 x L 0 1 S X 1 N 1 b W 1 h c n k g V G F i b G U v R 3 J v d X A g Y W 5 k I H N 1 b S B z d W J t a X R 0 Z W Q g Y W 5 k I H J l c X V p c m V k I E 1 S L n t B M V 9 E R C w 0 f S Z x d W 9 0 O y w m c X V v d D t T Z W N 0 a W 9 u M S 9 N U l 9 T d W 1 t Y X J 5 I F R h Y m x l L 0 F k Z G V k I E N 1 c 3 R v b T I u e 1 B l c m N l b n R h Z 2 U g R G l z Y W x s b 3 d l Z C w 4 f S Z x d W 9 0 O 1 0 s J n F 1 b 3 Q 7 Q 2 9 s d W 1 u Q 2 9 1 b n Q m c X V v d D s 6 O S w m c X V v d D t L Z X l D b 2 x 1 b W 5 O Y W 1 l c y Z x d W 9 0 O z p b J n F 1 b 3 Q 7 U 2 V j d G 9 y J n F 1 b 3 Q 7 L C Z x d W 9 0 O 0 N v b X B h b n k m c X V v d D t d L C Z x d W 9 0 O 0 N v b H V t b k l k Z W 5 0 a X R p Z X M m c X V v d D s 6 W y Z x d W 9 0 O 1 N l Y 3 R p b 2 4 x L 0 1 S X 1 N 1 b W 1 h c n k g V G F i b G U v R 3 J v d X A g Y W 5 k I H N 1 b S B z d W J t a X R 0 Z W Q g Y W 5 k I H J l c X V p c m V k I E 1 S L n t z Z W N 0 b 3 I s M H 0 m c X V v d D s s J n F 1 b 3 Q 7 U 2 V j d G l v b j E v T V J f U 3 V t b W F y e S B U Y W J s Z S 9 B Z G Q g b m V 0 d 2 9 y a y B j b 2 x 1 b W 4 g Y m F z Z W Q g b 2 4 g Y 2 9 t c G F u e S 5 7 T m V 0 d 2 9 y a y w 3 f S Z x d W 9 0 O y w m c X V v d D t T Z W N 0 a W 9 u M S 9 N U l 9 T d W 1 t Y X J 5 I F R h Y m x l L 0 d y b 3 V w I G F u Z C B z d W 0 g c 3 V i b W l 0 d G V k I G F u Z C B y Z X F 1 a X J l Z C B N U i 5 7 Y 2 9 t c G F u e V 9 u Y W 1 l X 3 N o b 3 J 0 L D F 9 J n F 1 b 3 Q 7 L C Z x d W 9 0 O 1 N l Y 3 R p b 2 4 x L 0 1 S X 1 N 1 b W 1 h c n k g V G F i b G U v R 3 J v d X A g Y W 5 k I H N 1 b S B z d W J t a X R 0 Z W Q g Y W 5 k I H J l c X V p c m V k I E 1 S L n t B M V 9 Q c m 9 w b 3 N l Z C w y f S Z x d W 9 0 O y w m c X V v d D t T Z W N 0 a W 9 u M S 9 N U l 9 T d W 1 t Y X J 5 I F R h Y m x l L 0 F k Z G V k I E N 1 c 3 R v b S 5 7 b W V j a G F u a X N t X 2 1 v d m V t Z W 5 0 L D V 9 J n F 1 b 3 Q 7 L C Z x d W 9 0 O 1 N l Y 3 R p b 2 4 x L 0 1 S X 1 N 1 b W 1 h c n k g V G F i b G U v Q W R k Z W Q g Q 3 V z d G 9 t M S 5 7 Y W R q d X N 0 Z W R f c 3 V i b W l 0 d G V k L D Z 9 J n F 1 b 3 Q 7 L C Z x d W 9 0 O 1 N l Y 3 R p b 2 4 x L 0 1 S X 1 N 1 b W 1 h c n k g V G F i b G U v R 3 J v d X A g Y W 5 k I H N 1 b S B z d W J t a X R 0 Z W Q g Y W 5 k I H J l c X V p c m V k I E 1 S L n t B M V 9 E a X N h b G x v d 2 V k L D N 9 J n F 1 b 3 Q 7 L C Z x d W 9 0 O 1 N l Y 3 R p b 2 4 x L 0 1 S X 1 N 1 b W 1 h c n k g V G F i b G U v R 3 J v d X A g Y W 5 k I H N 1 b S B z d W J t a X R 0 Z W Q g Y W 5 k I H J l c X V p c m V k I E 1 S L n t B M V 9 E R C w 0 f S Z x d W 9 0 O y w m c X V v d D t T Z W N 0 a W 9 u M S 9 N U l 9 T d W 1 t Y X J 5 I F R h Y m x l L 0 F k Z G V k I E N 1 c 3 R v b T I u e 1 B l c m N l b n R h Z 2 U g R G l z Y W x s b 3 d l Z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V J f U 3 V t b W F y e S U y M F R h Y m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S X 1 N 1 b W 1 h c n k l M j B U Y W J s Z S 9 S Z W 1 v d m U l M j B 1 b n V z Z W Q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V J f U 3 V t b W F y e S U y M F R h Y m x l L 0 d y b 3 V w J T I w Y W 5 k J T I w c 3 V t J T I w c 3 V i b W l 0 d G V k J T I w Y W 5 k J T I w c m V x d W l y Z W Q l M j B N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S X 1 N 1 b W 1 h c n k l M j B U Y W J s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S X 1 N 1 b W 1 h c n k l M j B U Y W J s Z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U l 9 T d W 1 t Y X J 5 J T I w V G F i b G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U l 9 T d W 1 t Y X J 5 J T I w V G F i b G U v Q W R k J T I w b m V 0 d 2 9 y a y U y M G N v b H V t b i U y M G J h c 2 V k J T I w b 2 4 l M j B j b 2 1 w Y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V J f U 3 V t b W F y e S U y M F R h Y m x l L 1 N v c n Q l M j B y b 3 d z J T I w Y n k l M j B z Z W N 0 b 3 I l M k M l M j B u Z X R 3 b 3 J r J T J D J T I w Y 2 9 t c G F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S X 1 N 1 b W 1 h c n k l M j B U Y W J s Z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V J f U 3 V t b W F y e S U y M F R h Y m x l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S X 1 N 1 b W 1 h c n k l M j B U Y W J s Z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a W 5 n Q 2 F 0 Z W d v c n k l M j A o M i k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x h c 3 R V c G R h d G V k I i B W Y W x 1 Z T 0 i Z D I w M j A t M T E t M T d U M T c 6 M D M 6 M z A u N D c z M j A 1 N l o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M m Q z Z j V l N z k t M D I x N y 0 0 N z l h L W F i M T c t N z g 1 O G E 2 N j g z Y W F h I i A v P j x F b n R y e S B U e X B l P S J R d W V y e U l E I i B W Y W x 1 Z T 0 i c z M 0 Z T U 4 Y T Q z L T J h M m I t N G V k Y y 1 i N T l k L W E 3 M W U 4 N z k 4 M D F j N C I g L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F e G N l c H R p b 2 4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3 N l Y 3 R v c i Z x d W 9 0 O y w m c X V v d D t j b 2 1 w Y W 5 5 X 2 5 h b W V f c 2 h v c n Q m c X V v d D s s J n F 1 b 3 Q 7 Y X N z Z X R f Y 2 F 0 Z W d v c n k m c X V v d D s s J n F 1 b 3 Q 7 R n V u Z F 9 D Y X Q u Q 2 9 t c G F u e V 9 Q c m 9 w b 3 N h b C Z x d W 9 0 O y w m c X V v d D t G d W 5 k X 0 N h d C 5 P Z m d l b V 9 W a W V 3 J n F 1 b 3 Q 7 X S w m c X V v d D t x d W V y e V J l b G F 0 a W 9 u c 2 h p c H M m c X V v d D s 6 W 1 0 s J n F 1 b 3 Q 7 Y 2 9 s d W 1 u S W R l b n R p d G l l c y Z x d W 9 0 O z p b J n F 1 b 3 Q 7 U 2 V j d G l v b j E v R n V u Z G l u Z 0 N h d G V n b 3 J 5 L 0 d y b 3 V w I G F u Z C B z d W 0 g c m l z a 3 M g Y W 5 k I G N v c 3 R z L n t z Z W N 0 b 3 I s M H 0 m c X V v d D s s J n F 1 b 3 Q 7 U 2 V j d G l v b j E v R n V u Z G l u Z 0 N h d G V n b 3 J 5 L 0 d y b 3 V w I G F u Z C B z d W 0 g c m l z a 3 M g Y W 5 k I G N v c 3 R z L n t j b 2 1 w Y W 5 5 X 2 5 h b W V f c 2 h v c n Q s M X 0 m c X V v d D s s J n F 1 b 3 Q 7 U 2 V j d G l v b j E v R n V u Z G l u Z 0 N h d G V n b 3 J 5 L 0 d y b 3 V w I G F u Z C B z d W 0 g c m l z a 3 M g Y W 5 k I G N v c 3 R z L n t h c 3 N l d F 9 j Y X R l Z 2 9 y e S w y f S Z x d W 9 0 O y w m c X V v d D t T Z W N 0 a W 9 u M S 9 G d W 5 k a W 5 n Q 2 F 0 Z W d v c n k v R 3 J v d X A g Y W 5 k I H N 1 b S B y a X N r c y B h b m Q g Y 2 9 z d H M u e 0 Z 1 b m R f Q 2 F 0 L k N v b X B h b n l f U H J v c G 9 z Y W w s M 3 0 m c X V v d D s s J n F 1 b 3 Q 7 U 2 V j d G l v b j E v R n V u Z G l u Z 0 N h d G V n b 3 J 5 L 0 d y b 3 V w I G F u Z C B z d W 0 g c m l z a 3 M g Y W 5 k I G N v c 3 R z L n t G d W 5 k X 0 N h d C 5 P Z m d l b V 9 W a W V 3 L D R 9 J n F 1 b 3 Q 7 L C Z x d W 9 0 O 1 N l Y 3 R p b 2 4 x L 0 Z 1 b m R p b m d D Y X R l Z 2 9 y e S 9 H c m 9 1 c C B h b m Q g c 3 V t I H J p c 2 t z I G F u Z C B j b 3 N 0 c y 5 7 b X J f c 3 V i b W l 0 d G V k L D V 9 J n F 1 b 3 Q 7 L C Z x d W 9 0 O 1 N l Y 3 R p b 2 4 x L 0 Z 1 b m R p b m d D Y X R l Z 2 9 y e S 9 H c m 9 1 c C B h b m Q g c 3 V t I H J p c 2 t z I G F u Z C B j b 3 N 0 c y 5 7 c m V x X 2 1 y X 2 9 1 d H B 1 d C w 2 f S Z x d W 9 0 O y w m c X V v d D t T Z W N 0 a W 9 u M S 9 G d W 5 k a W 5 n Q 2 F 0 Z W d v c n k v R 3 J v d X A g Y W 5 k I H N 1 b S B y a X N r c y B h b m Q g Y 2 9 z d H M u e 3 N 1 Y m 1 p d H R l Z F 9 j b 3 N 0 L D d 9 J n F 1 b 3 Q 7 L C Z x d W 9 0 O 1 N l Y 3 R p b 2 4 x L 0 Z 1 b m R p b m d D Y X R l Z 2 9 y e S 9 H c m 9 1 c C B h b m Q g c 3 V t I H J p c 2 t z I G F u Z C B j b 3 N 0 c y 5 7 Y W x s b 3 d l Z F 9 j b 3 N 0 L D h 9 J n F 1 b 3 Q 7 X S w m c X V v d D t D b 2 x 1 b W 5 D b 3 V u d C Z x d W 9 0 O z o 5 L C Z x d W 9 0 O 0 t l e U N v b H V t b k 5 h b W V z J n F 1 b 3 Q 7 O l s m c X V v d D t z Z W N 0 b 3 I m c X V v d D s s J n F 1 b 3 Q 7 Y 2 9 t c G F u e V 9 u Y W 1 l X 3 N o b 3 J 0 J n F 1 b 3 Q 7 L C Z x d W 9 0 O 2 F z c 2 V 0 X 2 N h d G V n b 3 J 5 J n F 1 b 3 Q 7 L C Z x d W 9 0 O 0 Z 1 b m R f Q 2 F 0 L k N v b X B h b n l f U H J v c G 9 z Y W w m c X V v d D s s J n F 1 b 3 Q 7 R n V u Z F 9 D Y X Q u T 2 Z n Z W 1 f V m l l d y Z x d W 9 0 O 1 0 s J n F 1 b 3 Q 7 Q 2 9 s d W 1 u S W R l b n R p d G l l c y Z x d W 9 0 O z p b J n F 1 b 3 Q 7 U 2 V j d G l v b j E v R n V u Z G l u Z 0 N h d G V n b 3 J 5 L 0 d y b 3 V w I G F u Z C B z d W 0 g c m l z a 3 M g Y W 5 k I G N v c 3 R z L n t z Z W N 0 b 3 I s M H 0 m c X V v d D s s J n F 1 b 3 Q 7 U 2 V j d G l v b j E v R n V u Z G l u Z 0 N h d G V n b 3 J 5 L 0 d y b 3 V w I G F u Z C B z d W 0 g c m l z a 3 M g Y W 5 k I G N v c 3 R z L n t j b 2 1 w Y W 5 5 X 2 5 h b W V f c 2 h v c n Q s M X 0 m c X V v d D s s J n F 1 b 3 Q 7 U 2 V j d G l v b j E v R n V u Z G l u Z 0 N h d G V n b 3 J 5 L 0 d y b 3 V w I G F u Z C B z d W 0 g c m l z a 3 M g Y W 5 k I G N v c 3 R z L n t h c 3 N l d F 9 j Y X R l Z 2 9 y e S w y f S Z x d W 9 0 O y w m c X V v d D t T Z W N 0 a W 9 u M S 9 G d W 5 k a W 5 n Q 2 F 0 Z W d v c n k v R 3 J v d X A g Y W 5 k I H N 1 b S B y a X N r c y B h b m Q g Y 2 9 z d H M u e 0 Z 1 b m R f Q 2 F 0 L k N v b X B h b n l f U H J v c G 9 z Y W w s M 3 0 m c X V v d D s s J n F 1 b 3 Q 7 U 2 V j d G l v b j E v R n V u Z G l u Z 0 N h d G V n b 3 J 5 L 0 d y b 3 V w I G F u Z C B z d W 0 g c m l z a 3 M g Y W 5 k I G N v c 3 R z L n t G d W 5 k X 0 N h d C 5 P Z m d l b V 9 W a W V 3 L D R 9 J n F 1 b 3 Q 7 L C Z x d W 9 0 O 1 N l Y 3 R p b 2 4 x L 0 Z 1 b m R p b m d D Y X R l Z 2 9 y e S 9 H c m 9 1 c C B h b m Q g c 3 V t I H J p c 2 t z I G F u Z C B j b 3 N 0 c y 5 7 b X J f c 3 V i b W l 0 d G V k L D V 9 J n F 1 b 3 Q 7 L C Z x d W 9 0 O 1 N l Y 3 R p b 2 4 x L 0 Z 1 b m R p b m d D Y X R l Z 2 9 y e S 9 H c m 9 1 c C B h b m Q g c 3 V t I H J p c 2 t z I G F u Z C B j b 3 N 0 c y 5 7 c m V x X 2 1 y X 2 9 1 d H B 1 d C w 2 f S Z x d W 9 0 O y w m c X V v d D t T Z W N 0 a W 9 u M S 9 G d W 5 k a W 5 n Q 2 F 0 Z W d v c n k v R 3 J v d X A g Y W 5 k I H N 1 b S B y a X N r c y B h b m Q g Y 2 9 z d H M u e 3 N 1 Y m 1 p d H R l Z F 9 j b 3 N 0 L D d 9 J n F 1 b 3 Q 7 L C Z x d W 9 0 O 1 N l Y 3 R p b 2 4 x L 0 Z 1 b m R p b m d D Y X R l Z 2 9 y e S 9 H c m 9 1 c C B h b m Q g c 3 V t I H J p c 2 t z I G F u Z C B j b 3 N 0 c y 5 7 Y W x s b 3 d l Z F 9 j b 3 N 0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d W 5 k a W 5 n Q 2 F 0 Z W d v c n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G l u Z 0 N h d G V n b 3 J 5 J T I w K D I p L 1 J l b W 9 2 Z W Q l M j B C b G F u a y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a W 5 n Q 2 F 0 Z W d v c n k l M j A o M i k v U m V t b 3 Z l J T I w d W 5 1 c 2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p b m d D Y X R l Z 2 9 y e S U y M C g y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p b m d D Y X R l Z 2 9 y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p b m d D Y X R l Z 2 9 y e S U y M C g y K S 9 H c m 9 1 c C U y M G F u Z C U y M H N 1 b S U y M H J p c 2 t z J T I w Y W 5 k J T I w Y 2 9 z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U y M C g y K T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k M 2 Y 1 Z T c 5 L T A y M T c t N D c 5 Y S 1 h Y j E 3 L T c 4 N T h h N j Y 4 M 2 F h Y S I g L z 4 8 R W 5 0 c n k g V H l w Z T 0 i Q W R k Z W R U b 0 R h d G F N b 2 R l b C I g V m F s d W U 9 I m w w I i A v P j x F b n R y e S B U e X B l P S J O Y W 1 l V X B k Y X R l Z E F m d G V y R m l s b C I g V m F s d W U 9 I m w x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G a W x s T G F z d F V w Z G F 0 Z W Q i I F Z h b H V l P S J k M j A y M C 0 x M S 0 x N 1 Q x N z o w M z o z M C 4 0 N z Y y M T M 1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V I x M V 9 G d W 5 k Q 2 F 0 X 0 E y X 1 N 1 Y i 9 D a G F u Z 2 V k I F R 5 c G U u e 3 N l Y 3 R v c i w w f S Z x d W 9 0 O y w m c X V v d D t T Z W N 0 a W 9 u M S 9 N U j E x X 0 Z 1 b m R D Y X R f Q T J f U 3 V i L 0 N o Y W 5 n Z W Q g V H l w Z S 5 7 Y 2 9 t c G F u e V 9 u Y W 1 l X 3 N o b 3 J 0 L D F 9 J n F 1 b 3 Q 7 L C Z x d W 9 0 O 1 N l Y 3 R p b 2 4 x L 0 1 S M T F f R n V u Z E N h d F 9 B M l 9 T d W I v Q 2 h h b m d l Z C B U e X B l L n t t c l 9 z d W J t a X R 0 Z W Q s M n 0 m c X V v d D s s J n F 1 b 3 Q 7 U 2 V j d G l v b j E v T V I x M V 9 G d W 5 k Q 2 F 0 X 0 E y X 1 N 1 Y i 9 D a G F u Z 2 V k I F R 5 c G U u e 3 J l c V 9 t c l 9 v d X R w d X Q s M 3 0 m c X V v d D s s J n F 1 b 3 Q 7 U 2 V j d G l v b j E v T V I x M V 9 G d W 5 k Q 2 F 0 X 0 E y X 1 N 1 Y i 9 D a G F u Z 2 V k I F R 5 c G U u e 0 Z 1 b m R f Q 2 F 0 L k N v b X B h b n l f U H J v c G 9 z Y W w s N H 0 m c X V v d D s s J n F 1 b 3 Q 7 U 2 V j d G l v b j E v T V I x M V 9 G d W 5 k Q 2 F 0 X 0 E y X 1 N 1 Y i 9 D a G F u Z 2 V k I F R 5 c G U u e 0 Z 1 b m R f Q 2 F 0 L k 9 m Z 2 V t X 1 Z p Z X c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T V I x M V 9 G d W 5 k Q 2 F 0 X 0 E y X 1 N 1 Y i 9 D a G F u Z 2 V k I F R 5 c G U u e 3 N l Y 3 R v c i w w f S Z x d W 9 0 O y w m c X V v d D t T Z W N 0 a W 9 u M S 9 N U j E x X 0 Z 1 b m R D Y X R f Q T J f U 3 V i L 0 N o Y W 5 n Z W Q g V H l w Z S 5 7 Y 2 9 t c G F u e V 9 u Y W 1 l X 3 N o b 3 J 0 L D F 9 J n F 1 b 3 Q 7 L C Z x d W 9 0 O 1 N l Y 3 R p b 2 4 x L 0 1 S M T F f R n V u Z E N h d F 9 B M l 9 T d W I v Q 2 h h b m d l Z C B U e X B l L n t t c l 9 z d W J t a X R 0 Z W Q s M n 0 m c X V v d D s s J n F 1 b 3 Q 7 U 2 V j d G l v b j E v T V I x M V 9 G d W 5 k Q 2 F 0 X 0 E y X 1 N 1 Y i 9 D a G F u Z 2 V k I F R 5 c G U u e 3 J l c V 9 t c l 9 v d X R w d X Q s M 3 0 m c X V v d D s s J n F 1 b 3 Q 7 U 2 V j d G l v b j E v T V I x M V 9 G d W 5 k Q 2 F 0 X 0 E y X 1 N 1 Y i 9 D a G F u Z 2 V k I F R 5 c G U u e 0 Z 1 b m R f Q 2 F 0 L k N v b X B h b n l f U H J v c G 9 z Y W w s N H 0 m c X V v d D s s J n F 1 b 3 Q 7 U 2 V j d G l v b j E v T V I x M V 9 G d W 5 k Q 2 F 0 X 0 E y X 1 N 1 Y i 9 D a G F u Z 2 V k I F R 5 c G U u e 0 Z 1 b m R f Q 2 F 0 L k 9 m Z 2 V t X 1 Z p Z X c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1 b m R D Y X R f Q 2 9 t c G F u e V 9 W a W V 3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2 9 t c G F u e V 9 W a W V 3 J T I w K D I p L 1 J l b W 9 2 Z W Q l M j B C b G F u a y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U y M C g y K S 9 B Z G Q l M j B k a X N h b G x v d 2 V k J T I w d m 9 s d W 1 l c y U y M G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2 9 t c G F u e V 9 W a W V 3 J T I w K D I p L 0 F k Z C U y M G R p c 2 F s b G 9 3 Z W Q l M j B j b 3 N 0 c y U y M G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2 9 t c G F u e V 9 W a W V 3 J T I w K D I p L 0 d y b 3 V w J T I w Y W 5 k J T I w c 3 V t J T I w T V I l M j B h b m Q l M j B j b 3 N 0 J T I w d m F s d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l M j A o M i k v V W 5 w a X Z v d C U y M E 1 S J T I w Y W 5 k J T I w Y 2 9 z d C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U y M C g y K S 8 o V G V t c G 9 y Y X J 5 J T I w d 2 h p b G U l M j B h d 2 F p d G l u Z y U y M G R h d G E p J T I w U m V t b 3 Z l J T I w c m 9 3 c y U y M H d p d G g l M j B u d W x s J T I w Z n V u Z G l u Z y U y M G N h d G V n b 3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D b 2 1 w Y W 5 5 X 1 Z p Z X c l M j A o M i k v Q 2 9 t Y m l u Z S U y M G F 0 d H J p Y n V 0 Z S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U y M C g y K S 9 S Z W 1 v d m U l M j B z Z X B h c m F 0 Z S U y M G F 0 d H J p Y n V 0 Z S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N v b X B h b n l f V m l l d y U y M C g y K S 9 Q a X Z v d C U y M G Z 1 b m R p b m c l M j B j Y X R l Z 2 9 y e S U y M G F u Z C U y M E 1 S J T J G Y 2 9 z d C U y M H Z h b H V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Q 2 9 t c G F u e V 9 W a W V 3 J T I w K D I p L 1 J l c G x h Y 2 U l M j B u d W x s J T I w T V I l M k Z j b 3 N 0 J T I w d m F s d W V z J T I w d 2 l 0 a C U y M H p l c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l M j A o M i k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U X V l c n l H c m 9 1 c E l E I i B W Y W x 1 Z T 0 i c z J k M 2 Y 1 Z T c 5 L T A y M T c t N D c 5 Y S 1 h Y j E 3 L T c 4 N T h h N j Y 4 M 2 F h Y S I g L z 4 8 R W 5 0 c n k g V H l w Z T 0 i Q W R k Z W R U b 0 R h d G F N b 2 R l b C I g V m F s d W U 9 I m w w I i A v P j x F b n R y e S B U e X B l P S J O Y W 1 l V X B k Y X R l Z E F m d G V y R m l s b C I g V m F s d W U 9 I m w x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F e G N l c H R p b 2 4 i I C 8 + P E V u d H J 5 I F R 5 c G U 9 I k Z p b G x M Y X N 0 V X B k Y X R l Z C I g V m F s d W U 9 I m Q y M D I w L T E x L T E 3 V D E 3 O j A z O j M w L j Q 3 O D I x O T N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z Z W N 0 b 3 I m c X V v d D s s J n F 1 b 3 Q 7 Y 2 9 t c G F u e V 9 u Y W 1 l X 3 N o b 3 J 0 J n F 1 b 3 Q 7 X S w m c X V v d D t x d W V y e V J l b G F 0 a W 9 u c 2 h p c H M m c X V v d D s 6 W 1 0 s J n F 1 b 3 Q 7 Y 2 9 s d W 1 u S W R l b n R p d G l l c y Z x d W 9 0 O z p b J n F 1 b 3 Q 7 U 2 V j d G l v b j E v T V I x M V 9 G d W 5 k Q 2 F 0 X 0 9 m Z 2 V t X 1 Z p Z X c v U G l 2 b 3 R l Z C B D b 2 x 1 b W 4 u e 3 N l Y 3 R v c i w w f S Z x d W 9 0 O y w m c X V v d D t T Z W N 0 a W 9 u M S 9 N U j E x X 0 Z 1 b m R D Y X R f T 2 Z n Z W 1 f V m l l d y 9 Q a X Z v d G V k I E N v b H V t b i 5 7 Y 2 9 t c G F u e V 9 u Y W 1 l X 3 N o b 3 J 0 L D F 9 J n F 1 b 3 Q 7 L C Z x d W 9 0 O 1 N l Y 3 R p b 2 4 x L 0 1 S M T F f R n V u Z E N h d F 9 P Z m d l b V 9 W a W V 3 L 1 J l c G x h Y 2 V k I F Z h b H V l L n t B M S w y f S Z x d W 9 0 O y w m c X V v d D t T Z W N 0 a W 9 u M S 9 N U j E x X 0 Z 1 b m R D Y X R f T 2 Z n Z W 1 f V m l l d y 9 S Z X B s Y W N l Z C B W Y W x 1 Z S 5 7 Q T I s M 3 0 m c X V v d D s s J n F 1 b 3 Q 7 U 2 V j d G l v b j E v T V I x M V 9 G d W 5 k Q 2 F 0 X 0 9 m Z 2 V t X 1 Z p Z X c v U m V w b G F j Z W Q g V m F s d W U u e 0 E z L D R 9 J n F 1 b 3 Q 7 X S w m c X V v d D t D b 2 x 1 b W 5 D b 3 V u d C Z x d W 9 0 O z o 1 L C Z x d W 9 0 O 0 t l e U N v b H V t b k 5 h b W V z J n F 1 b 3 Q 7 O l s m c X V v d D t z Z W N 0 b 3 I m c X V v d D s s J n F 1 b 3 Q 7 Y 2 9 t c G F u e V 9 u Y W 1 l X 3 N o b 3 J 0 J n F 1 b 3 Q 7 X S w m c X V v d D t D b 2 x 1 b W 5 J Z G V u d G l 0 a W V z J n F 1 b 3 Q 7 O l s m c X V v d D t T Z W N 0 a W 9 u M S 9 N U j E x X 0 Z 1 b m R D Y X R f T 2 Z n Z W 1 f V m l l d y 9 Q a X Z v d G V k I E N v b H V t b i 5 7 c 2 V j d G 9 y L D B 9 J n F 1 b 3 Q 7 L C Z x d W 9 0 O 1 N l Y 3 R p b 2 4 x L 0 1 S M T F f R n V u Z E N h d F 9 P Z m d l b V 9 W a W V 3 L 1 B p d m 9 0 Z W Q g Q 2 9 s d W 1 u L n t j b 2 1 w Y W 5 5 X 2 5 h b W V f c 2 h v c n Q s M X 0 m c X V v d D s s J n F 1 b 3 Q 7 U 2 V j d G l v b j E v T V I x M V 9 G d W 5 k Q 2 F 0 X 0 9 m Z 2 V t X 1 Z p Z X c v U m V w b G F j Z W Q g V m F s d W U u e 0 E x L D J 9 J n F 1 b 3 Q 7 L C Z x d W 9 0 O 1 N l Y 3 R p b 2 4 x L 0 1 S M T F f R n V u Z E N h d F 9 P Z m d l b V 9 W a W V 3 L 1 J l c G x h Y 2 V k I F Z h b H V l L n t B M i w z f S Z x d W 9 0 O y w m c X V v d D t T Z W N 0 a W 9 u M S 9 N U j E x X 0 Z 1 b m R D Y X R f T 2 Z n Z W 1 f V m l l d y 9 S Z X B s Y W N l Z C B W Y W x 1 Z S 5 7 Q T M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1 b m R D Y X R f T 2 Z n Z W 1 f V m l l d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l M j A o M i k v U m V t b 3 Z l J T I w d W 5 1 c 2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T 2 Z n Z W 1 f V m l l d y U y M C g y K S 9 L Z W V w J T I w c m 9 3 c y U y M H d p d G g l M j B P Z m d l b S U y M H Z p Z X c l M j B v b i U y M G Z 1 b m R p b m c l M j B j Y X R l Z 2 9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T 2 Z n Z W 1 f V m l l d y U y M C g y K S 9 H c m 9 1 c C U y M G F u Z C U y M H N 1 b S U y M H J l c X V p c m V k J T I w T V I l M j B h b m Q l M j B j b 3 N 0 J T I w b 3 V 0 c H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P Z m d l b V 9 W a W V 3 J T I w K D I p L 1 V u c G l 2 b 3 Q l M j B j b 3 N 0 J T I w Y W 5 k J T I w T V I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P Z m d l b V 9 W a W V 3 J T I w K D I p L 0 F k Z C U y M G N v b W J p b m V k J T I w Y X R 0 c m l i d X R l c y U y M G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T 2 Z n Z W 1 f V m l l d y U y M C g y K S 9 S Z W 1 v d m U l M j B z Z X B h c m F 0 Z S U y M G F 0 d H J p Y n V 0 Z S U y M G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9 m Z 2 V t X 1 Z p Z X c l M j A o M i k v U G l 2 b 3 Q l M j B m d W 5 k a W 5 n J T I w Y 2 F 0 Z W d v c n k l M j B h b m Q l M j B N U i U y M H Z h b H V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1 b m R D Y X R f T 2 Z n Z W 1 f V m l l d y U y M C g y K S 9 S Z X B s Y W N l J T I w b n V s b C U y M E 1 S J T I w d 2 l 0 a C U y M H p l c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k Q 2 F 0 X 0 F z c 2 V 0 J T I w K D I p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M Y X N 0 V X B k Y X R l Z C I g V m F s d W U 9 I m Q y M D I w L T E x L T E 3 V D E 3 O j A z O j M w L j Q 4 M T I y N j h a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k M 2 Y 1 Z T c 5 L T A y M T c t N D c 5 Y S 1 h Y j E 3 L T c 4 N T h h N j Y 4 M 2 F h Y S I g L z 4 8 R W 5 0 c n k g V H l w Z T 0 i U X V l c n l J R C I g V m F s d W U 9 I n M 2 Z j A z M j E x Z C 1 m O G I 4 L T Q 3 M z U t Y j U 1 M C 0 w O T R k Z D F i N z U 0 M D I i I C 8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R X h j Z X B 0 a W 9 u I i A v P j x F b n R y e S B U e X B l P S J S Z W x h d G l v b n N o a X B J b m Z v Q 2 9 u d G F p b m V y I i B W Y W x 1 Z T 0 i c 3 s m c X V v d D t j b 2 x 1 b W 5 D b 3 V u d C Z x d W 9 0 O z o y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n V u Z E N h d F 9 D b 2 1 w Y W 5 5 X 1 Z p Z X c v U G l 2 b 3 Q g Z n V u Z G l u Z y B j Y X R l Z 2 9 y e S B h b m Q g T V J c X C 9 j b 3 N 0 I H Z h b H V l c y 5 7 c 2 V j d G 9 y L D B 9 J n F 1 b 3 Q 7 L C Z x d W 9 0 O 1 N l Y 3 R p b 2 4 x L 0 Z 1 b m R D Y X R f Q 2 9 t c G F u e V 9 W a W V 3 L 1 B p d m 9 0 I G Z 1 b m R p b m c g Y 2 F 0 Z W d v c n k g Y W 5 k I E 1 S X F w v Y 2 9 z d C B 2 Y W x 1 Z X M u e 2 N v b X B h b n l f b m F t Z V 9 z a G 9 y d C w x f S Z x d W 9 0 O y w m c X V v d D t T Z W N 0 a W 9 u M S 9 G d W 5 k Q 2 F 0 X 0 N v b X B h b n l f V m l l d y 9 Q a X Z v d C B m d W 5 k a W 5 n I G N h d G V n b 3 J 5 I G F u Z C B N U l x c L 2 N v c 3 Q g d m F s d W V z L n t h c 3 N l d F 9 j Y X R l Z 2 9 y e S w y f S Z x d W 9 0 O y w m c X V v d D t T Z W N 0 a W 9 u M S 9 G d W 5 k Q 2 F 0 X 0 N v b X B h b n l f V m l l d y 9 S Z X B s Y W N l I G 5 1 b G w g T V J c X C 9 j b 3 N 0 I H Z h b H V l c y B 3 a X R o I H p l c m 8 u e 0 E x X 1 B y b 3 B v c 2 V k X 0 1 S L D d 9 J n F 1 b 3 Q 7 L C Z x d W 9 0 O 1 N l Y 3 R p b 2 4 x L 0 Z 1 b m R D Y X R f Q 2 9 t c G F u e V 9 W a W V 3 L 1 J l c G x h Y 2 U g b n V s b C B N U l x c L 2 N v c 3 Q g d m F s d W V z I H d p d G g g e m V y b y 5 7 Q T J f U H J v c G 9 z Z W R f T V I s M 3 0 m c X V v d D s s J n F 1 b 3 Q 7 U 2 V j d G l v b j E v R n V u Z E N h d F 9 D b 2 1 w Y W 5 5 X 1 Z p Z X c v U m V w b G F j Z S B u d W x s I E 1 S X F w v Y 2 9 z d C B 2 Y W x 1 Z X M g d 2 l 0 a C B 6 Z X J v L n t B M l 9 E a X N h b G x v d 2 V k X 0 1 S L D V 9 J n F 1 b 3 Q 7 L C Z x d W 9 0 O 1 N l Y 3 R p b 2 4 x L 0 Z 1 b m R D Y X R f Q 2 9 t c G F u e V 9 W a W V 3 L 1 J l c G x h Y 2 U g b n V s b C B N U l x c L 2 N v c 3 Q g d m F s d W V z I H d p d G g g e m V y b y 5 7 Q T J f R G l z Y W x s b 3 d l Z F 9 D b 3 N 0 L D Z 9 J n F 1 b 3 Q 7 L C Z x d W 9 0 O 1 N l Y 3 R p b 2 4 x L 0 Z 1 b m R D Y X R f Q 2 9 t c G F u e V 9 W a W V 3 L 1 J l c G x h Y 2 U g b n V s b C B N U l x c L 2 N v c 3 Q g d m F s d W V z I H d p d G g g e m V y b y 5 7 Q T N f U H J v c G 9 z Z W R f T V I s M T F 9 J n F 1 b 3 Q 7 L C Z x d W 9 0 O 1 N l Y 3 R p b 2 4 x L 0 Z 1 b m R D Y X R f T 2 Z n Z W 1 f V m l l d y 9 S Z X B s Y W N l I G 5 1 b G w g T V I g d 2 l 0 a C B 6 Z X J v L n t B M V 9 E R F 9 N U i w 3 f S Z x d W 9 0 O y w m c X V v d D t T Z W N 0 a W 9 u M S 9 G d W 5 k Q 2 F 0 X 0 N v b X B h b n l f V m l l d y 9 S Z X B s Y W N l I G 5 1 b G w g T V J c X C 9 j b 3 N 0 I H Z h b H V l c y B 3 a X R o I H p l c m 8 u e 0 E x X 0 R p c 2 F s b G 9 3 Z W R f T V I s O X 0 m c X V v d D s s J n F 1 b 3 Q 7 U 2 V j d G l v b j E v R n V u Z E N h d F 9 D b 2 1 w Y W 5 5 X 1 Z p Z X c v U m V w b G F j Z S B u d W x s I E 1 S X F w v Y 2 9 z d C B 2 Y W x 1 Z X M g d 2 l 0 a C B 6 Z X J v L n t B M V 9 E a X N h b G x v d 2 V k X 0 N v c 3 Q s M T B 9 J n F 1 b 3 Q 7 L C Z x d W 9 0 O 1 N l Y 3 R p b 2 4 x L 0 Z 1 b m R D Y X R f T 2 Z n Z W 1 f V m l l d y 9 S Z X B s Y W N l I G 5 1 b G w g T V I g d 2 l 0 a C B 6 Z X J v L n t B M l 9 E R F 9 N U i w 1 f S Z x d W 9 0 O y w m c X V v d D t T Z W N 0 a W 9 u M S 9 G d W 5 k Q 2 F 0 X 0 9 m Z 2 V t X 1 Z p Z X c v U m V w b G F j Z S B u d W x s I E 1 S I H d p d G g g e m V y b y 5 7 Q T N f R E R f T V I s M 3 0 m c X V v d D s s J n F 1 b 3 Q 7 U 2 V j d G l v b j E v R n V u Z E N h d F 9 D b 2 1 w Y W 5 5 X 1 Z p Z X c v U m V w b G F j Z S B u d W x s I E 1 S X F w v Y 2 9 z d C B 2 Y W x 1 Z X M g d 2 l 0 a C B 6 Z X J v L n t B M 1 9 E a X N h b G x v d 2 V k X 0 1 S L D E z f S Z x d W 9 0 O y w m c X V v d D t T Z W N 0 a W 9 u M S 9 G d W 5 k Q 2 F 0 X 0 N v b X B h b n l f V m l l d y 9 S Z X B s Y W N l I G 5 1 b G w g T V J c X C 9 j b 3 N 0 I H Z h b H V l c y B 3 a X R o I H p l c m 8 u e 0 E z X 0 R p c 2 F s b G 9 3 Z W R f Q 2 9 z d C w x N H 0 m c X V v d D s s J n F 1 b 3 Q 7 U 2 V j d G l v b j E v R n V u Z E N h d F 9 D b 2 1 w Y W 5 5 X 1 Z p Z X c v U m V w b G F j Z S B u d W x s I E 1 S X F w v Y 2 9 z d C B 2 Y W x 1 Z X M g d 2 l 0 a C B 6 Z X J v L n t B M V 9 Q c m 9 w b 3 N l Z F 9 D b 3 N 0 L D h 9 J n F 1 b 3 Q 7 L C Z x d W 9 0 O 1 N l Y 3 R p b 2 4 x L 0 Z 1 b m R D Y X R f Q 2 9 t c G F u e V 9 W a W V 3 L 1 J l c G x h Y 2 U g b n V s b C B N U l x c L 2 N v c 3 Q g d m F s d W V z I H d p d G g g e m V y b y 5 7 Q T J f U H J v c G 9 z Z W R f Q 2 9 z d C w 0 f S Z x d W 9 0 O y w m c X V v d D t T Z W N 0 a W 9 u M S 9 G d W 5 k Q 2 F 0 X 0 N v b X B h b n l f V m l l d y 9 S Z X B s Y W N l I G 5 1 b G w g T V J c X C 9 j b 3 N 0 I H Z h b H V l c y B 3 a X R o I H p l c m 8 u e 0 E z X 1 B y b 3 B v c 2 V k X 0 N v c 3 Q s M T J 9 J n F 1 b 3 Q 7 L C Z x d W 9 0 O 1 N l Y 3 R p b 2 4 x L 0 Z 1 b m R D Y X R f T 2 Z n Z W 1 f V m l l d y 9 S Z X B s Y W N l I G 5 1 b G w g T V I g d 2 l 0 a C B 6 Z X J v L n t B M V 9 E R F 9 D b 3 N 0 L D h 9 J n F 1 b 3 Q 7 L C Z x d W 9 0 O 1 N l Y 3 R p b 2 4 x L 0 Z 1 b m R D Y X R f T 2 Z n Z W 1 f V m l l d y 9 S Z X B s Y W N l I G 5 1 b G w g T V I g d 2 l 0 a C B 6 Z X J v L n t B M l 9 E R F 9 D b 3 N 0 L D Z 9 J n F 1 b 3 Q 7 L C Z x d W 9 0 O 1 N l Y 3 R p b 2 4 x L 0 Z 1 b m R D Y X R f T 2 Z n Z W 1 f V m l l d y 9 S Z X B s Y W N l I G 5 1 b G w g T V I g d 2 l 0 a C B 6 Z X J v L n t B M 1 9 E R F 9 D b 3 N 0 L D R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G d W 5 k Q 2 F 0 X 0 N v b X B h b n l f V m l l d y 9 Q a X Z v d C B m d W 5 k a W 5 n I G N h d G V n b 3 J 5 I G F u Z C B N U l x c L 2 N v c 3 Q g d m F s d W V z L n t z Z W N 0 b 3 I s M H 0 m c X V v d D s s J n F 1 b 3 Q 7 U 2 V j d G l v b j E v R n V u Z E N h d F 9 D b 2 1 w Y W 5 5 X 1 Z p Z X c v U G l 2 b 3 Q g Z n V u Z G l u Z y B j Y X R l Z 2 9 y e S B h b m Q g T V J c X C 9 j b 3 N 0 I H Z h b H V l c y 5 7 Y 2 9 t c G F u e V 9 u Y W 1 l X 3 N o b 3 J 0 L D F 9 J n F 1 b 3 Q 7 L C Z x d W 9 0 O 1 N l Y 3 R p b 2 4 x L 0 Z 1 b m R D Y X R f Q 2 9 t c G F u e V 9 W a W V 3 L 1 B p d m 9 0 I G Z 1 b m R p b m c g Y 2 F 0 Z W d v c n k g Y W 5 k I E 1 S X F w v Y 2 9 z d C B 2 Y W x 1 Z X M u e 2 F z c 2 V 0 X 2 N h d G V n b 3 J 5 L D J 9 J n F 1 b 3 Q 7 L C Z x d W 9 0 O 1 N l Y 3 R p b 2 4 x L 0 Z 1 b m R D Y X R f Q 2 9 t c G F u e V 9 W a W V 3 L 1 J l c G x h Y 2 U g b n V s b C B N U l x c L 2 N v c 3 Q g d m F s d W V z I H d p d G g g e m V y b y 5 7 Q T F f U H J v c G 9 z Z W R f T V I s N 3 0 m c X V v d D s s J n F 1 b 3 Q 7 U 2 V j d G l v b j E v R n V u Z E N h d F 9 D b 2 1 w Y W 5 5 X 1 Z p Z X c v U m V w b G F j Z S B u d W x s I E 1 S X F w v Y 2 9 z d C B 2 Y W x 1 Z X M g d 2 l 0 a C B 6 Z X J v L n t B M l 9 Q c m 9 w b 3 N l Z F 9 N U i w z f S Z x d W 9 0 O y w m c X V v d D t T Z W N 0 a W 9 u M S 9 G d W 5 k Q 2 F 0 X 0 N v b X B h b n l f V m l l d y 9 S Z X B s Y W N l I G 5 1 b G w g T V J c X C 9 j b 3 N 0 I H Z h b H V l c y B 3 a X R o I H p l c m 8 u e 0 E y X 0 R p c 2 F s b G 9 3 Z W R f T V I s N X 0 m c X V v d D s s J n F 1 b 3 Q 7 U 2 V j d G l v b j E v R n V u Z E N h d F 9 D b 2 1 w Y W 5 5 X 1 Z p Z X c v U m V w b G F j Z S B u d W x s I E 1 S X F w v Y 2 9 z d C B 2 Y W x 1 Z X M g d 2 l 0 a C B 6 Z X J v L n t B M l 9 E a X N h b G x v d 2 V k X 0 N v c 3 Q s N n 0 m c X V v d D s s J n F 1 b 3 Q 7 U 2 V j d G l v b j E v R n V u Z E N h d F 9 D b 2 1 w Y W 5 5 X 1 Z p Z X c v U m V w b G F j Z S B u d W x s I E 1 S X F w v Y 2 9 z d C B 2 Y W x 1 Z X M g d 2 l 0 a C B 6 Z X J v L n t B M 1 9 Q c m 9 w b 3 N l Z F 9 N U i w x M X 0 m c X V v d D s s J n F 1 b 3 Q 7 U 2 V j d G l v b j E v R n V u Z E N h d F 9 P Z m d l b V 9 W a W V 3 L 1 J l c G x h Y 2 U g b n V s b C B N U i B 3 a X R o I H p l c m 8 u e 0 E x X 0 R E X 0 1 S L D d 9 J n F 1 b 3 Q 7 L C Z x d W 9 0 O 1 N l Y 3 R p b 2 4 x L 0 Z 1 b m R D Y X R f Q 2 9 t c G F u e V 9 W a W V 3 L 1 J l c G x h Y 2 U g b n V s b C B N U l x c L 2 N v c 3 Q g d m F s d W V z I H d p d G g g e m V y b y 5 7 Q T F f R G l z Y W x s b 3 d l Z F 9 N U i w 5 f S Z x d W 9 0 O y w m c X V v d D t T Z W N 0 a W 9 u M S 9 G d W 5 k Q 2 F 0 X 0 N v b X B h b n l f V m l l d y 9 S Z X B s Y W N l I G 5 1 b G w g T V J c X C 9 j b 3 N 0 I H Z h b H V l c y B 3 a X R o I H p l c m 8 u e 0 E x X 0 R p c 2 F s b G 9 3 Z W R f Q 2 9 z d C w x M H 0 m c X V v d D s s J n F 1 b 3 Q 7 U 2 V j d G l v b j E v R n V u Z E N h d F 9 P Z m d l b V 9 W a W V 3 L 1 J l c G x h Y 2 U g b n V s b C B N U i B 3 a X R o I H p l c m 8 u e 0 E y X 0 R E X 0 1 S L D V 9 J n F 1 b 3 Q 7 L C Z x d W 9 0 O 1 N l Y 3 R p b 2 4 x L 0 Z 1 b m R D Y X R f T 2 Z n Z W 1 f V m l l d y 9 S Z X B s Y W N l I G 5 1 b G w g T V I g d 2 l 0 a C B 6 Z X J v L n t B M 1 9 E R F 9 N U i w z f S Z x d W 9 0 O y w m c X V v d D t T Z W N 0 a W 9 u M S 9 G d W 5 k Q 2 F 0 X 0 N v b X B h b n l f V m l l d y 9 S Z X B s Y W N l I G 5 1 b G w g T V J c X C 9 j b 3 N 0 I H Z h b H V l c y B 3 a X R o I H p l c m 8 u e 0 E z X 0 R p c 2 F s b G 9 3 Z W R f T V I s M T N 9 J n F 1 b 3 Q 7 L C Z x d W 9 0 O 1 N l Y 3 R p b 2 4 x L 0 Z 1 b m R D Y X R f Q 2 9 t c G F u e V 9 W a W V 3 L 1 J l c G x h Y 2 U g b n V s b C B N U l x c L 2 N v c 3 Q g d m F s d W V z I H d p d G g g e m V y b y 5 7 Q T N f R G l z Y W x s b 3 d l Z F 9 D b 3 N 0 L D E 0 f S Z x d W 9 0 O y w m c X V v d D t T Z W N 0 a W 9 u M S 9 G d W 5 k Q 2 F 0 X 0 N v b X B h b n l f V m l l d y 9 S Z X B s Y W N l I G 5 1 b G w g T V J c X C 9 j b 3 N 0 I H Z h b H V l c y B 3 a X R o I H p l c m 8 u e 0 E x X 1 B y b 3 B v c 2 V k X 0 N v c 3 Q s O H 0 m c X V v d D s s J n F 1 b 3 Q 7 U 2 V j d G l v b j E v R n V u Z E N h d F 9 D b 2 1 w Y W 5 5 X 1 Z p Z X c v U m V w b G F j Z S B u d W x s I E 1 S X F w v Y 2 9 z d C B 2 Y W x 1 Z X M g d 2 l 0 a C B 6 Z X J v L n t B M l 9 Q c m 9 w b 3 N l Z F 9 D b 3 N 0 L D R 9 J n F 1 b 3 Q 7 L C Z x d W 9 0 O 1 N l Y 3 R p b 2 4 x L 0 Z 1 b m R D Y X R f Q 2 9 t c G F u e V 9 W a W V 3 L 1 J l c G x h Y 2 U g b n V s b C B N U l x c L 2 N v c 3 Q g d m F s d W V z I H d p d G g g e m V y b y 5 7 Q T N f U H J v c G 9 z Z W R f Q 2 9 z d C w x M n 0 m c X V v d D s s J n F 1 b 3 Q 7 U 2 V j d G l v b j E v R n V u Z E N h d F 9 P Z m d l b V 9 W a W V 3 L 1 J l c G x h Y 2 U g b n V s b C B N U i B 3 a X R o I H p l c m 8 u e 0 E x X 0 R E X 0 N v c 3 Q s O H 0 m c X V v d D s s J n F 1 b 3 Q 7 U 2 V j d G l v b j E v R n V u Z E N h d F 9 P Z m d l b V 9 W a W V 3 L 1 J l c G x h Y 2 U g b n V s b C B N U i B 3 a X R o I H p l c m 8 u e 0 E y X 0 R E X 0 N v c 3 Q s N n 0 m c X V v d D s s J n F 1 b 3 Q 7 U 2 V j d G l v b j E v R n V u Z E N h d F 9 P Z m d l b V 9 W a W V 3 L 1 J l c G x h Y 2 U g b n V s b C B N U i B 3 a X R o I H p l c m 8 u e 0 E z X 0 R E X 0 N v c 3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1 b m R D Y X R f Q X N z Z X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B c 3 N l d C U y M C g y K S 9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B c 3 N l d C U y M C g y K S 9 F e H B h b m Q l M j B P Z m d l b S U y M H Z p Z X c l M j B j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Z E N h d F 9 B c 3 N l d C U y M C g y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z d C U y M F N 1 b W 1 h c n k l M j B U Y W J s Z T w v S X R l b V B h d G g + P C 9 J d G V t T G 9 j Y X R p b 2 4 + P F N 0 Y W J s Z U V u d H J p Z X M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G a W x s Q 2 9 s d W 1 u T m F t Z X M i I F Z h b H V l P S J z W y Z x d W 9 0 O 1 N l Y 3 R v c i Z x d W 9 0 O y w m c X V v d D t O Z X R 3 b 3 J r J n F 1 b 3 Q 7 L C Z x d W 9 0 O 0 N v b X B h b n k m c X V v d D s s J n F 1 b 3 Q 7 Q 2 9 t c G F u e S B Q c m 9 w b 3 N l Z C B D b 3 N 0 c y Z x d W 9 0 O y w m c X V v d D t O Z X Q g R W Z m Z W N 0 I G 9 m I G 1 v d m V t Z W 5 0 I H R v L 2 Z y b 2 0 g b 3 R o Z X I g b W V j a G F u a X N t c y Z x d W 9 0 O y w m c X V v d D t B Z G p 1 c 3 R l Z C B T d W J t a X R 0 Z W Q m c X V v d D s s J n F 1 b 3 Q 7 U m V t b 3 Z l Z C B k d W U g d G 8 g d m 9 s d W 1 l I G R p c 2 F s b G 9 3 Y W 5 j Z S Z x d W 9 0 O y w m c X V v d D t G R C B B b G x v d 2 V k I E N v c 3 R z J n F 1 b 3 Q 7 L C Z x d W 9 0 O 1 B l c m N l b n R h Z 2 U g Z G l z Y W x s b 3 d l Z C Z x d W 9 0 O 1 0 i I C 8 + P E V u d H J 5 I F R 5 c G U 9 I k Z p b G x F b m F i b G V k I i B W Y W x 1 Z T 0 i b D A i I C 8 + P E V u d H J 5 I F R 5 c G U 9 I k Z p b G x D b 2 x 1 b W 5 U e X B l c y I g V m F s d W U 9 I n N B Q U F B Q l F B Q U J R V U E i I C 8 + P E V u d H J 5 I F R 5 c G U 9 I k Z p b G x M Y X N 0 V X B k Y X R l Z C I g V m F s d W U 9 I m Q y M D I w L T E x L T E 3 V D E y O j E 3 O j I 5 L j M z N z E 1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E y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2 N T Y 4 N D B i L T Y y N z c t N D Y w Y S 1 i M m U 4 L T g 5 N T R k N G Y y Y j B k Y i I g L z 4 8 R W 5 0 c n k g V H l w Z T 0 i U m V j b 3 Z l c n l U Y X J n Z X R D b 2 x 1 b W 4 i I F Z h b H V l P S J s M S I g L z 4 8 R W 5 0 c n k g V H l w Z T 0 i U m V j b 3 Z l c n l U Y X J n Z X R S b 3 c i I F Z h b H V l P S J s M z U i I C 8 + P E V u d H J 5 I F R 5 c G U 9 I l J l Y 2 9 2 Z X J 5 V G F y Z 2 V 0 U 2 h l Z X Q i I F Z h b H V l P S J z U 2 h l Z X Q x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1 N l Y 3 R v c i Z x d W 9 0 O y w m c X V v d D t D b 2 1 w Y W 5 5 J n F 1 b 3 Q 7 X S w m c X V v d D t x d W V y e V J l b G F 0 a W 9 u c 2 h p c H M m c X V v d D s 6 W 1 0 s J n F 1 b 3 Q 7 Y 2 9 s d W 1 u S W R l b n R p d G l l c y Z x d W 9 0 O z p b J n F 1 b 3 Q 7 U 2 V j d G l v b j E v Q 2 9 z d C B T d W 1 t Y X J 5 I F R h Y m x l L 0 d y b 3 V w I G F u Z C B z d W 0 g c 3 V i b W l 0 d G V k I G F u Z C B y Z X F 1 a X J l Z C B N U i 5 7 c 2 V j d G 9 y L D B 9 J n F 1 b 3 Q 7 L C Z x d W 9 0 O 1 N l Y 3 R p b 2 4 x L 0 N v c 3 Q g U 3 V t b W F y e S B U Y W J s Z S 9 B Z G Q g b m V 0 d 2 9 y a y B j b 2 x 1 b W 4 g Y m F z Z W Q g b 2 4 g Y 2 9 t c G F u e S 5 7 T m V 0 d 2 9 y a y w 3 f S Z x d W 9 0 O y w m c X V v d D t T Z W N 0 a W 9 u M S 9 D b 3 N 0 I F N 1 b W 1 h c n k g V G F i b G U v R 3 J v d X A g Y W 5 k I H N 1 b S B z d W J t a X R 0 Z W Q g Y W 5 k I H J l c X V p c m V k I E 1 S L n t j b 2 1 w Y W 5 5 X 2 5 h b W V f c 2 h v c n Q s M X 0 m c X V v d D s s J n F 1 b 3 Q 7 U 2 V j d G l v b j E v Q 2 9 z d C B T d W 1 t Y X J 5 I F R h Y m x l L 0 d y b 3 V w I G F u Z C B z d W 0 g c 3 V i b W l 0 d G V k I G F u Z C B y Z X F 1 a X J l Z C B N U i 5 7 Q T F f U H J v c G 9 z Z W Q s M n 0 m c X V v d D s s J n F 1 b 3 Q 7 U 2 V j d G l v b j E v Q 2 9 z d C B T d W 1 t Y X J 5 I F R h Y m x l L 0 F k Z G V k I E N 1 c 3 R v b S 5 7 b W V j a G F u a X N t X 2 1 v d m V t Z W 5 0 L D V 9 J n F 1 b 3 Q 7 L C Z x d W 9 0 O 1 N l Y 3 R p b 2 4 x L 0 N v c 3 Q g U 3 V t b W F y e S B U Y W J s Z S 9 B Z G R l Z C B D d X N 0 b 2 0 x L n t h Z G p 1 c 3 R l Z F 9 z d W J t a X R 0 Z W Q s N n 0 m c X V v d D s s J n F 1 b 3 Q 7 U 2 V j d G l v b j E v Q 2 9 z d C B T d W 1 t Y X J 5 I F R h Y m x l L 0 d y b 3 V w I G F u Z C B z d W 0 g c 3 V i b W l 0 d G V k I G F u Z C B y Z X F 1 a X J l Z C B N U i 5 7 Q T F f R G l z Y W x s b 3 d l Z C w z f S Z x d W 9 0 O y w m c X V v d D t T Z W N 0 a W 9 u M S 9 D b 3 N 0 I F N 1 b W 1 h c n k g V G F i b G U v R 3 J v d X A g Y W 5 k I H N 1 b S B z d W J t a X R 0 Z W Q g Y W 5 k I H J l c X V p c m V k I E 1 S L n t B M V 9 E R C w 0 f S Z x d W 9 0 O y w m c X V v d D t T Z W N 0 a W 9 u M S 9 D b 3 N 0 I F N 1 b W 1 h c n k g V G F i b G U v Q W R k Z W Q g Q 3 V z d G 9 t M i 5 7 U G V y Y 2 V u d G F n Z S B k a X N h b G x v d 2 V k L D h 9 J n F 1 b 3 Q 7 X S w m c X V v d D t D b 2 x 1 b W 5 D b 3 V u d C Z x d W 9 0 O z o 5 L C Z x d W 9 0 O 0 t l e U N v b H V t b k 5 h b W V z J n F 1 b 3 Q 7 O l s m c X V v d D t T Z W N 0 b 3 I m c X V v d D s s J n F 1 b 3 Q 7 Q 2 9 t c G F u e S Z x d W 9 0 O 1 0 s J n F 1 b 3 Q 7 Q 2 9 s d W 1 u S W R l b n R p d G l l c y Z x d W 9 0 O z p b J n F 1 b 3 Q 7 U 2 V j d G l v b j E v Q 2 9 z d C B T d W 1 t Y X J 5 I F R h Y m x l L 0 d y b 3 V w I G F u Z C B z d W 0 g c 3 V i b W l 0 d G V k I G F u Z C B y Z X F 1 a X J l Z C B N U i 5 7 c 2 V j d G 9 y L D B 9 J n F 1 b 3 Q 7 L C Z x d W 9 0 O 1 N l Y 3 R p b 2 4 x L 0 N v c 3 Q g U 3 V t b W F y e S B U Y W J s Z S 9 B Z G Q g b m V 0 d 2 9 y a y B j b 2 x 1 b W 4 g Y m F z Z W Q g b 2 4 g Y 2 9 t c G F u e S 5 7 T m V 0 d 2 9 y a y w 3 f S Z x d W 9 0 O y w m c X V v d D t T Z W N 0 a W 9 u M S 9 D b 3 N 0 I F N 1 b W 1 h c n k g V G F i b G U v R 3 J v d X A g Y W 5 k I H N 1 b S B z d W J t a X R 0 Z W Q g Y W 5 k I H J l c X V p c m V k I E 1 S L n t j b 2 1 w Y W 5 5 X 2 5 h b W V f c 2 h v c n Q s M X 0 m c X V v d D s s J n F 1 b 3 Q 7 U 2 V j d G l v b j E v Q 2 9 z d C B T d W 1 t Y X J 5 I F R h Y m x l L 0 d y b 3 V w I G F u Z C B z d W 0 g c 3 V i b W l 0 d G V k I G F u Z C B y Z X F 1 a X J l Z C B N U i 5 7 Q T F f U H J v c G 9 z Z W Q s M n 0 m c X V v d D s s J n F 1 b 3 Q 7 U 2 V j d G l v b j E v Q 2 9 z d C B T d W 1 t Y X J 5 I F R h Y m x l L 0 F k Z G V k I E N 1 c 3 R v b S 5 7 b W V j a G F u a X N t X 2 1 v d m V t Z W 5 0 L D V 9 J n F 1 b 3 Q 7 L C Z x d W 9 0 O 1 N l Y 3 R p b 2 4 x L 0 N v c 3 Q g U 3 V t b W F y e S B U Y W J s Z S 9 B Z G R l Z C B D d X N 0 b 2 0 x L n t h Z G p 1 c 3 R l Z F 9 z d W J t a X R 0 Z W Q s N n 0 m c X V v d D s s J n F 1 b 3 Q 7 U 2 V j d G l v b j E v Q 2 9 z d C B T d W 1 t Y X J 5 I F R h Y m x l L 0 d y b 3 V w I G F u Z C B z d W 0 g c 3 V i b W l 0 d G V k I G F u Z C B y Z X F 1 a X J l Z C B N U i 5 7 Q T F f R G l z Y W x s b 3 d l Z C w z f S Z x d W 9 0 O y w m c X V v d D t T Z W N 0 a W 9 u M S 9 D b 3 N 0 I F N 1 b W 1 h c n k g V G F i b G U v R 3 J v d X A g Y W 5 k I H N 1 b S B z d W J t a X R 0 Z W Q g Y W 5 k I H J l c X V p c m V k I E 1 S L n t B M V 9 E R C w 0 f S Z x d W 9 0 O y w m c X V v d D t T Z W N 0 a W 9 u M S 9 D b 3 N 0 I F N 1 b W 1 h c n k g V G F i b G U v Q W R k Z W Q g Q 3 V z d G 9 t M i 5 7 U G V y Y 2 V u d G F n Z S B k a X N h b G x v d 2 V k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3 N 0 J T I w U 3 V t b W F y e S U y M F R h Y m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T d W 1 t Y X J 5 J T I w V G F i b G U v U m V t b 3 Z l J T I w d W 5 1 c 2 V k J T I w Y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T d W 1 t Y X J 5 J T I w V G F i b G U v R 3 J v d X A l M j B h b m Q l M j B z d W 0 l M j B z d W J t a X R 0 Z W Q l M j B h b m Q l M j B y Z X F 1 a X J l Z C U y M E 1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z d C U y M F N 1 b W 1 h c n k l M j B U Y W J s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T d W 1 t Y X J 5 J T I w V G F i b G U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z d C U y M F N 1 b W 1 h c n k l M j B U Y W J s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T d W 1 t Y X J 5 J T I w V G F i b G U v Q W R k J T I w b m V 0 d 2 9 y a y U y M G N v b H V t b i U y M G J h c 2 V k J T I w b 2 4 l M j B j b 2 1 w Y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z d C U y M F N 1 b W 1 h c n k l M j B U Y W J s Z S 9 T b 3 J 0 J T I w c m 9 3 c y U y M G J 5 J T I w c 2 V j d G 9 y J T J D J T I w b m V 0 d 2 9 y a y U y Q y U y M G N v b X B h b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N 0 J T I w U 3 V t b W F y e S U y M F R h Y m x l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N 0 J T I w U 3 V t b W F y e S U y M F R h Y m x l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c 3 Q l M j B T d W 1 t Y X J 5 J T I w V G F i b G U v U m V u Y W 1 l Z C U y M E N v b H V t b n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E Y B X Z s k N F 1 G s s l Q e G H w q r o A A A A A A g A A A A A A A 2 Y A A M A A A A A Q A A A A Q w Q M g Q H S c B Z 2 w H U b 1 d N Y Q g A A A A A E g A A A o A A A A B A A A A D U j B 6 J i R I 7 W f 7 o + 6 7 3 2 z l i U A A A A P 4 5 / a y p w l i J 6 5 d z m K m R Q n E s D M P w H + M q d M Z l l B h d I r s c 1 S 3 n k r z l 4 6 w L X / Q 7 x 7 e M g g D v + D 4 D g C P r n O u q M D 2 L t V P N 0 o Y F V R 1 G D F u U / O + X g z q e F A A A A J f 2 c D t f f 3 3 H A b + T P v n L J F I u o f O e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B0B1A7CDEC3549BBB7FBB3D32594D3" ma:contentTypeVersion="13" ma:contentTypeDescription="Create a new document." ma:contentTypeScope="" ma:versionID="183f4c1afe63ce0db01131e1939e141f">
  <xsd:schema xmlns:xsd="http://www.w3.org/2001/XMLSchema" xmlns:xs="http://www.w3.org/2001/XMLSchema" xmlns:p="http://schemas.microsoft.com/office/2006/metadata/properties" xmlns:ns3="c2a2046d-3537-4f92-90d1-6875784d01a4" xmlns:ns4="3f269b1a-e210-48d1-801b-4af6ff6a960b" targetNamespace="http://schemas.microsoft.com/office/2006/metadata/properties" ma:root="true" ma:fieldsID="ac2443d28c0927678128c23870a4e6a5" ns3:_="" ns4:_="">
    <xsd:import namespace="c2a2046d-3537-4f92-90d1-6875784d01a4"/>
    <xsd:import namespace="3f269b1a-e210-48d1-801b-4af6ff6a96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2046d-3537-4f92-90d1-6875784d01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269b1a-e210-48d1-801b-4af6ff6a96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userSelected">
  <element uid="id_classification_nonbusiness" value=""/>
</sisl>
</file>

<file path=customXml/itemProps1.xml><?xml version="1.0" encoding="utf-8"?>
<ds:datastoreItem xmlns:ds="http://schemas.openxmlformats.org/officeDocument/2006/customXml" ds:itemID="{91F82C51-A1C3-480E-80CA-1682552A244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92309DA-0868-40C6-B96C-ABB6886DAD5B}">
  <ds:schemaRefs>
    <ds:schemaRef ds:uri="http://schemas.microsoft.com/office/2006/documentManagement/types"/>
    <ds:schemaRef ds:uri="http://schemas.microsoft.com/office/infopath/2007/PartnerControls"/>
    <ds:schemaRef ds:uri="3f269b1a-e210-48d1-801b-4af6ff6a960b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c2a2046d-3537-4f92-90d1-6875784d01a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BC75FC2-FC17-4D05-B663-26B6269D62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a2046d-3537-4f92-90d1-6875784d01a4"/>
    <ds:schemaRef ds:uri="3f269b1a-e210-48d1-801b-4af6ff6a96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93296AF-2FBC-46A6-B736-1217A8FD51DD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33843BC-E6C4-41B7-9344-D74AAB095BA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FrontPage</vt:lpstr>
      <vt:lpstr>0.1_Cover</vt:lpstr>
      <vt:lpstr>0.1.1_LkUp</vt:lpstr>
      <vt:lpstr>0.2_Contents</vt:lpstr>
      <vt:lpstr>0.3_Version_History</vt:lpstr>
      <vt:lpstr>1.1_Baseline_Network_Risk_Outp</vt:lpstr>
      <vt:lpstr>1.2_Network_Risk_Outputs</vt:lpstr>
      <vt:lpstr>1.3_Baseline_Funding</vt:lpstr>
      <vt:lpstr>2.1_Post_FD_Recalculation</vt:lpstr>
      <vt:lpstr>2.2_Rebasing_1</vt:lpstr>
      <vt:lpstr>2.3_Rebasing_2</vt:lpstr>
      <vt:lpstr>2.4_Rebasing_3</vt:lpstr>
      <vt:lpstr>2.5_Rebasing_4</vt:lpstr>
      <vt:lpstr>2.6_Rebasing_5</vt:lpstr>
      <vt:lpstr>3_Intervention_Volumes</vt:lpstr>
      <vt:lpstr>4_FD_Input_Sheet</vt:lpstr>
      <vt:lpstr>4.1_Input_Sheet_Post_FD_Recalc</vt:lpstr>
    </vt:vector>
  </TitlesOfParts>
  <Company>OFGEM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NARW_SHET</dc:title>
  <dc:creator>Neill Guha</dc:creator>
  <cp:lastModifiedBy>Leyun Kong</cp:lastModifiedBy>
  <dcterms:created xsi:type="dcterms:W3CDTF">2020-11-17T17:00:42Z</dcterms:created>
  <dcterms:modified xsi:type="dcterms:W3CDTF">2021-02-18T11:39:47Z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08ec23bb-d3bb-4802-915f-4854ecb6a9d8</vt:lpwstr>
  </property>
  <property fmtid="{D5CDD505-2E9C-101B-9397-08002B2CF9AE}" pid="3" name="bjSaver">
    <vt:lpwstr>nbPXGlehV1PdSIBeElNa4i6LaRy8ySnh</vt:lpwstr>
  </property>
  <property fmtid="{D5CDD505-2E9C-101B-9397-08002B2CF9AE}" pid="4" name="bjClsUserRVM">
    <vt:lpwstr>[]</vt:lpwstr>
  </property>
  <property fmtid="{D5CDD505-2E9C-101B-9397-08002B2CF9AE}" pid="5" name="ContentTypeId">
    <vt:lpwstr>0x010100ADB0B1A7CDEC3549BBB7FBB3D32594D3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policy="973096ae-7329-4b3b-9368-47aeba6959e1" origin="userSelected" xmlns="http://www.boldonj</vt:lpwstr>
  </property>
  <property fmtid="{D5CDD505-2E9C-101B-9397-08002B2CF9AE}" pid="7" name="bjDocumentLabelXML-0">
    <vt:lpwstr>ames.com/2008/01/sie/internal/label"&gt;&lt;element uid="id_classification_nonbusiness" value="" /&gt;&lt;/sisl&gt;</vt:lpwstr>
  </property>
  <property fmtid="{D5CDD505-2E9C-101B-9397-08002B2CF9AE}" pid="8" name="bjDocumentSecurityLabel">
    <vt:lpwstr>OFFICIAL</vt:lpwstr>
  </property>
</Properties>
</file>